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2.xml" ContentType="application/vnd.openxmlformats-officedocument.drawing+xml"/>
  <Override PartName="/xl/charts/chartEx3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D:\GitHub\Dashboard_ThePower\Excel_Dashboard\"/>
    </mc:Choice>
  </mc:AlternateContent>
  <xr:revisionPtr revIDLastSave="0" documentId="8_{31E4307F-CF46-479F-989D-CFF41814EE08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Datos" sheetId="2" r:id="rId1"/>
    <sheet name="Análisis" sheetId="1" r:id="rId2"/>
    <sheet name="Dashboard" sheetId="3" r:id="rId3"/>
  </sheets>
  <definedNames>
    <definedName name="_xlchart.v5.0" hidden="1">Datos!$N$1</definedName>
    <definedName name="_xlchart.v5.1" hidden="1">Datos!$N$2:$N$5001</definedName>
    <definedName name="_xlchart.v5.10" hidden="1">Análisis!$D$64</definedName>
    <definedName name="_xlchart.v5.100" hidden="1">Datos!$O$1</definedName>
    <definedName name="_xlchart.v5.101" hidden="1">Datos!$O$2:$O$5001</definedName>
    <definedName name="_xlchart.v5.102" hidden="1">Datos!$P$1</definedName>
    <definedName name="_xlchart.v5.103" hidden="1">Datos!$P$2:$P$5001</definedName>
    <definedName name="_xlchart.v5.104" hidden="1">Datos!$N$1</definedName>
    <definedName name="_xlchart.v5.105" hidden="1">Datos!$N$2:$N$5001</definedName>
    <definedName name="_xlchart.v5.106" hidden="1">Datos!$O$1</definedName>
    <definedName name="_xlchart.v5.107" hidden="1">Datos!$O$2:$O$5001</definedName>
    <definedName name="_xlchart.v5.11" hidden="1">Análisis!$D$65:$D$66</definedName>
    <definedName name="_xlchart.v5.12" hidden="1">Análisis!$D$66</definedName>
    <definedName name="_xlchart.v5.13" hidden="1">Análisis!$D$67:$D$76</definedName>
    <definedName name="_xlchart.v5.14" hidden="1">Análisis!$E$64</definedName>
    <definedName name="_xlchart.v5.15" hidden="1">Análisis!$E$65:$E$66</definedName>
    <definedName name="_xlchart.v5.16" hidden="1">Análisis!$E$66</definedName>
    <definedName name="_xlchart.v5.17" hidden="1">Análisis!$E$67:$E$76</definedName>
    <definedName name="_xlchart.v5.18" hidden="1">Análisis!$F$64</definedName>
    <definedName name="_xlchart.v5.19" hidden="1">Análisis!$F$65:$F$66</definedName>
    <definedName name="_xlchart.v5.2" hidden="1">Datos!$O$1</definedName>
    <definedName name="_xlchart.v5.20" hidden="1">Análisis!$F$66</definedName>
    <definedName name="_xlchart.v5.21" hidden="1">Análisis!$F$67:$F$76</definedName>
    <definedName name="_xlchart.v5.22" hidden="1">Análisis!$G$64</definedName>
    <definedName name="_xlchart.v5.23" hidden="1">Análisis!$G$65:$G$66</definedName>
    <definedName name="_xlchart.v5.24" hidden="1">Análisis!$G$66</definedName>
    <definedName name="_xlchart.v5.25" hidden="1">Análisis!$G$67:$G$76</definedName>
    <definedName name="_xlchart.v5.26" hidden="1">Análisis!$H$64</definedName>
    <definedName name="_xlchart.v5.27" hidden="1">Análisis!$H$65:$H$66</definedName>
    <definedName name="_xlchart.v5.28" hidden="1">Análisis!$H$66</definedName>
    <definedName name="_xlchart.v5.29" hidden="1">Análisis!$H$67:$H$76</definedName>
    <definedName name="_xlchart.v5.3" hidden="1">Datos!$O$2:$O$5001</definedName>
    <definedName name="_xlchart.v5.30" hidden="1">Análisis!$I$64</definedName>
    <definedName name="_xlchart.v5.31" hidden="1">Análisis!$I$65:$I$66</definedName>
    <definedName name="_xlchart.v5.32" hidden="1">Análisis!$I$66</definedName>
    <definedName name="_xlchart.v5.33" hidden="1">Análisis!$I$67:$I$76</definedName>
    <definedName name="_xlchart.v5.34" hidden="1">Análisis!$J$64</definedName>
    <definedName name="_xlchart.v5.35" hidden="1">Análisis!$J$65:$J$66</definedName>
    <definedName name="_xlchart.v5.36" hidden="1">Análisis!$J$66</definedName>
    <definedName name="_xlchart.v5.37" hidden="1">Análisis!$J$67:$J$76</definedName>
    <definedName name="_xlchart.v5.38" hidden="1">Análisis!$K$64</definedName>
    <definedName name="_xlchart.v5.39" hidden="1">Análisis!$K$65:$K$66</definedName>
    <definedName name="_xlchart.v5.4" hidden="1">Análisis!$B$66</definedName>
    <definedName name="_xlchart.v5.40" hidden="1">Análisis!$K$66</definedName>
    <definedName name="_xlchart.v5.41" hidden="1">Análisis!$K$67:$K$76</definedName>
    <definedName name="_xlchart.v5.42" hidden="1">Análisis!$L$64</definedName>
    <definedName name="_xlchart.v5.43" hidden="1">Análisis!$L$65:$L$66</definedName>
    <definedName name="_xlchart.v5.44" hidden="1">Análisis!$L$66</definedName>
    <definedName name="_xlchart.v5.45" hidden="1">Análisis!$L$67:$L$76</definedName>
    <definedName name="_xlchart.v5.46" hidden="1">Datos!$N$1</definedName>
    <definedName name="_xlchart.v5.47" hidden="1">Datos!$N$2:$N$5001</definedName>
    <definedName name="_xlchart.v5.48" hidden="1">Datos!$O$1</definedName>
    <definedName name="_xlchart.v5.49" hidden="1">Datos!$O$2:$O$5001</definedName>
    <definedName name="_xlchart.v5.5" hidden="1">Análisis!$B$67:$B$76</definedName>
    <definedName name="_xlchart.v5.50" hidden="1">Datos!$P$1</definedName>
    <definedName name="_xlchart.v5.51" hidden="1">Datos!$P$2:$P$5001</definedName>
    <definedName name="_xlchart.v5.52" hidden="1">Datos!#REF!</definedName>
    <definedName name="_xlchart.v5.53" hidden="1">Datos!#REF!</definedName>
    <definedName name="_xlchart.v5.54" hidden="1">Datos!#REF!</definedName>
    <definedName name="_xlchart.v5.55" hidden="1">Datos!#REF!</definedName>
    <definedName name="_xlchart.v5.56" hidden="1">Datos!#REF!</definedName>
    <definedName name="_xlchart.v5.57" hidden="1">Datos!#REF!</definedName>
    <definedName name="_xlchart.v5.58" hidden="1">Datos!#REF!</definedName>
    <definedName name="_xlchart.v5.59" hidden="1">Datos!$N$1</definedName>
    <definedName name="_xlchart.v5.6" hidden="1">Análisis!$C$64</definedName>
    <definedName name="_xlchart.v5.60" hidden="1">Datos!$N$2:$N$5001</definedName>
    <definedName name="_xlchart.v5.61" hidden="1">Datos!$O$1</definedName>
    <definedName name="_xlchart.v5.62" hidden="1">Datos!$O$2:$O$5001</definedName>
    <definedName name="_xlchart.v5.63" hidden="1">Datos!$P$1</definedName>
    <definedName name="_xlchart.v5.64" hidden="1">Datos!$P$2:$P$5001</definedName>
    <definedName name="_xlchart.v5.65" hidden="1">Datos!#REF!</definedName>
    <definedName name="_xlchart.v5.66" hidden="1">Datos!#REF!</definedName>
    <definedName name="_xlchart.v5.67" hidden="1">Datos!#REF!</definedName>
    <definedName name="_xlchart.v5.68" hidden="1">Datos!#REF!</definedName>
    <definedName name="_xlchart.v5.69" hidden="1">Datos!#REF!</definedName>
    <definedName name="_xlchart.v5.7" hidden="1">Análisis!$C$65:$C$66</definedName>
    <definedName name="_xlchart.v5.70" hidden="1">Datos!#REF!</definedName>
    <definedName name="_xlchart.v5.71" hidden="1">Datos!#REF!</definedName>
    <definedName name="_xlchart.v5.72" hidden="1">Datos!$N$1</definedName>
    <definedName name="_xlchart.v5.73" hidden="1">Datos!$N$2:$N$5001</definedName>
    <definedName name="_xlchart.v5.74" hidden="1">Datos!$O$1</definedName>
    <definedName name="_xlchart.v5.75" hidden="1">Datos!$O$2:$O$5001</definedName>
    <definedName name="_xlchart.v5.76" hidden="1">Datos!$P$1</definedName>
    <definedName name="_xlchart.v5.77" hidden="1">Datos!$P$2:$P$5001</definedName>
    <definedName name="_xlchart.v5.78" hidden="1">Datos!#REF!</definedName>
    <definedName name="_xlchart.v5.79" hidden="1">Datos!#REF!</definedName>
    <definedName name="_xlchart.v5.8" hidden="1">Análisis!$C$66</definedName>
    <definedName name="_xlchart.v5.80" hidden="1">Datos!#REF!</definedName>
    <definedName name="_xlchart.v5.81" hidden="1">Datos!#REF!</definedName>
    <definedName name="_xlchart.v5.82" hidden="1">Datos!#REF!</definedName>
    <definedName name="_xlchart.v5.83" hidden="1">Datos!#REF!</definedName>
    <definedName name="_xlchart.v5.84" hidden="1">Datos!#REF!</definedName>
    <definedName name="_xlchart.v5.85" hidden="1">Datos!$N$1</definedName>
    <definedName name="_xlchart.v5.86" hidden="1">Datos!$N$2:$N$5001</definedName>
    <definedName name="_xlchart.v5.87" hidden="1">Datos!$O$1</definedName>
    <definedName name="_xlchart.v5.88" hidden="1">Datos!$O$2:$O$5001</definedName>
    <definedName name="_xlchart.v5.89" hidden="1">Datos!$P$1</definedName>
    <definedName name="_xlchart.v5.9" hidden="1">Análisis!$C$67:$C$76</definedName>
    <definedName name="_xlchart.v5.90" hidden="1">Datos!$P$2:$P$5001</definedName>
    <definedName name="_xlchart.v5.91" hidden="1">Datos!#REF!</definedName>
    <definedName name="_xlchart.v5.92" hidden="1">Datos!#REF!</definedName>
    <definedName name="_xlchart.v5.93" hidden="1">Datos!#REF!</definedName>
    <definedName name="_xlchart.v5.94" hidden="1">Datos!#REF!</definedName>
    <definedName name="_xlchart.v5.95" hidden="1">Datos!#REF!</definedName>
    <definedName name="_xlchart.v5.96" hidden="1">Datos!#REF!</definedName>
    <definedName name="_xlchart.v5.97" hidden="1">Datos!#REF!</definedName>
    <definedName name="_xlchart.v5.98" hidden="1">Datos!$N$1</definedName>
    <definedName name="_xlchart.v5.99" hidden="1">Datos!$N$2:$N$5001</definedName>
    <definedName name="DatosExternos_1" localSheetId="0" hidden="1">Datos!$A$1:$L$5001</definedName>
    <definedName name="Tabla1">Global_Music_Streaming_Listener_Preferences[]</definedName>
  </definedNames>
  <calcPr calcId="191029"/>
  <pivotCaches>
    <pivotCache cacheId="18" r:id="rId4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9" i="1" l="1"/>
  <c r="E3" i="1"/>
  <c r="E6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EEE80A0-155E-483C-B9F5-1C11781341AE}" keepAlive="1" name="Consulta - Global_Music_Streaming_Listener_Preferences" description="Conexión a la consulta 'Global_Music_Streaming_Listener_Preferences' en el libro." type="5" refreshedVersion="8" background="1" saveData="1">
    <dbPr connection="Provider=Microsoft.Mashup.OleDb.1;Data Source=$Workbook$;Location=Global_Music_Streaming_Listener_Preferences;Extended Properties=&quot;&quot;" command="SELECT * FROM [Global_Music_Streaming_Listener_Preferences]"/>
  </connection>
  <connection id="2" xr16:uid="{7D05B26C-0410-4EE9-979A-AF998642EA9F}" keepAlive="1" name="Consulta - Global_Music_Streaming_Listener_Preferences (2)" description="Conexión a la consulta 'Global_Music_Streaming_Listener_Preferences (2)' en el libro." type="5" refreshedVersion="0" background="1">
    <dbPr connection="Provider=Microsoft.Mashup.OleDb.1;Data Source=$Workbook$;Location=&quot;Global_Music_Streaming_Listener_Preferences (2)&quot;;Extended Properties=&quot;&quot;" command="SELECT * FROM [Global_Music_Streaming_Listener_Preferences (2)]"/>
  </connection>
</connections>
</file>

<file path=xl/sharedStrings.xml><?xml version="1.0" encoding="utf-8"?>
<sst xmlns="http://schemas.openxmlformats.org/spreadsheetml/2006/main" count="50165" uniqueCount="5091">
  <si>
    <t>User_ID</t>
  </si>
  <si>
    <t>Age</t>
  </si>
  <si>
    <t>Country</t>
  </si>
  <si>
    <t>Streaming Platform</t>
  </si>
  <si>
    <t>Top Genre</t>
  </si>
  <si>
    <t>Minutes Streamed Per Day</t>
  </si>
  <si>
    <t>Number of Songs Liked</t>
  </si>
  <si>
    <t>Most Played Artist</t>
  </si>
  <si>
    <t>Subscription Type</t>
  </si>
  <si>
    <t>Listening Time (Morning/Afternoon/Night)</t>
  </si>
  <si>
    <t>Discover Weekly Engagement (%)</t>
  </si>
  <si>
    <t>Repeat Song Rate (%)</t>
  </si>
  <si>
    <t>U1000</t>
  </si>
  <si>
    <t>Japan</t>
  </si>
  <si>
    <t>Tidal</t>
  </si>
  <si>
    <t>Reggae</t>
  </si>
  <si>
    <t>Adele</t>
  </si>
  <si>
    <t>Free</t>
  </si>
  <si>
    <t>Afternoon</t>
  </si>
  <si>
    <t>U1001</t>
  </si>
  <si>
    <t>Germany</t>
  </si>
  <si>
    <t>Deezer</t>
  </si>
  <si>
    <t>Ed Sheeran</t>
  </si>
  <si>
    <t>Premium</t>
  </si>
  <si>
    <t>Night</t>
  </si>
  <si>
    <t>U1002</t>
  </si>
  <si>
    <t>Pop</t>
  </si>
  <si>
    <t>Post Malone</t>
  </si>
  <si>
    <t>U1003</t>
  </si>
  <si>
    <t>Australia</t>
  </si>
  <si>
    <t>YouTube</t>
  </si>
  <si>
    <t>Dua Lipa</t>
  </si>
  <si>
    <t>Morning</t>
  </si>
  <si>
    <t>U1004</t>
  </si>
  <si>
    <t>Amazon Music</t>
  </si>
  <si>
    <t>U1005</t>
  </si>
  <si>
    <t>South Korea</t>
  </si>
  <si>
    <t>Spotify</t>
  </si>
  <si>
    <t>EDM</t>
  </si>
  <si>
    <t>The Weeknd</t>
  </si>
  <si>
    <t>U1006</t>
  </si>
  <si>
    <t>Billie Eilish</t>
  </si>
  <si>
    <t>U1007</t>
  </si>
  <si>
    <t>UK</t>
  </si>
  <si>
    <t>Classical</t>
  </si>
  <si>
    <t>U1008</t>
  </si>
  <si>
    <t>Metal</t>
  </si>
  <si>
    <t>BTS</t>
  </si>
  <si>
    <t>U1009</t>
  </si>
  <si>
    <t>Brazil</t>
  </si>
  <si>
    <t>U1010</t>
  </si>
  <si>
    <t>Taylor Swift</t>
  </si>
  <si>
    <t>U1011</t>
  </si>
  <si>
    <t>Rock</t>
  </si>
  <si>
    <t>Drake</t>
  </si>
  <si>
    <t>U1012</t>
  </si>
  <si>
    <t>Canada</t>
  </si>
  <si>
    <t>U1013</t>
  </si>
  <si>
    <t>U1014</t>
  </si>
  <si>
    <t>India</t>
  </si>
  <si>
    <t>Apple Music</t>
  </si>
  <si>
    <t>Hip-Hop</t>
  </si>
  <si>
    <t>U1015</t>
  </si>
  <si>
    <t>U1016</t>
  </si>
  <si>
    <t>U1017</t>
  </si>
  <si>
    <t>USA</t>
  </si>
  <si>
    <t>R&amp;B</t>
  </si>
  <si>
    <t>U1018</t>
  </si>
  <si>
    <t>U1019</t>
  </si>
  <si>
    <t>Bad Bunny</t>
  </si>
  <si>
    <t>U1020</t>
  </si>
  <si>
    <t>U1021</t>
  </si>
  <si>
    <t>U1022</t>
  </si>
  <si>
    <t>Jazz</t>
  </si>
  <si>
    <t>U1023</t>
  </si>
  <si>
    <t>U1024</t>
  </si>
  <si>
    <t>U1025</t>
  </si>
  <si>
    <t>U1026</t>
  </si>
  <si>
    <t>U1027</t>
  </si>
  <si>
    <t>France</t>
  </si>
  <si>
    <t>U1028</t>
  </si>
  <si>
    <t>U1029</t>
  </si>
  <si>
    <t>U1030</t>
  </si>
  <si>
    <t>U1031</t>
  </si>
  <si>
    <t>U1032</t>
  </si>
  <si>
    <t>U1033</t>
  </si>
  <si>
    <t>U1034</t>
  </si>
  <si>
    <t>U1035</t>
  </si>
  <si>
    <t>U1036</t>
  </si>
  <si>
    <t>U1037</t>
  </si>
  <si>
    <t>U1038</t>
  </si>
  <si>
    <t>U1039</t>
  </si>
  <si>
    <t>U1040</t>
  </si>
  <si>
    <t>U1041</t>
  </si>
  <si>
    <t>U1042</t>
  </si>
  <si>
    <t>U1043</t>
  </si>
  <si>
    <t>U1044</t>
  </si>
  <si>
    <t>U1045</t>
  </si>
  <si>
    <t>U1046</t>
  </si>
  <si>
    <t>U1047</t>
  </si>
  <si>
    <t>U1048</t>
  </si>
  <si>
    <t>U1049</t>
  </si>
  <si>
    <t>U1050</t>
  </si>
  <si>
    <t>U1051</t>
  </si>
  <si>
    <t>U1052</t>
  </si>
  <si>
    <t>U1053</t>
  </si>
  <si>
    <t>U1054</t>
  </si>
  <si>
    <t>U1055</t>
  </si>
  <si>
    <t>U1056</t>
  </si>
  <si>
    <t>U1057</t>
  </si>
  <si>
    <t>U1058</t>
  </si>
  <si>
    <t>U1059</t>
  </si>
  <si>
    <t>U1060</t>
  </si>
  <si>
    <t>U1061</t>
  </si>
  <si>
    <t>U1062</t>
  </si>
  <si>
    <t>U1063</t>
  </si>
  <si>
    <t>U1064</t>
  </si>
  <si>
    <t>U1065</t>
  </si>
  <si>
    <t>U1066</t>
  </si>
  <si>
    <t>U1067</t>
  </si>
  <si>
    <t>U1068</t>
  </si>
  <si>
    <t>U1069</t>
  </si>
  <si>
    <t>U1070</t>
  </si>
  <si>
    <t>U1071</t>
  </si>
  <si>
    <t>U1072</t>
  </si>
  <si>
    <t>U1073</t>
  </si>
  <si>
    <t>U1074</t>
  </si>
  <si>
    <t>U1075</t>
  </si>
  <si>
    <t>U1076</t>
  </si>
  <si>
    <t>U1077</t>
  </si>
  <si>
    <t>U1078</t>
  </si>
  <si>
    <t>U1079</t>
  </si>
  <si>
    <t>U1080</t>
  </si>
  <si>
    <t>U1081</t>
  </si>
  <si>
    <t>U1082</t>
  </si>
  <si>
    <t>U1083</t>
  </si>
  <si>
    <t>U1084</t>
  </si>
  <si>
    <t>U1085</t>
  </si>
  <si>
    <t>U1086</t>
  </si>
  <si>
    <t>U1087</t>
  </si>
  <si>
    <t>U1088</t>
  </si>
  <si>
    <t>U1089</t>
  </si>
  <si>
    <t>U1090</t>
  </si>
  <si>
    <t>U1091</t>
  </si>
  <si>
    <t>U1092</t>
  </si>
  <si>
    <t>U1093</t>
  </si>
  <si>
    <t>U1094</t>
  </si>
  <si>
    <t>U1095</t>
  </si>
  <si>
    <t>U1096</t>
  </si>
  <si>
    <t>U1097</t>
  </si>
  <si>
    <t>U1098</t>
  </si>
  <si>
    <t>U1099</t>
  </si>
  <si>
    <t>U1100</t>
  </si>
  <si>
    <t>U1101</t>
  </si>
  <si>
    <t>U1102</t>
  </si>
  <si>
    <t>U1103</t>
  </si>
  <si>
    <t>U1104</t>
  </si>
  <si>
    <t>U1105</t>
  </si>
  <si>
    <t>U1106</t>
  </si>
  <si>
    <t>U1107</t>
  </si>
  <si>
    <t>U1108</t>
  </si>
  <si>
    <t>U1109</t>
  </si>
  <si>
    <t>U1110</t>
  </si>
  <si>
    <t>U1111</t>
  </si>
  <si>
    <t>U1112</t>
  </si>
  <si>
    <t>U1113</t>
  </si>
  <si>
    <t>U1114</t>
  </si>
  <si>
    <t>U1115</t>
  </si>
  <si>
    <t>U1116</t>
  </si>
  <si>
    <t>U1117</t>
  </si>
  <si>
    <t>U1118</t>
  </si>
  <si>
    <t>U1119</t>
  </si>
  <si>
    <t>U1120</t>
  </si>
  <si>
    <t>U1121</t>
  </si>
  <si>
    <t>U1122</t>
  </si>
  <si>
    <t>U1123</t>
  </si>
  <si>
    <t>U1124</t>
  </si>
  <si>
    <t>U1125</t>
  </si>
  <si>
    <t>U1126</t>
  </si>
  <si>
    <t>U1127</t>
  </si>
  <si>
    <t>U1128</t>
  </si>
  <si>
    <t>U1129</t>
  </si>
  <si>
    <t>U1130</t>
  </si>
  <si>
    <t>U1131</t>
  </si>
  <si>
    <t>U1132</t>
  </si>
  <si>
    <t>U1133</t>
  </si>
  <si>
    <t>U1134</t>
  </si>
  <si>
    <t>U1135</t>
  </si>
  <si>
    <t>U1136</t>
  </si>
  <si>
    <t>U1137</t>
  </si>
  <si>
    <t>U1138</t>
  </si>
  <si>
    <t>U1139</t>
  </si>
  <si>
    <t>U1140</t>
  </si>
  <si>
    <t>U1141</t>
  </si>
  <si>
    <t>U1142</t>
  </si>
  <si>
    <t>U1143</t>
  </si>
  <si>
    <t>U1144</t>
  </si>
  <si>
    <t>U1145</t>
  </si>
  <si>
    <t>U1146</t>
  </si>
  <si>
    <t>U1147</t>
  </si>
  <si>
    <t>U1148</t>
  </si>
  <si>
    <t>U1149</t>
  </si>
  <si>
    <t>U1150</t>
  </si>
  <si>
    <t>U1151</t>
  </si>
  <si>
    <t>U1152</t>
  </si>
  <si>
    <t>U1153</t>
  </si>
  <si>
    <t>U1154</t>
  </si>
  <si>
    <t>U1155</t>
  </si>
  <si>
    <t>U1156</t>
  </si>
  <si>
    <t>U1157</t>
  </si>
  <si>
    <t>U1158</t>
  </si>
  <si>
    <t>U1159</t>
  </si>
  <si>
    <t>U1160</t>
  </si>
  <si>
    <t>U1161</t>
  </si>
  <si>
    <t>U1162</t>
  </si>
  <si>
    <t>U1163</t>
  </si>
  <si>
    <t>U1164</t>
  </si>
  <si>
    <t>U1165</t>
  </si>
  <si>
    <t>U1166</t>
  </si>
  <si>
    <t>U1167</t>
  </si>
  <si>
    <t>U1168</t>
  </si>
  <si>
    <t>U1169</t>
  </si>
  <si>
    <t>U1170</t>
  </si>
  <si>
    <t>U1171</t>
  </si>
  <si>
    <t>U1172</t>
  </si>
  <si>
    <t>U1173</t>
  </si>
  <si>
    <t>U1174</t>
  </si>
  <si>
    <t>U1175</t>
  </si>
  <si>
    <t>U1176</t>
  </si>
  <si>
    <t>U1177</t>
  </si>
  <si>
    <t>U1178</t>
  </si>
  <si>
    <t>U1179</t>
  </si>
  <si>
    <t>U1180</t>
  </si>
  <si>
    <t>U1181</t>
  </si>
  <si>
    <t>U1182</t>
  </si>
  <si>
    <t>U1183</t>
  </si>
  <si>
    <t>U1184</t>
  </si>
  <si>
    <t>U1185</t>
  </si>
  <si>
    <t>U1186</t>
  </si>
  <si>
    <t>U1187</t>
  </si>
  <si>
    <t>U1188</t>
  </si>
  <si>
    <t>U1189</t>
  </si>
  <si>
    <t>U1190</t>
  </si>
  <si>
    <t>U1191</t>
  </si>
  <si>
    <t>U1192</t>
  </si>
  <si>
    <t>U1193</t>
  </si>
  <si>
    <t>U1194</t>
  </si>
  <si>
    <t>U1195</t>
  </si>
  <si>
    <t>U1196</t>
  </si>
  <si>
    <t>U1197</t>
  </si>
  <si>
    <t>U1198</t>
  </si>
  <si>
    <t>U1199</t>
  </si>
  <si>
    <t>U1200</t>
  </si>
  <si>
    <t>U1201</t>
  </si>
  <si>
    <t>U1202</t>
  </si>
  <si>
    <t>U1203</t>
  </si>
  <si>
    <t>U1204</t>
  </si>
  <si>
    <t>U1205</t>
  </si>
  <si>
    <t>U1206</t>
  </si>
  <si>
    <t>U1207</t>
  </si>
  <si>
    <t>U1208</t>
  </si>
  <si>
    <t>U1209</t>
  </si>
  <si>
    <t>U1210</t>
  </si>
  <si>
    <t>U1211</t>
  </si>
  <si>
    <t>U1212</t>
  </si>
  <si>
    <t>U1213</t>
  </si>
  <si>
    <t>U1214</t>
  </si>
  <si>
    <t>U1215</t>
  </si>
  <si>
    <t>U1216</t>
  </si>
  <si>
    <t>U1217</t>
  </si>
  <si>
    <t>U1218</t>
  </si>
  <si>
    <t>U1219</t>
  </si>
  <si>
    <t>U1220</t>
  </si>
  <si>
    <t>U1221</t>
  </si>
  <si>
    <t>U1222</t>
  </si>
  <si>
    <t>U1223</t>
  </si>
  <si>
    <t>U1224</t>
  </si>
  <si>
    <t>U1225</t>
  </si>
  <si>
    <t>U1226</t>
  </si>
  <si>
    <t>U1227</t>
  </si>
  <si>
    <t>U1228</t>
  </si>
  <si>
    <t>U1229</t>
  </si>
  <si>
    <t>U1230</t>
  </si>
  <si>
    <t>U1231</t>
  </si>
  <si>
    <t>U1232</t>
  </si>
  <si>
    <t>U1233</t>
  </si>
  <si>
    <t>U1234</t>
  </si>
  <si>
    <t>U1235</t>
  </si>
  <si>
    <t>U1236</t>
  </si>
  <si>
    <t>U1237</t>
  </si>
  <si>
    <t>U1238</t>
  </si>
  <si>
    <t>U1239</t>
  </si>
  <si>
    <t>U1240</t>
  </si>
  <si>
    <t>U1241</t>
  </si>
  <si>
    <t>U1242</t>
  </si>
  <si>
    <t>U1243</t>
  </si>
  <si>
    <t>U1244</t>
  </si>
  <si>
    <t>U1245</t>
  </si>
  <si>
    <t>U1246</t>
  </si>
  <si>
    <t>U1247</t>
  </si>
  <si>
    <t>U1248</t>
  </si>
  <si>
    <t>U1249</t>
  </si>
  <si>
    <t>U1250</t>
  </si>
  <si>
    <t>U1251</t>
  </si>
  <si>
    <t>U1252</t>
  </si>
  <si>
    <t>U1253</t>
  </si>
  <si>
    <t>U1254</t>
  </si>
  <si>
    <t>U1255</t>
  </si>
  <si>
    <t>U1256</t>
  </si>
  <si>
    <t>U1257</t>
  </si>
  <si>
    <t>U1258</t>
  </si>
  <si>
    <t>U1259</t>
  </si>
  <si>
    <t>U1260</t>
  </si>
  <si>
    <t>U1261</t>
  </si>
  <si>
    <t>U1262</t>
  </si>
  <si>
    <t>U1263</t>
  </si>
  <si>
    <t>U1264</t>
  </si>
  <si>
    <t>U1265</t>
  </si>
  <si>
    <t>U1266</t>
  </si>
  <si>
    <t>U1267</t>
  </si>
  <si>
    <t>U1268</t>
  </si>
  <si>
    <t>U1269</t>
  </si>
  <si>
    <t>U1270</t>
  </si>
  <si>
    <t>U1271</t>
  </si>
  <si>
    <t>U1272</t>
  </si>
  <si>
    <t>U1273</t>
  </si>
  <si>
    <t>U1274</t>
  </si>
  <si>
    <t>U1275</t>
  </si>
  <si>
    <t>U1276</t>
  </si>
  <si>
    <t>U1277</t>
  </si>
  <si>
    <t>U1278</t>
  </si>
  <si>
    <t>U1279</t>
  </si>
  <si>
    <t>U1280</t>
  </si>
  <si>
    <t>U1281</t>
  </si>
  <si>
    <t>U1282</t>
  </si>
  <si>
    <t>U1283</t>
  </si>
  <si>
    <t>U1284</t>
  </si>
  <si>
    <t>U1285</t>
  </si>
  <si>
    <t>U1286</t>
  </si>
  <si>
    <t>U1287</t>
  </si>
  <si>
    <t>U1288</t>
  </si>
  <si>
    <t>U1289</t>
  </si>
  <si>
    <t>U1290</t>
  </si>
  <si>
    <t>U1291</t>
  </si>
  <si>
    <t>U1292</t>
  </si>
  <si>
    <t>U1293</t>
  </si>
  <si>
    <t>U1294</t>
  </si>
  <si>
    <t>U1295</t>
  </si>
  <si>
    <t>U1296</t>
  </si>
  <si>
    <t>U1297</t>
  </si>
  <si>
    <t>U1298</t>
  </si>
  <si>
    <t>U1299</t>
  </si>
  <si>
    <t>U1300</t>
  </si>
  <si>
    <t>U1301</t>
  </si>
  <si>
    <t>U1302</t>
  </si>
  <si>
    <t>U1303</t>
  </si>
  <si>
    <t>U1304</t>
  </si>
  <si>
    <t>U1305</t>
  </si>
  <si>
    <t>U1306</t>
  </si>
  <si>
    <t>U1307</t>
  </si>
  <si>
    <t>U1308</t>
  </si>
  <si>
    <t>U1309</t>
  </si>
  <si>
    <t>U1310</t>
  </si>
  <si>
    <t>U1311</t>
  </si>
  <si>
    <t>U1312</t>
  </si>
  <si>
    <t>U1313</t>
  </si>
  <si>
    <t>U1314</t>
  </si>
  <si>
    <t>U1315</t>
  </si>
  <si>
    <t>U1316</t>
  </si>
  <si>
    <t>U1317</t>
  </si>
  <si>
    <t>U1318</t>
  </si>
  <si>
    <t>U1319</t>
  </si>
  <si>
    <t>U1320</t>
  </si>
  <si>
    <t>U1321</t>
  </si>
  <si>
    <t>U1322</t>
  </si>
  <si>
    <t>U1323</t>
  </si>
  <si>
    <t>U1324</t>
  </si>
  <si>
    <t>U1325</t>
  </si>
  <si>
    <t>U1326</t>
  </si>
  <si>
    <t>U1327</t>
  </si>
  <si>
    <t>U1328</t>
  </si>
  <si>
    <t>U1329</t>
  </si>
  <si>
    <t>U1330</t>
  </si>
  <si>
    <t>U1331</t>
  </si>
  <si>
    <t>U1332</t>
  </si>
  <si>
    <t>U1333</t>
  </si>
  <si>
    <t>U1334</t>
  </si>
  <si>
    <t>U1335</t>
  </si>
  <si>
    <t>U1336</t>
  </si>
  <si>
    <t>U1337</t>
  </si>
  <si>
    <t>U1338</t>
  </si>
  <si>
    <t>U1339</t>
  </si>
  <si>
    <t>U1340</t>
  </si>
  <si>
    <t>U1341</t>
  </si>
  <si>
    <t>U1342</t>
  </si>
  <si>
    <t>U1343</t>
  </si>
  <si>
    <t>U1344</t>
  </si>
  <si>
    <t>U1345</t>
  </si>
  <si>
    <t>U1346</t>
  </si>
  <si>
    <t>U1347</t>
  </si>
  <si>
    <t>U1348</t>
  </si>
  <si>
    <t>U1349</t>
  </si>
  <si>
    <t>U1350</t>
  </si>
  <si>
    <t>U1351</t>
  </si>
  <si>
    <t>U1352</t>
  </si>
  <si>
    <t>U1353</t>
  </si>
  <si>
    <t>U1354</t>
  </si>
  <si>
    <t>U1355</t>
  </si>
  <si>
    <t>U1356</t>
  </si>
  <si>
    <t>U1357</t>
  </si>
  <si>
    <t>U1358</t>
  </si>
  <si>
    <t>U1359</t>
  </si>
  <si>
    <t>U1360</t>
  </si>
  <si>
    <t>U1361</t>
  </si>
  <si>
    <t>U1362</t>
  </si>
  <si>
    <t>U1363</t>
  </si>
  <si>
    <t>U1364</t>
  </si>
  <si>
    <t>U1365</t>
  </si>
  <si>
    <t>U1366</t>
  </si>
  <si>
    <t>U1367</t>
  </si>
  <si>
    <t>U1368</t>
  </si>
  <si>
    <t>U1369</t>
  </si>
  <si>
    <t>U1370</t>
  </si>
  <si>
    <t>U1371</t>
  </si>
  <si>
    <t>U1372</t>
  </si>
  <si>
    <t>U1373</t>
  </si>
  <si>
    <t>U1374</t>
  </si>
  <si>
    <t>U1375</t>
  </si>
  <si>
    <t>U1376</t>
  </si>
  <si>
    <t>U1377</t>
  </si>
  <si>
    <t>U1378</t>
  </si>
  <si>
    <t>U1379</t>
  </si>
  <si>
    <t>U1380</t>
  </si>
  <si>
    <t>U1381</t>
  </si>
  <si>
    <t>U1382</t>
  </si>
  <si>
    <t>U1383</t>
  </si>
  <si>
    <t>U1384</t>
  </si>
  <si>
    <t>U1385</t>
  </si>
  <si>
    <t>U1386</t>
  </si>
  <si>
    <t>U1387</t>
  </si>
  <si>
    <t>U1388</t>
  </si>
  <si>
    <t>U1389</t>
  </si>
  <si>
    <t>U1390</t>
  </si>
  <si>
    <t>U1391</t>
  </si>
  <si>
    <t>U1392</t>
  </si>
  <si>
    <t>U1393</t>
  </si>
  <si>
    <t>U1394</t>
  </si>
  <si>
    <t>U1395</t>
  </si>
  <si>
    <t>U1396</t>
  </si>
  <si>
    <t>U1397</t>
  </si>
  <si>
    <t>U1398</t>
  </si>
  <si>
    <t>U1399</t>
  </si>
  <si>
    <t>U1400</t>
  </si>
  <si>
    <t>U1401</t>
  </si>
  <si>
    <t>U1402</t>
  </si>
  <si>
    <t>U1403</t>
  </si>
  <si>
    <t>U1404</t>
  </si>
  <si>
    <t>U1405</t>
  </si>
  <si>
    <t>U1406</t>
  </si>
  <si>
    <t>U1407</t>
  </si>
  <si>
    <t>U1408</t>
  </si>
  <si>
    <t>U1409</t>
  </si>
  <si>
    <t>U1410</t>
  </si>
  <si>
    <t>U1411</t>
  </si>
  <si>
    <t>U1412</t>
  </si>
  <si>
    <t>U1413</t>
  </si>
  <si>
    <t>U1414</t>
  </si>
  <si>
    <t>U1415</t>
  </si>
  <si>
    <t>U1416</t>
  </si>
  <si>
    <t>U1417</t>
  </si>
  <si>
    <t>U1418</t>
  </si>
  <si>
    <t>U1419</t>
  </si>
  <si>
    <t>U1420</t>
  </si>
  <si>
    <t>U1421</t>
  </si>
  <si>
    <t>U1422</t>
  </si>
  <si>
    <t>U1423</t>
  </si>
  <si>
    <t>U1424</t>
  </si>
  <si>
    <t>U1425</t>
  </si>
  <si>
    <t>U1426</t>
  </si>
  <si>
    <t>U1427</t>
  </si>
  <si>
    <t>U1428</t>
  </si>
  <si>
    <t>U1429</t>
  </si>
  <si>
    <t>U1430</t>
  </si>
  <si>
    <t>U1431</t>
  </si>
  <si>
    <t>U1432</t>
  </si>
  <si>
    <t>U1433</t>
  </si>
  <si>
    <t>U1434</t>
  </si>
  <si>
    <t>U1435</t>
  </si>
  <si>
    <t>U1436</t>
  </si>
  <si>
    <t>U1437</t>
  </si>
  <si>
    <t>U1438</t>
  </si>
  <si>
    <t>U1439</t>
  </si>
  <si>
    <t>U1440</t>
  </si>
  <si>
    <t>U1441</t>
  </si>
  <si>
    <t>U1442</t>
  </si>
  <si>
    <t>U1443</t>
  </si>
  <si>
    <t>U1444</t>
  </si>
  <si>
    <t>U1445</t>
  </si>
  <si>
    <t>U1446</t>
  </si>
  <si>
    <t>U1447</t>
  </si>
  <si>
    <t>U1448</t>
  </si>
  <si>
    <t>U1449</t>
  </si>
  <si>
    <t>U1450</t>
  </si>
  <si>
    <t>U1451</t>
  </si>
  <si>
    <t>U1452</t>
  </si>
  <si>
    <t>U1453</t>
  </si>
  <si>
    <t>U1454</t>
  </si>
  <si>
    <t>U1455</t>
  </si>
  <si>
    <t>U1456</t>
  </si>
  <si>
    <t>U1457</t>
  </si>
  <si>
    <t>U1458</t>
  </si>
  <si>
    <t>U1459</t>
  </si>
  <si>
    <t>U1460</t>
  </si>
  <si>
    <t>U1461</t>
  </si>
  <si>
    <t>U1462</t>
  </si>
  <si>
    <t>U1463</t>
  </si>
  <si>
    <t>U1464</t>
  </si>
  <si>
    <t>U1465</t>
  </si>
  <si>
    <t>U1466</t>
  </si>
  <si>
    <t>U1467</t>
  </si>
  <si>
    <t>U1468</t>
  </si>
  <si>
    <t>U1469</t>
  </si>
  <si>
    <t>U1470</t>
  </si>
  <si>
    <t>U1471</t>
  </si>
  <si>
    <t>U1472</t>
  </si>
  <si>
    <t>U1473</t>
  </si>
  <si>
    <t>U1474</t>
  </si>
  <si>
    <t>U1475</t>
  </si>
  <si>
    <t>U1476</t>
  </si>
  <si>
    <t>U1477</t>
  </si>
  <si>
    <t>U1478</t>
  </si>
  <si>
    <t>U1479</t>
  </si>
  <si>
    <t>U1480</t>
  </si>
  <si>
    <t>U1481</t>
  </si>
  <si>
    <t>U1482</t>
  </si>
  <si>
    <t>U1483</t>
  </si>
  <si>
    <t>U1484</t>
  </si>
  <si>
    <t>U1485</t>
  </si>
  <si>
    <t>U1486</t>
  </si>
  <si>
    <t>U1487</t>
  </si>
  <si>
    <t>U1488</t>
  </si>
  <si>
    <t>U1489</t>
  </si>
  <si>
    <t>U1490</t>
  </si>
  <si>
    <t>U1491</t>
  </si>
  <si>
    <t>U1492</t>
  </si>
  <si>
    <t>U1493</t>
  </si>
  <si>
    <t>U1494</t>
  </si>
  <si>
    <t>U1495</t>
  </si>
  <si>
    <t>U1496</t>
  </si>
  <si>
    <t>U1497</t>
  </si>
  <si>
    <t>U1498</t>
  </si>
  <si>
    <t>U1499</t>
  </si>
  <si>
    <t>U1500</t>
  </si>
  <si>
    <t>U1501</t>
  </si>
  <si>
    <t>U1502</t>
  </si>
  <si>
    <t>U1503</t>
  </si>
  <si>
    <t>U1504</t>
  </si>
  <si>
    <t>U1505</t>
  </si>
  <si>
    <t>U1506</t>
  </si>
  <si>
    <t>U1507</t>
  </si>
  <si>
    <t>U1508</t>
  </si>
  <si>
    <t>U1509</t>
  </si>
  <si>
    <t>U1510</t>
  </si>
  <si>
    <t>U1511</t>
  </si>
  <si>
    <t>U1512</t>
  </si>
  <si>
    <t>U1513</t>
  </si>
  <si>
    <t>U1514</t>
  </si>
  <si>
    <t>U1515</t>
  </si>
  <si>
    <t>U1516</t>
  </si>
  <si>
    <t>U1517</t>
  </si>
  <si>
    <t>U1518</t>
  </si>
  <si>
    <t>U1519</t>
  </si>
  <si>
    <t>U1520</t>
  </si>
  <si>
    <t>U1521</t>
  </si>
  <si>
    <t>U1522</t>
  </si>
  <si>
    <t>U1523</t>
  </si>
  <si>
    <t>U1524</t>
  </si>
  <si>
    <t>U1525</t>
  </si>
  <si>
    <t>U1526</t>
  </si>
  <si>
    <t>U1527</t>
  </si>
  <si>
    <t>U1528</t>
  </si>
  <si>
    <t>U1529</t>
  </si>
  <si>
    <t>U1530</t>
  </si>
  <si>
    <t>U1531</t>
  </si>
  <si>
    <t>U1532</t>
  </si>
  <si>
    <t>U1533</t>
  </si>
  <si>
    <t>U1534</t>
  </si>
  <si>
    <t>U1535</t>
  </si>
  <si>
    <t>U1536</t>
  </si>
  <si>
    <t>U1537</t>
  </si>
  <si>
    <t>U1538</t>
  </si>
  <si>
    <t>U1539</t>
  </si>
  <si>
    <t>U1540</t>
  </si>
  <si>
    <t>U1541</t>
  </si>
  <si>
    <t>U1542</t>
  </si>
  <si>
    <t>U1543</t>
  </si>
  <si>
    <t>U1544</t>
  </si>
  <si>
    <t>U1545</t>
  </si>
  <si>
    <t>U1546</t>
  </si>
  <si>
    <t>U1547</t>
  </si>
  <si>
    <t>U1548</t>
  </si>
  <si>
    <t>U1549</t>
  </si>
  <si>
    <t>U1550</t>
  </si>
  <si>
    <t>U1551</t>
  </si>
  <si>
    <t>U1552</t>
  </si>
  <si>
    <t>U1553</t>
  </si>
  <si>
    <t>U1554</t>
  </si>
  <si>
    <t>U1555</t>
  </si>
  <si>
    <t>U1556</t>
  </si>
  <si>
    <t>U1557</t>
  </si>
  <si>
    <t>U1558</t>
  </si>
  <si>
    <t>U1559</t>
  </si>
  <si>
    <t>U1560</t>
  </si>
  <si>
    <t>U1561</t>
  </si>
  <si>
    <t>U1562</t>
  </si>
  <si>
    <t>U1563</t>
  </si>
  <si>
    <t>U1564</t>
  </si>
  <si>
    <t>U1565</t>
  </si>
  <si>
    <t>U1566</t>
  </si>
  <si>
    <t>U1567</t>
  </si>
  <si>
    <t>U1568</t>
  </si>
  <si>
    <t>U1569</t>
  </si>
  <si>
    <t>U1570</t>
  </si>
  <si>
    <t>U1571</t>
  </si>
  <si>
    <t>U1572</t>
  </si>
  <si>
    <t>U1573</t>
  </si>
  <si>
    <t>U1574</t>
  </si>
  <si>
    <t>U1575</t>
  </si>
  <si>
    <t>U1576</t>
  </si>
  <si>
    <t>U1577</t>
  </si>
  <si>
    <t>U1578</t>
  </si>
  <si>
    <t>U1579</t>
  </si>
  <si>
    <t>U1580</t>
  </si>
  <si>
    <t>U1581</t>
  </si>
  <si>
    <t>U1582</t>
  </si>
  <si>
    <t>U1583</t>
  </si>
  <si>
    <t>U1584</t>
  </si>
  <si>
    <t>U1585</t>
  </si>
  <si>
    <t>U1586</t>
  </si>
  <si>
    <t>U1587</t>
  </si>
  <si>
    <t>U1588</t>
  </si>
  <si>
    <t>U1589</t>
  </si>
  <si>
    <t>U1590</t>
  </si>
  <si>
    <t>U1591</t>
  </si>
  <si>
    <t>U1592</t>
  </si>
  <si>
    <t>U1593</t>
  </si>
  <si>
    <t>U1594</t>
  </si>
  <si>
    <t>U1595</t>
  </si>
  <si>
    <t>U1596</t>
  </si>
  <si>
    <t>U1597</t>
  </si>
  <si>
    <t>U1598</t>
  </si>
  <si>
    <t>U1599</t>
  </si>
  <si>
    <t>U1600</t>
  </si>
  <si>
    <t>U1601</t>
  </si>
  <si>
    <t>U1602</t>
  </si>
  <si>
    <t>U1603</t>
  </si>
  <si>
    <t>U1604</t>
  </si>
  <si>
    <t>U1605</t>
  </si>
  <si>
    <t>U1606</t>
  </si>
  <si>
    <t>U1607</t>
  </si>
  <si>
    <t>U1608</t>
  </si>
  <si>
    <t>U1609</t>
  </si>
  <si>
    <t>U1610</t>
  </si>
  <si>
    <t>U1611</t>
  </si>
  <si>
    <t>U1612</t>
  </si>
  <si>
    <t>U1613</t>
  </si>
  <si>
    <t>U1614</t>
  </si>
  <si>
    <t>U1615</t>
  </si>
  <si>
    <t>U1616</t>
  </si>
  <si>
    <t>U1617</t>
  </si>
  <si>
    <t>U1618</t>
  </si>
  <si>
    <t>U1619</t>
  </si>
  <si>
    <t>U1620</t>
  </si>
  <si>
    <t>U1621</t>
  </si>
  <si>
    <t>U1622</t>
  </si>
  <si>
    <t>U1623</t>
  </si>
  <si>
    <t>U1624</t>
  </si>
  <si>
    <t>U1625</t>
  </si>
  <si>
    <t>U1626</t>
  </si>
  <si>
    <t>U1627</t>
  </si>
  <si>
    <t>U1628</t>
  </si>
  <si>
    <t>U1629</t>
  </si>
  <si>
    <t>U1630</t>
  </si>
  <si>
    <t>U1631</t>
  </si>
  <si>
    <t>U1632</t>
  </si>
  <si>
    <t>U1633</t>
  </si>
  <si>
    <t>U1634</t>
  </si>
  <si>
    <t>U1635</t>
  </si>
  <si>
    <t>U1636</t>
  </si>
  <si>
    <t>U1637</t>
  </si>
  <si>
    <t>U1638</t>
  </si>
  <si>
    <t>U1639</t>
  </si>
  <si>
    <t>U1640</t>
  </si>
  <si>
    <t>U1641</t>
  </si>
  <si>
    <t>U1642</t>
  </si>
  <si>
    <t>U1643</t>
  </si>
  <si>
    <t>U1644</t>
  </si>
  <si>
    <t>U1645</t>
  </si>
  <si>
    <t>U1646</t>
  </si>
  <si>
    <t>U1647</t>
  </si>
  <si>
    <t>U1648</t>
  </si>
  <si>
    <t>U1649</t>
  </si>
  <si>
    <t>U1650</t>
  </si>
  <si>
    <t>U1651</t>
  </si>
  <si>
    <t>U1652</t>
  </si>
  <si>
    <t>U1653</t>
  </si>
  <si>
    <t>U1654</t>
  </si>
  <si>
    <t>U1655</t>
  </si>
  <si>
    <t>U1656</t>
  </si>
  <si>
    <t>U1657</t>
  </si>
  <si>
    <t>U1658</t>
  </si>
  <si>
    <t>U1659</t>
  </si>
  <si>
    <t>U1660</t>
  </si>
  <si>
    <t>U1661</t>
  </si>
  <si>
    <t>U1662</t>
  </si>
  <si>
    <t>U1663</t>
  </si>
  <si>
    <t>U1664</t>
  </si>
  <si>
    <t>U1665</t>
  </si>
  <si>
    <t>U1666</t>
  </si>
  <si>
    <t>U1667</t>
  </si>
  <si>
    <t>U1668</t>
  </si>
  <si>
    <t>U1669</t>
  </si>
  <si>
    <t>U1670</t>
  </si>
  <si>
    <t>U1671</t>
  </si>
  <si>
    <t>U1672</t>
  </si>
  <si>
    <t>U1673</t>
  </si>
  <si>
    <t>U1674</t>
  </si>
  <si>
    <t>U1675</t>
  </si>
  <si>
    <t>U1676</t>
  </si>
  <si>
    <t>U1677</t>
  </si>
  <si>
    <t>U1678</t>
  </si>
  <si>
    <t>U1679</t>
  </si>
  <si>
    <t>U1680</t>
  </si>
  <si>
    <t>U1681</t>
  </si>
  <si>
    <t>U1682</t>
  </si>
  <si>
    <t>U1683</t>
  </si>
  <si>
    <t>U1684</t>
  </si>
  <si>
    <t>U1685</t>
  </si>
  <si>
    <t>U1686</t>
  </si>
  <si>
    <t>U1687</t>
  </si>
  <si>
    <t>U1688</t>
  </si>
  <si>
    <t>U1689</t>
  </si>
  <si>
    <t>U1690</t>
  </si>
  <si>
    <t>U1691</t>
  </si>
  <si>
    <t>U1692</t>
  </si>
  <si>
    <t>U1693</t>
  </si>
  <si>
    <t>U1694</t>
  </si>
  <si>
    <t>U1695</t>
  </si>
  <si>
    <t>U1696</t>
  </si>
  <si>
    <t>U1697</t>
  </si>
  <si>
    <t>U1698</t>
  </si>
  <si>
    <t>U1699</t>
  </si>
  <si>
    <t>U1700</t>
  </si>
  <si>
    <t>U1701</t>
  </si>
  <si>
    <t>U1702</t>
  </si>
  <si>
    <t>U1703</t>
  </si>
  <si>
    <t>U1704</t>
  </si>
  <si>
    <t>U1705</t>
  </si>
  <si>
    <t>U1706</t>
  </si>
  <si>
    <t>U1707</t>
  </si>
  <si>
    <t>U1708</t>
  </si>
  <si>
    <t>U1709</t>
  </si>
  <si>
    <t>U1710</t>
  </si>
  <si>
    <t>U1711</t>
  </si>
  <si>
    <t>U1712</t>
  </si>
  <si>
    <t>U1713</t>
  </si>
  <si>
    <t>U1714</t>
  </si>
  <si>
    <t>U1715</t>
  </si>
  <si>
    <t>U1716</t>
  </si>
  <si>
    <t>U1717</t>
  </si>
  <si>
    <t>U1718</t>
  </si>
  <si>
    <t>U1719</t>
  </si>
  <si>
    <t>U1720</t>
  </si>
  <si>
    <t>U1721</t>
  </si>
  <si>
    <t>U1722</t>
  </si>
  <si>
    <t>U1723</t>
  </si>
  <si>
    <t>U1724</t>
  </si>
  <si>
    <t>U1725</t>
  </si>
  <si>
    <t>U1726</t>
  </si>
  <si>
    <t>U1727</t>
  </si>
  <si>
    <t>U1728</t>
  </si>
  <si>
    <t>U1729</t>
  </si>
  <si>
    <t>U1730</t>
  </si>
  <si>
    <t>U1731</t>
  </si>
  <si>
    <t>U1732</t>
  </si>
  <si>
    <t>U1733</t>
  </si>
  <si>
    <t>U1734</t>
  </si>
  <si>
    <t>U1735</t>
  </si>
  <si>
    <t>U1736</t>
  </si>
  <si>
    <t>U1737</t>
  </si>
  <si>
    <t>U1738</t>
  </si>
  <si>
    <t>U1739</t>
  </si>
  <si>
    <t>U1740</t>
  </si>
  <si>
    <t>U1741</t>
  </si>
  <si>
    <t>U1742</t>
  </si>
  <si>
    <t>U1743</t>
  </si>
  <si>
    <t>U1744</t>
  </si>
  <si>
    <t>U1745</t>
  </si>
  <si>
    <t>U1746</t>
  </si>
  <si>
    <t>U1747</t>
  </si>
  <si>
    <t>U1748</t>
  </si>
  <si>
    <t>U1749</t>
  </si>
  <si>
    <t>U1750</t>
  </si>
  <si>
    <t>U1751</t>
  </si>
  <si>
    <t>U1752</t>
  </si>
  <si>
    <t>U1753</t>
  </si>
  <si>
    <t>U1754</t>
  </si>
  <si>
    <t>U1755</t>
  </si>
  <si>
    <t>U1756</t>
  </si>
  <si>
    <t>U1757</t>
  </si>
  <si>
    <t>U1758</t>
  </si>
  <si>
    <t>U1759</t>
  </si>
  <si>
    <t>U1760</t>
  </si>
  <si>
    <t>U1761</t>
  </si>
  <si>
    <t>U1762</t>
  </si>
  <si>
    <t>U1763</t>
  </si>
  <si>
    <t>U1764</t>
  </si>
  <si>
    <t>U1765</t>
  </si>
  <si>
    <t>U1766</t>
  </si>
  <si>
    <t>U1767</t>
  </si>
  <si>
    <t>U1768</t>
  </si>
  <si>
    <t>U1769</t>
  </si>
  <si>
    <t>U1770</t>
  </si>
  <si>
    <t>U1771</t>
  </si>
  <si>
    <t>U1772</t>
  </si>
  <si>
    <t>U1773</t>
  </si>
  <si>
    <t>U1774</t>
  </si>
  <si>
    <t>U1775</t>
  </si>
  <si>
    <t>U1776</t>
  </si>
  <si>
    <t>U1777</t>
  </si>
  <si>
    <t>U1778</t>
  </si>
  <si>
    <t>U1779</t>
  </si>
  <si>
    <t>U1780</t>
  </si>
  <si>
    <t>U1781</t>
  </si>
  <si>
    <t>U1782</t>
  </si>
  <si>
    <t>U1783</t>
  </si>
  <si>
    <t>U1784</t>
  </si>
  <si>
    <t>U1785</t>
  </si>
  <si>
    <t>U1786</t>
  </si>
  <si>
    <t>U1787</t>
  </si>
  <si>
    <t>U1788</t>
  </si>
  <si>
    <t>U1789</t>
  </si>
  <si>
    <t>U1790</t>
  </si>
  <si>
    <t>U1791</t>
  </si>
  <si>
    <t>U1792</t>
  </si>
  <si>
    <t>U1793</t>
  </si>
  <si>
    <t>U1794</t>
  </si>
  <si>
    <t>U1795</t>
  </si>
  <si>
    <t>U1796</t>
  </si>
  <si>
    <t>U1797</t>
  </si>
  <si>
    <t>U1798</t>
  </si>
  <si>
    <t>U1799</t>
  </si>
  <si>
    <t>U1800</t>
  </si>
  <si>
    <t>U1801</t>
  </si>
  <si>
    <t>U1802</t>
  </si>
  <si>
    <t>U1803</t>
  </si>
  <si>
    <t>U1804</t>
  </si>
  <si>
    <t>U1805</t>
  </si>
  <si>
    <t>U1806</t>
  </si>
  <si>
    <t>U1807</t>
  </si>
  <si>
    <t>U1808</t>
  </si>
  <si>
    <t>U1809</t>
  </si>
  <si>
    <t>U1810</t>
  </si>
  <si>
    <t>U1811</t>
  </si>
  <si>
    <t>U1812</t>
  </si>
  <si>
    <t>U1813</t>
  </si>
  <si>
    <t>U1814</t>
  </si>
  <si>
    <t>U1815</t>
  </si>
  <si>
    <t>U1816</t>
  </si>
  <si>
    <t>U1817</t>
  </si>
  <si>
    <t>U1818</t>
  </si>
  <si>
    <t>U1819</t>
  </si>
  <si>
    <t>U1820</t>
  </si>
  <si>
    <t>U1821</t>
  </si>
  <si>
    <t>U1822</t>
  </si>
  <si>
    <t>U1823</t>
  </si>
  <si>
    <t>U1824</t>
  </si>
  <si>
    <t>U1825</t>
  </si>
  <si>
    <t>U1826</t>
  </si>
  <si>
    <t>U1827</t>
  </si>
  <si>
    <t>U1828</t>
  </si>
  <si>
    <t>U1829</t>
  </si>
  <si>
    <t>U1830</t>
  </si>
  <si>
    <t>U1831</t>
  </si>
  <si>
    <t>U1832</t>
  </si>
  <si>
    <t>U1833</t>
  </si>
  <si>
    <t>U1834</t>
  </si>
  <si>
    <t>U1835</t>
  </si>
  <si>
    <t>U1836</t>
  </si>
  <si>
    <t>U1837</t>
  </si>
  <si>
    <t>U1838</t>
  </si>
  <si>
    <t>U1839</t>
  </si>
  <si>
    <t>U1840</t>
  </si>
  <si>
    <t>U1841</t>
  </si>
  <si>
    <t>U1842</t>
  </si>
  <si>
    <t>U1843</t>
  </si>
  <si>
    <t>U1844</t>
  </si>
  <si>
    <t>U1845</t>
  </si>
  <si>
    <t>U1846</t>
  </si>
  <si>
    <t>U1847</t>
  </si>
  <si>
    <t>U1848</t>
  </si>
  <si>
    <t>U1849</t>
  </si>
  <si>
    <t>U1850</t>
  </si>
  <si>
    <t>U1851</t>
  </si>
  <si>
    <t>U1852</t>
  </si>
  <si>
    <t>U1853</t>
  </si>
  <si>
    <t>U1854</t>
  </si>
  <si>
    <t>U1855</t>
  </si>
  <si>
    <t>U1856</t>
  </si>
  <si>
    <t>U1857</t>
  </si>
  <si>
    <t>U1858</t>
  </si>
  <si>
    <t>U1859</t>
  </si>
  <si>
    <t>U1860</t>
  </si>
  <si>
    <t>U1861</t>
  </si>
  <si>
    <t>U1862</t>
  </si>
  <si>
    <t>U1863</t>
  </si>
  <si>
    <t>U1864</t>
  </si>
  <si>
    <t>U1865</t>
  </si>
  <si>
    <t>U1866</t>
  </si>
  <si>
    <t>U1867</t>
  </si>
  <si>
    <t>U1868</t>
  </si>
  <si>
    <t>U1869</t>
  </si>
  <si>
    <t>U1870</t>
  </si>
  <si>
    <t>U1871</t>
  </si>
  <si>
    <t>U1872</t>
  </si>
  <si>
    <t>U1873</t>
  </si>
  <si>
    <t>U1874</t>
  </si>
  <si>
    <t>U1875</t>
  </si>
  <si>
    <t>U1876</t>
  </si>
  <si>
    <t>U1877</t>
  </si>
  <si>
    <t>U1878</t>
  </si>
  <si>
    <t>U1879</t>
  </si>
  <si>
    <t>U1880</t>
  </si>
  <si>
    <t>U1881</t>
  </si>
  <si>
    <t>U1882</t>
  </si>
  <si>
    <t>U1883</t>
  </si>
  <si>
    <t>U1884</t>
  </si>
  <si>
    <t>U1885</t>
  </si>
  <si>
    <t>U1886</t>
  </si>
  <si>
    <t>U1887</t>
  </si>
  <si>
    <t>U1888</t>
  </si>
  <si>
    <t>U1889</t>
  </si>
  <si>
    <t>U1890</t>
  </si>
  <si>
    <t>U1891</t>
  </si>
  <si>
    <t>U1892</t>
  </si>
  <si>
    <t>U1893</t>
  </si>
  <si>
    <t>U1894</t>
  </si>
  <si>
    <t>U1895</t>
  </si>
  <si>
    <t>U1896</t>
  </si>
  <si>
    <t>U1897</t>
  </si>
  <si>
    <t>U1898</t>
  </si>
  <si>
    <t>U1899</t>
  </si>
  <si>
    <t>U1900</t>
  </si>
  <si>
    <t>U1901</t>
  </si>
  <si>
    <t>U1902</t>
  </si>
  <si>
    <t>U1903</t>
  </si>
  <si>
    <t>U1904</t>
  </si>
  <si>
    <t>U1905</t>
  </si>
  <si>
    <t>U1906</t>
  </si>
  <si>
    <t>U1907</t>
  </si>
  <si>
    <t>U1908</t>
  </si>
  <si>
    <t>U1909</t>
  </si>
  <si>
    <t>U1910</t>
  </si>
  <si>
    <t>U1911</t>
  </si>
  <si>
    <t>U1912</t>
  </si>
  <si>
    <t>U1913</t>
  </si>
  <si>
    <t>U1914</t>
  </si>
  <si>
    <t>U1915</t>
  </si>
  <si>
    <t>U1916</t>
  </si>
  <si>
    <t>U1917</t>
  </si>
  <si>
    <t>U1918</t>
  </si>
  <si>
    <t>U1919</t>
  </si>
  <si>
    <t>U1920</t>
  </si>
  <si>
    <t>U1921</t>
  </si>
  <si>
    <t>U1922</t>
  </si>
  <si>
    <t>U1923</t>
  </si>
  <si>
    <t>U1924</t>
  </si>
  <si>
    <t>U1925</t>
  </si>
  <si>
    <t>U1926</t>
  </si>
  <si>
    <t>U1927</t>
  </si>
  <si>
    <t>U1928</t>
  </si>
  <si>
    <t>U1929</t>
  </si>
  <si>
    <t>U1930</t>
  </si>
  <si>
    <t>U1931</t>
  </si>
  <si>
    <t>U1932</t>
  </si>
  <si>
    <t>U1933</t>
  </si>
  <si>
    <t>U1934</t>
  </si>
  <si>
    <t>U1935</t>
  </si>
  <si>
    <t>U1936</t>
  </si>
  <si>
    <t>U1937</t>
  </si>
  <si>
    <t>U1938</t>
  </si>
  <si>
    <t>U1939</t>
  </si>
  <si>
    <t>U1940</t>
  </si>
  <si>
    <t>U1941</t>
  </si>
  <si>
    <t>U1942</t>
  </si>
  <si>
    <t>U1943</t>
  </si>
  <si>
    <t>U1944</t>
  </si>
  <si>
    <t>U1945</t>
  </si>
  <si>
    <t>U1946</t>
  </si>
  <si>
    <t>U1947</t>
  </si>
  <si>
    <t>U1948</t>
  </si>
  <si>
    <t>U1949</t>
  </si>
  <si>
    <t>U1950</t>
  </si>
  <si>
    <t>U1951</t>
  </si>
  <si>
    <t>U1952</t>
  </si>
  <si>
    <t>U1953</t>
  </si>
  <si>
    <t>U1954</t>
  </si>
  <si>
    <t>U1955</t>
  </si>
  <si>
    <t>U1956</t>
  </si>
  <si>
    <t>U1957</t>
  </si>
  <si>
    <t>U1958</t>
  </si>
  <si>
    <t>U1959</t>
  </si>
  <si>
    <t>U1960</t>
  </si>
  <si>
    <t>U1961</t>
  </si>
  <si>
    <t>U1962</t>
  </si>
  <si>
    <t>U1963</t>
  </si>
  <si>
    <t>U1964</t>
  </si>
  <si>
    <t>U1965</t>
  </si>
  <si>
    <t>U1966</t>
  </si>
  <si>
    <t>U1967</t>
  </si>
  <si>
    <t>U1968</t>
  </si>
  <si>
    <t>U1969</t>
  </si>
  <si>
    <t>U1970</t>
  </si>
  <si>
    <t>U1971</t>
  </si>
  <si>
    <t>U1972</t>
  </si>
  <si>
    <t>U1973</t>
  </si>
  <si>
    <t>U1974</t>
  </si>
  <si>
    <t>U1975</t>
  </si>
  <si>
    <t>U1976</t>
  </si>
  <si>
    <t>U1977</t>
  </si>
  <si>
    <t>U1978</t>
  </si>
  <si>
    <t>U1979</t>
  </si>
  <si>
    <t>U1980</t>
  </si>
  <si>
    <t>U1981</t>
  </si>
  <si>
    <t>U1982</t>
  </si>
  <si>
    <t>U1983</t>
  </si>
  <si>
    <t>U1984</t>
  </si>
  <si>
    <t>U1985</t>
  </si>
  <si>
    <t>U1986</t>
  </si>
  <si>
    <t>U1987</t>
  </si>
  <si>
    <t>U1988</t>
  </si>
  <si>
    <t>U1989</t>
  </si>
  <si>
    <t>U1990</t>
  </si>
  <si>
    <t>U1991</t>
  </si>
  <si>
    <t>U1992</t>
  </si>
  <si>
    <t>U1993</t>
  </si>
  <si>
    <t>U1994</t>
  </si>
  <si>
    <t>U1995</t>
  </si>
  <si>
    <t>U1996</t>
  </si>
  <si>
    <t>U1997</t>
  </si>
  <si>
    <t>U1998</t>
  </si>
  <si>
    <t>U1999</t>
  </si>
  <si>
    <t>U2000</t>
  </si>
  <si>
    <t>U2001</t>
  </si>
  <si>
    <t>U2002</t>
  </si>
  <si>
    <t>U2003</t>
  </si>
  <si>
    <t>U2004</t>
  </si>
  <si>
    <t>U2005</t>
  </si>
  <si>
    <t>U2006</t>
  </si>
  <si>
    <t>U2007</t>
  </si>
  <si>
    <t>U2008</t>
  </si>
  <si>
    <t>U2009</t>
  </si>
  <si>
    <t>U2010</t>
  </si>
  <si>
    <t>U2011</t>
  </si>
  <si>
    <t>U2012</t>
  </si>
  <si>
    <t>U2013</t>
  </si>
  <si>
    <t>U2014</t>
  </si>
  <si>
    <t>U2015</t>
  </si>
  <si>
    <t>U2016</t>
  </si>
  <si>
    <t>U2017</t>
  </si>
  <si>
    <t>U2018</t>
  </si>
  <si>
    <t>U2019</t>
  </si>
  <si>
    <t>U2020</t>
  </si>
  <si>
    <t>U2021</t>
  </si>
  <si>
    <t>U2022</t>
  </si>
  <si>
    <t>U2023</t>
  </si>
  <si>
    <t>U2024</t>
  </si>
  <si>
    <t>U2025</t>
  </si>
  <si>
    <t>U2026</t>
  </si>
  <si>
    <t>U2027</t>
  </si>
  <si>
    <t>U2028</t>
  </si>
  <si>
    <t>U2029</t>
  </si>
  <si>
    <t>U2030</t>
  </si>
  <si>
    <t>U2031</t>
  </si>
  <si>
    <t>U2032</t>
  </si>
  <si>
    <t>U2033</t>
  </si>
  <si>
    <t>U2034</t>
  </si>
  <si>
    <t>U2035</t>
  </si>
  <si>
    <t>U2036</t>
  </si>
  <si>
    <t>U2037</t>
  </si>
  <si>
    <t>U2038</t>
  </si>
  <si>
    <t>U2039</t>
  </si>
  <si>
    <t>U2040</t>
  </si>
  <si>
    <t>U2041</t>
  </si>
  <si>
    <t>U2042</t>
  </si>
  <si>
    <t>U2043</t>
  </si>
  <si>
    <t>U2044</t>
  </si>
  <si>
    <t>U2045</t>
  </si>
  <si>
    <t>U2046</t>
  </si>
  <si>
    <t>U2047</t>
  </si>
  <si>
    <t>U2048</t>
  </si>
  <si>
    <t>U2049</t>
  </si>
  <si>
    <t>U2050</t>
  </si>
  <si>
    <t>U2051</t>
  </si>
  <si>
    <t>U2052</t>
  </si>
  <si>
    <t>U2053</t>
  </si>
  <si>
    <t>U2054</t>
  </si>
  <si>
    <t>U2055</t>
  </si>
  <si>
    <t>U2056</t>
  </si>
  <si>
    <t>U2057</t>
  </si>
  <si>
    <t>U2058</t>
  </si>
  <si>
    <t>U2059</t>
  </si>
  <si>
    <t>U2060</t>
  </si>
  <si>
    <t>U2061</t>
  </si>
  <si>
    <t>U2062</t>
  </si>
  <si>
    <t>U2063</t>
  </si>
  <si>
    <t>U2064</t>
  </si>
  <si>
    <t>U2065</t>
  </si>
  <si>
    <t>U2066</t>
  </si>
  <si>
    <t>U2067</t>
  </si>
  <si>
    <t>U2068</t>
  </si>
  <si>
    <t>U2069</t>
  </si>
  <si>
    <t>U2070</t>
  </si>
  <si>
    <t>U2071</t>
  </si>
  <si>
    <t>U2072</t>
  </si>
  <si>
    <t>U2073</t>
  </si>
  <si>
    <t>U2074</t>
  </si>
  <si>
    <t>U2075</t>
  </si>
  <si>
    <t>U2076</t>
  </si>
  <si>
    <t>U2077</t>
  </si>
  <si>
    <t>U2078</t>
  </si>
  <si>
    <t>U2079</t>
  </si>
  <si>
    <t>U2080</t>
  </si>
  <si>
    <t>U2081</t>
  </si>
  <si>
    <t>U2082</t>
  </si>
  <si>
    <t>U2083</t>
  </si>
  <si>
    <t>U2084</t>
  </si>
  <si>
    <t>U2085</t>
  </si>
  <si>
    <t>U2086</t>
  </si>
  <si>
    <t>U2087</t>
  </si>
  <si>
    <t>U2088</t>
  </si>
  <si>
    <t>U2089</t>
  </si>
  <si>
    <t>U2090</t>
  </si>
  <si>
    <t>U2091</t>
  </si>
  <si>
    <t>U2092</t>
  </si>
  <si>
    <t>U2093</t>
  </si>
  <si>
    <t>U2094</t>
  </si>
  <si>
    <t>U2095</t>
  </si>
  <si>
    <t>U2096</t>
  </si>
  <si>
    <t>U2097</t>
  </si>
  <si>
    <t>U2098</t>
  </si>
  <si>
    <t>U2099</t>
  </si>
  <si>
    <t>U2100</t>
  </si>
  <si>
    <t>U2101</t>
  </si>
  <si>
    <t>U2102</t>
  </si>
  <si>
    <t>U2103</t>
  </si>
  <si>
    <t>U2104</t>
  </si>
  <si>
    <t>U2105</t>
  </si>
  <si>
    <t>U2106</t>
  </si>
  <si>
    <t>U2107</t>
  </si>
  <si>
    <t>U2108</t>
  </si>
  <si>
    <t>U2109</t>
  </si>
  <si>
    <t>U2110</t>
  </si>
  <si>
    <t>U2111</t>
  </si>
  <si>
    <t>U2112</t>
  </si>
  <si>
    <t>U2113</t>
  </si>
  <si>
    <t>U2114</t>
  </si>
  <si>
    <t>U2115</t>
  </si>
  <si>
    <t>U2116</t>
  </si>
  <si>
    <t>U2117</t>
  </si>
  <si>
    <t>U2118</t>
  </si>
  <si>
    <t>U2119</t>
  </si>
  <si>
    <t>U2120</t>
  </si>
  <si>
    <t>U2121</t>
  </si>
  <si>
    <t>U2122</t>
  </si>
  <si>
    <t>U2123</t>
  </si>
  <si>
    <t>U2124</t>
  </si>
  <si>
    <t>U2125</t>
  </si>
  <si>
    <t>U2126</t>
  </si>
  <si>
    <t>U2127</t>
  </si>
  <si>
    <t>U2128</t>
  </si>
  <si>
    <t>U2129</t>
  </si>
  <si>
    <t>U2130</t>
  </si>
  <si>
    <t>U2131</t>
  </si>
  <si>
    <t>U2132</t>
  </si>
  <si>
    <t>U2133</t>
  </si>
  <si>
    <t>U2134</t>
  </si>
  <si>
    <t>U2135</t>
  </si>
  <si>
    <t>U2136</t>
  </si>
  <si>
    <t>U2137</t>
  </si>
  <si>
    <t>U2138</t>
  </si>
  <si>
    <t>U2139</t>
  </si>
  <si>
    <t>U2140</t>
  </si>
  <si>
    <t>U2141</t>
  </si>
  <si>
    <t>U2142</t>
  </si>
  <si>
    <t>U2143</t>
  </si>
  <si>
    <t>U2144</t>
  </si>
  <si>
    <t>U2145</t>
  </si>
  <si>
    <t>U2146</t>
  </si>
  <si>
    <t>U2147</t>
  </si>
  <si>
    <t>U2148</t>
  </si>
  <si>
    <t>U2149</t>
  </si>
  <si>
    <t>U2150</t>
  </si>
  <si>
    <t>U2151</t>
  </si>
  <si>
    <t>U2152</t>
  </si>
  <si>
    <t>U2153</t>
  </si>
  <si>
    <t>U2154</t>
  </si>
  <si>
    <t>U2155</t>
  </si>
  <si>
    <t>U2156</t>
  </si>
  <si>
    <t>U2157</t>
  </si>
  <si>
    <t>U2158</t>
  </si>
  <si>
    <t>U2159</t>
  </si>
  <si>
    <t>U2160</t>
  </si>
  <si>
    <t>U2161</t>
  </si>
  <si>
    <t>U2162</t>
  </si>
  <si>
    <t>U2163</t>
  </si>
  <si>
    <t>U2164</t>
  </si>
  <si>
    <t>U2165</t>
  </si>
  <si>
    <t>U2166</t>
  </si>
  <si>
    <t>U2167</t>
  </si>
  <si>
    <t>U2168</t>
  </si>
  <si>
    <t>U2169</t>
  </si>
  <si>
    <t>U2170</t>
  </si>
  <si>
    <t>U2171</t>
  </si>
  <si>
    <t>U2172</t>
  </si>
  <si>
    <t>U2173</t>
  </si>
  <si>
    <t>U2174</t>
  </si>
  <si>
    <t>U2175</t>
  </si>
  <si>
    <t>U2176</t>
  </si>
  <si>
    <t>U2177</t>
  </si>
  <si>
    <t>U2178</t>
  </si>
  <si>
    <t>U2179</t>
  </si>
  <si>
    <t>U2180</t>
  </si>
  <si>
    <t>U2181</t>
  </si>
  <si>
    <t>U2182</t>
  </si>
  <si>
    <t>U2183</t>
  </si>
  <si>
    <t>U2184</t>
  </si>
  <si>
    <t>U2185</t>
  </si>
  <si>
    <t>U2186</t>
  </si>
  <si>
    <t>U2187</t>
  </si>
  <si>
    <t>U2188</t>
  </si>
  <si>
    <t>U2189</t>
  </si>
  <si>
    <t>U2190</t>
  </si>
  <si>
    <t>U2191</t>
  </si>
  <si>
    <t>U2192</t>
  </si>
  <si>
    <t>U2193</t>
  </si>
  <si>
    <t>U2194</t>
  </si>
  <si>
    <t>U2195</t>
  </si>
  <si>
    <t>U2196</t>
  </si>
  <si>
    <t>U2197</t>
  </si>
  <si>
    <t>U2198</t>
  </si>
  <si>
    <t>U2199</t>
  </si>
  <si>
    <t>U2200</t>
  </si>
  <si>
    <t>U2201</t>
  </si>
  <si>
    <t>U2202</t>
  </si>
  <si>
    <t>U2203</t>
  </si>
  <si>
    <t>U2204</t>
  </si>
  <si>
    <t>U2205</t>
  </si>
  <si>
    <t>U2206</t>
  </si>
  <si>
    <t>U2207</t>
  </si>
  <si>
    <t>U2208</t>
  </si>
  <si>
    <t>U2209</t>
  </si>
  <si>
    <t>U2210</t>
  </si>
  <si>
    <t>U2211</t>
  </si>
  <si>
    <t>U2212</t>
  </si>
  <si>
    <t>U2213</t>
  </si>
  <si>
    <t>U2214</t>
  </si>
  <si>
    <t>U2215</t>
  </si>
  <si>
    <t>U2216</t>
  </si>
  <si>
    <t>U2217</t>
  </si>
  <si>
    <t>U2218</t>
  </si>
  <si>
    <t>U2219</t>
  </si>
  <si>
    <t>U2220</t>
  </si>
  <si>
    <t>U2221</t>
  </si>
  <si>
    <t>U2222</t>
  </si>
  <si>
    <t>U2223</t>
  </si>
  <si>
    <t>U2224</t>
  </si>
  <si>
    <t>U2225</t>
  </si>
  <si>
    <t>U2226</t>
  </si>
  <si>
    <t>U2227</t>
  </si>
  <si>
    <t>U2228</t>
  </si>
  <si>
    <t>U2229</t>
  </si>
  <si>
    <t>U2230</t>
  </si>
  <si>
    <t>U2231</t>
  </si>
  <si>
    <t>U2232</t>
  </si>
  <si>
    <t>U2233</t>
  </si>
  <si>
    <t>U2234</t>
  </si>
  <si>
    <t>U2235</t>
  </si>
  <si>
    <t>U2236</t>
  </si>
  <si>
    <t>U2237</t>
  </si>
  <si>
    <t>U2238</t>
  </si>
  <si>
    <t>U2239</t>
  </si>
  <si>
    <t>U2240</t>
  </si>
  <si>
    <t>U2241</t>
  </si>
  <si>
    <t>U2242</t>
  </si>
  <si>
    <t>U2243</t>
  </si>
  <si>
    <t>U2244</t>
  </si>
  <si>
    <t>U2245</t>
  </si>
  <si>
    <t>U2246</t>
  </si>
  <si>
    <t>U2247</t>
  </si>
  <si>
    <t>U2248</t>
  </si>
  <si>
    <t>U2249</t>
  </si>
  <si>
    <t>U2250</t>
  </si>
  <si>
    <t>U2251</t>
  </si>
  <si>
    <t>U2252</t>
  </si>
  <si>
    <t>U2253</t>
  </si>
  <si>
    <t>U2254</t>
  </si>
  <si>
    <t>U2255</t>
  </si>
  <si>
    <t>U2256</t>
  </si>
  <si>
    <t>U2257</t>
  </si>
  <si>
    <t>U2258</t>
  </si>
  <si>
    <t>U2259</t>
  </si>
  <si>
    <t>U2260</t>
  </si>
  <si>
    <t>U2261</t>
  </si>
  <si>
    <t>U2262</t>
  </si>
  <si>
    <t>U2263</t>
  </si>
  <si>
    <t>U2264</t>
  </si>
  <si>
    <t>U2265</t>
  </si>
  <si>
    <t>U2266</t>
  </si>
  <si>
    <t>U2267</t>
  </si>
  <si>
    <t>U2268</t>
  </si>
  <si>
    <t>U2269</t>
  </si>
  <si>
    <t>U2270</t>
  </si>
  <si>
    <t>U2271</t>
  </si>
  <si>
    <t>U2272</t>
  </si>
  <si>
    <t>U2273</t>
  </si>
  <si>
    <t>U2274</t>
  </si>
  <si>
    <t>U2275</t>
  </si>
  <si>
    <t>U2276</t>
  </si>
  <si>
    <t>U2277</t>
  </si>
  <si>
    <t>U2278</t>
  </si>
  <si>
    <t>U2279</t>
  </si>
  <si>
    <t>U2280</t>
  </si>
  <si>
    <t>U2281</t>
  </si>
  <si>
    <t>U2282</t>
  </si>
  <si>
    <t>U2283</t>
  </si>
  <si>
    <t>U2284</t>
  </si>
  <si>
    <t>U2285</t>
  </si>
  <si>
    <t>U2286</t>
  </si>
  <si>
    <t>U2287</t>
  </si>
  <si>
    <t>U2288</t>
  </si>
  <si>
    <t>U2289</t>
  </si>
  <si>
    <t>U2290</t>
  </si>
  <si>
    <t>U2291</t>
  </si>
  <si>
    <t>U2292</t>
  </si>
  <si>
    <t>U2293</t>
  </si>
  <si>
    <t>U2294</t>
  </si>
  <si>
    <t>U2295</t>
  </si>
  <si>
    <t>U2296</t>
  </si>
  <si>
    <t>U2297</t>
  </si>
  <si>
    <t>U2298</t>
  </si>
  <si>
    <t>U2299</t>
  </si>
  <si>
    <t>U2300</t>
  </si>
  <si>
    <t>U2301</t>
  </si>
  <si>
    <t>U2302</t>
  </si>
  <si>
    <t>U2303</t>
  </si>
  <si>
    <t>U2304</t>
  </si>
  <si>
    <t>U2305</t>
  </si>
  <si>
    <t>U2306</t>
  </si>
  <si>
    <t>U2307</t>
  </si>
  <si>
    <t>U2308</t>
  </si>
  <si>
    <t>U2309</t>
  </si>
  <si>
    <t>U2310</t>
  </si>
  <si>
    <t>U2311</t>
  </si>
  <si>
    <t>U2312</t>
  </si>
  <si>
    <t>U2313</t>
  </si>
  <si>
    <t>U2314</t>
  </si>
  <si>
    <t>U2315</t>
  </si>
  <si>
    <t>U2316</t>
  </si>
  <si>
    <t>U2317</t>
  </si>
  <si>
    <t>U2318</t>
  </si>
  <si>
    <t>U2319</t>
  </si>
  <si>
    <t>U2320</t>
  </si>
  <si>
    <t>U2321</t>
  </si>
  <si>
    <t>U2322</t>
  </si>
  <si>
    <t>U2323</t>
  </si>
  <si>
    <t>U2324</t>
  </si>
  <si>
    <t>U2325</t>
  </si>
  <si>
    <t>U2326</t>
  </si>
  <si>
    <t>U2327</t>
  </si>
  <si>
    <t>U2328</t>
  </si>
  <si>
    <t>U2329</t>
  </si>
  <si>
    <t>U2330</t>
  </si>
  <si>
    <t>U2331</t>
  </si>
  <si>
    <t>U2332</t>
  </si>
  <si>
    <t>U2333</t>
  </si>
  <si>
    <t>U2334</t>
  </si>
  <si>
    <t>U2335</t>
  </si>
  <si>
    <t>U2336</t>
  </si>
  <si>
    <t>U2337</t>
  </si>
  <si>
    <t>U2338</t>
  </si>
  <si>
    <t>U2339</t>
  </si>
  <si>
    <t>U2340</t>
  </si>
  <si>
    <t>U2341</t>
  </si>
  <si>
    <t>U2342</t>
  </si>
  <si>
    <t>U2343</t>
  </si>
  <si>
    <t>U2344</t>
  </si>
  <si>
    <t>U2345</t>
  </si>
  <si>
    <t>U2346</t>
  </si>
  <si>
    <t>U2347</t>
  </si>
  <si>
    <t>U2348</t>
  </si>
  <si>
    <t>U2349</t>
  </si>
  <si>
    <t>U2350</t>
  </si>
  <si>
    <t>U2351</t>
  </si>
  <si>
    <t>U2352</t>
  </si>
  <si>
    <t>U2353</t>
  </si>
  <si>
    <t>U2354</t>
  </si>
  <si>
    <t>U2355</t>
  </si>
  <si>
    <t>U2356</t>
  </si>
  <si>
    <t>U2357</t>
  </si>
  <si>
    <t>U2358</t>
  </si>
  <si>
    <t>U2359</t>
  </si>
  <si>
    <t>U2360</t>
  </si>
  <si>
    <t>U2361</t>
  </si>
  <si>
    <t>U2362</t>
  </si>
  <si>
    <t>U2363</t>
  </si>
  <si>
    <t>U2364</t>
  </si>
  <si>
    <t>U2365</t>
  </si>
  <si>
    <t>U2366</t>
  </si>
  <si>
    <t>U2367</t>
  </si>
  <si>
    <t>U2368</t>
  </si>
  <si>
    <t>U2369</t>
  </si>
  <si>
    <t>U2370</t>
  </si>
  <si>
    <t>U2371</t>
  </si>
  <si>
    <t>U2372</t>
  </si>
  <si>
    <t>U2373</t>
  </si>
  <si>
    <t>U2374</t>
  </si>
  <si>
    <t>U2375</t>
  </si>
  <si>
    <t>U2376</t>
  </si>
  <si>
    <t>U2377</t>
  </si>
  <si>
    <t>U2378</t>
  </si>
  <si>
    <t>U2379</t>
  </si>
  <si>
    <t>U2380</t>
  </si>
  <si>
    <t>U2381</t>
  </si>
  <si>
    <t>U2382</t>
  </si>
  <si>
    <t>U2383</t>
  </si>
  <si>
    <t>U2384</t>
  </si>
  <si>
    <t>U2385</t>
  </si>
  <si>
    <t>U2386</t>
  </si>
  <si>
    <t>U2387</t>
  </si>
  <si>
    <t>U2388</t>
  </si>
  <si>
    <t>U2389</t>
  </si>
  <si>
    <t>U2390</t>
  </si>
  <si>
    <t>U2391</t>
  </si>
  <si>
    <t>U2392</t>
  </si>
  <si>
    <t>U2393</t>
  </si>
  <si>
    <t>U2394</t>
  </si>
  <si>
    <t>U2395</t>
  </si>
  <si>
    <t>U2396</t>
  </si>
  <si>
    <t>U2397</t>
  </si>
  <si>
    <t>U2398</t>
  </si>
  <si>
    <t>U2399</t>
  </si>
  <si>
    <t>U2400</t>
  </si>
  <si>
    <t>U2401</t>
  </si>
  <si>
    <t>U2402</t>
  </si>
  <si>
    <t>U2403</t>
  </si>
  <si>
    <t>U2404</t>
  </si>
  <si>
    <t>U2405</t>
  </si>
  <si>
    <t>U2406</t>
  </si>
  <si>
    <t>U2407</t>
  </si>
  <si>
    <t>U2408</t>
  </si>
  <si>
    <t>U2409</t>
  </si>
  <si>
    <t>U2410</t>
  </si>
  <si>
    <t>U2411</t>
  </si>
  <si>
    <t>U2412</t>
  </si>
  <si>
    <t>U2413</t>
  </si>
  <si>
    <t>U2414</t>
  </si>
  <si>
    <t>U2415</t>
  </si>
  <si>
    <t>U2416</t>
  </si>
  <si>
    <t>U2417</t>
  </si>
  <si>
    <t>U2418</t>
  </si>
  <si>
    <t>U2419</t>
  </si>
  <si>
    <t>U2420</t>
  </si>
  <si>
    <t>U2421</t>
  </si>
  <si>
    <t>U2422</t>
  </si>
  <si>
    <t>U2423</t>
  </si>
  <si>
    <t>U2424</t>
  </si>
  <si>
    <t>U2425</t>
  </si>
  <si>
    <t>U2426</t>
  </si>
  <si>
    <t>U2427</t>
  </si>
  <si>
    <t>U2428</t>
  </si>
  <si>
    <t>U2429</t>
  </si>
  <si>
    <t>U2430</t>
  </si>
  <si>
    <t>U2431</t>
  </si>
  <si>
    <t>U2432</t>
  </si>
  <si>
    <t>U2433</t>
  </si>
  <si>
    <t>U2434</t>
  </si>
  <si>
    <t>U2435</t>
  </si>
  <si>
    <t>U2436</t>
  </si>
  <si>
    <t>U2437</t>
  </si>
  <si>
    <t>U2438</t>
  </si>
  <si>
    <t>U2439</t>
  </si>
  <si>
    <t>U2440</t>
  </si>
  <si>
    <t>U2441</t>
  </si>
  <si>
    <t>U2442</t>
  </si>
  <si>
    <t>U2443</t>
  </si>
  <si>
    <t>U2444</t>
  </si>
  <si>
    <t>U2445</t>
  </si>
  <si>
    <t>U2446</t>
  </si>
  <si>
    <t>U2447</t>
  </si>
  <si>
    <t>U2448</t>
  </si>
  <si>
    <t>U2449</t>
  </si>
  <si>
    <t>U2450</t>
  </si>
  <si>
    <t>U2451</t>
  </si>
  <si>
    <t>U2452</t>
  </si>
  <si>
    <t>U2453</t>
  </si>
  <si>
    <t>U2454</t>
  </si>
  <si>
    <t>U2455</t>
  </si>
  <si>
    <t>U2456</t>
  </si>
  <si>
    <t>U2457</t>
  </si>
  <si>
    <t>U2458</t>
  </si>
  <si>
    <t>U2459</t>
  </si>
  <si>
    <t>U2460</t>
  </si>
  <si>
    <t>U2461</t>
  </si>
  <si>
    <t>U2462</t>
  </si>
  <si>
    <t>U2463</t>
  </si>
  <si>
    <t>U2464</t>
  </si>
  <si>
    <t>U2465</t>
  </si>
  <si>
    <t>U2466</t>
  </si>
  <si>
    <t>U2467</t>
  </si>
  <si>
    <t>U2468</t>
  </si>
  <si>
    <t>U2469</t>
  </si>
  <si>
    <t>U2470</t>
  </si>
  <si>
    <t>U2471</t>
  </si>
  <si>
    <t>U2472</t>
  </si>
  <si>
    <t>U2473</t>
  </si>
  <si>
    <t>U2474</t>
  </si>
  <si>
    <t>U2475</t>
  </si>
  <si>
    <t>U2476</t>
  </si>
  <si>
    <t>U2477</t>
  </si>
  <si>
    <t>U2478</t>
  </si>
  <si>
    <t>U2479</t>
  </si>
  <si>
    <t>U2480</t>
  </si>
  <si>
    <t>U2481</t>
  </si>
  <si>
    <t>U2482</t>
  </si>
  <si>
    <t>U2483</t>
  </si>
  <si>
    <t>U2484</t>
  </si>
  <si>
    <t>U2485</t>
  </si>
  <si>
    <t>U2486</t>
  </si>
  <si>
    <t>U2487</t>
  </si>
  <si>
    <t>U2488</t>
  </si>
  <si>
    <t>U2489</t>
  </si>
  <si>
    <t>U2490</t>
  </si>
  <si>
    <t>U2491</t>
  </si>
  <si>
    <t>U2492</t>
  </si>
  <si>
    <t>U2493</t>
  </si>
  <si>
    <t>U2494</t>
  </si>
  <si>
    <t>U2495</t>
  </si>
  <si>
    <t>U2496</t>
  </si>
  <si>
    <t>U2497</t>
  </si>
  <si>
    <t>U2498</t>
  </si>
  <si>
    <t>U2499</t>
  </si>
  <si>
    <t>U2500</t>
  </si>
  <si>
    <t>U2501</t>
  </si>
  <si>
    <t>U2502</t>
  </si>
  <si>
    <t>U2503</t>
  </si>
  <si>
    <t>U2504</t>
  </si>
  <si>
    <t>U2505</t>
  </si>
  <si>
    <t>U2506</t>
  </si>
  <si>
    <t>U2507</t>
  </si>
  <si>
    <t>U2508</t>
  </si>
  <si>
    <t>U2509</t>
  </si>
  <si>
    <t>U2510</t>
  </si>
  <si>
    <t>U2511</t>
  </si>
  <si>
    <t>U2512</t>
  </si>
  <si>
    <t>U2513</t>
  </si>
  <si>
    <t>U2514</t>
  </si>
  <si>
    <t>U2515</t>
  </si>
  <si>
    <t>U2516</t>
  </si>
  <si>
    <t>U2517</t>
  </si>
  <si>
    <t>U2518</t>
  </si>
  <si>
    <t>U2519</t>
  </si>
  <si>
    <t>U2520</t>
  </si>
  <si>
    <t>U2521</t>
  </si>
  <si>
    <t>U2522</t>
  </si>
  <si>
    <t>U2523</t>
  </si>
  <si>
    <t>U2524</t>
  </si>
  <si>
    <t>U2525</t>
  </si>
  <si>
    <t>U2526</t>
  </si>
  <si>
    <t>U2527</t>
  </si>
  <si>
    <t>U2528</t>
  </si>
  <si>
    <t>U2529</t>
  </si>
  <si>
    <t>U2530</t>
  </si>
  <si>
    <t>U2531</t>
  </si>
  <si>
    <t>U2532</t>
  </si>
  <si>
    <t>U2533</t>
  </si>
  <si>
    <t>U2534</t>
  </si>
  <si>
    <t>U2535</t>
  </si>
  <si>
    <t>U2536</t>
  </si>
  <si>
    <t>U2537</t>
  </si>
  <si>
    <t>U2538</t>
  </si>
  <si>
    <t>U2539</t>
  </si>
  <si>
    <t>U2540</t>
  </si>
  <si>
    <t>U2541</t>
  </si>
  <si>
    <t>U2542</t>
  </si>
  <si>
    <t>U2543</t>
  </si>
  <si>
    <t>U2544</t>
  </si>
  <si>
    <t>U2545</t>
  </si>
  <si>
    <t>U2546</t>
  </si>
  <si>
    <t>U2547</t>
  </si>
  <si>
    <t>U2548</t>
  </si>
  <si>
    <t>U2549</t>
  </si>
  <si>
    <t>U2550</t>
  </si>
  <si>
    <t>U2551</t>
  </si>
  <si>
    <t>U2552</t>
  </si>
  <si>
    <t>U2553</t>
  </si>
  <si>
    <t>U2554</t>
  </si>
  <si>
    <t>U2555</t>
  </si>
  <si>
    <t>U2556</t>
  </si>
  <si>
    <t>U2557</t>
  </si>
  <si>
    <t>U2558</t>
  </si>
  <si>
    <t>U2559</t>
  </si>
  <si>
    <t>U2560</t>
  </si>
  <si>
    <t>U2561</t>
  </si>
  <si>
    <t>U2562</t>
  </si>
  <si>
    <t>U2563</t>
  </si>
  <si>
    <t>U2564</t>
  </si>
  <si>
    <t>U2565</t>
  </si>
  <si>
    <t>U2566</t>
  </si>
  <si>
    <t>U2567</t>
  </si>
  <si>
    <t>U2568</t>
  </si>
  <si>
    <t>U2569</t>
  </si>
  <si>
    <t>U2570</t>
  </si>
  <si>
    <t>U2571</t>
  </si>
  <si>
    <t>U2572</t>
  </si>
  <si>
    <t>U2573</t>
  </si>
  <si>
    <t>U2574</t>
  </si>
  <si>
    <t>U2575</t>
  </si>
  <si>
    <t>U2576</t>
  </si>
  <si>
    <t>U2577</t>
  </si>
  <si>
    <t>U2578</t>
  </si>
  <si>
    <t>U2579</t>
  </si>
  <si>
    <t>U2580</t>
  </si>
  <si>
    <t>U2581</t>
  </si>
  <si>
    <t>U2582</t>
  </si>
  <si>
    <t>U2583</t>
  </si>
  <si>
    <t>U2584</t>
  </si>
  <si>
    <t>U2585</t>
  </si>
  <si>
    <t>U2586</t>
  </si>
  <si>
    <t>U2587</t>
  </si>
  <si>
    <t>U2588</t>
  </si>
  <si>
    <t>U2589</t>
  </si>
  <si>
    <t>U2590</t>
  </si>
  <si>
    <t>U2591</t>
  </si>
  <si>
    <t>U2592</t>
  </si>
  <si>
    <t>U2593</t>
  </si>
  <si>
    <t>U2594</t>
  </si>
  <si>
    <t>U2595</t>
  </si>
  <si>
    <t>U2596</t>
  </si>
  <si>
    <t>U2597</t>
  </si>
  <si>
    <t>U2598</t>
  </si>
  <si>
    <t>U2599</t>
  </si>
  <si>
    <t>U2600</t>
  </si>
  <si>
    <t>U2601</t>
  </si>
  <si>
    <t>U2602</t>
  </si>
  <si>
    <t>U2603</t>
  </si>
  <si>
    <t>U2604</t>
  </si>
  <si>
    <t>U2605</t>
  </si>
  <si>
    <t>U2606</t>
  </si>
  <si>
    <t>U2607</t>
  </si>
  <si>
    <t>U2608</t>
  </si>
  <si>
    <t>U2609</t>
  </si>
  <si>
    <t>U2610</t>
  </si>
  <si>
    <t>U2611</t>
  </si>
  <si>
    <t>U2612</t>
  </si>
  <si>
    <t>U2613</t>
  </si>
  <si>
    <t>U2614</t>
  </si>
  <si>
    <t>U2615</t>
  </si>
  <si>
    <t>U2616</t>
  </si>
  <si>
    <t>U2617</t>
  </si>
  <si>
    <t>U2618</t>
  </si>
  <si>
    <t>U2619</t>
  </si>
  <si>
    <t>U2620</t>
  </si>
  <si>
    <t>U2621</t>
  </si>
  <si>
    <t>U2622</t>
  </si>
  <si>
    <t>U2623</t>
  </si>
  <si>
    <t>U2624</t>
  </si>
  <si>
    <t>U2625</t>
  </si>
  <si>
    <t>U2626</t>
  </si>
  <si>
    <t>U2627</t>
  </si>
  <si>
    <t>U2628</t>
  </si>
  <si>
    <t>U2629</t>
  </si>
  <si>
    <t>U2630</t>
  </si>
  <si>
    <t>U2631</t>
  </si>
  <si>
    <t>U2632</t>
  </si>
  <si>
    <t>U2633</t>
  </si>
  <si>
    <t>U2634</t>
  </si>
  <si>
    <t>U2635</t>
  </si>
  <si>
    <t>U2636</t>
  </si>
  <si>
    <t>U2637</t>
  </si>
  <si>
    <t>U2638</t>
  </si>
  <si>
    <t>U2639</t>
  </si>
  <si>
    <t>U2640</t>
  </si>
  <si>
    <t>U2641</t>
  </si>
  <si>
    <t>U2642</t>
  </si>
  <si>
    <t>U2643</t>
  </si>
  <si>
    <t>U2644</t>
  </si>
  <si>
    <t>U2645</t>
  </si>
  <si>
    <t>U2646</t>
  </si>
  <si>
    <t>U2647</t>
  </si>
  <si>
    <t>U2648</t>
  </si>
  <si>
    <t>U2649</t>
  </si>
  <si>
    <t>U2650</t>
  </si>
  <si>
    <t>U2651</t>
  </si>
  <si>
    <t>U2652</t>
  </si>
  <si>
    <t>U2653</t>
  </si>
  <si>
    <t>U2654</t>
  </si>
  <si>
    <t>U2655</t>
  </si>
  <si>
    <t>U2656</t>
  </si>
  <si>
    <t>U2657</t>
  </si>
  <si>
    <t>U2658</t>
  </si>
  <si>
    <t>U2659</t>
  </si>
  <si>
    <t>U2660</t>
  </si>
  <si>
    <t>U2661</t>
  </si>
  <si>
    <t>U2662</t>
  </si>
  <si>
    <t>U2663</t>
  </si>
  <si>
    <t>U2664</t>
  </si>
  <si>
    <t>U2665</t>
  </si>
  <si>
    <t>U2666</t>
  </si>
  <si>
    <t>U2667</t>
  </si>
  <si>
    <t>U2668</t>
  </si>
  <si>
    <t>U2669</t>
  </si>
  <si>
    <t>U2670</t>
  </si>
  <si>
    <t>U2671</t>
  </si>
  <si>
    <t>U2672</t>
  </si>
  <si>
    <t>U2673</t>
  </si>
  <si>
    <t>U2674</t>
  </si>
  <si>
    <t>U2675</t>
  </si>
  <si>
    <t>U2676</t>
  </si>
  <si>
    <t>U2677</t>
  </si>
  <si>
    <t>U2678</t>
  </si>
  <si>
    <t>U2679</t>
  </si>
  <si>
    <t>U2680</t>
  </si>
  <si>
    <t>U2681</t>
  </si>
  <si>
    <t>U2682</t>
  </si>
  <si>
    <t>U2683</t>
  </si>
  <si>
    <t>U2684</t>
  </si>
  <si>
    <t>U2685</t>
  </si>
  <si>
    <t>U2686</t>
  </si>
  <si>
    <t>U2687</t>
  </si>
  <si>
    <t>U2688</t>
  </si>
  <si>
    <t>U2689</t>
  </si>
  <si>
    <t>U2690</t>
  </si>
  <si>
    <t>U2691</t>
  </si>
  <si>
    <t>U2692</t>
  </si>
  <si>
    <t>U2693</t>
  </si>
  <si>
    <t>U2694</t>
  </si>
  <si>
    <t>U2695</t>
  </si>
  <si>
    <t>U2696</t>
  </si>
  <si>
    <t>U2697</t>
  </si>
  <si>
    <t>U2698</t>
  </si>
  <si>
    <t>U2699</t>
  </si>
  <si>
    <t>U2700</t>
  </si>
  <si>
    <t>U2701</t>
  </si>
  <si>
    <t>U2702</t>
  </si>
  <si>
    <t>U2703</t>
  </si>
  <si>
    <t>U2704</t>
  </si>
  <si>
    <t>U2705</t>
  </si>
  <si>
    <t>U2706</t>
  </si>
  <si>
    <t>U2707</t>
  </si>
  <si>
    <t>U2708</t>
  </si>
  <si>
    <t>U2709</t>
  </si>
  <si>
    <t>U2710</t>
  </si>
  <si>
    <t>U2711</t>
  </si>
  <si>
    <t>U2712</t>
  </si>
  <si>
    <t>U2713</t>
  </si>
  <si>
    <t>U2714</t>
  </si>
  <si>
    <t>U2715</t>
  </si>
  <si>
    <t>U2716</t>
  </si>
  <si>
    <t>U2717</t>
  </si>
  <si>
    <t>U2718</t>
  </si>
  <si>
    <t>U2719</t>
  </si>
  <si>
    <t>U2720</t>
  </si>
  <si>
    <t>U2721</t>
  </si>
  <si>
    <t>U2722</t>
  </si>
  <si>
    <t>U2723</t>
  </si>
  <si>
    <t>U2724</t>
  </si>
  <si>
    <t>U2725</t>
  </si>
  <si>
    <t>U2726</t>
  </si>
  <si>
    <t>U2727</t>
  </si>
  <si>
    <t>U2728</t>
  </si>
  <si>
    <t>U2729</t>
  </si>
  <si>
    <t>U2730</t>
  </si>
  <si>
    <t>U2731</t>
  </si>
  <si>
    <t>U2732</t>
  </si>
  <si>
    <t>U2733</t>
  </si>
  <si>
    <t>U2734</t>
  </si>
  <si>
    <t>U2735</t>
  </si>
  <si>
    <t>U2736</t>
  </si>
  <si>
    <t>U2737</t>
  </si>
  <si>
    <t>U2738</t>
  </si>
  <si>
    <t>U2739</t>
  </si>
  <si>
    <t>U2740</t>
  </si>
  <si>
    <t>U2741</t>
  </si>
  <si>
    <t>U2742</t>
  </si>
  <si>
    <t>U2743</t>
  </si>
  <si>
    <t>U2744</t>
  </si>
  <si>
    <t>U2745</t>
  </si>
  <si>
    <t>U2746</t>
  </si>
  <si>
    <t>U2747</t>
  </si>
  <si>
    <t>U2748</t>
  </si>
  <si>
    <t>U2749</t>
  </si>
  <si>
    <t>U2750</t>
  </si>
  <si>
    <t>U2751</t>
  </si>
  <si>
    <t>U2752</t>
  </si>
  <si>
    <t>U2753</t>
  </si>
  <si>
    <t>U2754</t>
  </si>
  <si>
    <t>U2755</t>
  </si>
  <si>
    <t>U2756</t>
  </si>
  <si>
    <t>U2757</t>
  </si>
  <si>
    <t>U2758</t>
  </si>
  <si>
    <t>U2759</t>
  </si>
  <si>
    <t>U2760</t>
  </si>
  <si>
    <t>U2761</t>
  </si>
  <si>
    <t>U2762</t>
  </si>
  <si>
    <t>U2763</t>
  </si>
  <si>
    <t>U2764</t>
  </si>
  <si>
    <t>U2765</t>
  </si>
  <si>
    <t>U2766</t>
  </si>
  <si>
    <t>U2767</t>
  </si>
  <si>
    <t>U2768</t>
  </si>
  <si>
    <t>U2769</t>
  </si>
  <si>
    <t>U2770</t>
  </si>
  <si>
    <t>U2771</t>
  </si>
  <si>
    <t>U2772</t>
  </si>
  <si>
    <t>U2773</t>
  </si>
  <si>
    <t>U2774</t>
  </si>
  <si>
    <t>U2775</t>
  </si>
  <si>
    <t>U2776</t>
  </si>
  <si>
    <t>U2777</t>
  </si>
  <si>
    <t>U2778</t>
  </si>
  <si>
    <t>U2779</t>
  </si>
  <si>
    <t>U2780</t>
  </si>
  <si>
    <t>U2781</t>
  </si>
  <si>
    <t>U2782</t>
  </si>
  <si>
    <t>U2783</t>
  </si>
  <si>
    <t>U2784</t>
  </si>
  <si>
    <t>U2785</t>
  </si>
  <si>
    <t>U2786</t>
  </si>
  <si>
    <t>U2787</t>
  </si>
  <si>
    <t>U2788</t>
  </si>
  <si>
    <t>U2789</t>
  </si>
  <si>
    <t>U2790</t>
  </si>
  <si>
    <t>U2791</t>
  </si>
  <si>
    <t>U2792</t>
  </si>
  <si>
    <t>U2793</t>
  </si>
  <si>
    <t>U2794</t>
  </si>
  <si>
    <t>U2795</t>
  </si>
  <si>
    <t>U2796</t>
  </si>
  <si>
    <t>U2797</t>
  </si>
  <si>
    <t>U2798</t>
  </si>
  <si>
    <t>U2799</t>
  </si>
  <si>
    <t>U2800</t>
  </si>
  <si>
    <t>U2801</t>
  </si>
  <si>
    <t>U2802</t>
  </si>
  <si>
    <t>U2803</t>
  </si>
  <si>
    <t>U2804</t>
  </si>
  <si>
    <t>U2805</t>
  </si>
  <si>
    <t>U2806</t>
  </si>
  <si>
    <t>U2807</t>
  </si>
  <si>
    <t>U2808</t>
  </si>
  <si>
    <t>U2809</t>
  </si>
  <si>
    <t>U2810</t>
  </si>
  <si>
    <t>U2811</t>
  </si>
  <si>
    <t>U2812</t>
  </si>
  <si>
    <t>U2813</t>
  </si>
  <si>
    <t>U2814</t>
  </si>
  <si>
    <t>U2815</t>
  </si>
  <si>
    <t>U2816</t>
  </si>
  <si>
    <t>U2817</t>
  </si>
  <si>
    <t>U2818</t>
  </si>
  <si>
    <t>U2819</t>
  </si>
  <si>
    <t>U2820</t>
  </si>
  <si>
    <t>U2821</t>
  </si>
  <si>
    <t>U2822</t>
  </si>
  <si>
    <t>U2823</t>
  </si>
  <si>
    <t>U2824</t>
  </si>
  <si>
    <t>U2825</t>
  </si>
  <si>
    <t>U2826</t>
  </si>
  <si>
    <t>U2827</t>
  </si>
  <si>
    <t>U2828</t>
  </si>
  <si>
    <t>U2829</t>
  </si>
  <si>
    <t>U2830</t>
  </si>
  <si>
    <t>U2831</t>
  </si>
  <si>
    <t>U2832</t>
  </si>
  <si>
    <t>U2833</t>
  </si>
  <si>
    <t>U2834</t>
  </si>
  <si>
    <t>U2835</t>
  </si>
  <si>
    <t>U2836</t>
  </si>
  <si>
    <t>U2837</t>
  </si>
  <si>
    <t>U2838</t>
  </si>
  <si>
    <t>U2839</t>
  </si>
  <si>
    <t>U2840</t>
  </si>
  <si>
    <t>U2841</t>
  </si>
  <si>
    <t>U2842</t>
  </si>
  <si>
    <t>U2843</t>
  </si>
  <si>
    <t>U2844</t>
  </si>
  <si>
    <t>U2845</t>
  </si>
  <si>
    <t>U2846</t>
  </si>
  <si>
    <t>U2847</t>
  </si>
  <si>
    <t>U2848</t>
  </si>
  <si>
    <t>U2849</t>
  </si>
  <si>
    <t>U2850</t>
  </si>
  <si>
    <t>U2851</t>
  </si>
  <si>
    <t>U2852</t>
  </si>
  <si>
    <t>U2853</t>
  </si>
  <si>
    <t>U2854</t>
  </si>
  <si>
    <t>U2855</t>
  </si>
  <si>
    <t>U2856</t>
  </si>
  <si>
    <t>U2857</t>
  </si>
  <si>
    <t>U2858</t>
  </si>
  <si>
    <t>U2859</t>
  </si>
  <si>
    <t>U2860</t>
  </si>
  <si>
    <t>U2861</t>
  </si>
  <si>
    <t>U2862</t>
  </si>
  <si>
    <t>U2863</t>
  </si>
  <si>
    <t>U2864</t>
  </si>
  <si>
    <t>U2865</t>
  </si>
  <si>
    <t>U2866</t>
  </si>
  <si>
    <t>U2867</t>
  </si>
  <si>
    <t>U2868</t>
  </si>
  <si>
    <t>U2869</t>
  </si>
  <si>
    <t>U2870</t>
  </si>
  <si>
    <t>U2871</t>
  </si>
  <si>
    <t>U2872</t>
  </si>
  <si>
    <t>U2873</t>
  </si>
  <si>
    <t>U2874</t>
  </si>
  <si>
    <t>U2875</t>
  </si>
  <si>
    <t>U2876</t>
  </si>
  <si>
    <t>U2877</t>
  </si>
  <si>
    <t>U2878</t>
  </si>
  <si>
    <t>U2879</t>
  </si>
  <si>
    <t>U2880</t>
  </si>
  <si>
    <t>U2881</t>
  </si>
  <si>
    <t>U2882</t>
  </si>
  <si>
    <t>U2883</t>
  </si>
  <si>
    <t>U2884</t>
  </si>
  <si>
    <t>U2885</t>
  </si>
  <si>
    <t>U2886</t>
  </si>
  <si>
    <t>U2887</t>
  </si>
  <si>
    <t>U2888</t>
  </si>
  <si>
    <t>U2889</t>
  </si>
  <si>
    <t>U2890</t>
  </si>
  <si>
    <t>U2891</t>
  </si>
  <si>
    <t>U2892</t>
  </si>
  <si>
    <t>U2893</t>
  </si>
  <si>
    <t>U2894</t>
  </si>
  <si>
    <t>U2895</t>
  </si>
  <si>
    <t>U2896</t>
  </si>
  <si>
    <t>U2897</t>
  </si>
  <si>
    <t>U2898</t>
  </si>
  <si>
    <t>U2899</t>
  </si>
  <si>
    <t>U2900</t>
  </si>
  <si>
    <t>U2901</t>
  </si>
  <si>
    <t>U2902</t>
  </si>
  <si>
    <t>U2903</t>
  </si>
  <si>
    <t>U2904</t>
  </si>
  <si>
    <t>U2905</t>
  </si>
  <si>
    <t>U2906</t>
  </si>
  <si>
    <t>U2907</t>
  </si>
  <si>
    <t>U2908</t>
  </si>
  <si>
    <t>U2909</t>
  </si>
  <si>
    <t>U2910</t>
  </si>
  <si>
    <t>U2911</t>
  </si>
  <si>
    <t>U2912</t>
  </si>
  <si>
    <t>U2913</t>
  </si>
  <si>
    <t>U2914</t>
  </si>
  <si>
    <t>U2915</t>
  </si>
  <si>
    <t>U2916</t>
  </si>
  <si>
    <t>U2917</t>
  </si>
  <si>
    <t>U2918</t>
  </si>
  <si>
    <t>U2919</t>
  </si>
  <si>
    <t>U2920</t>
  </si>
  <si>
    <t>U2921</t>
  </si>
  <si>
    <t>U2922</t>
  </si>
  <si>
    <t>U2923</t>
  </si>
  <si>
    <t>U2924</t>
  </si>
  <si>
    <t>U2925</t>
  </si>
  <si>
    <t>U2926</t>
  </si>
  <si>
    <t>U2927</t>
  </si>
  <si>
    <t>U2928</t>
  </si>
  <si>
    <t>U2929</t>
  </si>
  <si>
    <t>U2930</t>
  </si>
  <si>
    <t>U2931</t>
  </si>
  <si>
    <t>U2932</t>
  </si>
  <si>
    <t>U2933</t>
  </si>
  <si>
    <t>U2934</t>
  </si>
  <si>
    <t>U2935</t>
  </si>
  <si>
    <t>U2936</t>
  </si>
  <si>
    <t>U2937</t>
  </si>
  <si>
    <t>U2938</t>
  </si>
  <si>
    <t>U2939</t>
  </si>
  <si>
    <t>U2940</t>
  </si>
  <si>
    <t>U2941</t>
  </si>
  <si>
    <t>U2942</t>
  </si>
  <si>
    <t>U2943</t>
  </si>
  <si>
    <t>U2944</t>
  </si>
  <si>
    <t>U2945</t>
  </si>
  <si>
    <t>U2946</t>
  </si>
  <si>
    <t>U2947</t>
  </si>
  <si>
    <t>U2948</t>
  </si>
  <si>
    <t>U2949</t>
  </si>
  <si>
    <t>U2950</t>
  </si>
  <si>
    <t>U2951</t>
  </si>
  <si>
    <t>U2952</t>
  </si>
  <si>
    <t>U2953</t>
  </si>
  <si>
    <t>U2954</t>
  </si>
  <si>
    <t>U2955</t>
  </si>
  <si>
    <t>U2956</t>
  </si>
  <si>
    <t>U2957</t>
  </si>
  <si>
    <t>U2958</t>
  </si>
  <si>
    <t>U2959</t>
  </si>
  <si>
    <t>U2960</t>
  </si>
  <si>
    <t>U2961</t>
  </si>
  <si>
    <t>U2962</t>
  </si>
  <si>
    <t>U2963</t>
  </si>
  <si>
    <t>U2964</t>
  </si>
  <si>
    <t>U2965</t>
  </si>
  <si>
    <t>U2966</t>
  </si>
  <si>
    <t>U2967</t>
  </si>
  <si>
    <t>U2968</t>
  </si>
  <si>
    <t>U2969</t>
  </si>
  <si>
    <t>U2970</t>
  </si>
  <si>
    <t>U2971</t>
  </si>
  <si>
    <t>U2972</t>
  </si>
  <si>
    <t>U2973</t>
  </si>
  <si>
    <t>U2974</t>
  </si>
  <si>
    <t>U2975</t>
  </si>
  <si>
    <t>U2976</t>
  </si>
  <si>
    <t>U2977</t>
  </si>
  <si>
    <t>U2978</t>
  </si>
  <si>
    <t>U2979</t>
  </si>
  <si>
    <t>U2980</t>
  </si>
  <si>
    <t>U2981</t>
  </si>
  <si>
    <t>U2982</t>
  </si>
  <si>
    <t>U2983</t>
  </si>
  <si>
    <t>U2984</t>
  </si>
  <si>
    <t>U2985</t>
  </si>
  <si>
    <t>U2986</t>
  </si>
  <si>
    <t>U2987</t>
  </si>
  <si>
    <t>U2988</t>
  </si>
  <si>
    <t>U2989</t>
  </si>
  <si>
    <t>U2990</t>
  </si>
  <si>
    <t>U2991</t>
  </si>
  <si>
    <t>U2992</t>
  </si>
  <si>
    <t>U2993</t>
  </si>
  <si>
    <t>U2994</t>
  </si>
  <si>
    <t>U2995</t>
  </si>
  <si>
    <t>U2996</t>
  </si>
  <si>
    <t>U2997</t>
  </si>
  <si>
    <t>U2998</t>
  </si>
  <si>
    <t>U2999</t>
  </si>
  <si>
    <t>U3000</t>
  </si>
  <si>
    <t>U3001</t>
  </si>
  <si>
    <t>U3002</t>
  </si>
  <si>
    <t>U3003</t>
  </si>
  <si>
    <t>U3004</t>
  </si>
  <si>
    <t>U3005</t>
  </si>
  <si>
    <t>U3006</t>
  </si>
  <si>
    <t>U3007</t>
  </si>
  <si>
    <t>U3008</t>
  </si>
  <si>
    <t>U3009</t>
  </si>
  <si>
    <t>U3010</t>
  </si>
  <si>
    <t>U3011</t>
  </si>
  <si>
    <t>U3012</t>
  </si>
  <si>
    <t>U3013</t>
  </si>
  <si>
    <t>U3014</t>
  </si>
  <si>
    <t>U3015</t>
  </si>
  <si>
    <t>U3016</t>
  </si>
  <si>
    <t>U3017</t>
  </si>
  <si>
    <t>U3018</t>
  </si>
  <si>
    <t>U3019</t>
  </si>
  <si>
    <t>U3020</t>
  </si>
  <si>
    <t>U3021</t>
  </si>
  <si>
    <t>U3022</t>
  </si>
  <si>
    <t>U3023</t>
  </si>
  <si>
    <t>U3024</t>
  </si>
  <si>
    <t>U3025</t>
  </si>
  <si>
    <t>U3026</t>
  </si>
  <si>
    <t>U3027</t>
  </si>
  <si>
    <t>U3028</t>
  </si>
  <si>
    <t>U3029</t>
  </si>
  <si>
    <t>U3030</t>
  </si>
  <si>
    <t>U3031</t>
  </si>
  <si>
    <t>U3032</t>
  </si>
  <si>
    <t>U3033</t>
  </si>
  <si>
    <t>U3034</t>
  </si>
  <si>
    <t>U3035</t>
  </si>
  <si>
    <t>U3036</t>
  </si>
  <si>
    <t>U3037</t>
  </si>
  <si>
    <t>U3038</t>
  </si>
  <si>
    <t>U3039</t>
  </si>
  <si>
    <t>U3040</t>
  </si>
  <si>
    <t>U3041</t>
  </si>
  <si>
    <t>U3042</t>
  </si>
  <si>
    <t>U3043</t>
  </si>
  <si>
    <t>U3044</t>
  </si>
  <si>
    <t>U3045</t>
  </si>
  <si>
    <t>U3046</t>
  </si>
  <si>
    <t>U3047</t>
  </si>
  <si>
    <t>U3048</t>
  </si>
  <si>
    <t>U3049</t>
  </si>
  <si>
    <t>U3050</t>
  </si>
  <si>
    <t>U3051</t>
  </si>
  <si>
    <t>U3052</t>
  </si>
  <si>
    <t>U3053</t>
  </si>
  <si>
    <t>U3054</t>
  </si>
  <si>
    <t>U3055</t>
  </si>
  <si>
    <t>U3056</t>
  </si>
  <si>
    <t>U3057</t>
  </si>
  <si>
    <t>U3058</t>
  </si>
  <si>
    <t>U3059</t>
  </si>
  <si>
    <t>U3060</t>
  </si>
  <si>
    <t>U3061</t>
  </si>
  <si>
    <t>U3062</t>
  </si>
  <si>
    <t>U3063</t>
  </si>
  <si>
    <t>U3064</t>
  </si>
  <si>
    <t>U3065</t>
  </si>
  <si>
    <t>U3066</t>
  </si>
  <si>
    <t>U3067</t>
  </si>
  <si>
    <t>U3068</t>
  </si>
  <si>
    <t>U3069</t>
  </si>
  <si>
    <t>U3070</t>
  </si>
  <si>
    <t>U3071</t>
  </si>
  <si>
    <t>U3072</t>
  </si>
  <si>
    <t>U3073</t>
  </si>
  <si>
    <t>U3074</t>
  </si>
  <si>
    <t>U3075</t>
  </si>
  <si>
    <t>U3076</t>
  </si>
  <si>
    <t>U3077</t>
  </si>
  <si>
    <t>U3078</t>
  </si>
  <si>
    <t>U3079</t>
  </si>
  <si>
    <t>U3080</t>
  </si>
  <si>
    <t>U3081</t>
  </si>
  <si>
    <t>U3082</t>
  </si>
  <si>
    <t>U3083</t>
  </si>
  <si>
    <t>U3084</t>
  </si>
  <si>
    <t>U3085</t>
  </si>
  <si>
    <t>U3086</t>
  </si>
  <si>
    <t>U3087</t>
  </si>
  <si>
    <t>U3088</t>
  </si>
  <si>
    <t>U3089</t>
  </si>
  <si>
    <t>U3090</t>
  </si>
  <si>
    <t>U3091</t>
  </si>
  <si>
    <t>U3092</t>
  </si>
  <si>
    <t>U3093</t>
  </si>
  <si>
    <t>U3094</t>
  </si>
  <si>
    <t>U3095</t>
  </si>
  <si>
    <t>U3096</t>
  </si>
  <si>
    <t>U3097</t>
  </si>
  <si>
    <t>U3098</t>
  </si>
  <si>
    <t>U3099</t>
  </si>
  <si>
    <t>U3100</t>
  </si>
  <si>
    <t>U3101</t>
  </si>
  <si>
    <t>U3102</t>
  </si>
  <si>
    <t>U3103</t>
  </si>
  <si>
    <t>U3104</t>
  </si>
  <si>
    <t>U3105</t>
  </si>
  <si>
    <t>U3106</t>
  </si>
  <si>
    <t>U3107</t>
  </si>
  <si>
    <t>U3108</t>
  </si>
  <si>
    <t>U3109</t>
  </si>
  <si>
    <t>U3110</t>
  </si>
  <si>
    <t>U3111</t>
  </si>
  <si>
    <t>U3112</t>
  </si>
  <si>
    <t>U3113</t>
  </si>
  <si>
    <t>U3114</t>
  </si>
  <si>
    <t>U3115</t>
  </si>
  <si>
    <t>U3116</t>
  </si>
  <si>
    <t>U3117</t>
  </si>
  <si>
    <t>U3118</t>
  </si>
  <si>
    <t>U3119</t>
  </si>
  <si>
    <t>U3120</t>
  </si>
  <si>
    <t>U3121</t>
  </si>
  <si>
    <t>U3122</t>
  </si>
  <si>
    <t>U3123</t>
  </si>
  <si>
    <t>U3124</t>
  </si>
  <si>
    <t>U3125</t>
  </si>
  <si>
    <t>U3126</t>
  </si>
  <si>
    <t>U3127</t>
  </si>
  <si>
    <t>U3128</t>
  </si>
  <si>
    <t>U3129</t>
  </si>
  <si>
    <t>U3130</t>
  </si>
  <si>
    <t>U3131</t>
  </si>
  <si>
    <t>U3132</t>
  </si>
  <si>
    <t>U3133</t>
  </si>
  <si>
    <t>U3134</t>
  </si>
  <si>
    <t>U3135</t>
  </si>
  <si>
    <t>U3136</t>
  </si>
  <si>
    <t>U3137</t>
  </si>
  <si>
    <t>U3138</t>
  </si>
  <si>
    <t>U3139</t>
  </si>
  <si>
    <t>U3140</t>
  </si>
  <si>
    <t>U3141</t>
  </si>
  <si>
    <t>U3142</t>
  </si>
  <si>
    <t>U3143</t>
  </si>
  <si>
    <t>U3144</t>
  </si>
  <si>
    <t>U3145</t>
  </si>
  <si>
    <t>U3146</t>
  </si>
  <si>
    <t>U3147</t>
  </si>
  <si>
    <t>U3148</t>
  </si>
  <si>
    <t>U3149</t>
  </si>
  <si>
    <t>U3150</t>
  </si>
  <si>
    <t>U3151</t>
  </si>
  <si>
    <t>U3152</t>
  </si>
  <si>
    <t>U3153</t>
  </si>
  <si>
    <t>U3154</t>
  </si>
  <si>
    <t>U3155</t>
  </si>
  <si>
    <t>U3156</t>
  </si>
  <si>
    <t>U3157</t>
  </si>
  <si>
    <t>U3158</t>
  </si>
  <si>
    <t>U3159</t>
  </si>
  <si>
    <t>U3160</t>
  </si>
  <si>
    <t>U3161</t>
  </si>
  <si>
    <t>U3162</t>
  </si>
  <si>
    <t>U3163</t>
  </si>
  <si>
    <t>U3164</t>
  </si>
  <si>
    <t>U3165</t>
  </si>
  <si>
    <t>U3166</t>
  </si>
  <si>
    <t>U3167</t>
  </si>
  <si>
    <t>U3168</t>
  </si>
  <si>
    <t>U3169</t>
  </si>
  <si>
    <t>U3170</t>
  </si>
  <si>
    <t>U3171</t>
  </si>
  <si>
    <t>U3172</t>
  </si>
  <si>
    <t>U3173</t>
  </si>
  <si>
    <t>U3174</t>
  </si>
  <si>
    <t>U3175</t>
  </si>
  <si>
    <t>U3176</t>
  </si>
  <si>
    <t>U3177</t>
  </si>
  <si>
    <t>U3178</t>
  </si>
  <si>
    <t>U3179</t>
  </si>
  <si>
    <t>U3180</t>
  </si>
  <si>
    <t>U3181</t>
  </si>
  <si>
    <t>U3182</t>
  </si>
  <si>
    <t>U3183</t>
  </si>
  <si>
    <t>U3184</t>
  </si>
  <si>
    <t>U3185</t>
  </si>
  <si>
    <t>U3186</t>
  </si>
  <si>
    <t>U3187</t>
  </si>
  <si>
    <t>U3188</t>
  </si>
  <si>
    <t>U3189</t>
  </si>
  <si>
    <t>U3190</t>
  </si>
  <si>
    <t>U3191</t>
  </si>
  <si>
    <t>U3192</t>
  </si>
  <si>
    <t>U3193</t>
  </si>
  <si>
    <t>U3194</t>
  </si>
  <si>
    <t>U3195</t>
  </si>
  <si>
    <t>U3196</t>
  </si>
  <si>
    <t>U3197</t>
  </si>
  <si>
    <t>U3198</t>
  </si>
  <si>
    <t>U3199</t>
  </si>
  <si>
    <t>U3200</t>
  </si>
  <si>
    <t>U3201</t>
  </si>
  <si>
    <t>U3202</t>
  </si>
  <si>
    <t>U3203</t>
  </si>
  <si>
    <t>U3204</t>
  </si>
  <si>
    <t>U3205</t>
  </si>
  <si>
    <t>U3206</t>
  </si>
  <si>
    <t>U3207</t>
  </si>
  <si>
    <t>U3208</t>
  </si>
  <si>
    <t>U3209</t>
  </si>
  <si>
    <t>U3210</t>
  </si>
  <si>
    <t>U3211</t>
  </si>
  <si>
    <t>U3212</t>
  </si>
  <si>
    <t>U3213</t>
  </si>
  <si>
    <t>U3214</t>
  </si>
  <si>
    <t>U3215</t>
  </si>
  <si>
    <t>U3216</t>
  </si>
  <si>
    <t>U3217</t>
  </si>
  <si>
    <t>U3218</t>
  </si>
  <si>
    <t>U3219</t>
  </si>
  <si>
    <t>U3220</t>
  </si>
  <si>
    <t>U3221</t>
  </si>
  <si>
    <t>U3222</t>
  </si>
  <si>
    <t>U3223</t>
  </si>
  <si>
    <t>U3224</t>
  </si>
  <si>
    <t>U3225</t>
  </si>
  <si>
    <t>U3226</t>
  </si>
  <si>
    <t>U3227</t>
  </si>
  <si>
    <t>U3228</t>
  </si>
  <si>
    <t>U3229</t>
  </si>
  <si>
    <t>U3230</t>
  </si>
  <si>
    <t>U3231</t>
  </si>
  <si>
    <t>U3232</t>
  </si>
  <si>
    <t>U3233</t>
  </si>
  <si>
    <t>U3234</t>
  </si>
  <si>
    <t>U3235</t>
  </si>
  <si>
    <t>U3236</t>
  </si>
  <si>
    <t>U3237</t>
  </si>
  <si>
    <t>U3238</t>
  </si>
  <si>
    <t>U3239</t>
  </si>
  <si>
    <t>U3240</t>
  </si>
  <si>
    <t>U3241</t>
  </si>
  <si>
    <t>U3242</t>
  </si>
  <si>
    <t>U3243</t>
  </si>
  <si>
    <t>U3244</t>
  </si>
  <si>
    <t>U3245</t>
  </si>
  <si>
    <t>U3246</t>
  </si>
  <si>
    <t>U3247</t>
  </si>
  <si>
    <t>U3248</t>
  </si>
  <si>
    <t>U3249</t>
  </si>
  <si>
    <t>U3250</t>
  </si>
  <si>
    <t>U3251</t>
  </si>
  <si>
    <t>U3252</t>
  </si>
  <si>
    <t>U3253</t>
  </si>
  <si>
    <t>U3254</t>
  </si>
  <si>
    <t>U3255</t>
  </si>
  <si>
    <t>U3256</t>
  </si>
  <si>
    <t>U3257</t>
  </si>
  <si>
    <t>U3258</t>
  </si>
  <si>
    <t>U3259</t>
  </si>
  <si>
    <t>U3260</t>
  </si>
  <si>
    <t>U3261</t>
  </si>
  <si>
    <t>U3262</t>
  </si>
  <si>
    <t>U3263</t>
  </si>
  <si>
    <t>U3264</t>
  </si>
  <si>
    <t>U3265</t>
  </si>
  <si>
    <t>U3266</t>
  </si>
  <si>
    <t>U3267</t>
  </si>
  <si>
    <t>U3268</t>
  </si>
  <si>
    <t>U3269</t>
  </si>
  <si>
    <t>U3270</t>
  </si>
  <si>
    <t>U3271</t>
  </si>
  <si>
    <t>U3272</t>
  </si>
  <si>
    <t>U3273</t>
  </si>
  <si>
    <t>U3274</t>
  </si>
  <si>
    <t>U3275</t>
  </si>
  <si>
    <t>U3276</t>
  </si>
  <si>
    <t>U3277</t>
  </si>
  <si>
    <t>U3278</t>
  </si>
  <si>
    <t>U3279</t>
  </si>
  <si>
    <t>U3280</t>
  </si>
  <si>
    <t>U3281</t>
  </si>
  <si>
    <t>U3282</t>
  </si>
  <si>
    <t>U3283</t>
  </si>
  <si>
    <t>U3284</t>
  </si>
  <si>
    <t>U3285</t>
  </si>
  <si>
    <t>U3286</t>
  </si>
  <si>
    <t>U3287</t>
  </si>
  <si>
    <t>U3288</t>
  </si>
  <si>
    <t>U3289</t>
  </si>
  <si>
    <t>U3290</t>
  </si>
  <si>
    <t>U3291</t>
  </si>
  <si>
    <t>U3292</t>
  </si>
  <si>
    <t>U3293</t>
  </si>
  <si>
    <t>U3294</t>
  </si>
  <si>
    <t>U3295</t>
  </si>
  <si>
    <t>U3296</t>
  </si>
  <si>
    <t>U3297</t>
  </si>
  <si>
    <t>U3298</t>
  </si>
  <si>
    <t>U3299</t>
  </si>
  <si>
    <t>U3300</t>
  </si>
  <si>
    <t>U3301</t>
  </si>
  <si>
    <t>U3302</t>
  </si>
  <si>
    <t>U3303</t>
  </si>
  <si>
    <t>U3304</t>
  </si>
  <si>
    <t>U3305</t>
  </si>
  <si>
    <t>U3306</t>
  </si>
  <si>
    <t>U3307</t>
  </si>
  <si>
    <t>U3308</t>
  </si>
  <si>
    <t>U3309</t>
  </si>
  <si>
    <t>U3310</t>
  </si>
  <si>
    <t>U3311</t>
  </si>
  <si>
    <t>U3312</t>
  </si>
  <si>
    <t>U3313</t>
  </si>
  <si>
    <t>U3314</t>
  </si>
  <si>
    <t>U3315</t>
  </si>
  <si>
    <t>U3316</t>
  </si>
  <si>
    <t>U3317</t>
  </si>
  <si>
    <t>U3318</t>
  </si>
  <si>
    <t>U3319</t>
  </si>
  <si>
    <t>U3320</t>
  </si>
  <si>
    <t>U3321</t>
  </si>
  <si>
    <t>U3322</t>
  </si>
  <si>
    <t>U3323</t>
  </si>
  <si>
    <t>U3324</t>
  </si>
  <si>
    <t>U3325</t>
  </si>
  <si>
    <t>U3326</t>
  </si>
  <si>
    <t>U3327</t>
  </si>
  <si>
    <t>U3328</t>
  </si>
  <si>
    <t>U3329</t>
  </si>
  <si>
    <t>U3330</t>
  </si>
  <si>
    <t>U3331</t>
  </si>
  <si>
    <t>U3332</t>
  </si>
  <si>
    <t>U3333</t>
  </si>
  <si>
    <t>U3334</t>
  </si>
  <si>
    <t>U3335</t>
  </si>
  <si>
    <t>U3336</t>
  </si>
  <si>
    <t>U3337</t>
  </si>
  <si>
    <t>U3338</t>
  </si>
  <si>
    <t>U3339</t>
  </si>
  <si>
    <t>U3340</t>
  </si>
  <si>
    <t>U3341</t>
  </si>
  <si>
    <t>U3342</t>
  </si>
  <si>
    <t>U3343</t>
  </si>
  <si>
    <t>U3344</t>
  </si>
  <si>
    <t>U3345</t>
  </si>
  <si>
    <t>U3346</t>
  </si>
  <si>
    <t>U3347</t>
  </si>
  <si>
    <t>U3348</t>
  </si>
  <si>
    <t>U3349</t>
  </si>
  <si>
    <t>U3350</t>
  </si>
  <si>
    <t>U3351</t>
  </si>
  <si>
    <t>U3352</t>
  </si>
  <si>
    <t>U3353</t>
  </si>
  <si>
    <t>U3354</t>
  </si>
  <si>
    <t>U3355</t>
  </si>
  <si>
    <t>U3356</t>
  </si>
  <si>
    <t>U3357</t>
  </si>
  <si>
    <t>U3358</t>
  </si>
  <si>
    <t>U3359</t>
  </si>
  <si>
    <t>U3360</t>
  </si>
  <si>
    <t>U3361</t>
  </si>
  <si>
    <t>U3362</t>
  </si>
  <si>
    <t>U3363</t>
  </si>
  <si>
    <t>U3364</t>
  </si>
  <si>
    <t>U3365</t>
  </si>
  <si>
    <t>U3366</t>
  </si>
  <si>
    <t>U3367</t>
  </si>
  <si>
    <t>U3368</t>
  </si>
  <si>
    <t>U3369</t>
  </si>
  <si>
    <t>U3370</t>
  </si>
  <si>
    <t>U3371</t>
  </si>
  <si>
    <t>U3372</t>
  </si>
  <si>
    <t>U3373</t>
  </si>
  <si>
    <t>U3374</t>
  </si>
  <si>
    <t>U3375</t>
  </si>
  <si>
    <t>U3376</t>
  </si>
  <si>
    <t>U3377</t>
  </si>
  <si>
    <t>U3378</t>
  </si>
  <si>
    <t>U3379</t>
  </si>
  <si>
    <t>U3380</t>
  </si>
  <si>
    <t>U3381</t>
  </si>
  <si>
    <t>U3382</t>
  </si>
  <si>
    <t>U3383</t>
  </si>
  <si>
    <t>U3384</t>
  </si>
  <si>
    <t>U3385</t>
  </si>
  <si>
    <t>U3386</t>
  </si>
  <si>
    <t>U3387</t>
  </si>
  <si>
    <t>U3388</t>
  </si>
  <si>
    <t>U3389</t>
  </si>
  <si>
    <t>U3390</t>
  </si>
  <si>
    <t>U3391</t>
  </si>
  <si>
    <t>U3392</t>
  </si>
  <si>
    <t>U3393</t>
  </si>
  <si>
    <t>U3394</t>
  </si>
  <si>
    <t>U3395</t>
  </si>
  <si>
    <t>U3396</t>
  </si>
  <si>
    <t>U3397</t>
  </si>
  <si>
    <t>U3398</t>
  </si>
  <si>
    <t>U3399</t>
  </si>
  <si>
    <t>U3400</t>
  </si>
  <si>
    <t>U3401</t>
  </si>
  <si>
    <t>U3402</t>
  </si>
  <si>
    <t>U3403</t>
  </si>
  <si>
    <t>U3404</t>
  </si>
  <si>
    <t>U3405</t>
  </si>
  <si>
    <t>U3406</t>
  </si>
  <si>
    <t>U3407</t>
  </si>
  <si>
    <t>U3408</t>
  </si>
  <si>
    <t>U3409</t>
  </si>
  <si>
    <t>U3410</t>
  </si>
  <si>
    <t>U3411</t>
  </si>
  <si>
    <t>U3412</t>
  </si>
  <si>
    <t>U3413</t>
  </si>
  <si>
    <t>U3414</t>
  </si>
  <si>
    <t>U3415</t>
  </si>
  <si>
    <t>U3416</t>
  </si>
  <si>
    <t>U3417</t>
  </si>
  <si>
    <t>U3418</t>
  </si>
  <si>
    <t>U3419</t>
  </si>
  <si>
    <t>U3420</t>
  </si>
  <si>
    <t>U3421</t>
  </si>
  <si>
    <t>U3422</t>
  </si>
  <si>
    <t>U3423</t>
  </si>
  <si>
    <t>U3424</t>
  </si>
  <si>
    <t>U3425</t>
  </si>
  <si>
    <t>U3426</t>
  </si>
  <si>
    <t>U3427</t>
  </si>
  <si>
    <t>U3428</t>
  </si>
  <si>
    <t>U3429</t>
  </si>
  <si>
    <t>U3430</t>
  </si>
  <si>
    <t>U3431</t>
  </si>
  <si>
    <t>U3432</t>
  </si>
  <si>
    <t>U3433</t>
  </si>
  <si>
    <t>U3434</t>
  </si>
  <si>
    <t>U3435</t>
  </si>
  <si>
    <t>U3436</t>
  </si>
  <si>
    <t>U3437</t>
  </si>
  <si>
    <t>U3438</t>
  </si>
  <si>
    <t>U3439</t>
  </si>
  <si>
    <t>U3440</t>
  </si>
  <si>
    <t>U3441</t>
  </si>
  <si>
    <t>U3442</t>
  </si>
  <si>
    <t>U3443</t>
  </si>
  <si>
    <t>U3444</t>
  </si>
  <si>
    <t>U3445</t>
  </si>
  <si>
    <t>U3446</t>
  </si>
  <si>
    <t>U3447</t>
  </si>
  <si>
    <t>U3448</t>
  </si>
  <si>
    <t>U3449</t>
  </si>
  <si>
    <t>U3450</t>
  </si>
  <si>
    <t>U3451</t>
  </si>
  <si>
    <t>U3452</t>
  </si>
  <si>
    <t>U3453</t>
  </si>
  <si>
    <t>U3454</t>
  </si>
  <si>
    <t>U3455</t>
  </si>
  <si>
    <t>U3456</t>
  </si>
  <si>
    <t>U3457</t>
  </si>
  <si>
    <t>U3458</t>
  </si>
  <si>
    <t>U3459</t>
  </si>
  <si>
    <t>U3460</t>
  </si>
  <si>
    <t>U3461</t>
  </si>
  <si>
    <t>U3462</t>
  </si>
  <si>
    <t>U3463</t>
  </si>
  <si>
    <t>U3464</t>
  </si>
  <si>
    <t>U3465</t>
  </si>
  <si>
    <t>U3466</t>
  </si>
  <si>
    <t>U3467</t>
  </si>
  <si>
    <t>U3468</t>
  </si>
  <si>
    <t>U3469</t>
  </si>
  <si>
    <t>U3470</t>
  </si>
  <si>
    <t>U3471</t>
  </si>
  <si>
    <t>U3472</t>
  </si>
  <si>
    <t>U3473</t>
  </si>
  <si>
    <t>U3474</t>
  </si>
  <si>
    <t>U3475</t>
  </si>
  <si>
    <t>U3476</t>
  </si>
  <si>
    <t>U3477</t>
  </si>
  <si>
    <t>U3478</t>
  </si>
  <si>
    <t>U3479</t>
  </si>
  <si>
    <t>U3480</t>
  </si>
  <si>
    <t>U3481</t>
  </si>
  <si>
    <t>U3482</t>
  </si>
  <si>
    <t>U3483</t>
  </si>
  <si>
    <t>U3484</t>
  </si>
  <si>
    <t>U3485</t>
  </si>
  <si>
    <t>U3486</t>
  </si>
  <si>
    <t>U3487</t>
  </si>
  <si>
    <t>U3488</t>
  </si>
  <si>
    <t>U3489</t>
  </si>
  <si>
    <t>U3490</t>
  </si>
  <si>
    <t>U3491</t>
  </si>
  <si>
    <t>U3492</t>
  </si>
  <si>
    <t>U3493</t>
  </si>
  <si>
    <t>U3494</t>
  </si>
  <si>
    <t>U3495</t>
  </si>
  <si>
    <t>U3496</t>
  </si>
  <si>
    <t>U3497</t>
  </si>
  <si>
    <t>U3498</t>
  </si>
  <si>
    <t>U3499</t>
  </si>
  <si>
    <t>U3500</t>
  </si>
  <si>
    <t>U3501</t>
  </si>
  <si>
    <t>U3502</t>
  </si>
  <si>
    <t>U3503</t>
  </si>
  <si>
    <t>U3504</t>
  </si>
  <si>
    <t>U3505</t>
  </si>
  <si>
    <t>U3506</t>
  </si>
  <si>
    <t>U3507</t>
  </si>
  <si>
    <t>U3508</t>
  </si>
  <si>
    <t>U3509</t>
  </si>
  <si>
    <t>U3510</t>
  </si>
  <si>
    <t>U3511</t>
  </si>
  <si>
    <t>U3512</t>
  </si>
  <si>
    <t>U3513</t>
  </si>
  <si>
    <t>U3514</t>
  </si>
  <si>
    <t>U3515</t>
  </si>
  <si>
    <t>U3516</t>
  </si>
  <si>
    <t>U3517</t>
  </si>
  <si>
    <t>U3518</t>
  </si>
  <si>
    <t>U3519</t>
  </si>
  <si>
    <t>U3520</t>
  </si>
  <si>
    <t>U3521</t>
  </si>
  <si>
    <t>U3522</t>
  </si>
  <si>
    <t>U3523</t>
  </si>
  <si>
    <t>U3524</t>
  </si>
  <si>
    <t>U3525</t>
  </si>
  <si>
    <t>U3526</t>
  </si>
  <si>
    <t>U3527</t>
  </si>
  <si>
    <t>U3528</t>
  </si>
  <si>
    <t>U3529</t>
  </si>
  <si>
    <t>U3530</t>
  </si>
  <si>
    <t>U3531</t>
  </si>
  <si>
    <t>U3532</t>
  </si>
  <si>
    <t>U3533</t>
  </si>
  <si>
    <t>U3534</t>
  </si>
  <si>
    <t>U3535</t>
  </si>
  <si>
    <t>U3536</t>
  </si>
  <si>
    <t>U3537</t>
  </si>
  <si>
    <t>U3538</t>
  </si>
  <si>
    <t>U3539</t>
  </si>
  <si>
    <t>U3540</t>
  </si>
  <si>
    <t>U3541</t>
  </si>
  <si>
    <t>U3542</t>
  </si>
  <si>
    <t>U3543</t>
  </si>
  <si>
    <t>U3544</t>
  </si>
  <si>
    <t>U3545</t>
  </si>
  <si>
    <t>U3546</t>
  </si>
  <si>
    <t>U3547</t>
  </si>
  <si>
    <t>U3548</t>
  </si>
  <si>
    <t>U3549</t>
  </si>
  <si>
    <t>U3550</t>
  </si>
  <si>
    <t>U3551</t>
  </si>
  <si>
    <t>U3552</t>
  </si>
  <si>
    <t>U3553</t>
  </si>
  <si>
    <t>U3554</t>
  </si>
  <si>
    <t>U3555</t>
  </si>
  <si>
    <t>U3556</t>
  </si>
  <si>
    <t>U3557</t>
  </si>
  <si>
    <t>U3558</t>
  </si>
  <si>
    <t>U3559</t>
  </si>
  <si>
    <t>U3560</t>
  </si>
  <si>
    <t>U3561</t>
  </si>
  <si>
    <t>U3562</t>
  </si>
  <si>
    <t>U3563</t>
  </si>
  <si>
    <t>U3564</t>
  </si>
  <si>
    <t>U3565</t>
  </si>
  <si>
    <t>U3566</t>
  </si>
  <si>
    <t>U3567</t>
  </si>
  <si>
    <t>U3568</t>
  </si>
  <si>
    <t>U3569</t>
  </si>
  <si>
    <t>U3570</t>
  </si>
  <si>
    <t>U3571</t>
  </si>
  <si>
    <t>U3572</t>
  </si>
  <si>
    <t>U3573</t>
  </si>
  <si>
    <t>U3574</t>
  </si>
  <si>
    <t>U3575</t>
  </si>
  <si>
    <t>U3576</t>
  </si>
  <si>
    <t>U3577</t>
  </si>
  <si>
    <t>U3578</t>
  </si>
  <si>
    <t>U3579</t>
  </si>
  <si>
    <t>U3580</t>
  </si>
  <si>
    <t>U3581</t>
  </si>
  <si>
    <t>U3582</t>
  </si>
  <si>
    <t>U3583</t>
  </si>
  <si>
    <t>U3584</t>
  </si>
  <si>
    <t>U3585</t>
  </si>
  <si>
    <t>U3586</t>
  </si>
  <si>
    <t>U3587</t>
  </si>
  <si>
    <t>U3588</t>
  </si>
  <si>
    <t>U3589</t>
  </si>
  <si>
    <t>U3590</t>
  </si>
  <si>
    <t>U3591</t>
  </si>
  <si>
    <t>U3592</t>
  </si>
  <si>
    <t>U3593</t>
  </si>
  <si>
    <t>U3594</t>
  </si>
  <si>
    <t>U3595</t>
  </si>
  <si>
    <t>U3596</t>
  </si>
  <si>
    <t>U3597</t>
  </si>
  <si>
    <t>U3598</t>
  </si>
  <si>
    <t>U3599</t>
  </si>
  <si>
    <t>U3600</t>
  </si>
  <si>
    <t>U3601</t>
  </si>
  <si>
    <t>U3602</t>
  </si>
  <si>
    <t>U3603</t>
  </si>
  <si>
    <t>U3604</t>
  </si>
  <si>
    <t>U3605</t>
  </si>
  <si>
    <t>U3606</t>
  </si>
  <si>
    <t>U3607</t>
  </si>
  <si>
    <t>U3608</t>
  </si>
  <si>
    <t>U3609</t>
  </si>
  <si>
    <t>U3610</t>
  </si>
  <si>
    <t>U3611</t>
  </si>
  <si>
    <t>U3612</t>
  </si>
  <si>
    <t>U3613</t>
  </si>
  <si>
    <t>U3614</t>
  </si>
  <si>
    <t>U3615</t>
  </si>
  <si>
    <t>U3616</t>
  </si>
  <si>
    <t>U3617</t>
  </si>
  <si>
    <t>U3618</t>
  </si>
  <si>
    <t>U3619</t>
  </si>
  <si>
    <t>U3620</t>
  </si>
  <si>
    <t>U3621</t>
  </si>
  <si>
    <t>U3622</t>
  </si>
  <si>
    <t>U3623</t>
  </si>
  <si>
    <t>U3624</t>
  </si>
  <si>
    <t>U3625</t>
  </si>
  <si>
    <t>U3626</t>
  </si>
  <si>
    <t>U3627</t>
  </si>
  <si>
    <t>U3628</t>
  </si>
  <si>
    <t>U3629</t>
  </si>
  <si>
    <t>U3630</t>
  </si>
  <si>
    <t>U3631</t>
  </si>
  <si>
    <t>U3632</t>
  </si>
  <si>
    <t>U3633</t>
  </si>
  <si>
    <t>U3634</t>
  </si>
  <si>
    <t>U3635</t>
  </si>
  <si>
    <t>U3636</t>
  </si>
  <si>
    <t>U3637</t>
  </si>
  <si>
    <t>U3638</t>
  </si>
  <si>
    <t>U3639</t>
  </si>
  <si>
    <t>U3640</t>
  </si>
  <si>
    <t>U3641</t>
  </si>
  <si>
    <t>U3642</t>
  </si>
  <si>
    <t>U3643</t>
  </si>
  <si>
    <t>U3644</t>
  </si>
  <si>
    <t>U3645</t>
  </si>
  <si>
    <t>U3646</t>
  </si>
  <si>
    <t>U3647</t>
  </si>
  <si>
    <t>U3648</t>
  </si>
  <si>
    <t>U3649</t>
  </si>
  <si>
    <t>U3650</t>
  </si>
  <si>
    <t>U3651</t>
  </si>
  <si>
    <t>U3652</t>
  </si>
  <si>
    <t>U3653</t>
  </si>
  <si>
    <t>U3654</t>
  </si>
  <si>
    <t>U3655</t>
  </si>
  <si>
    <t>U3656</t>
  </si>
  <si>
    <t>U3657</t>
  </si>
  <si>
    <t>U3658</t>
  </si>
  <si>
    <t>U3659</t>
  </si>
  <si>
    <t>U3660</t>
  </si>
  <si>
    <t>U3661</t>
  </si>
  <si>
    <t>U3662</t>
  </si>
  <si>
    <t>U3663</t>
  </si>
  <si>
    <t>U3664</t>
  </si>
  <si>
    <t>U3665</t>
  </si>
  <si>
    <t>U3666</t>
  </si>
  <si>
    <t>U3667</t>
  </si>
  <si>
    <t>U3668</t>
  </si>
  <si>
    <t>U3669</t>
  </si>
  <si>
    <t>U3670</t>
  </si>
  <si>
    <t>U3671</t>
  </si>
  <si>
    <t>U3672</t>
  </si>
  <si>
    <t>U3673</t>
  </si>
  <si>
    <t>U3674</t>
  </si>
  <si>
    <t>U3675</t>
  </si>
  <si>
    <t>U3676</t>
  </si>
  <si>
    <t>U3677</t>
  </si>
  <si>
    <t>U3678</t>
  </si>
  <si>
    <t>U3679</t>
  </si>
  <si>
    <t>U3680</t>
  </si>
  <si>
    <t>U3681</t>
  </si>
  <si>
    <t>U3682</t>
  </si>
  <si>
    <t>U3683</t>
  </si>
  <si>
    <t>U3684</t>
  </si>
  <si>
    <t>U3685</t>
  </si>
  <si>
    <t>U3686</t>
  </si>
  <si>
    <t>U3687</t>
  </si>
  <si>
    <t>U3688</t>
  </si>
  <si>
    <t>U3689</t>
  </si>
  <si>
    <t>U3690</t>
  </si>
  <si>
    <t>U3691</t>
  </si>
  <si>
    <t>U3692</t>
  </si>
  <si>
    <t>U3693</t>
  </si>
  <si>
    <t>U3694</t>
  </si>
  <si>
    <t>U3695</t>
  </si>
  <si>
    <t>U3696</t>
  </si>
  <si>
    <t>U3697</t>
  </si>
  <si>
    <t>U3698</t>
  </si>
  <si>
    <t>U3699</t>
  </si>
  <si>
    <t>U3700</t>
  </si>
  <si>
    <t>U3701</t>
  </si>
  <si>
    <t>U3702</t>
  </si>
  <si>
    <t>U3703</t>
  </si>
  <si>
    <t>U3704</t>
  </si>
  <si>
    <t>U3705</t>
  </si>
  <si>
    <t>U3706</t>
  </si>
  <si>
    <t>U3707</t>
  </si>
  <si>
    <t>U3708</t>
  </si>
  <si>
    <t>U3709</t>
  </si>
  <si>
    <t>U3710</t>
  </si>
  <si>
    <t>U3711</t>
  </si>
  <si>
    <t>U3712</t>
  </si>
  <si>
    <t>U3713</t>
  </si>
  <si>
    <t>U3714</t>
  </si>
  <si>
    <t>U3715</t>
  </si>
  <si>
    <t>U3716</t>
  </si>
  <si>
    <t>U3717</t>
  </si>
  <si>
    <t>U3718</t>
  </si>
  <si>
    <t>U3719</t>
  </si>
  <si>
    <t>U3720</t>
  </si>
  <si>
    <t>U3721</t>
  </si>
  <si>
    <t>U3722</t>
  </si>
  <si>
    <t>U3723</t>
  </si>
  <si>
    <t>U3724</t>
  </si>
  <si>
    <t>U3725</t>
  </si>
  <si>
    <t>U3726</t>
  </si>
  <si>
    <t>U3727</t>
  </si>
  <si>
    <t>U3728</t>
  </si>
  <si>
    <t>U3729</t>
  </si>
  <si>
    <t>U3730</t>
  </si>
  <si>
    <t>U3731</t>
  </si>
  <si>
    <t>U3732</t>
  </si>
  <si>
    <t>U3733</t>
  </si>
  <si>
    <t>U3734</t>
  </si>
  <si>
    <t>U3735</t>
  </si>
  <si>
    <t>U3736</t>
  </si>
  <si>
    <t>U3737</t>
  </si>
  <si>
    <t>U3738</t>
  </si>
  <si>
    <t>U3739</t>
  </si>
  <si>
    <t>U3740</t>
  </si>
  <si>
    <t>U3741</t>
  </si>
  <si>
    <t>U3742</t>
  </si>
  <si>
    <t>U3743</t>
  </si>
  <si>
    <t>U3744</t>
  </si>
  <si>
    <t>U3745</t>
  </si>
  <si>
    <t>U3746</t>
  </si>
  <si>
    <t>U3747</t>
  </si>
  <si>
    <t>U3748</t>
  </si>
  <si>
    <t>U3749</t>
  </si>
  <si>
    <t>U3750</t>
  </si>
  <si>
    <t>U3751</t>
  </si>
  <si>
    <t>U3752</t>
  </si>
  <si>
    <t>U3753</t>
  </si>
  <si>
    <t>U3754</t>
  </si>
  <si>
    <t>U3755</t>
  </si>
  <si>
    <t>U3756</t>
  </si>
  <si>
    <t>U3757</t>
  </si>
  <si>
    <t>U3758</t>
  </si>
  <si>
    <t>U3759</t>
  </si>
  <si>
    <t>U3760</t>
  </si>
  <si>
    <t>U3761</t>
  </si>
  <si>
    <t>U3762</t>
  </si>
  <si>
    <t>U3763</t>
  </si>
  <si>
    <t>U3764</t>
  </si>
  <si>
    <t>U3765</t>
  </si>
  <si>
    <t>U3766</t>
  </si>
  <si>
    <t>U3767</t>
  </si>
  <si>
    <t>U3768</t>
  </si>
  <si>
    <t>U3769</t>
  </si>
  <si>
    <t>U3770</t>
  </si>
  <si>
    <t>U3771</t>
  </si>
  <si>
    <t>U3772</t>
  </si>
  <si>
    <t>U3773</t>
  </si>
  <si>
    <t>U3774</t>
  </si>
  <si>
    <t>U3775</t>
  </si>
  <si>
    <t>U3776</t>
  </si>
  <si>
    <t>U3777</t>
  </si>
  <si>
    <t>U3778</t>
  </si>
  <si>
    <t>U3779</t>
  </si>
  <si>
    <t>U3780</t>
  </si>
  <si>
    <t>U3781</t>
  </si>
  <si>
    <t>U3782</t>
  </si>
  <si>
    <t>U3783</t>
  </si>
  <si>
    <t>U3784</t>
  </si>
  <si>
    <t>U3785</t>
  </si>
  <si>
    <t>U3786</t>
  </si>
  <si>
    <t>U3787</t>
  </si>
  <si>
    <t>U3788</t>
  </si>
  <si>
    <t>U3789</t>
  </si>
  <si>
    <t>U3790</t>
  </si>
  <si>
    <t>U3791</t>
  </si>
  <si>
    <t>U3792</t>
  </si>
  <si>
    <t>U3793</t>
  </si>
  <si>
    <t>U3794</t>
  </si>
  <si>
    <t>U3795</t>
  </si>
  <si>
    <t>U3796</t>
  </si>
  <si>
    <t>U3797</t>
  </si>
  <si>
    <t>U3798</t>
  </si>
  <si>
    <t>U3799</t>
  </si>
  <si>
    <t>U3800</t>
  </si>
  <si>
    <t>U3801</t>
  </si>
  <si>
    <t>U3802</t>
  </si>
  <si>
    <t>U3803</t>
  </si>
  <si>
    <t>U3804</t>
  </si>
  <si>
    <t>U3805</t>
  </si>
  <si>
    <t>U3806</t>
  </si>
  <si>
    <t>U3807</t>
  </si>
  <si>
    <t>U3808</t>
  </si>
  <si>
    <t>U3809</t>
  </si>
  <si>
    <t>U3810</t>
  </si>
  <si>
    <t>U3811</t>
  </si>
  <si>
    <t>U3812</t>
  </si>
  <si>
    <t>U3813</t>
  </si>
  <si>
    <t>U3814</t>
  </si>
  <si>
    <t>U3815</t>
  </si>
  <si>
    <t>U3816</t>
  </si>
  <si>
    <t>U3817</t>
  </si>
  <si>
    <t>U3818</t>
  </si>
  <si>
    <t>U3819</t>
  </si>
  <si>
    <t>U3820</t>
  </si>
  <si>
    <t>U3821</t>
  </si>
  <si>
    <t>U3822</t>
  </si>
  <si>
    <t>U3823</t>
  </si>
  <si>
    <t>U3824</t>
  </si>
  <si>
    <t>U3825</t>
  </si>
  <si>
    <t>U3826</t>
  </si>
  <si>
    <t>U3827</t>
  </si>
  <si>
    <t>U3828</t>
  </si>
  <si>
    <t>U3829</t>
  </si>
  <si>
    <t>U3830</t>
  </si>
  <si>
    <t>U3831</t>
  </si>
  <si>
    <t>U3832</t>
  </si>
  <si>
    <t>U3833</t>
  </si>
  <si>
    <t>U3834</t>
  </si>
  <si>
    <t>U3835</t>
  </si>
  <si>
    <t>U3836</t>
  </si>
  <si>
    <t>U3837</t>
  </si>
  <si>
    <t>U3838</t>
  </si>
  <si>
    <t>U3839</t>
  </si>
  <si>
    <t>U3840</t>
  </si>
  <si>
    <t>U3841</t>
  </si>
  <si>
    <t>U3842</t>
  </si>
  <si>
    <t>U3843</t>
  </si>
  <si>
    <t>U3844</t>
  </si>
  <si>
    <t>U3845</t>
  </si>
  <si>
    <t>U3846</t>
  </si>
  <si>
    <t>U3847</t>
  </si>
  <si>
    <t>U3848</t>
  </si>
  <si>
    <t>U3849</t>
  </si>
  <si>
    <t>U3850</t>
  </si>
  <si>
    <t>U3851</t>
  </si>
  <si>
    <t>U3852</t>
  </si>
  <si>
    <t>U3853</t>
  </si>
  <si>
    <t>U3854</t>
  </si>
  <si>
    <t>U3855</t>
  </si>
  <si>
    <t>U3856</t>
  </si>
  <si>
    <t>U3857</t>
  </si>
  <si>
    <t>U3858</t>
  </si>
  <si>
    <t>U3859</t>
  </si>
  <si>
    <t>U3860</t>
  </si>
  <si>
    <t>U3861</t>
  </si>
  <si>
    <t>U3862</t>
  </si>
  <si>
    <t>U3863</t>
  </si>
  <si>
    <t>U3864</t>
  </si>
  <si>
    <t>U3865</t>
  </si>
  <si>
    <t>U3866</t>
  </si>
  <si>
    <t>U3867</t>
  </si>
  <si>
    <t>U3868</t>
  </si>
  <si>
    <t>U3869</t>
  </si>
  <si>
    <t>U3870</t>
  </si>
  <si>
    <t>U3871</t>
  </si>
  <si>
    <t>U3872</t>
  </si>
  <si>
    <t>U3873</t>
  </si>
  <si>
    <t>U3874</t>
  </si>
  <si>
    <t>U3875</t>
  </si>
  <si>
    <t>U3876</t>
  </si>
  <si>
    <t>U3877</t>
  </si>
  <si>
    <t>U3878</t>
  </si>
  <si>
    <t>U3879</t>
  </si>
  <si>
    <t>U3880</t>
  </si>
  <si>
    <t>U3881</t>
  </si>
  <si>
    <t>U3882</t>
  </si>
  <si>
    <t>U3883</t>
  </si>
  <si>
    <t>U3884</t>
  </si>
  <si>
    <t>U3885</t>
  </si>
  <si>
    <t>U3886</t>
  </si>
  <si>
    <t>U3887</t>
  </si>
  <si>
    <t>U3888</t>
  </si>
  <si>
    <t>U3889</t>
  </si>
  <si>
    <t>U3890</t>
  </si>
  <si>
    <t>U3891</t>
  </si>
  <si>
    <t>U3892</t>
  </si>
  <si>
    <t>U3893</t>
  </si>
  <si>
    <t>U3894</t>
  </si>
  <si>
    <t>U3895</t>
  </si>
  <si>
    <t>U3896</t>
  </si>
  <si>
    <t>U3897</t>
  </si>
  <si>
    <t>U3898</t>
  </si>
  <si>
    <t>U3899</t>
  </si>
  <si>
    <t>U3900</t>
  </si>
  <si>
    <t>U3901</t>
  </si>
  <si>
    <t>U3902</t>
  </si>
  <si>
    <t>U3903</t>
  </si>
  <si>
    <t>U3904</t>
  </si>
  <si>
    <t>U3905</t>
  </si>
  <si>
    <t>U3906</t>
  </si>
  <si>
    <t>U3907</t>
  </si>
  <si>
    <t>U3908</t>
  </si>
  <si>
    <t>U3909</t>
  </si>
  <si>
    <t>U3910</t>
  </si>
  <si>
    <t>U3911</t>
  </si>
  <si>
    <t>U3912</t>
  </si>
  <si>
    <t>U3913</t>
  </si>
  <si>
    <t>U3914</t>
  </si>
  <si>
    <t>U3915</t>
  </si>
  <si>
    <t>U3916</t>
  </si>
  <si>
    <t>U3917</t>
  </si>
  <si>
    <t>U3918</t>
  </si>
  <si>
    <t>U3919</t>
  </si>
  <si>
    <t>U3920</t>
  </si>
  <si>
    <t>U3921</t>
  </si>
  <si>
    <t>U3922</t>
  </si>
  <si>
    <t>U3923</t>
  </si>
  <si>
    <t>U3924</t>
  </si>
  <si>
    <t>U3925</t>
  </si>
  <si>
    <t>U3926</t>
  </si>
  <si>
    <t>U3927</t>
  </si>
  <si>
    <t>U3928</t>
  </si>
  <si>
    <t>U3929</t>
  </si>
  <si>
    <t>U3930</t>
  </si>
  <si>
    <t>U3931</t>
  </si>
  <si>
    <t>U3932</t>
  </si>
  <si>
    <t>U3933</t>
  </si>
  <si>
    <t>U3934</t>
  </si>
  <si>
    <t>U3935</t>
  </si>
  <si>
    <t>U3936</t>
  </si>
  <si>
    <t>U3937</t>
  </si>
  <si>
    <t>U3938</t>
  </si>
  <si>
    <t>U3939</t>
  </si>
  <si>
    <t>U3940</t>
  </si>
  <si>
    <t>U3941</t>
  </si>
  <si>
    <t>U3942</t>
  </si>
  <si>
    <t>U3943</t>
  </si>
  <si>
    <t>U3944</t>
  </si>
  <si>
    <t>U3945</t>
  </si>
  <si>
    <t>U3946</t>
  </si>
  <si>
    <t>U3947</t>
  </si>
  <si>
    <t>U3948</t>
  </si>
  <si>
    <t>U3949</t>
  </si>
  <si>
    <t>U3950</t>
  </si>
  <si>
    <t>U3951</t>
  </si>
  <si>
    <t>U3952</t>
  </si>
  <si>
    <t>U3953</t>
  </si>
  <si>
    <t>U3954</t>
  </si>
  <si>
    <t>U3955</t>
  </si>
  <si>
    <t>U3956</t>
  </si>
  <si>
    <t>U3957</t>
  </si>
  <si>
    <t>U3958</t>
  </si>
  <si>
    <t>U3959</t>
  </si>
  <si>
    <t>U3960</t>
  </si>
  <si>
    <t>U3961</t>
  </si>
  <si>
    <t>U3962</t>
  </si>
  <si>
    <t>U3963</t>
  </si>
  <si>
    <t>U3964</t>
  </si>
  <si>
    <t>U3965</t>
  </si>
  <si>
    <t>U3966</t>
  </si>
  <si>
    <t>U3967</t>
  </si>
  <si>
    <t>U3968</t>
  </si>
  <si>
    <t>U3969</t>
  </si>
  <si>
    <t>U3970</t>
  </si>
  <si>
    <t>U3971</t>
  </si>
  <si>
    <t>U3972</t>
  </si>
  <si>
    <t>U3973</t>
  </si>
  <si>
    <t>U3974</t>
  </si>
  <si>
    <t>U3975</t>
  </si>
  <si>
    <t>U3976</t>
  </si>
  <si>
    <t>U3977</t>
  </si>
  <si>
    <t>U3978</t>
  </si>
  <si>
    <t>U3979</t>
  </si>
  <si>
    <t>U3980</t>
  </si>
  <si>
    <t>U3981</t>
  </si>
  <si>
    <t>U3982</t>
  </si>
  <si>
    <t>U3983</t>
  </si>
  <si>
    <t>U3984</t>
  </si>
  <si>
    <t>U3985</t>
  </si>
  <si>
    <t>U3986</t>
  </si>
  <si>
    <t>U3987</t>
  </si>
  <si>
    <t>U3988</t>
  </si>
  <si>
    <t>U3989</t>
  </si>
  <si>
    <t>U3990</t>
  </si>
  <si>
    <t>U3991</t>
  </si>
  <si>
    <t>U3992</t>
  </si>
  <si>
    <t>U3993</t>
  </si>
  <si>
    <t>U3994</t>
  </si>
  <si>
    <t>U3995</t>
  </si>
  <si>
    <t>U3996</t>
  </si>
  <si>
    <t>U3997</t>
  </si>
  <si>
    <t>U3998</t>
  </si>
  <si>
    <t>U3999</t>
  </si>
  <si>
    <t>U4000</t>
  </si>
  <si>
    <t>U4001</t>
  </si>
  <si>
    <t>U4002</t>
  </si>
  <si>
    <t>U4003</t>
  </si>
  <si>
    <t>U4004</t>
  </si>
  <si>
    <t>U4005</t>
  </si>
  <si>
    <t>U4006</t>
  </si>
  <si>
    <t>U4007</t>
  </si>
  <si>
    <t>U4008</t>
  </si>
  <si>
    <t>U4009</t>
  </si>
  <si>
    <t>U4010</t>
  </si>
  <si>
    <t>U4011</t>
  </si>
  <si>
    <t>U4012</t>
  </si>
  <si>
    <t>U4013</t>
  </si>
  <si>
    <t>U4014</t>
  </si>
  <si>
    <t>U4015</t>
  </si>
  <si>
    <t>U4016</t>
  </si>
  <si>
    <t>U4017</t>
  </si>
  <si>
    <t>U4018</t>
  </si>
  <si>
    <t>U4019</t>
  </si>
  <si>
    <t>U4020</t>
  </si>
  <si>
    <t>U4021</t>
  </si>
  <si>
    <t>U4022</t>
  </si>
  <si>
    <t>U4023</t>
  </si>
  <si>
    <t>U4024</t>
  </si>
  <si>
    <t>U4025</t>
  </si>
  <si>
    <t>U4026</t>
  </si>
  <si>
    <t>U4027</t>
  </si>
  <si>
    <t>U4028</t>
  </si>
  <si>
    <t>U4029</t>
  </si>
  <si>
    <t>U4030</t>
  </si>
  <si>
    <t>U4031</t>
  </si>
  <si>
    <t>U4032</t>
  </si>
  <si>
    <t>U4033</t>
  </si>
  <si>
    <t>U4034</t>
  </si>
  <si>
    <t>U4035</t>
  </si>
  <si>
    <t>U4036</t>
  </si>
  <si>
    <t>U4037</t>
  </si>
  <si>
    <t>U4038</t>
  </si>
  <si>
    <t>U4039</t>
  </si>
  <si>
    <t>U4040</t>
  </si>
  <si>
    <t>U4041</t>
  </si>
  <si>
    <t>U4042</t>
  </si>
  <si>
    <t>U4043</t>
  </si>
  <si>
    <t>U4044</t>
  </si>
  <si>
    <t>U4045</t>
  </si>
  <si>
    <t>U4046</t>
  </si>
  <si>
    <t>U4047</t>
  </si>
  <si>
    <t>U4048</t>
  </si>
  <si>
    <t>U4049</t>
  </si>
  <si>
    <t>U4050</t>
  </si>
  <si>
    <t>U4051</t>
  </si>
  <si>
    <t>U4052</t>
  </si>
  <si>
    <t>U4053</t>
  </si>
  <si>
    <t>U4054</t>
  </si>
  <si>
    <t>U4055</t>
  </si>
  <si>
    <t>U4056</t>
  </si>
  <si>
    <t>U4057</t>
  </si>
  <si>
    <t>U4058</t>
  </si>
  <si>
    <t>U4059</t>
  </si>
  <si>
    <t>U4060</t>
  </si>
  <si>
    <t>U4061</t>
  </si>
  <si>
    <t>U4062</t>
  </si>
  <si>
    <t>U4063</t>
  </si>
  <si>
    <t>U4064</t>
  </si>
  <si>
    <t>U4065</t>
  </si>
  <si>
    <t>U4066</t>
  </si>
  <si>
    <t>U4067</t>
  </si>
  <si>
    <t>U4068</t>
  </si>
  <si>
    <t>U4069</t>
  </si>
  <si>
    <t>U4070</t>
  </si>
  <si>
    <t>U4071</t>
  </si>
  <si>
    <t>U4072</t>
  </si>
  <si>
    <t>U4073</t>
  </si>
  <si>
    <t>U4074</t>
  </si>
  <si>
    <t>U4075</t>
  </si>
  <si>
    <t>U4076</t>
  </si>
  <si>
    <t>U4077</t>
  </si>
  <si>
    <t>U4078</t>
  </si>
  <si>
    <t>U4079</t>
  </si>
  <si>
    <t>U4080</t>
  </si>
  <si>
    <t>U4081</t>
  </si>
  <si>
    <t>U4082</t>
  </si>
  <si>
    <t>U4083</t>
  </si>
  <si>
    <t>U4084</t>
  </si>
  <si>
    <t>U4085</t>
  </si>
  <si>
    <t>U4086</t>
  </si>
  <si>
    <t>U4087</t>
  </si>
  <si>
    <t>U4088</t>
  </si>
  <si>
    <t>U4089</t>
  </si>
  <si>
    <t>U4090</t>
  </si>
  <si>
    <t>U4091</t>
  </si>
  <si>
    <t>U4092</t>
  </si>
  <si>
    <t>U4093</t>
  </si>
  <si>
    <t>U4094</t>
  </si>
  <si>
    <t>U4095</t>
  </si>
  <si>
    <t>U4096</t>
  </si>
  <si>
    <t>U4097</t>
  </si>
  <si>
    <t>U4098</t>
  </si>
  <si>
    <t>U4099</t>
  </si>
  <si>
    <t>U4100</t>
  </si>
  <si>
    <t>U4101</t>
  </si>
  <si>
    <t>U4102</t>
  </si>
  <si>
    <t>U4103</t>
  </si>
  <si>
    <t>U4104</t>
  </si>
  <si>
    <t>U4105</t>
  </si>
  <si>
    <t>U4106</t>
  </si>
  <si>
    <t>U4107</t>
  </si>
  <si>
    <t>U4108</t>
  </si>
  <si>
    <t>U4109</t>
  </si>
  <si>
    <t>U4110</t>
  </si>
  <si>
    <t>U4111</t>
  </si>
  <si>
    <t>U4112</t>
  </si>
  <si>
    <t>U4113</t>
  </si>
  <si>
    <t>U4114</t>
  </si>
  <si>
    <t>U4115</t>
  </si>
  <si>
    <t>U4116</t>
  </si>
  <si>
    <t>U4117</t>
  </si>
  <si>
    <t>U4118</t>
  </si>
  <si>
    <t>U4119</t>
  </si>
  <si>
    <t>U4120</t>
  </si>
  <si>
    <t>U4121</t>
  </si>
  <si>
    <t>U4122</t>
  </si>
  <si>
    <t>U4123</t>
  </si>
  <si>
    <t>U4124</t>
  </si>
  <si>
    <t>U4125</t>
  </si>
  <si>
    <t>U4126</t>
  </si>
  <si>
    <t>U4127</t>
  </si>
  <si>
    <t>U4128</t>
  </si>
  <si>
    <t>U4129</t>
  </si>
  <si>
    <t>U4130</t>
  </si>
  <si>
    <t>U4131</t>
  </si>
  <si>
    <t>U4132</t>
  </si>
  <si>
    <t>U4133</t>
  </si>
  <si>
    <t>U4134</t>
  </si>
  <si>
    <t>U4135</t>
  </si>
  <si>
    <t>U4136</t>
  </si>
  <si>
    <t>U4137</t>
  </si>
  <si>
    <t>U4138</t>
  </si>
  <si>
    <t>U4139</t>
  </si>
  <si>
    <t>U4140</t>
  </si>
  <si>
    <t>U4141</t>
  </si>
  <si>
    <t>U4142</t>
  </si>
  <si>
    <t>U4143</t>
  </si>
  <si>
    <t>U4144</t>
  </si>
  <si>
    <t>U4145</t>
  </si>
  <si>
    <t>U4146</t>
  </si>
  <si>
    <t>U4147</t>
  </si>
  <si>
    <t>U4148</t>
  </si>
  <si>
    <t>U4149</t>
  </si>
  <si>
    <t>U4150</t>
  </si>
  <si>
    <t>U4151</t>
  </si>
  <si>
    <t>U4152</t>
  </si>
  <si>
    <t>U4153</t>
  </si>
  <si>
    <t>U4154</t>
  </si>
  <si>
    <t>U4155</t>
  </si>
  <si>
    <t>U4156</t>
  </si>
  <si>
    <t>U4157</t>
  </si>
  <si>
    <t>U4158</t>
  </si>
  <si>
    <t>U4159</t>
  </si>
  <si>
    <t>U4160</t>
  </si>
  <si>
    <t>U4161</t>
  </si>
  <si>
    <t>U4162</t>
  </si>
  <si>
    <t>U4163</t>
  </si>
  <si>
    <t>U4164</t>
  </si>
  <si>
    <t>U4165</t>
  </si>
  <si>
    <t>U4166</t>
  </si>
  <si>
    <t>U4167</t>
  </si>
  <si>
    <t>U4168</t>
  </si>
  <si>
    <t>U4169</t>
  </si>
  <si>
    <t>U4170</t>
  </si>
  <si>
    <t>U4171</t>
  </si>
  <si>
    <t>U4172</t>
  </si>
  <si>
    <t>U4173</t>
  </si>
  <si>
    <t>U4174</t>
  </si>
  <si>
    <t>U4175</t>
  </si>
  <si>
    <t>U4176</t>
  </si>
  <si>
    <t>U4177</t>
  </si>
  <si>
    <t>U4178</t>
  </si>
  <si>
    <t>U4179</t>
  </si>
  <si>
    <t>U4180</t>
  </si>
  <si>
    <t>U4181</t>
  </si>
  <si>
    <t>U4182</t>
  </si>
  <si>
    <t>U4183</t>
  </si>
  <si>
    <t>U4184</t>
  </si>
  <si>
    <t>U4185</t>
  </si>
  <si>
    <t>U4186</t>
  </si>
  <si>
    <t>U4187</t>
  </si>
  <si>
    <t>U4188</t>
  </si>
  <si>
    <t>U4189</t>
  </si>
  <si>
    <t>U4190</t>
  </si>
  <si>
    <t>U4191</t>
  </si>
  <si>
    <t>U4192</t>
  </si>
  <si>
    <t>U4193</t>
  </si>
  <si>
    <t>U4194</t>
  </si>
  <si>
    <t>U4195</t>
  </si>
  <si>
    <t>U4196</t>
  </si>
  <si>
    <t>U4197</t>
  </si>
  <si>
    <t>U4198</t>
  </si>
  <si>
    <t>U4199</t>
  </si>
  <si>
    <t>U4200</t>
  </si>
  <si>
    <t>U4201</t>
  </si>
  <si>
    <t>U4202</t>
  </si>
  <si>
    <t>U4203</t>
  </si>
  <si>
    <t>U4204</t>
  </si>
  <si>
    <t>U4205</t>
  </si>
  <si>
    <t>U4206</t>
  </si>
  <si>
    <t>U4207</t>
  </si>
  <si>
    <t>U4208</t>
  </si>
  <si>
    <t>U4209</t>
  </si>
  <si>
    <t>U4210</t>
  </si>
  <si>
    <t>U4211</t>
  </si>
  <si>
    <t>U4212</t>
  </si>
  <si>
    <t>U4213</t>
  </si>
  <si>
    <t>U4214</t>
  </si>
  <si>
    <t>U4215</t>
  </si>
  <si>
    <t>U4216</t>
  </si>
  <si>
    <t>U4217</t>
  </si>
  <si>
    <t>U4218</t>
  </si>
  <si>
    <t>U4219</t>
  </si>
  <si>
    <t>U4220</t>
  </si>
  <si>
    <t>U4221</t>
  </si>
  <si>
    <t>U4222</t>
  </si>
  <si>
    <t>U4223</t>
  </si>
  <si>
    <t>U4224</t>
  </si>
  <si>
    <t>U4225</t>
  </si>
  <si>
    <t>U4226</t>
  </si>
  <si>
    <t>U4227</t>
  </si>
  <si>
    <t>U4228</t>
  </si>
  <si>
    <t>U4229</t>
  </si>
  <si>
    <t>U4230</t>
  </si>
  <si>
    <t>U4231</t>
  </si>
  <si>
    <t>U4232</t>
  </si>
  <si>
    <t>U4233</t>
  </si>
  <si>
    <t>U4234</t>
  </si>
  <si>
    <t>U4235</t>
  </si>
  <si>
    <t>U4236</t>
  </si>
  <si>
    <t>U4237</t>
  </si>
  <si>
    <t>U4238</t>
  </si>
  <si>
    <t>U4239</t>
  </si>
  <si>
    <t>U4240</t>
  </si>
  <si>
    <t>U4241</t>
  </si>
  <si>
    <t>U4242</t>
  </si>
  <si>
    <t>U4243</t>
  </si>
  <si>
    <t>U4244</t>
  </si>
  <si>
    <t>U4245</t>
  </si>
  <si>
    <t>U4246</t>
  </si>
  <si>
    <t>U4247</t>
  </si>
  <si>
    <t>U4248</t>
  </si>
  <si>
    <t>U4249</t>
  </si>
  <si>
    <t>U4250</t>
  </si>
  <si>
    <t>U4251</t>
  </si>
  <si>
    <t>U4252</t>
  </si>
  <si>
    <t>U4253</t>
  </si>
  <si>
    <t>U4254</t>
  </si>
  <si>
    <t>U4255</t>
  </si>
  <si>
    <t>U4256</t>
  </si>
  <si>
    <t>U4257</t>
  </si>
  <si>
    <t>U4258</t>
  </si>
  <si>
    <t>U4259</t>
  </si>
  <si>
    <t>U4260</t>
  </si>
  <si>
    <t>U4261</t>
  </si>
  <si>
    <t>U4262</t>
  </si>
  <si>
    <t>U4263</t>
  </si>
  <si>
    <t>U4264</t>
  </si>
  <si>
    <t>U4265</t>
  </si>
  <si>
    <t>U4266</t>
  </si>
  <si>
    <t>U4267</t>
  </si>
  <si>
    <t>U4268</t>
  </si>
  <si>
    <t>U4269</t>
  </si>
  <si>
    <t>U4270</t>
  </si>
  <si>
    <t>U4271</t>
  </si>
  <si>
    <t>U4272</t>
  </si>
  <si>
    <t>U4273</t>
  </si>
  <si>
    <t>U4274</t>
  </si>
  <si>
    <t>U4275</t>
  </si>
  <si>
    <t>U4276</t>
  </si>
  <si>
    <t>U4277</t>
  </si>
  <si>
    <t>U4278</t>
  </si>
  <si>
    <t>U4279</t>
  </si>
  <si>
    <t>U4280</t>
  </si>
  <si>
    <t>U4281</t>
  </si>
  <si>
    <t>U4282</t>
  </si>
  <si>
    <t>U4283</t>
  </si>
  <si>
    <t>U4284</t>
  </si>
  <si>
    <t>U4285</t>
  </si>
  <si>
    <t>U4286</t>
  </si>
  <si>
    <t>U4287</t>
  </si>
  <si>
    <t>U4288</t>
  </si>
  <si>
    <t>U4289</t>
  </si>
  <si>
    <t>U4290</t>
  </si>
  <si>
    <t>U4291</t>
  </si>
  <si>
    <t>U4292</t>
  </si>
  <si>
    <t>U4293</t>
  </si>
  <si>
    <t>U4294</t>
  </si>
  <si>
    <t>U4295</t>
  </si>
  <si>
    <t>U4296</t>
  </si>
  <si>
    <t>U4297</t>
  </si>
  <si>
    <t>U4298</t>
  </si>
  <si>
    <t>U4299</t>
  </si>
  <si>
    <t>U4300</t>
  </si>
  <si>
    <t>U4301</t>
  </si>
  <si>
    <t>U4302</t>
  </si>
  <si>
    <t>U4303</t>
  </si>
  <si>
    <t>U4304</t>
  </si>
  <si>
    <t>U4305</t>
  </si>
  <si>
    <t>U4306</t>
  </si>
  <si>
    <t>U4307</t>
  </si>
  <si>
    <t>U4308</t>
  </si>
  <si>
    <t>U4309</t>
  </si>
  <si>
    <t>U4310</t>
  </si>
  <si>
    <t>U4311</t>
  </si>
  <si>
    <t>U4312</t>
  </si>
  <si>
    <t>U4313</t>
  </si>
  <si>
    <t>U4314</t>
  </si>
  <si>
    <t>U4315</t>
  </si>
  <si>
    <t>U4316</t>
  </si>
  <si>
    <t>U4317</t>
  </si>
  <si>
    <t>U4318</t>
  </si>
  <si>
    <t>U4319</t>
  </si>
  <si>
    <t>U4320</t>
  </si>
  <si>
    <t>U4321</t>
  </si>
  <si>
    <t>U4322</t>
  </si>
  <si>
    <t>U4323</t>
  </si>
  <si>
    <t>U4324</t>
  </si>
  <si>
    <t>U4325</t>
  </si>
  <si>
    <t>U4326</t>
  </si>
  <si>
    <t>U4327</t>
  </si>
  <si>
    <t>U4328</t>
  </si>
  <si>
    <t>U4329</t>
  </si>
  <si>
    <t>U4330</t>
  </si>
  <si>
    <t>U4331</t>
  </si>
  <si>
    <t>U4332</t>
  </si>
  <si>
    <t>U4333</t>
  </si>
  <si>
    <t>U4334</t>
  </si>
  <si>
    <t>U4335</t>
  </si>
  <si>
    <t>U4336</t>
  </si>
  <si>
    <t>U4337</t>
  </si>
  <si>
    <t>U4338</t>
  </si>
  <si>
    <t>U4339</t>
  </si>
  <si>
    <t>U4340</t>
  </si>
  <si>
    <t>U4341</t>
  </si>
  <si>
    <t>U4342</t>
  </si>
  <si>
    <t>U4343</t>
  </si>
  <si>
    <t>U4344</t>
  </si>
  <si>
    <t>U4345</t>
  </si>
  <si>
    <t>U4346</t>
  </si>
  <si>
    <t>U4347</t>
  </si>
  <si>
    <t>U4348</t>
  </si>
  <si>
    <t>U4349</t>
  </si>
  <si>
    <t>U4350</t>
  </si>
  <si>
    <t>U4351</t>
  </si>
  <si>
    <t>U4352</t>
  </si>
  <si>
    <t>U4353</t>
  </si>
  <si>
    <t>U4354</t>
  </si>
  <si>
    <t>U4355</t>
  </si>
  <si>
    <t>U4356</t>
  </si>
  <si>
    <t>U4357</t>
  </si>
  <si>
    <t>U4358</t>
  </si>
  <si>
    <t>U4359</t>
  </si>
  <si>
    <t>U4360</t>
  </si>
  <si>
    <t>U4361</t>
  </si>
  <si>
    <t>U4362</t>
  </si>
  <si>
    <t>U4363</t>
  </si>
  <si>
    <t>U4364</t>
  </si>
  <si>
    <t>U4365</t>
  </si>
  <si>
    <t>U4366</t>
  </si>
  <si>
    <t>U4367</t>
  </si>
  <si>
    <t>U4368</t>
  </si>
  <si>
    <t>U4369</t>
  </si>
  <si>
    <t>U4370</t>
  </si>
  <si>
    <t>U4371</t>
  </si>
  <si>
    <t>U4372</t>
  </si>
  <si>
    <t>U4373</t>
  </si>
  <si>
    <t>U4374</t>
  </si>
  <si>
    <t>U4375</t>
  </si>
  <si>
    <t>U4376</t>
  </si>
  <si>
    <t>U4377</t>
  </si>
  <si>
    <t>U4378</t>
  </si>
  <si>
    <t>U4379</t>
  </si>
  <si>
    <t>U4380</t>
  </si>
  <si>
    <t>U4381</t>
  </si>
  <si>
    <t>U4382</t>
  </si>
  <si>
    <t>U4383</t>
  </si>
  <si>
    <t>U4384</t>
  </si>
  <si>
    <t>U4385</t>
  </si>
  <si>
    <t>U4386</t>
  </si>
  <si>
    <t>U4387</t>
  </si>
  <si>
    <t>U4388</t>
  </si>
  <si>
    <t>U4389</t>
  </si>
  <si>
    <t>U4390</t>
  </si>
  <si>
    <t>U4391</t>
  </si>
  <si>
    <t>U4392</t>
  </si>
  <si>
    <t>U4393</t>
  </si>
  <si>
    <t>U4394</t>
  </si>
  <si>
    <t>U4395</t>
  </si>
  <si>
    <t>U4396</t>
  </si>
  <si>
    <t>U4397</t>
  </si>
  <si>
    <t>U4398</t>
  </si>
  <si>
    <t>U4399</t>
  </si>
  <si>
    <t>U4400</t>
  </si>
  <si>
    <t>U4401</t>
  </si>
  <si>
    <t>U4402</t>
  </si>
  <si>
    <t>U4403</t>
  </si>
  <si>
    <t>U4404</t>
  </si>
  <si>
    <t>U4405</t>
  </si>
  <si>
    <t>U4406</t>
  </si>
  <si>
    <t>U4407</t>
  </si>
  <si>
    <t>U4408</t>
  </si>
  <si>
    <t>U4409</t>
  </si>
  <si>
    <t>U4410</t>
  </si>
  <si>
    <t>U4411</t>
  </si>
  <si>
    <t>U4412</t>
  </si>
  <si>
    <t>U4413</t>
  </si>
  <si>
    <t>U4414</t>
  </si>
  <si>
    <t>U4415</t>
  </si>
  <si>
    <t>U4416</t>
  </si>
  <si>
    <t>U4417</t>
  </si>
  <si>
    <t>U4418</t>
  </si>
  <si>
    <t>U4419</t>
  </si>
  <si>
    <t>U4420</t>
  </si>
  <si>
    <t>U4421</t>
  </si>
  <si>
    <t>U4422</t>
  </si>
  <si>
    <t>U4423</t>
  </si>
  <si>
    <t>U4424</t>
  </si>
  <si>
    <t>U4425</t>
  </si>
  <si>
    <t>U4426</t>
  </si>
  <si>
    <t>U4427</t>
  </si>
  <si>
    <t>U4428</t>
  </si>
  <si>
    <t>U4429</t>
  </si>
  <si>
    <t>U4430</t>
  </si>
  <si>
    <t>U4431</t>
  </si>
  <si>
    <t>U4432</t>
  </si>
  <si>
    <t>U4433</t>
  </si>
  <si>
    <t>U4434</t>
  </si>
  <si>
    <t>U4435</t>
  </si>
  <si>
    <t>U4436</t>
  </si>
  <si>
    <t>U4437</t>
  </si>
  <si>
    <t>U4438</t>
  </si>
  <si>
    <t>U4439</t>
  </si>
  <si>
    <t>U4440</t>
  </si>
  <si>
    <t>U4441</t>
  </si>
  <si>
    <t>U4442</t>
  </si>
  <si>
    <t>U4443</t>
  </si>
  <si>
    <t>U4444</t>
  </si>
  <si>
    <t>U4445</t>
  </si>
  <si>
    <t>U4446</t>
  </si>
  <si>
    <t>U4447</t>
  </si>
  <si>
    <t>U4448</t>
  </si>
  <si>
    <t>U4449</t>
  </si>
  <si>
    <t>U4450</t>
  </si>
  <si>
    <t>U4451</t>
  </si>
  <si>
    <t>U4452</t>
  </si>
  <si>
    <t>U4453</t>
  </si>
  <si>
    <t>U4454</t>
  </si>
  <si>
    <t>U4455</t>
  </si>
  <si>
    <t>U4456</t>
  </si>
  <si>
    <t>U4457</t>
  </si>
  <si>
    <t>U4458</t>
  </si>
  <si>
    <t>U4459</t>
  </si>
  <si>
    <t>U4460</t>
  </si>
  <si>
    <t>U4461</t>
  </si>
  <si>
    <t>U4462</t>
  </si>
  <si>
    <t>U4463</t>
  </si>
  <si>
    <t>U4464</t>
  </si>
  <si>
    <t>U4465</t>
  </si>
  <si>
    <t>U4466</t>
  </si>
  <si>
    <t>U4467</t>
  </si>
  <si>
    <t>U4468</t>
  </si>
  <si>
    <t>U4469</t>
  </si>
  <si>
    <t>U4470</t>
  </si>
  <si>
    <t>U4471</t>
  </si>
  <si>
    <t>U4472</t>
  </si>
  <si>
    <t>U4473</t>
  </si>
  <si>
    <t>U4474</t>
  </si>
  <si>
    <t>U4475</t>
  </si>
  <si>
    <t>U4476</t>
  </si>
  <si>
    <t>U4477</t>
  </si>
  <si>
    <t>U4478</t>
  </si>
  <si>
    <t>U4479</t>
  </si>
  <si>
    <t>U4480</t>
  </si>
  <si>
    <t>U4481</t>
  </si>
  <si>
    <t>U4482</t>
  </si>
  <si>
    <t>U4483</t>
  </si>
  <si>
    <t>U4484</t>
  </si>
  <si>
    <t>U4485</t>
  </si>
  <si>
    <t>U4486</t>
  </si>
  <si>
    <t>U4487</t>
  </si>
  <si>
    <t>U4488</t>
  </si>
  <si>
    <t>U4489</t>
  </si>
  <si>
    <t>U4490</t>
  </si>
  <si>
    <t>U4491</t>
  </si>
  <si>
    <t>U4492</t>
  </si>
  <si>
    <t>U4493</t>
  </si>
  <si>
    <t>U4494</t>
  </si>
  <si>
    <t>U4495</t>
  </si>
  <si>
    <t>U4496</t>
  </si>
  <si>
    <t>U4497</t>
  </si>
  <si>
    <t>U4498</t>
  </si>
  <si>
    <t>U4499</t>
  </si>
  <si>
    <t>U4500</t>
  </si>
  <si>
    <t>U4501</t>
  </si>
  <si>
    <t>U4502</t>
  </si>
  <si>
    <t>U4503</t>
  </si>
  <si>
    <t>U4504</t>
  </si>
  <si>
    <t>U4505</t>
  </si>
  <si>
    <t>U4506</t>
  </si>
  <si>
    <t>U4507</t>
  </si>
  <si>
    <t>U4508</t>
  </si>
  <si>
    <t>U4509</t>
  </si>
  <si>
    <t>U4510</t>
  </si>
  <si>
    <t>U4511</t>
  </si>
  <si>
    <t>U4512</t>
  </si>
  <si>
    <t>U4513</t>
  </si>
  <si>
    <t>U4514</t>
  </si>
  <si>
    <t>U4515</t>
  </si>
  <si>
    <t>U4516</t>
  </si>
  <si>
    <t>U4517</t>
  </si>
  <si>
    <t>U4518</t>
  </si>
  <si>
    <t>U4519</t>
  </si>
  <si>
    <t>U4520</t>
  </si>
  <si>
    <t>U4521</t>
  </si>
  <si>
    <t>U4522</t>
  </si>
  <si>
    <t>U4523</t>
  </si>
  <si>
    <t>U4524</t>
  </si>
  <si>
    <t>U4525</t>
  </si>
  <si>
    <t>U4526</t>
  </si>
  <si>
    <t>U4527</t>
  </si>
  <si>
    <t>U4528</t>
  </si>
  <si>
    <t>U4529</t>
  </si>
  <si>
    <t>U4530</t>
  </si>
  <si>
    <t>U4531</t>
  </si>
  <si>
    <t>U4532</t>
  </si>
  <si>
    <t>U4533</t>
  </si>
  <si>
    <t>U4534</t>
  </si>
  <si>
    <t>U4535</t>
  </si>
  <si>
    <t>U4536</t>
  </si>
  <si>
    <t>U4537</t>
  </si>
  <si>
    <t>U4538</t>
  </si>
  <si>
    <t>U4539</t>
  </si>
  <si>
    <t>U4540</t>
  </si>
  <si>
    <t>U4541</t>
  </si>
  <si>
    <t>U4542</t>
  </si>
  <si>
    <t>U4543</t>
  </si>
  <si>
    <t>U4544</t>
  </si>
  <si>
    <t>U4545</t>
  </si>
  <si>
    <t>U4546</t>
  </si>
  <si>
    <t>U4547</t>
  </si>
  <si>
    <t>U4548</t>
  </si>
  <si>
    <t>U4549</t>
  </si>
  <si>
    <t>U4550</t>
  </si>
  <si>
    <t>U4551</t>
  </si>
  <si>
    <t>U4552</t>
  </si>
  <si>
    <t>U4553</t>
  </si>
  <si>
    <t>U4554</t>
  </si>
  <si>
    <t>U4555</t>
  </si>
  <si>
    <t>U4556</t>
  </si>
  <si>
    <t>U4557</t>
  </si>
  <si>
    <t>U4558</t>
  </si>
  <si>
    <t>U4559</t>
  </si>
  <si>
    <t>U4560</t>
  </si>
  <si>
    <t>U4561</t>
  </si>
  <si>
    <t>U4562</t>
  </si>
  <si>
    <t>U4563</t>
  </si>
  <si>
    <t>U4564</t>
  </si>
  <si>
    <t>U4565</t>
  </si>
  <si>
    <t>U4566</t>
  </si>
  <si>
    <t>U4567</t>
  </si>
  <si>
    <t>U4568</t>
  </si>
  <si>
    <t>U4569</t>
  </si>
  <si>
    <t>U4570</t>
  </si>
  <si>
    <t>U4571</t>
  </si>
  <si>
    <t>U4572</t>
  </si>
  <si>
    <t>U4573</t>
  </si>
  <si>
    <t>U4574</t>
  </si>
  <si>
    <t>U4575</t>
  </si>
  <si>
    <t>U4576</t>
  </si>
  <si>
    <t>U4577</t>
  </si>
  <si>
    <t>U4578</t>
  </si>
  <si>
    <t>U4579</t>
  </si>
  <si>
    <t>U4580</t>
  </si>
  <si>
    <t>U4581</t>
  </si>
  <si>
    <t>U4582</t>
  </si>
  <si>
    <t>U4583</t>
  </si>
  <si>
    <t>U4584</t>
  </si>
  <si>
    <t>U4585</t>
  </si>
  <si>
    <t>U4586</t>
  </si>
  <si>
    <t>U4587</t>
  </si>
  <si>
    <t>U4588</t>
  </si>
  <si>
    <t>U4589</t>
  </si>
  <si>
    <t>U4590</t>
  </si>
  <si>
    <t>U4591</t>
  </si>
  <si>
    <t>U4592</t>
  </si>
  <si>
    <t>U4593</t>
  </si>
  <si>
    <t>U4594</t>
  </si>
  <si>
    <t>U4595</t>
  </si>
  <si>
    <t>U4596</t>
  </si>
  <si>
    <t>U4597</t>
  </si>
  <si>
    <t>U4598</t>
  </si>
  <si>
    <t>U4599</t>
  </si>
  <si>
    <t>U4600</t>
  </si>
  <si>
    <t>U4601</t>
  </si>
  <si>
    <t>U4602</t>
  </si>
  <si>
    <t>U4603</t>
  </si>
  <si>
    <t>U4604</t>
  </si>
  <si>
    <t>U4605</t>
  </si>
  <si>
    <t>U4606</t>
  </si>
  <si>
    <t>U4607</t>
  </si>
  <si>
    <t>U4608</t>
  </si>
  <si>
    <t>U4609</t>
  </si>
  <si>
    <t>U4610</t>
  </si>
  <si>
    <t>U4611</t>
  </si>
  <si>
    <t>U4612</t>
  </si>
  <si>
    <t>U4613</t>
  </si>
  <si>
    <t>U4614</t>
  </si>
  <si>
    <t>U4615</t>
  </si>
  <si>
    <t>U4616</t>
  </si>
  <si>
    <t>U4617</t>
  </si>
  <si>
    <t>U4618</t>
  </si>
  <si>
    <t>U4619</t>
  </si>
  <si>
    <t>U4620</t>
  </si>
  <si>
    <t>U4621</t>
  </si>
  <si>
    <t>U4622</t>
  </si>
  <si>
    <t>U4623</t>
  </si>
  <si>
    <t>U4624</t>
  </si>
  <si>
    <t>U4625</t>
  </si>
  <si>
    <t>U4626</t>
  </si>
  <si>
    <t>U4627</t>
  </si>
  <si>
    <t>U4628</t>
  </si>
  <si>
    <t>U4629</t>
  </si>
  <si>
    <t>U4630</t>
  </si>
  <si>
    <t>U4631</t>
  </si>
  <si>
    <t>U4632</t>
  </si>
  <si>
    <t>U4633</t>
  </si>
  <si>
    <t>U4634</t>
  </si>
  <si>
    <t>U4635</t>
  </si>
  <si>
    <t>U4636</t>
  </si>
  <si>
    <t>U4637</t>
  </si>
  <si>
    <t>U4638</t>
  </si>
  <si>
    <t>U4639</t>
  </si>
  <si>
    <t>U4640</t>
  </si>
  <si>
    <t>U4641</t>
  </si>
  <si>
    <t>U4642</t>
  </si>
  <si>
    <t>U4643</t>
  </si>
  <si>
    <t>U4644</t>
  </si>
  <si>
    <t>U4645</t>
  </si>
  <si>
    <t>U4646</t>
  </si>
  <si>
    <t>U4647</t>
  </si>
  <si>
    <t>U4648</t>
  </si>
  <si>
    <t>U4649</t>
  </si>
  <si>
    <t>U4650</t>
  </si>
  <si>
    <t>U4651</t>
  </si>
  <si>
    <t>U4652</t>
  </si>
  <si>
    <t>U4653</t>
  </si>
  <si>
    <t>U4654</t>
  </si>
  <si>
    <t>U4655</t>
  </si>
  <si>
    <t>U4656</t>
  </si>
  <si>
    <t>U4657</t>
  </si>
  <si>
    <t>U4658</t>
  </si>
  <si>
    <t>U4659</t>
  </si>
  <si>
    <t>U4660</t>
  </si>
  <si>
    <t>U4661</t>
  </si>
  <si>
    <t>U4662</t>
  </si>
  <si>
    <t>U4663</t>
  </si>
  <si>
    <t>U4664</t>
  </si>
  <si>
    <t>U4665</t>
  </si>
  <si>
    <t>U4666</t>
  </si>
  <si>
    <t>U4667</t>
  </si>
  <si>
    <t>U4668</t>
  </si>
  <si>
    <t>U4669</t>
  </si>
  <si>
    <t>U4670</t>
  </si>
  <si>
    <t>U4671</t>
  </si>
  <si>
    <t>U4672</t>
  </si>
  <si>
    <t>U4673</t>
  </si>
  <si>
    <t>U4674</t>
  </si>
  <si>
    <t>U4675</t>
  </si>
  <si>
    <t>U4676</t>
  </si>
  <si>
    <t>U4677</t>
  </si>
  <si>
    <t>U4678</t>
  </si>
  <si>
    <t>U4679</t>
  </si>
  <si>
    <t>U4680</t>
  </si>
  <si>
    <t>U4681</t>
  </si>
  <si>
    <t>U4682</t>
  </si>
  <si>
    <t>U4683</t>
  </si>
  <si>
    <t>U4684</t>
  </si>
  <si>
    <t>U4685</t>
  </si>
  <si>
    <t>U4686</t>
  </si>
  <si>
    <t>U4687</t>
  </si>
  <si>
    <t>U4688</t>
  </si>
  <si>
    <t>U4689</t>
  </si>
  <si>
    <t>U4690</t>
  </si>
  <si>
    <t>U4691</t>
  </si>
  <si>
    <t>U4692</t>
  </si>
  <si>
    <t>U4693</t>
  </si>
  <si>
    <t>U4694</t>
  </si>
  <si>
    <t>U4695</t>
  </si>
  <si>
    <t>U4696</t>
  </si>
  <si>
    <t>U4697</t>
  </si>
  <si>
    <t>U4698</t>
  </si>
  <si>
    <t>U4699</t>
  </si>
  <si>
    <t>U4700</t>
  </si>
  <si>
    <t>U4701</t>
  </si>
  <si>
    <t>U4702</t>
  </si>
  <si>
    <t>U4703</t>
  </si>
  <si>
    <t>U4704</t>
  </si>
  <si>
    <t>U4705</t>
  </si>
  <si>
    <t>U4706</t>
  </si>
  <si>
    <t>U4707</t>
  </si>
  <si>
    <t>U4708</t>
  </si>
  <si>
    <t>U4709</t>
  </si>
  <si>
    <t>U4710</t>
  </si>
  <si>
    <t>U4711</t>
  </si>
  <si>
    <t>U4712</t>
  </si>
  <si>
    <t>U4713</t>
  </si>
  <si>
    <t>U4714</t>
  </si>
  <si>
    <t>U4715</t>
  </si>
  <si>
    <t>U4716</t>
  </si>
  <si>
    <t>U4717</t>
  </si>
  <si>
    <t>U4718</t>
  </si>
  <si>
    <t>U4719</t>
  </si>
  <si>
    <t>U4720</t>
  </si>
  <si>
    <t>U4721</t>
  </si>
  <si>
    <t>U4722</t>
  </si>
  <si>
    <t>U4723</t>
  </si>
  <si>
    <t>U4724</t>
  </si>
  <si>
    <t>U4725</t>
  </si>
  <si>
    <t>U4726</t>
  </si>
  <si>
    <t>U4727</t>
  </si>
  <si>
    <t>U4728</t>
  </si>
  <si>
    <t>U4729</t>
  </si>
  <si>
    <t>U4730</t>
  </si>
  <si>
    <t>U4731</t>
  </si>
  <si>
    <t>U4732</t>
  </si>
  <si>
    <t>U4733</t>
  </si>
  <si>
    <t>U4734</t>
  </si>
  <si>
    <t>U4735</t>
  </si>
  <si>
    <t>U4736</t>
  </si>
  <si>
    <t>U4737</t>
  </si>
  <si>
    <t>U4738</t>
  </si>
  <si>
    <t>U4739</t>
  </si>
  <si>
    <t>U4740</t>
  </si>
  <si>
    <t>U4741</t>
  </si>
  <si>
    <t>U4742</t>
  </si>
  <si>
    <t>U4743</t>
  </si>
  <si>
    <t>U4744</t>
  </si>
  <si>
    <t>U4745</t>
  </si>
  <si>
    <t>U4746</t>
  </si>
  <si>
    <t>U4747</t>
  </si>
  <si>
    <t>U4748</t>
  </si>
  <si>
    <t>U4749</t>
  </si>
  <si>
    <t>U4750</t>
  </si>
  <si>
    <t>U4751</t>
  </si>
  <si>
    <t>U4752</t>
  </si>
  <si>
    <t>U4753</t>
  </si>
  <si>
    <t>U4754</t>
  </si>
  <si>
    <t>U4755</t>
  </si>
  <si>
    <t>U4756</t>
  </si>
  <si>
    <t>U4757</t>
  </si>
  <si>
    <t>U4758</t>
  </si>
  <si>
    <t>U4759</t>
  </si>
  <si>
    <t>U4760</t>
  </si>
  <si>
    <t>U4761</t>
  </si>
  <si>
    <t>U4762</t>
  </si>
  <si>
    <t>U4763</t>
  </si>
  <si>
    <t>U4764</t>
  </si>
  <si>
    <t>U4765</t>
  </si>
  <si>
    <t>U4766</t>
  </si>
  <si>
    <t>U4767</t>
  </si>
  <si>
    <t>U4768</t>
  </si>
  <si>
    <t>U4769</t>
  </si>
  <si>
    <t>U4770</t>
  </si>
  <si>
    <t>U4771</t>
  </si>
  <si>
    <t>U4772</t>
  </si>
  <si>
    <t>U4773</t>
  </si>
  <si>
    <t>U4774</t>
  </si>
  <si>
    <t>U4775</t>
  </si>
  <si>
    <t>U4776</t>
  </si>
  <si>
    <t>U4777</t>
  </si>
  <si>
    <t>U4778</t>
  </si>
  <si>
    <t>U4779</t>
  </si>
  <si>
    <t>U4780</t>
  </si>
  <si>
    <t>U4781</t>
  </si>
  <si>
    <t>U4782</t>
  </si>
  <si>
    <t>U4783</t>
  </si>
  <si>
    <t>U4784</t>
  </si>
  <si>
    <t>U4785</t>
  </si>
  <si>
    <t>U4786</t>
  </si>
  <si>
    <t>U4787</t>
  </si>
  <si>
    <t>U4788</t>
  </si>
  <si>
    <t>U4789</t>
  </si>
  <si>
    <t>U4790</t>
  </si>
  <si>
    <t>U4791</t>
  </si>
  <si>
    <t>U4792</t>
  </si>
  <si>
    <t>U4793</t>
  </si>
  <si>
    <t>U4794</t>
  </si>
  <si>
    <t>U4795</t>
  </si>
  <si>
    <t>U4796</t>
  </si>
  <si>
    <t>U4797</t>
  </si>
  <si>
    <t>U4798</t>
  </si>
  <si>
    <t>U4799</t>
  </si>
  <si>
    <t>U4800</t>
  </si>
  <si>
    <t>U4801</t>
  </si>
  <si>
    <t>U4802</t>
  </si>
  <si>
    <t>U4803</t>
  </si>
  <si>
    <t>U4804</t>
  </si>
  <si>
    <t>U4805</t>
  </si>
  <si>
    <t>U4806</t>
  </si>
  <si>
    <t>U4807</t>
  </si>
  <si>
    <t>U4808</t>
  </si>
  <si>
    <t>U4809</t>
  </si>
  <si>
    <t>U4810</t>
  </si>
  <si>
    <t>U4811</t>
  </si>
  <si>
    <t>U4812</t>
  </si>
  <si>
    <t>U4813</t>
  </si>
  <si>
    <t>U4814</t>
  </si>
  <si>
    <t>U4815</t>
  </si>
  <si>
    <t>U4816</t>
  </si>
  <si>
    <t>U4817</t>
  </si>
  <si>
    <t>U4818</t>
  </si>
  <si>
    <t>U4819</t>
  </si>
  <si>
    <t>U4820</t>
  </si>
  <si>
    <t>U4821</t>
  </si>
  <si>
    <t>U4822</t>
  </si>
  <si>
    <t>U4823</t>
  </si>
  <si>
    <t>U4824</t>
  </si>
  <si>
    <t>U4825</t>
  </si>
  <si>
    <t>U4826</t>
  </si>
  <si>
    <t>U4827</t>
  </si>
  <si>
    <t>U4828</t>
  </si>
  <si>
    <t>U4829</t>
  </si>
  <si>
    <t>U4830</t>
  </si>
  <si>
    <t>U4831</t>
  </si>
  <si>
    <t>U4832</t>
  </si>
  <si>
    <t>U4833</t>
  </si>
  <si>
    <t>U4834</t>
  </si>
  <si>
    <t>U4835</t>
  </si>
  <si>
    <t>U4836</t>
  </si>
  <si>
    <t>U4837</t>
  </si>
  <si>
    <t>U4838</t>
  </si>
  <si>
    <t>U4839</t>
  </si>
  <si>
    <t>U4840</t>
  </si>
  <si>
    <t>U4841</t>
  </si>
  <si>
    <t>U4842</t>
  </si>
  <si>
    <t>U4843</t>
  </si>
  <si>
    <t>U4844</t>
  </si>
  <si>
    <t>U4845</t>
  </si>
  <si>
    <t>U4846</t>
  </si>
  <si>
    <t>U4847</t>
  </si>
  <si>
    <t>U4848</t>
  </si>
  <si>
    <t>U4849</t>
  </si>
  <si>
    <t>U4850</t>
  </si>
  <si>
    <t>U4851</t>
  </si>
  <si>
    <t>U4852</t>
  </si>
  <si>
    <t>U4853</t>
  </si>
  <si>
    <t>U4854</t>
  </si>
  <si>
    <t>U4855</t>
  </si>
  <si>
    <t>U4856</t>
  </si>
  <si>
    <t>U4857</t>
  </si>
  <si>
    <t>U4858</t>
  </si>
  <si>
    <t>U4859</t>
  </si>
  <si>
    <t>U4860</t>
  </si>
  <si>
    <t>U4861</t>
  </si>
  <si>
    <t>U4862</t>
  </si>
  <si>
    <t>U4863</t>
  </si>
  <si>
    <t>U4864</t>
  </si>
  <si>
    <t>U4865</t>
  </si>
  <si>
    <t>U4866</t>
  </si>
  <si>
    <t>U4867</t>
  </si>
  <si>
    <t>U4868</t>
  </si>
  <si>
    <t>U4869</t>
  </si>
  <si>
    <t>U4870</t>
  </si>
  <si>
    <t>U4871</t>
  </si>
  <si>
    <t>U4872</t>
  </si>
  <si>
    <t>U4873</t>
  </si>
  <si>
    <t>U4874</t>
  </si>
  <si>
    <t>U4875</t>
  </si>
  <si>
    <t>U4876</t>
  </si>
  <si>
    <t>U4877</t>
  </si>
  <si>
    <t>U4878</t>
  </si>
  <si>
    <t>U4879</t>
  </si>
  <si>
    <t>U4880</t>
  </si>
  <si>
    <t>U4881</t>
  </si>
  <si>
    <t>U4882</t>
  </si>
  <si>
    <t>U4883</t>
  </si>
  <si>
    <t>U4884</t>
  </si>
  <si>
    <t>U4885</t>
  </si>
  <si>
    <t>U4886</t>
  </si>
  <si>
    <t>U4887</t>
  </si>
  <si>
    <t>U4888</t>
  </si>
  <si>
    <t>U4889</t>
  </si>
  <si>
    <t>U4890</t>
  </si>
  <si>
    <t>U4891</t>
  </si>
  <si>
    <t>U4892</t>
  </si>
  <si>
    <t>U4893</t>
  </si>
  <si>
    <t>U4894</t>
  </si>
  <si>
    <t>U4895</t>
  </si>
  <si>
    <t>U4896</t>
  </si>
  <si>
    <t>U4897</t>
  </si>
  <si>
    <t>U4898</t>
  </si>
  <si>
    <t>U4899</t>
  </si>
  <si>
    <t>U4900</t>
  </si>
  <si>
    <t>U4901</t>
  </si>
  <si>
    <t>U4902</t>
  </si>
  <si>
    <t>U4903</t>
  </si>
  <si>
    <t>U4904</t>
  </si>
  <si>
    <t>U4905</t>
  </si>
  <si>
    <t>U4906</t>
  </si>
  <si>
    <t>U4907</t>
  </si>
  <si>
    <t>U4908</t>
  </si>
  <si>
    <t>U4909</t>
  </si>
  <si>
    <t>U4910</t>
  </si>
  <si>
    <t>U4911</t>
  </si>
  <si>
    <t>U4912</t>
  </si>
  <si>
    <t>U4913</t>
  </si>
  <si>
    <t>U4914</t>
  </si>
  <si>
    <t>U4915</t>
  </si>
  <si>
    <t>U4916</t>
  </si>
  <si>
    <t>U4917</t>
  </si>
  <si>
    <t>U4918</t>
  </si>
  <si>
    <t>U4919</t>
  </si>
  <si>
    <t>U4920</t>
  </si>
  <si>
    <t>U4921</t>
  </si>
  <si>
    <t>U4922</t>
  </si>
  <si>
    <t>U4923</t>
  </si>
  <si>
    <t>U4924</t>
  </si>
  <si>
    <t>U4925</t>
  </si>
  <si>
    <t>U4926</t>
  </si>
  <si>
    <t>U4927</t>
  </si>
  <si>
    <t>U4928</t>
  </si>
  <si>
    <t>U4929</t>
  </si>
  <si>
    <t>U4930</t>
  </si>
  <si>
    <t>U4931</t>
  </si>
  <si>
    <t>U4932</t>
  </si>
  <si>
    <t>U4933</t>
  </si>
  <si>
    <t>U4934</t>
  </si>
  <si>
    <t>U4935</t>
  </si>
  <si>
    <t>U4936</t>
  </si>
  <si>
    <t>U4937</t>
  </si>
  <si>
    <t>U4938</t>
  </si>
  <si>
    <t>U4939</t>
  </si>
  <si>
    <t>U4940</t>
  </si>
  <si>
    <t>U4941</t>
  </si>
  <si>
    <t>U4942</t>
  </si>
  <si>
    <t>U4943</t>
  </si>
  <si>
    <t>U4944</t>
  </si>
  <si>
    <t>U4945</t>
  </si>
  <si>
    <t>U4946</t>
  </si>
  <si>
    <t>U4947</t>
  </si>
  <si>
    <t>U4948</t>
  </si>
  <si>
    <t>U4949</t>
  </si>
  <si>
    <t>U4950</t>
  </si>
  <si>
    <t>U4951</t>
  </si>
  <si>
    <t>U4952</t>
  </si>
  <si>
    <t>U4953</t>
  </si>
  <si>
    <t>U4954</t>
  </si>
  <si>
    <t>U4955</t>
  </si>
  <si>
    <t>U4956</t>
  </si>
  <si>
    <t>U4957</t>
  </si>
  <si>
    <t>U4958</t>
  </si>
  <si>
    <t>U4959</t>
  </si>
  <si>
    <t>U4960</t>
  </si>
  <si>
    <t>U4961</t>
  </si>
  <si>
    <t>U4962</t>
  </si>
  <si>
    <t>U4963</t>
  </si>
  <si>
    <t>U4964</t>
  </si>
  <si>
    <t>U4965</t>
  </si>
  <si>
    <t>U4966</t>
  </si>
  <si>
    <t>U4967</t>
  </si>
  <si>
    <t>U4968</t>
  </si>
  <si>
    <t>U4969</t>
  </si>
  <si>
    <t>U4970</t>
  </si>
  <si>
    <t>U4971</t>
  </si>
  <si>
    <t>U4972</t>
  </si>
  <si>
    <t>U4973</t>
  </si>
  <si>
    <t>U4974</t>
  </si>
  <si>
    <t>U4975</t>
  </si>
  <si>
    <t>U4976</t>
  </si>
  <si>
    <t>U4977</t>
  </si>
  <si>
    <t>U4978</t>
  </si>
  <si>
    <t>U4979</t>
  </si>
  <si>
    <t>U4980</t>
  </si>
  <si>
    <t>U4981</t>
  </si>
  <si>
    <t>U4982</t>
  </si>
  <si>
    <t>U4983</t>
  </si>
  <si>
    <t>U4984</t>
  </si>
  <si>
    <t>U4985</t>
  </si>
  <si>
    <t>U4986</t>
  </si>
  <si>
    <t>U4987</t>
  </si>
  <si>
    <t>U4988</t>
  </si>
  <si>
    <t>U4989</t>
  </si>
  <si>
    <t>U4990</t>
  </si>
  <si>
    <t>U4991</t>
  </si>
  <si>
    <t>U4992</t>
  </si>
  <si>
    <t>U4993</t>
  </si>
  <si>
    <t>U4994</t>
  </si>
  <si>
    <t>U4995</t>
  </si>
  <si>
    <t>U4996</t>
  </si>
  <si>
    <t>U4997</t>
  </si>
  <si>
    <t>U4998</t>
  </si>
  <si>
    <t>U4999</t>
  </si>
  <si>
    <t>U5000</t>
  </si>
  <si>
    <t>U5001</t>
  </si>
  <si>
    <t>U5002</t>
  </si>
  <si>
    <t>U5003</t>
  </si>
  <si>
    <t>U5004</t>
  </si>
  <si>
    <t>U5005</t>
  </si>
  <si>
    <t>U5006</t>
  </si>
  <si>
    <t>U5007</t>
  </si>
  <si>
    <t>U5008</t>
  </si>
  <si>
    <t>U5009</t>
  </si>
  <si>
    <t>U5010</t>
  </si>
  <si>
    <t>U5011</t>
  </si>
  <si>
    <t>U5012</t>
  </si>
  <si>
    <t>U5013</t>
  </si>
  <si>
    <t>U5014</t>
  </si>
  <si>
    <t>U5015</t>
  </si>
  <si>
    <t>U5016</t>
  </si>
  <si>
    <t>U5017</t>
  </si>
  <si>
    <t>U5018</t>
  </si>
  <si>
    <t>U5019</t>
  </si>
  <si>
    <t>U5020</t>
  </si>
  <si>
    <t>U5021</t>
  </si>
  <si>
    <t>U5022</t>
  </si>
  <si>
    <t>U5023</t>
  </si>
  <si>
    <t>U5024</t>
  </si>
  <si>
    <t>U5025</t>
  </si>
  <si>
    <t>U5026</t>
  </si>
  <si>
    <t>U5027</t>
  </si>
  <si>
    <t>U5028</t>
  </si>
  <si>
    <t>U5029</t>
  </si>
  <si>
    <t>U5030</t>
  </si>
  <si>
    <t>U5031</t>
  </si>
  <si>
    <t>U5032</t>
  </si>
  <si>
    <t>U5033</t>
  </si>
  <si>
    <t>U5034</t>
  </si>
  <si>
    <t>U5035</t>
  </si>
  <si>
    <t>U5036</t>
  </si>
  <si>
    <t>U5037</t>
  </si>
  <si>
    <t>U5038</t>
  </si>
  <si>
    <t>U5039</t>
  </si>
  <si>
    <t>U5040</t>
  </si>
  <si>
    <t>U5041</t>
  </si>
  <si>
    <t>U5042</t>
  </si>
  <si>
    <t>U5043</t>
  </si>
  <si>
    <t>U5044</t>
  </si>
  <si>
    <t>U5045</t>
  </si>
  <si>
    <t>U5046</t>
  </si>
  <si>
    <t>U5047</t>
  </si>
  <si>
    <t>U5048</t>
  </si>
  <si>
    <t>U5049</t>
  </si>
  <si>
    <t>U5050</t>
  </si>
  <si>
    <t>U5051</t>
  </si>
  <si>
    <t>U5052</t>
  </si>
  <si>
    <t>U5053</t>
  </si>
  <si>
    <t>U5054</t>
  </si>
  <si>
    <t>U5055</t>
  </si>
  <si>
    <t>U5056</t>
  </si>
  <si>
    <t>U5057</t>
  </si>
  <si>
    <t>U5058</t>
  </si>
  <si>
    <t>U5059</t>
  </si>
  <si>
    <t>U5060</t>
  </si>
  <si>
    <t>U5061</t>
  </si>
  <si>
    <t>U5062</t>
  </si>
  <si>
    <t>U5063</t>
  </si>
  <si>
    <t>U5064</t>
  </si>
  <si>
    <t>U5065</t>
  </si>
  <si>
    <t>U5066</t>
  </si>
  <si>
    <t>U5067</t>
  </si>
  <si>
    <t>U5068</t>
  </si>
  <si>
    <t>U5069</t>
  </si>
  <si>
    <t>U5070</t>
  </si>
  <si>
    <t>U5071</t>
  </si>
  <si>
    <t>U5072</t>
  </si>
  <si>
    <t>U5073</t>
  </si>
  <si>
    <t>U5074</t>
  </si>
  <si>
    <t>U5075</t>
  </si>
  <si>
    <t>U5076</t>
  </si>
  <si>
    <t>U5077</t>
  </si>
  <si>
    <t>U5078</t>
  </si>
  <si>
    <t>U5079</t>
  </si>
  <si>
    <t>U5080</t>
  </si>
  <si>
    <t>U5081</t>
  </si>
  <si>
    <t>U5082</t>
  </si>
  <si>
    <t>U5083</t>
  </si>
  <si>
    <t>U5084</t>
  </si>
  <si>
    <t>U5085</t>
  </si>
  <si>
    <t>U5086</t>
  </si>
  <si>
    <t>U5087</t>
  </si>
  <si>
    <t>U5088</t>
  </si>
  <si>
    <t>U5089</t>
  </si>
  <si>
    <t>U5090</t>
  </si>
  <si>
    <t>U5091</t>
  </si>
  <si>
    <t>U5092</t>
  </si>
  <si>
    <t>U5093</t>
  </si>
  <si>
    <t>U5094</t>
  </si>
  <si>
    <t>U5095</t>
  </si>
  <si>
    <t>U5096</t>
  </si>
  <si>
    <t>U5097</t>
  </si>
  <si>
    <t>U5098</t>
  </si>
  <si>
    <t>U5099</t>
  </si>
  <si>
    <t>U5100</t>
  </si>
  <si>
    <t>U5101</t>
  </si>
  <si>
    <t>U5102</t>
  </si>
  <si>
    <t>U5103</t>
  </si>
  <si>
    <t>U5104</t>
  </si>
  <si>
    <t>U5105</t>
  </si>
  <si>
    <t>U5106</t>
  </si>
  <si>
    <t>U5107</t>
  </si>
  <si>
    <t>U5108</t>
  </si>
  <si>
    <t>U5109</t>
  </si>
  <si>
    <t>U5110</t>
  </si>
  <si>
    <t>U5111</t>
  </si>
  <si>
    <t>U5112</t>
  </si>
  <si>
    <t>U5113</t>
  </si>
  <si>
    <t>U5114</t>
  </si>
  <si>
    <t>U5115</t>
  </si>
  <si>
    <t>U5116</t>
  </si>
  <si>
    <t>U5117</t>
  </si>
  <si>
    <t>U5118</t>
  </si>
  <si>
    <t>U5119</t>
  </si>
  <si>
    <t>U5120</t>
  </si>
  <si>
    <t>U5121</t>
  </si>
  <si>
    <t>U5122</t>
  </si>
  <si>
    <t>U5123</t>
  </si>
  <si>
    <t>U5124</t>
  </si>
  <si>
    <t>U5125</t>
  </si>
  <si>
    <t>U5126</t>
  </si>
  <si>
    <t>U5127</t>
  </si>
  <si>
    <t>U5128</t>
  </si>
  <si>
    <t>U5129</t>
  </si>
  <si>
    <t>U5130</t>
  </si>
  <si>
    <t>U5131</t>
  </si>
  <si>
    <t>U5132</t>
  </si>
  <si>
    <t>U5133</t>
  </si>
  <si>
    <t>U5134</t>
  </si>
  <si>
    <t>U5135</t>
  </si>
  <si>
    <t>U5136</t>
  </si>
  <si>
    <t>U5137</t>
  </si>
  <si>
    <t>U5138</t>
  </si>
  <si>
    <t>U5139</t>
  </si>
  <si>
    <t>U5140</t>
  </si>
  <si>
    <t>U5141</t>
  </si>
  <si>
    <t>U5142</t>
  </si>
  <si>
    <t>U5143</t>
  </si>
  <si>
    <t>U5144</t>
  </si>
  <si>
    <t>U5145</t>
  </si>
  <si>
    <t>U5146</t>
  </si>
  <si>
    <t>U5147</t>
  </si>
  <si>
    <t>U5148</t>
  </si>
  <si>
    <t>U5149</t>
  </si>
  <si>
    <t>U5150</t>
  </si>
  <si>
    <t>U5151</t>
  </si>
  <si>
    <t>U5152</t>
  </si>
  <si>
    <t>U5153</t>
  </si>
  <si>
    <t>U5154</t>
  </si>
  <si>
    <t>U5155</t>
  </si>
  <si>
    <t>U5156</t>
  </si>
  <si>
    <t>U5157</t>
  </si>
  <si>
    <t>U5158</t>
  </si>
  <si>
    <t>U5159</t>
  </si>
  <si>
    <t>U5160</t>
  </si>
  <si>
    <t>U5161</t>
  </si>
  <si>
    <t>U5162</t>
  </si>
  <si>
    <t>U5163</t>
  </si>
  <si>
    <t>U5164</t>
  </si>
  <si>
    <t>U5165</t>
  </si>
  <si>
    <t>U5166</t>
  </si>
  <si>
    <t>U5167</t>
  </si>
  <si>
    <t>U5168</t>
  </si>
  <si>
    <t>U5169</t>
  </si>
  <si>
    <t>U5170</t>
  </si>
  <si>
    <t>U5171</t>
  </si>
  <si>
    <t>U5172</t>
  </si>
  <si>
    <t>U5173</t>
  </si>
  <si>
    <t>U5174</t>
  </si>
  <si>
    <t>U5175</t>
  </si>
  <si>
    <t>U5176</t>
  </si>
  <si>
    <t>U5177</t>
  </si>
  <si>
    <t>U5178</t>
  </si>
  <si>
    <t>U5179</t>
  </si>
  <si>
    <t>U5180</t>
  </si>
  <si>
    <t>U5181</t>
  </si>
  <si>
    <t>U5182</t>
  </si>
  <si>
    <t>U5183</t>
  </si>
  <si>
    <t>U5184</t>
  </si>
  <si>
    <t>U5185</t>
  </si>
  <si>
    <t>U5186</t>
  </si>
  <si>
    <t>U5187</t>
  </si>
  <si>
    <t>U5188</t>
  </si>
  <si>
    <t>U5189</t>
  </si>
  <si>
    <t>U5190</t>
  </si>
  <si>
    <t>U5191</t>
  </si>
  <si>
    <t>U5192</t>
  </si>
  <si>
    <t>U5193</t>
  </si>
  <si>
    <t>U5194</t>
  </si>
  <si>
    <t>U5195</t>
  </si>
  <si>
    <t>U5196</t>
  </si>
  <si>
    <t>U5197</t>
  </si>
  <si>
    <t>U5198</t>
  </si>
  <si>
    <t>U5199</t>
  </si>
  <si>
    <t>U5200</t>
  </si>
  <si>
    <t>U5201</t>
  </si>
  <si>
    <t>U5202</t>
  </si>
  <si>
    <t>U5203</t>
  </si>
  <si>
    <t>U5204</t>
  </si>
  <si>
    <t>U5205</t>
  </si>
  <si>
    <t>U5206</t>
  </si>
  <si>
    <t>U5207</t>
  </si>
  <si>
    <t>U5208</t>
  </si>
  <si>
    <t>U5209</t>
  </si>
  <si>
    <t>U5210</t>
  </si>
  <si>
    <t>U5211</t>
  </si>
  <si>
    <t>U5212</t>
  </si>
  <si>
    <t>U5213</t>
  </si>
  <si>
    <t>U5214</t>
  </si>
  <si>
    <t>U5215</t>
  </si>
  <si>
    <t>U5216</t>
  </si>
  <si>
    <t>U5217</t>
  </si>
  <si>
    <t>U5218</t>
  </si>
  <si>
    <t>U5219</t>
  </si>
  <si>
    <t>U5220</t>
  </si>
  <si>
    <t>U5221</t>
  </si>
  <si>
    <t>U5222</t>
  </si>
  <si>
    <t>U5223</t>
  </si>
  <si>
    <t>U5224</t>
  </si>
  <si>
    <t>U5225</t>
  </si>
  <si>
    <t>U5226</t>
  </si>
  <si>
    <t>U5227</t>
  </si>
  <si>
    <t>U5228</t>
  </si>
  <si>
    <t>U5229</t>
  </si>
  <si>
    <t>U5230</t>
  </si>
  <si>
    <t>U5231</t>
  </si>
  <si>
    <t>U5232</t>
  </si>
  <si>
    <t>U5233</t>
  </si>
  <si>
    <t>U5234</t>
  </si>
  <si>
    <t>U5235</t>
  </si>
  <si>
    <t>U5236</t>
  </si>
  <si>
    <t>U5237</t>
  </si>
  <si>
    <t>U5238</t>
  </si>
  <si>
    <t>U5239</t>
  </si>
  <si>
    <t>U5240</t>
  </si>
  <si>
    <t>U5241</t>
  </si>
  <si>
    <t>U5242</t>
  </si>
  <si>
    <t>U5243</t>
  </si>
  <si>
    <t>U5244</t>
  </si>
  <si>
    <t>U5245</t>
  </si>
  <si>
    <t>U5246</t>
  </si>
  <si>
    <t>U5247</t>
  </si>
  <si>
    <t>U5248</t>
  </si>
  <si>
    <t>U5249</t>
  </si>
  <si>
    <t>U5250</t>
  </si>
  <si>
    <t>U5251</t>
  </si>
  <si>
    <t>U5252</t>
  </si>
  <si>
    <t>U5253</t>
  </si>
  <si>
    <t>U5254</t>
  </si>
  <si>
    <t>U5255</t>
  </si>
  <si>
    <t>U5256</t>
  </si>
  <si>
    <t>U5257</t>
  </si>
  <si>
    <t>U5258</t>
  </si>
  <si>
    <t>U5259</t>
  </si>
  <si>
    <t>U5260</t>
  </si>
  <si>
    <t>U5261</t>
  </si>
  <si>
    <t>U5262</t>
  </si>
  <si>
    <t>U5263</t>
  </si>
  <si>
    <t>U5264</t>
  </si>
  <si>
    <t>U5265</t>
  </si>
  <si>
    <t>U5266</t>
  </si>
  <si>
    <t>U5267</t>
  </si>
  <si>
    <t>U5268</t>
  </si>
  <si>
    <t>U5269</t>
  </si>
  <si>
    <t>U5270</t>
  </si>
  <si>
    <t>U5271</t>
  </si>
  <si>
    <t>U5272</t>
  </si>
  <si>
    <t>U5273</t>
  </si>
  <si>
    <t>U5274</t>
  </si>
  <si>
    <t>U5275</t>
  </si>
  <si>
    <t>U5276</t>
  </si>
  <si>
    <t>U5277</t>
  </si>
  <si>
    <t>U5278</t>
  </si>
  <si>
    <t>U5279</t>
  </si>
  <si>
    <t>U5280</t>
  </si>
  <si>
    <t>U5281</t>
  </si>
  <si>
    <t>U5282</t>
  </si>
  <si>
    <t>U5283</t>
  </si>
  <si>
    <t>U5284</t>
  </si>
  <si>
    <t>U5285</t>
  </si>
  <si>
    <t>U5286</t>
  </si>
  <si>
    <t>U5287</t>
  </si>
  <si>
    <t>U5288</t>
  </si>
  <si>
    <t>U5289</t>
  </si>
  <si>
    <t>U5290</t>
  </si>
  <si>
    <t>U5291</t>
  </si>
  <si>
    <t>U5292</t>
  </si>
  <si>
    <t>U5293</t>
  </si>
  <si>
    <t>U5294</t>
  </si>
  <si>
    <t>U5295</t>
  </si>
  <si>
    <t>U5296</t>
  </si>
  <si>
    <t>U5297</t>
  </si>
  <si>
    <t>U5298</t>
  </si>
  <si>
    <t>U5299</t>
  </si>
  <si>
    <t>U5300</t>
  </si>
  <si>
    <t>U5301</t>
  </si>
  <si>
    <t>U5302</t>
  </si>
  <si>
    <t>U5303</t>
  </si>
  <si>
    <t>U5304</t>
  </si>
  <si>
    <t>U5305</t>
  </si>
  <si>
    <t>U5306</t>
  </si>
  <si>
    <t>U5307</t>
  </si>
  <si>
    <t>U5308</t>
  </si>
  <si>
    <t>U5309</t>
  </si>
  <si>
    <t>U5310</t>
  </si>
  <si>
    <t>U5311</t>
  </si>
  <si>
    <t>U5312</t>
  </si>
  <si>
    <t>U5313</t>
  </si>
  <si>
    <t>U5314</t>
  </si>
  <si>
    <t>U5315</t>
  </si>
  <si>
    <t>U5316</t>
  </si>
  <si>
    <t>U5317</t>
  </si>
  <si>
    <t>U5318</t>
  </si>
  <si>
    <t>U5319</t>
  </si>
  <si>
    <t>U5320</t>
  </si>
  <si>
    <t>U5321</t>
  </si>
  <si>
    <t>U5322</t>
  </si>
  <si>
    <t>U5323</t>
  </si>
  <si>
    <t>U5324</t>
  </si>
  <si>
    <t>U5325</t>
  </si>
  <si>
    <t>U5326</t>
  </si>
  <si>
    <t>U5327</t>
  </si>
  <si>
    <t>U5328</t>
  </si>
  <si>
    <t>U5329</t>
  </si>
  <si>
    <t>U5330</t>
  </si>
  <si>
    <t>U5331</t>
  </si>
  <si>
    <t>U5332</t>
  </si>
  <si>
    <t>U5333</t>
  </si>
  <si>
    <t>U5334</t>
  </si>
  <si>
    <t>U5335</t>
  </si>
  <si>
    <t>U5336</t>
  </si>
  <si>
    <t>U5337</t>
  </si>
  <si>
    <t>U5338</t>
  </si>
  <si>
    <t>U5339</t>
  </si>
  <si>
    <t>U5340</t>
  </si>
  <si>
    <t>U5341</t>
  </si>
  <si>
    <t>U5342</t>
  </si>
  <si>
    <t>U5343</t>
  </si>
  <si>
    <t>U5344</t>
  </si>
  <si>
    <t>U5345</t>
  </si>
  <si>
    <t>U5346</t>
  </si>
  <si>
    <t>U5347</t>
  </si>
  <si>
    <t>U5348</t>
  </si>
  <si>
    <t>U5349</t>
  </si>
  <si>
    <t>U5350</t>
  </si>
  <si>
    <t>U5351</t>
  </si>
  <si>
    <t>U5352</t>
  </si>
  <si>
    <t>U5353</t>
  </si>
  <si>
    <t>U5354</t>
  </si>
  <si>
    <t>U5355</t>
  </si>
  <si>
    <t>U5356</t>
  </si>
  <si>
    <t>U5357</t>
  </si>
  <si>
    <t>U5358</t>
  </si>
  <si>
    <t>U5359</t>
  </si>
  <si>
    <t>U5360</t>
  </si>
  <si>
    <t>U5361</t>
  </si>
  <si>
    <t>U5362</t>
  </si>
  <si>
    <t>U5363</t>
  </si>
  <si>
    <t>U5364</t>
  </si>
  <si>
    <t>U5365</t>
  </si>
  <si>
    <t>U5366</t>
  </si>
  <si>
    <t>U5367</t>
  </si>
  <si>
    <t>U5368</t>
  </si>
  <si>
    <t>U5369</t>
  </si>
  <si>
    <t>U5370</t>
  </si>
  <si>
    <t>U5371</t>
  </si>
  <si>
    <t>U5372</t>
  </si>
  <si>
    <t>U5373</t>
  </si>
  <si>
    <t>U5374</t>
  </si>
  <si>
    <t>U5375</t>
  </si>
  <si>
    <t>U5376</t>
  </si>
  <si>
    <t>U5377</t>
  </si>
  <si>
    <t>U5378</t>
  </si>
  <si>
    <t>U5379</t>
  </si>
  <si>
    <t>U5380</t>
  </si>
  <si>
    <t>U5381</t>
  </si>
  <si>
    <t>U5382</t>
  </si>
  <si>
    <t>U5383</t>
  </si>
  <si>
    <t>U5384</t>
  </si>
  <si>
    <t>U5385</t>
  </si>
  <si>
    <t>U5386</t>
  </si>
  <si>
    <t>U5387</t>
  </si>
  <si>
    <t>U5388</t>
  </si>
  <si>
    <t>U5389</t>
  </si>
  <si>
    <t>U5390</t>
  </si>
  <si>
    <t>U5391</t>
  </si>
  <si>
    <t>U5392</t>
  </si>
  <si>
    <t>U5393</t>
  </si>
  <si>
    <t>U5394</t>
  </si>
  <si>
    <t>U5395</t>
  </si>
  <si>
    <t>U5396</t>
  </si>
  <si>
    <t>U5397</t>
  </si>
  <si>
    <t>U5398</t>
  </si>
  <si>
    <t>U5399</t>
  </si>
  <si>
    <t>U5400</t>
  </si>
  <si>
    <t>U5401</t>
  </si>
  <si>
    <t>U5402</t>
  </si>
  <si>
    <t>U5403</t>
  </si>
  <si>
    <t>U5404</t>
  </si>
  <si>
    <t>U5405</t>
  </si>
  <si>
    <t>U5406</t>
  </si>
  <si>
    <t>U5407</t>
  </si>
  <si>
    <t>U5408</t>
  </si>
  <si>
    <t>U5409</t>
  </si>
  <si>
    <t>U5410</t>
  </si>
  <si>
    <t>U5411</t>
  </si>
  <si>
    <t>U5412</t>
  </si>
  <si>
    <t>U5413</t>
  </si>
  <si>
    <t>U5414</t>
  </si>
  <si>
    <t>U5415</t>
  </si>
  <si>
    <t>U5416</t>
  </si>
  <si>
    <t>U5417</t>
  </si>
  <si>
    <t>U5418</t>
  </si>
  <si>
    <t>U5419</t>
  </si>
  <si>
    <t>U5420</t>
  </si>
  <si>
    <t>U5421</t>
  </si>
  <si>
    <t>U5422</t>
  </si>
  <si>
    <t>U5423</t>
  </si>
  <si>
    <t>U5424</t>
  </si>
  <si>
    <t>U5425</t>
  </si>
  <si>
    <t>U5426</t>
  </si>
  <si>
    <t>U5427</t>
  </si>
  <si>
    <t>U5428</t>
  </si>
  <si>
    <t>U5429</t>
  </si>
  <si>
    <t>U5430</t>
  </si>
  <si>
    <t>U5431</t>
  </si>
  <si>
    <t>U5432</t>
  </si>
  <si>
    <t>U5433</t>
  </si>
  <si>
    <t>U5434</t>
  </si>
  <si>
    <t>U5435</t>
  </si>
  <si>
    <t>U5436</t>
  </si>
  <si>
    <t>U5437</t>
  </si>
  <si>
    <t>U5438</t>
  </si>
  <si>
    <t>U5439</t>
  </si>
  <si>
    <t>U5440</t>
  </si>
  <si>
    <t>U5441</t>
  </si>
  <si>
    <t>U5442</t>
  </si>
  <si>
    <t>U5443</t>
  </si>
  <si>
    <t>U5444</t>
  </si>
  <si>
    <t>U5445</t>
  </si>
  <si>
    <t>U5446</t>
  </si>
  <si>
    <t>U5447</t>
  </si>
  <si>
    <t>U5448</t>
  </si>
  <si>
    <t>U5449</t>
  </si>
  <si>
    <t>U5450</t>
  </si>
  <si>
    <t>U5451</t>
  </si>
  <si>
    <t>U5452</t>
  </si>
  <si>
    <t>U5453</t>
  </si>
  <si>
    <t>U5454</t>
  </si>
  <si>
    <t>U5455</t>
  </si>
  <si>
    <t>U5456</t>
  </si>
  <si>
    <t>U5457</t>
  </si>
  <si>
    <t>U5458</t>
  </si>
  <si>
    <t>U5459</t>
  </si>
  <si>
    <t>U5460</t>
  </si>
  <si>
    <t>U5461</t>
  </si>
  <si>
    <t>U5462</t>
  </si>
  <si>
    <t>U5463</t>
  </si>
  <si>
    <t>U5464</t>
  </si>
  <si>
    <t>U5465</t>
  </si>
  <si>
    <t>U5466</t>
  </si>
  <si>
    <t>U5467</t>
  </si>
  <si>
    <t>U5468</t>
  </si>
  <si>
    <t>U5469</t>
  </si>
  <si>
    <t>U5470</t>
  </si>
  <si>
    <t>U5471</t>
  </si>
  <si>
    <t>U5472</t>
  </si>
  <si>
    <t>U5473</t>
  </si>
  <si>
    <t>U5474</t>
  </si>
  <si>
    <t>U5475</t>
  </si>
  <si>
    <t>U5476</t>
  </si>
  <si>
    <t>U5477</t>
  </si>
  <si>
    <t>U5478</t>
  </si>
  <si>
    <t>U5479</t>
  </si>
  <si>
    <t>U5480</t>
  </si>
  <si>
    <t>U5481</t>
  </si>
  <si>
    <t>U5482</t>
  </si>
  <si>
    <t>U5483</t>
  </si>
  <si>
    <t>U5484</t>
  </si>
  <si>
    <t>U5485</t>
  </si>
  <si>
    <t>U5486</t>
  </si>
  <si>
    <t>U5487</t>
  </si>
  <si>
    <t>U5488</t>
  </si>
  <si>
    <t>U5489</t>
  </si>
  <si>
    <t>U5490</t>
  </si>
  <si>
    <t>U5491</t>
  </si>
  <si>
    <t>U5492</t>
  </si>
  <si>
    <t>U5493</t>
  </si>
  <si>
    <t>U5494</t>
  </si>
  <si>
    <t>U5495</t>
  </si>
  <si>
    <t>U5496</t>
  </si>
  <si>
    <t>U5497</t>
  </si>
  <si>
    <t>U5498</t>
  </si>
  <si>
    <t>U5499</t>
  </si>
  <si>
    <t>U5500</t>
  </si>
  <si>
    <t>U5501</t>
  </si>
  <si>
    <t>U5502</t>
  </si>
  <si>
    <t>U5503</t>
  </si>
  <si>
    <t>U5504</t>
  </si>
  <si>
    <t>U5505</t>
  </si>
  <si>
    <t>U5506</t>
  </si>
  <si>
    <t>U5507</t>
  </si>
  <si>
    <t>U5508</t>
  </si>
  <si>
    <t>U5509</t>
  </si>
  <si>
    <t>U5510</t>
  </si>
  <si>
    <t>U5511</t>
  </si>
  <si>
    <t>U5512</t>
  </si>
  <si>
    <t>U5513</t>
  </si>
  <si>
    <t>U5514</t>
  </si>
  <si>
    <t>U5515</t>
  </si>
  <si>
    <t>U5516</t>
  </si>
  <si>
    <t>U5517</t>
  </si>
  <si>
    <t>U5518</t>
  </si>
  <si>
    <t>U5519</t>
  </si>
  <si>
    <t>U5520</t>
  </si>
  <si>
    <t>U5521</t>
  </si>
  <si>
    <t>U5522</t>
  </si>
  <si>
    <t>U5523</t>
  </si>
  <si>
    <t>U5524</t>
  </si>
  <si>
    <t>U5525</t>
  </si>
  <si>
    <t>U5526</t>
  </si>
  <si>
    <t>U5527</t>
  </si>
  <si>
    <t>U5528</t>
  </si>
  <si>
    <t>U5529</t>
  </si>
  <si>
    <t>U5530</t>
  </si>
  <si>
    <t>U5531</t>
  </si>
  <si>
    <t>U5532</t>
  </si>
  <si>
    <t>U5533</t>
  </si>
  <si>
    <t>U5534</t>
  </si>
  <si>
    <t>U5535</t>
  </si>
  <si>
    <t>U5536</t>
  </si>
  <si>
    <t>U5537</t>
  </si>
  <si>
    <t>U5538</t>
  </si>
  <si>
    <t>U5539</t>
  </si>
  <si>
    <t>U5540</t>
  </si>
  <si>
    <t>U5541</t>
  </si>
  <si>
    <t>U5542</t>
  </si>
  <si>
    <t>U5543</t>
  </si>
  <si>
    <t>U5544</t>
  </si>
  <si>
    <t>U5545</t>
  </si>
  <si>
    <t>U5546</t>
  </si>
  <si>
    <t>U5547</t>
  </si>
  <si>
    <t>U5548</t>
  </si>
  <si>
    <t>U5549</t>
  </si>
  <si>
    <t>U5550</t>
  </si>
  <si>
    <t>U5551</t>
  </si>
  <si>
    <t>U5552</t>
  </si>
  <si>
    <t>U5553</t>
  </si>
  <si>
    <t>U5554</t>
  </si>
  <si>
    <t>U5555</t>
  </si>
  <si>
    <t>U5556</t>
  </si>
  <si>
    <t>U5557</t>
  </si>
  <si>
    <t>U5558</t>
  </si>
  <si>
    <t>U5559</t>
  </si>
  <si>
    <t>U5560</t>
  </si>
  <si>
    <t>U5561</t>
  </si>
  <si>
    <t>U5562</t>
  </si>
  <si>
    <t>U5563</t>
  </si>
  <si>
    <t>U5564</t>
  </si>
  <si>
    <t>U5565</t>
  </si>
  <si>
    <t>U5566</t>
  </si>
  <si>
    <t>U5567</t>
  </si>
  <si>
    <t>U5568</t>
  </si>
  <si>
    <t>U5569</t>
  </si>
  <si>
    <t>U5570</t>
  </si>
  <si>
    <t>U5571</t>
  </si>
  <si>
    <t>U5572</t>
  </si>
  <si>
    <t>U5573</t>
  </si>
  <si>
    <t>U5574</t>
  </si>
  <si>
    <t>U5575</t>
  </si>
  <si>
    <t>U5576</t>
  </si>
  <si>
    <t>U5577</t>
  </si>
  <si>
    <t>U5578</t>
  </si>
  <si>
    <t>U5579</t>
  </si>
  <si>
    <t>U5580</t>
  </si>
  <si>
    <t>U5581</t>
  </si>
  <si>
    <t>U5582</t>
  </si>
  <si>
    <t>U5583</t>
  </si>
  <si>
    <t>U5584</t>
  </si>
  <si>
    <t>U5585</t>
  </si>
  <si>
    <t>U5586</t>
  </si>
  <si>
    <t>U5587</t>
  </si>
  <si>
    <t>U5588</t>
  </si>
  <si>
    <t>U5589</t>
  </si>
  <si>
    <t>U5590</t>
  </si>
  <si>
    <t>U5591</t>
  </si>
  <si>
    <t>U5592</t>
  </si>
  <si>
    <t>U5593</t>
  </si>
  <si>
    <t>U5594</t>
  </si>
  <si>
    <t>U5595</t>
  </si>
  <si>
    <t>U5596</t>
  </si>
  <si>
    <t>U5597</t>
  </si>
  <si>
    <t>U5598</t>
  </si>
  <si>
    <t>U5599</t>
  </si>
  <si>
    <t>U5600</t>
  </si>
  <si>
    <t>U5601</t>
  </si>
  <si>
    <t>U5602</t>
  </si>
  <si>
    <t>U5603</t>
  </si>
  <si>
    <t>U5604</t>
  </si>
  <si>
    <t>U5605</t>
  </si>
  <si>
    <t>U5606</t>
  </si>
  <si>
    <t>U5607</t>
  </si>
  <si>
    <t>U5608</t>
  </si>
  <si>
    <t>U5609</t>
  </si>
  <si>
    <t>U5610</t>
  </si>
  <si>
    <t>U5611</t>
  </si>
  <si>
    <t>U5612</t>
  </si>
  <si>
    <t>U5613</t>
  </si>
  <si>
    <t>U5614</t>
  </si>
  <si>
    <t>U5615</t>
  </si>
  <si>
    <t>U5616</t>
  </si>
  <si>
    <t>U5617</t>
  </si>
  <si>
    <t>U5618</t>
  </si>
  <si>
    <t>U5619</t>
  </si>
  <si>
    <t>U5620</t>
  </si>
  <si>
    <t>U5621</t>
  </si>
  <si>
    <t>U5622</t>
  </si>
  <si>
    <t>U5623</t>
  </si>
  <si>
    <t>U5624</t>
  </si>
  <si>
    <t>U5625</t>
  </si>
  <si>
    <t>U5626</t>
  </si>
  <si>
    <t>U5627</t>
  </si>
  <si>
    <t>U5628</t>
  </si>
  <si>
    <t>U5629</t>
  </si>
  <si>
    <t>U5630</t>
  </si>
  <si>
    <t>U5631</t>
  </si>
  <si>
    <t>U5632</t>
  </si>
  <si>
    <t>U5633</t>
  </si>
  <si>
    <t>U5634</t>
  </si>
  <si>
    <t>U5635</t>
  </si>
  <si>
    <t>U5636</t>
  </si>
  <si>
    <t>U5637</t>
  </si>
  <si>
    <t>U5638</t>
  </si>
  <si>
    <t>U5639</t>
  </si>
  <si>
    <t>U5640</t>
  </si>
  <si>
    <t>U5641</t>
  </si>
  <si>
    <t>U5642</t>
  </si>
  <si>
    <t>U5643</t>
  </si>
  <si>
    <t>U5644</t>
  </si>
  <si>
    <t>U5645</t>
  </si>
  <si>
    <t>U5646</t>
  </si>
  <si>
    <t>U5647</t>
  </si>
  <si>
    <t>U5648</t>
  </si>
  <si>
    <t>U5649</t>
  </si>
  <si>
    <t>U5650</t>
  </si>
  <si>
    <t>U5651</t>
  </si>
  <si>
    <t>U5652</t>
  </si>
  <si>
    <t>U5653</t>
  </si>
  <si>
    <t>U5654</t>
  </si>
  <si>
    <t>U5655</t>
  </si>
  <si>
    <t>U5656</t>
  </si>
  <si>
    <t>U5657</t>
  </si>
  <si>
    <t>U5658</t>
  </si>
  <si>
    <t>U5659</t>
  </si>
  <si>
    <t>U5660</t>
  </si>
  <si>
    <t>U5661</t>
  </si>
  <si>
    <t>U5662</t>
  </si>
  <si>
    <t>U5663</t>
  </si>
  <si>
    <t>U5664</t>
  </si>
  <si>
    <t>U5665</t>
  </si>
  <si>
    <t>U5666</t>
  </si>
  <si>
    <t>U5667</t>
  </si>
  <si>
    <t>U5668</t>
  </si>
  <si>
    <t>U5669</t>
  </si>
  <si>
    <t>U5670</t>
  </si>
  <si>
    <t>U5671</t>
  </si>
  <si>
    <t>U5672</t>
  </si>
  <si>
    <t>U5673</t>
  </si>
  <si>
    <t>U5674</t>
  </si>
  <si>
    <t>U5675</t>
  </si>
  <si>
    <t>U5676</t>
  </si>
  <si>
    <t>U5677</t>
  </si>
  <si>
    <t>U5678</t>
  </si>
  <si>
    <t>U5679</t>
  </si>
  <si>
    <t>U5680</t>
  </si>
  <si>
    <t>U5681</t>
  </si>
  <si>
    <t>U5682</t>
  </si>
  <si>
    <t>U5683</t>
  </si>
  <si>
    <t>U5684</t>
  </si>
  <si>
    <t>U5685</t>
  </si>
  <si>
    <t>U5686</t>
  </si>
  <si>
    <t>U5687</t>
  </si>
  <si>
    <t>U5688</t>
  </si>
  <si>
    <t>U5689</t>
  </si>
  <si>
    <t>U5690</t>
  </si>
  <si>
    <t>U5691</t>
  </si>
  <si>
    <t>U5692</t>
  </si>
  <si>
    <t>U5693</t>
  </si>
  <si>
    <t>U5694</t>
  </si>
  <si>
    <t>U5695</t>
  </si>
  <si>
    <t>U5696</t>
  </si>
  <si>
    <t>U5697</t>
  </si>
  <si>
    <t>U5698</t>
  </si>
  <si>
    <t>U5699</t>
  </si>
  <si>
    <t>U5700</t>
  </si>
  <si>
    <t>U5701</t>
  </si>
  <si>
    <t>U5702</t>
  </si>
  <si>
    <t>U5703</t>
  </si>
  <si>
    <t>U5704</t>
  </si>
  <si>
    <t>U5705</t>
  </si>
  <si>
    <t>U5706</t>
  </si>
  <si>
    <t>U5707</t>
  </si>
  <si>
    <t>U5708</t>
  </si>
  <si>
    <t>U5709</t>
  </si>
  <si>
    <t>U5710</t>
  </si>
  <si>
    <t>U5711</t>
  </si>
  <si>
    <t>U5712</t>
  </si>
  <si>
    <t>U5713</t>
  </si>
  <si>
    <t>U5714</t>
  </si>
  <si>
    <t>U5715</t>
  </si>
  <si>
    <t>U5716</t>
  </si>
  <si>
    <t>U5717</t>
  </si>
  <si>
    <t>U5718</t>
  </si>
  <si>
    <t>U5719</t>
  </si>
  <si>
    <t>U5720</t>
  </si>
  <si>
    <t>U5721</t>
  </si>
  <si>
    <t>U5722</t>
  </si>
  <si>
    <t>U5723</t>
  </si>
  <si>
    <t>U5724</t>
  </si>
  <si>
    <t>U5725</t>
  </si>
  <si>
    <t>U5726</t>
  </si>
  <si>
    <t>U5727</t>
  </si>
  <si>
    <t>U5728</t>
  </si>
  <si>
    <t>U5729</t>
  </si>
  <si>
    <t>U5730</t>
  </si>
  <si>
    <t>U5731</t>
  </si>
  <si>
    <t>U5732</t>
  </si>
  <si>
    <t>U5733</t>
  </si>
  <si>
    <t>U5734</t>
  </si>
  <si>
    <t>U5735</t>
  </si>
  <si>
    <t>U5736</t>
  </si>
  <si>
    <t>U5737</t>
  </si>
  <si>
    <t>U5738</t>
  </si>
  <si>
    <t>U5739</t>
  </si>
  <si>
    <t>U5740</t>
  </si>
  <si>
    <t>U5741</t>
  </si>
  <si>
    <t>U5742</t>
  </si>
  <si>
    <t>U5743</t>
  </si>
  <si>
    <t>U5744</t>
  </si>
  <si>
    <t>U5745</t>
  </si>
  <si>
    <t>U5746</t>
  </si>
  <si>
    <t>U5747</t>
  </si>
  <si>
    <t>U5748</t>
  </si>
  <si>
    <t>U5749</t>
  </si>
  <si>
    <t>U5750</t>
  </si>
  <si>
    <t>U5751</t>
  </si>
  <si>
    <t>U5752</t>
  </si>
  <si>
    <t>U5753</t>
  </si>
  <si>
    <t>U5754</t>
  </si>
  <si>
    <t>U5755</t>
  </si>
  <si>
    <t>U5756</t>
  </si>
  <si>
    <t>U5757</t>
  </si>
  <si>
    <t>U5758</t>
  </si>
  <si>
    <t>U5759</t>
  </si>
  <si>
    <t>U5760</t>
  </si>
  <si>
    <t>U5761</t>
  </si>
  <si>
    <t>U5762</t>
  </si>
  <si>
    <t>U5763</t>
  </si>
  <si>
    <t>U5764</t>
  </si>
  <si>
    <t>U5765</t>
  </si>
  <si>
    <t>U5766</t>
  </si>
  <si>
    <t>U5767</t>
  </si>
  <si>
    <t>U5768</t>
  </si>
  <si>
    <t>U5769</t>
  </si>
  <si>
    <t>U5770</t>
  </si>
  <si>
    <t>U5771</t>
  </si>
  <si>
    <t>U5772</t>
  </si>
  <si>
    <t>U5773</t>
  </si>
  <si>
    <t>U5774</t>
  </si>
  <si>
    <t>U5775</t>
  </si>
  <si>
    <t>U5776</t>
  </si>
  <si>
    <t>U5777</t>
  </si>
  <si>
    <t>U5778</t>
  </si>
  <si>
    <t>U5779</t>
  </si>
  <si>
    <t>U5780</t>
  </si>
  <si>
    <t>U5781</t>
  </si>
  <si>
    <t>U5782</t>
  </si>
  <si>
    <t>U5783</t>
  </si>
  <si>
    <t>U5784</t>
  </si>
  <si>
    <t>U5785</t>
  </si>
  <si>
    <t>U5786</t>
  </si>
  <si>
    <t>U5787</t>
  </si>
  <si>
    <t>U5788</t>
  </si>
  <si>
    <t>U5789</t>
  </si>
  <si>
    <t>U5790</t>
  </si>
  <si>
    <t>U5791</t>
  </si>
  <si>
    <t>U5792</t>
  </si>
  <si>
    <t>U5793</t>
  </si>
  <si>
    <t>U5794</t>
  </si>
  <si>
    <t>U5795</t>
  </si>
  <si>
    <t>U5796</t>
  </si>
  <si>
    <t>U5797</t>
  </si>
  <si>
    <t>U5798</t>
  </si>
  <si>
    <t>U5799</t>
  </si>
  <si>
    <t>U5800</t>
  </si>
  <si>
    <t>U5801</t>
  </si>
  <si>
    <t>U5802</t>
  </si>
  <si>
    <t>U5803</t>
  </si>
  <si>
    <t>U5804</t>
  </si>
  <si>
    <t>U5805</t>
  </si>
  <si>
    <t>U5806</t>
  </si>
  <si>
    <t>U5807</t>
  </si>
  <si>
    <t>U5808</t>
  </si>
  <si>
    <t>U5809</t>
  </si>
  <si>
    <t>U5810</t>
  </si>
  <si>
    <t>U5811</t>
  </si>
  <si>
    <t>U5812</t>
  </si>
  <si>
    <t>U5813</t>
  </si>
  <si>
    <t>U5814</t>
  </si>
  <si>
    <t>U5815</t>
  </si>
  <si>
    <t>U5816</t>
  </si>
  <si>
    <t>U5817</t>
  </si>
  <si>
    <t>U5818</t>
  </si>
  <si>
    <t>U5819</t>
  </si>
  <si>
    <t>U5820</t>
  </si>
  <si>
    <t>U5821</t>
  </si>
  <si>
    <t>U5822</t>
  </si>
  <si>
    <t>U5823</t>
  </si>
  <si>
    <t>U5824</t>
  </si>
  <si>
    <t>U5825</t>
  </si>
  <si>
    <t>U5826</t>
  </si>
  <si>
    <t>U5827</t>
  </si>
  <si>
    <t>U5828</t>
  </si>
  <si>
    <t>U5829</t>
  </si>
  <si>
    <t>U5830</t>
  </si>
  <si>
    <t>U5831</t>
  </si>
  <si>
    <t>U5832</t>
  </si>
  <si>
    <t>U5833</t>
  </si>
  <si>
    <t>U5834</t>
  </si>
  <si>
    <t>U5835</t>
  </si>
  <si>
    <t>U5836</t>
  </si>
  <si>
    <t>U5837</t>
  </si>
  <si>
    <t>U5838</t>
  </si>
  <si>
    <t>U5839</t>
  </si>
  <si>
    <t>U5840</t>
  </si>
  <si>
    <t>U5841</t>
  </si>
  <si>
    <t>U5842</t>
  </si>
  <si>
    <t>U5843</t>
  </si>
  <si>
    <t>U5844</t>
  </si>
  <si>
    <t>U5845</t>
  </si>
  <si>
    <t>U5846</t>
  </si>
  <si>
    <t>U5847</t>
  </si>
  <si>
    <t>U5848</t>
  </si>
  <si>
    <t>U5849</t>
  </si>
  <si>
    <t>U5850</t>
  </si>
  <si>
    <t>U5851</t>
  </si>
  <si>
    <t>U5852</t>
  </si>
  <si>
    <t>U5853</t>
  </si>
  <si>
    <t>U5854</t>
  </si>
  <si>
    <t>U5855</t>
  </si>
  <si>
    <t>U5856</t>
  </si>
  <si>
    <t>U5857</t>
  </si>
  <si>
    <t>U5858</t>
  </si>
  <si>
    <t>U5859</t>
  </si>
  <si>
    <t>U5860</t>
  </si>
  <si>
    <t>U5861</t>
  </si>
  <si>
    <t>U5862</t>
  </si>
  <si>
    <t>U5863</t>
  </si>
  <si>
    <t>U5864</t>
  </si>
  <si>
    <t>U5865</t>
  </si>
  <si>
    <t>U5866</t>
  </si>
  <si>
    <t>U5867</t>
  </si>
  <si>
    <t>U5868</t>
  </si>
  <si>
    <t>U5869</t>
  </si>
  <si>
    <t>U5870</t>
  </si>
  <si>
    <t>U5871</t>
  </si>
  <si>
    <t>U5872</t>
  </si>
  <si>
    <t>U5873</t>
  </si>
  <si>
    <t>U5874</t>
  </si>
  <si>
    <t>U5875</t>
  </si>
  <si>
    <t>U5876</t>
  </si>
  <si>
    <t>U5877</t>
  </si>
  <si>
    <t>U5878</t>
  </si>
  <si>
    <t>U5879</t>
  </si>
  <si>
    <t>U5880</t>
  </si>
  <si>
    <t>U5881</t>
  </si>
  <si>
    <t>U5882</t>
  </si>
  <si>
    <t>U5883</t>
  </si>
  <si>
    <t>U5884</t>
  </si>
  <si>
    <t>U5885</t>
  </si>
  <si>
    <t>U5886</t>
  </si>
  <si>
    <t>U5887</t>
  </si>
  <si>
    <t>U5888</t>
  </si>
  <si>
    <t>U5889</t>
  </si>
  <si>
    <t>U5890</t>
  </si>
  <si>
    <t>U5891</t>
  </si>
  <si>
    <t>U5892</t>
  </si>
  <si>
    <t>U5893</t>
  </si>
  <si>
    <t>U5894</t>
  </si>
  <si>
    <t>U5895</t>
  </si>
  <si>
    <t>U5896</t>
  </si>
  <si>
    <t>U5897</t>
  </si>
  <si>
    <t>U5898</t>
  </si>
  <si>
    <t>U5899</t>
  </si>
  <si>
    <t>U5900</t>
  </si>
  <si>
    <t>U5901</t>
  </si>
  <si>
    <t>U5902</t>
  </si>
  <si>
    <t>U5903</t>
  </si>
  <si>
    <t>U5904</t>
  </si>
  <si>
    <t>U5905</t>
  </si>
  <si>
    <t>U5906</t>
  </si>
  <si>
    <t>U5907</t>
  </si>
  <si>
    <t>U5908</t>
  </si>
  <si>
    <t>U5909</t>
  </si>
  <si>
    <t>U5910</t>
  </si>
  <si>
    <t>U5911</t>
  </si>
  <si>
    <t>U5912</t>
  </si>
  <si>
    <t>U5913</t>
  </si>
  <si>
    <t>U5914</t>
  </si>
  <si>
    <t>U5915</t>
  </si>
  <si>
    <t>U5916</t>
  </si>
  <si>
    <t>U5917</t>
  </si>
  <si>
    <t>U5918</t>
  </si>
  <si>
    <t>U5919</t>
  </si>
  <si>
    <t>U5920</t>
  </si>
  <si>
    <t>U5921</t>
  </si>
  <si>
    <t>U5922</t>
  </si>
  <si>
    <t>U5923</t>
  </si>
  <si>
    <t>U5924</t>
  </si>
  <si>
    <t>U5925</t>
  </si>
  <si>
    <t>U5926</t>
  </si>
  <si>
    <t>U5927</t>
  </si>
  <si>
    <t>U5928</t>
  </si>
  <si>
    <t>U5929</t>
  </si>
  <si>
    <t>U5930</t>
  </si>
  <si>
    <t>U5931</t>
  </si>
  <si>
    <t>U5932</t>
  </si>
  <si>
    <t>U5933</t>
  </si>
  <si>
    <t>U5934</t>
  </si>
  <si>
    <t>U5935</t>
  </si>
  <si>
    <t>U5936</t>
  </si>
  <si>
    <t>U5937</t>
  </si>
  <si>
    <t>U5938</t>
  </si>
  <si>
    <t>U5939</t>
  </si>
  <si>
    <t>U5940</t>
  </si>
  <si>
    <t>U5941</t>
  </si>
  <si>
    <t>U5942</t>
  </si>
  <si>
    <t>U5943</t>
  </si>
  <si>
    <t>U5944</t>
  </si>
  <si>
    <t>U5945</t>
  </si>
  <si>
    <t>U5946</t>
  </si>
  <si>
    <t>U5947</t>
  </si>
  <si>
    <t>U5948</t>
  </si>
  <si>
    <t>U5949</t>
  </si>
  <si>
    <t>U5950</t>
  </si>
  <si>
    <t>U5951</t>
  </si>
  <si>
    <t>U5952</t>
  </si>
  <si>
    <t>U5953</t>
  </si>
  <si>
    <t>U5954</t>
  </si>
  <si>
    <t>U5955</t>
  </si>
  <si>
    <t>U5956</t>
  </si>
  <si>
    <t>U5957</t>
  </si>
  <si>
    <t>U5958</t>
  </si>
  <si>
    <t>U5959</t>
  </si>
  <si>
    <t>U5960</t>
  </si>
  <si>
    <t>U5961</t>
  </si>
  <si>
    <t>U5962</t>
  </si>
  <si>
    <t>U5963</t>
  </si>
  <si>
    <t>U5964</t>
  </si>
  <si>
    <t>U5965</t>
  </si>
  <si>
    <t>U5966</t>
  </si>
  <si>
    <t>U5967</t>
  </si>
  <si>
    <t>U5968</t>
  </si>
  <si>
    <t>U5969</t>
  </si>
  <si>
    <t>U5970</t>
  </si>
  <si>
    <t>U5971</t>
  </si>
  <si>
    <t>U5972</t>
  </si>
  <si>
    <t>U5973</t>
  </si>
  <si>
    <t>U5974</t>
  </si>
  <si>
    <t>U5975</t>
  </si>
  <si>
    <t>U5976</t>
  </si>
  <si>
    <t>U5977</t>
  </si>
  <si>
    <t>U5978</t>
  </si>
  <si>
    <t>U5979</t>
  </si>
  <si>
    <t>U5980</t>
  </si>
  <si>
    <t>U5981</t>
  </si>
  <si>
    <t>U5982</t>
  </si>
  <si>
    <t>U5983</t>
  </si>
  <si>
    <t>U5984</t>
  </si>
  <si>
    <t>U5985</t>
  </si>
  <si>
    <t>U5986</t>
  </si>
  <si>
    <t>U5987</t>
  </si>
  <si>
    <t>U5988</t>
  </si>
  <si>
    <t>U5989</t>
  </si>
  <si>
    <t>U5990</t>
  </si>
  <si>
    <t>U5991</t>
  </si>
  <si>
    <t>U5992</t>
  </si>
  <si>
    <t>U5993</t>
  </si>
  <si>
    <t>U5994</t>
  </si>
  <si>
    <t>U5995</t>
  </si>
  <si>
    <t>U5996</t>
  </si>
  <si>
    <t>U5997</t>
  </si>
  <si>
    <t>U5998</t>
  </si>
  <si>
    <t>U5999</t>
  </si>
  <si>
    <t>país-genero</t>
  </si>
  <si>
    <t>país-plataforma</t>
  </si>
  <si>
    <t>genero-minutos</t>
  </si>
  <si>
    <t>genero-likes</t>
  </si>
  <si>
    <t>plataforma-tipo sub</t>
  </si>
  <si>
    <t>edad-discover</t>
  </si>
  <si>
    <t>genero-repeticion</t>
  </si>
  <si>
    <t>minutos-hora</t>
  </si>
  <si>
    <t>mapa</t>
  </si>
  <si>
    <t>tabla?</t>
  </si>
  <si>
    <t>barras</t>
  </si>
  <si>
    <t>genero-edad (media)</t>
  </si>
  <si>
    <t>genero-discover (media)</t>
  </si>
  <si>
    <t>genero-repeat (media)</t>
  </si>
  <si>
    <t xml:space="preserve">linea </t>
  </si>
  <si>
    <t>circular</t>
  </si>
  <si>
    <t>Etiquetas de fila</t>
  </si>
  <si>
    <t>Cuenta de User_ID</t>
  </si>
  <si>
    <t>linea</t>
  </si>
  <si>
    <t>¿genero-minutos-likes? Barras apiladas</t>
  </si>
  <si>
    <t>genero-discover-repeat? Barras apiladas</t>
  </si>
  <si>
    <t>KPI</t>
  </si>
  <si>
    <t>media minutos al dia</t>
  </si>
  <si>
    <t>nº usuarios</t>
  </si>
  <si>
    <t>3 circulares?</t>
  </si>
  <si>
    <t>cajas?</t>
  </si>
  <si>
    <t>cajas/violin?</t>
  </si>
  <si>
    <t>tipo sub más usada</t>
  </si>
  <si>
    <t>Promedio de Minutes Streamed Per Day</t>
  </si>
  <si>
    <t>Promedio de Age</t>
  </si>
  <si>
    <t>ok</t>
  </si>
  <si>
    <t>Promedio de Discover Weekly Engagement (%)</t>
  </si>
  <si>
    <t>Promedio de Repeat Song Rate (%)</t>
  </si>
  <si>
    <t>Etiquetas de columna</t>
  </si>
  <si>
    <t>Cuenta de Streaming Platform</t>
  </si>
  <si>
    <t>Promedio de uso de Discover Weekly (%)</t>
  </si>
  <si>
    <t>Promedio de repetición de canciones (%)</t>
  </si>
  <si>
    <t>Promedio de minutos escuchados al día</t>
  </si>
  <si>
    <t>Promedio de canciones con Me gusta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</si>
</sst>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2" fontId="0" fillId="0" borderId="0" xfId="0" applyNumberFormat="1"/>
    <xf numFmtId="0" fontId="0" fillId="5" borderId="0" xfId="0" applyFill="1"/>
    <xf numFmtId="0" fontId="0" fillId="0" borderId="0" xfId="0" applyFill="1"/>
    <xf numFmtId="0" fontId="0" fillId="0" borderId="0" xfId="0" applyFill="1" applyAlignment="1">
      <alignment horizontal="left"/>
    </xf>
    <xf numFmtId="1" fontId="0" fillId="0" borderId="0" xfId="0" applyNumberFormat="1" applyFill="1"/>
    <xf numFmtId="2" fontId="0" fillId="0" borderId="0" xfId="0" applyNumberFormat="1" applyFill="1"/>
    <xf numFmtId="0" fontId="0" fillId="0" borderId="0" xfId="0" applyNumberFormat="1" applyFill="1"/>
    <xf numFmtId="164" fontId="0" fillId="0" borderId="0" xfId="0" applyNumberFormat="1" applyFill="1"/>
  </cellXfs>
  <cellStyles count="1">
    <cellStyle name="Normal" xfId="0" builtinId="0"/>
  </cellStyles>
  <dxfs count="77"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numFmt numFmtId="1" formatCode="0"/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EF705B"/>
      <color rgb="FFED5A4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[Proyecto_dashboard.xlsx]Análisis!TablaDinámica10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accent4">
                    <a:lumMod val="7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S">
                <a:solidFill>
                  <a:schemeClr val="accent4">
                    <a:lumMod val="75000"/>
                  </a:schemeClr>
                </a:solidFill>
              </a:rPr>
              <a:t>Porcentaje</a:t>
            </a:r>
            <a:r>
              <a:rPr lang="es-ES" baseline="0">
                <a:solidFill>
                  <a:schemeClr val="accent4">
                    <a:lumMod val="75000"/>
                  </a:schemeClr>
                </a:solidFill>
              </a:rPr>
              <a:t> de suscripciones</a:t>
            </a:r>
            <a:endParaRPr lang="es-ES">
              <a:solidFill>
                <a:schemeClr val="accent4">
                  <a:lumMod val="7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accent4">
                  <a:lumMod val="7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004029360418018"/>
          <c:y val="0.19804611377604553"/>
          <c:w val="0.66926542668766986"/>
          <c:h val="0.69455455516414333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Análisis!$C$90:$C$91</c:f>
              <c:strCache>
                <c:ptCount val="1"/>
                <c:pt idx="0">
                  <c:v>Free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391C-4AF4-BF3C-88297CB8E10B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391C-4AF4-BF3C-88297CB8E10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Análisis!$B$92:$B$97</c:f>
              <c:strCache>
                <c:ptCount val="6"/>
                <c:pt idx="0">
                  <c:v>Amazon Music</c:v>
                </c:pt>
                <c:pt idx="1">
                  <c:v>Apple Music</c:v>
                </c:pt>
                <c:pt idx="2">
                  <c:v>Deezer</c:v>
                </c:pt>
                <c:pt idx="3">
                  <c:v>Spotify</c:v>
                </c:pt>
                <c:pt idx="4">
                  <c:v>Tidal</c:v>
                </c:pt>
                <c:pt idx="5">
                  <c:v>YouTube</c:v>
                </c:pt>
              </c:strCache>
            </c:strRef>
          </c:cat>
          <c:val>
            <c:numRef>
              <c:f>Análisis!$C$92:$C$97</c:f>
              <c:numCache>
                <c:formatCode>0</c:formatCode>
                <c:ptCount val="6"/>
                <c:pt idx="0">
                  <c:v>454</c:v>
                </c:pt>
                <c:pt idx="1">
                  <c:v>397</c:v>
                </c:pt>
                <c:pt idx="2">
                  <c:v>406</c:v>
                </c:pt>
                <c:pt idx="3">
                  <c:v>408</c:v>
                </c:pt>
                <c:pt idx="4">
                  <c:v>426</c:v>
                </c:pt>
                <c:pt idx="5">
                  <c:v>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84-437B-80DC-1F80AB982F09}"/>
            </c:ext>
          </c:extLst>
        </c:ser>
        <c:ser>
          <c:idx val="1"/>
          <c:order val="1"/>
          <c:tx>
            <c:strRef>
              <c:f>Análisis!$D$90:$D$91</c:f>
              <c:strCache>
                <c:ptCount val="1"/>
                <c:pt idx="0">
                  <c:v>Premium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Análisis!$B$92:$B$97</c:f>
              <c:strCache>
                <c:ptCount val="6"/>
                <c:pt idx="0">
                  <c:v>Amazon Music</c:v>
                </c:pt>
                <c:pt idx="1">
                  <c:v>Apple Music</c:v>
                </c:pt>
                <c:pt idx="2">
                  <c:v>Deezer</c:v>
                </c:pt>
                <c:pt idx="3">
                  <c:v>Spotify</c:v>
                </c:pt>
                <c:pt idx="4">
                  <c:v>Tidal</c:v>
                </c:pt>
                <c:pt idx="5">
                  <c:v>YouTube</c:v>
                </c:pt>
              </c:strCache>
            </c:strRef>
          </c:cat>
          <c:val>
            <c:numRef>
              <c:f>Análisis!$D$92:$D$97</c:f>
              <c:numCache>
                <c:formatCode>0</c:formatCode>
                <c:ptCount val="6"/>
                <c:pt idx="0">
                  <c:v>407</c:v>
                </c:pt>
                <c:pt idx="1">
                  <c:v>399</c:v>
                </c:pt>
                <c:pt idx="2">
                  <c:v>438</c:v>
                </c:pt>
                <c:pt idx="3">
                  <c:v>419</c:v>
                </c:pt>
                <c:pt idx="4">
                  <c:v>424</c:v>
                </c:pt>
                <c:pt idx="5">
                  <c:v>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391C-4AF4-BF3C-88297CB8E10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60252575"/>
        <c:axId val="1960249695"/>
      </c:barChart>
      <c:catAx>
        <c:axId val="19602525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60249695"/>
        <c:crosses val="autoZero"/>
        <c:auto val="1"/>
        <c:lblAlgn val="ctr"/>
        <c:lblOffset val="100"/>
        <c:noMultiLvlLbl val="0"/>
      </c:catAx>
      <c:valAx>
        <c:axId val="196024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60252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9245112319283521"/>
          <c:y val="0.13000534027881877"/>
          <c:w val="0.34102680795197032"/>
          <c:h val="0.100994257881448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accent4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[Proyecto_dashboard.xlsx]Análisis!Genero_edad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Edad promedio por género musical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2225" cap="rnd">
            <a:solidFill>
              <a:schemeClr val="accent1">
                <a:shade val="15000"/>
              </a:schemeClr>
            </a:solidFill>
          </a:ln>
          <a:effectLst>
            <a:glow rad="63500">
              <a:schemeClr val="accent1">
                <a:satMod val="175000"/>
                <a:alpha val="40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75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40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>
                <a:shade val="15000"/>
              </a:schemeClr>
            </a:solidFill>
          </a:ln>
          <a:effectLst>
            <a:glow rad="63500">
              <a:schemeClr val="accent1">
                <a:satMod val="175000"/>
                <a:alpha val="40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75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40000"/>
                </a:schemeClr>
              </a:glo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Análisis!$C$13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>
                  <a:shade val="15000"/>
                </a:schemeClr>
              </a:solidFill>
            </a:ln>
            <a:effectLst>
              <a:glow rad="63500">
                <a:schemeClr val="accent1">
                  <a:satMod val="175000"/>
                  <a:alpha val="40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75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40000"/>
                  </a:schemeClr>
                </a:glow>
              </a:effectLst>
            </c:spPr>
          </c:marker>
          <c:cat>
            <c:strRef>
              <c:f>Análisis!$B$14:$B$23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Análisis!$C$14:$C$23</c:f>
              <c:numCache>
                <c:formatCode>0.0</c:formatCode>
                <c:ptCount val="10"/>
                <c:pt idx="0">
                  <c:v>36.711578947368423</c:v>
                </c:pt>
                <c:pt idx="1">
                  <c:v>36.423553719008261</c:v>
                </c:pt>
                <c:pt idx="2">
                  <c:v>35.977272727272727</c:v>
                </c:pt>
                <c:pt idx="3">
                  <c:v>37.496907216494847</c:v>
                </c:pt>
                <c:pt idx="4">
                  <c:v>36.227443609022558</c:v>
                </c:pt>
                <c:pt idx="5">
                  <c:v>36.543788187372712</c:v>
                </c:pt>
                <c:pt idx="6">
                  <c:v>37.303030303030305</c:v>
                </c:pt>
                <c:pt idx="7">
                  <c:v>37.543434343434342</c:v>
                </c:pt>
                <c:pt idx="8">
                  <c:v>36.159774436090224</c:v>
                </c:pt>
                <c:pt idx="9">
                  <c:v>36.434108527131784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8F-4696-B9BF-8EF609167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0639663"/>
        <c:axId val="860643023"/>
      </c:lineChart>
      <c:catAx>
        <c:axId val="86063966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solidFill>
            <a:schemeClr val="tx1">
              <a:lumMod val="65000"/>
              <a:lumOff val="35000"/>
            </a:schemeClr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43023"/>
        <c:crosses val="autoZero"/>
        <c:auto val="1"/>
        <c:lblAlgn val="ctr"/>
        <c:lblOffset val="100"/>
        <c:noMultiLvlLbl val="0"/>
      </c:catAx>
      <c:valAx>
        <c:axId val="86064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396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65000"/>
        <a:lumOff val="3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[Proyecto_dashboard.xlsx]Análisis!Genero_discover_repeat</c:name>
    <c:fmtId val="16"/>
  </c:pivotSource>
  <c:chart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4">
                <a:lumMod val="75000"/>
              </a:schemeClr>
            </a:solidFill>
            <a:miter lim="800000"/>
          </a:ln>
          <a:effectLst>
            <a:glow rad="63500">
              <a:schemeClr val="accent4">
                <a:lumMod val="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Análisis!$C$26</c:f>
              <c:strCache>
                <c:ptCount val="1"/>
                <c:pt idx="0">
                  <c:v>Promedio de uso de Discover Weekly (%)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Análisis!$B$27:$B$36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Análisis!$C$27:$C$36</c:f>
              <c:numCache>
                <c:formatCode>0.00</c:formatCode>
                <c:ptCount val="10"/>
                <c:pt idx="0">
                  <c:v>48.427663157894692</c:v>
                </c:pt>
                <c:pt idx="1">
                  <c:v>50.064586776859464</c:v>
                </c:pt>
                <c:pt idx="2">
                  <c:v>49.593939393939429</c:v>
                </c:pt>
                <c:pt idx="3">
                  <c:v>49.897298969072189</c:v>
                </c:pt>
                <c:pt idx="4">
                  <c:v>51.944906015037574</c:v>
                </c:pt>
                <c:pt idx="5">
                  <c:v>51.68344195519348</c:v>
                </c:pt>
                <c:pt idx="6">
                  <c:v>49.514545454545484</c:v>
                </c:pt>
                <c:pt idx="7">
                  <c:v>50.192969696969733</c:v>
                </c:pt>
                <c:pt idx="8">
                  <c:v>50.174699248120241</c:v>
                </c:pt>
                <c:pt idx="9">
                  <c:v>51.233895348837223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B1-4084-9F18-FEA345F63FB1}"/>
            </c:ext>
          </c:extLst>
        </c:ser>
        <c:ser>
          <c:idx val="1"/>
          <c:order val="1"/>
          <c:tx>
            <c:strRef>
              <c:f>Análisis!$D$26</c:f>
              <c:strCache>
                <c:ptCount val="1"/>
                <c:pt idx="0">
                  <c:v>Promedio de repetición de canciones (%)</c:v>
                </c:pt>
              </c:strCache>
            </c:strRef>
          </c:tx>
          <c:spPr>
            <a:noFill/>
            <a:ln w="9525" cap="flat" cmpd="sng" algn="ctr">
              <a:solidFill>
                <a:schemeClr val="accent4">
                  <a:lumMod val="75000"/>
                </a:schemeClr>
              </a:solidFill>
              <a:miter lim="800000"/>
            </a:ln>
            <a:effectLst>
              <a:glow rad="63500">
                <a:schemeClr val="accent4">
                  <a:lumMod val="75000"/>
                  <a:alpha val="25000"/>
                </a:schemeClr>
              </a:glow>
            </a:effectLst>
          </c:spPr>
          <c:invertIfNegative val="0"/>
          <c:cat>
            <c:strRef>
              <c:f>Análisis!$B$27:$B$36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Análisis!$D$27:$D$36</c:f>
              <c:numCache>
                <c:formatCode>0.00</c:formatCode>
                <c:ptCount val="10"/>
                <c:pt idx="0">
                  <c:v>41.224168421052653</c:v>
                </c:pt>
                <c:pt idx="1">
                  <c:v>44.262975206611614</c:v>
                </c:pt>
                <c:pt idx="2">
                  <c:v>42.96331439393937</c:v>
                </c:pt>
                <c:pt idx="3">
                  <c:v>43.194494845360808</c:v>
                </c:pt>
                <c:pt idx="4">
                  <c:v>42.368909774436119</c:v>
                </c:pt>
                <c:pt idx="5">
                  <c:v>42.99138492871694</c:v>
                </c:pt>
                <c:pt idx="6">
                  <c:v>40.981385281385293</c:v>
                </c:pt>
                <c:pt idx="7">
                  <c:v>42.594202020202033</c:v>
                </c:pt>
                <c:pt idx="8">
                  <c:v>41.861240601503766</c:v>
                </c:pt>
                <c:pt idx="9">
                  <c:v>41.433798449612404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B1-4084-9F18-FEA345F63F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860619503"/>
        <c:axId val="860616623"/>
      </c:barChart>
      <c:catAx>
        <c:axId val="86061950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36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16623"/>
        <c:crosses val="autoZero"/>
        <c:auto val="1"/>
        <c:lblAlgn val="ctr"/>
        <c:lblOffset val="100"/>
        <c:noMultiLvlLbl val="0"/>
      </c:catAx>
      <c:valAx>
        <c:axId val="86061662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1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[Proyecto_dashboard.xlsx]Análisis!Genero_minutos_likes</c:name>
    <c:fmtId val="0"/>
  </c:pivotSource>
  <c:chart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4">
                <a:lumMod val="75000"/>
              </a:schemeClr>
            </a:solidFill>
            <a:miter lim="800000"/>
          </a:ln>
          <a:effectLst>
            <a:glow rad="63500">
              <a:schemeClr val="accent4">
                <a:lumMod val="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Análisis!$C$39</c:f>
              <c:strCache>
                <c:ptCount val="1"/>
                <c:pt idx="0">
                  <c:v>Promedio de minutos escuchados al día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Análisis!$B$40:$B$49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Análisis!$C$40:$C$49</c:f>
              <c:numCache>
                <c:formatCode>0</c:formatCode>
                <c:ptCount val="10"/>
                <c:pt idx="0">
                  <c:v>313.62315789473683</c:v>
                </c:pt>
                <c:pt idx="1">
                  <c:v>293.74793388429754</c:v>
                </c:pt>
                <c:pt idx="2">
                  <c:v>310.31439393939394</c:v>
                </c:pt>
                <c:pt idx="3">
                  <c:v>311.43505154639178</c:v>
                </c:pt>
                <c:pt idx="4">
                  <c:v>308.91353383458647</c:v>
                </c:pt>
                <c:pt idx="5">
                  <c:v>301.89816700610999</c:v>
                </c:pt>
                <c:pt idx="6">
                  <c:v>305.17099567099569</c:v>
                </c:pt>
                <c:pt idx="7">
                  <c:v>315.04848484848486</c:v>
                </c:pt>
                <c:pt idx="8">
                  <c:v>306.8984962406015</c:v>
                </c:pt>
                <c:pt idx="9">
                  <c:v>324.35465116279067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27-4FAE-BED4-7AC0E0A08C58}"/>
            </c:ext>
          </c:extLst>
        </c:ser>
        <c:ser>
          <c:idx val="1"/>
          <c:order val="1"/>
          <c:tx>
            <c:strRef>
              <c:f>Análisis!$D$39</c:f>
              <c:strCache>
                <c:ptCount val="1"/>
                <c:pt idx="0">
                  <c:v>Promedio de canciones con Me gusta</c:v>
                </c:pt>
              </c:strCache>
            </c:strRef>
          </c:tx>
          <c:spPr>
            <a:noFill/>
            <a:ln w="9525" cap="flat" cmpd="sng" algn="ctr">
              <a:solidFill>
                <a:schemeClr val="accent4">
                  <a:lumMod val="75000"/>
                </a:schemeClr>
              </a:solidFill>
              <a:miter lim="800000"/>
            </a:ln>
            <a:effectLst>
              <a:glow rad="63500">
                <a:schemeClr val="accent4">
                  <a:lumMod val="75000"/>
                  <a:alpha val="25000"/>
                </a:schemeClr>
              </a:glow>
            </a:effectLst>
          </c:spPr>
          <c:invertIfNegative val="0"/>
          <c:cat>
            <c:strRef>
              <c:f>Análisis!$B$40:$B$49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Análisis!$D$40:$D$49</c:f>
              <c:numCache>
                <c:formatCode>0</c:formatCode>
                <c:ptCount val="10"/>
                <c:pt idx="0">
                  <c:v>255.37473684210525</c:v>
                </c:pt>
                <c:pt idx="1">
                  <c:v>256.9194214876033</c:v>
                </c:pt>
                <c:pt idx="2">
                  <c:v>245.14204545454547</c:v>
                </c:pt>
                <c:pt idx="3">
                  <c:v>250.35257731958762</c:v>
                </c:pt>
                <c:pt idx="4">
                  <c:v>256.47180451127821</c:v>
                </c:pt>
                <c:pt idx="5">
                  <c:v>256.0448065173116</c:v>
                </c:pt>
                <c:pt idx="6">
                  <c:v>244.69696969696969</c:v>
                </c:pt>
                <c:pt idx="7">
                  <c:v>261.57575757575756</c:v>
                </c:pt>
                <c:pt idx="8">
                  <c:v>260.20300751879699</c:v>
                </c:pt>
                <c:pt idx="9">
                  <c:v>247.98255813953489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27-4FAE-BED4-7AC0E0A08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860626223"/>
        <c:axId val="860619023"/>
      </c:barChart>
      <c:catAx>
        <c:axId val="86062622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19023"/>
        <c:crosses val="autoZero"/>
        <c:auto val="1"/>
        <c:lblAlgn val="ctr"/>
        <c:lblOffset val="100"/>
        <c:noMultiLvlLbl val="0"/>
      </c:catAx>
      <c:valAx>
        <c:axId val="86061902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26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 rot="-3600000"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[Proyecto_dashboard.xlsx]Análisis!TablaDinámica2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4">
                    <a:lumMod val="75000"/>
                  </a:schemeClr>
                </a:solidFill>
              </a:rPr>
              <a:t>Uso de Discovery weekly por edad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accent4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2225" cap="rnd">
            <a:solidFill>
              <a:schemeClr val="accent5">
                <a:lumMod val="75000"/>
              </a:schemeClr>
            </a:solidFill>
          </a:ln>
          <a:effectLst>
            <a:glow rad="101600">
              <a:schemeClr val="accent1">
                <a:satMod val="175000"/>
                <a:alpha val="40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101600">
                <a:schemeClr val="accent1">
                  <a:satMod val="175000"/>
                  <a:alpha val="40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Análisis!$C$103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5">
                  <a:lumMod val="75000"/>
                </a:schemeClr>
              </a:solidFill>
            </a:ln>
            <a:effectLst>
              <a:glow rad="101600">
                <a:schemeClr val="accent1">
                  <a:satMod val="175000"/>
                  <a:alpha val="40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101600">
                  <a:schemeClr val="accent1">
                    <a:satMod val="175000"/>
                    <a:alpha val="40000"/>
                  </a:schemeClr>
                </a:glow>
              </a:effectLst>
            </c:spPr>
          </c:marker>
          <c:cat>
            <c:strRef>
              <c:f>Análisis!$B$104:$B$151</c:f>
              <c:strCache>
                <c:ptCount val="48"/>
                <c:pt idx="0">
                  <c:v>13</c:v>
                </c:pt>
                <c:pt idx="1">
                  <c:v>14</c:v>
                </c:pt>
                <c:pt idx="2">
                  <c:v>15</c:v>
                </c:pt>
                <c:pt idx="3">
                  <c:v>16</c:v>
                </c:pt>
                <c:pt idx="4">
                  <c:v>17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23</c:v>
                </c:pt>
                <c:pt idx="11">
                  <c:v>24</c:v>
                </c:pt>
                <c:pt idx="12">
                  <c:v>25</c:v>
                </c:pt>
                <c:pt idx="13">
                  <c:v>26</c:v>
                </c:pt>
                <c:pt idx="14">
                  <c:v>27</c:v>
                </c:pt>
                <c:pt idx="15">
                  <c:v>28</c:v>
                </c:pt>
                <c:pt idx="16">
                  <c:v>29</c:v>
                </c:pt>
                <c:pt idx="17">
                  <c:v>30</c:v>
                </c:pt>
                <c:pt idx="18">
                  <c:v>31</c:v>
                </c:pt>
                <c:pt idx="19">
                  <c:v>32</c:v>
                </c:pt>
                <c:pt idx="20">
                  <c:v>33</c:v>
                </c:pt>
                <c:pt idx="21">
                  <c:v>34</c:v>
                </c:pt>
                <c:pt idx="22">
                  <c:v>35</c:v>
                </c:pt>
                <c:pt idx="23">
                  <c:v>36</c:v>
                </c:pt>
                <c:pt idx="24">
                  <c:v>37</c:v>
                </c:pt>
                <c:pt idx="25">
                  <c:v>38</c:v>
                </c:pt>
                <c:pt idx="26">
                  <c:v>39</c:v>
                </c:pt>
                <c:pt idx="27">
                  <c:v>40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46</c:v>
                </c:pt>
                <c:pt idx="34">
                  <c:v>47</c:v>
                </c:pt>
                <c:pt idx="35">
                  <c:v>48</c:v>
                </c:pt>
                <c:pt idx="36">
                  <c:v>49</c:v>
                </c:pt>
                <c:pt idx="37">
                  <c:v>50</c:v>
                </c:pt>
                <c:pt idx="38">
                  <c:v>51</c:v>
                </c:pt>
                <c:pt idx="39">
                  <c:v>52</c:v>
                </c:pt>
                <c:pt idx="40">
                  <c:v>53</c:v>
                </c:pt>
                <c:pt idx="41">
                  <c:v>54</c:v>
                </c:pt>
                <c:pt idx="42">
                  <c:v>55</c:v>
                </c:pt>
                <c:pt idx="43">
                  <c:v>56</c:v>
                </c:pt>
                <c:pt idx="44">
                  <c:v>57</c:v>
                </c:pt>
                <c:pt idx="45">
                  <c:v>58</c:v>
                </c:pt>
                <c:pt idx="46">
                  <c:v>59</c:v>
                </c:pt>
                <c:pt idx="47">
                  <c:v>60</c:v>
                </c:pt>
              </c:strCache>
            </c:strRef>
          </c:cat>
          <c:val>
            <c:numRef>
              <c:f>Análisis!$C$104:$C$151</c:f>
              <c:numCache>
                <c:formatCode>0.00</c:formatCode>
                <c:ptCount val="48"/>
                <c:pt idx="0">
                  <c:v>51.829361702127677</c:v>
                </c:pt>
                <c:pt idx="1">
                  <c:v>55.126568627451014</c:v>
                </c:pt>
                <c:pt idx="2">
                  <c:v>48.368484848484847</c:v>
                </c:pt>
                <c:pt idx="3">
                  <c:v>52.941651376146815</c:v>
                </c:pt>
                <c:pt idx="4">
                  <c:v>49.242870370370383</c:v>
                </c:pt>
                <c:pt idx="5">
                  <c:v>51.436352941176494</c:v>
                </c:pt>
                <c:pt idx="6">
                  <c:v>51.386442307692292</c:v>
                </c:pt>
                <c:pt idx="7">
                  <c:v>49.756823529411761</c:v>
                </c:pt>
                <c:pt idx="8">
                  <c:v>49.440467289719642</c:v>
                </c:pt>
                <c:pt idx="9">
                  <c:v>45.005277777777785</c:v>
                </c:pt>
                <c:pt idx="10">
                  <c:v>48.904210526315815</c:v>
                </c:pt>
                <c:pt idx="11">
                  <c:v>45.644947368421064</c:v>
                </c:pt>
                <c:pt idx="12">
                  <c:v>54.369900990099026</c:v>
                </c:pt>
                <c:pt idx="13">
                  <c:v>52.098380952380943</c:v>
                </c:pt>
                <c:pt idx="14">
                  <c:v>50.166315789473678</c:v>
                </c:pt>
                <c:pt idx="15">
                  <c:v>49.882924528301906</c:v>
                </c:pt>
                <c:pt idx="16">
                  <c:v>49.336635514018688</c:v>
                </c:pt>
                <c:pt idx="17">
                  <c:v>51.511086956521737</c:v>
                </c:pt>
                <c:pt idx="18">
                  <c:v>51.64154639175257</c:v>
                </c:pt>
                <c:pt idx="19">
                  <c:v>50.963095238095242</c:v>
                </c:pt>
                <c:pt idx="20">
                  <c:v>54.462380952380961</c:v>
                </c:pt>
                <c:pt idx="21">
                  <c:v>48.676698113207536</c:v>
                </c:pt>
                <c:pt idx="22">
                  <c:v>50.284678899082564</c:v>
                </c:pt>
                <c:pt idx="23">
                  <c:v>49.658245614035096</c:v>
                </c:pt>
                <c:pt idx="24">
                  <c:v>50.816091954022987</c:v>
                </c:pt>
                <c:pt idx="25">
                  <c:v>50.382148760330587</c:v>
                </c:pt>
                <c:pt idx="26">
                  <c:v>47.49207920792081</c:v>
                </c:pt>
                <c:pt idx="27">
                  <c:v>50.55017699115043</c:v>
                </c:pt>
                <c:pt idx="28">
                  <c:v>48.635700000000007</c:v>
                </c:pt>
                <c:pt idx="29">
                  <c:v>47.50964285714285</c:v>
                </c:pt>
                <c:pt idx="30">
                  <c:v>50.368557692307689</c:v>
                </c:pt>
                <c:pt idx="31">
                  <c:v>51.417340425531911</c:v>
                </c:pt>
                <c:pt idx="32">
                  <c:v>49.285412844036678</c:v>
                </c:pt>
                <c:pt idx="33">
                  <c:v>51.705816326530631</c:v>
                </c:pt>
                <c:pt idx="34">
                  <c:v>53.783063063063075</c:v>
                </c:pt>
                <c:pt idx="35">
                  <c:v>53.176770833333343</c:v>
                </c:pt>
                <c:pt idx="36">
                  <c:v>48.891545454545465</c:v>
                </c:pt>
                <c:pt idx="37">
                  <c:v>50.598749999999995</c:v>
                </c:pt>
                <c:pt idx="38">
                  <c:v>49.435470085470108</c:v>
                </c:pt>
                <c:pt idx="39">
                  <c:v>46.273214285714289</c:v>
                </c:pt>
                <c:pt idx="40">
                  <c:v>53.596250000000005</c:v>
                </c:pt>
                <c:pt idx="41">
                  <c:v>54.441724137931047</c:v>
                </c:pt>
                <c:pt idx="42">
                  <c:v>46.694851485148511</c:v>
                </c:pt>
                <c:pt idx="43">
                  <c:v>51.798141592920345</c:v>
                </c:pt>
                <c:pt idx="44">
                  <c:v>49.88791304347825</c:v>
                </c:pt>
                <c:pt idx="45">
                  <c:v>48.399032258064501</c:v>
                </c:pt>
                <c:pt idx="46">
                  <c:v>53.170188679245292</c:v>
                </c:pt>
                <c:pt idx="47">
                  <c:v>45.48675925925928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4A-471B-AF2F-B2798D495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2519295"/>
        <c:axId val="972525055"/>
      </c:lineChart>
      <c:catAx>
        <c:axId val="972519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accent5">
                  <a:lumMod val="7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2525055"/>
        <c:crosses val="autoZero"/>
        <c:auto val="1"/>
        <c:lblAlgn val="ctr"/>
        <c:lblOffset val="100"/>
        <c:noMultiLvlLbl val="0"/>
      </c:catAx>
      <c:valAx>
        <c:axId val="972525055"/>
        <c:scaling>
          <c:orientation val="minMax"/>
          <c:min val="42"/>
        </c:scaling>
        <c:delete val="0"/>
        <c:axPos val="l"/>
        <c:majorGridlines>
          <c:spPr>
            <a:ln w="9525" cap="flat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25192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[Proyecto_dashboard.xlsx]Análisis!TablaDinámica3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Análisis!$C$159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Análisis!$B$160:$B$169</c:f>
              <c:strCache>
                <c:ptCount val="10"/>
                <c:pt idx="0">
                  <c:v>Pop</c:v>
                </c:pt>
                <c:pt idx="1">
                  <c:v>Classical</c:v>
                </c:pt>
                <c:pt idx="2">
                  <c:v>Rock</c:v>
                </c:pt>
                <c:pt idx="3">
                  <c:v>Reggae</c:v>
                </c:pt>
                <c:pt idx="4">
                  <c:v>Jazz</c:v>
                </c:pt>
                <c:pt idx="5">
                  <c:v>R&amp;B</c:v>
                </c:pt>
                <c:pt idx="6">
                  <c:v>EDM</c:v>
                </c:pt>
                <c:pt idx="7">
                  <c:v>Metal</c:v>
                </c:pt>
                <c:pt idx="8">
                  <c:v>Hip-Hop</c:v>
                </c:pt>
                <c:pt idx="9">
                  <c:v>Country</c:v>
                </c:pt>
              </c:strCache>
            </c:strRef>
          </c:cat>
          <c:val>
            <c:numRef>
              <c:f>Análisis!$C$160:$C$169</c:f>
              <c:numCache>
                <c:formatCode>0.00</c:formatCode>
                <c:ptCount val="10"/>
                <c:pt idx="0">
                  <c:v>40.981385281385293</c:v>
                </c:pt>
                <c:pt idx="1">
                  <c:v>41.224168421052653</c:v>
                </c:pt>
                <c:pt idx="2">
                  <c:v>41.433798449612404</c:v>
                </c:pt>
                <c:pt idx="3">
                  <c:v>41.861240601503766</c:v>
                </c:pt>
                <c:pt idx="4">
                  <c:v>42.368909774436119</c:v>
                </c:pt>
                <c:pt idx="5">
                  <c:v>42.594202020202033</c:v>
                </c:pt>
                <c:pt idx="6">
                  <c:v>42.96331439393937</c:v>
                </c:pt>
                <c:pt idx="7">
                  <c:v>42.99138492871694</c:v>
                </c:pt>
                <c:pt idx="8">
                  <c:v>43.194494845360808</c:v>
                </c:pt>
                <c:pt idx="9">
                  <c:v>44.262975206611614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14-4C80-B481-C18315878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972506815"/>
        <c:axId val="972505375"/>
      </c:barChart>
      <c:catAx>
        <c:axId val="97250681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2505375"/>
        <c:crosses val="autoZero"/>
        <c:auto val="1"/>
        <c:lblAlgn val="ctr"/>
        <c:lblOffset val="100"/>
        <c:noMultiLvlLbl val="0"/>
      </c:catAx>
      <c:valAx>
        <c:axId val="97250537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25068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[Proyecto_dashboard.xlsx]Análisis!TablaDinámica4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Promedio</a:t>
            </a:r>
            <a:r>
              <a:rPr lang="en-US" baseline="0"/>
              <a:t> de minutos al día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solidFill>
            <a:schemeClr val="accent5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19864776318546046"/>
          <c:y val="0.21976760334107021"/>
          <c:w val="0.60736286333656742"/>
          <c:h val="0.625542438041649"/>
        </c:manualLayout>
      </c:layout>
      <c:doughnutChart>
        <c:varyColors val="1"/>
        <c:ser>
          <c:idx val="0"/>
          <c:order val="0"/>
          <c:tx>
            <c:strRef>
              <c:f>Análisis!$C$177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559-4ABE-BAF9-D8C9B62F287E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559-4ABE-BAF9-D8C9B62F287E}"/>
              </c:ext>
            </c:extLst>
          </c:dPt>
          <c:dPt>
            <c:idx val="2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559-4ABE-BAF9-D8C9B62F287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Análisis!$B$178:$B$180</c:f>
              <c:strCache>
                <c:ptCount val="3"/>
                <c:pt idx="0">
                  <c:v>Afternoon</c:v>
                </c:pt>
                <c:pt idx="1">
                  <c:v>Morning</c:v>
                </c:pt>
                <c:pt idx="2">
                  <c:v>Night</c:v>
                </c:pt>
              </c:strCache>
            </c:strRef>
          </c:cat>
          <c:val>
            <c:numRef>
              <c:f>Análisis!$C$178:$C$180</c:f>
              <c:numCache>
                <c:formatCode>0</c:formatCode>
                <c:ptCount val="3"/>
                <c:pt idx="0">
                  <c:v>311.11321909424726</c:v>
                </c:pt>
                <c:pt idx="1">
                  <c:v>306.46761258482417</c:v>
                </c:pt>
                <c:pt idx="2">
                  <c:v>310.05329512893985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E2-47A1-8F75-C3E56C4BD8E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3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733642303076361"/>
          <c:y val="0.78406167979002628"/>
          <c:w val="0.58807169895842504"/>
          <c:h val="0.1812726013414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olorStr">
        <cx:f>_xlchart.v5.62</cx:f>
        <cx:nf>_xlchart.v5.61</cx:nf>
      </cx:strDim>
      <cx:strDim type="cat">
        <cx:f>_xlchart.v5.60</cx:f>
        <cx:nf>_xlchart.v5.59</cx:nf>
      </cx:strDim>
    </cx:data>
  </cx:chartData>
  <cx:chart>
    <cx:title pos="t" align="ctr" overlay="0">
      <cx:tx>
        <cx:txData>
          <cx:v>Plataformas más usadas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accent4">
                  <a:lumMod val="75000"/>
                </a:schemeClr>
              </a:solidFill>
            </a:defRPr>
          </a:pPr>
          <a:r>
            <a:rPr lang="es-ES" sz="1400" b="0" i="0" u="none" strike="noStrike" baseline="0">
              <a:solidFill>
                <a:schemeClr val="accent4">
                  <a:lumMod val="75000"/>
                </a:schemeClr>
              </a:solidFill>
              <a:latin typeface="Calibri" panose="020F0502020204030204"/>
            </a:rPr>
            <a:t>Plataformas más usadas</a:t>
          </a:r>
        </a:p>
      </cx:txPr>
    </cx:title>
    <cx:plotArea>
      <cx:plotAreaRegion>
        <cx:series layoutId="regionMap" uniqueId="{3171FF64-FB77-4116-9D92-CC2A3184623F}" formatIdx="0">
          <cx:tx>
            <cx:txData>
              <cx:f>_xlchart.v5.61</cx:f>
              <cx:v>Streaming Platform</cx:v>
            </cx:txData>
          </cx:tx>
          <cx:dataId val="0"/>
          <cx:layoutPr>
            <cx:geography cultureLanguage="es-ES" cultureRegion="ES" attribution="Con tecnología de Bing">
              <cx:geoCache provider="{E9337A44-BEBE-4D9F-B70C-5C5E7DAFC167}">
                <cx:binary>BMFRCoAgDADQq4gHcBV9SXUXWTMFdeEG7fi9d6BFbJSms96GRLTTF9U3AggW6klCrzhZOGtA7sA5
VyS4Z/rqeGBb1h2wpKlk3sH1AwAA//8=</cx:binary>
              </cx:geoCache>
            </cx:geography>
          </cx:layoutPr>
        </cx:series>
      </cx:plotAreaRegion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accent4">
                  <a:lumMod val="75000"/>
                </a:schemeClr>
              </a:solidFill>
            </a:defRPr>
          </a:pPr>
          <a:endParaRPr lang="es-ES" sz="900" b="0" i="0" u="none" strike="noStrike" baseline="0">
            <a:solidFill>
              <a:schemeClr val="accent4">
                <a:lumMod val="75000"/>
              </a:schemeClr>
            </a:solidFill>
            <a:latin typeface="Calibri" panose="020F0502020204030204"/>
          </a:endParaRPr>
        </a:p>
      </cx:txPr>
    </cx:legend>
  </cx:chart>
  <cx:spPr>
    <a:solidFill>
      <a:srgbClr val="002060"/>
    </a:solidFill>
    <a:effectLst>
      <a:outerShdw blurRad="50800" dist="38100" dir="2700000" algn="tl" rotWithShape="0">
        <a:prstClr val="black">
          <a:alpha val="40000"/>
        </a:prstClr>
      </a:outerShdw>
    </a:effectLst>
  </cx:spPr>
  <cx:fmtOvrs>
    <cx:fmtOvr idx="2">
      <cx:spPr>
        <a:solidFill>
          <a:srgbClr val="00B050"/>
        </a:solidFill>
      </cx:spPr>
    </cx:fmtOvr>
    <cx:fmtOvr idx="0">
      <cx:spPr>
        <a:solidFill>
          <a:srgbClr val="00B0F0"/>
        </a:solidFill>
      </cx:spPr>
    </cx:fmtOvr>
    <cx:fmtOvr idx="1">
      <cx:spPr>
        <a:solidFill>
          <a:srgbClr val="EF705B"/>
        </a:solidFill>
      </cx:spPr>
    </cx:fmtOvr>
    <cx:fmtOvr idx="3">
      <cx:spPr>
        <a:solidFill>
          <a:schemeClr val="tx1"/>
        </a:solidFill>
      </cx:spPr>
    </cx:fmtOvr>
    <cx:fmtOvr idx="4">
      <cx:spPr>
        <a:solidFill>
          <a:srgbClr val="7030A0"/>
        </a:solidFill>
      </cx:spPr>
    </cx:fmtOvr>
    <cx:fmtOvr idx="5">
      <cx:spPr>
        <a:solidFill>
          <a:srgbClr val="FF0000"/>
        </a:solidFill>
      </cx:spPr>
    </cx:fmtOvr>
  </cx:fmtOvrs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olorStr">
        <cx:f>_xlchart.v5.51</cx:f>
        <cx:nf>_xlchart.v5.50</cx:nf>
      </cx:strDim>
      <cx:strDim type="cat">
        <cx:f>_xlchart.v5.47</cx:f>
        <cx:nf>_xlchart.v5.46</cx:nf>
      </cx:strDim>
    </cx:data>
  </cx:chartData>
  <cx:chart>
    <cx:title pos="t" align="ctr" overlay="0">
      <cx:tx>
        <cx:txData>
          <cx:v>Géneros más escuchados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accent4">
                  <a:lumMod val="75000"/>
                </a:schemeClr>
              </a:solidFill>
            </a:defRPr>
          </a:pPr>
          <a:r>
            <a:rPr lang="es-ES" sz="1400" b="0" i="0" u="none" strike="noStrike" baseline="0">
              <a:solidFill>
                <a:schemeClr val="accent4">
                  <a:lumMod val="75000"/>
                </a:schemeClr>
              </a:solidFill>
              <a:latin typeface="Calibri" panose="020F0502020204030204"/>
            </a:rPr>
            <a:t>Géneros más escuchados</a:t>
          </a:r>
        </a:p>
      </cx:txPr>
    </cx:title>
    <cx:plotArea>
      <cx:plotAreaRegion>
        <cx:series layoutId="regionMap" uniqueId="{C323DAFB-31CB-46A8-B4FC-0C964012739D}" formatIdx="1">
          <cx:tx>
            <cx:txData>
              <cx:f>_xlchart.v5.50</cx:f>
              <cx:v>Top Genre</cx:v>
            </cx:txData>
          </cx:tx>
          <cx:spPr>
            <a:solidFill>
              <a:schemeClr val="bg1">
                <a:lumMod val="85000"/>
              </a:schemeClr>
            </a:solidFill>
          </cx:spPr>
          <cx:dataId val="0"/>
          <cx:layoutPr>
            <cx:geography cultureLanguage="es-ES" cultureRegion="ES" attribution="Con tecnología de Bing">
              <cx:geoCache provider="{E9337A44-BEBE-4D9F-B70C-5C5E7DAFC167}">
                <cx:binary>BMFRCoAgDADQq4gHcBV9SXUXWTMFdeEG7fi9d6BFbJSms96GRLTTF9U3AggW6klCrzhZOGtA7sA5
VyS4Z/rqeGBb1h2wpKlk3sH1AwAA//8=</cx:binary>
              </cx:geoCache>
            </cx:geography>
          </cx:layoutPr>
        </cx:series>
      </cx:plotAreaRegion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accent4">
                  <a:lumMod val="75000"/>
                </a:schemeClr>
              </a:solidFill>
            </a:defRPr>
          </a:pPr>
          <a:endParaRPr lang="es-ES" sz="900" b="0" i="0" u="none" strike="noStrike" baseline="0">
            <a:solidFill>
              <a:schemeClr val="accent4">
                <a:lumMod val="75000"/>
              </a:schemeClr>
            </a:solidFill>
            <a:latin typeface="Calibri" panose="020F0502020204030204"/>
          </a:endParaRPr>
        </a:p>
      </cx:txPr>
    </cx:legend>
  </cx:chart>
  <cx:spPr>
    <a:solidFill>
      <a:srgbClr val="002060"/>
    </a:solidFill>
  </cx:spPr>
  <cx:fmtOvrs>
    <cx:fmtOvr idx="2">
      <cx:spPr>
        <a:solidFill>
          <a:srgbClr val="C00000"/>
        </a:solidFill>
      </cx:spPr>
    </cx:fmtOvr>
  </cx:fmtOvrs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olorStr">
        <cx:f>_xlchart.v5.107</cx:f>
        <cx:nf>_xlchart.v5.106</cx:nf>
      </cx:strDim>
      <cx:strDim type="cat">
        <cx:f>_xlchart.v5.105</cx:f>
        <cx:nf>_xlchart.v5.104</cx:nf>
      </cx:strDim>
    </cx:data>
  </cx:chartData>
  <cx:chart>
    <cx:title pos="t" align="ctr" overlay="0">
      <cx:tx>
        <cx:txData>
          <cx:v>Plataformas más usadas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accent4">
                  <a:lumMod val="75000"/>
                </a:schemeClr>
              </a:solidFill>
            </a:defRPr>
          </a:pPr>
          <a:r>
            <a:rPr lang="es-ES" sz="1400" b="0" i="0" u="none" strike="noStrike" baseline="0">
              <a:solidFill>
                <a:schemeClr val="accent4">
                  <a:lumMod val="75000"/>
                </a:schemeClr>
              </a:solidFill>
              <a:latin typeface="Calibri" panose="020F0502020204030204"/>
            </a:rPr>
            <a:t>Plataformas más usadas</a:t>
          </a:r>
        </a:p>
      </cx:txPr>
    </cx:title>
    <cx:plotArea>
      <cx:plotAreaRegion>
        <cx:series layoutId="regionMap" uniqueId="{3171FF64-FB77-4116-9D92-CC2A3184623F}" formatIdx="0">
          <cx:tx>
            <cx:txData>
              <cx:f>_xlchart.v5.106</cx:f>
              <cx:v>Streaming Platform</cx:v>
            </cx:txData>
          </cx:tx>
          <cx:dataId val="0"/>
          <cx:layoutPr>
            <cx:geography cultureLanguage="es-ES" cultureRegion="ES" attribution="Con tecnología de Bing">
              <cx:geoCache provider="{E9337A44-BEBE-4D9F-B70C-5C5E7DAFC167}">
                <cx:binary>7Hzrcty2tuaruPJ76OAOYtfOqdogu9W625KlOP7DkmWZVxAkCJIg32aeYR7hvNistixvq+PjJDOZ
yqmaqCrp6kajCa7Lt751of95H/5x3zzcuRfBNO3wj/vw0w+F990/fvxxuC8ezN3w0pT3zg72o395
b82P9uPH8v7hxw/ubi7b/EeCMPvxvrhz/iH88B//hF/LH+yZvb/zpW1fjw9uuXoYxsYP31n75tKL
ezu2fr89h1/66Yd/jYN3d01598OLh9aXfnmzdA8//fDsWz+8+PHwt3513RcNHM2PH2BvRPhLSWLE
YorV498PLxrb5p/XMWUvmUJYUsrQ/g8/XfvizsD+33WkTwe6+/DBPQzDi8+vz7Y+u4NnK+Vgk0ch
JHZ/3n/dfLrBH58L+T/+efAB3PLBJ1/p4VA+v7V0qIajB2fu2uVJEP/3SuD4JVJYxVKgRxXI5zpA
L2mMYiTj+JMKfqWDBmy0/b5V/Bcq+LLzUANfFg4VkG7+egXcXP/rzxM+VS85olwyKh+lS58JP1Lq
JcIxFVSxR+Wwp2s/esBm8Hcf7PDipi3h5WntW0bxbR0c7j/QxOHyoT5urv96fWh3t5bN9279D4IS
Bov/9IfIc2Vw+pJ80hK4yqc/WH+EwkdlwEmG75/k20p42ncg/KePD4Wur/56od+cPt36t2ztjwkc
xKoYjSmhn2NA/Fzs5CXniAuG+KPU92r5WuxXD2VrHz3gaeFbh/q27J9tPlDAs7VDLRzpv14LW3fX
3j9876b/mCaYeCkIi5Eiz2MAecl4TKWI5WcNqadrPhr+p3P8n4SALxsPJP/l80Opb/8b2P61HX3x
4tS6hz+RClHxEnyAkFjgRyt/HggwkS/BQ2IJXOm57JP9OV58eGheXI/uaen32//B9gM9HKweauP0
v4E2jtsP37e8P+YChLyknHAU8yc0egZGUr2EYCykVJ/ZkHgS+aMn/OZpvo1Cn7cdSP/zp4dSP774
65Hn5K67a59u/VvW9sekDtYvOMOcS/IZYZ5JHVP5UknBBeFP13wUNxzjP//Xd8/xbXk/7TsQ+NPH
hxI/efXXSzy5a+8+/ImAIyCsSqpi8RRWyTORRwpUgmIMjvDIeQ6j7qfz/Of/fNLHt2zg27L/svFA
+F8+P5R+Anwb0sqDlOpXH/w/zbr+9SUl+bNy37/Tri+liU92cli1OMx7D1ORP0sPf2dg/pvyf6wa
fXPpUDVPicqfpZLo7wzs11W8Q6F/och/ltT/Jv/fKp4eiv2AEf9Zwv+b/ttfVax/F/Y8y9H/LG38
XZH4RgPhd6njiUH/WZr4OzH4VTvnV4i0Twy+T8T/WDL2/1tmcJBYfNWQ+dK7Su/83eZT0+t3rz65
y8HW7/XOHp3m+MNPPxAC2diXVtr+J55VPK9L9++ax5fvP9wN/qcfGBQwJGNCSS6hbQN9mx9ezA/7
FQrNNkoJkhKRfQ0DQxWvtc4XsCRfUoxxLGEnZuhTnj3sy1ywBL+HseRKsVhSBD/8pcv4yjZLbtsv
Uvr8/kU7mle2bP3w0w8YUbiT7vGL+5NKwmMG9RMkMOEKweXgFN393RX0Mvff/x/DyF2ofESSkkYm
T1Zar9oXGaIPbbPMk26pIVXSlQMxd9i0A0rYUI1bGueV3TYc553mnZ/rJBO1jTX1sQkbY8Pok9qg
1iQ2hwOcznWESCKLLr6PQ91m2+Dqee30OPo4OlFjVPoqKfhU8mOKsuyGMFmrNEwOzY32a9w5p0tR
yELbEYlgUuV73JebBfu+vRemhVKe7lxcKLPFXvm2vcBGsvG6lD6wSseLD35DvBCN1Lm3uflIjZsn
mqhe1Zt+pD7sTCPH4SpkvW+0qQpO0945EoxWvg78I8XjFOcJ8WOoz0cVHHoVRzh7X0nEca/5QigL
egxt5W/7xoztsWhDT44WL9dS4yrDJGnU5OI+icZ4zWJtoqV6l+dhedNUYrjsR6bZmOGEzCHfyRYX
90Mkbm1GL3w+6SkP/Iw0/mhBSFeBPoxl8bpvZlkmQ9vkuh17q9seI714ZZK4sucRMfPNWgxO9/Hg
zpTCdMNtUWujojM41s9ZzUCmZdefDzU7mar8NPf+LswXS5dv27Y4rY1I616OCYqz5bjsqkI7Vsgr
4fmZyttEkPiMNctm9Wwnbb3tB0GTte5ul7U/70DC5Dwytj+Z3XC5LgWb0mVBjZZz8XrO22qbN2tF
tfXjSQjDxZoRvh0ka3XGx3HDwlK/XZkNF6Lg7GKc8Bnyo2rBMDK57IqaX89wSI3H/FYUBd25Iqpf
GzJRPS0T0bnKdvns3JEJS74JcQyiZezGR65LpkpW2pAiO5q6qNa9z06aqnKwcSDndWiE2pUZRWcy
b68RwSlx5rarfZ4q1be6diMvEzGGrk/itStuJkfsiRBOabz0caH7vDhF6kHIOE9bwaXRrFybpJ7d
2Rz1Sb7KhKKIbObsxMbLRd6Kim8sdN7f2FxF+aZDee1SPE+VVmAIOjbdruTuqmSr01Jm7XZy4aKU
tdAKtK+r1V5MFHUJ6D4tKgXMubA7Lparqbc72ZU+nVffHgnFbnAzb00eeW0yM79yLu60NZgluBBg
CyW3OuLUHfO6mxbdm2U8b6BwBR8uJ0UzrqdZK+h2GOF/cpA801aIV2OUVdEx6vEFbbNWqyWvQoLL
7j1ufUravnzvQs26RBXVB9mNdZd4tt4NA6dnfu5CSpWkJ6Wqy1MpOnYuyhlpVoddl9G+0WrshySu
V1IkS8Y6vXaz2w7tWCSroecVx0KLKsrOh5GphJiFp3BX6hUpczZtVIWF3bIh3NW4+TBT3G47b/AF
i0nT7piNljM7dfioatpQJksBu/u2k+k8o2gzR1FOTmROfH60iqJMIsO4nlt/XBE/b9qR4HxLaDXQ
dG77o8VMHJytHUdAgpj0cbqqhU6a1Pk0ns20qsyl6aOPOBovh6L7KDJBhoSWkaCvFuvfDGGK06II
b2rZdQkeVw3TKTeot00SA9aeIZ6d5I69XWTbRO8N7UmhRaxdbI8rjGZdxsggjbOW3g/KW43mNr4I
kVPnJMYXpQUorEvVTDqz0SsmihNXdhdlO7BTwHM9dg27bKYKvhRHIyCaajSaPNMRAm3mYoRIQPHH
trIqFU1cazr1D2422UdXyHeNijZ0UpNWtDZ6RV28XUL2czYt57hG0XHwZr0hLak1ylR/XE30wmJO
66SwzNJk6Ex9Z7OovczbOU8xN2XqWLur2+oVjaaLpc4d0baO/XaSEd5GIwbLGm2c+NrFuit5roni
le64S7t6PsXVej6wiW7An2BJBPQz7vsyYWoootc47/kplqwBqMnhzit7LX2WxiuCN8Ou5rxOVDSm
Y1zMyTygI8o6flFDsDzuMj+kQhTxvOt6gAwxRx8D7xPAHJ6uAwSM3A4mKRd5ndHiF57NbyW38mxR
t77tdzbut2HqOz00w9maZclSrcejEuNbU2VISzUet+6Mr8dBWT01/WXdLxBN56FPKAfbt/1t7pA/
zbMQJ1jEalOQ7jQMdUjG8h6QbtRVkfPzoAi7ooHlH+j00HTNhoJXEx0NQ/2qBHBY6ua18rPmOBz5
rD6TkhQp6vrLcmWDboxA7/jQXy2qPWsKeiXiu87z6SxHVRoGt3Nrdtn3wzmy47CLFpMlwvbNluHC
vlf5eNlJfjIX+Nx4fLJUzeuaHKMobENT6j47wblPAm2BB9i0QPN5VI5n+YLHpMXRzbLwC9FFl70v
TJK37tiQ/AHAd86PZSbahPDisixZs3WqOoujjx1+PVoIKkOzBXLw86TWSFei6jTN1EZ1tdKyrI+Y
KZsynfv6vgOctN0bQt/Hc6WngmlXfRg7q/NgL4EbbFGYE+TOs5ImgQGxaPM3JYPIF2OAIq+rKE+G
ASdRUe6Ev3DRtYncz/14XJJqN0KoVkOW5utDLKLEdU0iZJSOod821bwz7XghVgCfd+tQJiMgihQQ
24VMZHxBJDsHl30FfDJpDFAeF+/6tdfzOEMYADAuq7QeuqO8nE4GEnYe90dC3jeOX8YlfVUYu6n7
ODFkADPqgF/8wqMzQ9ma4B5hoARjuk7q3Ix7VPy5bmQqDE4btSHsg0MEcIqUr8apAHnlJ8F2VeJW
sXEZTXg0bOKoP1NNF3SWz9MEQVvZ1ysMbbGCnRBMtgUB/hHUZRdnyVCb3She9UNRcXAHXOuiIuet
HbnuZwW2gkj3ulI1cBHgyHEyczcnoopdGitFdygzxys94kurw0SPimZIcQfW0iz3nc2nk3ls6lRm
4QjH/HIOhdeix5kHZXcQhvN1eL32ETnmbG5PbMTLXb4AL43H7dwPw7mtPPh+698OC6PHVWdlqYVc
21qLrHSvyVxeGXcpi8ruJoP7dOzXSxIPp9hNp8RvHI2XlEiLJl0bCRBp6ytOTXcbqJp2IgcN1HLq
VFL1JrXso1zqV0qF4xy26JmpdDbmOgcmkiycj7upXcqkWPDW1O7UKST03C1nMSque9qglEO8A/87
bpoj6yvqEzZ3G/gv4XX7lrVzcTLPA1g3y/JSOwG0p0KBJTEp7goijqWsfrZ5AfRwptfZUmyKUh3R
vtSLHI4Zb94QuHLrSqcjgY4qEt+yckzV4gu9kgvmX/dkb/G0SbuRbstWJhCLUxOVyWyXM1yiBfQL
gtG1rY4LGVUQMRLTxbuytMt2zf0mA3K8lDxRMxhrGXaNQGnRIK8DULzZtGmRmW0Xobe0BK4ZcJot
3bVh9qIKy6wjSW8G5H7e7xKuuUWhvi6r6J3i9bmc/BWUrz/6aLqZVV9pB5RAq2xKfF8z7YFJXa5z
e90t2bZvqq0J/Tlq8ElEzYksMcR6lGsUyDVmw01AbUrt+6EB95IMxFGZU9QIsADxDg/hFzXOv8RO
nucj2oi1pboMahuR/Kgtu5tgsws28t1oc7GtRmUgGWn5JveI3sySr4kQUbbhMV9gbw+Yi4KOJlQm
vKibY1KyjSzWBEVj0eu8E0tqcg6KXGPN13wLSUGZ9CEcwVjaOz+V7rQgod9lDqcdMPp+XjbNUm5G
3288bV7n2Ylq6S9xFk5rsBUf8o3JCqBIBYLDko1onNpWNj7JW6Mj0/W5VmHHR0inquKXNRaL5u0y
7NoO3RFE00BKbYsljQEdq2zSLBNpMXwsPDux0qZRr+7kEL1RmXyTN9ORsFi3puHJJMJ7Xp9mEVGa
da7QBBdpW6hLUU0hNcqkGV1PK4V0vnJ+Es11dSoCsGvGu52iBFCIAlPeFb4mvab8LZrRkeqWDSFm
K+dOnhR23kq5XJWyPMYDu1iL9ixzkD0AUwGU2fSDfdfUYtNBZJ9RtSFySOU0JTFvzrqMnxTrpUWd
luwtYmhD/cfcRptxbV+Xy5SU3aitdUD+fBpARqy9RGbUpvU25cCMsxlYVY5er0TsOJ92DKJbncc6
qn2KTPXONu48EtHt4C9lG657XpwPOSQr+d0MfDINi9rmQpzXxZRWfr61E+2TooHosdZR/aZbYogP
1K04GfKLaijyJCujj4KGDYmdSSa3brMhX04FDrxJmwLyKkhe+ua+zhUbzzLJgeah2kKGk7lhgWyI
xtXPcqwlACELwMXH1Wb3TVFGjc7jMaxXhVVNSNq2U+xI0gyyntUs6EEOFbnHs8+vXNEyuHFcirui
c+adQoNhCW28+eiyFmC9ryoIL4aq5ZotjaQa5cvSnxezqo6p7xaXRvnS1smkeD8A8kdVBKlNjS8n
yOEivXA8iKQS1NkEWJa7Q5AjAssr4oYmMstZpOssGyJtm2nZp1p5PkPMMsW7JrYGkhLm0AnlyyQS
NI4ConVD6qDjaohQYvrR51tJR7lBNgtbKRxqk5q3vNiQAl8IEezPdF3o+UgK9I72Kq+T0SDI+Ruy
4kaHaFncpg/tpnBAklNaMF/C8bkVuhwbW8M3otDqzrhs00ai7U5bEC6wq4mgOI0oFzf5sEqAbj7m
F7yc4jYdKQYKOPPFvWVmFF1iXJMVKaHjILb1VOZnazwHn2Z9VV7AweY3eTR2ZzOJaK2rfpXXRkow
mnJq6zdV6Oo3da/4zaqy+WPE8dylK3KqgeSurcsEYWRm3Qz7zGIOCMIrb3jVbnvWAIEjlq3A3Fme
rWnfy75I8ombMZUAGDJhE6SbkCg7cZU1HX8TV+sEyLJMVaNxx+forBqUaRIfJBfbQbSzA6dbTb2h
axvilIuSz1oKSi8Z6xrw/nGUl3HfBCgzdXY8BWYZk2TFcrRJHSBYJixemj2Oz9zrvMTVNfZcMaAE
iq/A+O266iGe8ruyNtEtdlAgO2pkXaLreeblHvUY+mUOK+bJQCq3pHO03tuSN2CAtSm5Zhi1UbLM
C3bJ12MPz2pt9xbstsyLz0P9X97+x/nTkwKfpiX+/fm+s/Xvd5fdQ3vt3cODP7/rDr+5r4Z++eq/
Zyr2NcgvIxcHNc3nreI/svg7q6EMpp7/62rotycDPpVF9xsfy6KREDBCRCkUPmCcWu2LnE91USxh
FAYThWJFOWcihorp57qoxDANxiSMfEGyuh8++lwUxfFLiAYcHlqAwTysJMxLPtV7nykKhhq+URSl
MNv3VUl0f0VMkBKYEikUTAHCAb4uiTa4ci2ea/4QA6McgRt3rIuaBHVTud6C53b1HYscH7ZtvwCB
TD0JvAhJZDP0HpIVBhZlSajliSr4Mqa1iiDpm8EzhvOGmy5aIIkNvIPQ6KsA4RNqkhXEOSkZfpDB
LuNVUwTZ3MUx77J7Ckm+uMhF2XdUG1wOcBTIRJ25LDDyc5vmDXc1VHBmbswZlksPR86NwcspMbSt
PkbDZGHPVzr9hpBgAvWZjBRMpTIFY8BKgPoIAs1+LSOJTTlCtSh+yGbbVv3OG9awXcOmwcndOuS+
nJO17JryY4OykmTb718ePy9b7+vpkkpK9oPKoCk4zPPrQ80wHgQS5YcK1xRwzVtIboH6KRL11daF
OXc+dYXPIWuLWLR27auZUSjtJZitYqYnXhTtUEN876nDF4rHPax9/5Bgwl/LSCIYW2cxmJDADB7p
kAdnDBBYSeFo9EFEbkIEEkKZS0gCY+Yp0q2DYvS7mqPMH3//uge62V+XKSYJzE0SBYPCB9ftxgVY
WUTjD5DzNIPQE+qa4W3BMtLmeq7KsbxsMygreV0UlhChv3/5fcfg3x0FBpeXLMZQPFMwpkzAh56r
JocifoRCQT9EspE9ZI4zEvwOHCnyx3YtZXNRRtjicwpljfG6HhBaCz0UZQNC+aMniWUsmOAwQ43g
mQ30/CTQLciaakHuAxMzuNx2wWLF9RYyzXFgmzLOmHjnRhBBrwdokoh3Fi2TU5upBFI4/4ZWAJ6e
i4UTwWLO4/3gJOGfGjFfNVq8KFG1QOfjPlNry92R7TuTLZsoM4NajpbYBTCR798/PkAy6DtATwe8
BByVApzGBwLI1Vpx1fnofVE6aaJd8MXeIUywBaTt41yxlSWlAXLYaagWURAEL1ExXptOVEvSRti1
18oUxrVpz60jV2aCYuH77x9zj6dfGwzG0MhiiHHoa2HwlgMsGecsdqhfw/vgvAMjQGONQD9Qg6E8
0sHRKbruSN3vncbPdv9Sdvn4G/r5lbAwFpIJioSKGWUAbc+tJe7J4JdB2PdtwyPA8ArQa52BUiO/
8FOaccD9IR9dfWcq3gKiOuB5mO9i4LAT8KIC0HaP/EsBu1oo9k+nLNSdNb8BK59acs/lBUKSBFoH
BDQsxEF8CnQGgt6u9P2QERGZTeWHrhlf9asvuzaZ+6WHw0XSTLBml95YyNzqdYmu567LjgflmipP
zLqi5dQUfesz3ULRIfPJyFHUXAmj8tUk8HxIAEgkUbXg9gStqoFfrcts7vvfcFOMDwyACBwroQTC
wIA5GOtzyYNltv3UTt07qJLyiifdfgy211k2KuUSvMoIoD1bHtGzGRmsjZ/gpMNZDEth9lT023Gm
v+1D7BDFoTkLZIQrjAnd++6BWdShHiB5tt07SGBL12/oUMfsHDJZupzSYVxAHFBwaNZbU4RlkXos
3AzEGQB/Fld5v2bRzhlWrbcuAkZ/EZdiTxACm0yjjuqR79VjBygc1XqZJJ+uOlfV6+3aiHqGSnnT
7IMWlOwjUJBtVQEfUqCj6y00WgPojvJqgZdhRbmP044PdNgKOe51V4e8BILRf7q8ivMIyimxDRX8
hAXyACcvo3bPDXzHofYegLL33RY6lHi6ZtSu/sy5OnO6gVIkMUmUZybscgbB9Zc2bjN2O6EJg5FB
jwt4xtS3FijK97HhEDVB+hJa5PDQHYOJc4oPTINmS5tj1TXvVmwGl+sAxcJu0LOtbHNMx34GoPj+
FQ/RCEqsDPp5ELcx0IxfXXFwaChmQ+df6DrujXEe2R7+yCBrCN5i6rl4l1V0BSOcoTI25OcSgAXs
9PvH2NPZZ6gID/gIAokSgYlveAqIHtz5Sqexh7Fwc2tYazzVHkqn0YPtix7QqKiHFkNdVtry1TTE
OSBOV3Cbb/LYk8lqGC2YIfv3JO9PmywW14G6Jl70MGMxXUHLHSpPPV+DPQUjQgVUDFlWdvvCDt47
e4HADu1UALs4zqra7z1/YpxewqSE7BZNa0fDdPT9Oz7EtZhCgAK6AXe9f8QScoLnMFCLrGihPCtv
prFFQGI5NN+BxE7r3m4ZkCy2K/AcwGxDrSi85P4Ts41EtzdpOlYzya6zIPYmTfpyNW5XdgTmGjaQ
Jw8IQw1w6obyaOVLDV6XzWbPqfESG/BOiaEF/BvWSw6QLQYGFEPYBFTbP1QN4/vPb6mnrVlt1ZKb
2BcUfMt3+f4APqLj3nU/+TEM/C9wtqwIexcHrNxDiut6CDRRgYHGQ31n/5Ht66G+a1Ql2a6cm70c
+mW24iLrA3yrLOj+FpfciGFbR9LRbRe7iQ6Q3kJ2vfwGt9g/g/a1fcKtwbAAg7I+jhE8LLJ/EOrr
DMCHGstmtMsNzac9UnnXg2mtzVrae4/imrQwhmD79VaSdh8fTWQxKCQI0+QwLmAEhmKMotE43wBL
dSCOWVbQmz2h0wpoAoUTBSbG5gZqd3oYATZ3JelmgDUYbtijYOkzBO8gx4KunjY5A1F4L4vIJ7wZ
K3CJQpEK3j3KZw+F9d33TfbAR2F0BiZ4gGnzGNJO9Cuqi+eViUX00ZvJSAvo8EhvoVoVpjqBzLKA
AYnvX5EchKP9JRkFYo8gLCF4CvMgHKHKAmvtgnwzjBgsxC/eg0FB7Af5sKpjlm+yObJh0KKhCwi8
mbIWKAuAHkhpdqHxr6QY4qzaZp7FAAbgkNOVg38HACKAicDxfWghUH1WW97PLYgyNHELvgJetFdH
Xoe9IqKqxPCilkpNV8gaCyfhdQ2xqRZ+n6d+/96Zooc2J/ZBAEACY4Z/nVEBHRyiHMG4TFEsosm0
H2vaJdmMsupCkJW5ZdMXTnSxVoSo/aiK68v+BDUjDRzKckUfnbrcROw8M4WkST/bkN+jskG7ORsZ
dB9ka5sPrGpWd2WsMPCvPkDhb75kE0ZhTeOqVbxLeuCPA7SSZh5PF64vsmC1MMjgM4ocVmnbOoWT
KvjRwXBEiPu10kU7OQY99FBP4AzT6uZlX1DkFau2iuCRXYvGLyxPUMDjPB51CnqnGfC3LPfHvpDA
zBK5NvO6QloLptgdh3rJRt0PXSW2k5I5TbmJwvpmFpaUtyNr8iylzBNoc0B+ahctcj+oVJUEprVy
3sCEEaE+7S2aYaRDtQgd4RkXZJtHQ1ygTVdbw24WPuV1dKMsCuFN8IH682jwbXQFEUOOH7iDmZeb
VU55a3VnLS6G1yqsTX2UwURX2K6WxcZqVVsKsxvSrUMfv8emitsP0LS20AYAU1n6B+iqwrhFUjfz
gKudz9qexynkAbwRR5mJanGhsIzq+mgSHRma4qGIW+pBygHT2LHzldoJTHrFbuiK11QgL9CmbVnX
SWitZ2XRnLU81H2+qabcz9PZzKFdVm4zZuaRX2Utof2xqFiRx1uwFQG11W5aEYT1ZojLWek8YqL3
0Kpya7Ucz/kAvd+juTQQbZJazQwAdurKkb+10Sj4cAzGMUdQ16VAW/DF2AHrUtovNA7isiFSwot/
/DAqywbWkIKs3iWrHVj/fh17RaaTSrguJzsMZWUpYUyA16M8gvkybBrN2bSPi4hHJdxOTjkElbuQ
LfDvSiQVLxTPL5e5gybJqyqLqrnZyppGpDuux0XFE7RgKC+V7pXa1ySk89CIuv3fzJ3ZktTIlq6f
SG2ah5tzISkiciYhSQq4kZFAyeWaXK7R9fT9iaR7F2w7VWffHays0kgiQpMPa/1TRGVRWPut7zcj
d8oyA0v2Pav2IIJbyyt01ED4DZXTPEq5yrg4rZKFoDz1leNx7ixZxymZxWps92SXwlQDgoJa6jjv
JtsKuo9u6XYcr5VNkjzPZTwMmab15s668VyxgyBoEMeHcP6ULOkwJEdN74uRq8+UcDoPfk2sxx2D
dqj50Y9isp66NjqWfH+ZyjiCapx6BsDeUW9cpkS3vE69XqqYgp3bN8iIP+wlY8HRGuHQZHZOdTwe
R/nCDf5wmu24z52fSLAka7Y0j8Lq6lj434eBhmY466qi0srW2DHRkFWxCGaLJ+jPw/xhkt1cddwv
S+z9Rcy772z3sYyOU6540mp/ChlZHMHjn4aXwtqOARZq63jygbH4XZO0x61ZFlQeFVtsPKycw9KN
HDb7eT1ae97wAuAm+F2wqT58qgO/SDx44gQAKFWRcLgXP0dPsY8JHxlJ67i4YjI/bsbMqNHZzxoX
bD04/uaNUKyeXSFv+HmrrdeX/89Nfn0dSIELFeuqlhNwOkssL3UVqkpfqs4zXPTg7oTtpKXrlSDz
NOBln6TB64Pq92ViqNF5z7q87pzEFEHqQImZ8E3Szj13aXHbhpe4CoxNZ8AcxZKktW2OordsA5df
NlFpDy/J6x3sFTOIde31moRb0aNlqu/C1bkyqHl4m/36aF+HR1jUcMunENqbH0HUHBe/hUYwTiG2
j8MIX4T80vSDHYnn3ar8ebrhSr3j9r4OpH02M2fJRR6f4lR65H1EjXiMrnESx6m/3lBrX3f+0jde
70cnyw66Wl7vbhBt8M42IJJ9Wqu5Z04nsjyQj3Hl+VZL5A4vTog0KknHgIqVi9cLxe6bESz7+EB3
OX74Sxnzo+nsYzq0e3CcfzeHpVif56ZsyurclTGfKwbPKb2rejSRM916r2OlkqjGosvPW57IRXM6
W4UoeE3ZAXoOLlVVs88vzrCH9jOVm4yXXA3W1MEujWXBwQMpelqmqYHCu24ADIBseExivo768pjO
M/srv6vNjOLjXFMsbubGS8Zm668mv7fbFqEsjBQytRGd4rWTODOvF9Mw8oOiMWgeYPP4v2lXcLvA
Xh2gogEsv3lY6gnVFaWO5OiOKPvlQ9gVG11AYfZj7K8JS7k8b4jnWGFijaYxPjUtW2x72qyuSMbr
IGGr2j4hJpKsN2XT93WNuPQHnCynRmh5nkVDv/vV+KPveVfoYrkdF+/HnBn6uOGGjcVaF/sHT8T9
Oj0P3irW8Gp6vfQtKUdukae2veaK6nIdA5QBtsMqN2n/uH3Opo5RA151DPFX/DQe65U74KA65Hqn
qnL5oRngvH6oQB+ttGp2cOXEd+suSYEsTNjee8rRvCI0ztHDLsE8Mq5eQRa4sUYX57kbdOFel8Ww
8xn7K/RW0JaDGg6BXwNRFk5N69u29E5dNjUAE8FtW4fHfJr8tQKEL9HmsVR6YWHY80bDSiPP9HrH
zZsr74AK3DmuweKRWpa8XZuGq/y0Up4V1s1ajFpXD4knD5Cyn9nu7qO68MLprQ+MZYrThsbUiHO4
qgBBENCFE/ppBAgUfvZLz6ElZzNMePi7hUy2OIdde2wbbVAcw0272mHwvd5JOfUg0V5lVx5qoj1o
i+htvc+r9aQppkEVdjUk4WfWW8aXtSpknBfp28c1FApudzjTXh4oVVNRr1JZJ22/qs9hYsTgvPjo
hxsI5eFQnvhuP07Wnyv85YYkYUi8JkD7B/5tZXHjRPoDiORaT+/tcpAlNH9gPLG9WyNqm+FbslTL
4H4aCwTc9kXX89ImmeXuY/1h92fXR7XJ7gCFOjlOT00ZYR6YnZlR3srEzRZ+aUULgmuYqS3/eSWv
z3JQEoAYMtozx2X9WG6aZjnWP/S7x2pC9X9M3mpsj1d0P9D7QrrH7wLHtniFKc3xwsIDnWhPdO4H
t1E1hWIql1SLxcM+GUedJBP1mJVJe/zLzyFLTclKlASQPVAAPyD4YzlFXac3o70odVxtx4+ziMq1
T1e7A7D3zV4k7vU6dMcsL639gANHeCJ++JRl0/Ww24xv34Z/eAC3PM68rmAakQz9OFCgE7a0gaFi
Pb12bF0l9wg2vVOz/7Z+XbDqV6BxwJTPaLCa4QAhRx1q30ec0w59kYohnK2nuQoU1zytsHjLTeWW
Rxkn/I1jREtznNb8Y8JZfc0+cgjbj0mu3INmzLt1O8ZkVOxuXaWBGLu2PQnZMBth0A9OAhz4WPTq
mFQqlvfRsSTqH6+J4n8Avn5r6MFyWB8YwRhBotD5N1hZTHAI4NXuk+j7kLOOMCYwG9aeZXaw/GMG
NQvAi0iXajjO/R+6u197u+Pw4cHV2EmAXJuJ+yueoOett9YxAqp6XRolGDBnQR/ATPr7Q/3GUDGb
bPK9OBaQFf8Pj7b+L1TMGqORLCgl/2eM2PXW99mgCt9/EyVwVqzIoTge6lxJnnDva59H9nNx/Ptz
+RVCIEOJ8ROjco5D6HCGn/vruRSL5wLfyvIpgVULP1c4aliixxH3z2nvKZ3/6T7/+wEJ9QA4QBfs
Ai4mv+GKtdC207R28Q4dCxtFWbPjX6NQZKj9nNl/f4HOAdv9i644rhDs1g4ix41dBzrqtwNujfTL
bmrCdz9XjFXsB2hvQg/143nzEXCcpSp2/XZePSNzjDPHeu5plgZr3H32o384o19HOmdEKxUnbF5R
EvhAdL8BjSaxrTUy3vAOW8MxqVbqOub4NtcF63oVo3MZzsKfDTMz8dgcKC0scZyIVN4w79ky0Nmf
g9brAzvdWFpMxlI/8HLmR4HO3nj0k9n6ymep12X27y/i98fIg/Ntzw5gTH5YxX67q+y7w+RuyOLF
WB8r0/6jEFJj0M1vjRXP/t1/frzA5kEef8Iw/O2eRRvVCNmR88PPbW8rBXpLlK+HXUSPVfkfQWuB
DeTvkHHIxPCYqv+2HHhrARK9VPLhdVuiSD6eRoRk2Tt143BsGH9/gcf68pdhyoCAfvKZgehRCDf7
Hc9czb5Veg9qfFeWroMsatvI+xxqJsw/TcF/PxSPLobBi306/ej3pa4tcKjMZVhevZYiSwA6wjhy
h5Yff39VP6UYf7kwsEIOhWYapSZLSPw7XWjb8DJRJcaL3l1bjCc32A41wmz7mCf+HPcODj3rxxJs
NcERtNMtplNQTk57y26NBKfM+lqB/Ny5PtiD/dhimCixD1AbBP1DsVW1s5mscKGcPo3D0NIGaen6
3XBqcQu5U2b3dji2eawDoLY7b3N6L3xMXvm8OqQZ8d4UHTrr7b4uxZIgmZmXsHLARCRSDQTwYVS1
eWNJNLX5zwIlsnibQH+9HkOBCh2zTRr+WMZeW416tVm6V4F9EemxtR1lwLq4FgVt78b0CZ078wJK
rHCOHryxOYo567W2UZCjzHYcLA7OvXrELbSn3aiTrspDFTUSYehPyGNg2xRoiH8UMj8qKJi1lfu7
D/GxiUcDss5reos6dE8q7jlki4mESsGGraiQFm7tSD8Fnt/I5tmj7E28hxAXl6+uZYhFDDBgXDQ4
q3ntw5LVjN6Qi3pugV1BYCJYBhwfU9wXGAv7crXbdPBQD7mPmBtVtJ7KIfSD4T1+nmXv38M3HIwW
NSDO1Id+GiER3lcKtLnMESEhJzgLPTiOzFqHovNPQ+s5xjdBuK3uZyfYzBQ/AJsV6m2XJLJ2T7JD
XkknzMKxTRkWV7j0U9cbnm2+bu6uTYrzA7QvozRzgjgzvinWuzoZp3FPoaPXim46iTW8aCXs8eLb
zbS+hHZbG5EXPgV3l7ZR1+qPHcgLzqT4lXL7uRbh1krK8C5uWbfluRNN6M5U0T/qLIDvo0403XRs
Oq9Do/lRDXYRymAq6gRFjEpxmmKFYCUr+4jTcOvaTTGtLsl7FvE+flJdYjVnNINlkApUp08BknaZ
m2otLhUmo6vK9vbrVm/LFUhG/y7SoZttSSAeompqbDDjRb8vGNRXfhn0Y8rsEy8Sc8jH0q76fEuc
gl608aYLzS6QktsFt7GyP/c107FbVXgXrpXKI18Inq5t6bOMNv8k+2p+s8tmsk9U5dMpNrbXMGLD
9qtQ85Pr+OpW+1Z52y7jdApGIGi0L+XV0s/YBJM1fhspMcDrq+pbNQ4FOmJVpsbvujzApHUT70it
TdHBAncqwCxVx6bLfNlF55WPvI7px1701s8XdA/FN7y0zQUJf7OnJpHBWUi7f1I+2HzaANGMqeX1
5TOKzPhLY3UBrfzcvl9jtzrZ7mTf+HYikJpblnfnA9Od9TR230cZFW8BDyv0SpOXfHOgeuhnHOW8
W1wpqrMynXVyxnZ6Ny4+gANLQT6abb7xRm3qNGjXOCuipBDxx2pxE3ONAmH+Orq+dE79rCbanKoV
Jl28IP4eT3g1c6uw9E2bIEfIfWeSb/Gg1PRJbX8bjHhusiIW/Rdbjupui3z7dgydY4QWwcGhlst6
s1HO3ttRvVyDfls3Ve0JN49Z/b456+p16b7HeDondIWfVjWs3wd0w5lbOYcjUvYuigLE7cm+j4xc
gXUrRTGl51zta73dhHOJGt12VPVgnIiFmJYqW1av8W5Ik2zUjd4GfXbV7N4GTbvh3Qg+BKv5as8F
JgWch+kyzlMOtGhXOJ7aJcoD03snP5q6ByV8/cmojZrMht4ux3Su0UDUGY4gzGfW7PlfYKb71MM8
eekBClBxt9Pbzenqt6MwU53V01Q+D8IMH/WmWjcdtnnLCkcrmUrOD8Y1BnNj4m1YHvwtXh8TdxRN
1u2L/CJbtaeQPO2Hrq+GVKnFeZtAIlwrV8fZrO3ixq86/8sYh9udBO9foB38mYMWE7J/rLX438q7
MLb6Km2cOvmiLYqaPKY+k2kgx+ExXMP6zEIfhllS7REmql48otNB27EK/ez2nbos84YhVC3hF+0V
zyt98vM+tHt8GRQCeHw95XfDDbmIKcLEQhlokPgmeGG1P8DY1uWU2mJZrsOkVpeBOtRJy2hMnpNu
Sl68TXnvpS76l2Vf9u8zAzxfot699xEWXGx2inzYhumJ+tJKg7Vb7iw91p93u+8uXuMUKLOAkx+E
sX32so0VyZZVDB4U1OEVmZVFpsZOXupg1s9ouzzOf3FvkDp7Z6T14ydwueEx6YS+ckyTPLWt3m/L
UQ6nLWLJpQ1uq4fOt6cbPfvrYzcW+r2OY/+rVy8sDu5glgfftEweMK03jjfNt5uO1utq3bwe3Cbu
LkXY+jntMQpLYI/kerd0cVcUQmOWiMVzDHTyadjj6T0bfnnFZIvud8ea0DCF1blJiuAOhtvxsqlN
GiyZBreNjRYNO5HVP9ZA8I849dSQoQyxz3qVwyc1zX5Jc73vdxr7wy1CpRp0oO3fl96OHUeU+L+8
qI6vHDi/bFG7/wblONayWVvfrAJPhX1nAn+vkgyrGLVuHs1A2vFdHXhLNGEZ0HUzpU2iChzcqnwE
ZWkeLN90HxqMCrynBOitnA9jSwUj50g+bIlEfhkop7pJeuV+xiM9r1kjVvseqc/8XLnLMlyE23g+
vmgnuvWLXsfnxG675KYVscrhcf09XeC7scXtbYQjaMJg23pF99Bb8P23xhoi7nVor5O+G5IFosfZ
tLNed/7QvsH9ab2NuqRSWbhhCD+JROl3Evtge4LyNeK2req+yi3MSogQi8KxLtEyjvs7E3d6Fpej
9LDzZNh67A3ctX4t65uanlzjKIioXDL8AcVyD1oi8THPTvl+jfbeZD3WqTvkeoWTrw4l4u1EIz59
CCq6P806ovGS4jbH34Gs6GqZwugmcLFgyfe7ZwqciGYb7GS+cVns7OvYhxG4DI3pdC6WMZif8PTW
EgVO2SQ61VZRoum3/GR7IsciCVNX+M3b3jjWfllpNGVmR4Nr32FD2bCPanD8+6hhOc0RyO15D7J1
g58bR78T1TeTZbZRvmmMFSY7UQJtZ5M4AU7T1odKS7lB+2aafBlPuQll2LgA7GPPfIihN7PZMW57
8p25EXe1gJ3FMQTMm+3TYW3yWgPxE82yvuoqP+hPJUThfV0Bk+Zywx3nlb4T5yH2vwhITGrnGt+z
go6cg8ikJEOY9+HkTg9WkGxRhmMYr27k1x5QHJjdB0dZ+hv2CNwpWhn30vcFDrFyEe7sZpRwwuoz
uHmkaFgxRPjOWH4fUZjNsamajJV04gW9bVVb9ZVFaIjDk1ANIR/l4GzJCb+jE4mTcrc+CO4dawnn
Z8jctriSQ+x/KZfl876L8rkU6nOZKNzYtAktdoxInoq40BebzcNmkQg19Fe03zbGbR60V83nRegk
U4MiFQSPCK6stg3aJ901Ya41lrQ5rnzW12Vqv04YVM5R30DjlVtxD8MY25mzjeuQ72w2/iMOb+8p
QkCk82oB62E8MGBS9HDrN6dX9Vs1dGN8GnHO3I191z/NwziVp3krl4LUjraM8MVtyXXby+FIL2jO
9VAET11tO6dkEv1tXQTWPdYi/9ZVkJZ9STBKndAW5a5bLF+6OZov++a6mEPxYbW5nSzDeFIEETyg
H1zxkOu1wCa82ls21KXM/HBcVJo4bYGGFEHkfD2GXNzJAHI/7YWuvhXw3sNFwq/lmkm5prup9QO7
PJt/FdZNXknqC06heMeuU53nKAmzuVPig6xK5zPIG+br2kkuvU1ISqQi+WhJW2f4G8VHklqeG4kS
DFtqd47cQn7qV5cAgcDr+09Esuib2fUKrL/ExcRZBTh6UyiXiy5tEO5qw1Pnu94bSVtys6xO9bUW
XvS5LkrnY+14690Cc5sHauivPSDjD4Dvbn2saRsmbWkP92FReNStLI7HIPS/+vXRDJuuPXbtzR1f
+iW2qlMTVhChgMl9eN0FXdVno65wR0Gr9ICF0Sod7GisI2loVTK4b9TovgiBgzB1G84hlU0ksOfy
uRnwF2NCGBVct+HsRjm5N0uD8ZPt+6ZV/fQHwSChyGrledjBGmfVaWLF63JlTXWYT0paV9UQuM+H
buDs7Es9p5Wx1Jsg2OQLWTGK7YHO89zPBWqoviDrAupO3ypzuMl0SUlzt42zeqndieQJzGsUttXS
bF+nyTBXmJT0abMCxfy2wFrhK5fLcurk4t0AUpdIpqptp5hHNvrdR0JanNtITLe+oX9LLcqRKW+K
wQpO1tCi+bX3JfgwjU3zKVLLltWjN+aNbQ32w7xGzhPsWpygCqKGS8NpFc1lpai6YfXr1tM2CCEp
5RJKT1QcVv/gidWxspl8Duy9rR2ok1YLDgMUKQwiTOGtkH69nMslhEpp60zWFGn6dLSxS1aYoXKp
qUkL2T9249zVb9zeWXEWL2NRH/b1sN9VprEFNuZCeJDs/Dfh7JGaUxP8431pkI1aXbZY8SaLM4RZ
vdl4KfuwT/DRMjMJF9pFO86kDq12YHIBfxU36Yya2zd5t5iirW9NXLienY0zDZh6bBbQIS/dkHkn
81nPaqg+lmXt92W+MlWgUXDjeB0hMdvQh9O5pFbrrmcxW+2f40B2R3AS6J/a7hQMcG1Phe3CvVwU
Qqmpy7XxydF4lLOqeQ6+hVxqliiZ4QAWZO5c/vfWSiKb+zjKzuSJElvwMYBlwgn+A6y11EE4TIQI
AY26TrGpWwKcD+oevcDBgzAP9+hb6Rf2Fl7QVe/Mt8EZk+rTrFZhibSLAbosOttCriFbBMvx9GEW
AArx3URBuT3YMrGNn83lOA/1ZYfd4mmx5clevnjx3C1tHjTTbLpbb+by9pSvq3HJMEH04rXFkzcF
qgpPREGIyrvBhDmYHh1SNVHj0DuUw1mpWLIeW7hoa1RI9y5iLkp3lbBimqSiiIr9SzVFrTEKFHYB
Sa3wpOq5Wf1T2W1+1ZzUiuImATvo+vhup/SLT4XVhHiTp6VI8O06/pDgqTa751/g/doPKp6bZwt1
zZS6PeYzgpaYOyfUJu03u6upslC/C12f+nBMRE6cTxdt6e4OkI97OJsfKvubpCqXR74eYbkCB67u
eptkhNoN53vpGNOelNci1loSiGBlNU8y2dboeqCEi1KvUwbjYrfW3UVPZGFNW6zWDnPOUn9Tu13U
LK1+W5BjEPtzPnm7eTdW1rpRIFjNiQqUDrGQKgguOvQnzJNtvL1Ye7EZhaV4HZx3cV3VQc7XFHVf
tQ2BnY5yoTXodmuhG9HSESfKCT1ezSKol2+ltR2ICxW125HYJMozPq2lsM7t7MSIc9wh6bLC9vv+
5Bt7vHLGPvrULI3vjFhx3bInG8KtAjrUyIwPLQlBc+7awUyqwr4im0i1QmWXoekY8HfOjouuCHDr
oaTzJg1poA6/3yDctnT16uhEklFzY5Vjj5R9DjBXoK1TLdIN18xjHndBAiVlTeKCb4EHE23YhT20
dVeDagaZzQBmLzuCBcZGkbydLbvnOnd1Dh21PRoedu4nBVkpEm3FdwvxEuChVOWdxTI8fqa5JJEq
kq0+qi7PJTBCqPBG+1FQvbBEeubiLb58169ecY9MsvxWaoc7H687KRw4FUBG9r3aMKXa63O8BfPj
qhvBJWBjgx2O2p7VNGoxK9RB8s4BPozyRPbrtQNoQSoJ2pg/Vs/HRxjUo3/V+VIiT9TB01CU/Xly
O/tjqEcMzRE6RKGbHYX+uJsUy5F5wFPpVmThjAumrqZDIJ9UBPFclyE+aqTiO3LQslgxQq9Jc0gj
6IYz1UXGPcMQwbPaHsbCvFy8haXXwu9QpZOKkBd65ThQFJAGcO/NiogW1yGgyA5KFZ0RQqj36xZN
qI6njqtEDRB99rWIyyNYy38zWEfFO8Z+3KXU1IaQjbpIkKPUQyVyNnSJ8gq45HFvQQDSPVQqPNUL
Arvcs9vqtA8b7ykD5HTIRlqVL576cx1Fd3KLccvWKTCfIlaL5XabOq3yZljid2Ogp5nDBQTyWGh6
bgiw6++9pnBvY9HUETKhwrSpdork1rKE+2Kaqr7ZLDU+otWTZFbF7hdcMXMHzxAlJquCUeosWv3K
5PNqJNE4Op6KE9EtccP6q73mVjquCc5TuAYfrEKo7QHkqvYAA/rWpI1qnU9VguIhbRFiPPQoTOxT
hOWbpiBxcTUMhR20p9aR4n0dbAShsG9S1VGf58LTQ3zct/DN6q3A0J5L1ETctN7HAZVFmS5z88kb
2/6jnvo+FXw5y7sIRSVCqXJhyDf6U2mtxFzU42ZlFpXHvZ6x94zgLp+7crautWRS57qqozfTPPU3
UzDg9dBRfQcuEF1ZhR1/ADGuyM3ryvBFubt32nx7fLdo417XYz+5mVxi8rpMZ7dIZzognmgc46vR
E11IAJZF4dRWyXbpAndp3uGWJdkJcCvXDHU/G7yAqDcvcW470wu0gavzURRm+5gUk5OqcbaxTgb1
qY2b4k9kxXbuB/70HFPuXxy/cF4IhKk/2rwlSK2NG4fk/yOem/h+g+S/qGVi1sXzFwTK06OabVOk
8dTbDvNgf0xKq6aicfz2wn5AdMQcE+UVR4hTePfdOrj6DwnYQfgFjcpA0OKebsLpP1hx4z9J4flt
5oPqXyvVOVBhKC1rz/tqZtB/faoVeJB+YYOq2yWHA8fF9JGOtm/VO+2PvR+8maQYWOXHOD60SXrA
/4xIYDOyHeAaIBz7N75BSmMuq4tXwyWjxN4mcW3PoiU3CiG3mZ6LaluDr0Hn9/UVwR7t5GcFUQiT
lccLGTiaxatGzQKnhT5CJuQ32DnCO2enbIxt4md0HWp7u57NBoqZhu4WnH2yZeLPYddNLCqDqput
YR0LhB3k1HnoFHLLhGWJoMVHY4UcmTIeVZXBC82kQcZOTppZhOq/24NF2EwOoYlQ7zSq1dQCxrIi
4W7KVVkcInLG4AANUspyt4e3ixdPtDCVt4Vaf+jjtVhkDhEb0/dhGao2+SBlP859Pq4hX+JyspU3
j8PLXO+LY1I+RVUGXtenJCMsTrAyXBXYJMnFA7E+rsQPSztpLqLclmj4Y7bK3Q3SqohJ/kvRwkfh
dmtNIw3zrTRj0YTZZidxtJz/gZ771SAC+YeBmihPakxY6RDhw6/0f2fTc8hNJV9tiYvkJ+vthqSP
oevy2hK15xovxGjara/dKI10gxEpbeBRxmzyui16lj+Irr8/r1/ZZU6Lr0ALsasm8K+owA8P/l8V
EhVZllFQVtG3uleHt6l9FX60ddIwEK0euuwfiMpfOfnjiNi4uRuHdxjK94gK+OsRAQ3jycYv8b19
PSJJoIcAwws6DTU/RsKfEcEt9kZUqagkZOXro/gZJ/v4yoi+hqP+NVDhr/kK/+d93/Lf7xkMv7zk
/y3T4fK9P74SZfz9o/6/jHOAyv+/xzk8l1+6f33RyWuMA294jXEgw5ZxiwsVxyxVbxygtHlNt3X5
Jr0Ipwr2a5wlaC3+N8TB/y+Xr4/kG3tQu9CbMLr+N8fBcv7rmArkOCAFOb6Fz3f+oyCHH7PnX9T3
oawhJxdGkfNA/4VV6ddBtTbs1m6YvCPLZO+udYXxLbXNLFD0om26N6V+GkLcUWQ3NDBcSgXufdB7
CUE0TS8+oRLRW9qGJAexQ4A8XCZ3JteIrK6oxGGbHMpx6awAv225hwRk8r2hhG/u60e76QNsArHE
ERqXpL+kU1IV76nPFvJ7hljGqWOL9gvqzHJLy9Lfh7sBiw5hPZ6w8ULQ5e5L8RYOKIwcrB9rNzpn
PBQdsZAQBNq/iEIp10FIPA3maTWlaG5LerBsWADfN3gDw6muqmrDDLixetI+5eDFxlMHkLsuBIvi
4enFaav3rSRRbsK1ai/YWNKqddqP60zyVlouWPEyqj4rzgSo0J82ksOPA2kURCG2HbEVLpliKMIo
EcEVZ9IE3B1ZDZx/r4czLOeWpAaTCFxfGJU0fvYqu1M7KvsKdXq3QBXI+itcprZyNPFEmK3F1Djn
ZbW9z550h2c1j2VGTdnrM6G5Q3TqSwxC6eoreWlsHB4Z2bYqucWMFLkXbI4O3a5b1F+DQjYib3a8
f39U67omn1zbUp/k1tR1LkvPdXMjlua6xR8DwDG1wR9dNe1fou0gUyzRGbaltnJMZvvrRsAHOGid
r0CrBdCYzKO22wsUCF59h3sQKXgNReAAQg17Sfza0CenYU/GNysbj841o17ktbXR4bSIGO8irJp+
Djq61VceQP2WL4ODuaoTDhlC4Th6ILRlXFgp0rGtAhvsYuJA4bzmc93WfZDhUg+LXCWLR9sIdYEl
YjjCdc0WjHbedjjdU6Rta3ICfCvQCJhRfCfE2WJvKfcO5M1xhiZjcw1lFpONQw5YGdQrNtE1ftD0
FOz4CSrPfHPkJO47T9YvxPA5j5uYmxbNglV9i8dpddMFOqk6LWO4vK/ayH1Hr1OsXk4QqHYV8ktm
AAGugEX1kFKFD8Un4jyT5k+ElLjtgbXDfb4uq5LRkWKfq/uMJjCMs54ZXt9bTR1/JaJqxV5Ntt3I
tt0RiRk7i3nTeLsXnsrd6ODeogm0iROdl48aQP0+IdZWXexdrYQZO10VnMBElinryHezz2tlqhuX
NvobKH5EFT5PgfuhjCrpXBJo8eaqw4YWXO+kvNDQy+mlwIj1XuzV+t/Uncd23FjaZZ8IveDNNBAI
TzKCTqQmWKIowdsLc3GfvjeyXUr6O7Nr2JMaVBUVJAK4+Mw5+wyhElV5A1o7QajDuRUw/NcEWw5P
WzFqoyYPZgscDHF2kOUb5ch7XzKlhfHX5ge7LPp5X+HbfZ5nYXvrTiH4qbdJcR+gwF7uPA0eyba3
TPdpMLP5XWc4ztHVBQwiegYmr7NesDRMTXY/oWd3EcVPg1U+pScLWz1tLyuVpVvb1SbZWCwpnIgx
ffvuOAmQRoEo5Z3aPP+ySo6ssCqllYUF7RvW4Vh3r7Nrct85Xe9tS9k6yVaA23sBp2zH93mb09Wh
oS1PfZP5LVMbbl+wJl5vh6WWFUtotGlV7A2mmD/bhiJFXBwG4pO786yiYTAX13P1yIKDBS/DsPkb
7XPzgPHChWYDBw9bjsI7tPWHsbrL2etRv6eCI8+CuPOQDMVQserV525Hs8FcCXm3iBF8+LnOP52x
XqrtNBc3W09dLeozexk3yo8Fi1tUZwIRtKjyA1pF/p0KeOz0VfYOOw4x+ZKjHiv0/BH4uT3s3CGV
3zvO+TcL1ewHU3Lj0a1TPGKi1MsIBrgS18Zp7boPhdUnhwYKEFDsMgu+O4A8nW3jqWI++XArxs2S
iLLm9s9rrCHxxJiqxIR9MBjc4naOWy6HlDn9IL+S60Z5MaqvzAx4JLwgNRUzOSrTrekqgT+K1Mgx
koulgR8W+Na2cTmuDk8niBVDF204q7EwgMfh73ttA8ZNeMWQ8VjrJdg4Tt+oDR54Rgp/lQf/UR31
/1Yk/f8GvgqoSf/vhdLvmWRrqbT+xP+olAwqJUgGwSpzppDn8PlflZLz33w2nyZvv7+Ejmgs/3ep
5PBDYKhcT8f6R/WiU16ht1tzAGzvv1GBe6iAUYAa/Lzzn1RKvxXfQN/QIuKfDwzXo4qzfiu+lRdX
rTWojKl8nHASruy2BHlKDOo3s6XT37mBI7/zXhL/Ql1ZG4n/U6F56ydzVRCOOo7j0hOav1ZoHuRS
YLpAcIWoGH56qa5/dO4Qe1FitcCzgtlFnjzSDf4Q1YiT9G9f0f+s+X8NQPjj8zlDkYFbPC5ugKD2
188fbNEKWDdNCHAKOCtKKtsKfVc0+0bI4AXrQvnDNpfa3GoFJMZsaI1mPwjd3v/zL7L2eb9eB7g3
VENYj6hWAQT9+nvg05zVpDF+KmDWTc+w9uHlMaTX7gYE4uN2ahx5/eeP/K3H49KDhkJqA7zLsbgj
f+vxJr0pu27R8jDPlXPWrSJ9s61xPo2ACLJ/uc5/3mB8lunYQMNQ2VLa//rnCTnLYdTzgoO9nDNm
OtIpjiWT8goTkyb3vcz09t7DXv7xn/+RNmpl+gkXDay1XoS/Sf1F7TLkbA20AUjY3Hv8XHF+sqS2
rvkS1Cn//Gn/xZ/Jc8zzAzecj3N+u6TtOEAGLqwK8orrnKdcFmzeDX1bJvknrKDgWKyX+p8/c710
v905gYdDfIVLgS7xfruDpdJHnP6M7Frd0T8co+HLyzkv/uVj/nxQbR01NkAxyCio+H/706Ylq4i9
QPVRlKVzFpX4zNEKjDtFrWpNULUYLfZsV8lj+Jcj4s/7lHaRs9PxIBE4dDu/foW1JTAWtJI61eF4
gK6aCt7yo/pUdQoi+5+v5m9gufVA4ovjY1YrDFii3w8Ej+Vv3ZlmQz6Enb96LMdhJRn6uDeMbBSR
bF27YNucwq3ORwuW38x4DEWrJ7Woa2r8ANVKMfmXX+vPa+DhIvN1E4YILxDjt+en8PWkGeIFZhe2
zeUMHRsN2BAU812WpcG/nEX/1YdZGLY5GNZ5zO8fppCVpZJSA3XV7JwHVIJ7zNhM7IQ9t+//fL3/
vHvXl5th6z4nA0ME3nB/fz5dTrucG6kJ8byCpc5n7t6qhZLyL+yIP29fD5PNiprEW8Tb5rcLOMSG
ZHS77qyQ093li1bu1Tw7a3c4Am9wAjAQmqyekV9M+b989p9nO5oYPtIPeLXysvntDBpqcIiy5W9M
PZO325ixtjERuiWha+ZYp8fW5NXzH19XD4C4yZrc8/98aDrDTzC9uhVNu5JXTZUlRKnZ3/7zp/xx
3rk6MUT4T9ezAUjR+r//7XRF46ZyxV8MzNDQrr6dx3cx68tTkY1xKG2/fWK06z/884cav1JAeEQ5
gDxMCURCm+unrtf7b5/a9Kv0f5Ij5skgDc6xlfgHdK4tKw7EZQetVGBgp8IviedgMg/pvHSTz6yu
6oPQJxUcc5S5OJ/H3FD/8lX/9Wz8chrzRQOndFe/of1nPWM1RTDAP1hC5bTN3jf1fNrnrrNin83J
33i1l5/hq6TXuEoQGuaMpdjSJjzGqviReaxK8fA7XRP51pj923P9x0PAoM7XdQYb6xmH2e7XCzfJ
TPm5ValwMHL/Sz9M1VcVIKWPXHZgN5XXmn6X0cElQBhQRm0M1UszWhRz55oC8YvDFOpgjh6CYZZL
5okYmnmO7H70aBBLLJsIlGHibQrHdCUekHGiv4ONgYKHiyW3S1sXn03PzRROqAoU8SA0Rru5rkzW
kdq6/bbbRSCOZ913N7vS/wF+v5YHwZCI1QLxEvOuNX3+f+ZiBl5k6kV5SpZgzHbJ+mz1es6ICdkE
vwREkUfZG9lVRyy5M9E5ojacZfmdcRoTnRnyQujLCqy2zTWJQaFN8toUCnl0Ki3/jI+TNndqJ6qv
QVV+8U6iBIk7ukWQ1D/f0b9/L5zq1PGBx5eDuJ///PV7YR4l02rCVa3dl9OuqlEwRfa2ccd/ORTW
twX/1N/uT9umvQMbSLkP2ozsr9/OwVyOPTiM1N+YNnFa3zST6c4G+04jQlPPIIepHs35BAkjUnre
DpDJrSuZCEhr9XgSiDN66+IiOb5366SlXXeD9KqE2pVFirPH1Da26bqofuecwYRuxo+qqFTHPndS
RA9UiskJbPi9OSMM92Jcf7t5yL4qc2IoVam4DcWMfKRp5zLKJPz5WSyHRnb5m96jg2Q6UcxP+C3Q
GVFq+RufqynCtEUwKhZD5Vu3627rkZjtcOjahzj2WlTFpj9dEI4RX+M3DEHzQUfKNvgpZ3/CUOrE
eeBtYZsz7o09r1YhO+FZh6Tke7e5ZbJUlGlokmHm4vvX9H4bB1rX7rWidffIV+QOnUDf4Ms31Bc2
+cfWbi0GibRuoS1cBz13Kkux1yC32ugbZtKLNPAGz7rhBZtYjYL0m4Lh1rDkN2Nq2QAO/BZLZHSu
5h4CRUaaDklsm+N7v8X60j6yJyyeTDOtfoAiEkSUpZDTNkbpEEuStLncx2PyMAZtZ60jUUYiuhDB
z579M2R1TXPe4qlmT9cYim09ezZmLpawxk3vyfGqZ3F3Mxxmoy73yaVG+3jSBmvn9oG/6y1pnbn4
+n292H3Y2lq+z/yRybNmOEOPRKezhwNT+R9sZL9qebrQSo5z8NZzRz2mGi6CBlkQDMIMU3c5G9b7
oHcGhGTGm3UZvzr1bF5xqQowSeankSd1hLzdh12oNAN54DItO6ZPa2wAbK67pXLzM1pR5xFCCJtm
hbVu2Ew5CB8+rP8pF4+MoEajKN5P/mgU97jTv7NbJ0ZC+JuxN+dlP8kKpa8NvgwXjmW8tuh0kn3M
pHnHDla/mZhYoeQ5OOgTOFhJpr6TbUY95qCrE4ChN21hjY9oioeoLIJuHweVKrb0Us3eblBMutyI
yIXNQDhhMXIFc01zI6Fpw8kI/AFzfQzZPswAtT4bSf7MsH1ITjQt5bHodStlnJuJvblKaslaW8ov
Qg4oZRskVJwYScJrRLPLUJbNeK2UpjOcnfXtaNiKwApXnmizXR7u7H1iKb9p8p5oIuTsQzkz97R2
qQ4CL3dec7rUzUo8Q1NdH4lvktHMe3wzc3Ah2oImD3G02JXdaDiRQmf8aeaB6kJW60a5Fcz6HtpG
TPEGEfCC1oWxYuLMKsrwt5FrIPtoshP7NklDezD79Mr2AoCXmVjh5KQvNdbwoxckT203dDewFtln
yjbjCJTrkg/iOcB+RWKNyW3qfENT/a1gH5pvRF1MX6l2PgOblxumWBxJnf2WL+iuenqmo8RdH05T
9Yi3/EFbmvqsd7b2JY/VgyO9GRFr9m6oz77OXvwk+ETYKEPlL6dFh+4Yx8mG4WXkDQLOGmkwkH/q
CGH+e5IEU4hv8MHQiGoYnHaX1+rF8gYZVro8J668q5MYobzbvCSascbZFD9H4sVa33wPIIDrafYS
ODMLd7dxw2okOEYk8hviLYSBRbt8p757lJZ69vVC32moPDZsYrA0ITYABlp1m1wkF4AK+zKNN1Nv
PKIWYlHDi/dCHAJLqxa52yTdsG/yZJu6xkNpL3xDCpVEmicXyk8gQGXDmKfFdUKii3aPeGDejBW5
i0D/LD5Bd06S6BAITZh9qqqxgZlpYZdYzT3iLoaTXQwCxGo9eiFrJSRppEbmz8kMeknWigLBwVrC
czICWkMNkzyZFs+QXzcPxaKHwTBXVMLZDz9N7SPVG+SvvjORteeG81lQeLSbHLLZ51A6w5szgAiM
ec4u9qoPtetihxGKX11qwUFrp4cCQgKqUFM+2Vo/hKw7XqA6n5WHHKMP1iYjycbQdJi1tgpXkX+n
BKr+ABeWUAYiIoS2UWlW58kQb3URnwR5DGhDMHhp9hgh+29CJisBdjBpbZM+Qw0/+eK+9MoXL8nA
/dqGzhdTec+dUtoWbetLjkRKc5JbSf2F582Sm9KZb6jWvycuQSOcsejQOmeIWo3IRzPJtpPJiVij
0GLjn1SQmIWzDQiRu8vb9jtU8VOXFv4pGDDcyLL+iSeS5L6myn7SHqahXcY6VsAm/RxiVZ97sPM7
Hy3Qk+0M5QtLNL4UFPFUN5pCOsEmaBiJZimSYgeOZk/VvG9nc9lwT/wwK3SWJtkK4SiW7A5xq3/E
WfCYGvbBmKcnzA2XYWwfayHzNym7W5aQ9aOl3hKapH3iMIIPlpbWUaGpZLi05JGboXY0uj6KS9lj
6svuFafzY99BESSdchPMcu/iqSf48Q51ccr9br80Bc0FoqaN3yXXvEhP6JovSk43M+046Mbp3rSL
e2LznmN8ZBtAvv6hmKefYGwxJRGolCYG50ZdXyaTEKo5SZsNetyfyD0hmmKfts6ZBcTOMedz0eDb
aSoT/HE5X3yR7KEok+thTt4R5dmNPURiofiOwb+sX3g1vBPBQbSMtPcaBw7i6zot7vVkrjbwrrCd
1vVLgHGBzibd2L2YyTExmxEhv95wLyp7xB623HdiOQ19oCJrDN45wMGEZOprPGWZQOPJS5xNDnWK
loAVM/U7KDMtsnaHLZkab3PFTcnootoQ7LagBItJ45qQxPYKHVAKSTCsQeRNQRZ1erFP/TS07IX/
z5A9FhhjwxZSO7rL6tuMCjksVP2pZ4REMg0Idj4ZUL5N1GZlpwhLJ+uhXtfS8xw/Aw2+kGDAUMZ0
WW0G7bdkNs5TEsiHIi7Gg5PYxja3RIdeSPsytW52V1YLMVJtfN80VRwZDBjKqjjq5XPs4Qabl+0y
EXHVGWdg5HfEcEW63/M2ruuRZaWmb7qia7ZQniJEQ5/ZlH7HIH5M1mubuurZ0ZFxLcr2jjPJCKGo
en6iYlbVm6WxxZLjb/CZ7VsAfhrQlp3Tm9fVjunoT6COiKbtxN61tNeYrm3Ox9Aw7SuVxk4PFNlH
RbtlovGJm+AksuasdG3f66QwaiMxc8LRdkmx7CbPvzJVftGr+BPh+s4ZnIjJUYToOGoa72nGQaSE
U4JtKN5BTW1x0r00PjFgI2/Y1UtkT7aN7LMvdpZfXpmfljs5Tk1kgiZGMVe666YrpuLk60BOgYUp
F2iiZgp2V7BD5ny34vkQSO4COGx7snXRRc0IHvCh9JrW7nzmaRtnWgserXnVBwJ0PalfSk1/NBMP
hzfjJldqZ4PUsajUi+HkLniL6wmITVMmZ8SVGEAdxQUatDVIyg2+Zkx7orhY+vVV4OBqXq7Lkp+V
X18KV073U9189xZHQ8+Q55fGpyKnmv7iV93V8+f6YSRi8+AQN2WhmABZj4jY1LIDjjDthYAb4xm4
2Yc7toyLvOOkd48k7D07WGYGwYBQuvbPzFtxZAqP7eR5X3XYfeQGtxXKtc7YjJa6Q96JA4yXACX2
9M6s+9s4+B7ia6+N3Np/dmfD3KSk2TV1qfZSyfzkVxZGRf8pTTWPsUZ3I6/k5uFAvNdNZ0U2qq/2
rJ36oUWb5I5oDizvUZYTdYOI46hK2qtW4K4SMeKy3PWwKI97wFRixwLRYelBfhND84csnjz2dTBI
WLfcmi7/IGbW3Sxa+tC0JfXWIEs0vKL7aRvlrRIGhz9zpI3utq8Cd1rYLe1nY803gwCnY+sv1otm
sOM0UcqGZZwseNOExJ6jHgbPgWloJtPOSXI8n92CudBPO/y3IxnD7V3GC+zUKQ3tPl3PlvdVBuOI
g+OO+06dZTa9D1izQghbnHOUI4oj9OIFGWr/ynDrA8z07/hk5GkgjhkPRvYAX/kBdOFpnsZx00Kn
2uOx4a2zeFqkAcAKsQjPG8NPTYATBnARU/UR/LV4m6+6iiCvXpFyHDxfcpxxsrAP96IFr9SFCCOF
hhnowli/4J76oZzOv+qJSO90v1tIKevMXQU0cSMbQ8NENCd31oQ8pYiP6WzuWQxp71PNB7ultg8q
jycIzeGejNUra/OdL5bXZBpemyATIVKbo+f1e06zrY6qZyNAY0BRuDUjdi+z7S6WiqPAWTM7Fzzu
TkuRU1Tp4xh4z01ONJ+j+munO29LHTwEo3UgY8o4klc7hJrvy205zlGeiBdbaS/gNvVz5ze32U8e
kcw/ViOS6EJlSAI69uE8d8qxL1PZSBge5ql3gpNSBHx17Z3Ue9oSOhhe1bt0kJxRjUeWXL9HzRIx
xziWCoGtkYj63nca0whdv14uZu9MUTcFx6yKb4ZdY5b1ZMHEJD4GbbWzqvm1Kiuf3BkjkgZNrSxw
X8zGT3im67PbGptU99yI9I82wILNYm0DW06nZyXiDN0Tzi+g9Pk8uzuUwT3ebWcOXmgYh6dAjzGC
d/h3UJdKVAQQOfIY/7tl6OqeqKqleHQzXB+wpYNSHPAxpHedIPRZJk33UzQTh5/WC0rGzsqse7Ps
G6ZZ2WBrp1gy8wmTxjE/meQg1J6g2Wt6Ot8PFmjcvSE9+dpisXhoSdGNQx10Z7nLnNG8xi3O3W1v
TLF7bKyyjBCKFD7eKgCmW13MY9SOxjPA9NG4jM7gPbvtkF6R1ifbMVkelBk/B/5yWwE6H1JKVD/+
N867NsyXDxLeHtCZESfYmTnRlUvJuz7Nc6JMdX14l1wg7jBhwQQgZgwy3nRzzGoE58r3Saaxnqd3
sZY8S9vYqJrfW8ryEUktGtHxaibBjUFwHS79PIYADR5kWjL6WJr8DnpQEQO1EvGHk+bFQ5q3UQOf
NMwJ3opV7m+Xzv7oet+LKjOejyVLYs72Zrb5IeVgsuLeDZ2et0w/JycFti+qiVB7aOr+PI3TlyJb
zRydPj73nvle++2rB4cG+GbNKLxNvY9cOho9R2zgAsjVOQsGKn0v/UKuNy4zA3PSgRwjl7gy57Vc
/PKpapM3Es1N7rm2cTYFfxM2Kot8sgE29QTlnVxjSB8MDgwaz6RLLezC/QywrT54YjpqVveYjdbD
oDA9p9KMz6zXP8BsNQjgFvmUtlo1XUY51t/oy5KPru79K6ovAnsR+z9iFWGym0mifTEYsEuYHxlQ
bpfEP8F2VFc5EasCJ3bZY3DlPEMbuBnzNL/odeI88YB/E728ZlTzD3XQE7jsB00BPkVqLzTCTFxj
FjtPy9CrI69FfM28WJ/bih6vVCq/et64nDwVfFGklp18w7smVv7F5ns4N3aNudsL1Ku2YkwURZuI
0OBD6Gzo6Me0SKM5HaqXQDFAcLPKeTKShD/BNVK1Yd13lEMXbCEfz1dYh+l33/fc787kTK8oHq1N
OdivHXrLc5pV5UOeYJz0HZkTDI6OhfMRy0mG+ibvpCT7G6tFP40hyiEHy4mI9NRgiS8kOj9xx9fC
Bm3uv7FmxnfgtLe5a+Zvbcr0iSdmh+8W009hp2fWI3XUd211nPBjHP2mrA7ZFLeHpnWmF0suMfm0
gftmGoOJ1A4KBKWUsbODykBKYI5Rge0wQoUaZYyGsBwt5sGqUZVNcsG0O7Jj11c39pSl4FOt4gQ4
cNrxAAKXd7DZe4TybXpfvM3L/DMnrHhBwB8hMEzDcjTNKEsta4uLXuT7Zerc5inp9UrbVqbb3w0t
sX0by5r0F9sB7WKaLXCQJMjfGZJgHJpdnL+IAYyzmUlSLdHFhpq2jGE6jNcFZiYtolsepyIGpAo0
D6szbJndpLfigGPV28pqNpCsmqV2bNCv3feV257IO9cgtaZLs2tcKwkXP0mePL1w7up8vGiVWW1d
yynfS3DB77XIHbkxxLz6UjyiPtOi3wUMjn+srCyWBGQ8bMYk67+B+Ult0v1iQIh1jIMox4r0vV0n
zfRLXb5tiPJD/1pNiQ07J825IRcH9eFCLUi5iEeNsPhWjRMDJN8byGoWkAm8W6PjVgs2o80NeVj6
nkmFxtSa53t2kJ0OefBN6bCAaU5UGlBx+0lLdnSa9c1xQo1XM6VmtnsyBiOzfwwDstYLW2mw626l
6v5rzr+JdivoeRcYxWAlH4FZZ/Kiw8vPjnM1Aq/WWSsAbRj+2krgSUdLx+O1yU2/1UNeEuwiF6r+
gVpbN/ZdF1vOkXeF29ACuUn2hDLf/UiqxL12NPxQ1f9aJ/SkNeRHytPFpqCoMd3pWevfyoki72QH
k2fhtIXmemiGavjSuCU3VV24/Bc4WKx8QMSJvoBBCIm6J9JeF5iSy2hZaUjusy1Pc7+U1b3V2fJa
LmPe73BjWgeQI24Q9k4a018xd2Se3ZPg+VF1FfmXle43PwZTE/YDCZk2sRgOYfasyhw92Xb4DOWu
B+VDsKzqqymUKfipiOVlFWx4c5Hs601tUJysLB78KGequu01c0u7vTeUdltsyUTW7z4qz9tb5rwP
5vZRzsX81uSMnwPjuzaDlGrEA3F1O4hWLnPhluMmMLrDxIj5phi3bn2RGme+7feUqjadRog8uooK
b1bvgvhuCGftZhF+QxHE7I6Oi3lDtMx0PoPE0roAo+IcMed0Z+MkoNX82qfYEeHoaqyNElTUdPGI
YSdLgcHvP7PAP0za/JVAcmBY7gRqM5CYlpPugR+xnxiZF89WMDqvuoF0c3Tkhz8Qngrw1zt0VNsR
LVS6SvlM79Twu27ywvP5ihlTRqInE6rYFFOA1wSiSuPe5hKl5JbEBE4DCddgL+zJx5jbLpJHxEWQ
eRk9vf5I7DkBzJRnk33qBIk0zBrWdevOmE1ixHOR0dDbTrGy1dOBvqDxLNoT+kaANLZJuFDT+It9
gdW5NFHXIt4P077Naig3neutyaSYOPDu1tWOG8YXO2uapH4G6qE5D/E4ee7BbDLNi2wNiUFcY8G6
M6ZEd89zq1vNka83Q7w4mabaxqinrYvnwSfHoci+4oCaI5l3DZDC4kbFLJPnoVxK64JLm6PAnTT+
c1mh5RtdbwKgwa3ApKbq+NLj0xx2sobhsEsdu9U5XXxidRFXN9YFEttiPRXW3BvnYHBEeYCqpOaD
XzlFCy/or2MCZ+FYfUVD2WVXW1h5dVd0rHW2+jwSl7CxWlJY0aNXunYXuC1mT/7lmAEGKOizMfgO
08y+e0jsng7L9Irl5DQVr0S7EA/cw2rY9ZM1aJGFUGF+HYM6iCxQR0i0tVQcKo02sCwZb1wLve0P
6MhQVKv5tRuE4WN0JoShn9leJtSd9yqpsyO7uJ+Bp77wSqXJogA/d721PHB4D+fMds/15JeHKg3c
PXKFVfkxM8uxnGGPtVFFqUrBIGiobw1SA/Zabc/HlHyCTb8u3xfJXgvyx2h9jn6uQddJ4zfyDhB+
MlZL3yqRpfNOQNSv6fL7Pj8wgqa2nPphueCqTCnqMu4FrAVkCZGeC4ardIP7Si5onDNf0HSB+qIN
qeMobgoIntzLVO6VqMXzulbZEePlvsm+CLjNLb/+3mnFEo29c0nioviQibHcNCMwb5PIZkIV/AK7
JWL0o9L1pxHnK8YKPdshz3AZ5JRexswLve/SBWKnJaN5yjgiOiyci7bHn/GjTLQcEGfcPZm9SVfD
QM7mL1kUMSZN/zXgS3tKWZ98LbJ63uplILZDbddQ5J3S2OhIeBWQgpZqdmG8pXooS0pYIOow3F89
OtWrx30Xkpf3xa6xQIdsas2PkikCizNvIK0gsZcXvG3Ba1pYza0wvDdrZrAzG5UfVRJbB4bhVkaw
1K5EBeucDA0WD7Nu7/y+9xjWD/5DQd54zCiP70lfCLtPiaucjn0wlHvfLYKPeSwHvI1zczHwhtxb
sT5uPCaUdN+OSdT3etp16auBRf3steNHX5glBHT/6GWxvEDXcbe8MYZ7eO/49JOmZcPUt988QN7x
1ujMJSr6ep2RwipsdmwTrah0ujjbrr6fj1FLkzHUgrozIlFU3GHF7C7fOq/I5w2BEyZtf55dYev5
b6m9DG9z6fOasPSbxr90ZxnKfRgtNkMUGLU6kcGuBduFldn9TCmyE1o9fdpOJ261SsVV68dTTnqg
xiplBtgVICPcOD027Q0sZRtER6MQtEOU2gyLD8erWep7MHf6offQAcDV49UcGkB39lWObttFqANB
jeDJr2ns+jstxcm/Gdhrs4IlJC+0/REhVyuZE6fmgObMPKuUmaERuCZjksqccdY4OtP9OTF4VHx/
i4vOe7L0mnYA9eaehWTAUi+NzX1amvTsHsbVMJlrtVP4fO4Sbeo/vCW37vNi+jHqdQDFulNHepok
9Jp4yLaw1/VjXTXy2LkUok4ROGcjY5YVK93Z292cgfxSsX2Tpje/twIPwTaeuuVuzbN7rJOZygPA
YKRU7d8zwMEM0oBaQnFO/5btBDmLm1aXj2hCtOfFrYdbz1aM8jVrdtz/yCMCPSczK7O+CANw00aH
YHJMHO5EdOqN90hkWL31m7w8Bv0UwMAf4wMwMyZ0WbAFydOceGSPRZ2qd9R0TLUTZo8wPfubZscC
Plgz09GKvHgasTa/zY5JKHaRTbybzZQ5jms+YB8iTGidrxpVle9Hx8i2eoO2ADleGgYU+PR2wjwQ
OmTtY+AzV9WOJWVGGXP/p8EPQLLisyrqH6vqPuy7cfw25aaHk9fuxKYdUaB6YuRz2Omx7JYYl1AF
+bMJeBI18Anj6g5I+wQVBktsR4ZmXE9Hx4Vv4EnnZJpzF1oefC0Sdt4Jmc4jhCQvVYX9aEBm0mgV
AWOtvXFq/dLAMLApF9ALxqZGTdS5MKwMsxp2WrXWN5pWbusFPxpzFXkp6MZxxcv0kVF4fZZ6+ThR
OU9wLt0t8JCVxsc6ksjk4NRInZvVWWiZyTeC6yVIPiLKb0rO6DwGvgjOxAA2/oXca4HbVj0pfYbA
wSEaTdzEIck7SKl0soNH+9nT848KvdjO8Y1ky0IwovYyXgajODBqz0EjLl9bYYgIkKrxQ2t4H2XW
nNkhrK0X5bczvu1sRjJYwSjAUCb99KTh8v8SV3HFwNJbMn7CyDkrJ0z3Wz+mMRghQ6ebzqm1c6nR
VjfTrD1L0Q4nE9/9OeH1vOnTsTgETNMYwkvxIDqfgRLx5CFr4vTsk98Upgg1Mci3zNAZOy8gEffM
FGlCaLvC2rdQ/gWTHsLwa58zQJq4LYIhqsvK2TW8BXe2MvMIWqy3bZm93CWGyyxYrxgJZnhuDeEF
Z2gDvAVBgT7qsbdcFNEfL05ME1sxqXzTXO24LNqJJGfs2lPeNBem2KE+9F8JCKqu4+gEZzevMB8Z
jnHoek28xL5tnPtO9y9N0nWfDI/1c6Z1yXmlIG9i+FjolXP9AYWXFkecZ2wdWJOx9CFizBny6tAu
iAgJeaRmBGrPA2oV0VLWwc40NdLT7cIZrqNbayRQsrZIaPyfW631rzGK06g0mIWZiQJTNmF9fNTN
9ptvifoiSl6HO7FMzcEjWibCS5ODLlmGjwDSygbXJPNpqDSnvDLP0F/H/g67tHxM5pTNsKqghgGY
yoMTtitGuJSMbICaKYo7o9jGuif3zEyMkzeX2iaN+QvqHgFWDiOz3hWlECdXyqDd9Mvin5piyNYl
d/N14aSRB57q4KlvijIhq7WS2xTowMImUwOJiWEtrLJywIrlMUXyliFCm8DTlgEF+xL3lJjMPkhK
2a4AFrFhcqdDMfzv5J3XbhzJsq6fqDbKm9u2ZLMpiRpR7qZAufLe19OfLzV7L3WnCl2Q1uUBFgYL
IGaiMytNZMRvFPMUUFPRt0ZXOc8mxM0foTt5d21NTtZPoak+l5bdPA2mqTznUac/1rlTn+Z2/oD+
WfY48sR6MmIL8VDfLt4q2YTiRxlkxr3tVF1NGV1He2GgObYz8p6XPWZmj5T20z2uyb666SnjF/ep
nXPK232gUb/G5cXcKW2AvZLdwsWEbZR/nYw87PaePvvPYdUmPwx0NeipKNwFrkunoW1Vlk3j9TFL
PkLwC5HMKH6nl2gfbUDFoW4YFZXgZGrNQ9s0yZEDjZwttWYwYLwbByC/jnZo2tmhnjAD5LSpMGPY
UrxRQl4L77KB08+eQMZtfbymX1cU9KBOIcipvTfBVJA8xXZwcvPc3/Iit407PafQoJYZOq5jiKnA
TpDzUazoSxiWmtkF39U27umLOsC0yjA56UaufTGaoTq13sz5YBkjXQxjPpcePcAg7fPHAo+tD/o8
fwnH3KUjT+87sTjHhig6J4kzvsIRNkHrTBlKWoPilWwW30x3uG/V0t9UXvxYON2niEVONXGMMFot
wh5gkuXuq9FMeNiUJWY0oK7y1xaIqWAPCI1Tj2z7TvMVBJf0iMpSZ8SVYMIWRw1CIzInE66u5CqK
AwTJNTe97XyljBcd6io/NpY17MMubx5T5Gq2dZqotK+gKADJtpG5BN0S1xYazFOd3es8GrbG6H7F
4A2QA2DKYwZL9AP2TcG9V/gBCl5tVd9RjoJYidP6jscu9OVqDN4w3+CIwOM9IDg9gj0div4wQ8Q5
JCGcXYyI9ngYteUOTclIefDUOXvXF7w9dzaSuRp/zB+xpprfuF5pUJWfMNs4ca7So0VDLSSDouhF
f9SkGbTJWHwuVkFtfN8EOTk6f1P3DYc0DeSsUqmYAVHhQYJcmW0Y9Q56XL8PAJYcKP8p3TYfzLcD
bUbkh0b6Q44JCGu0PiPKCz9UIwtCaMlCjiRs2o9zHg13mlGmJA4uZDr0p8uPOJDQUEUM1vlYWwpY
QaeessfWt+KHAX3uZkPS59Pz4r0cdGq/U3r1DbPN4dwUMd8wL+b7iALsKujyN8glKB1bVeFqubx9
XQn+XUDoQvsZg4mfcHrULyekazLbjjcU5gH1mKQInFni1Qlp9n4a3PaFZr1DI7htaggyHq/gu8H3
MTysxhyAK6fh+AbPIJdsDD3LZDO3RqfvyrQNle9ZO9GcSboiG/7FD/8Rs+//R4UEwRG5wfvrwLy+
pBH+Bt+BSrSTIP6Jf+X/iH/e/0Dcg3WAoS9yGuIv/0okaJr+P/B2dGwuMYszf2JxaRwLdp/Cv2Ny
+cMGw+WS6q4Dsv5/mX+KafwPmtIwMyw8LPBO190/of4JgsUvQLCL9DH+A6gjQL4AzeXKBKk58M0E
+UD9nLjaJlL3QXSygSUADMXZkh6/tbIdrskQ/8az8KSn6g5CG396fs8FeL80cVJREMc7q5q5i9PP
eva11uJjWPyZc/T/BqJsznnGLEGxvA6UOXU0Tn2gnxH6vK9I0F0AL4A3Lr416MMpKPJLAuE1V+Zn
FAdOB74RWJM6WFVfRyFNM6gNFeYZHZnhHaqN5TalCLAjdzHubocS0GzpSxHKwXXXFlobnhQKhYQ4
D9LaPFeD7m4dJ513oxn6j7ejLHwfjladvJ6WKsw5CSDeF3qpwaShYDJUPEF7611HLocbllsiWtyY
K8tBsrn+dwItePIaqiA/CSvXE9i7gSJs28wzwFMUakm7s+diKGj/I4YbRMwm+BeRtfURraRePSXc
wC9djWrCrilA0woBXfCHwvArpVNdOi/4QJfBgXYyJbCZTuq7Aqgs7xM1/hFW9RDtolzvP6Fuo3dv
+mnw7uIySax9MvLHleFJ1vb/Ds+mdU2zw9EEv/Z6eF0zqGYw48aC01i4b7XqlZlEIDHJCu5UiO74
nr3OzO4zTnncrY3S0OZxjRXvFgn1//NXeDA8HW4hzbb5ute/wkbv2257JhllLG2HzPLG9NrHGMlf
UPPxQVGrvUWDI/fU+xB/07+YBGgkbBHhPKTzj+vwJjmFj6ChdaaNUmyNoJyecu1tUzfAENs2PUex
uVNdVSBr4/tEqY3XuCHap9sLe+FTwH3B9IijU8cASJd+RevqcdbyADvrWlJ9tLvcv1Md9xNCKMld
xDue1xLolm6au6NSteVew62B4i39tds/5Ld9zCXAmQ8SikWPG5t+PRslPofG4BbKg51M9nHynPGf
2Rr8lYPp929OGEultslXZzOrgkV1cdBCukPeVe+E4bGwFzuNTvnNS9DrxBwX7G8oMN2gUas6egz+
+fMRWjSDuU1c7i9DmmkwNokQgFQeXO1Uo3Q72J9vBxBH3dVRSFfeEHZlrmmgyO1JlNAidbTOazwe
4r2hAe+wBNb3ENV6vAMuktwFbhqucHR+OxelkNJXayjMZk3C2995nVafNP3ZTZ4b4/n2uH67TaQg
0jcbEOHs+8L2HgL185C/WNr9kD7dDrEwDvIQXYewpzF5Ml1YNdDkB7kXnhVl3saAxT28UsbgCenH
w+1IC+v8KpL0kQY0bDV9DsNzp6HPa7lHNDg/3A6xsA5EUmVzA9NrRsTgeo1Xbq+PCESH56FEq76f
q3s3CZo9MoUIdJfTYxMCWrsdcmlUXMMuegnCCkdmI/c0W9sKdM95CBBonoZPte28+e9CSEutBz9S
0TgLz/VExcsAAL4RQIrbQcQelLYQIm8QU20M90glpSBglzv0WbvwrOtPftCfXOUIwobGV3/IvQe3
+qd1jZUjaWnpOXDUXVNFiQka+fXXQnixwuqAkIFOWQN3nOBJGZ6iJlgZ2uIn+hVHXuKAH2Ont4bw
bCf10Ryo3Ya4M6wEuebscaVa6JeR8Xka6bur2tKVqlL5iqyeINprO9/Dieim9HUfT0cXzFq1liYt
fq2LaNJCz6hlzBF2DWecJ+lxZSfAUd+EZ03hGTuf12vdlFtrcFYOvZ934m+r5CKulHNqwGQAiRG3
Dt+qVXtsvG4XVCd6qKGuf6TXAGcAv2aAKFEHvix5CNPvQXiX0Z6LlM9D/ZhFX4fe3MxB+xgM/WYo
9rEQQfKSY2NYx7Fodzn8M025C+rpL066yy8kvuDFBdji+OBmqRqeS7AAGrc9U7gbFQNDoJfbe2np
GLqMJC3swWrtzppYC2H3VKNjUc0h8sAfgijUKdE3KxxjXWzN3z6K4woxGTofGIxfDwyDNITpZiM8
91a0odXeFD+85jNk3Q2F6E9G774LeMWN1UdK/pkFvecpLpEdqqddMTu7Lj/F/ROm3bQtEEJ1DgFV
k9vzsXCNoef46wdKM+/HXagCZ+XkL1LvoJL6vepGFVrKPK1dy0t7XYjHgEbjmezKN0CEzrkG9jI8
p0Va7zrLtAETmdn97QEtnVyXUaQZBywT+q01sg2il4YS96B8bifzBJxqZeYWh6MjRUNaKHju0kqK
QTomPFsxDlHfoZwKDWheibD0bdz/ROD5f714ImELXvcMpVUQrIP869ZPf5PHOHwLHSIE0gC6bPnZ
FfjE19Ecnn3tKZiMu0JFi9koVx7Ei0MRvqIOz1XyQWkoBd1Ho2x9jmCWvtK/L+fPQ7nyaliMIZQG
eDfYuuaJv18cIjBaVDuK7fAc54/+jNh7c4ytauVi/P1pwmXyU8/gf6NIx7thzIwQwfzzKNAOEPAw
MMOx/X72g3IfxfqjbZQfaajBDrQ+WQ1s0QDAycqvWDrFLn+EtMhHND58isUhpKoGw9PUpCGP9TuW
FnQWXUUA5SjC395YizHpWTmipgCoUMoR/WhSq6TjEyLCSNu3gN0wYx2hv57e3g60uIMvAunX39Ea
7a7uUVE7dz2dNOMFzHzAJTVPw8qI1gJJKXwsXi097c5z4f3TgvEa3W5rGSe3LPe3R7S4MtFIxSmV
VySPtusRcbd5xkCJ45wrz0Hs7OvpWYnWEoDF0bgaTywVWSNPk9ZEh6cg7YQ4gij6w6HlncSvPJfO
TRuuXGqScMa/+ZTrUu9EAI3niSiTXm40ENeKg41sdO4NGzZKu3OzYzU85l+SkMJEfkdjnn6it1Pz
A3YWG2Xlsy3MJnKxpoUQA1kxVYrr8Ak8sMgZxUAR/TKeQ95fa0fJ0ov8Koa0NHT0uPPRIoZtKkey
YIf+WbQvD7C5MVOFSJF+U1x9ZZmY/HApWXAB/HB2UfygHiAdLZ2jDySqQXSmxf4UV9YOAaQ169zF
ySMNJoxnWhSZrifPd7pWwbg8OvuddeBprNB6rv1qZYksjuQiinRWdLYSY0KbR+cQOHXnVBuP+tnt
PbUUgvqQZiP9hLSNkO+7XIRF1YfIfLfReXYfu7wW1jUrERY2FA9V6t42FVzK/tIa8PowDRAEis61
+j7SH4exeBvqj4aarpT8lj4JR4NuIDiooegoTVYEnDFEXJL1bH83s7fK8NzilnV7thYeJfQNfsWQ
9kyBkZWGXl50NsO5OwUJjtcd6p5Hiu3YJzkfYq9JnlS3ehriZO35tTY+aR7bWa2UDuOMc+O+8fr3
sfWp9X7cHp6kM/TzSLoan7QaZjfSaBva0Vl5aDT7aN1hQjYDxqADZ3zHmWTjaEezA9tZbh3Uf29H
X1ool5MrJuAi8Wh1EIPhYNDGxlpkyveV9SHKAHgkX/8iDt0RS0OrG4iaFMdGKTQ0ZodrZPKGvdVE
b20UojdNnRjbCAmnv1j/qHCJZihvFyB718NyErqdFQT3sxPCAQhEj/OUVvkugjp3e2ALqQUVb8/w
LP1nqUY6lEZY2F3tcNrWUHvJQwFNb+2oA3WAGUW3oo63dH1dRZP2m4Z1YtXFRJvrnfMhA1VUp0+4
ddAwCZuHLjY25fiMzzzo6H2A4cSExdLt8S7uRrpCqkHaDdhQ2o35WCa+5nCyjAGvbJ1mAAQXMH+w
qEyoax5gncqYd/WUDMcCEPLb2+EXN+RFeGlDehUkHE1Mt+Jh1RdBqFWeV4uXP7MA+TYzVVv0K5E3
0y3po86YYipqV4tjDVSm8rrqI1bpY5x9jLgUvPqD86wV9+QSO/pDK0+BhYoPICwVeXr6Yrony7h1
KsxgGH7R+T1qSdDrYej08IaSBwfgvuH8xevmKpx0cRdxHGRpTTgV0rDlPKX19zl+/+cf7XJIUnoH
WWh09JEYZX8qipeoe5qslVlbzHrQw2TW0N9E/1MaB5aikD4n1mUTdlsSvE0RwKNTcUhVvnUIVeNP
BZi9v2+T5NXt0S2H1lkvCNSJ+1wKjYaUoRXigoI3CAJrBnnoDd24i7TSPTpq2mOKVNVHqlXa2aib
4WhnWbA2frHwf1uy4CZpr9N8QuPr+sSLlRQKLxIH50Z/KmyIWUmHS2VvfMui+hGRt7OhzPeiCGaU
6h72cY+Rbq6udHWXdidPhf/8CKmuAPSwDhDyjc6V9uhBLFSBsK01ZRb3h2kiruWIPF4uu7oW+PS0
LUgHasBMue/ZAiab7zsUXe4TjL4EbuVBhXTw9fZ3XjrpTWxDNES2XPJP6Z62BzMrIEBH5xY34JPW
m8dYExje3O53TgCJKqrG6f52zMXkgOeCRUrNaYs45/Vn7cqpjxHc5rjFCBT4Z9Lf6ca+aNuDpmDs
BdXefe8n5j7SkAk31X3/6fYPWEpVsTmiBOiIZBUQyFV+MLSu39m9yLkRXXRac0ezZeVGWVw0FyGk
RePGkW0jl8kJVLyfy2o7q4+GvaZsurhqfgWRizh1GKq6ExJEycqP5FqAwUenAzccPfXR1zRdWSti
y/+2G1EAxaEYaxtNly8QH1ukySsZU3aaJ7y50hO10zBbuQ0XlyRcQcRdwLHQobr+Oj2qahUAUFaH
CyLVC7eO9Tm18p0Wre+7xSGh5IyHBm90luJ1LC2NoQKibnqOR4xZwTC2xQ94yntrWDvKFheEwwNP
KDlzpEsbzRvSsi0bjvICjvrofwung94dXOthTv3tveeCNfUecLrcmPbWJ/Ox8/4wTN9uL/y1HyH+
fpEY5y1ug5HGxovjl7BGdis6zdGX2zEWFyU1D/GkBRmlSTEyt8SDJeJs9kibLPduxFU2rN4EIVDS
gz+vRFse0a9o0mKBBIVcRc2rEy/FCsdihD3QsHy6PaTF8+JiSPJVn+M5EaV8u1avEKP7HECWux1h
bdKkE8kxgNEUDZOGSk9rvw1Q9glDhCGRGvPe11ii3A738yP8tpUvRiQdT93oQG9FG+ncx/5WR2wo
EXJor4voXjQ2uuiELhpSaepbWK5Hy+iQQGrxszkMyRq0ZGVu5UMlsbUhRh6bygTMk9iB3bUmLL64
RJBIBs4BkIcqy/WiR0fMC5104pSMuh9N58z3s219zEck2G7P6uJhchFIWvnVUFljCiH+PCYvGp69
KVyfMINy1Dcry2UtkrTqNdxOwWIRCWLpXaUXJxoRNO13efFye0iLX+diSNLKB4HelUY7cGDMwYAY
0PckqtfW/tr3kdb+ZGJIXXfEmJ3nLDRwjvyiJdn+9kDWgkgLHvAm1oAqy8zloyT+D/rnq0nc8lex
PGqh5BWuDFZWY7PBPIqFlmnYP+N1iLPxpI5nNNr+ZjC/Akmf3wjy0DMDZsyp7IcMyYHJ3Su1u7LI
Fu9hFAtMIJqmpf/M4i4ui7IdnGJC2JZHseU86LyKN0BycWlEvbKG0fTgBhBF/mZkv2JKexVXBWCK
EFZpNbyo2rRnxZXjn+mZ/1ubMkHTAaUV7gbygVCqQciLe+ZVUfxI8Nu0+zsz+g6tqbahTqv3fz4k
S+fCB5Ns4xolnQp5G2PcO3pUrsNcPQLXN3cI5QzHJinSlVA/WwrysU47zLRAJlMqlbFdTYfmlQn2
DoDNfNdArnC5tJJ034R4cpRHrz2IR+SQNDjFTjtnfrKc7p8WO/pGRXBJUQUafjreHv/SrrDQTgY2
pQNZln0dUJiYEWrhN0XYCJPKafmPvFU2Y7eyw5eOKgsssQU6WuDmpE0xxFOJT08an9Pg7RT8oKVz
exxLV/Tlf186CmMEeQdXyVBey8Gp2KgqoU0QfMBoZVtzQebJ7na8xRc4GGJggBpOL6oMVUDIx6zm
VgzIw60JTQwTgUkc1mPoo3eo6SSbJvWCLTxIGErBmH2cPLCgt3/E0rEp0FoAnSgHwum6vjsNJ2kL
y2bQWvAeRy6IuyfFfn87xtKHgzQM/ReIP8eM+PvFOZPkc9fOehGfoRE+N7z24WxX5V8cZhzJNiYc
OtLZnnEdpIqqaYLYHJ+rBr51p4b9VgXbsuvL8mtT9lzWnj2uHGZLK4YGo+2Segj6irQiqdfWk1pM
8XlSH5Ek6y0MQIpPmp+hJvI4eWt+POJbyJvfEQhhRMItU5XZAVHqUXEPu/jsxs57NGL17lOs3435
XTT6b7TyDe/PldWxGNE2dd1EjJvsSjraCgP5CJzj43OPuUfyUrg57xak2woTSVYPz+Nq/FhZ7uH2
ehH+l9JATdUAYQ+ync4cLZrrb9lYZYZMfQB24SuSbOmuyh6Q0+y++N+p0Iza1hvP1XQ0hy2I9x5h
IhuRc8AawWqZfKGkyi+BJmHjLsKz2JRW1RSqlQESHsjJwJMA2vl8p9T+G3uq7lXreRi/Cz7yUMNy
VvxXEyo/t2dicSLog2kIPBhIBErzX5WOPYVzE565CzYYAm8G+r+9htfrvjU/0cVaifd7RiBslmgM
QDmgjGtJw0WTLq/zLgvPldNso/5zU2K0PXxN7QN2yivXxlIsC+qJI3qvXJ1SsSFFTCwsAkAHBnKm
evbP/E5xZoC3iKj+cX3PpMkHDhEQFHAbGXDjdaETJqgTnhXzRxKT5KQnLYlWzoLft4oJ2BEQjI4V
jThLr9dsprVKNCNDTjJIWyF7rsZ46+Fg+qLk3/UP3rDyYl1YGYSzKG1x64ou5nW4OsOEupmo9cPK
ppug7Az/A+qseoIQmEfC8+32QlzaCFfx9Ot4CviHKG94hmt2eih9eMuldZ+GzhGbyfcGKNVg/DG3
n5X7FAbrWsVhoZ4oJvfXaKXJxZJhHFwEz89KqAiJS0i3/gESICKzpxjpYwSI9k3poo7bHnS1wILb
wpdorWm2cGHzM0RjBc6KimONlCFA1HALS1Q+bG+813F2N1XY1u/xBzk2KUxU49PUwfs01u623y9p
NiVmvVSOIVGhG3Y9+T4KmIFXpOHZwzzCRXuN1gdd1bUlvFA0ALQNtE7A36n/yWuYcmpkTfAk4ex/
U4+ImpfhtEVrbhsin4hSwbN1j8hOf4cAWNGsNAkXjgOOWYrjEEHpYP28Ey6SBHFAwKGNqCo5WOkh
0Bi/q+vvXvwmjr+urGVxslzfo3zDi1BSzuM6nekqggRdDS/x9L2wXkVox9vBW2c+mvbJdw9F8WEl
ptgfN2LKVRBzdrSSZgf7FT598yq07tAZiP3j+KWt30Jh3fA/06PCdVwJvDRYWjxURShK8ggWB8nF
vKILwXSPbJ0wPZv9d7V6wSwQV9MgwSKofWe6aAoqa49xkfjIo7XhTPIpYcqRrF8H9Qut7qaR9yuW
BqLwijS5MNPY6vnKMbjQWgZ1dxFJyi3dpJn1QNS5MqSWYbMpzYe81vc8iQwP7iTOFul2Uh9Q1HyD
+Pcx9N760/jHcBJ+g0DFwHtgn/48Ni6meGzQQlHFaLFp0ba1oNP7DnAE20ANf+VzLh0FvBlUsLoc
h5A7rmd28huUCLQpglJZbE2jvUvL10FGC/SuMs1kY7rvNeTXUuxvHSTsRBdPT5Mzvsj7Wvefb/+Y
hSuPcf/6LdLc2zo2Il1B3wx3jk2JUqHvCc8J/BocfEZwVMa5crX6vDYB4u8Xk+1BAhLPbc5gLXn2
Snc35A5q3d//YmgeLWbTALTFq+I6Cq6XFpQFj+06a3e1e0Ryfte29s416+9ov874YMadenc7qJgv
eddg4AUQjYcYa1p6ThR539mIgVIbSQHl93jHbDMD3c/bUZb25mUU6TLRCwUZwoHiiK6kxzbU77rq
yRgoDKz1zxcDaRzcMFTpbqvScLLR6jsfh7FzTqFrD3isRBDd+WGyAQ9aE7grWd7i7FEVMGH00dSW
uUctzhhoJZhwdiaQJfPThIPAX8ycoNaRHlvwC6Sll3QNuD2FMzyrvK1hPWpqsVeC02r1bynPwL/2
VyBp5rpJyWf0X0m2QuvsZOG+Qnw7Hvt7qvg7rentTTSPB+Tbv1IW+PTfDVJaHqNhBXUr7mF7vkNP
sUrflAUyTMG0sgwXPxfvKkpG9GlNS4rjljDTUMwKz+RTW6ghOK/tb49kIUWGKwDvTTyebB4113vY
SOshhZgAzl7PdzQxfTJlW/uIuuuhpB2Mus7teOLz/7Z9ceDku/EPYLLX8SbF6GMYfdF5at/G/bhr
AoRtpzW+8OKuuogizZuBVJaOjTYUux9Fm2wc5wlk/1y+3B6L+K/cGouUNZRkotDCGcuoIwGVVgi+
oJPyakTQpIxXvtPaiKTvlHk53VQQxueubB7dGEH68PtYfdDj+u3tQS0GQh2CEiWAG9RLrj9Qlyi9
1qos7Uqddmb1XpuMx0bdjagH3Q60uBIuAkm3B9ik2grEW7DRShJnTTzPPOuzn1fWypWx+J2gKoIh
8gRpUOyyi9uwzkrNyxO+E+Tt7WRgZLWN3yF4lW3MIvxxe1SL++kilhj1RSxsC7RxRpjr7JgNquw5
0ozZ5GKWoH2vGyc6YnbwxVbnYmVbLX41tDww6iSb/G1b4ZGJq0pHB99BIXaPkwy+Xrn/T25a8LND
pHtuj3LxXPKoFWBTKQAz0iibWZ3MyiJc6lCotIqEmxg218qaX1ohlH2xNBSiJ/yf67mca790yjL9
F7/GHm6Np/Ujdi2ItLGixM16fENoEGin1qqhQz7axZqIw9J8CQy9gRILj2K5uOuXFTBtJKTPjWNU
/2h9VW0sJS5WXocLjQ8TpOqvMNJnidHda6ectE/zvOIujysDoFr6Oa3j7JCmHtaGrTZhODV3+9Hr
7L2vJ+qu95Vwl9u2jaxggstJitAW8tgemekcnND3WGUxiLKLfG5e/kyxmC/2yBigbv4TQVNj02Ej
9tm0+zFATcCw7rB+7fwHw0u2PMXa1QLU0lFAlctGYNQREuRSaITLVSOaqdCQLDwAn3P3tZnvUa/J
KI2Er815zTF1MU0RuZ2LQ/HPKun1YIeJdlQwkUniuObtS2SadtmgFtg7Dck+wZ1nU6FfiqogD6Ky
LcpPtYWN5+3turjG2ahkS2gVsmmvf0MaD1jK+DqXh/YZlpuHo02YfLkdY+ngoxINkQ5gK+6Y0iGb
B4k+6H5Cg8vZqfqpMhp8DvEV/Ew3PmhWWr8/K3e/LaGLaNJK17zCVnODoyHS1YOD08Y0kWVOTzQ4
9n1bHpT6c2ZMJDTd3tWb+9tDXdzNFnoYVDJhocsprt9PLC2FI2P0sx3yX5s5Wkv8xKnz2/guQkhf
TBlnZXIGDlg0Wg+JHh107aGZurtYfVcY7y2k2NYSs8WdcRFR/P1iU7bWECsGqmjn2PyajoqLHWiy
Q9Vm10zh91g73J7CxRV5EU062pHN1t1hZrXEAGfnqn4tztwuqP+i6MCVaGLaTcWBpX89KF9zexUF
VL5U8lLFX+L4tM4SWFyLpOeghEXtkQvxOgiS/l4aqlRXUkwLWlTa4uzdbIPibPEdcUzMQDE9tELe
xRGeTRkWXX8+l1SPaOkZ3JSmKs2lZldmhIohJ4z+A1/SHZX7jtC3gyxsb/7rzCG3Mc0cucliGFmk
5gVB6p4+jiF0b49pbOx4Ke8KNJ6HfGWTLewAAjoeb0ibo1O+/MESTI6v0aoEF7WN/fi1qXJT6MiL
Td57y4pOnXpqnbVenthX0r4D/gjxGJS1jk6WdIrVio2+r13F59qjYGRjDdZEyWOrVP4uV530z78c
pwg4Z1CCSCRYUn+iMJMxNZEUFc36lL5YqT0O7krxb2FfX8WQ8nkrzkGG+1iltXTFJtM/JQ7OfuPj
0L2vI3f3F6tEFMeRaqICL7fGfPSXDSPo47M5/2zuZu2mQlz7oPtqigLu8IIebcGj0v5+O+7CcUJ3
h3cszBW+nfyqLEjs8TcZ4rM3uI+B3z5QQ+3HFfDqwrFPGooaEphtik+qtDYau+9ULyCIo4Or+F44
awzWpcUHHBzCnScQv/JphWKzBUHLic/IgbhQxCNMDtAM9t/enqylFXEZRrpbMI/xeS3Qr45S5DPS
g+7e63dRne3M+OPtSEuHxmUk6U6hEFMZ9cSAnOmAWHm+SVX14yicmXoNe7R9avw5OcxEs+rXFEpn
YY53TamqZnw2vBfLebSjfY/5J9SI/25g4vC6uCw9xIAbcqD4HGj35oByi1KcRYUheZ9UNf609cph
uLi+fw1LLp7HSJgi7GmwvnHwLh0fs2+h/tZlP26Pa+kuY/5oLUE1oUAjQ6fmxPKSXPHBMmDaVjnZ
J93Q79WhfhUX7ddKmAd9r79bIUWiucCn5Hb0xeVCrxvUIHJMtKGvZ7X2+9pvDEW4OgLLalCGtzXc
m/wYTVZH2DOhIfP1vwtpXIdE6MefB4TNz4OmvUZfdjfmyLbFKAk0zb2ZlvswKP7iQBYd/f8bpXSM
oOSXl72eJNhZolIc2sGhzvDgLQZNQZsck46hT1ZCLi4fciDxOkRLQ+40lTNSkrWAfeLf0NF4jamJ
NfZKaXkxiEMjADoLwlayNtOoNCXUAgrzZvcCyi7snlcbWYsLhMeUYKwg2GJLuzstwxi5TN4x0aCj
JA0dSP3il7ylAKLpd7q/cj0v74aLeNI2T5QizPOKeGUUPwXVsJnLkzs/atGh17Eh8PUNstxJ+qlc
ezUuzuWvwDIRylMqFSK5QZVUu8eLBStjd087+M3txb8cBTCYuDLZb9J0YhnvN9Fog8agCOsUpzqt
kb453g6ydGsiFacKbglXpyMtd+TDnKjNCBJb2jmp04fe9F9uh1gah4BAUeFDdgEx2utNbGMqL576
lHBANU/5i+k9owr2FzEQcAEFzi/+rX2ZW1nRWVFEOtqeFLhZ2VRvYkq+t6MsZQAgRP8TRbseiRv0
aGXYAed8/ZQb835sUbbKTpZirVwoP8ldcqJ7GUk6a+0R58kMW96zEQY1lulWthmBFt21XTju66is
d4HROk+qgqJbZWb2m1hPn5ph+OQMDsLf6PwfCy2INqXpFrtwiqqNOnczsuwqgqu1+8G1AwjLBRzl
xgi8+yrGfgA1/fDojG13bgFbIx3IK6UPmjWVh8XlQPIpgM10gGUUgV8aSGFQ9DzPcbzF13FPWh05
a5fVTzzJbzMIIRLWDaRU0GDX38rAQsV1A4CpVnoAoHryjGnrmplA7tv7SY+f9fQf3RQ4VXA/9RPa
8e81NN57+42Rf8HScTcPxX0zvEIxNXOfgEEfVP05UPStle/b9JWCztKGRX24vcKWaoSGSGKRL6V5
Sk5x/bOzGK6+GpYkmeVDPGRPUQ8ecy7uMfAUVobnCTPQNgPVm1fC3j1EYBWr4appcAeLdjpOP1Ok
Y76AI+3tX7b42S5+mLSLE4zJy8YCZGt343bE7y06NaZ/dzvI4mkE0RPwq9AykflnVTVVfMyaxG18
G3vxVlVXzqLFHXwRQIzyIjMMGwzYlYgAQ7pDF5Fvr+v/JMH728NYugj1iyhSYl1rLt5UE7tXt145
yg4TuwAVvxoDJLv9xme7HW2phgmsEv4z6A1WjTxr3YwrilXxacgfDH3eDg40wTEDN/K2abBW1h54
tvYYet6OK3bQbzvsIqw0l4WvaMU8UAKowz2a9zuTLBB7tnGrhbj2Gd7WHhHd16o1CPHSA+lyuOIb
X3xDHMTcNBHPcsN/rQIgYWAavB/L29ekobfHuBgLIqngKgjNNunEnxoA9RPuK+feOaVt4m8SDfJx
2t81+GQhw7wypYub7CKcdOzHjoUZYE19wwte6ADAp8YkaeWqXEybwHujRwZEDul06WT0aiwhixEI
tu7jxqmV4Wl2t9r84kMszRCRwCm5zJT3KF3mdfz8N/P5n9jy4Z/PVdaPA7GH9I0/NXet2eB34mxK
97uHq8ntYMuz+SuY9PHCXqkxiATarvB0IJdPi2MH+vApT+bsL+CNSN6jsiKIHfTEpHPb1MKiLgZK
Kw+lhbltiUyoOq6U1RcX40UM6QieOyTB8ISNzxh7YSXhbqfsxa7j3YDKM42Zv5i8i2Bici92Gdth
KlC/jc+ZU37QlGjvW8431bN3t8MsH16QPJGOgEytutJutrsqaMMa5k1p1JvJSl+XvvVQZqe+KO6V
ZH5V5qfS22ZfVsKKb//b4YUjpm0JRT4az9fDG/Fjc7KZsBU+ZdhwbbPy2azetf27UZiR45Fj0A06
4sa4ssUXrziXfJ5LAHmBn7vzYl4Vbv14RrQekfLM2TrRON4Pvtocb49vLYo0PF+Dzllj03vWEZnc
Kk457XBi9FfGsnib0rMX2oZIgct9ZrMCwJ2NZN1GHOqiEmxt51TlAsKlZ4QW8VfhEMChW0ct0Rb7
42Lqkm60QmPinlOR1Td+WAgMte/iPPuLuRM1WfA89AUdVzo2Jtt0omHgEE7bmW7sPaZQ+9tfZ+lg
uowgfR09iI1E1xtyU+dr0dDU9V9X1WpasLQGQKwBFAEGgNKodM4r0aikysA9WTcnmIpjsHPjZOfh
r2eS+0/bMX3UsjtsyA958DbLX+V+vfLBlg4sKDD0CRDdQ0hD/MKLDzYlc4/bAB8Mx1rEi1Ez7jpz
39nWLsfgDrvZ57+Y14t40pllph7GkbgIIjXh3sNt3Rpd+agU00qWugTlh9pjmLAY0SSh/XE9ripI
ozQbIYN1fbmrnUdvmDZldaKEs9WcHtkwTG8zXgtGvlNGxHjfdWtK24sr6OIXSGsUJ/ayzyd+gZu/
72rrgPPe1o3XFCgXV5AGZAVKusVzVPp+vd4rVtLyGHF940sY4Kseltq8+5uP9iuI9NFiGM+5L0hv
PN2jSj+51tfWz1c+2fJ8/Qoi3TJYhuXGMIvEKirv/MDdlaN2t4oWXYzyE0SCJBlcY/EuuFjvbl/F
hauScBS4PG/8Dtmopse4eVaU7HB71ha3FoRVIfEO9NSVlmCpFeUUxIQKNXvvfFSmBOvbO2sI9uZf
zR14DJab8CSSxR9TrNwoQMyi1adu8+CzgIw22Up5cukqEaCP/wsiLWjDbC0OftINT4/sjTYPOAYN
k4OdW5aju2OsAfYW588S3kw8tAW69/pTRY5bY+misrRtRaNU1MZb0O/hQdGSepd7JsXtaMhWEtIl
UqABC/E/UaUj2Qyzcm5rGgVzU5/0Zt7amnqcNGRjCozue+/emfqd/mL23mGMvG8gu185VnC24zdz
Ep8M5UmgJYRaw+3FtLhu4a9RGQaepsmVRjqqlT57LrkedZLEOdZmsHVX9SDWokiDx2KvmSwc+c6m
ygODnpb3bP8/0s6rN3Ik2cK/iAC9eWVZFUtSS2q1eyHaDb33/PX3oy7uTBVFFNF9F7PAAotRVGZG
BiMjTpwzrNUzF/2Idu2bIBcjbDMjnZeKCelVdM6QgYPxzBWhNbKGzdiuOOzyav7PEMIz1w7kZkwV
DIIQvlU1IyTcRaO2EYr6m+j473ro7l+b4eUihlXLenKr38qeddTVaBuvklFO7j5Ph6cu9/9uG4Oi
12bUKhQm/ACTx668p3X2gZFUpJ0Rdryfhn3Aa6+8ZZa2D8o2ZqmZBGYMbfZpybsOMWeRoOIj1T3+
Htr7JlirAS7aoFtL1RmgO22z60XJWR6ZkJaSZqXh0c/UIxOMoeavnNDS1oHcYrKPlHQaa762IghG
5TVRGJ0DtEnhE51UtaeqsCSkG6EY7TBc2bql0KVNOmHTlJuhqdOyL74yCnN0yujWEcj6JrDTZnB/
eWNgbMyiNTe5BUW07Ep/Ey8Br8ArPwHd4Zy9Nur2sWW2XRKdVfVLnu751B2ET5q/Ccr8cDsYLe7n
haWZZ2hdWqKBWEZnt+3203SX7+5Ls2Vwm4hkFZ13FJW1ALhsk4cFMx6Mvs7pH9qikzNl7KJzUwB4
pMGVHfJaie9GK0JbJOrFHe+5XRCF+goCavH5C2HDv5Zn8WrI3D5PIdY7D+XA8JzkgTcc7ptGQrxp
AwTGt2UUOcrwB7DMla/R0vUgdZjKWlCiME54faRpzNCZnGkRbNXRZ7SThzt1iL4Eg+6thMrFRTLR
YkExgEqirs4XWfhmFgfkkUqX7zJX26Ps3UbZXvtRKbrT5p+SztpW5q/bjrR0Ty6szoez5cE120Ql
scyke7920hyF5uGl904ILq5s5dJX59LULEonnQwNXEh6mdB6r8DtFOV9FXg0V15vr+kNATsP1JeW
ZoFaYE1iNKFcygy56nhXBAA1+uQ3KJ7IpWhhtPtIjG11oJ/jdl+a5BD2J3Srx6x96Nau6nQV3/0Y
8AgMFMPkQPv42oMaw0sMP6Oap5dozMKiluT72+td8lEY4/+1MNvYgBYDNApYgG1v20TGjo1dTduX
/ZMJG9otZILvJhCQ+CbjC3oyXF87xMx6ZiKTAGSErrvtRuSClV6266ZxhHhtGHLRSS9Mzy6hWUpB
5o7k8WW8l4jfXm9bSQmdcb3p9FVSiulA3h/YfwudfatMI9FItMl6fesVkN5G94J9XUVoUMnioVIP
XQ+VmyU+1qGwkmIuugpjTHSgFJSV3qEg3dCQPW2CyHjfTfcfz1u5GIs38OLvz0JMHqAuEJUgi9Ax
yMvy0UgPmp/t4EVdWciyoUmSbFJUJYG59vlwiKw+HijCqnK26+MR4SHpMCLzCxr4tu8vugb5EVwp
E0/SvG+uqSF534RiqhNxU8XBpG+6CyqEqxVtW64BxBdv2oW1mSP6ShXRs2IDBeveNemgw+6sf7u9
osW9I3Wh64D+wzuZyFG20qqF1e+shi+1uFWUbyHcByueMJ30Ox//1wgl5esDMlFI8HOBxwyeJkDA
CweorDPB/Zsm0VFQQjvu14r/SxPcsHTRmsQnmNqcDwKGbuqXnQIuq+k/dtoHAfXriYQXFOteQW0T
NoYeeSYj32mZYmz8epOkxS6H5e2UJ3+u6IFbQrEA5hkea2kOU3SFUIrqit8SwIZcj8F99hbJoM4y
/6aWfWlqFk7yoWuiJuJFF4r+oRJLu5KklWxw8RLwJoUNiYfpO9AZcyh+p/e8f5TqXvZNhMsTu9DH
TRyE9irJ06IxcFjgqBnFICe6dh3LbFqhRpieiqn/CX3SWi33godaKIwkOToAt2/D4o17I8TAJxmD
n33KFb7VdQSMn2rlk2tEmzI9xQgQ3TayGHeRzQLuC7gM5Or1ksouryLNCCKG64RvWmgMH0SGcR9v
G1m610C+QLczbwFF88wPmBcttEjJo7M4pnaY3FNEqoGOgDtPmxVTS0cEXRUwYuSYqX/N3nSdluRC
2BXR2ZC24qgc0tjfmvFwyilKIfGyv72wpSMyqInAGgKwiPfW9e5ZRdxqaUMs6UXdTjKkVUNr06Zr
z4/FBOTSzswVUnHwBDrLtBziMxSrtg/TnVF9LkDwwMS1l8zS7vPfVbQWuBYPjhc4XQJotaEWul5f
G8cJSpfEirQ9VR0MVMVnP/kVj+H2L/aR8VD4txj7BTNwbQfNTkCxAW9kuK/yqNwxA+Fbawo/i65x
YWT6/y/exa2fRYFc4OpRSrMLnEX8IkV6Bfr31NVrfOtvr6P5ZwYCv3+XNHNEN0m7rhmmWDHsUwH1
PQ3KTm8jfc2rg57J52E0H2PxRY/Hjdc9+TVIq6q4Y8Zs9OVt4H1LyqekuQOpYUl83J8ZOWumClJf
aM+3937pewjUH30xBbINdDmutyVIJVevVPY+jTeW8E3WhZ1W/0JgEHmFOx4o3t/AWS8NznbG7Co1
0BsQtGLpbmsr30541nRY6U8vnvbFsmauS4vF6AMRK3XzO4WEXoiOovVRC7dxvqb4tRRD6YTzLlCY
wafYfL2DCvg5oR8Ib63h/rSiY1v1P2+f0WKcubAw+/CEbi/VZkEVoMuzXV4mIVRY+SastWB329Di
hWcGSod0ixrLfBjKTyozqGRqR1b4zaW+F3WnzoV0Zu3Fv3g6F3ZmF17Mgs7TBIo4VJT7tkP+wekD
B3KLQ1626HBv3PiHL782TboZesfq8nsj9J7gHj+mQ08no1rZ4LXfM7sEZQF1bI0w8hl2Tz88dprx
kk1S7EVz8OpgDRm1eJwkRpTL6CGTFl47TARQXhfajCtngY0vTmU72t3anO5SzWpCulKVo6zCN+ra
CMqIVjf2Y0QTuftS+OqTElR7OoJ6tqWKtQ/B9a7kEksEaooJbzB1dRYHp8y1yTGa9N0YQz57prLp
hGObnFxESA2au4WjZ9lWVSFkYiam2ejG1z/3XNIYkxYUL/R3b4ess4ZEiFNsCx+Esb2zMqaS42aT
imtSP0t35D9L7x4QaLdVQilyetJYnPxU2MNb3VnaBzJ/+/+zJtD31/tJyag2dB1LVlwzVD08gr26
F5JmIwbRGs/nkk9ermrmk1YUJYEvwKMUjOi1C99K80Offv+L9bwVUJn1As0ztyFRDUoQUT/X3UFV
fcer7qOs2MRjtZJPLKJ7zQtLs5CslYLgiXLLfR7MDaUbC/jrznK3AnNSUqX/8rrhPu7Lg5UkH4ZQ
3iRG+mTE2YeJREoaxWP1vWri1yhs954nUbY3DlH31e/G4yBWls3U350v1KMN3pInlLiWdi1fJFi2
NAPFStQHZuGxS70YNnl+ftqNr6GmQGZ/KIefkulvTG1TCZGD0O2DlpiO79U2I58r8XnRxQ06kWDy
p/LvLBw2WZN3cNFzmRI3Okihqd+1WaJ8UkapeCiFv5CyJFOfhNx5VYmMjE7OeZGaoWzRh0hO4Hw0
Abeq2Oj7OmX6EEJS+XjbBxdzaSakIOWBgQrhzJkTtvpAt1jAVuZ+aIX8MBpmtsni/IVC+Ek0h1fT
K3e62+6VpPpw2/ZSonBpeuaVtV/3+VBI0TlmAh5FkBacUiuvVV0Xb7JpUOya3qjs6/VmyoDHyPWo
22vQuXKT6dGtd0SWPIQXNygXqq8WH5hrI6OLrF+VuaS3aX03GumdH5XHqGkqG7jRSqFraduAMMCO
gjQlZZRZ9pNFSlUYqcBDWI5eDMqvclaFK6F2adMubcw8UK6FVPe7aT0erLD9fT2m29WcdHHTptTK
hDiHOdGZEbNAL1qLLaJS3e9j71tOy8EPmn0IYeufe5p1YWl2PIPFUWiuiSXlH/QPbLH957aBxf26
MDBzsrxQ3chHuOQciAfKWXYE9mM1hVnbr1k+Aadt6DKpzPdCuFdiiizl/dBCfpru/2IxgBtAyDMg
D8rk2pm1DtUmMWcxzO1k9M6BVa82ERad+MLGLB0DUxQNsY8To9bbVqjWoGp7exWLu4UKOucO0J+3
5/Uq2qpmcieJ4nMRZbuyqg+18lRE9c5jjPa2pSUSVd46sDW/DZ6942FhascrUqshxFRBZ8s+CZ0g
RN1W0lr4+hvZi5zWc0VIYEphq7r1F2Vw7xt0ihytjYJtJsLGaWidXZqC/ueOefXTZo5pCH0fog/E
67ItN11/qmPdXp3KX96ACZ07Vc2glZ+FJMFrk6ZvwEPAWrv1gA6E3muHZrbi2Zn7iVat3p8Eo7VV
L98EOvUFhnVE2/8LMXc+0JTKNTINgHjqLEMMDKkVjYwqg1EK+1rYWZG8UbLX28e9cNevjMy+mEPq
mW+9hvMkexgoCFqYkV0ba9SQC/7LRBOjy0xT8FlWZycX+31AjgCEQAiNLQqO0BxsBVwZ1rw/vykQ
flDvmMCZvMNmp+cmWlXqApb4HbsC/iS/yfeS4WiQ+Nzeuuk3z6pAqsU8Ldh1iGbgNb6+k2iOKLVQ
856mosz4Va2ejBTs+ChUX6kcZZs2yL2Vy7l0WpcmZ2HAyvWk1iSqEcA/7dwdnmM13HqhtL29sqXT
msY1IfaaiGDmaVRUSl46SgOn1cmd3aKLeSzao988alq8pmy6EDsZ9iI/nIifeEZNv+UyPUzbuNGY
cj3Hvp7aqSZrm94q156vCxt3ZWXmf2KcI9NIz5yUZt83vR1NMlb9GsvXohU2jWkQKOGRcrpeCzpf
BdqEYXxGkdavx2ca1mZdrCSak1vN3E5DXPdfI7OlyLEfJCbqoeciM7odwJUXSAC0rR/Wph2oWbyr
hcbchmO48sBbXhyl4oklGAWhWYIb+k0DSpEitSj1wVYsKvQQu25rNH/+PmF9/9mZXeBYsLxAR37x
nObh0Uo/+UZnW1m/MdrjbS9fuL8YAr03zVoC3ppdpq4s4BQry/iMfsHRhadkK6sPciwfW0GC9TDy
727bW9xARgveJEshCp/ZU6ym9I0yhTstkfe8W7cCal+xseIeS1OkcKCohNMJlMb/uHZCJvFHOa5Y
Vgfqn86CZyMOvjMi8d5ndHRo3IfO/NGFxhevdjf1ePJ1YCPwOEQfYbmFKeDVTNdWvhBPrn7SbOWa
5Wsu5Y14otNuebFESH7wmWmhPbi9xYtH+t/a57AfKWvNYWir+Ny6r72rHqUKWWgj26T9PmmyFf9Z
esnDBINaIkO7U7o8u+6+XNVsbR6fs0GoPzVJHN4VnQS8CcDVRkiS9MnMzeY5hXZnN4ZRuEWy8juc
JOFT0abWl9tLX/QuHaLYifGZts7s2ujIBWThiHfBAvdREAu+D4aI6I+38m1YQiHxVoMYidc8yiry
7DDNUa5HS2CP3THubGpVDYFHS0tbzZ/g6N6DWT24anNo4Zh2xYMa/ZPQ44xeovip91ecfWnRF79l
DkJSxjaKexnHCiseXXTd/T7brU5NLnnVpZVZIjbh/VHm4ZzF6LOQ2apqo0KraF/XmsJL1+TSzizC
qkqVVIrJzRVzZZdQL0/CalMkr7TqVlKXRdelsU7teIqA0K9eB4k61C1PENm4tngyqi3dP2LDqJ2k
8E6utr7wIhi7SNqE7cttL12q0JBa/2d4lm/mSsenLehodfYuxEOnrtmNip31e71+a52BH7LbIl5x
2kU/ubA629m8KWPPNxtuaqjbAljSScRx9eWwaAUqR4OaFnh6ZbapXpUMVTsWpDJQAXkVPH3dOtvF
ojPSsgXoIQK9m7NCM9onlHrE9YMw0lfKQ8SboIL9BMGyeA24tTQuzKcRTq0J7STR/7p2E9DbidCq
aXI21WZXy9IdeIyjN+5r/QVuBLdrd16x04pvYf0XBwbUkVcPQ+3Aa6ZduMgKAzJdzwiq5OzmD51H
kwqt+3jNyNJWThamSdcJujAzopVSoleGlZxLQ//VdOJHdLb2fSJ/zEEK9ehb3Pb96cN7lbgRM8EJ
wfRD5wZ2itnnYuipyQqh1zuQ1dHcE0Rp75OKVpLjKerBq/qVPVyyx9KI95M4GxSI13toJkiz9V3f
OXJjZT9TIyg3BHZvi5pQuG9T7TuNHvOYhYyi3F7oe7dhpXAK83RgPBR+9NlKxUJ3+1LsOqduGF9J
ND967iP9c6CO1jGNokdRKX41tSiflTRszz5KEXeWksorQe7d8fIriG3Mpk7X5R1ar0th5awFv3eS
RqFy+S1NNTu2ioOVOyIt8dtrfhe7eWkCsdF4dMJOiCT99WaXrRblXmRwuP0DPOq7SNXugXYcg1Rf
caMFS9TuqTJSF6Cq+e6bJ4x9UqIh5AxgvIYu21hmtJOFyE78NVTFkimOD3572sVs5Owch7EyGwj8
BqcHCm8VJ6R1JiLENPp0e/OmzZndDCYoQIdPul0T1Ot684wk06UhbAZHDj97xRco1G///SWHhNUL
yN1EWSG+i2MW7aBEiczBycpgLxifQindgFnahFl6NmPY9VNS39zYjPIXkLeH29aXVgeQc8rKqErw
0r1enSI2I/r1Vu/wAoZmwUuAAMbFGu/3wlnBe0jRigId44fz/K/upaCMahrqlajt9Fp8KgPxPqvK
0C4pt9xe0UJkgT+CWg6uISFZMfMLWR4hc6g8tlPP223dotvX5h2zc5mc/AiMQDzD60CjLan+mHcc
bjYKuWTbQLLAMk+/7OK74I9GMAyJ1js5yjC+VE/uWPwxXdpkhPlv4gclCSYTr42IipBJsewPjsjU
fFVoG4zI8spzevG84E/lCcpnAX7aayMDTP5K1ASD08S/o6i2JTJ2q9uYu9tHtRAEJy0RxVTfOufz
8kome2rZoBfgxPpPQ9hrdHLi+KRaIIrbNejD5Miza8zVmt4eqgEnwLzTpylC7QZ1MDoUww9J7n1s
x+Q0KP+EoryR5Y1UvjZ6/3R7fe9yLs5K0YAe0g4DxzHnou27VCj4Kb1T66Htqk+pGW8pIKw4/NIu
Em4ZuJ2Gyd4R6FngZPwsMAYnB9QRCbu8Un7HQ/7Q5IbTxenKmS0EjKkVBgvSG53enGIuE9WyjMpx
dNKgKX+bSdy0Nlgy8/n21i15IMQ28E0R3Tm1Wbpa9bGehao2OIFfIfmrW8QMRVMe24hon0m1vIIA
X4oaE3Uv/6WqTVn72uOVWu0s11BGR0qTo5g7ii/8bEu7NKJ9VYx7GFZX8pAFf+SrPJWq4BZhlbMw
VYWNhcSpLzqjVu98adyljDMWyie9OiTyrle3dFRWTC7sKSaB5kASqxOiZibrJqwEeLwQ7Cr8fW0l
O6GHreu3Uqzs5YJDQs8nMSIMURYftelaXMTBYTSo7OiN6LiVhFrXEKrfMlhv97numwchVuNHcXSL
w22HWTjAqXQPFHZSi6W2PjOqa0GVGvLoBP2TWTV7N3YiSbMtV+MB59sMa9+2t7TIS3vyzN4Qm6Wb
qaPTandG/NTV3c6SD3p8n9fxytIWwghd9alfAOLXoJZzbSrVNCPNhmRwwOUchAqUatLuys5dGd9c
cA8eGkSqCUaFtdkVqPuiTgc1H5yhl0I7cMsnxgvDpnXqfK1XtmTqTdgA7g2TtHTmIUkUlUGapHxf
8k1UR6+CiqKbVslbk6Hy2+e0tHmXpmZOnxmDrDQSpmLtWYokm6jvjivBasEXwH/R1tE4pYmU4vqA
NB45Yh32g6M3mS2pj+rPpqW/DnvUWoFrIfoSdqlwT6SsfMpmXge/HqpVEWERtkJbALEoj79v79f7
IggPKxInZp/5oEx4uuvFCKiWSb0qsRgvf8qCD653ZNg1F+/K7n9ZkQPjFIkfb1tdOiWGVIhLk/qS
OE9D8UmIv32ZcK8Jg43Y61FRosD2vObPP8mMe1JX57wg65nfpVAJFa8zWB3u4LkFJHS8d621oeTl
TdQwMT3xsDO7sqbelYMucE7oe20H4Z/I/d7tg8d009y1wsOwhrpYCH70CCb+T0p0ExH99ZnVHmUr
Q4hHh4751hMBPya2AF9CKJ/KYTj5irC7fV4LF3gaj59EdpiBAVdybdAVs9GPq3x0VJRyUfTMXgOf
BrzLNOY+H+Wft62957VhDhnElInaGDkBNq/NWbLnG01fjU5RqN1JMVDU62lzbYyo6445Iyww1IeF
HaBl60RBrxzR1k4fdSPWSzsYrNqJknFNHGXhKtLKJUEBRgthwHxKRpaQ2pDrmkSo8UXyR1gh2yJf
m+pbSBOY/J5YudBLIhefQs/Ft7QWTU8Vs468xIX+wmXQ49mMf8ZGBDlXLALsr6M7pc9WruNCQEMR
eOJHogDFgN/sVSg03HXdGFib3ttulW7bASImYnU1bpvxx8rpLq6R/jv/cC8JPtdrdPuCY69YY2nU
Ti6LR4agjoWrfxyan3H8qLmvDH7cIwxjjNsidwpxJzNnXCTkMN4m0Z4T0RePgRLZt3/Xko9TEzOA
sxFqCRjXP8sf9ZGhwGZ0FOVZle/DLrTV8SH8c8Y3RLqhamKOjGFlGB1nMd0z4V2RNS6v3r2q1otB
X7aI77PyH02qP4WBujGtR1c/Ce6fP4kw/KbvCpMz1aiZb3mouk78nFzi6keB8LFHtma2G137XX7z
NduHAOz2jr4/aMblaErxYYFq5h3IfxChD4bofnQ0MX0grNBkazjB/NzIIN67uzCXum2sDSt57/uP
y2QWKmecS2c+a/ZF6yzIQI2a6KHHnwXlUFsvY7ASod4HYEwAfLTgvZjK37OtLJuYER8fE9DlDEOw
HToF0oRPFmqZYpvt3T+GWuIzUzuN+S9qNuo8V2uMuBI0lQsqxrJ8zFS6eyTk/jcpD1Y63u9btm+m
4J+gSokUzrtXwzCqPdF3dPKfaZEeEqHZNmp1Luvergt/C+v8vvJSZlx8p68eurp4SkaYG+JN1ngt
Ld1uo8bSyokuORIOa3JfwEHxn+urGVEbkSbKIkdKvgL7t4d9Q99LPlbeuaZutpJCvo/0PNO4ogCB
J2jDPD5RdC/dSJXYge5zO/5Q/jy/Z1iCqQUaT0xCvWPnguVcTxHsFB0QunsYXbgXfvNJMIKVSuP7
qI4dFgBUj6oDmcn1ro0mqjlKEYiO7Mt2KDV7ywq2TEw4g+dvXWvljJZuHYAYhhN5csr0Sa6tlYOW
aLU57Voabt043+b0SPphlWx/Co/XhR1WBTUKT1rwQHwpr+30uVbyheThJ+D+emB3SoME3ZDCKV5s
O/9XapUvUp8/dpF3UARIMFb5DKd9u/ULZt6IH6YuH0vCWh3uBb86TxHA8qzTEO1JYmOx/gTJyD5w
t/AgR/WmF9cQbIt7jRY4+wxURJo/QNymUru2Zg/E/MGkIZtpZ6FeGXBdtAH1JJ9ECiT0iq73WRPa
OK9bHrx69z0dnxmhWK1tLl1rUnLWMY20gVq7NiFOyk117vJB0uV7wR8fYzf6zXjqJ0U+um77Efoy
A8GBlXLF0sJ4ueGqXI6pPH1tNRTiNurESHTyqNqE5b0gPyK/uXIbFpd2YWSWTEBtQQNdC0Wnb61P
udfssr7dM127yU15Y0YyFNHGPsmiw+0v7tJ3idSUPqkK7ovVXa8tQEXQz7qCkk/5UTc+6LDGKuoj
OxsitD2Un29bW9pJJhuo5tJJoN80uwhynA+0UrBm1f2XSvAcoa/OqKTc/YWZKR2mbQGQct74HQpV
hxeJOKbJFHZ8D+GVzxYB5raV9+nfNJaODAAdOloj8was1aRFBdZWdMzgOAD7b5VHgzJ4G62UXZY2
Df4AWBF4L1rM3VwfUekqXlhWLdE/LDeqD0WX59tS+OPPV3NpZXY0ZaokReN3otM9NdVvaSJmPMhr
QPClDwwBmHIm4xn0DqalXjxWBM4lHwZFZEjoIeWvq0216b2N1Q679YL+wld5Eo1EGoSbS11z9iZM
e5m3Zy+0zghdm1PDu26HMHS93N639+PUlDKR0YapjbBES2l2cfntYhkObusUiVMYX7p072ZQNp1N
+asgfSqLrRueht/qB3ghk9QJmOqOh7P5Eggn/4jGnRrZ7kb9oTTbKt7f/mkLr+Lrnzb7woaRlbqm
z0+rGRYd7zsvtJVsa1i7VLnzoST72kVPqnL0X3Go26bfgv3sk3e1K7NIHXEkStdiuszuAvFOcQ9a
SrXGlqWTVh2T8LMK4+wXAb79wd27ySb4mAkf8j3T/KUQ29bzqFOg8M7RcVR3svW7lg+lfi7He49/
ObPlvf8aPueendbFsRJOqcn83Gi76coVf5sqvrWMmQ+ZRteWSmu1TsXoYXCCVd50JVvuXmtJtyOK
k4Zhh7w3G38/dhsf8bb7Ksn2nvAchIcIlGCY3Zn9Fy3371RH875IxYc03Wpqate5ylDCNh6jjdag
WfYaCv9UnWcHDPaGK9+Wt4L6rWXMPs263xtW0Xudo6YfqHX3cF4h2qd7x2n+f7TbTfbq/0zs8s5w
tyMRpknt6FHLNjqnUDgxLV//GBgPwibyPg/mFrrPuvW3UfgpEzeF7tSPwVN/553knQpJjdXs2DSb
YylPUvKS7bMPQr+Rh0f1ybSekvA1Eh56iDTt7qX/VEh2ED22D3pkZ7LdM3khn0X30Uq2EA5Y/spG
LLTSuRE06qE/RqeDWbvrAJQPplD1PDkcSD/AkgxJtdPLYrxLigzi0D6VnTCLE9tT9Md4SLqPSdVA
ptUPa7N+b5P31yciSyTTEnkM7VPI969/iBS3RdN2QeeMuAvgno2ktR9bSkRlI2/GsnbM3wUSnyV9
wayQdrGl7xTxzhq+IaRmh52y6zV74I1V2wL8SjGSv9CkHKfyS+yj/CtCxids6kOjl0dzKoYxqmQm
Tl3pR3GNG2l1LbNNlZtMLnLLBzAjnOBPN75oR4FrkT0qjhchwGwC7tr1/RE6wABBrcSH+5FqfnYX
SY/ho2LYqnAMdkF7yKKNK2/b7Fe2908UGAzlKWtswri9JlO0EBrZf9AU5AcUKHkeXO9/oPjkynHS
OS7DsgVM4ol8qE0wi9lmqtEJ0oPVjrt6SL42yrnKvftR99fKK2/jge+cAJAzJOPktKRg1z/CDMtQ
TJqwo4c5PAqi8AFWE/Ta/A9ZpJ1SWEVzuQS4RqTJqLIN8lYsNq4bHzLZem7M8cVvh588se/90kQC
sa3u28I9Uot8RoKJfd8EkrL1mPAQ9hak0enY7Wplr5iO0Tx3KVA4Q994wsoVe58VsbFgDxgukS3a
wLNvTi4qbRKbaeegDQ7qJtxmSUuFcOdSKLz9jXnLTd9t34Wp2R3KS0ktSq/s+Ozqz6WXMtpElzTT
n5idflW0YBunApg/ZKOV4b7t4i9tlG/T59r/HVe1zUz+sTVFu1G+d+VJSdSNrPUHOTmu/Mr3aQgb
MvXNyA8o98/1q12vNbPKHzsH7nVjPwjtPk2lapt4ur5NBQRaMsF9AC9IWI6gmBfQ56zVNtwK1WDZ
RZxKm7ESVO5G0+wLWph7lWHds++ljOj2aboLCtMmkCU8H0edV0Ot7ytZrZ9vL+M9ATTzNNByITsx
RVAma699FdArc8tW1TkZ1FKGDLVUAxuZkGl36tgeKu3ONA/98F0VNpZ/D1fy3rTsVIIHVRrucpKN
LvouF2sM7O8fTXC7M+bDqBuj6CAcrn+UDCBr2trO6Uz3ObUOdfYkeeq+qZIjQKiidfyxXkmqFo4T
k4zj6PDzThzc1yb7gqksKxIxGZWbMTxBUrWSdCwuCgXwiboeqcy5IEteG51QxyAfU77Rvn+o5QdD
jjdVe4jppDSnbFjB5C18FdlGCj7TjCn17Dkor7SEvot71iQZxzALj2Qn99qDJz5UP8tPbezuvTVB
jCm8zq4u1E0TQSBQKroks11sPDWCqlbqHDN37WT4ZrnCPkieFb+9a5Jv7VoBbSEoXZmbBdpBVoci
Glhgi3pahv6y98sQznByrDjH+6faJH3377LmUMC06K1MNYaOQs+xbR6qHoNrXYdFG0ybUdECqcTo
xrUDCn2QIqSKewCXO8UVjoFYVbqGOV/2iQkFK04TIgwjXpupmayMmB1kKaThrTwemy+Wlu2M1DEj
FNVF0Jv5V/gSNp3qrlyAN+zO3Dum4VUw2xNKb54cxWNd5bWr8V0s/Cc1PlT6ZyNuD2p6HsVHDU3T
xvtRqrYaMgkvo5qJLojnNNWhKz8O04+zvorW3lOPf04QhUA5A1BUlMBh0oiaBUE3yFrooWIAfMFz
3v0jjN+G7tPtQLt0vKB+GF0Et/pe1lIUUsPLJUwM/fdKfuizg2o83TaxFGAuTcyOVmPsmg9P1APe
ezGsyNZD4TDG9CP0QyneVfXxz8flp32jzjv1PyDinsM7KyXpjLBOAJEmHbMSxaPU//CF9oFZr8Pt
tS1uHxVyuHZgcgHkee22cuiqtRxhSYPI7CEWNFvK05XEY9qfuXuCyqKvgmgdnjDzgigd40C30t7p
4NTrdjTsNknxMWo+3F7Kipk3CMFFsSQR+7TJdMy05lEoX9rxcVQfhtW34e3FvM3aXFgZvIzh5qZg
MfoXsT/4vmRHZQ+RzMqlnkLs+02bSFSAjNCXmn2qEwN+GpfHl9NbIZ3DB0kvVo5l+gvvLfC3Ee0B
4zXXgkg8QVdLLe8dE1CD/inxXooP0LfYq1WsxfjE1BEz2ODY4WqZrQXmeLloKWHSF+UlbXlnUdkq
1V342CvixkTs1hyeUuvOiz/7+g/L920r2rvdXVD/jLz0s5e+hn37UA/KcVjDeSxe7YtfNnvWFAz0
ZWre4DPlZ1UWbCXejYYt/0yDJ2+S4xxW9vz9KNZ0s/8zOP/iSa6KJhh6MU5Y3MUfysEDdPRZL/de
+7GUfhXxt1ZqoaV/qldLTIsOdWF5lkLU6NwHbif2jmdm0rYQetBUrqCs5EaLl/DCioLTXVyPQJZi
JFe7nqGLYynbUjsd5kldi/qLn9vLfZxWe2FHG7Io8hpcivS/vZPbr4n42EiovLq2kutTbSQTHhXk
w2/HmKVwCQAThkDyWZ22+7XZxC39ELGw3skGOLX7Q4tiXTc8/4URmvmggRgsw9K1kR61zTSsFD5p
8snKpU1RP8nIAv//jMzupJ8xO6G5cu/EyievMW1Rv6vTlYUsuZx2sZDZ7QpzFVVhGRum++KGPwSY
fG8v4j0dM9dpwgeAYaIiwIPqeqs60zS72pAgFgxeGSuhYO2eaqPYNIm2NStGf6rfzLGlw0telJTO
RSbYy8YevK8rv2MhltJpnn4FuY4FPPH6d5Sup9ahoXJkcYDYX6sp+XfTDPxTKA8xSk2xpg920IkU
daVYTF5cP1cBQ4eS1N9FpWEdW6B18VZQCzFi3i4xT5qW9mekkhqPMm2+1ntc+r08I6aUGG9+h0Ew
QzMW6o6TUSuQbWmTCD+zoogP6M4Mm9TVfMcYFeFwe5cWjU7+DLEmIIP5s6mXezGA9KZ3ivZV7r5b
1V2Rq3zbfuXqy21LC9d0gj6S9DMLNynjXR9HCz1d3MVYinpF3aqFrx9DuURBtm6slaxjYVHQDEEc
A6kAsNj5yXtKLjSqSB8I+juxiMBTjWd4SV3hftCTj7eXtfAKpAlEpQiNWlA/c1DnYJWqi04CjdVW
/EzSS6nTepggMUr2IIbjFlz2Suq7EM5BUcCKPAGl0e2UZxvJ6w1EpiQ6aWl5+2SMrK0Jv+9dw2xf
9T+knVdv5EiyhX8RAXrzSpaRVKVuqZ16+oVoS+89f/39Ugvcq2LxFtGz87AYYAeKysxgZpgT50Dx
tuEhq+bERhLLA1tbBldhbufFkMv0O5mF1sg/pVY/JrL9O7DqrQtw5eCEPhf9dw3U5dVke2Rn0MoO
qXLSCx+ChtoLx9lDPu5g6vOnut1KENfOjsEcGGRwSe7WxaVelaFltrRgGc2ZD9F01za1s4tiaW8H
1kNj5V8rU/l9213WdlPMC7CTdEKZ/F4cnhXIsp/Z8in5o2Xan6ytYNz6iZbxn39hhyOjoqQA31z2
xNuotiDF75RTBkNTMn2fT0OruM3f68lTSBOTifgHoxB0Iy7Xo6iVkSdtzwRtEX61nPIwzMaOufYN
J1zBGgv0HvA2YMYaEeviqIomaUyqjcpJlcr52TCydpcRlR6UURn3ttNb+2lsm9+2E0tQEfTBfW/Y
W+O8K94pVAbEbJUhJhQWT2enJmMQSapysmkPtUl/SO3yYAfBY+uo+zD5dfsE18KpC3OLd1TREc2C
wUs5WbGMfrJxLK1qp48/uEKdNDmaPEAmUnFjbh5CuNI3nnHx1xeZCNahOqLDQAN6yU8wTopf5Qza
nwqlcC2fJ2/2j4Nj0658LMtjKuu/UqncAKGtfJC814xnCFwFnISLBr4NAUPD7uO1efgJUv78Je+1
e0n+VBjpQTPLDVDM2oEaNC3AXGPQWH7/tpKHvtPTMGNOaJfHNHf98hxVySFrAjjfDX8Dm7a2PGIv
UHaCZ1Fe0hOoyazKhZmppyD0ZpmCELX+oHrsA9g56nNMUe+2C62uDyY54jHIbq6S/HaaOrNoe/VU
zJ0rGC2cs5FGdxld0UzdmvVaudnAkPyvsWWqb87DaFdWo566HrRKr1SnOCefyaIofGr7LUrplTCW
mXJgWoAKTSbrF49gaKZqYiGBDEqB6TWiZhrWED7tbm/guhXA4Xglj/zy1pGTxu8QtlFPzdDSV4nM
P2YebSkeX9PdiWYEPDbCAnwSr3S7b/ImQB1z1+odx4TSWunWbTw/5XI9PZGaN3uyAjLvzNgHJUIE
pQ/Br1TA+xKPsOmGI49yGFTaQynPpsvTssVcfM028/rrYCMUPA2Muy9uPTsa57pSB/UUhjOjgiqE
hM4xMZ37AeXMLD35Rva9i7pTUz/L9jGvLDeYv9TZEfJeBuI2gLprHs3ELhqIhJIQAy7uREmS40wy
uCBodXfNdydjuLo4+qjMmMmGqbWzp7ONJir8BSpsCpcvWxjMRlOoknIChNzdJfialyZALG972Fr/
1KTOxwf6mi8tp8TSvC6zvgtwsQziq2JW9bvBD/s7Y2R7IzuXP8ykMbvCDl4Kn3M2wDcdgX/eQxH6
ydTN7r6zh/FQT5ayV9qqOozqHHj10Guezl9249oHJZPDFGm3qXqYBr/YNb6S7m0b5A5ahuZdb5SG
m+eVsmsHZAW1JLsPe8VnW+WvTTfqh6TLwv3tda9dhTa0Xq9U1WifLr7fyiqSfph19VT5cXjX2bJ/
0ssy+amHzT9DRrXQVGp7N6a1thEYrRqm7Cnwl/SmltlpmDha0QaOepol81BDbpKH+aFs0KyCK0IL
pociVTYynzVPos8G/I3QhdreIkaSmCEeQz3VTiERrxtED2MDxOD2fq5l3RCzC3VIYhPw2wsjTa6P
I/Br/Ai1b4BSMUSgw96QX+x4jwq2WzhkJF9iWXLT+A+QmA3za7e/wwUJuwrlRBofl1/LWPi8boOv
niTJnoEg6PWLn1bW7Okw5d1nRTkcetmc97Ot0JALpOpQBVbxUAS6vTOc6mMuQZNmKm2yH6K8Pjeb
GLeV9BMGbPAJYHuhnFleY5EjyaYqxdpJKe35QwEoZq9qrXEstGGrfr/mYv9n6moUI5mm3NHSQDvN
2t5EbNHU7x3VBzNX3PNundUtldq1AuabtREFX27+kExmrSasrdPLh6nqH6dMPgxS9Y684hCTY5fq
SdHSg2ROXjhUaB19v338qyt+BTULdj3ECC9/AOCUHnW/SKN0YRdMTDRfS1neqdb8rTRhVojn4JhH
W03EtZdJpNwIRdMlARS/qCiYsj9KQUwuFWkPyWgffSPw9El958y/2pfguWqpaI+PgVWekGfazfyQ
yhqOE6wL9RaR0dobjrQO7wTPJFNly3K6HziokM1krpZAMRif/EY6VZHpRfu0fzd1squW8oNcvg/M
uzr7YOb+U2B/k/1g43ZbeR95rplo4wwY9LcWWxJaQZNq+qCc/OIdJ/3Uh/5+mn1giL8T5iBun/rq
AQiSTeaOxIO8ROTn41ANpS8SIsJlQ4HiL5+Odpm8DKYBwBDEZLmL2nSfqh3R9Mmygl2eBc9j3TxF
ebuXNkvBazmTBZGCCR0FA6KgwS8dsZ/MMCskspZarr7M6udQ910/zT46fbY3JrinRztwnWC8b7UX
Nd9CBKztPlQYospFiwhPuLTeJabZOZSKT70kHbLpQWmSfY4mKQ1WxfmwsfkrrwrVHwIyZLZFt2jx
gsYch52WiXrStZ6a/uQxQOqGv57jGhhq5g4IyZrt5E1t6DFCXfnPE+NKt3/D2k8QfD7UxGmJwoR0
uV7H7OJE7xycPrDbHRzvvudYaXC4beV1NmGRigI9Ilig8QqyY1mjBDsXMSEaEev3/lEJfiiW8Umj
dGzW9PK18KEY61Pv79Bzu5er3PUpZnbzoSzLP+GkHB1uhXSIvCj4VeS9N87ZvVKGx76S7+Ngq0N4
fRFSuBK0vWTNkJQss+ZUL2EqTkiC2robCNb3VfA5aveNdi/76E5Zv29vzYo5QhjGghg3RJ18OVWp
0fVW6pHYvAx60fRwKrc27mryu6hHyqIVvSxz2FK1WwEecsPRB6eGRSWL6s/luStOmHP9KOopDcBh
mz8y5JIyZ+cYMdrJDybsTvPPtPqlM7SQoRadtFuVmP/nFxhkJExf0cNevHgAwh1pYDQZXaMh9pq5
YKzSP3ey/2eyf2TKn1CKPwYDpBVS89uPVN7e3OvH/nh7+69rJGIfmLcEKehAFbP43scwzQOK+erJ
/JwZ1j4Efjdlhw7Fk84x7qrkedoKm1cuuEuTiws+r4sgQ1dZBdLSAUVNtOpgzbP2QW3jYW9PVrbT
Yz3/1ehddqhTLfXaLLJdqSv/fhrr8oeIgPBN0lqgWhJx0aonR4qlw5iG1dPkzOlBr3v5+fY2r1wA
2KKrxGwCnz8nfmnLlKjoFSaLrkP9EOs64Cc9+hI7u7w3PKl5HznPkFYWqL+XPoDvAsyEO39pTc/0
32fjwR5/WjSYINMEiStA2tC13f6FKy/h5S9c7EYQhElbtyqVncL/pQMODtqD5qC1BebVHx/K9KOq
6IdIfvHt+wy6w8ILlHeRM7udsvVTVp0S1CqFdIIAeYkeCcvUaZGRV0+y1gzuMLxHU30eznVpu7Gh
3Kv2ryou75TiOBooRLaHWvk0RdWxDS0Ct8MECCnx7GCjBf2KRb68wzXiNCpRKLgJCanFEVZqWRVS
SQ7UdH36SZ2iZp8H/biTp/mR6SDp/WzECKYC3PwQ943DdZLL+6BVnqEESF0YSf6xunbYOb5pe1UR
prvIsSFEd5rv/EcnyCplFKLUr0prJTQb0/y5SNTsXdem3W6kaezpczbd912zpZC6ttsg8Q0RbInx
mUXeIx5gs++l1zx26F2KPNNzoTi1Z+uF5BW2+aQ5gZW7haw4rkVRenfb89ZeAGaqRDlaFI+WTGk6
HJOqNmPf7PVdRcMEvKVdRi4DENJkurWTbSG+V1C0sKVR8wc4xKPPeS6+Rkuy/CrMtVNmdkx99HL9
cQQfvOuiNPxp5NZ01vR+glyngWXaKOTEK2ftHCRKfaem0bSr68D5PpSt4gVRlf52Ctjx8rQKz1Ll
axtfg/juFm7HQ0zqDT2JGKBavBMU7NO4UnrtJAfzsdJVKOuqTt11Y9J5KtCLv64ZQY+DdyMYzXAY
cejl1uRjr8Qd86P0yL6qekQv8O9fHLqxdPeAbMHDs0Qg9VFQ60E66Cc/b5hOqHaVbbua+WxGvhek
3V2auM3LbQ+7Dmoh5EAaSIhlARZeYjWLrOitso31EwLSxl2myfFj2jEbo4W24sldHO/LztxSnl/p
94BJsuGeErPvRBiLnTS5xFo9jYxTPRdfzUC/r7Twkx85d3PXvQcUHQTjsZmjB+RPNq6qlS+KTI4G
K1kUJYFlIWV0cqcyels/ObXKjJA+h/u4MMa904/mIUokMF+9FP2u86DeOFxxBy6cVTxyCMHSlCSo
W0T0vmV2tk9Od0p7h3GJDF/9Uk8bj+l1zI6aBDmDwPjyXSxhjHapUKqhGH1KaineB1NkuY5UaRv1
oLVNpM9B3RyUPd3BxXU/ZlIRx5NhnOS2Pw3wkFvh99G/D4NwXzIsVzbzx7/2UkID+hzAJeHDXFLt
ckE3XVlkpgCd5NlBTo4RkP4pyLw8GTdqtitfBB1IcPnUxA1GRMTi34Q+6lgFHUV5kxkU9Rih6KpU
Chyw0lFDm9gJv95e2dqn8Br4mLrg3AAaeGmuU5qKljsCKug06fMDTHp5dCwKLXTV5Lnv7LOj7xiq
9m6bvT5BeGrYUbD0DAhD23Jpta5AyhiTb50yf9gHudIDoCGQdszalcdhZ2romjv1uCV+dO2emDWQ
VSOCYchtSTjUOOFckMjZJ7VOpkOpgFhL4uD+9tpWqjWXVhZP2CSBGSn03D51VfhVCyBeV6IPfA87
3y4OWuMDxauehhctYGgtPIH5hKziVx9H+3Lc+OavfYlfwvVK+QTiOwq4l9tsSVUsyV1gn0omMLPo
kfpsOTEvxthgGGwc6fVjeGlLxDJv/NZ3mqo3ubZPeRg/zfZIfspEXvq+RPh84/tfcVphi1ogsQnD
y0tuMEY/9MqoaxtKJ7ZU6qPvUdKMnpyUya4Lalq7Ra0+BJk5QsphWY9mlQwvt095zZU0IiJKMeC1
AehcLndMCiaah8aGM6MHS9e2AzBEXd84wNWVwhTKjD7uCtPrwpeYd9URXu/sUxB/HMvSDTNIrrX3
WZWDbcuOsV+5c4AczBYbz9ppUg2BsIVE3ADkcbk81YK2qQzY4aLKqnu6r+OzEciPVjjKj5o5yBvf
zJo53eB+fWXXv1JLTaTGyftktl8fJ0l6P9TfopA8QtmqLqwd21tDi1fQGbViqqrJPvVZ6ZFLxvYW
yHrNAmclhiBgvKEXdLlzkV0P2ZSa9ilL/NYDalR7pQLJ8G33u37NwWDR1WO0nrbPFVdn35rdWNeN
dUKSrhhlb0IIM93i1d4ysngbysSBIC1qrVMMS0TTy4KN+b82sjwRrcttv+xYSRp4avkOdMwu2urs
rqyEoilZhSDSUdG9vDwURyEdVCf4gaYouBtSn7mZxKv0enf7VFaeNSJzvhlKdK9TQZdmanUYjEjK
5JPJxI0TFO9LBvT1XZ3qL2J8xGzGDUjLynfDhDT4eqCwfDtLVcopn7OZqwd8oHU0jU+WV2i168Qb
Qeva7jGdArcS4c81D1EuB2M3ZbN8Ih7r7+wo3SUM4RzC8e/B1uj/cQ38B4FIJHm5fxaaJXKrsn+x
UXyrzcrLQ+epr4eNW3VtPfTpBB8gN8hVZQ1YkqkWPma0pHBD6zGMP3bG5793BTEoKGok+IIurok3
z2FYJnKpO418yqrWnWp4G/p9X/7u8xe7dbd6guI2voztoTEXUENNFE6Jry+N5QTaoGNwg+Bd6z+2
VbGrTBNWuIct/eyVyw3KdEGfyrVDji788c2qYjWY5dhq5ZNk/tD9P0Px1ykuC3nz9xfPTqOoEDoP
/P15emcX3//d3ydgoE0r4s/X5/bN79eg5U3NCqaYDglcLk1mDxOnvrt99GvuJXBkglqNXHoZGlRG
FtZlDIQ2KX6nWuWN9MyV/OdtI6tH/sbI4m720Rqhz6+ykj5CHbt/jx8HRvhdk78VkGTcNrZ2zbxd
0eKOVpsgSPoWlC5Qq6Omfs/Hzk3MZGdsAcbXLlCuaIMn+pVhduFf2mSiVsnRnSB9KRiK/zLOH3RM
modsKx9edWWBYYWVj09mScblw/jqaI3DXd3Q85ld81+wX74ycOFn9G2Zwl8ckW4Mymx2OHOeZd/V
Vv8gT9UD0jNpsDVVu3Y+FGxEvUyoYCxb9KFkzFZIa+tkaodMd42KvMot0EG67QZrpyNuZ5qg0IfR
erj8+m1ANWFG5HMyOsft3rWIalB3VJDCluXQHfSNoHDtO6LfKYDo5C6UTS7NlVESFhq58Mnypfcx
vUj+m32R/HN7USv4hlekH68NqT1d3cVNncWANwwrEn3V6jFHvyeCHZq5EvvQGg+m07ltFLhK3X1o
i+A8yukOCtnbP2FtX+Hpd4SoJP3OJX+VzwxGVMNLfZpgK9G7L4X9JISm5QlKn12RPv931hZuOZul
iV5yBvQsC91aL/dNIA8ulRo7OEDIuwfZUGxEq2uXFbUFJJRFiQEA0eVJynmS1kprEKb4R52ZIHvo
j3AWCeboHszx368PomMyQ/wB5MYiAEcaL+kZnoenq+QYR+fUUUywg2kHvTHgLNeIttDMq8sT1A+0
qqnsLS2acaApY4GjqiAG1Qzlw7xyteyOSiZB5lZffKVLx1sP6oVRHiH6sUTfZ3NUOEZCY2IkLAcC
w7ehe639aVCU3aSrro78YrPvo59tt+GoawvlyiQvRCyI5S6SXp67Tm2GWhHFohluyCL4OZiSN05H
YsHD7WNc+/oFx60Fa4YYVl08BUrYa90UYMus/L2fGF/yqvTaJttwzXUziKDRwIHkZhnRCD2QKVEY
ZXCKZ61zG05vSMsNI2v3Mwcl2Le5O0njL/2falclESUqpyGovCE5BjC01/bTPG5AwFfeNMiSQAIK
Es9rDvjcLCFCEYE6JMGzO9KfuVOLRt3fPpmV1YhvWJQkqEswsHC5mllXprHIR2j9umzcB5re7LVZ
cftghAq1lDauq5UDIvGghAWQ9RUAfmmtGApDCwcCHT3+GFuPc/OhnI+3F7RuAqYIPBtigeXz6ZPN
dH7H85mCsHHlwHzMUfrzwqrZOJ8tQ4sHdLSbpKxY7Mks/3TRqQyfJ2Mjgl41QeldlKbQU1iWqlua
nGok1jLNOVPWDzwubr61Yat+xrwM9AEUqa/G0jIpkqJwCJWTpvjtYzY5+j1tspfbp7LqZmIgRte4
BmR5sVkDqHQjUUrllOpDuyt9I/Ek3fDv2pkBwsgBbXjb3tq9KkJBKF4YN7pGDc+NMxhFlysnea66
+0GS5p1uVLFHHUamkCOFeyvKjKOSVDh6HwOGVtRy10vDFgBlbeWiqgllMgyu1BcvXb51IgISKSYe
QAY8UB8bx//S5ztT6j7cXrL4Uhd5I9RaAmNDY5Ge/iL0GakZ99ZQKSewMK5R3vkTDzIKH1ZZHnT9
821jK1GO6OqC59KE4v1SvLcMhmmUG7a3yJjAOUk2wEHz29yVO1v70tkb18baHnKbczuB2BNoqcUe
tjG3ZMbSesWVrB9l9m0wEAvO/8Xn9sbMMnRLB4eJvoGnv7FferP25PB75mwsZe2UCGcgHhKUoLCx
XS5lduyqh9+Ml1Ar0Xdp5nyvo/Z4T/jTeTlCXO9nFEf2t09L7M+Fa4CwIpIBeUfvn6bJwjWaKJaZ
DLOdkzrPruoH90PQf227w+g4971eutH8a0jCL7eNXl1elDDErcITCeAG2O3lSuU60vu6V6WTlBXv
peoe8rcPjtFs0MVeF9WFGZB0otMtkpllOJqWmeTovnRKs2qnOJ/MX3rlVoDzmfcIDl1U3Y/5RqFu
ZWXcZHS7kEEEKL/MBfNkBqasy+E5ATKBgnLbz8jBbTjKlpHFuuB3VrUMRl8kNxvXpDyD05cbT9ja
5tHBBRXNeBQVlKXiXB+ljpxbrGTI31FvdY0Xx/onHQ/B+NAWf4JsQnnu791C1FSBwaHbx2SrWPeb
qk1l6mXRZnN4FnKYkVO7jGV5Y7/xKV/dGOR+dDsgvhTFB57QSytDEFKmb83wTIjlSXLilsiJKSjc
9X9ue/nV93xpaBlFy7ltSo2qhec+9klMXrLo7EMsBMxR3kJ0XHsEWTpTIQJGyJquLnjoPgqzNrJz
hNtV87FN4U/96zuQP/zWyOJ4+kYneZ0xIoX+g+xgQWoOiILf3rXVpTC0KaIaJBuWcEh/MuK+j/Xs
PNvf9bHx8vQhDzdO5rp1K5byxshiKXC2JpRytOxsBQAksmHfZ9auLpOvk90/OnGmuINfu2qn78MJ
1JFWd7AnVWdwSd5Yl8Dzt1LLtVWbIv15FbmjtnLplPqMKk+ohNF5dL7VsuOJ76tiXPbv9/atFWVh
JQkdpESj6Fybn42mdDPlY6du6fBsLWUR1Qi93jISRpzgQySXnjK1OyMKNu6nV/qFy4eL4iG9Upr8
OD41lcu1NGoUFXUmZ+emR8vRDu8mVF8S3aVjanfJo9yV+wKNMUYtz0rxEpm/tbQ+9E12UMCSJelv
DvZObvR7NSrduR52t3f6+pIhdaJdxy+k7siY7uWvc+RwKAFyFOdSb4DxIfN36BQTducWot1J66Lj
bXtXkTo9wrf2FidroVqsJFZYnCvwB/rc7Pzuv7SwONYk7aCQHJLiPCaBZ5q/o6248ToSuVzC4lXr
ZX8KDYMl0AfqO8Ghgh3pt2I+14W5o5y0N8eNuHhr15bBT5IQ7ZdpcdYKAw7qx96SN3Zt5WO4OJfF
ReMMRV10PjornXIcZwcJywcjiTagRKtGoM41UdShLLAcg5yMKAzSsSzOE7Voj4bX177kDvHz+vff
e5l4m8me+ODoRl56dRKhHmLNVXHOwlmwmEeR/o65iS00xMrHY/E0a0jIUHuAwePSTNPCnB0RC5yR
aM1K+bkq5D96cw+yc6u9vuIA7BmjHnBvUpVdDlzlAwNtvZkXZ2fOi5NvhurBiZovt3dt5XhEAwfO
CWqigjPxcjkyOOpSz/TiHMtBcz8qdfADmtHYbal5bF2+a1v31tZi6wb0MainYSuaP8tVfW8Y/4y8
ZDrkubcXtRIfik4RxQfuOBqgS3qctp/gzOxNvh30iFPeUW9OumNZ156mpbtezryiCt6noQmP4tNt
2ys3xYXpxYaSiSOAqDr4u5DfxCvVXUoAFxb7Nv3lxLWLwN8ZTeat+v3qQSK9yMAjIRY158uD9DWV
ieYe95cHe+eXn7s4hMnC6rfK6GteSUZLmZLpL+qVi/WBrkKRqJtwmDbUH7SiGHfTttL4dXjKAcIg
I3COaJovfV+1ayPR/aAk5KAJIWWn0ereUUb4GTEl5Tq6upGOre4eaGZcBVIOeAoud08rOj3XLE7N
jpD+Sqa52EtpbR8KGY2l2w6ytoGIY4qisilIkZexQdIZZq0l5dmp/GOjNkxR+UZHQ/62mbUVgWHg
uwa4Bch3kUlQTc74BUV5buynCfH0kNC+QXD2tpWVxZBNCpwJoAyyMXGOb7KiNkrtWava8qzLR1WR
sfAvghUyZeIoeNYYLF++H2GLsE9Y99U5iconu0hPRTj/1tXwt5Frf/0eMjwNCpxQF1IhWkWXi+nS
LMkVJ8rOcfxdKl6QcNat59v7dX0qlyYWh99m3dD1RZydaV6MfeSCElbyz7dtXN9A2AAlTJULjuMr
zpc5jPweRYLsjHrBvW+eqvBzNTzawQcUz2S0keS/9jSgnXynMDFRGWLvLrdNTfiHSmF2LhvIxAPz
lEaPOnOxt1d1vXO87QaDuAyBvBq6tGLHRWBK+Zidx1Hfj9OHXs93m4WF663DCALAaNhSWeDhvTRS
VVxqlUkWOVSzV4xoHqDKMPd/onD0mOIpjk2xxdB1/Shemlzcp+2ktlbXk1LGhuQpwxcLqA4HNWzV
Ilf3z0EFCUpqMIHL9wF0QWSOsoqdQd9nQO8dBko3gXQrq6H9SBeZYI9+ibHw76nkcUhMKzurZeoh
A0aKkZGdyh83j+r65uH2fGNpcb9NcyaXrYElp3uJxkdn2CJ8uDYALEPjwmHoCFXPZbVMtSWFysXk
oxh0h6j7YYq2MDrXmyXA9QIBRmUVBNji0UnyUFPKpnBOCLXuE+kLSp7M8OUPuVpufKLX03sCkAGC
gbF54PXkMpeOPc1KWWta5dOu/ZW3O0f+Qr34MFu+q6LTPKt3vfTAFJ1kTz9K0uKyPQf1vdZGe8QW
/vY7ftW6pLoKHQwciYtFl7HTzVo/Q4Yy2cO5tHq4bwfqubUjb4k6XKMqSANwRCaJqMCbqKFfrjqs
YwBwSetTtG6Ppf27DeO91hZ3o6Q+jFn6ZCJwUk2N26c/onL+XKjxXyc/AjYiisnobjLfuXhRBohY
GhID6VRq/U7VzlHwOUde6faOij9yWWxgmUweErbwFtPauFzlWDiaNrSU8irdPzhQKXM7BpNzmMJv
qGbctnV9iwCPFhVr0aeEDGtxQdpGXWllH0RnGJ1+pNa3XHlOcuPLbSMrXx4XCE8YbxczQksKJPTa
2qQykuAcjVW3m3tLZbRd3+qHr2ybQ2QJ4Aa8EmO3i6WoaVfNE1VQIDePDN+/05p3sf6sZP2DPv24
vSBx612eEIkinTQk9aDWpV15eUJqFsJR4EtUnex+l4UwkM5HX2sOqN54aflnU4Dx+pSwx7SmOCW+
sCWxUxcSys6hE511f7rTw/lslNLJYV769rKWOyjKoOTajAMKsUf+9XJZkT7OVpR0VOyiDGG1Rqp2
mp3lB7mQiGlhFfNiduMvPykGSagiADMGX8D/vsocvYk4szhIdRK3+NzkD5LyWbQX2j+317X0P0wI
XQPBz0e766oD1PiRlatJlJxDqwugNw0+Bka2Nf93vXloqwlKCRwdHc5lPyEa7NhJpjY5+0BlbHq4
vqXup374WUQ+0lFb3r50CbEmZp1gbgGUYbGsxVn1Wi4bUOicrYZ6Y+xSiYusf27v2zJ6erWBdo4Q
FsLVl80Lq7OjuHbG5JyjMT5B6A961hyfGJJ1x+5TVrt9/e3vLTKnxltC2ElStSjLzXD8ZaWdpOey
Vn7WXTQ/xYU+vLe52HdVU8f3oW9Ox7EammNSNVtkKMvPWqyXVwXiDjJ+RtEX/g/zv1zXcpyedYfB
6Li178rO+Nraw64bxqM2P2wGPWs7DBYJvkq+bpi2Fg/aWLd6pMLycrZntdkxv6Z5/tAedLmy3FRK
Ys9ItWKf1TJyLQyZb3zvV1EECyY/BqDINUb5awmhkzqps0cjReCjswlWo6o+GmikIXdJidJqhvIo
t2W1T9Syu1NKJx7dYIyd+3wcO83NzXzaQ6vdfyhaPz1FWV18SDM5errtEisfL4OfloBsvmJPFndt
Hxh+nGlKeh5TK9mnkl5/Sw2p3qgXXNFzvG6F0HVhMh7M1nJ6F7aY3FYqOz37n4vyT/weXFVxND/B
geU/JqpXjl75W5Pubq9t5c4Q2FrAVYQzfGKLj9jRfFudFY6/VP7U/e/wnSo9ZB/jz7etrLj1hZVF
hKZ3VpHRvEjPSX4KCI6S0lWsT9CeVEbqyltsDubibfzPRv7fmhafsKG1KKnEWnpuM2P0BrUOIEUw
5L2falCHNm2wu726lYuQpj5z5Xy6sAksg4s+SBJAKGp6ngqIsnjvHzJ9o4m7dkwsC0IPMZDPX7u8
a4006Rq+oPRcdGXooRnsPJIUhQ+5klpPhZqiGFdvRZprhwaagMuQsJqC8cImlZ2oTTL8sfOfpr3j
zq4y/wyrP/Hv29u3cgPBbk49hoxFp660sDPZYSVbNWl400tMlgWB/gHdguax9PNqPw2ScU+FMnw3
FdIP0HlbfZ5V64KET+TMjK4vnEVKmLWEbyE7V2NygGx9csvqH6sCB1rve9RX5ib8licbHrPmoQTX
1AUdSlgE9JfHOehDBV7OpPLgI1FPIw++c7/+aO9v7+yaY/JCo1FMMA/Dmfj/3wQ2eWQgKVZjJm0f
GlgOtOCx3Ootv+LI30ai4mtDQhosjcgXQE9eGon6QB+crMzPU/kURSg8BrIHcWbcPGuyK+fQHRWH
rKOp/K32Ea0s3xcOpPLOvjYDd4iRhPE1QJat5eVj9L4Zvirhnd+HD+W8lbGu7cbbHyq+sTe70ZX8
/D5u8rMGryBdUXfWDnOSbez59dGSZED0YYmxBfjtF94sd9U0TAlAG7X/nHzQyIVnJb2DUHTrubhe
jiCW51WANI2Z+uXn2VYdIK1Szs8jurgKJB2S8qPqYleeC09MnhsDgJI2/KwkH21ZIv9OgMIh+doZ
h1D6ddvRVp5xwQWNxDxeS9y0TOLygUmNyfQBZNSHLt/771I0+eZfUfbAw30I2+Eum9WEEd+TPf4q
jei50mpvMv8M0eH2L7m+tPghhL5svwjll4IJ1VjHFdRn+blKkvqQaDMuZ1u1p6Rdd5SNWNs3oenv
87zdCodXDh7LIl0WotBwHVy6lzansanGcX5OZgmR32PVeXXqNu397QWumYEhAhynmAOg9nVpJpN4
IeSxys+ykaYEwdAL68VjnYZetJWZr+2lSSBqAM8Dea2Iq/PNB+NMtAKckg9mrCEEMgB4df1Z80+w
tYAzqP4xtgTPV0IgYPg8pIIdD3jsEt042+kENCTMz2l1b8jVQRp+Wyws/oZUhIb+cnpM4YULzoZy
N2wMg17BZLmH39peJu8Mx/gtSLYcsemfTnhsFGqZwT9p1e78yK2K5278WfSHYEvsa9Pu4sLw5zJO
4gK7jm0erMHZZc1TEd4rDw5+VGje3MExNX0rIJG+7UlrFwjKmXSNRLOFiuHl8cZqMef9VPOpSHXs
hUke08akfKA0xVYbZM2T6KCBD4Sqm21eeFKoTwMDNMj4RQbEfkgQSMeO8X8o8of5UDhtvI9Nq4Py
KK82PpcryS5xrG9ML3WqhqyaU7Cn+TkwDU9L9M+O+a0dDgpCpb3e3iut6QJ7muHy+uhMO1KNYXyI
1JexTh99sz5O7RM12zv1yaxIOG4fwFUxcfnbFkdv6ZFmMYfO0TsPqrVrlLsgBBktSEoOwfTkoJ3s
oZQ5Ot5tw2K7L59s9oSEnRKmgDwaizukrVvTkZKBqyo/dlHhFdP7OTsUaX4M3Sp23HpuNixe+5pQ
oeAowKFRZ1m2DqHXHtUOAphznM7IO9fByXdkJMPC6u720q6vx7eGqJMunLrWGlVPWoBBvX3yE+sl
gBGk1m2vlve3LV1nhcKSACGizCNaE5eWYI0fSF3pWjtd+IOUvvP6NAs3AsUVF7m0snCRpjO7sDV7
ICiWwwvfQiXw26kqjzDam4rZDY16r3SQ+Up7aIQbtzT0jYLI6tFRahS8qcD2X3/hm1fA0IdZGsWO
Ws5nqmO18iirn29v5XV2wyKh4xT9BIO8TWz1GxNToulV3MmYaA2c70WJPzpN50X1gw0L3G1bqw7y
xpZY7htbod9Wdhlgq4XGQNtPSugF1f5fJGyXS1oEm3Zg11k2KcXZjP7YYUw940NK2UAyN4fkrz/m
S0uLa3zqkiwvU/V/SDuz3biRYNt+EQHOwytZk+SSJdmWpxfC3S1znmd+/Vlp4BxXUbxF2LfRbwYU
lZnByMiIHXuD0uiKY2flD7E11i5iZa4K4q/PD/6kPE5asIH83jqzRUhvBkj4U5MF1rP+kPr6yYr7
nTGceNog376BflxfI2HDQp0KEL041ItDa5QxAENoYGz86Uf/GSg7oiOHfyhZ5FlPozJseMn66n4b
XBxfPtOWnio2VTH+QYmvsSuvufP1R/PDbW9c/76h+/rflS1Oz+y5hkPYW85xdO4+G5L9aWr3Q/x9
qvvjPJwccjwn6e54RvRIrGwYXw1hF8YXZwhfXKrwRCjPwDdzNyqbxJWMhAJgDcDJDczpq6VM1DhB
O1n7OHFgdNKq6ItvmvHOzOL83m4leK4kmCU3fpkIntc3FE4txrwEMT+9xUVEMLSscaKJoBPax0j/
ivKv5o+e+bEZvFb+pqJ6b5fHv7KJMjWUwLoYSbl2MidF8rUxRiLDYZKNve987auPqn00tQ/S8BLM
r2O1EffW9h/WFiR/qQIwcrAI7qWiNH6fEYvmMn8KHeehVab97VWtfTmUsmnTivLRm3HTQU7Hbsht
/Ms6tXyaQ/Yu7AZvkJ8yP3XD9nulb3RTVl360uTi29FmKCPjzGcfu69yO3pK7ZPpKRDKO9BOZzIc
ks1Od+BRjT7YzYdw8v+UrwaKCmRhfi968VE5QRW1kS6BQtUPVnufJEYIr0PjJlb2jnLFbt7idxCX
xtJdVRCcPPjhzDKW6Y0uU140fZasp6eu970wO1FX3cih1m4uhl/hBwNgTSVwkbWNc57bYw+2djT+
Q1PTR80F9ZrA2PoOhNctF/NrITyjGYNdvjDlPghn2kgkNkG6s9WvjpcqhacgqAxb+lH9py8+tpD1
3vbTlQoCrxCerlzN9F0YZLr++uRJL2tp1otz8FmS7unFZW78SYYgI8932nFSRrf6z48OVXWsJm/U
d023EQ2FUyyXrYsSLsP8osy6uGO0btQG5BbLc0r+3aaPUae7iOp6WXRUtYcy2FLQXbMHNSiPeGoV
HOviOLOhMXop0MqzPbYvRf2iF9FDnn7NyxA8p3Mam/b59havOSlZP5nWr0L/EhuilEZZOEVYnVUU
k94P6tTdpYN1n9aTcrpt6Q1YVnyA6LaIJwYtEwaqrg9TqecktyGRBWj+rZBiz7e/xv5D7FsoukuH
sjLu47zlRtuIp6tOdGl3cW00uj2LgZoKRNd40LNdn9me5EBu/8KuKlA0V6j3BF+D9KB8gPzfLB7r
oPW6LVcSEW7hSnR7obdjmtwRzEXXy+/NGKXTgZ+ROMOO4e4YXW0FbhlNaG0UG7nRWryFjQnxCtCf
v4bkr60lU59NzYg1nWIQeTOV+ujbbNAlteY7OYYbcX6QbCZ/k2k/GemprayNn7CyXsGPChSI25pG
7eLbTfQ0z+wha87d8EG4L1oh012oPMZQe972rJWPhiYV3wzwJsEKpV6vNdJDeUbpqDkP9vtWGnda
+tDIrZfP9/V4asO729be+rHg0QL5D8aNHil1qWtzaFmFSZOV4TkNvqtpv0tOtu050GOnquVGCDaX
5Xtf2fDiN1e2MKqo5CAALXguL3YzkpLcMdohPMuJnOznXs3P0gTY2+rr5CHP1MJjyi7xOq15bJI5
2qiDvTlLKm+iYAL9muBIXAJLwtQ352IUQ4lpFp8Hpgq9RM/8vVNZ9X0wBEIYs8s28r03iRA5EAJ/
jECQ8AGtWnww8VjqdpqDNypU2at85dvY9FujAisLA4QtEPzAv+k1i3+/eENoiW3PdskcJOf3MdIq
15ye6BxLlf6kbOlFrzkO0Ck43xQSLx4tiwDYd/JkG7nCLsZf6s7k+ffeqo7puyDZpe+ydj6N5euG
r4o/eRV0xB5emFzEvkDtJaZkxR6W4wemdWm8tF40GjtzahnH5DkdtYfOH5/lEX0Ly5v11yxJjrd/
hTioNz+Ci1xMDSBqtZxm7Jt4LieVTW7CyU2z2Yus5xnOjttW3oY8sdYLMwt/mZI2zylcc5bNUS1q
aIsL10HmWYmeo92D0u3y4kM9uxAB3Tb8JgVb2F3Eg0LNBgk2fSaR1dfQRphr1L0hcrN6i0/7/7FC
hriBQsEhbixW6Mxy0OYzU4WJjSJIVMKLTg4Uec5cfFRiJfIAln9Tyunfoo0yTysc4DFh/gleKfPp
z9dMccaCmBaKyTejfUkdjvlUsWYwGPdGtLftfu8Msytt2FmLARAUwoylWeLyXOxt56D81BR2eDaS
sjl2hfrFGvRqI9C8uT84wEsjiyAQZ4USa5PBYurk1Ry84t9ST5CVgA0jKndm2cXeX+weJULeeILJ
UFtcWF2TaNGosipHfkqmb45VepbpterH22bedhFY2C8mHoa6uImXwCHbCEzQX0N0LvpdaB0pa3tx
fN/LSHh8nCt3Uj3pSWU64LbZte3kASswj0w5MKB6HVMDPcpzAz7rcyKfwvFAKdn6p/Y9uXCH4k8J
aOl10lf9bWvhH0MX+kmUYUspSm+A5nYTCrXmgZcWFs4R+KM6jRMWHMasJOaq0m4DxrEWHkVvWHBM
gjVYTp6kKDzYkzglZtW80fxuGKWXN39asP21Ub+NLC4CWa0NSZZYRhi86B3vJblymYfZ3z769c36
bWVx9KnvpPmkT9F5Tgw36p43K6hbBhbn7etmwYTGDImAGkCY+twgE///t4TFeWt127IGltBZfCEO
E4rRRpNe/MbldaiSzBE8uQ1JrK6/D0lRwkS1OYpKsbxKnfZ5bO+d5ntVbpzG6ocoXs6o7gL3WM4Z
9QZsBVUmZr9t/Q5RmM+O9thoH4jqvG6Uhz6ZTrf3btWTLwwuVjbIkxWbPFnPivUSAKKo6ofB3BoM
fMNbIL55ckIZDRIwplD1Xu8fHP7ZqDZmdE6nw/A8/5vtzOqd49/P5bOR6udJ+0x/PXmU/g3Ckqrz
7vYaxfkvT+/S+sLFmzCF24cO3Vlufmi9zTC7DJXFgz28ZtPfRDeKLiTewIHgp1nYcsIiNHJfF95u
Om6RDNmO+ThzY0Vr3xRXuOBrMfEEc1HiNIDaKEapRWekoE6OE99PiADf3rQ1l2fEhQlBYGqiWHV9
ZHnbdAbCEtE5kmVXR2D6qzl9hmb9tpWVNxJwEw3Qog7FE4j7ayuDrUVqG/hYQaMyd8lRDohBe7SP
0Hlx56n3tHCToFDsztIfLo0uloZsmFHqJkaz6Tvly8GXXdCqX0zl1QymA426O3+LImb1ISEqCCYI
H6jvlhCuxEAJoGjC+GyNI2nuEUk2a4pgdQ1pnj7TOXBjaDyHrQrGG70i8eUx4snMO1UMXqOL2Fg0
TYUKOr6vERcjnc5Al6mehfoVNYwqeD99kZTHyq/uVaGR6Kn/ZHd9dahfY/MT3dINn1o7bcHKA2kY
E4FvgChq0zSRXLHx6vBSCekQzaZN6NXQAELXDaAU6tkNk2sBVQyf8q2Af3yD5imDOIlA88RnZB7u
TbTprO4BrrIqdA7BU/bPbW9ezd4YXRIzqWKZy/AdKV0nFV0an3sNIs/M9Ayz/Rn4vTvpiJQn1ZO4
zjUneQj8b1GzNe2z+tig7qmIKhIYzCW6NGzKRBqDJj7X7XiSh2dGO/+N0NMoEMEbXtraM3YvW5Tb
qxvMvkIBQ9GVpsv1F8xEZl728RCfDeOzM/snhKtz56zrP6S7vt7UY1+7rgSCG54FslSqVNfWYJN3
oEPs43ORpd4YHioInrwqPEX23rzrP4/aEXhk8bmxHlQqojAI3D7gVQe+MC8246L2kFiOPxuILp7V
B31CDoZRyfzBsj6RCpSm4VZb/rQWqS6Xu7id49EelIRewTlvtNc4to55md219pNfmJ5v3Pnj+0Bz
1XQrC9nYZVu9Xqba9+XcNywzSCJXlr73/WNdbWS3q37D7UKZSpBaLUUsZb0QsqZTfE6KY6Y/z+A4
neaDNjwY0yNA6I3n29qFKabd/9fa4uDmoTLz1GZFvp51+8SwauJgt1XVXLMisM+CfUz45+K4mjKk
9YD65hkxOE9M1f8xYZYI53Q1oCNA9VnQ3F6fjIHIia5HDuFMf+3SJ638mW1lS6tXxqWN5ZWh1ZDB
Nj6nbyNC1JUemuSHwk+PbTCdSn++l7rmFA3tMzpyj7YTvu8HRK3ScSfN01FTqn2g2C9z9yht5flr
bsnwhkZxAYLGNwxoTdLIk5QFCfP+9a5WjplVePHWEOobscZfW/zbyq+b/OIb13u/MaDXSc5KfRfF
P5UxPFn2yeF7H6f+aYR2KTQdT+1LL87BCmnDKVS8zJ8QGy3ddM4+DZLl5l171PziMJct7zb9lFTS
PojrfWtpj45cP/hV+tFJfLdvqv3tELWStzF7wnQfeSGPiCW/SakMtIayFpq4cgYsDIeKFnoqw6Vb
bH5rKQ2Tw/T4uM9plS5T3awd9XGEvOkst9WpsNPHpkYibu9A95C8dNqu6RFMSa3d7fWtOAH+zyQ+
s0ZMrL35xqa0Vs2sic4BFe26Dw+aCaKjmDeqWBtmlhn2FOhJ02UtL5b2PuzjncAXtZCr//li6Evw
zoP8BqEcEVAufI2D7JQYmPO5wX/2nfy6+fpecQfaHr8tiHVeWKgkp2j1hrdxOufv4Cq+z+zxUNfT
57mTD7cXsxLRES2Ek5WaLqnukhHbr2emZlUe+mq6T/poZ0+Ktk/HedfF+9Fs0mOP+tZtkysvO0zy
tBQzhaRbi3dQNMC4pzjs3zDuc5BSdTLs4w5slpOfKP5sXCJb1hbXIt0TdPYkNTq31jwe/cBydlLm
gNDPxtfOQEIWdd6tp/NKxiHmkMHrkcAKMuPr82tKvVSDgpdzVasf8iE8KIHvSa10GmdlX5VSJMqD
0rhF3LHqNkyEctOImb4l91OqZrVvNAZVoXj4dzTmo6OGuyFJCy+hl3/7ENc+NSaEmRrHeaiuLN6A
MpVH3U54aRqxfIyL+3ZO9lm10dpcy40Z6PhtZfGpDVUPVHZmI0O9OzIpeSh+hP3RtM+K9j3NjrmF
apAZukEzec2fanlwpUCyIBhX0EXlalm4KaIhkmlUtOG0+XUOnv8cf7T4+4sc3NL8pu0H/n4Q/TTk
75tBROzN4sHMVw2gE5g5t++Syqe3G8uZ0NI+N2X1IwsZXx1VZ4tQf83lLo0sUrTWyNLCKIHPRcod
JdUk1Pmenuzu521vW/uI6YbC5APBHWPwCzMTWpl52rGWMT6b9XSUA8lVAVQx7SfFWxnLL3zbm527
sLbICMPE6nw7obwWhwN8MYpftLspDBRmGFtkTju132dy0n4qGLOarboXyIbhfdflxm5QsmY35MOL
naAsfnsTVg/0989aQuTsuS4soIJU/aJA8gaGIQ9JLdcbVtZiF8gYOJqJXGz2wi37Lh/btqs40VL/
WKTJQRp9N1IH1+zgaNbdUtXv2y1GyZXzRfiB6SXyRKjxltPsShsqogRB5EL5oe2Td01TPnUd4xCt
gDSEwen2Vq5Eryt7i0vBsrOxqirsccpuSLfbCh6m6i/i8ZWVRYwMGWgsQgUrpfOgj2gQ/4RJqTM3
3mSrayFEgWYSO7fkH9NheU3kiuIlknen1IjvVFe2N5zi7WyQArk1YkAwW8vwxDmLDetgETcTnUDc
xF18yIPorpHC4Klpi/0UR4obJXlxKKziZ9InyTk2KyrFWvBlqrX5rhm7LYzhL7zA4hPl98ANCZUY
QwDLAoYZGJGepVw/gZO+y83qXg5+lIn/JYqSgxOarllqx0TL75i5Y7zH5VHk2ukBhfWjlSSC/P+b
HJv/3HaqVSemhoumuiFmMRdhA9nMspUnh8uqLO77VD3Jc+9WoXGnQOVex8XxtjnzbXznVhLcWcBU
RO/hOslQYqP1UeMgc0OGnrmZYZdqX7V+o9a7EnSwQp4GqgxUwVK+u2p0Pe5mSqDIdnco3xiWx4Dl
Vo1xJQu9srKI7wBT7FxXIVSpnXvLHjy90Y7+/NTIsWvAw9lGG4nF+lH9XtXiqDSricmxI0o0Rvsu
NsuXJP1epk+yCQV0WG9koDcXx6juIpHIlFrnYU41M9ZUJu8TNwJXLn/tisdEDb3NJ94v1oA33wbg
F65+pKeoRF07Rq/bY1FX2HPaINrHmVUhoRIW3lQlkjv1efypgzsETagk3VcxwPbArr6OWjMgqx3p
sHs1Ppy7bL3eVj+nkYpnEEJMMUd95uF0jjePww8jbRCxUvLPYTglOyuL/XeUi2y3CTUIkZLJp9I2
R9Nnpyt9r1eC8HEeAmWHCHTilVUKlWXVMzzjjIWnj+Z4VkIwrzok8HslGCQ312sTrKmmbQSy1Y8G
VAdFT2Ay8AZc7w0fk91RJogZ4HxWgrM2nVK5R73pb77NCzMLfzb7tjaLCTNB7O9r7aUeLC9Qn8b4
8+0YsBr7f9tZig6ogTZpvoodCx2RMULz+aGgJnfbyOrHQk3CILABMFzGWr0ZupaBXspw9QcnlRHY
6JhUsF3r1dyCU66aspiZF+9q2I4Wx5MCA5Qi5FHOcK5oIA3yxnIzCxm48r4y/yay8VTiHcrMOKi0
a1dQ5z7z9YGyf9eRtTaJbiHz7L/c3rvVA7owsnAEZOqz2pJJ8vPxfWu8GsV9GYUb8WV109BnEhKX
NgOli00LeGmTGJAZM6AWzrU7p4rLSLJbyOdhS+dtrX6E6BSwYkRQSAiMxa0TlHDGzEQXJuxjHX6j
+b01VPIxQINlF0xd5NEIf9DtSd9N3Vi6o62Uf+HzopYIrIdiKvWk63Mz7bDMk5p+SRW0uzwxXSv/
p9I2zm2t+c2sE7uJJBWNv2XzW6tA1YYQ5p3L4V0qM/PHa/fctk9jl7qZWsHEy+xToXsaG55kz3Fn
HwajdUfjyUKL7s+diIBL7xlgqvg2rlfcFbHpjyG/RYEKckdaXHlFmj72zRYzxpq3MkQPnshh7pxn
47UhqAt9lSnw6NzP6uvs585ei6RuF/Fd7G8vaeWVweUkCCEc+NrewmyLdgxLC6oxv0he+rI7l9Nj
Lt+Fs+o1zdcifJLmLVG2tWuYHfwlaiwIQRe7aIxdMtbNyMMmCQ7ZqXZyl9HAKVA9fwpcfwtEuHbT
XJpbuGmYtYVaKwpPjMi6U5zsEwIxVKeVyq3l6O4vdvP30pYCAL1agKvrWZpdfAb05oYD7BMOYm1Q
YDxr4byTtxqIa01TwLXkGBSAACovfTJvqyieI5lXx3gwlARJd1p3H2xl3NtO5qbxLkSv+rGKtmYD
1/JRBqehEaShILB21y6aK6rZo0pCkl1FwU8KBq0npJL+IsZcWlk8gmH4mYd+YHVwlpxKbVeG8WFu
tyjj1lzk0sriUZWlkDx0iKGfLXX6rjaups73jGh4kb7VH1n7sOn8M6LApcqraXHXNThHqMvkuz45
8anJsn8ALckeNLh/UaRgEoH8CoALt/WSRGKs7Kz3ReZjzna7z+Yk3KVNtTW8v+oFv60sS8jqFFiS
pvMqkbRXyMo8y5A2Yu7qC5OWBfBfGiX2GwbxNvcTRWupbBnV3rGPQXsoXmTpfRVAC/HOaV+78W76
D2ScMX2Ng9xLZy8r7tTm6faXvXa3Q8xOkKTZgLcLF7roBGiz1LVWVYKCSu6iITiExV0Vve/N6aCF
W/ikNXcE4UGEZHQICPAiYklWXbdlTSug97Nj33jfsjTwot7c2NnVJcEwzcQ5E6bKkvOprlozRWka
IA+1/lk+W8bXpKYCY3yr/dPt3Vtze+QkYb6A+VFkr9e7l6H4FSYCcZWP9QezMj6ERXsypNe/sEId
AggHsCiG166tTCF/tQUVfs5a+CN4WA0frWlLxX61AsN0I12nX+TFzuL66oZEbsaUPsZY7ytKGhpU
qobzKTFtL8sdN51OTnY0wyPQVzfX7iXZOtxe5pp7wIICAynQHBvi4etlJnIdq/3EZlp13AH6cg7I
zUw7BuBrN5CCcGPE/a05wWpFKiIwefTlF7s6d5KflQ6ZcztWXt8yw1UNSNA+yEa5cXuuWiIO02iw
kZyyhBddfGNz51hBVYPX6AcqKWkH9liO6v0IEMb/U7URqkMykiaMwoAqYxxwGfJtqcwbg1w9GehJ
x4oWn/Iig5TPjBzXthL7+KeHdm1vkdHNgtO76TuaGBIgMuenlv/E/zehtm8/NGEGIjfmB3gbLCnV
2roKil4HF8L6ftBhf8qb9L0UpFuQ95WGEGR1VIm5xwgh+nKOyM/tzM4D1qOkuasGoWdlsmuSCFdB
TM4INZITn9IGEEfzoyvv2tLa397QlcSHXyBYmWB/NrU3bDpy3ugIreEtabRv6xI5VNKteBdUGZ9k
6Pp66PXI1ejV3ths3q9tM7IMvPTEJr8RaTYsVluOLZWkTtob9cn+VgKOo6oDfHUXTv+O064yeo8h
a42d6BLmKvz7OFO/bOyBSLKuK0xUgXlogosUc4dLPVjZyYrBzzmFIG+BxOleA0n1mOxFE9D077se
peruHM4bD93V06fSCWEDRL6gMhcvXcTbQUtKfD26ZLhy/S/kL/swHI+qMx66sHiI2/wpjQ6q0mM8
/W7k05YKx9vLi5XzRBJYQfrXS0RoXfZ+FYcyj89peA9b7EF1mn+40b7AlvzQ9Pq3jZ0WUe7NTlOe
oAcKUaumLoJuN8Og5KDzeK7lYge+4j6ShsCdSvuD8WLHXiN/qcc7g/FAN5H/uW17damiAwpij+96
ORZoEdJ931L41MKdjYI1jCMIg7tS1HnVVhvxbT4n2gq/bYkQfRGCM3PWgsnSGTzv7H9bR3cjRfpw
ezlip97sJEhHQZPIZi5LS1Ne9zxjObmZC1Jrpb09Houe6QnlNZIebKlzi+KP0w9WxfYhlcXcCQ57
vSrNnCc5nE0uFoPvw/wOfF1Ru93tda0e04UR8e8XWxfXRTnrpUUqnDnFPnbMYN87sjs3SeyWVhu6
dbVJjLR2Y9ITl39BVlUQ4Nc26xjROykz4vOofs7l0LWTz9b4vaD/+edrYxCXOo8G6x4Z47WdiPGQ
Uq3x/pGV7GgQ9+fJN3o05/rIU4fkP6ClyobNlQoX5S1qw8xXiJvmTTrgh/2UOaAOB6RWvozTkxmC
UYkCT8sdb0zv7eo5szZGk9Y2VKfBiV4RboJ3Xi8U9re+12w1PkPtIEmeH1Nckp70YktIa81ZLu0s
nGVOTOieIUo892P9j1x8bJLw6HxhuOswSb6zkegLL1h+cQyh0koWhR7TXpweusLqmA9Zcq7m70Pg
Q5I7uqX0sZPu1Tb0pvH1trOsXY6X5hZ7WHIn0hjPgQAOhlsMzzZjIptTamtR5NLIYgMbBz2ZtBYt
zt4BjP/kD+lOGZ+NcefY+wR9T3kTA7N22V6aXHxsudSOY51jMiiOeX2Kg89Mhbo95R2p/tI2R8X4
Gs/68+3NXHXIi7Nb3DslE2Zj1qYJjzSGDpQPFje8ojzO3VZz4S1rhJBMdujiCiZEMv1FQadr1MRv
5yJhZOVYmwxXtKkbDE7lcrk/TlJ0jAxzP6LRWyd3yDYelGzeFx8N5iFmuXgn+91GkrHmRkxmodcu
QHFvtBZGJW0NyaiT8yQ/WPoLCfMm8mdtc3+95qliI7u2XLKOTnQ0pkZy5v3kKv1PMaodNKarKlu7
u+auVLGpYVuolzKvcx1XIDV3pGo2k3ORunp4F/TKuzYPkKhO3Tq/1+bk0yaFv/iTy69eDBKL/4S0
w+LF0VvaJDeanpxrbXRjMvTNBucKPkfMb4q7nIch8XIRWOra8Yeooh5vB48mOqex9CCQvcMO8Yj5
nVK2nqxRFXwB8rhvhkNnbnSPV5fIxf6LpkEANa93tQqlscwCboiks/NDWEovueNvgd/X/JD3xf8Z
WXyBehhNAUNA5Pp+ftDqxK2t0dsew9ww8+s2vEgfgqZyWlsjlU8b9S4Yn6mjnLb9cNUKTXwxUQ8Y
bZl8laUz2EqmsZgZEFeu2BAK5coPyem2hj3WLh0e1gCcmfIV+Mvrsymdjp6DTWpSSqk3QIQcOrSh
dCPkSeYox64JZDcoww3ardUvGqoARghxR4gar60GkUF1WBb3d303SRbaKc9zx3FVf7U8waLBKJzM
YMSifqBxXHUulgfk5xRr1omJGiPmaRBph6yYoLrYyodWj+7C4uJ7loE6owZBElsl051WHbsJXhtj
I/9ZPTWLFwADAoK6e3EJCBUiv+3xj8T8Cq6uORj+nTJ8rkoun/rp9tW2+vWKoq5GNc0mLF6fVRum
dUbFlZasNbRPQaZKj0VWdfvbVlY9AvQXQiK44hv+/t6Ab7UKbcpXauVR2PcA3kMt9VRsSZhrazGe
EV1E7iD9EEMs1+uRcfhZJSE/281gf2ulxNhNPqy1dGTDe1+gjOM54L0azOe4ilWPYZTQ1fXOfFf2
0p4Sm7mT00w/VaPyEkqKxXSUmh5Q+0jvlEljNMAv5x3aK+jMtKNxYJ5Edu2IUksxpx/6rB5cK+nC
nR6q5WMf8zuCsVPgdymj05gOkVeYABPkwpz29JSTY19k4buAv+xqMS13h2HZjRtcfGzLG0iwP/H4
YtaMlOJ6QxiMruzCmIXOaPJxavWPvKHN5zRBKbYqg/BbKNVb0r7rJoWgAO8GIJoL/40yJZG1GKWc
clc4zf1ofQvqV0kL7gbj5bZfrXkvfAEOiF4qbgxyXC8uMYCyNwWL0ys7opWYfKr9amMDV59AdB1+
jSAwkLIs51HlqJVOmhD+sdXT2H5JnPpJprvtjMfKOWX54Mpp5XbRp9trW6lxE5sv7C7uvIi/KvUO
uUNYSKU7yMnLjCjNY2nAQJ6NQf4c5EEMi+Iw7QbbkO58VfmaB4q2G6esvKPj9OeUM/wgmFcAuFNt
g1vwerelplFa1Lfw6RgYan2XZqDBs33H6m8vfS1ckG4jQS0jQs2T6dpQFOpT4jRWcoYbSKaMqLSt
a/0IX29bWc2cBEqEyR+hI7akhksNK4n7oU/OvfVvvacQkurdNylvT+g+wOJDeWeyH4wewk+YEqzU
7fMt9qC1SM9DnXo+MRa01eLj7LWeuRfVJ1qhyBkzfFXDi1JWnydELBuTZLHY2Nm1+4tbmYc1g/Ek
wotwT2kh0pUMUSclgivDkaP/QK++z5Ktp/WKHYUbGfUF2lpozi7sNHpv5abTp+es/AnMh4mBcti4
JVechBYTKHgMgPddckMGUZLYkinkglLrMPUPAujayK/bIB9xZSwiqGgAogGHkBlt3IU3Uh3ptbCh
oxXHL9Zwrw2TN9PVd2CClcNdbu7SyKuL/ZAiQfvvXyS+V8bFRl9kpPCCzHHJd39OB/9YG/tBVo/2
fLj9JawE7Csji9MaO+g1zRIjRvmJsJ1JH+TxC6TezsY7eq1dQPMRP+exYaBMuNjK0Jc7K5WYni8B
KGsuTO9+Ar61/dyk+6Byy9S1zOwxszZA4Wuucml2kRSoptSkRkSD3IqtQzuCBktG9ayY3Q+zD7cI
5Fa+adYImaZ4w4sh7+sTMzmwQDNYY6Kad3FzJNdW8uCQnhzj0FjHPz857llSez5q2AEWfUE98n2j
FAjOBvX3GIkbXrj7pniO5JGR5I0vbnVlF8YWp5el0AH4PbgJLZzeG1bzEHTfTKvfRXWFclZyGPQt
Zp/Vg4O2Eti+6C8si2Z2QOZf5qAS44Zm5FRW7bEzAfTlta64MeCs0+3tXLfHswxVXHDkSxSkE0up
7vTg+QLl7vtdHBMixy1xlrV7nSoP3U5RTiUnXnxtcjQGamMVPMqUz3JZov2AyEL0Ua2+hvrd0N0F
auimqU8i+Vrpp6z+cnuNa6H50vwiZ5ryaJpTv4TtAFEJF9Qe0hfzR3q+H27bWcnEWabQv+HxSeK6
+OhKJMgDsABgI7Vvumy80+L2VGewWP+olKc0zvZ9+8fSDgoklRcmF59eAL6BPg1gSABLzY4xv1e9
pe+ZmdXG2tYC5qWhRVQOtEyalYwjnOL6iILFrkRsrbXRQ9PMypXgNbi9l+KHL6+gS3sLl5kjyQeV
KfySWadI/9DZ/902sO4Uvw9r4RTy0DmKLwyUn4wu9Mrio25sBOEtfxDR5eImq2IwUn2F3+UdBElp
9Kx3zU6Wnxj+1JIUCpmfWrhV8VtdFo8QXpwmpAPGwiH8Sk78WRFlo8b6Z/L7xPMV/2Ect4agV89H
IwsR05ECHH69NqNKDTtvRSt2fDG7k2R8/IvjYXwBzUf4kmAnvf77UdgVJPu06wbG0DKDxg+Ndrkv
DrfNrJWfgQz+trPI8H15SiRzoPIgKZjyD1nCeDBY/Z88MI6DpdJ1qnQvre1vwA5bN2+ejAR8iDqe
MzG6Caz79g9ai8cUnUXZQEyeLruuEmSSkjHze2LnpSn/aUnx9OFJTzbyklU3uTCz+LyywBxaBqso
uOR7MLEemmlemm51y7esLL4xa9SnPCxYjAb53i6SzOcuynt3czx09UOD1A9f4U1D8fnaWfBQf575
liCY8Z138eTYnpZBvlolKFQU3VAfa6ex7wq12klKvbXKtSSBu42qJrBHqJgXSUIc0sHQMrqUaTrt
a6u9i4zWG5r+kJWf1OZY/PnAn6iQ/ba3uGackXkdS8KeBV+RLiVeQZnMLL/cdkSxZ8sAfGllEUiK
slFyKPS4zMyRPXQe5sZ5NNv2vnfKU5z8eVGOzjwzDNDWCnDvIpyA3XOmmP/PtT7LXpEFo6eNyry7
vaa1wgZ1IeYhYDl2EJ5amCmLgqaWTFSpjAKV3ZNU7GrVq+3hOJv5bkrTHXP1O4bDNsLM2ld9aXfx
uZVwzEjAAUDFZu+d/thmzcFhwJXC2u0Frn1wl3YWUVNyhrztxfrUJnVj6YccyHs7Udy/sAKhquCz
hyh7+aYZSkjeR0Oii+yUxwHgspnp263WVQe8sLJ0cwdyBnmGOMZQPpvQ8rRIGA6pvC+m10Z7ub2i
VVvwqEK4xuARAOnrACIBrdQnimln2oIGTPGQvGhJJO9Qr42PpD0GmXjSHG8bXTsspkRF0OIGUpZQ
9iD3FRwBWXJFf6XK5KU9s3B/E+h1UnvBBwg5/xKq5bNcFLXpio+68r435PdBa7wfJ2cjPVxdC5A4
QW9E9Wr5KgsGbezKtqTXL2cCWQNDJVz/G323VSNwzzN4BB08S7o+Ja3X6VjKA2uhdlW9j7McrY/I
u30qv7h2loEPPnQuX6gTIMhZ+II8NXpjaVF6lmskz9N+Hrx6Vr4pUyE37uybPglCRinZbML96He2
B0K79AodBJHc+vd0YUpPs6b8GOuDBETQdNyAB9Cu12ZYR8aeqalJmz/d/tVrdxBzwODEZK5B4GnX
W9P2cRz0NWlfYL7ruhfGwR/VpnedXrAavQ5avb9tb+0oGHJmilLQ1RNJr+1VclAUnUILNEM/cNej
wPJOA6TgOnW8JYmyborxYDHOKgObvTY1p0OngEznekWzrsksL4QjydnCVq5FaPji/8+KiBAXuXqt
0R9Jdaw0ar6zE8i2p9Rzuh+z2X38i63jpEw2D4NL8FSjKjCHCza8NvphQNAePG8W8FYXw8gAtTtY
TOiVXy/GTLtqSltuUyN+maDktGDpNJ3nzUxkLe+CQ/D/7Cw+SN1pEkmdudb+h7TzWpIbB7r0EzGC
3tyyXJtqqVt2RjcMzUhN7z2ffj/o352pYmOLO1pdqiMqCSCRADJPnpP3xsGq4p2p1LtagYxlcnfR
rO48CJimaGMCpac4fSxAKOjMEBqa18Ob49Bq55FTbobBOcrej9CKhdVuGsY7u4jhcPtbD50dtD9b
9Krih9+EBq54wE+5nqONdW24KvUEnRoidpYkKCW8IujyG0erUIj5PxbEZrhwQ1DPZhO13GSn4DM9
/QHKO2P/5bYDyg47EC6UqwF2AjFYjaIl/z/HCojBtHKPSzn6k/k+CE+OCZoVRfjbxqRTBo6G3Ac9
GIBYrwcU2TSBhzPnjxuqKFLnxXNZZhutAr+YFdbrwk9zpaPUSlRaGXEmuxm7JqFMY7146DBCIdnG
D8fJ/a7oh678Yn5MzJ2afQ2aQzL7VkvtEXeZ9hXsLqleHG8PWTa/NGnioNDBo6qx2n290i3zlIF7
G9TiUOQv+lDuZy/13fxl3FQTlUVH+NwM0IEIXlARvJ7fMoBUBXpWXPIeHXW/9p5oq9lYQ9k2F5tN
SCXB3ra+nM+aVwUT7eznvkMcKgHonmeHqlH9dNAahpXtjZxysKVMG4ZlzgN8SeizMY9kfa8H19lp
p9UUVs/qWHwsWLNxSu9/Y7EuTKxCWNrD5qYEPIRVdwch7UfNekqM5lggID05xu7/z9hq5+UuTV6K
BXrDyI7pWJ2b0Dea+Bia0xnWhg1jsivB5eStQonST1qbBAIqQm+tlS17G3KHbMwPTvCuzYpDpuuH
28P75Qhv9iFJeXLJv3rqV7eQvPQaUAAt9ZSWZ5xfzHnZ71ol536kRrrytbCLJvEzF1kxX+01QH6J
1nb7ci71v8y8gwg+hgaxoqEj6v+mcb59zuc0TuikmONjtdBjVwbN+DP0mjz2nTZQP0WTEwei1SF4
7jPNDdjcQxM/KWk2bbxQpRsNrXdQz6C57fU1BMhSmvaoRZ9DBOV5UoXd3ahtpRKkRkzIuijug65e
M2sH4RKq80zoUILU1xcA6rWvmt9vL5N0VwFuFtk77tK/isQXZ0yuZIVtpQBK9TGIH2NnmQ/lZP13
gjjgcY6KGZdmUISFrvdu4nppjHInzzfvc5q8c6LG76KNk0w6kgsbq+CnojJoFjGvjnbMIdYtC8Wv
Y7fd354vWTwXLHeIiAAEeMOvMM1zNNsZIMoszmcE0Pt2lznFcq8MS/mojOpZt+iUv21T5giXNsXf
L9ZI69UiaTuQEHUxHhe1esrJLbXN9FtDo4Wbbn8KCeuitRa3bTOOwA4i09gHbrKvE3Ovq8Wz16sI
62wQP8oGReYFaXnQqLCJrAblTEUYZh0vq7p8BoVOgsI6KEl5uD11suWCaYYyPIgoDuCVlSo2Cisf
FKbOojuRZhnEDAvvcVDzc1VuCRpLhwRijdKZAC+/OX6XmPfCAkAkQIBXQ8d8dPze/p0RXRhZHYOK
bQc8SXXO33LaJQPSKPFxMehODNy90b/cnj75iChfgTEUPRfibXHheeVML0Id4RKD2ggY/RQ3/jD9
xkueLrZ/jIg1vDCSlF46wvUDKTB0GskSnOLB2ltqvOHeW2NZnUdDvsxt2AC0Hq1kV9Hs4+btKd5q
3pBFoYvBvGWdtRBIrhmMa7W7oW9hx98oJEnHIThq2Dyqzla9ni5rDKwycIRLJ9CdeH8lSQrzydY1
T2rFpjeKBmOBmFm96bWi7pDxYhyW+lo0TyGNXtzXN650W0ZWS1LFGdyKmQvcX2DfrSch5rHZpSF8
dH0PAWdMpx4YJ/2tDj1SHm6bAzLKo69G/1oYJwT96i1t9i0rq9NHm904isaIcKY9Ffsm0bjZPA/D
xn6UW6HZChgOGZB1H3Qz8JhACyE7t1Zxp0cPaecdjezkld9v73sx8W/n7F87Kx8L3RiisCrNzkLN
Tfd2aoWywwhtnoMEhfFXBl3E5vkta+gUrAYcPJo4W9XVJaHLIVlFGDU7F8vzIrCGMKQp7X3W7X41
sKp+a/6slk81JDu1YR5uj1iaR+ChDZwJgC6gTeGrF1HITlWt9RKyvpUZQLetZicznt85Q3vIQTbN
73sr9IFicKcsNgKTZFEpmaJMxBEFbGadQV8iLZqnqc7OyWjd8c43+/qYpXdFcro9RLkdl0Iw1B/w
Va9GWC9KldRak51dU/k8me33YXTuizl8KLnnbuxsybnLmP61tYrpep1ac+lga6iJg3ncDb5uJM9N
lr6kE1igeovQRxJ3QQiIfnCRdaYgdr18uWHUbWmyfGr0dXF6302Ot2dPsiWuDKxGlLlZa0wdh/sC
OXx/QELqFOb37jOoi6PdtCdzSwVdPiKSPLQfkblbU/ZWTWdpmS7Oq9D+qejWMw2Yn26PSWqC/mmA
hIj3UK+8nrSpVYNaUdnmxZTfDa51jKYNzNSWBfH3i12FdqIX1FAcnl1q1yQ4u6Da8DTJGUIo/HcM
K6+OYtvIQfRkZ1t/qSkXZs0PMvYbRmSLT+4UYBtZVAGvvx6G2qiDSSofPKc6iAYS9L5n705IzwoJ
IHN80Wb1o6VHd7fXR7ZjL82ufG6au2wsAICdo+BJbX8qJvkcKN3CrVSmLPhxbf13fKvTfiLdk9g6
40sEjWpQ6BDvdnQzDlb8nFnvs1l7P8fet2I0bQoeQb7xFpBkJ67Mr+4BoTb0pl5hvgneL9mnYRz9
xe/nCpFkJHaDDWvyWSVBxvtNUMGsvD4e2iirDKyZkGMtra+beyV7KKwtGLfMMwnoSDcBNuZBtRpV
FjmtE4q4Tn8FASl1vjokX9xiK1BI7YiuPtFby3jWzllRxIayJDt37mc3dPe9dz9WW20Aso0sJOgR
X6arhNbk6x2gzUoTKB2DMRSl2Oc12SolsbZka2THBryy3DeRLyGZv9rMc1fopQYj6LnV7H0wvgTq
c609NPmw17ewlbIBEThIsjkqYixrgt5cGQsn77Ts7FVlswffDr90mc4beTfZ2gDQQHsYWBE7bOVr
yqJbQxyA0k7ibPKN4M9Fj/eZR5v87UghmziQ/MavTA4ah6u702xkdtTpjCbXHqomuQMQbocnTXV2
Xrr1ppbNHM2WgB9YJ+5pa7824rRerCE/t3V4pLwrshG3RyO1wHudOdN1+gJWo8l0hRtoREwXRDVK
NfvFVvVYFgMQRv7Hwuq6nlfDZBlpTl23/d6m+UPRv6rZ59DJNiK4bP0v7azWP+kNb2zE6SRGImo4
DXwBGw9C2VhAkIISQ1MbR1vNlpv2c5/SKX3WA+OkNMiCt9Fx6b4F5VbDodQSRJ8A2Ml5mr+Edy5O
8zovG6fXiDSG+qWsnz3u5bER+17ubLizbNoAyQOR/8Vlvq4oR14XoOE5ZWene2hj4561STfjpszL
Lo2s/LhsurRKOvZmaFtc7R/abovdTDoMA/40/iEevWaPSMw+GPoBCyOsTh39n631c7NdcsvIKvwb
oabYes5cmTFKlf2r2C/eOO5vb8ktK6uryGgOYdrSqH6uirDcZ4Pr7Ca3bmGnSLyNmCmLZXQ/WUL3
UPDAiE+58LJMDTylWJL87DWLjaZkM/5ow8r1o0hVXuai+D7Yvb7hcFLPBr8AY5ugOl3nCaGZpvUt
S3PiNKLJdOs2KRSMxbC3x5+3J1JmCbI7Ha9A3emNEkesREpdFvSOaRZiHAVski8QukDfsNGFLLx3
9YQH+ygaEEHkCj2f1SwO81RUVp6LB9E0Pqbfy/ERVMiuN4Rm6m4zzSLbTWDdqf9DTAch0iqiwsQw
F4Zb57jh7C+26fdbpWrZLZHKI3GHohJn3SrO6S2ErWHDiNI68Pu0PhT2H/Gf0C65qIht93BJL8XU
zET1CpJMNvH1DOYLd4IqL7EXtM9tHr2UpHRCFY74xFb8KfsrLF7H+KjBTf/fXeTS8Goqm4FWxrzF
cBs1JyTZ/DkejkH+km3hXGSbGnoGgSyGOoE5XY1QrZapBQYJdJmRxLu5fxjC19uDkdsQNR9SHAZ2
rm0YVhK5wGxz+iDC5ShkBHeN4bxasxYebluSebzgzMFDSKTAI3JtCeLNSisGLLlTN4IJ0wZujha4
D6+ZVCh0wu6pD+z6bqk77dsy6FuZeelIBaMBLsOFcu0vXahkLhlVls2tdi4cJeWyM7cAULLwQRvz
P0ZWvqG4IzETyZJzHI6nMJz24/ASu/rzZn+hLArbqFbRugK/t7aGDWUphHu1FdDjGiGu2zy1LjTC
quIfNg4WmR1ihkhnQqVnr/E7Vme3hTuYxCk93EfF56B+NbPh2LVwBA0btzEJkbeuw78lShkOAIk1
AHLI4yFGK0M07vZnZ7BhnmjKnVugEdJFhxkMERCG6TR6P9M2PUaj/tD11h+ePu3qdIs4RDpw2Clc
Dh0ana3VxlCDYez1JCrOvfowRsaxR2nBKR4762Mwmve3t4bEFtcQ8qqwJFOXWld5Y2ua3VqFv1ap
PPt9PauwnoV5jqYsqEanzUtYtMpsYz9qUqtgcETwpDndWr0ZrdzpYiNs4jMIt13wpbSOue1Pnl/r
7+llO3hG/KwlT5ky0EH+bRp58mtftbI/dPTCFFs6ypKNY5AZRDkItgfa6VYbxx49pbcGyHN1rzsW
R6uNfFs5xfVWi7HcjkjmEoGIratTo7CsSC10yMynIKmPQO9aH73P6QBucrwDK1pv7B/JuQt3BT0+
sBLzwlyfiorSjovHRJ/nHuT/kgbFvp8sfcOKJLZdWVnNHt2JsUMHG9LH88cRMdEoPhZ2tuGlUiMw
Uov6GaDedZZtrJw2MpsRdb6mODn6c17R1b/FGipdnwsjwmkvbpdVXnDPdweyXICSk0+B8RNxBOO/
P8nI+Qh+V2BusBqvPB8+vKXSHEYy6MZDqh5+LvPObdKNRNavO9XqjndlZhVC4tlCrTGA6j1Mo12q
PaT2+9hUTpU178bO/AgnDrSoL1rxeVbvPRrqvXbaB3W7N/V3sHP6zcGb6An+jvI8+qiNccdePitp
e1+OCWCc99Y9YIdDXymHoH1yt+Q9ZKsNFZyQpQFeDb/E9ULkpR4OnQmFsNKfONR3acqdsTP/+2PC
EL3BEDeAinuTGJlyjfy2sFIYuyB78BbYtZ6D7qvpfPrvIZZADg6UrAoFE+F3F36lTQ7s3D3ZU8ta
QDS44Y+mi/X9EuTKyYImZe8KKZ3bNqVTeGFz5ctLpIxZ2zM4gvnOzr9P2kP8G9w1NLBC+SlYxy1Q
f9fjsrpp1PWMrmfSjH6XP9FJWDqn8Hh7JLIoBnKR0MxLmVSGuPtfzN4wQzsYO7Sox0XgZ+1fkXG6
bUBWXTQuLaxuh8o0tJkeiO5tOz2RTT3aU+cP6qdMrw9TblAwemisF3PYO07pF8N/r4Ng3f3VRgBg
bJ05Cc1mUJOMjlmnDukjyIpqH0HosuEPEuFn8eO8+YieQNO8VZi2g6LmjGhoGFSOVvINZrQDfX13
Ve+nvtnGCE45PjnVYt5DA/DBHO9I49rpcARZjKzTft7Mf8muAJcftPIeL5+CNgxB0jvwADQgoyZt
N+nOzkQSapk2zg/58EVvCz4Es6u92oNWFOVq1BesMRqgVZDuF3rJ0+CPyEWo8cl4Kv6adOhMhiOU
zcfpSfugzsdQEzRMGXJWtx1OOvKLb1ntzTqZFVRfWXHb3jvL36NCA395V9p+lW5Vp2RMLiB74XEh
aQ7lyLp5KDNIcVsjDRiB+lIkLti6zk+1J6V+CGbnGIQxiiZ7x/tUxYepuptFw/04bOQbZLHo8htW
Kx1RlTJzwR03h/le8Nta9m5ThlVs0vWBx+sOZDf5Zw9Ix3WY8OJmrqeFdgnYd7jt6PpDWzyM+V+q
cR6G73awVSQQv/fGHndmYqx41K0JaqylKrzCYmLJQ9YxaeIMuUsUJuhsuO0tsmQDVHgIB4j8BndB
43pkYVIFCiVf2sPTAdm5D7Xm7EQuN4irnTeA7CJY8TL4sGFWBIQ3A4ScgLc/rwLukddmcyNNHKSN
BKmud6yXbIdQadD8GBtfO6eJ9+Qtn7VieUg27kcyEgg4yiB/sMUVgKzbtV1NjSojG+HI8/S/E2Sf
Y6M8WBbSheVjEYX7JjKpsM5+F8JKtCy+Hbd3XKw3noPS1b34iJU3TUERJ61F64jqfKWMvBtpUAFY
fJ9s8cTLTjcyYkDcBDUK3Jur0U42hAlCuTiIrZ9l1Yy7SEmcDReSpMfInpBp1nhpCQ64ayNOUrqJ
GyYEAUe9n02R0vanl3DS6PgZ/KDdmDzZfofg3xHAQBxofX1z3DgR5TO24mjEu6IOnrwsew2aYCuo
ywIpzPKQX5ITZtevzrTZDkMvVelf6ozmztKGfZ4/LhCh1Dsteszmc1gXfmy/070v8JU04zFT7bt2
QPzsU6htlfNkC4n+CllpvohIu3LbqRzVBtIbml2NKr13nS45xGGrbdzrZVEON0G+DWZ7sFArvyzK
xZiryYSdfAhOUaYcihhEUNTu0Un3u+KhrYeXxKl+I4CDjkNKjTZQbmEr/6G1DkgW6bpzNLg7OlWc
KoXp73Q74Mgm8NKI+PvFPU/TSlMbQQKdl+alWr6Y0Ral2C+OmnVEu7SwWqJg4e1nlUxe5L0v7X4f
0GRg5eWDSkNM4Sx+Hop3QA7xdJS/T9InhZsIXGBIX56qvBvBa5o+zxL4rOIHq3TeJeMhzJajaZxa
iHe05q7Tj068hfWXOfnlV6+WPJ0bBfC6WHK4hstDOLl+kH2Ls12X/kZtjecJlEkwS4D6WcMSaHCx
0tIj9NLFsBd3A4XsRKYdf2OhwRWRq+RsAZZ1vdALvR9DGvwiQXXB5MQ7Jd3IkssCEJya/1hYLbTS
ass0dUxZqYGuGO2dG51L5Gduj0NuBWphno7iAr8aRx+aWd637ApncvYDXefiOTzNG9tCFruhvf7H
ymoseRzUkWexLfLlSQ+svTf+JD09ILKg6/tCDf87rwhCe2DvKa5Dv+esvK0c58nMPfqc4uIdqYF8
Sp96CBAoxoe/M32UasmEwYZJjeHaDeImSIs2gBlGcBDMnHne+HmbUVh875s9f2FlNR6GupSOIN2I
+uqQ9fOLO4h8/8PSbsGiZaFZZCtIHQvaXVPs44v45dhp0zkBC5XBTl5Qd6qtnZX9AaqtMtODNhxI
ttx2QGlkuLAoXOfCYlw4oRLFbKS2HPaBrh9nD9kxdwjvyi762gRbWVupKyIOh/Cq0PZ8s2Jlmtep
4JxJi8bzp6ix7ia7vS+KtPLrLIz3I/50yqZk6wos3WkXhleLGEGBMMUF57wtuhn6J938CVz0d/wR
Umb4EoVczxprG1OID5YAIpPAM06APlJex6398htLRicyRROi3xtlmjCIWhCvxAxqG35vJPfTV29Y
OFXKk5duUdTLahrwJJP5hd/WFGD9awcxi2BoO4U46FbI12vLHZwLHvf3gfJQ5qOHFz2pD7kPT2l2
cuyDs0UGJtl8oE9ANzFS3mW/KBQuHDQKDUWzMtQBEiXjcR1Wf9RRDYUWKsdBWG5cUqTGgGwBViXL
hvjP9WCdvpmyVKFdbVTnYj812bAru9zYuzRio26NMtjtpZTag7ERbK1Yz/WFL05da7TGjm6byQB2
PmgP+dzu1KU46HH0921bkg0AmArJvV9C7u6vcsrFROa1q1cqm49KGMC6MJtIF9DpsTerINl4K2yZ
WgWVdi6TSKHt76wFvCvj3temxG+09HB7RML1VnEZ0RRx26C7XHBCXq+Wks1D3juAsptxmEm2ucc6
Gv+8bUMSkYn8NESZHs8RdACubURjWDiVBUzarJFmoS/rUQ3Tw1IejFY7lHH+J92hnfJ626hs/qhY
QmIPsTw9Jas9N6MUjXi5y3UNqGrafMvIJSrK/W0jkkgspGfEu5yUHrCr65HlduMkHe+Mcxe2u9TT
j2r4wXqI4ARWPi9bCUrJMQOuQuwpGjRhx11NYz73tqIuGCuLLzlUnfE3Iwn8Mcl3AA9uj0s6eeBI
AasJhpI3jdxV1ag0fDGupDT8MFDUE1X9fFc187y/bUo6qgtTqzeNsmQ8BSr8PKYMp3bfxvHD7L5v
esevq63zS+bsQDCFIBl0CuSyr5erH6o+y0eG5YUfBhtECtSSt0cjSxIR4QXJhouKNz3w1yaSdIyc
0SDU0jLgh17N1XCmgj3v0kzx43Y5xfkPi9yfp26h7GVxELFpKERwjbc6SNSyItSkaHtt5+xT1k/o
Y5UPceId4t8oC1Gl/deS+JKLKDggddEnNs2uYddUOy22UUYMJn3nWpm64R0yR7w0tQpPxuImU1nS
41ZHr1X+ivqJaz7cXjL5vHE6s7HIW67JKBo797LSYTSqmexKyASd8qEow2PcbwQLmffRXC2okGCK
RczgetoaI+2TtIC9eIAVC74LJclPt4fyCxe/juaQ+/Bq9Ej5cH26NuFVowJXt2hIyfzWaA/6oSx3
YFzCO2f5OMavS3GfUE9BkmdEgKX62sEzs+zq7BsKWn7ykIT3EOJHwMY3Pky2jJDngOIGLEiVerWM
86x0TevyXY4Lg4fyc/p/YNuWTS95WVLB9E4RuFZeOdbG5AyORyApZjL4GsCerZSoLNxfmlgNIwh1
NNuQyTx3eXIX6k9zMu5spKSK/H2QhA+BEai+BmZjqj91jevXH9Nyb83OqdTSvRF9sOLHptoq/km/
iXDDqlNR4oJ3veSzUQ0pSnlAZJ3ySbc/RvMPLakf9cJ41xjmPfx9WyAuMco3TkYRUNy1BGZ2NdGZ
uugDTfy085TPmlYfK+dHL7Jg+aOdf77t0LKyiSmgYjgzyWiO8evRTUqu2WFK+2mg469mcsd1YYfk
wF2suqd0bvddReKnf5pmc+fG8UvRTs9u534FE3S8/SmyMMFwQVTTXQGtymr3mkFa6ZNCeO2NFysa
fX36OlRw/ny4bUZGQG6S3yP7w9OV0Ce20kVw1RoTXRWHRHRfmx89q/nhhd2jmaHmsMSfXHOfpoci
9OOgcfZaY9/dti7bp9xuuWSI9nViyLXxtldyvYai45wap2BxdnUXHacy3zgkZQ70izGbe6fFK12/
thIas2FBtgv0Ih18O6kVsA0FGHUgc9Vg/h21yka2VjosGCHg3WH9CPLXBjV9DKFAMSnCk0kUHd+1
9013NxzkthFrXR7ylDQg8lgx1cRHNX8Y7TvN3cinyUIcSOH/PQ6m7nocir30YybABMrwgPiEvy0v
JV2aCwsr71uiICKdgffZiEkYdHxDg/Qj7R/g3d1wgq2xrGJpogaoy1CXOC/uUwmF+RxtRGvZq+Ni
sn6hDS42kjlEoD0DhrL0PrnaMj62lj/si/nVcD9G/Ya1jdVfJ1OnSDGnWBdLo+zrqDqiXnOo7Q2I
gjSRAH5WwJVIJLyhr2iiIrLDhP2pKmSfJ933Fh0lX+c0eKTImxlSpz8QAIyy/CXuHYra2Qmdx5Nr
54PfpVvFfOkSXnzNah+7kx51s4vHO/GANPzkfDArY6tyvmVk5ZHlmGrepDLkstAOc/15zpXD7aC3
ZWF1nvWm1dW5hwWv+JaPj6W6lZGUx/SLiVr5OrCiyBp7LCjGl6Q3D0FyPyc93NUHcq3x+KBFw77M
k50L7/jtsf1fPOZXbU4UNte7oImRRfeEAPeop526K3rL1ndxn/bxrpryQtu7ajlbROF0Hn0Yn8eX
RHPhKK4XZ4HeqTSqu17XivgUFJDUH7wuJhHtFcZWd5zseAU2QAKa5wstP6uD3tYW3TYE9qdJgx1A
HD+Yj8FY7wfl58aMCK9cX18uLa0OcnWIDTecQ0rKbbZLbNA13lOifJo+dGDsPpuer9lsFnjnDO3j
bdPSMUJ4jaAxSFCSIdfh22q9TCkMQUOu536cGJo/uB4C3MYD0x9u5I9k90L7wpj4+0X4M1DbHPoJ
cEsUL9/mMTTunWISz9BI3dUDLB4zVH9Hd2627vrSuAvvLhy5pHtMa2UYtYXGinKqzl3wl8fFNx7f
z/o5HI9N+D4hOU2O8/a0Skd6YXD15M4sTUEDGINzO56gACD9/W6iuyXSeM9Z1j5aNl6M0ljvggUh
dwwca72OSw1nEZli9tRrYhQPs9Z+sTVgQ7eHJU0lQHAsZhJwNjzb1ys4UheanRIzBSB4hGgi/e8y
Ps1K5mvNM4hJv6wpmW7VHmVOSis06wYgk8zWaiMGjR7kqYeT0pXRdC9V9aCVod+PXzZGJ94l6214
aWf1bkkWZNmbBDtz8aUhO/xk7qrIjzMooHbxu2KvOn/BDW9zrt02LB0fIB7xeLF4Vqxm1VtiNXEW
ZtVrXsBAedM32KmdfuOkFlv5zejASJtwgwJyW6OSZiAIYZB3lIQslDP7nQ0Ro7dfQiQuN1J10ggP
nARAISBQxrSKKiUdakVuUL8zPjpwELjHkZq0G3+ZNO04uPqO15PfUxV1epNmgl2QPln59xyY8e15
lT7VHLrlyBeCTdBcEXcvAk6i5vaUBAxZg02/+hHax7o6DP2u+CNWvzX0S9jL5HuoquTWeTEetlKx
MvQo9HhUV6DmRmrkzdsljzPXmkTdqDJ3ffq3OU++SRtdMd6Nr3lyHCE4HO+16WHyfmwMXbratOEI
SA/p7XW7tepGiABF1Hd0d/Bx5qn8M0YUDpSAYt6VvXrs8hPAGQGnZKPvOvNF7Wp/mStfsK9sUTbJ
AjAYNcH+SfM0cN3rhSg8I7OqTKBE0sL1swYJ79L7GHeQqnlpOh6SDHG8kboMfTTpnxtTIU7PN45/
YXx1uqZd1TRKRS0Uvqt91GifTOPPITxTfb5fEvNd29d+lIeH8jXa4nKQbmw6EpAkBU5O/+H1sLlf
hWXXUzGHWqZzn2IXfZD301avnGxyRWkZST7Suzwnr60UZdzYyOkQHpvhMYyLB73qGVn9qY50Dp7u
+9JofyhG/vfteZV52KXZVbQM2oXK/4JZ/dRRMgyr/KAEhR849VM39xtbWXa+UU7Dk2HvFuiN6zHO
tqFU3cJMptUrjHIl3JZOvBH/ZYc2zQ10oYo9q69vCa2ZRZHCVRvPCHel8SdHjVkW+zQ5zFC0p+WW
BoJMOIameDDHwHBFJ9sqTKp6Xf5P0byy6l3cfg9rGCvqFqGuF++uz5RjFfHkrQ/QmvvtHN/VOs+r
bjm4lfu9itSNl7x0iqlxA3eHqoO00vUU94qamUrEehpm4yva59QAK+dsIWOkDw8aA9D8Af1HdFxd
jcY5qXQ0CNkTMVXu+75LfTV1QCwN+yE5AHM3q11coL29cchKhwfCXTQaUxpb87eg7mLlUQf5aj64
giTEmuz9GGy4qXR0IIxRcKZ/DSur0elap2dG1VMQi+Py0S1QEU8NWP69QE3uu0Xvjry8jMe54r9K
909jrCHb50388fbelDXRkaOkfCAS3JTmRGS6OPm6Zkg8hTfVeZifw3TfxCN6ejWyFHeOcyiXg6UY
TxBR1Uu7D4voT928C8wnBTrfUjDkduHd7e+RTf7l56w8HcZdq6EUDg2Wk9z1wOyX6XOhbPmWLBDS
Egq4FIgwaNZVoF86pRjHmlMmb52D432bp+axdIDt2XRqtuE7R6/9uvyNBnPRiPqP1VX4zTI7m1PY
Ic+V85rrw84FXbB8cSbDz/NlR4Tc3Z5L2aECNomUG1QAHCurs3RuJ7cLdbjXvfQz3dlHpMDcOtr1
7sYtTrpmMLWAWf0FYVutWRi3QejOxAPFfI0UCIJg8ev0rUyH1AppZYCrULBx/b121JCEWzd01D/L
Nnuy+p+kko7h8vP2lMmOKsRO/zEiPuJiN8x1Xte9KFObTrub61cVfijzecn3xdhsRACpD16YWs1a
0aZxryYlKryj8VWjCTq3+8PUmPdOhtCAat67wXSIk824KvWKC7urAxJydUSdgFudwzb40ZGIteLp
x2Irj4tKHL89ndKD63/0Hh0YlwAAXM9nQ0OWEwpFmKE7mNGLOu1U+7nIj+7wvgi/u7DHu8uT40So
AT+F6h8hqb6Se/6UbT3spd7DsxCc5a8PWe14q/L00RTV8ypOdpr+WbdTv1pOt4crXHB9f2QL0MjG
m8bieX09Wi8FlRQOeI8Whnv6Hshl2hteI129CxOr1ZuXYbaVAa8J2+hdY1t7p2mPkWP+EILGt0cj
nbILU6sTKqhLcxzEaOL2Va1AIEY/q63OBbkNWv3hMaOzcd1dbFXAtVWBf2rUYucqPxu39DnTf2cg
/xpZrX3mdXnVs9/O7vIiuM7V4WmYt9ojpJHD/tfIKriP+TybMRolZ8qsiKSdKuWTRv16QWepDP/8
nQHBj8WjjQzLGsCvq8MMegEnaDRAY83nyjH9Jt3wNOnSuHChCDoUEGrC2S9C4RDn4xCJCwrc96NP
l9Jw505lcER4yfv/NCU+5cLUWGaaFpTMXVB8Kfp8P9YvM5j525MmvvfN5qS6DobGBsi1bgmam7jo
A2MEYtI4n8fF/als9stK0xmeqPT+4lulkeN6ILkT2WbeIl6ROyE9kdHwTjPzxwLRirDrj3HePXds
U7oDn5SKNPVwsNEHB04R7VMjPI92sJHJka7hxfes1hAk9BBENqiNVpRXxhf4oar0y+15lUQk6ukG
73X000j2rYJeUwyMs8dPir6/m1Q3OcH0WO6jzJn9Ud2icpR1dl2ZWwXASvfKIZxYxrwaj0VDuBj/
0hb1s6uOX4XgQ5Tdp8690iK7kucH2C33sbYRT4SJlSfRcUALC21JNoiY1SorU2DaxYywfZmgzgnj
u6X0u0ZdDogzPifTSzT993PlyuBqGVM7UmfIqkC0wdcNQMOZD2ZQuBtWJBHsyspqF7YIrZiFybDm
8hV2/uqoIUpKiaHagm3Ksl1XloRLXex37hl90lEcg1PiQ2S/VPG4742n5S61nuHM25slojpPHfjb
ftgIAv8X0+CXxMsVIubV2kHC5appC81ubH9MOZ3Dim4b3pWnVIsPLsQGkJ8/ufOHydbf5fUW3Fey
Hxm4Ta8ZEEjvTVNbMSXAilPI9Zch36fdQwrSTck+3N6QkoslBXyA4UB8IZYyVue2W2WAqV2qZvEr
fCjNS2A+Zhaa18tZ57aX2z9vm/uFE32zHf61Z67uePAih4060DQb5cexuI/O6V300mf7fnyvNqmP
HLxDnlr/NNMwqNF7BO6+/aFZ74NsV1j7cPSr6aC9V07aVp+bJOIDM2CjipKcSCRcu9kEvBVNupn3
lvlKtrx0N0Yu3TD0aVBp0NFReSOfm/SsdSTSQJP2GI1fYkioo31ovQJV3sCly1rPGQtXV+A7tFV5
K7+t9JCEQczbUdPAoH0d871mftG7xZ8biOTyT3C37DPTObtluBvsYzG9j6xj3fR7hdu2bX/bUqiR
f5BFn7Tgb6LisvqgmA+NJo8Pgl4IlVG72qfvaD09hvq3vviQZY+141Ei3EOrGJuf9X3Vf1vMuwiG
cy//Dd0vagfocLASHp2cYqEu4omjRukyx/TnTOBiLetPbyvhJ91SFwZWh87SGFrhTXhS0H7p3fk0
1tO94T5Y9d+N6f45GV8yOiJubytpqLgwudrFWoIfVAMmi+yzGT+EyUB9ydjfNiIr07E1ELtyKDtQ
5BdfcTFzhKhSS3KA5kWFNkpG4vSQep5z1FUkdFSv647gghY/VCdqoaYSnAYtHjbOHenkwosIVRU1
fvhsrr8ht8d6JJ9KvKq+G1/xogPPxEIFIWQsO9d5uT1k6eHNPqLUgqLsG96xQTWCMEd95kwL8/vU
6vdI7vjteGcNxUP6PKldv7GQ0ih0YXC1UQK1jBpjIjsydE+h0BbQttxfOoEioU+XDBm8daI0jSvN
Sl2UAgUJbJJ9z/ud9r9IO7PduJFli34RAc7DK1mTpJJs2Zbb1gvh9sB5nvn1d6UuzrGKIoqwD7rR
/WDAUZHMjIyM2LF34+X/msnez0sPEbANl9YNGqDQKS2BoVxE/LiMeZeIUV7LQEm21M/xOO/1ON0H
meTFxk6X96G+hQlYq5iiNK9Sk2Xkk0mgxSmv2jjs4iBEP0hQh1eZEnnWWJq7Tk39Y9ZB/NXO2gzX
tnWsDSc+qdZUf5icINrYr6uHBpA6/LFgdblfFumLJacNXSjWm1vVPCqFvFe0X70xHLL6se6eFf8c
phtJ9tomgqNfvMQoLUD5fXlGBt9p9REC0TM0325Y/VLNr9ePxVoHFIqG/1iA3eXSQjvJXW03jDKU
vRvr+Td12I93ctd/zYv+ZmzfqTRuxs9B/hQw6jDLgMDNjZO5mpsxMkpVHAQ41ZPFT9CrhlgkdH3N
tvyZ9HnpWpNyYBTGk9rxXWqlCG/ujJBZ3+DUBOqtmqunjVUQsWaZy4BdZTod1TXq4Ys9NsXpWAYN
JVNJCT/nqA8Cbtn7s+RlpnpSa9mTIZMwcmhOYcAZIUG4bn/tYL02v/jM6J6wADaxAi4WOGxKxj8r
V/2hQFdBf0Cud5oVb1wBa/fMa5PiJ726AZQ4NqqxFNG3+5ZH1k40zIJNwOSqY5xcMFwoVwHSvbQS
5W0hT4oPemhO3VZmjjXc18MXLXiWi3NmVAdaSRtv39VjqjFgKuYVYOFfohqTxEmMsJE5plbDXfKl
HR1adF+izIf0d/Z4YvjD/Jj1g3f9I66dVTFOJZDQzKYt7Vphr1aTxdhHkJiC7THSt54Ra09uuMAE
lxXZl7ysmvWDMiGGSzQonXtNit0s+tyNlbvZLxa7fXkaXttZ3syh2oZSQNE018dd2vqRp6UaGZba
zfuJUEzimWx139bu59c21cud0s5Mb9klta05OdjV5/GHXTx3aKMPbto3f/GluEdQT2Deief8IuBA
9qvJQ0yzqSt+SX7lmltDF2uHiwSZf1D1YExx4YwzjrVkzZQ3549xcy8hzB21zUbMWNMQB5QHggPk
goJy0yJoxDJKd07Ko7KNWvUU+fa0m6Ki3eVOLyGIqSknEHSQCuSR42l92u2soYUk16gMV7Xr8jnt
Ec1x7F0R+L7HAJi4Vqd6Pxa17fkIanpOGmyJk64tDJcnyQO/mk79YmGSTgvjSEZkjJFaD0ZA23bN
fguEtnYQuU04IMyZM9a22L5R5wNyCqP0nFImVfpfebE17r22WXmLccyZ2WH/LK6LsWlKPZTRk+CB
7UlkkFkTeI15TywVqKVN0tzVZXtlb/Gp9ZxXiM07GhDmY53ph74YvM2C3ppT5G/QS1KVhyJmcSpC
ozdy1WrQlFBNd0o47wptYHncO3J96Ir4pDfF6c9D5muTiy9l9FJToDUI+3vwjeLeTobe+LqF1eTi
tYnFjnNkplBqf0gZTemto1kPIInlcLhzqio45uTn8Cm387GUmaCTopIntMZ2ycJUeUSqTt6akF7b
m69/zuJVkM6p1FkGHofk7ALlNvxFV1a0oCAhcJicfENWBwmpn2Y9MjRGf6eqj0oHK5v0dH1V1y4i
iAhAztE0RYVEePkqeUhCo659RSxq4Xh9PrgxOA3FQet64zJfyx/A2sB2yqA3T4vF1+tqrZz6XEdP
A8mReZyPuvwcG89hbtz6YbGrJ2sfJlvvqtU9Q2BlHp6bFj6ThXtAhCUJnlWUL2AXkQfjscgHL0p1
FM0+Df2816Z/MivxLCQKinDY+Q64uesLvHYDO4BZHWqG0C0u+QgI3L2vzL7wGyojUfhm5jGPvXa0
bycr30ubanErp9+Ep02oNdlIA9uLEDPrQ1GoI6rAtSSGK++sctfr76Y58UwIg7YuyBX/YMtgABDI
LmRtywl+P++Y2E/5rqF6VpN/8vF7/a0sHuatJsWaHUsgLxSKVSZQhcVGzROLhpaJUkZ+p/vnxDTe
TU3zZHRwv6nKt+sfbe2lylUMdkho/b2l8UqcyLZ6Ya2xMtWde6XclQ1yU0kdOzTqnE+pk/W3Q2q1
XgEKF71qfTgmgB2P13/IyvGEZwUYLxAqkRgsvK5KpZaVDkUDqa68vvw+dzub/K3bmolbOZ2g9Smy
Cs4nSuuLN0SLsFE+jmV2rnXqR0PrNvZNdaM5njJDTv0zT/4iAQYiikgpAU70YBbhoIyjbIyE+ERs
koTKH6Uy2imOmHzY4vtaOw42hXqhzGYR4hZLiPrJYOW9kZ4Lfy/J8SGJ1dw1zPAwFA4SilVGlUzd
2j8i+C/y7hdeK4oLIFEAYV/uVjWXwsD2URqwlCF+QEbvq+IzvOk7fui4Q1pA/18m2cEHM/zQBXN5
VO0xfxqTPIRyepj3pabwiru+l1ZSD2YiBP8L+FGhNXX5m/QB1TbbR8EkD/rsMGdp50Uh59Tq1a1+
/dphJaF6iQn0apcwijpBYQo6ANR55p9mPd32ENjveBUce2mr87wGUCG0CsUhA2CIoy/cKhUtUvoo
Ry6lroeHPrT8vQ9AHOxPGOwNVYlORV7Y+4iWnzcpA01dgud+HAQR1FA3e2VAxCVM5eFunPPxIDeb
hO+rqwFKkMlPRxCQiD9/dce2Wp4h015ntFeK4pgUpXY08tA5JIWZ7mdDj97rvp/fXP/aa5EDoJUA
zABOfPN2biDWn1vQUMDwuofA0t5P05falAtX9rcI7VcyIZMrDtY8AMmCfuLSPyWNkJrI2exlfWuY
j2mxdYRXfEG6DqTliwwlOcSlgVwL7HYO+MSl8aGPPkjQjiiKV+mn60u28p0sqlemDsUhXbcl1KmN
mNhMlInvFHLN2A+pPbvGKLmT2t5U4/frxlYWDYY9kh3aTjASyIttq+SZE5ihwmnM38XtfZZvCayu
GUDOgBca9x+RdrFoY5MnqRLjTVOU9j7RFMltm9Y6XndjJahYGiSBL5I7UM0v9vbEl5/gU8vOXZO4
2jh7yvhE8WgjdK36QjuUHhHkM7QDLzcA82KMteUMaDs67aeaduGe0rC6YWVtm6FgTq2JFhRjgItL
sMnGrqAHVTCa539z/Pd+aB2GxD4F6V8IMtLapfJDggYl63IKCJ7SSKtmJE2ksrLuar1pXCvUs1Ok
B9r++gdacYq2GiYEsJNi2uKZUtX2GOaSg+aNlO4YYIXGRIP0DiqT63bWUm06GCBxqboKouLFfjOy
vLQgKcjOokbyQdI/d+a/9XzODdkdpDvbm6HPbd9L7W7DrnjMLq5aZo+E0LnA15O8XO6NcPTFBaYh
D1O0pylM9nr/wcmHu0FhtnIM7guj5kF/Z5nShuW1lRUCWvTpEfSBmOPScNA5PuV2NqV4W7Q6REXF
1xGCKfXpuocrR4zMDxZdAMAIlC/DUtCAuyu7KD+n6q9quGdkTAn/fKQQE3TUHLhkjTeqmt1MriJb
WX4epefceg5p+m9Oiq2cYSD5gkIalti3PZcwG+0wNosXNwx6Ec0WW8fq93hlYBGKilIea+gc8nPt
3APfm9GvqOr7zZLqmhkePCjDomJmAkq4/OwQKvW1qcT5WenvShtt3+TfPvgSFV+uf/VVMxSKKLFR
lwIzcGlGmlS5rrouR4tbO2b7JsAbtfWcrbmltfEBpon+a+ilCP8qO5msJKmloufbd46r2e0eg6iL
R49c5U1/J7LRaKjc1PgUp7voMAfm2W6c2xlCs/6n7Hz6Y7dp674kLfSzuR4v3TZmpZzakMJ4nj/r
/Vff/CCZ76MtjayVI3VhZfEmCMpuKJScPlXqDLfO3kjQGii3yKPW2hcM5QEo5TIRSqKL0AveXo0s
neI0XcZistzhyFpWsizohQ3jOEemq2r5+foCrrpGTdagWkp3fDmVEmelUsUw654j+RiWlRtL75V2
I9av7E2oMSFl5yaHZXHJO0c3xrLyDpCkrk+7fgi8qSgOCTh3Pwk3gqzY5ovofmFqcdqcGlRgZWNq
ku/NuL+L0pb7/4YHuiflP8MmPwVblP5ii10zKbx/dSB8LZebsQVyaY9PEKgVd5Zluo0x7xQmJq9/
rC3vFrs9rGdZlSxMlcbe/zxVxfvYvMu759p8XyVffafcWM21ugbkc8BbSXQdB9TIpW8cCr+eFHCI
c/MYy6pbS8yJorQ169puCkNXFwT7nmoFtKQqe4NUeG1rvja+OA+8HDJFLfmWKmKCquIq2qPZ/bi+
ovrKx3ttY7FfeEEE05BjQ+mLHYR7u8CsNtxYN8FtTG6tAc5bJBwxbM/loPOaF6xiD03gN3tfkayb
646sbQ2BpUEQBlIx5u8vvxTFNi2vOwMuNSFI4gxeENpQLlElUb807U3SfcinrYfclk3x5692viRP
dd1U2CxoE0CUTzPfreNDM3Unpnc7+aezNTa9dtaAW/NqhGeLh9fiAKgRGaWkOwAG1K9KcY92wQkW
L3KPNH7/F+v5ytLCNzKPni3hs/Oj0RuG0huNu7m5C5InNVdAq4pGyZ8/W3jg0S83SHxI0pZTprka
RLZk0L5q6FgcFGV4HGo5+vMzLazwYIXUQzTKFvvRnNJq1FIUpOtqRAxDOsS9V2nGUe0Vtwm+Tx3Y
/zG66z/7xs31NX17D2CZ2sLLC5Ni86LPZDZlxE1Dg0JX74c0FelWoz0xXXjdzAoo/9LOwsN0jOR0
VmmapZV8KoIvMUQ1OkxkCXiKuv1HrZ4UUnCkyqZPkBr2uUUbQ0HGRio3mLzeHn1+CM9DSuvo5TBt
f3lAbKnWzDrDYTN70NrQM+an665uGFgicbXMqRG3L2jHWJXr58/xFhB9JSnBBTFMKLANorp96UJi
a11WW6ylGuqnpDEOZfM+l+/7/H08dQgw3aYjzKHTFgmRCFeXlypmBfKJNi7xbBnOJgN1uV5BHVpN
9yQn9Q9Vep9F2b6V7d1m0351FdGNEZ0fcTIW+2WMFTRyRmEstFxLek+auXFxv73KcEcUi4Dykmwt
J4xj31DDOcRCEiKUCdimA5hdFFvJ+ZYZ4eirgMyjD3yDMJPRvhQTXE1+PxndXzkjIBuCcpf37KWV
uFZUo/Pn/xchZ8YEfDfU+Nc39srUB+RKbDlDPJXp4Cwu/zilTKvL0DZmD3rmThzXhoTqIe6Ouvps
NJoX+K0XTgkDkwEYrY1ztRpCXptfrGQC4ibyMw6WPXlkrw+Z+VFFz9iW76VUcbN+J5XMb3bPdmzs
W7U6WfCQZhKM9ubmjOHbO0/QTFH+4W0HTeqSv8duCtvPdE6gfqzq70FUM9/yM2bUZXvR39ZGLk0t
kogxSA0prvA6Ri/Trw5h8DBFyQF5By+LdoWducrg5d+vf+q10/fav0WEKX2z7acpS0UxwdKfin7r
WhV/wTKW0McB3kfKwPW68Kqq5UKWZzrvsswXtPZV9CEIngL9ZB7HJ0naOB1rkYvpfuI9WkYMhi7c
SWe5zPUJa1HQhwelZBzQnyTUOq0muTE7C9qGjokhy0p319dxw/ASTGnVWm7YAYYzUTw7BcMuVb6P
xtFIPoYgLK4bW7vKX3m5xDnFKSCKJgMH0xe2a+hPgRG4U57DJHC4bmg9EKj0w8UjFTbBRcpnMe5q
yWOfnifev0P7KwvahzK8b74X0q2qfZc0tD79vYyqWQ8z2RZOZS2i0qXg5Ur5FZbsRRxQKysutRK8
w5g9M1ESNfd5+Ou6h6smKLVy8dBIYJ9ehlN5huFGm9T0rBk3cfsgDwe5+njdxOrWoGcgJiUoiC8T
SzOWAzWoNK4fGA/Ce234VTNVlp+06gdta++6sVV/XhlbHIB5rO3ZF8gNYwzc1kcNIPSGLT3cdSNM
EMBKYqADv1g03Yeczu4wYoVPgpTElD43db+198Tz9k3kgNb2P1YWew9yZCWKVeAgFkpyUbfr/JOm
nwfja289a9auam2PCfok/SC0Lq+vonDgjWlkJyFaAsHAmMTlrtAKtOQkn08WKd14DGZNdye7VnZK
VkPBVNnaVod9BQ9O8KegS576ctIWWx3m5XaIcpusWZ93EB8pvQu9WbcztPsBvU/uBQ/5IMd4TAIK
DgnF8i1p3dVt+uoXiI/+Kn1RmKcOpI5fIHuD8U+dBG6cH9NbavRWvBWm19f3t7eLDeSY4cAd7/MK
mpmvCn+OyUfJZ34p/nz9O65dPgwpwYEKwJxcZnkaLIMuYRtnZ+NLWN0U1q6x/smj6b0RvFPbdq9W
0uG6wZdG3XLnQAHCxwQEKQZ0L1dxVA1GKtOQPoNT67fNoGVuqwldub4fmDxOMkZJzflA8h3ddFMR
7sGTSienbbp3Q1JqnlL05e3Q+tKnwvG/5VbWUeKlmGBUCJXkQJ3dnKGUvRDiOJp5Z98mYQ3DtT46
97YSOXc0xIOb6z6tfSwonkXxxOJNvmxppEEhNTSj07NkNwdLA2fZRl4rJ/va/vMpLHj1YX18AdGR
f4qQ8GoP9kY0JCa8LWejGV21hnWociV54xutvqoYIBQ86LDR0BW4tCLriMoFAs4yB6rvzcMU7Eq7
/6rnc+Q5xfAtTrr0oNSpp+sZRA/9tL++oOs/gEY/Y0qAiNGXuPwBkW6WTTVIbP96x1zxfNdmh1S/
D7VH+58kd/uv1+2t5bACV/Afc4tAGo9pBOiA00bN8kedPik+YkJquTezeNe2G6OTYvHeHAAYORRg
ijIUfwtjYwurm2MBXNEkb84P0ve0GR9i+8aw43dT5v8zFlts66vugTumykarh7v8cjUniM36Juyz
c5K1u6C6EyqBDjilfCeFyV9crxBVCbJGpoLkl5fLqw1ad4k6KQlAjaKqD5VU7uXCuS3Kretg3aXf
ZhYbxJp5imRxJ8yA7irCY8+oE42WnerPt9Fsb+kVrpSa6TYLfAMNRUsU9y7XUA59GCcsIGVq8Xls
TzE0CnVen/QAUIXs1XlxpMwXVl/aZksFZe3aeW15ce2oaUjh1Cyycx/sGiPdydnOCMZj20i3bDsE
5h6vH4a13IXRXpVCLXetutRVVVIpVisdfI/SPOYmUqfRfVRsEfGsfb/XRhbLaY7UpSyfbZJapxB+
ujgudkPnOcmxy/4cnsCnIzLr4CyBwywhVYpZF3oXGmAGzEz3emXKvVmChAGyxy23VtfOhObvhYzh
zVS0NTeK1fUD21LrzbtYmaddIds3am5sJX9rdw5YG4EeJf2DpvNyPxYajMNT6YMTsEtX6sZdF36W
mcxNyo1YvLb92PT4wl4gai22X5zIPYP9IHsi4yDNyW7oP8i6Wz3Zfr63u/7T9c236tYra4tzHcKE
BakcUBKy83E/Rxrg0M7yxtIKD7pFjnvd3IpzrJ9ClRlAMyJDC3NmPBh5rBOLG7S0phmdgX+hKFDb
27x6yJKNg7XiGxUS2sC0AHnnL2cmnaIryqETB7k6Tc0ZDHxoQs9tb3ywlT1I2Ytbkzbtyym+3BkJ
wKMgpzl1lkGAG7ZXdbfGpn73yvkFgUo0JAXBo6UasjYZ8+QkbD+qn2Gg76Xx2YRLuTOfwRJsfKQV
TKSojwA+RQIKg8sKSSdVDAfVSX7OVIq52ifbLg5ZpxP4reLsNPpZa35JYHplatiBbv9KZP0YHn1K
GaFyp+XT1u9ZeXcxPEULhGk6oXi4SMLafGpzHaAldah9OIaubdNYlep7we0cBu/11NOcXdd/CRxI
RVPl5/U9+zI/tUggME+nmnY8cGpDv/zAutROY9AAcciT6Fj6t8NwU0l3dShR6usfCTyHoJl4/TVe
PXayZ+RPg1xBY3Y/msxE3BnST986dMlx6B5yutyDcttrP3OeTJJ6F6nHrL2xtwbbVmbCmMYQTQYQ
nJCgLnUo60yWunBu8nNl7dKImowZnFJH90CJhZ71IzPcMpj2kjKjY9q7/KpeRmTiIRnuhVJfM1tH
kuF3Q7OVT4u1erOWCEAA+dcRZ1vCqeXR7MmogS1IahHsR/KkY6lX7Va5eCXOUJ8R+TpBht6WOE6v
sqJO8RvdqBlicD6Gw20ffrfyr2gru4UWe8h81cN8NzbBO+dbXP9ss59h1H/s1NolvKImeOprfyNL
WwlFol4EpJk+G5i9xe8Z+EQWoAdB2JV4bdr96mb1OMfWh6HcuhLXTMH3CJ6WEplg9bx0vfej2a8E
2VkWJTs7vFGN2C3G2HPyrS7Gixzc4mMy/0/SCeqLSLFsHVLulPKhQ1AyUu1d6juelP4r2blnBMaD
Nf5ojrHBk2XqD7bWfgz9Zhf6p1brDwEVGpaahqaERt/768d1zf8XxCrVOQF+Wix1LNlmXc4Q/Mz1
F8U/IFBhll/HLdzgStDnYIGLJjMFt7qsx0wMyVFFZsaXQqA9ly5dQ9f/cN2TVRsEYGhoNZsxB+3y
S5o1aAuoGqn5qJ+M+ZwFGdTJG7F1bbUEKPY/NhaxbZLTzK9qbFCscHXStTg5sIvdaNpC2q+cfBsA
Ilc/vUM6eIvvwhHoSzOkVx8VD3oEoy9M0NfXa+3Qv7Yg/vzVofcdwBtZhoVpPskjrTvnwCyfJruA
U1BS+AtjNO+oQlBZgUHl0piVkyRanWiEPkv0yV0TiWZD/iRbH5qtYL7ygCWUQ5Qp2iJ0yxffqFDz
wJ5zcBV52ryz9OajE8gPqUkRzo7NTwrylkDBQd5k46/rPq5sjgvDYoO+WlDkdss0KjlKajDuGl2l
yNMgMGK4ulxvBMg1H8k2ICBGe1dgSS9NBfqMDHUP78LM1T4rN87wo3wHCZnypMmNl5rq4bprK/RF
jFL8NrhMqHj1dEnackP4RaW8N6w2OCCHkTwEYwvJf93FhzpVW7dLFMmbkHbxNJoOnjMihhkxbukO
fdQfJr8JP2VDGpkgK428OKgMrx/gkB03kANrz+GLn7t4fmiQQiD8AjGEnWnn0HkKq+h97Dt7zb+L
oPymgBdnwa4bJ9c2/jyNhkSYtAu8Knt6iVpIgFQmashKGUm+bxU0yJR/bZkauyltBDxVRLTFhSLY
JrkhbVgiABRf7gI/zyurVLm7IMI+jNXejlt3NOwdJA4nrbnTsrsAamEKw15j50eEABTrkFff8+jU
+s5OLo+O6RUjhR5YdqbWjZ3yi9ZtwZxWoOpsnf/+yjesAe3UBKlfQHjYZPu++crb1p2md73WHSTI
O4DQ/BMO85e8vmn6B61LNu63lSgHGggBHtB2cNAs+3rqXEpVmAALTcV85qPpw4COjin6x4Gv7UAd
/I/2FjsvLYdEmge+SRud/VR1NcQwAuembDO3pwIs/ZU5mqVQ/FBEeHmbvIo5kRSi62CxuFAnuJL9
JGmNa4LIkSCJk9RPXdBsBPIXAec3m+5ljkZA8bkMLzddSTDLjQkyQmOg9N8nYCljhM619raWzF3J
ULOWn6b8qY7rUzrIh8i3PLuan7LJv/GVD9l8RjcMspb4XVscCucQaPbn68FqLQ4LWSluT0EAtOzX
2WYVWHWkE4f7niadhDquarWHUp325qxNGwDFtVDM0ovlJ7ujQ3i5HmFpdWoB39c5KYq9nmpQv3LY
s5+ZFryvUIRpGvXnnJun6z6uJDvim4MfEQwxfIdLq22bM9wHgIM5vE+SlaM2crLmL9dtrK4jeGMB
igS6tHzXFnIFxL8iabPib21rCsCZYGmItijG1uyQezJ4K5qFkIRe+uJnQf3/5BZqfFuiASRrAdpl
BzPYeqmvxYLXhhbxUlIbLQ9MsrcmRJCtCj6N9iMUfL3eHsfa32tNcLy+giJJW54VZlIRY6MuAD5q
sTfocBZ9+wLO8J/GQL/P9Xu590rbus1QBfsLWxBQMFIntI6WNDqFPPRBq4CWsyMd7qmh2xcwNZTO
Q5tEJ5het3hUVu9Yevv/NbjYgrXfplNmAndB5XqWDmmoPynyv1CO7YrOQ/QXCZidzzGHJeW6p2ug
BkTV6Pmjl0WxavmQgr3FaGIdoFZtOcGplwSgqKlmJBA7nRqtLR1z00/v8qQK7kyzGvex3T+GSoAw
TqUa9wrzFhtRce04oo2gi2kb6HGWJZfG6kOnSgdQRg3oNOeXjd5UsJX0ra44NW9RDuB/IHkvD0rV
WmbfaQodXn14GOCWLkZrZ/TZrRKY/L89qpGzayT91ugek3Y+/M2yizYDyDUCnb54kuSzllvjYJHD
Bykkvr7a76opSvcykimuPlS9R1RqPT3J/V3cjTZo0TH3WpOHWN+V0lloCW9shdV1BxZONcCEe3v5
SpKzsUgjQ/T5u9RNYgudpeek2yLGWTvGfFnE1tnt8DYvXhS2kzddMQjWhabazfQb93JcOq4fdfGx
6rKHJtvIIdcMUo5gHwkeCy7Zyw/tmFCo9D0g4yY277PhqyLfUh/T5/rWjJKb659V/PhljHpta7Gp
Zsf0x1lAVJtQcPyrvrQPJt3auK9W964l04GGWgUi4eXAYqHb6RA4nNnYqcoD42nxPgxt/8D0L6T8
0zCeDLmb9tqo5HsznR3FzXO/Pk92Zh6vO7x2CwgwKZRjlKD5npeLqxX1ZPYpSC99LiEiEZpcAXQ9
hz5IRi/VwhbWM+fTELX9RpBYu+fI0JhDBXpv8UC4NJwHFbJhPivda79qSp6Oft908c7+cwVk7hrI
ZQTBuCIUni/toALUjLqPg307k3/YenKi0lrt2inYemuvusT8KTJL8KLyqLo0NfWwpDYll46hRa5R
t/cJYqFh8ouX+Ub0WTvplM4YgxLUp0T9S0t6qftD07F/svoDoyBuBIOsmk1/EU8gBdWgPmFnUBW8
tMI0RpNXPQ2XggT6nkz+qdVC6zQ7gb9xXa+tHOkbVUf1BTKxOOJqETqBYdNtiUU4r1yreBjT70a4
8RJeXbZXZhane5rzHqk8hvlp56jRr2AwXGcLbbzqiqjXUj4XKmKLTzMWWtK+4EtQWQz9cqfbNxac
xWH27frBXfXlt53lU452R17bOddf1NRCkySEL7BMNqLDWjjkNU3zSPBAGcthcQJTmXCREA4VjfHL
bOez2a77sb5ev02IP3/1ZhsmKZfaHJBM6R9z397p6nsg2PJfgPzI2X+bWexlm9SsVms8Sf2bXHnq
nJva/3ndk63FWoTSsa67IgCLe1ZC25WqygtkayNorn/0314sNpefhp2kV4IbSLEKL6rDnQ1MF+Ks
vwkwDskNVy6KSTTOLr8K6EAnsHwMdXpy0NRvWlLeKPav6wu29unpejK6D7ECFQmxoK8+fWGGeZAM
4Ao4jo713BiSG47lbozbjW0slmV5q4tJZt6lDki2ZbiMzHLyZ4c5fZPMMH2M+m+KQ48t80Lpn3oM
9sr4xykLOD1gBaBP+JfU5dKzKqHlaw0czmQ0b6zp/Ww3rozoXKUmN0P99U+XkZkaaM1emCOo6yy+
VTJWzOrldFybHBL1X1NxLofngPnb62beLiLkPWTaIEhhpHwjCCYXVuY4NS3kQT9Epox8dnao+5K7
Z/KswPQI7mhZTKfrVldSJcEZBNcBRB+o5i6Hig1tmIYspIANf0gcHQ3tlzb4sQt4w5OYgUz0xB2j
wkvm6Sxv6ey9PW7YplzHgYM/h1GUy88YpTK1k5SmAPfeTanB1TOM4OG3tufbc3BpZhEC9SJqdbtk
PhASYzfO0EylbKV8MO3D9bUUMe7yGFzaWcRA06iUfGay5GwP2T6pgJcN94PWeuP0aZC32OHX146+
HrAXxLuWajZKNcexNIQkQ/m7NH2nNC2jXX88cC4cQmkbmKV4Bi7C4STXc2krAXdHLH/QKse12+pe
HbaqfOuu/NeMuchOql7yM1nGjMm7Km3uS+XRtH5c/zZre4BwC6GpDu6E7PFyq3WmJQ8hxFhnOT7J
35pnpwsY3P/5vxlZrFfbDHqfahjJtN41hw9KBjGfnnib/bq1WGEyo0/Fn5YM1M2X3lS4U/ZilnAQ
Wzm5GQER9D8Hxbi1JMb+MtVLs2zjblxbQfB+PMhVoB5vSIeU2rTGWVBWWrHscsuXdnCI+ngHo+r1
VVzbDq8NLY6RZg7qoGYNtaUm9RIeo9EPmhIb3qwaoT1sQZNPVrzUlHaMmWE5YUQNYcnPfrbqcTNV
XbGB4hIFFJv/Ctjd5VdqNHRe5EaGKU6PaYXcAhJyMx5J15dr5bso9NQFi6DMFbzkwawR5WYEE5RY
PkiP5ljs7MYGzvd1c75UpAuL8IYhIV0DPoSZ7sWm83u7yyULLFXbjcId2kEbecRKABWwJoZYeU9C
YrA4PzDV1PFQAq8DbZkwx03u5aXRfeUEh2aL3HLt4/zXlli6y48zTmbSxzIfJ0+d/RDvW13fZkZd
NyJEaESDEFaZSyNBGiq9X5IYNabVniGtTQ9S3csU7vpg4/JZNUWkBqxCCQdY/KWpOGcyQO3TXJCD
tG22IwOP6q3HxJoRINPM9IsmEBO4l0YixpW0NocgJ4ge2wre5rZ1oUL743cx/RRoxwQRD/o1y0J2
a8X6lAi2HzhVdJp16a3d/bp+aFYdoVoBmRUyLrzALx1JYkmWSw0TUTl7EnImmWD6NDYi2drRNEQJ
iusZUOWypxHnSuanlHx4TqBSHGmAyh5RwLHiaGPF1g4O3FwAijg/grLq0h2rbyo9TdT87AQfmPBr
oAgQFDQy08uQ5O6vr92aV8IlMn4+kLMMOKnF68WqHViFovwm1mOPraagsB3OW7jeFbdUMR1DvRW3
QEFfusWsNxThJZMPc4oKcHej5KdZjk5ZakACsFG7WPHqwtZiR8iTaUuhhK3hVp+iXSt7DdTkWx9q
zQoBjiorARs6xYVHtdpIBVTk4FHbPHArKYjctvo+k5fvLDnzN77UCtIQ7rJX5hZOzVMcJpaAy8vP
TYjOQvOhyeqDTn2prY969ckYf9A/1CY3iw92wNQyTGrNcHboiXFCdvJ0krZWYOXkXfykRSKWBUWc
xQ4rEPZ3UGDNw7twq125clFhAkJYOnxcJsvOxZzWmjPbYjxhytwk+KDUT9dPwLoPvw0sbsIiRU8m
FAYsxCtg1c7r94Nz+N9sCCdfPd4rZoSnRmLyoLM/9sHTYPtuk23Ep5U5QrE/fjsiHH1lROn0PmZe
kZUyzM6DULX9CAGYoG0YA29knOSdVgbwP5kogsxpUkBSLiuHSG+Tm3Z0UjcOVcPrEJn8cN35rS+4
OCZBFthWIhbYtj/m0w+p//d/+/sX5yKS20n3UZg4U/zfO0Zz16Fc9BcmqBaQLpFkysv6ew9QIpAS
wSVHv0oNb8dm6yStLtIrC4tF6rUot/wJ8sCiq5n5l1GGOF73YXWfk4YBlhT56zJ90eagC0xphssy
/haNt3L+DCnXdRPiRy6SShSTfptYODFpI2qdNSa6El6q0uvUg/xxopxz3czaWlHDYa6TQofzht1F
l5s+rjoxuNF9k9vnZnMkd22pXhlYsrtMfjcockQW7ujlURq6+8yU7+Mg+XXdjy0zyyeFmQTxgIzt
We8tt7XulVDytoqgG2ulq5dBYRp0TRpnFVeQyVXsT6r947oTa98cBjsxgaQKEZ7F6cv7zpB7sVb5
oJ4gMvtpSg+lxfBYO29BaFd9oX8M8JEBwzdyGUquW2Eo40tTfh7RMCmMLeptcV8tN7CY3v2PhcUX
kUrDGQXB69mfq185jIsuIwhF1Xyy9C9jcj9b4ZbFLZ8W36fO+rmzVOFTilx2+pR2W9eC+M1vfdIE
nY9OVd9ZHMoui5VKGywxZZf2u1oJfzpqvZsTodtreqgKQceyi2fjC7pRN7L/F3U0phAAVYNJRk5u
CS7Jp3KeRkYaSfvKwfXD8Lbq9Vsr/zwP+rGWafNf34/rC/rb3uIWhKOd1N3kFuyNp7j82feP1//+
1UMrOP55NKOO93+kndmS1Ea3tq9IEZqHU6mG7qYa0zRgw4kCbNCsVGqWrv5/xI5td6n1lwJ2fP6O
sFmVqRxWrvUOayiD1aEgSzEA+VzlZCErOqlv8l23m2XTvPpmy8MP/afFUGe1KoyIhF84EbygKf0m
89mf4YzZzV2um4e9YtoGQNdEsxvcKXwxSoProrGWddHQJjw2h7yHXGROEXjDaL6b3akPNEsJAxXq
1bPbwm+IDZGe0kY+VWn6uXeVNoACAPUwiiJsAVLvLgPbAzOrQrPH68a9N8Tm5PMidpdfzEWzyjfH
XJhOXZTcw1GI5cHSg7f8cU864FYUEAdrSg+C06YSxUSR3bep+tjXb7v6Ny5jOL4IMFN8A367OmjM
UojUjevyErrhWzhnCfJXaozWwx5wbfN49sicQc/CiVk/JkGqylkpyc0Hsz5pY+KXsQagODyC3r29
MTbKmPryDlqI7TyP1xeBmrYwElqWkdMClI1O7nBww3+U6e/BTe/o6E7OXsdha6u/jLhaDbk7DXPV
oIbsqoqfeZ/CXUeAvTGta1h9NdSFQgQFlEndv5OIT7X2g3R1v6kvZnvM0s+3Z3FrTEvvBkoVzRT+
t7qviwLdytksL5Xz3Uhhi6XH2wG2FjcPcLTQOJRtb92sbDrNTp2KowW58eKzk8s6sJ0ivqQ9Di23
Q22IHQDxA26H/dL/qLxdD8Yx2rBVZjaSNcPKF09NqZ6iNDmq+qVStad50Yi1vhfuXjK9NUYGRz+W
mhOyh8ufv3gJyVQ4VRNDY3TkdKzSOPCS7+m8Q33bCAINFa4ImlMkI2vzLidOh1GPQe86Vm4/11U0
nozRGB+qtg/37vCNvIQLHPzPUhLC1HH1Rq2SuhuiRV1XJOFJxskfRgzqSG8PszyPzkMoRg5qdUBv
5KMOF9Lx+ifwfn756KJD3WZa4eteQo8k7HYkHzaOl6sftiznFzNtDz1qIB59Tk3zPsf4wiS0Uu0k
vUudneNlA7oJTOPFHKw+ajuVTmx14NWzbjrhwiBj5BA+di5i2MYfmnEXVhd7zA92chyz9GGe94Ca
20MFRYTGNxtorYclrF7NQ16Cl6xs/Cn6oWcQOa17Pf/r9q7ZXFfU+P83zupUo5A9ocFID7cYpvCP
diiKeyuZPkCL3ZN+2IyEmAUs8cUgbQ1nc61ZsYYKkWEDvLSFxxdO1GK0T7fHs0Fy5sO9CLM60noJ
orbScU205wCCX4LDq+rPZXiatf5b1pucAfIIDuixj8y3qhhOjteeTX2s/EKdj27UBeqwp9q7kWCB
dAP8vlBtgPKtNhSecGKiP8KGUt3kDr2LQ26NH+1aPhVq92l0xz2R8c2AIP257JcK9dq/bQwHGdsK
DK8I0oqwDursi89dNhyyPS7Z5lnxItJqn2AWTfVaEmmaPujaByXNfA3nUtulEjidlOHDzufduLEA
FKNgBSiF0sJ6ZGnmpbFMaZQPqToHqizSo1UN8SE31Choxzz0R5m1By0ORx91nf6+7CN5Z1ao+c5x
9i2s2vEQ15W7c/lsLm6oWgu9BQL0WkDOHfSxtxbfy6Z8AJvry7n29e759uA3zgRg22wdHI2QR1rr
IyHa1VepBs8hnWrvYE5P3fLKjqqnmGr98XasjXn+achAJXQx2FkDlsuQ8GPFuWCVxpe6bu/irtmh
BG14DPDkoFcKoZg6DmGuj/NU9L3qlIAr2lne4+Pihz3pvo0GaBaUOg1c+Ulkn+ZC+OCqPutDGkTj
eHAoHg6aCMqJknO795s2PuTVb1q9hYDdU2R3XRjmmfHXnMx3OZ0ws0jQTvaH8bnQLb/U+kPfvq3r
hrWmfk118cXknMnMZOci3tjFV79ldWy0YapPagS4IYpz8x4ssOOr2VQ9OF0V+vmsFKexmIedt8Lm
h8eAbcFscHi4q49SJnE1tAMfRVppE1RxQ7KrqfP97eW1laxhqPRfmNXYhqTxcrdibMXwEaMoXyep
UOsfbvQjVN2ghoEWO8adInc5Gdvjc8F/kkypMHyvF10lYjnPJrK2SmLpdNXG9pjnCcjjqtVwsui1
GVMYr/4zxUD4vupG5S3v0eyoKDIKNCVMAzdtOl+kYbiTcmyuPP2/H7aaEbtrppD9DcxELTEWkIdp
/P4bFCa23Isgy+y8yKAGMzOa2mXauyg6RpHjd9OPJgZr68a/fiJeRVoOsxeR2iYboNigcj52DxJ+
ux3eu/meStbmDiHlxqMQKBNP3OsgWSepvizwnzYNA6s7sUnT5puXP5Ti6+0Fu7ls/ou0ll/Qi3bm
u3DAa87wMHfv08Te2RLLb11VYSjA/DuWdespKvo0bVPGooF9zrSHAtPRwnmXqh+Wy2TRVoD6entQ
29MHHwhuNviPdeHHFji3xxNIlhkG+HluwuipKcJz5IV+0Q0JaVGXfrwdcnOVWzwrqJl53GKr7Sf0
uuR7kZ5J83OGiqCdgkzcwxpsEI5Z5i+irE7x2XansRhtXktDfDHHQKSHocz90VQhjoywEM3GV+bm
uSNpGNw69oes8fG6RPBhrB68ojkiFuUPVhSY9Xgw6FC31qHsQh6v3bOjlXvc440sit+79HvA9MPG
Xs1KP/ZLe5ffm1Sxb6M6M8R/G8ZDrv7VPtrO3tti8xvYJBCYwSzYn9UhkLQpQ+mWHMqtH9WyG85t
p2OcN3g7jfG9QMufvzgDemdU20JwmdJrCiznyWnJDqNpZxVv4VBNMKhcV5gqaAzsOgxeua6X1oSR
5YMmy0Ar77OyCxCAYfOUiX2I2uOzU+4l2ZtHAo/+n/RdcEfL7noxOpEXVUO2AH1XfzKd6NHpvZ0r
YXNZvIiwepzlDjQ2E17EpfOEPxqOryfqlyR6gz9c7rvxZTT30p9lob06hF5EXB2oUxkm1bTANvNY
uUPXA0Zcf0QPg3ws8pvYu7OH+1RTD3Oc/9nI8MPtw+H2jCL+dj2jqannauYw3tou7/W2uBNyp4yy
mUL/Oz7skK8jwC4lJVi0V+Rg+N0cvYOE+kdr2r6Z7sEEt5cl+EDUrKlTvnLg6BNFDHNGLCG7oE77
cy/sQzzN9whh4AxmDAHl6+fa657jOr7E3R5MbXM20WOjFoOcjbPW3nAHxVG0BenZTHnj6+Av35ey
Hr/d/mZbQBHqXnSNEGRaFOBWu89DQ8LIU9hiVEyCmR7FWGiH2SJjjvRAVG9o/bcYR5gP5vAhaedj
1qs43MZ3bWb4NLpPkybv61RDFyK5DLH99fbP25qEl79ulYZUbVmkycivU/ECiRoXIs6n2xG27m0N
k4IFhu6SbqyOAaNDqbaSgFuL/D7COTZN5KkfYIffcQnylunvSjM93I65dXG/jLk6GDLbLQVseuY8
+pr2ZhBlXVBUH0KmM2t+3I61uY7hwQHeo4UAR3yVmPZmXqcOVioXx/hUAHwopHcvovFz1lsIr9qP
Zn/UakS/YutLkom9HGVDjQqo2Ivwyxd+ccy6Io0LN5oQTu99hHuyM00Z8Nfy3Ev1sW3fR0p8GG0A
R/UbSWW5HOLer3k4oeR4iLv6BPjk5JFizOEcmKWyc0RvPmTQ64Bfvlg3AGy8/nlZZhu18HhPCJkH
eRgHffNes0RQROr7xtWCOgyP6MCFyLHtfJdl3tdn9cvIq7NMyxuYzboKzWyY/QQ+dzy8LdvvY/Vd
jt8NY/bVkr64fKOQ22iheWz2tv7/Z+yAydFzRZZuLbaj6hG6AdAwLp1aBY58Em65wHyCfpqDWQcJ
5xUPUfumTvq722PfXP+8TRclBrrz64JaW1hD30fD4t6tXwqrPJtYhXSi9h23OUvI5bfDbeUxy1P4
f8OtlmCuwVBLFsOVPHoPK+qsxE/e7wAxaS/9F2R1js5JbWsIrPIwNZC5kd5jrX3ViofCg96Fmvft
EW1OIJDfn4IPgClWe9oVgwSUzdrRay9IhmNtpUGqfqkoMczJzg2xF2s1exCX3bJeXtxJeUwbHhXN
t0nxO1Jw25R73nlbFzy+xv8ObDWLVTZy4i/B4qI/Kc6Dq+knQEpBzl64PYXb5+KLUKurxUh6NVIV
nccnaqe1eJPpb0ILUnoqgsn5RnrWpyDw5KWq+p0sZnM9Qpvm0bvYsq7lVmcFDTmv5EjU3DhosXlI
ZDBUO0E27zWeCICCyR/oQlwfbG7uCa3tmEk4k2c3emjS4pD1HLXhqe0/dHrtt5oa3J7Tza/3Iuay
lF6c9Y5dYTkwENOr7wv9C/YSPqSYMxy0978RiKmjU+hwu/w82V4EAiXuIgEhuUDzcTqLqe9JUqoZ
RarI89tO7OTVmx8ML118bpem0lryL26jWrYDV2iOxgSM4D5BemdPnuZnpvXqQgByQ8ZpknGutets
Ne1Fu7iYDF5+aN2muw8dmixWpQVF56ImliN2hNf7/Hfa5CiuxH6vnVAAu5uRQpncvZr45sf0uBrx
giNt+Fn+fTHHdavmXeexSuvurWyK2XdF55vmfDRSrujb33NrgpHYpqiw6FXSi71eOJGFcFeoL0Yh
+g+TUH3/sd/d8ctBtZ7fl0FWqxPJjbZJRguyWVwd8EQrADfcHsbWUfkywiqv04Z00NsYbu8g8kDv
/tH6sx0bfkuDSAeQfzvY1vdBAG7xu6FhAbzoes4mj9dkRHJFS1kEskTTaJzumxhtM3bD7VCbnwfW
vYHgJbgsXb8OVdEYJglwId3aaVDrh7JxDwhw/d+CrO60wkHBKLaZPMv7WPaNnyTHHHr//y3I6jIz
Q21wEsOB19g/uIoW2OWjUu/tnOUzv1po4OcWHzkSq7Uy8dylqeXNEAp6W36gCBfUc/ax68yHUVfP
jaj+jmJvZ1ybKw+A2U/NHIxMVouh13slM3jKXZJEXiybjrZxn1Q0HYBnUQq7PYmbGwk2NJJT9Mw4
71fLwTBD2bSoV2hqy2WpOsPZTY1q5zLZXHQo2C6aO8Co14uuL4wyVsYCukDmlcEixh+YdqdxYQ7l
+faANrcSXNpFeGfhH63KJqOSelatwkzwYGBX5qc6jk5jl/lOuiPitj2mfwOtW4At2ConFKDbK2y5
6348esPHbFdHaGc4a/Yhktc8ambY/5YToj/qfqvdd3Euj4UdHW9P3NZKQMwYZAtlNBQ51q+nSeSN
ifDSJWpngA622WV/C1vZW3Bbq9vk7v2paAPidhUm7w2z62yuh2Hq30wKd2AVVd/jTntvYpEFe+b5
9rC2JpAjFUkDyFvg4VYLHBJ3FEkV8oys66B0v6c420dKcyqHp9uBtmgYDOq/SKvzqHDATg5qgzyL
K9xAnxCMdbzGempMF/1y1c2CaqrbezPKesCj3vfODqOgM1QlQOXokirSDhoUAH9jP7z8VavTREnS
BKdN9kNlfHLcfzT1Kz2ZuOh+Y4fjFrfIVENdxDn9+hzRh7LA36nlHMGuwW4fluN+aKOd02rrNIay
uJj12li/rBNhO3ex4dLhGegCQWAX8+hOfHFa+dDoyjHtKIwme2bjW+uHPQEcFKkwVtHqaV9bUVu6
Ezht0c2GH/fvdMMNtC5X/bHbOyb3YunXkwhUpHWtBYVOo/6vMjl2eXqIeLGH4Xy4vVi3diFVMsh4
9Pp1FJ+uI5HaCFWZMBAx9PGSWtolTJUj6gPnPLdPVZ7ttM+3HjCgRBCLB3to6ut02NRqsypasIdT
4RW+3dlvmxHdWO9NbC1uBmf+qwdvtHdO6A0ZWbDai60BoG1EKddPazPO7VGJYe9YMWWfuH0Kk+aP
kld84Rpnw6LgOZdBIdJHVQ5v7Dn0k6H5jePHw5cS9xkofEgQXk+0PqXJpDvQe7xJPgzS+bNIjaDK
+jtH7rUoNlcPhV+wgnxa0CLXoViTmdAscLglKh+jN7x1gP30k/Xo7ibHG6EW/x4TzUh0GLD/uA5V
IkXkebhPXtzyk1vPQY1biywdmr4fb6/TzUA81UBaIvkA9P46kK5VFoLFfEGpPeLD8K4sfpTTg2I7
v/4qRFcCrCJVczRZ12hpq3Ez6lbgfU1FvY8ALBVqc/4dJtZVlNWuk+YYN24vwPhSV0qdpwQPz1Ts
qXpuHJJXUVaniDG3cRUv4Nu+V/7oQVvZyrOutEuXqmyTQ+i0O2f/1j4jIjwg/DuWO2D1lappGKyk
WrDmjt35eLmhqPlkW58mxG7U6ihq4Yuo96X6ZzREPlDy+9urZCMVs1gcVMQhGLPfVytfeKXSD0Jl
n5ujXxU/eAmYYqcGsxdj9R5sbBoLekeMwkSG3nkyXNO3fl2ubNEOop3AM507Z40CSPKchlgFAzzV
fzgltYL6KUW07vZsbe0pHUV9DmSsJ4HtX++pbpZqL0UuLnNiinM32ZUfFsb3SpV/oLBQ79w0m9Gw
Y4c8SQOOcKtoiK5a6KsCyY7m+xq990jK586ID2XZ7Qxs6xPpXC9UOSi9eGtgtlT1qrJDpbzYUhzL
sH2grvqY9cb72/O3rObVkxBG039hVvtLd5uxtIxUXIY+x7PzRyf3RKS2B4ICxKIryKtpmdMX5Zqu
idGR6jLBQD4RwPY+qv2P24PYuJEXWta/IVaLwBlbd06g1Vw0mEZ4UfS177UzfeVjloxvnNE8KLJ6
oxT2p9txt7JkCpnA2bF1APe1xglVJQlV61jwXUVtnL0Kb7QqMTo/CduSU9fluCI5OY+jbn0aDAeu
UeUEWZkaSNU75j3dtsVofUL45/YP21qncK7QheVHLeSf6zmv6iEePEqRF11OZ0T6SeDn02Q8inmv
2LMFtkSPEh2RJRXiWls+/4vPO2p9QxLNOtVS635y5WnO7g3pHp3BC9w2UOneDYl3Byk+iN55rXUK
neEwieTd4I6BXj/b5h4MZWtJwxHE6pPhUx5cXUz1BJEzSoS4lNKSvlubURCb4a8r7/K2fBFltXHq
YdBFb7DmxrGpOXNqK9CxK/HdcKpOt7/m5pXEnQTfxcDBnerG9RwbQuiJNpeCAsoPR2rBAICnSpbO
26BC9n9TaXej/mYqwVV6zj2CzzvH3tYW5p2Cdis0ZVKk1YxOQymLtpPMaKMckvw81+EhHnfS6r0g
qwm1xgKGpVOLiwDUQz7hTtJHrPr2VG4G4fGM/xCyRFSPr2fSU8PGyJ2RIPETb9xA1o9l/+vu5lx3
Cx+B63sxjV8llN5QzIIrvLpUUSN8J3+s+vS7bkFsyX/n+gN2gvwsj0XkYZeD4MXua9Kos9tWVlid
YZ9UKt8m/W+tSN6wsW5P3LLEVvcEp7cJa5DzBIVD4zrQlKqJ0mQtfm4mptxepZyUNnpwHVLldDhY
xZ+3w218p6twyx5/MS6nDQvqOo24uN3kh+KrltHY2HW53IqCOd7S2XBJVNagwXAsJMahKusaJGTZ
NufoLrGyHXLRFuUH03TeMHwfE0LM8itejCVUY1b0WFWXRnHPg2e+i6OPVZc82rCg5qY6CPEVAGFQ
prXfhMUZLAGe4O3Owt84FBnlTxc1OKcgCq5/BKjlMk+6prq4oroXdf1Q7qngbqwQqCjqYhNPBZbm
13UEyuRd3qV5dakxfZDh29g8R+hfGkXsh/jM3F4fG8Oh+MqVT2PGwBZ4NRwHbwTXyaeKp75mzAdW
v/xixTFPkNtxtgZFGxdDLagKYJBWh9JgduE8TzrnhdfmWCbo5b09lOmpx2DQDysYKe4c7xmZbwyO
3JKWBqNDGNBdbeqCRtPQozVysfLqmC2a/k2q/waDkqnD6dtciDxw268/V6u5luKNXgVi23PPbaVk
D0nsKQ+mGJudHbAxictXQgOKnNmx1jpgZa12FCmp/yf8C6fR6o0HU3aJb8+2cSpLDIkc0Ro7j+Ct
SSQgVSGkPNHnXk3i2HqdUoSlRP23/qrECzDXC8+3V8fG+QHUGN4klSc4OmtodRJaaj3GpkQX/9GF
9Fx7FZzh3xCMgOeKoiwWIbqHG+DqS/WT3rhDUnOdpHfuXH8v0t8h0SFtAHPB5Ustzf/rGEarWXVn
VPUl6e1z5CgHTUbHrgvvbk/YMunXtwiDQPObhhD5MkJq12FKUTeI8ka81uzoUptfbDwW66L1+2RP
cGkv0nrS0irnWowFSO1nJ/1chFBB7D8y5fPtAb1eZQyIDcSn4QXCfr0eUIVsQNRx11+UDCcK51Bm
9uF2hNdrjBwWMUnudk48FMeuI9CendrKJkIdnh0MS9v2kxvvbNDNGBS+FhNhPs4avarKkipb5HC5
109u8gnxNPS4bw9ja6IAjP4bYrXALL1uIjnafHl38st+8UK+HeD1B0dRgd2+LC1O6/XSMks1nnJT
E5eswQkqttUO88yKFmdVpcGoDPNOnWgv3urLR2Vpjiq9mIstQiNwTRnej4XyuVRBxRl1Ue9UbF4/
cZfhQSyFgICFhL7M74skogiVuOyMmWWgGMOhxFjEN7kTtKE+6v0/0mgPoyYUP5yGnS37+vBeAi8i
/Vy1eBwsa+dF4D6cE8cIyZjBDBQYV5QRBrGPGNkFSfZ0+xNujXGpjS4KiFAI1tqEkCfSrtS5bD2n
vhTIkWDHGKJT6hYnHf1n4Tq+vXfBv16Xi9j54hRBAg2aeTWvIhMGF57aXAzje2s+Nnv+AxvTd/X3
r6av1FMH/1r+/mFMeCC+Df00+kMkfubuTN7GeuTsZtq4jQCqrAmsi6qRZ8x6Q4L3z5C/ZS3g6IK2
617mtTmgJQx6gdx5a53fomgsZx7D5hLb1l3lQLX+0CkimGX/kFs7PY9lcq6vCz4OlUO0PfFNeYWB
FciAz7qatFwXiS9gypsxmeXOEb4ZBM3dpT610MdXqWQtlDlyTYJEzJdIP/XdKW8+/fLKxongvxir
3FjRkKnAwLSFo64Gbp4+SJB1OEcepkQ9xtV3Y0DSvNWTnex1c3HjjIj85s88ZbX46t4M7WkqWjjT
78vyaRj2anubi46XjcFfTy1k7TSXuwK2imjaiyrf5WPIe308cCKNun68PYEbI6H35dByWio6CL9d
n0J1KVUDj5zuksBsPRp4Ld03beLtnOkbTzVaPQvenq4e6I71JdIqbRx6ndldpnIOci//JGL3sde0
05C1eNoN76eueG/O5YOVnO3sQXM/2f2X2yN9fQgCKQG6sAh48QZYH/RcV3RtbKOH8R2Wx5iu6SlV
dKp3+hD6tZ7lxzii7YiM7701TsX97eivPyjRQdBgGqhRV1jv7rYi02ml219gtAS9N/u5eua29St7
Jz3fwHjT3OM+ocGB6hrp4PUXbZKwdhu7Hy7tkMoMOcJcPqhG6R5LJMCCZG69k+cVYQAitfarMdJO
itqI8+3hLkGuDxh+BAh73iTkvbQqrn9EohV22rKwLsUcHsYI3m46+kpt7uzDjVmldEYzifVLn2Jd
vxvDsJysAa0idzim75pooQhd4qrcCfN66SzPK3Sl0KclzbaWn/Hiqm4oPedOVqsXzZLqm8ro5sdY
gZ1g9PnX1kFf0J7U5s7Mp2fAqcZOnrDhi+mycuijLiVnw1kPspr72R2Fo10sVBAmEz32+UOVP+b/
DOkhe+PN7yc99XH/C7uTlT207/mLzlP4of9Rms9ZeK/aSbCntvJ63t2FvufxYbkW2djXE1LopQWT
LtYvydhUx6lWa+fJK9NeBlZsCag0FQXxnZNqY2Ejo4PswAKi5lOvO1J9p+d9m88oaju9b0AWKbwO
QpLrI8flm9I7iNw5TnN6rO1fPyWBQaJODFmIWgW8muvxRlqaiybXtItRKDgjZLZ1aZJWfri9aTZm
FfwB4BGS7MVqcbVzZV73YGIjZrVMtHu1t2vFFxBo/M7gSTfAkd05K17vUq6Wn5kAjT5GuKQkL9a1
TOfRdapJv8CH0hHnsRHm+JbXVl08pqNI3J2V/LNSdX0q0DzwfoqP0FR81T0RNaXnVDTaRbUPhQxM
B0MBvzIOCIHiMeC9LYDmj7988F7HXGUIahpa9eAK7SdLuxredQdhyQA1xdvfbuOIQEKNVQn8B3a7
q19PZSbJ9SnGaBenMPs6mK1WK4Jc1CXPiTyTIgAiiEKxW7XzIYpnaCmFgkjT7R/xOoUkJdZ+ll0h
J9NKvf4RaOe7yqj0/AhF089UM9zDiIDKSUtr596ak9PQmcnOttyKuaTGKLzwUofCfR0Tyc95NGgK
XMbJvUx2/DjRQPGF4dWICqsXrLJ3Brk10zSIPRIJEDuvrE9zjIjNFtWiS1kOf8cxBCZ0pfQCVBcC
U3dlmgWKaHyZ1Turd2OzcAuw/bld6byvIYJaHet1MnLmAUxSju44tF+FXnhBmzb9tJMvbZwEMMsX
4zttQXqvVSS9oiD/Q5f1YqrR+7aHeJrJY2cjL0HKcHvNvE4AudVMMMvU0JerdLVmskGp6h75GjRN
zfirtOv+pCu1ujN521Go5YEjY9+voUCRlYhZ4wS6AOVM/GKqurusGvbAqVufiEc1fxHLgt7NMq0v
zrNhaMWQO6lxcXPcoFWj+2HGURtIwFs7p8p2pIU+CNqP6vVq1ip2WpZmuYETt/VtHKznyWrfKv2e
DdpmGG59kg8yZxRergdEx5AOV47TfDPrKEuMkXdeihh3lVTnnVLVcoWtzmbGsriCkh1zsa/KYXOs
WkoT2frF6vMHsBiBIf+UtRoU/TtDUc78c3vdbQyNpgmnhgaTAVPE1dCk4+hxB0v50o2fyzn3PQgv
+p6ewetlR6OQFQfoiwqf466CqCYerqhn2sgl4r3mVdPn1B6znQNpMwhoEmrhi+Sru7phRFKznseI
IGbTqQcpBZ2Zwa3c5HcCoZzJJrco+K9R+F6XVaK0pL0odclALwvynmgu239+9cvw+WlpIdrMsQ4X
6HrRqXNtpvjM2HjyNIV6bDynl3f9RArkd6XU0ve/Ho51p9IuoQbPe/c6XNeGdSPi2LnkTt35vdM/
m7F7Z/86uR7Ywv8kHwuDzFiFmTs5IDeZOJdYkZclCro6v1xV8YCXUfBCd3yx4lutNi9fTKuVyMEe
NfnIoyWkEeP8I3N3j53z+npYAiEt+bN2yKF9PWUmLpJT6GYOfZ8vTaZ8EIi1FzjJaXvv9q1AFi1H
bgZ849y1SU89dGpYxYg12sILogEtvgiqq4qG497nuR3pldvMACpM7VQ+D3ouR739YrjVYejQ7nL3
7tbXCQuJyr9jeuXxHbfS40FKJCN81ET9Fg2SSmneapHkkbqjp7I9Kg4FTD0Q5ly/xQfJNp4l86en
SRyUkR6f6ip5JwpRvindZmfjbhxEYHMWPyCAe5SUVxu3Q6K1K9SBrCGmeeorWvTJAVz59+39uhll
6cmQZ5KBrZmYSaZbYalLHUWOtJJ+aej1WSP5+347zLJZru8jbO1/IkWZPnLL1RqXldZGVYEUbOvk
+SH1YArkimoE0tbG4+1QmyMCdY5YAtBz4L3X20kkulYOTUtmZyZ9gOBgjyaA4+40GrajLP5jHA8c
4Mufv0hOEAmcXTfuob+nhfce+ZH0ZJexe7g9llerG51BDm2UnLGZ5f+roqsyoBAVIVNy6YrIr0Pz
fUPjrDG4zh3z2RDNztS9WuCE48GKiC+YaLKU5Su+GJQl5nacwra7ZGgs55w/XukFBa4ze7v21eyB
2V2UFD3gcD95ideBwhEwXKrpHYZk/Se0bguKWMqeGdXP8+xq0S1RlhwVdQiS4vWi6/SpElHXzJd6
URUMbGPKI5jovfktR6S0PVipUhpvR8Xt8zdpmnbvPSN2vXPW27nzKEJhWsDiDHf2yXfi7tCYo/2P
0VZWdQwtJ/niIr75QYSqhkX3uAApx6Yz3xrDkHUHqWjyfVGXGYq8lfA+iTE2fohJyL+tVp//yFM3
+1Bmev2Ut5NyzKOwSHlAG9Vzj5IldS/8xsShmrvhfUot9Y+hSOcW9LindMeesu7feimyb8UUJh/S
MM5L3yor8RRms5kH1WzZjwbI3vgIwjNmjyGe8Fec6Rz0YT+o9CLiYTrpc9N7Z3B0uXUqepElH0xR
xsI3cm96rM1aMU9xoitwHi3jmx2mauvHwA/UR00m+VNfIPX8tkwU3sWzOqHwFMuQxkBeDMqHSE2y
v2anF18Gp3HuU1VOf7HKs9xX6VyJwMCf+WuZ5lDamkL02kEJRQ5btO+654jShXoaXSPVDoWlyTRo
25JHRh63TeHLTrc/NrMxdsemTEXos/29r3GCOcRdN06pR9lsVp56NZWF3yWyFQeviTWku2WKqtqM
+8/npIzEfN8xdzbWi4PR3k9jVGg7b76fj7rV4qMRTYHR5l270Auul3iip3GjD+NwwcusRLF56nnH
msIe4pM6e0N+CFNHfd/V6Kv4Re4lz61onYQJMUrT7zvBp9Ck1zeBMWnF17DKR/AfWaqDVU2ZdEsr
65RZobx20HFB6I+56lrQzeykcHwtc9pHUgq1AOYLByIIDdK+AMVA9ZHyZHFEyF/+DWinlgdPm9vv
CiLh2aHsXbQg3QEgzFHL9PjNUHnhs5MUhXIH1aToTk7T1+O59epuOhgg10sfPIvzfmwGVT1ALory
Yz/Ok4h8q8Gdwe+k4SRBWVMr2knPNs4qnlKUKBZU8ZJrXs9vOvVVXNrUpAe7glN6to341MvvSr4n
qv+62wGgFKYDJBF6NzTzVq9DVyn7EaU6ytJppL1H/WH0PUSbT1NaqceyQEMj6cY29WXp4uSjcFJ0
oaOchAMykydndBxMme7p8mycoO7Sf+By4DEEXuB6+GiPZ3ZrFuOFx8PEdaCgfmPbP371+oHUx/Ti
SUFT7lWlfOy6RnSJOV940p4gsSAK2j50jV0sBqweYju/Ho46Io8GKsOLKv71mObZ7k0xR+pFABT8
o1t62k7F4i3AKpNlzU5gJKP6y3ceVxBMLaiFdFec9SWRu40zNKMyo/2Xekc0x4u7phbdg9WYguKi
tacxsNyh1+fCEo9PRhbOy2WNEO2bUfBRY/USp4kTRJFZPXq90h+sqVd2cpRXRQAYC7Q58LSgVMON
vs5RBoO6nZ6qF9UKp3vLLr/qrTucx8TjsgGw97a0tTbINUWebn/IjS2zIGApnnLDA/JdU6tUpUwi
oRszqG8ZeFI/qm5/N3TeU7eos6DHpY8f+jbDMfo+Ec3oJ4tlQBWmT7d/x8+Pt5psgEckMggUwgpc
ryhwMI3Xt6V2MUmzgl5QOPedwe79dCzlMaaHeuyq2g44KsdgmpMq8NK+ORVJh+U0Tmp+MfTfZeKY
Qae15ZuiU5VHVZ3nj6iJDCf4+vWBjm+Ojdzo3ZUyrp7LSbb+VE7hCeUz+daNRPt8e1Cvd74Bg4fk
FmIqlT57+eovkjS1SvSqgZV0McbpbaXLP9vK2OvEbSxS+LyAcVW+HbCP1U6sJjwIyGjGywxx41HX
x/DAek6+OXrn7dQSX4dafG8sXqVYetJcXB1k+C0nIjYq/SIyafre/+PszHrjRpIt/IsIcF9eWZsW
liXZsmzrhfDS5r7v/PXzpS5wW8UqFKEezPTMtIGOymRkZGTEOSeMdrpBrCTb6GM7rpwH8Y869QbW
w2UMgIU7D83r052jbBWyZkfzajmq7tW2mXZyb5if80xr7rmuTcFSbTfGaAYbZ576NU3ec4ICtwih
i1HM/BuE+OImqR26MZqvaZ4y0txDpM53UEZNfklMsHWmXWOXB31u3FIe9n0gJLZvr7vO5R/gUNXi
eLLcJcnIhgPrZNSKABUyZ3YMdkk3blK5QjR9flHkrxVigLmlQUy3H+ShAXC49sS48LlFJxvnpZ8s
JhGdfoOqw/7UK8SkIuu/1gqcPeoftr4JfR+U4/X1Xvjg4urmpS58mT7OqTGoREj66q3sZTIqceTP
Myo4va7vraQZXgYp8neN2if73IqzjTY7xe66/fMchcKRmL/HDGGcbklOs8NR8vEm2esbxbk3pqjf
mUXckHCa6WueS8VKaDgP+NgzhNgPw0N4cy5yIl+R5LmiN0DLMTZvEMrN7wLfThkQqvaPaeJnnyR/
0B/sArG46ys9b+eq7C/7TMcTftNZqqCmvj3YPUtN1XDjF87TFE8vBbp/cTdsjNh5CovwuYmRLNTX
0DUXVo1poTRti9tmec1FgR6OtsSqKzkXN/bG738UsaebiVta5SZqDv9prf8aFD7+LgJrkU95qMOg
Uw2uVP1I7GQPkfjBLiWETBsA4tFdXlW5O1jKiu0LxwfMAPgB1sm9vpxWNdOkYLIE5Rozs7OtmgTK
Jsl6OpG9kayYOlcWhXoNKIrCkOjC4FGny4Tca448mVVvLNAQLd0cKXEbwcnZT//IUfOJIS1bKalu
yyr6PMzhTv01DP232Gl26LLtfCamhAy+mOO/sOt2wbAGjblwuECkUBoBSSFGDC8iiU0trIxBg3mG
huqjWWyi6jXOaa7Va2FkzZL483ffmx6XKVcGlbgEATa5P7Zmu/cNWtxr8xsvGqIBRXwUugHLuxC6
sdOMfq1CIHM+DfVr3JZM1jJc48Mjk/m0XD9o5UDIZHbSIjAa8TgKfITqpXG6zc2fRWneaNqwA569
ktOfZytYojNE0BddZW0RkhzfsnpDDzTPiNv8JrCyr9zCa3qUF+41mtWsx2LfWM6y66AkkolqcgKi
AxF1JMW74RaAB3MpAY8wLSAy5p1pjs1NDUDilnZlt5vIsI6D7bRf6df2K4Xi80VDdxVxUMwjERqP
pw7ThpLeh3Uie02jIobWzM1Brfpkez0OnccChtkAMRHkF8qQy9stASyjaXxID+n629n0UWPtbgNz
JWk6j67kZgQaDe4LD+4lCgFRLymRw1nxErXZISe+r0pDALPuJ3n86Vfqk7Y2u/b8FNC0pFEluERk
lUsiWKY7g9NDnPJ08PZPStn02yT3zTvbBA4mDeb4YRflgUDiI7BtYnrlIi2UqGXYxVyTFLVqfh8W
ZoPwV4ia6fXPde4UMAIB0FHvoR979hYBtFHokTzqXpHpxrbVk+YwFMHHzxvdfZJcQ5w5B784db1U
qpM+bLCCpIzBvCGKFUWX2Stbdu56WHGwIcD25LKL4tZsZbk/tpru2aNfIT8rKb84+85T1TTa7vq2
iZz4NGnHjbFG9QrdmjNiR5MpcxSnseFJZRsfjDLjLpFzmVHyqnaY4n56CaVu7e67tD6NByxhkgIy
upGnuzj6lp/lRWt4Ua33GTrGcQwMjuKp7upNEazpY527Bvg3wHDEfIIkT4NTc0U+deU8VIY3Z5Wx
sZkSu++aVtpf38lLi6JyJ/SweAoDRj614qBAM1eIcqLKkLvF/OAkwY0SqytR6dL34mEKSpyjBOtr
0bZCKaM10I43vciOwMb2enprptpwY/tFeOO01LnBzX4YKsKpZd/IfGkGQsFeLK3QzbEHkGwgcFj2
WzsMx3veV6U7KU674o8XMl1hC6ADqxOMtsXH0iYjqXXfMbwKauWhyCbpPoXPdANJq/M6qw5u8zTs
bibJ1Db6oMb32Tgpa7IXF248moNoRyq0qGEnLhFq0dgHcu/noAfknJx6vGv1YKfnP9BfNJF/QTvW
DUyK8hBLv1irKfcFV6LwQCmUCqxASog/f5cRlbUjB/4sG2j7WREzX8Jxq4dT6JK5liv7fdEUL1Va
U2DhyPBPTQUjMvpdZ4NfMENbvjc02PyP8RSlqutI/aitCIqfH0WbVBL0FEPsEKddAmeyNA0rVIFM
Typ8/7lOreafcvTlldz6fFHCCtmB0BgTJJHTRTWzKRFdZRP9Z7v+qfaOtk81OjlulDTdyoG8uCLy
PLguiN9SsDy1VViSkaZSanlOGw61S0lsKPZDASF/5VK4aIgmshBh5I1iLQ6hUtlG3vR8KS7r/CX1
rexGluRyhaF9DqAWWAxR8hZkcY7gYj1NTC+jgBTuGYFTfEdMBAhv3EgP9VD3d91gyPfBOCt3+ShN
uxhy9D6J5ezQZFn3uVLSWz2OU2Yc++nOiiv/YEu9/iq3SfstLqfywQoHc9vXbfLHomu2kgFc+Ooo
BKEXyKcQBHAROt+dGmuoeThHjQ+qlInGRUCl0MyML0Y6rXzyCzGKw4l3CcK+wat8kXV31khz0VB9
r+X6UlxFDsPvJnd1uqPqEP2uCiFsGnZVv9XMPsz3djIUL31iKGtLPhdFVm0SVNJhPIJu77JPUaSo
B8pxaDP7OI63ZSyPz7UUOu3WDpI9WAr/pmes1zbJSOvqQap37eR/ijKnfkCbJTmmif2i12h3pAT+
x4/eh4yroQpH3VEoJC9VoWWl6522C2zEE8zp2QzouBVZUD7NlCpWjsb5pchrDhAWWBUxyGHJG247
USPKy+Q4ONnGzH5rqCTWCJQWpQM9/sPBBZQpL3ZUV8nb+eupm01a0HRGYWXHwv4kWCHKjNj160f3
TlTTqa1RICZOLUupLIXGUaImxzmn6ZiNyh9d6eeNGawOkzp7DaA/ResNhRDOzbm0tIZ4rBYGRXr0
uUwf0iQShcvQYtaDEd9xdNamjp/VDHml0gwSz28hj7tkOoaylRUdjeNjnsn6l4kCyLbXO3T5w+Gf
2W+NzaAD+lZCzfmsMtB+JUcTMfIk28U6iTtlYuIDhffFxdBVfqvVbV8c+yTQj3E+zzsmZo2HJmz/
SSRmARehXG8Q0FG+XP+gZx4qDAuBdLIJ7oplW0rrUCGdM6c4jpXgM2laUCIH5fuB4k4qrZB9Nrf1
P3E5fpi1gGECFHVa3npCsfXUWyMJwHWuhOWxm1EMhxIn73CnyLXToV05GOdhUdgCSQXekggMefbU
VmzkKMFqWXk0qsHf5nXpwFAgTVMKRXkEMxv+tftYv/PbMU5dK4jUR8UZ85vrO/32Ll9+Yy53CiIo
c8AtWJzPwQ5CuvRleZyV2vwCjQ3BPGMUjXlLYwOgI8XDlO9luei+ZEaHIE6UJtPTVLSpOzuJeddK
hrVvfeeXCl50PzvTfoRcsvGTtvx5/bee3VhiwwTDj7YFxbZl9C6j3nCYR10eEz/Wd6lqf8rJsg9l
bmu/rls6Sx6wJAjNXIyaGIi3KDbSNEkUhIeL4+wo0bZi2iZ6uWO2EofPg4k4XYL3bhuq6HCdOkBk
N34VmZVGc89vk23V5yq109rMntpGjgfkxFtjjbJyvodAbzUQniSwoqyxeCvzFp9STrXJyL05mL/k
VTKGLnIeUvVQjkW8Rqw6NweJCwQXqatu286SAmp02jAjMWN7DIAEQ2TRkLSPsgMI2Y3kMGg+DEQQ
yCpOFP8Eh1tsWesq9bqppMm2vEBNtMhlfGjc75EKDYOVzPzSwmhbCc4e9d4zwAcuM9dJHtneCHpt
g3AvWsugoJIvgx8y7uqj7gi+850x4a7vUjUqeKHB6GLb64CuuLyoCtccY/vD0Z6nG/g0SkIAS1Bh
O7Vig5Ses14C+Vv16kGba0Si8SK4W3oYu8NgkSwYrV64tWYmK/iZ84BPGkrFizaGAAks4c2NzxTj
wQgdlCbGbdn799EY0fhunudeOVTS84f3k0GHJnhJoMfogCzeBkE7FUNMhuh1VTpZ7mTIqbRpbTNx
PppjM02HNw5S4+ALRcnodEt1u1J4g5QFpLTkJrK4r9VOkXaOutZ1OnPHhaHFTW1WtubnBvJ5qdlv
1fxvMTxZZbRyV5xFRYzwQoTNLSQDcZPT1fj+1ISRUJUozBaCc1E853KXrVR4Lxp5QxJROGcgwMLX
61BKJd9G1qTrIzB6RtBFn2SEO/KPnimxGITe+DZCp+csMjkpJSPHRgowiPzbIWNoM13ZZsXK0q+5
1fFp0hjwSjJNq0W4DdvMrjueRvfmtCmVZNN1sevDIrWmwxjcXvfqpQ9gCwQaXJS32XtQyU4/z2BO
llEavnGfyo92O26qrdW22+s2ztKFNyNwv+nXUwABIXFqZIK7QaXCMe/l2JSAZ4bxy6xb+UvPk+iu
mpzge8tb9W4GfnYItDna2FDqvsmdGTyZY50eOomxYKg7Nnd5mULjy/TfReFoqP3HerA27+8tbLxP
bvi11J/JGBA5Y2eWr/NSm6fazlL7nhwz2/SZE+zTqlL2AIGLA0JT4zaf6mrXjpW9je0o+WQ2zXiQ
WjMPqNZ1/l2h2tXOt4rwk9U0/tGSouK5lYv2s8OY1hssy7fzHPrxFqUcedu2EDUhbHdGs9MtUMVu
qIAjXQkqy7SBRcFzFWxQkIaUNBdnHUhvNo+zad9DCufNdlDU5lbqXhNKD9c/9pqhRWpYyhOABcDq
9/18T89+ow2am0UPSf/yH+xwwwncv7i0F447q3nbRkzUu7eMiUm85s7Jo9dSr3bjbO2vm7pwHnm5
/WtqEZAnsyvkLLTte5TGHn20Za1q307H1pBdVR1WQtml/XO4RqB1kl9T3Dk9K2raRRrcJuc+7VF5
HxD3vm3gKd/YU/dJtyZlZRvFNi2cHQa7GMDHLpKTLMzJvRb6SoG5oXZGNzHzblur0ZpewRuX4MQM
FXuBJFbgdOODS8xMQqUodqwq9AY1KqsNCuJ+uevDtv/WBL3FbBVrUH82cB6IQFMajpuxmbpuI49q
O22SwumeO1vOw22NEnfgUo3WkFaYikTXXC2Y5l+9maVPZi4r2i5PdJUxy0agKb/lstaAbE9dPdhb
WiU8AiM1qNZ6SWfqwNxrSOXzuBcDqYX01elHU6Yu8i1lDDwnBjLR20+goW/02giZoCgx5ey1rxiQ
pTHDtMm+zfytGKfVu343SWu4tzNnPf0p1uIVklEPUIpoCLxWusvkmNyhOqTqwRpsF+3ewwdPxpsx
BHsMALbOGdwVeutkhO0UeFH6LdKkXT/97cNnJsbe9+P366bOLiphSnRG4GaiQrzsj0sMewXKOweo
D1db1b8bwYhPa/JoZ4cPQRSe1QRJHlgiZzn9jo5RMA6zsCKvzuxj57/4SnIYGGGsdyup6xkyBY/B
kuCZcouArxe/5F123juO74fZCMZHke4Nqxh2GolsW2nFl6HSpkMyFuMuVRj2YAZK8jiGdrOfQqQX
htDuD3AZ1Cd5APJbKORuFVfjo0/e+NDl2ueid6zPgDvRrL/+Cc46NvxowVkU2a/QCFtyeaYIUGyl
xbFXxX/CoGK807RVZ/0AYWpvIVVTTfeoWW7zbxzG1JpXip0XzdOTA1tME4YG3cK1KwgF9SQbMeLf
DHKt4A4x8uCuNXoX8gMswJG4Yjwaxo+g/tY1+jaMgRVd34ILpwsa6r8/YeEghZIkRmKYjGWcfgYx
bLbW9aVt38obbQ3gIt4Ti5BJJivQnrRXxOvq1EPC0dJR92a1/nQzVH9Hf3aD/jVjTKkafDUY13t9
ZeeuD3mTnRWFV66eJcN/yDU0i9Uu9JTIowOyqe1omzvGzsh+XTd0fpCpINDCpS5JQ5xa8um6oPfL
dqFrIa97VQCr3Uz6mjUr8JVLqxHxQjxLqVfI4ju+O15xmrddnwaRVxX/SNImeMqd+7b++fGVgBa0
QVxwuTE68NRIUk2GGndNxCFsNmm5TRmVqExr1ZALlwsgU1JSzhx8eChUp2YkK9As3zQi0NLfLC17
lIPiUFjhZ7tO9uXM8FXUwGv9uxOUo2u39cM8SX8FJVbqVp5ylzaVz2bzZKC5yI86/SHzOJWOADIg
WHVXqm8zSuuqc4dxTbvkkovgHYRGkhJyVXE03n29NKpCSMpD7JlSvMmHyO2M0Q3iFYGBS8sBDwT/
EcwnNMvlAdMLKZx1PfYCuXMloiVkNZdnSK+vBPuzHIsOM+Am0Pu0siiBLoKGrPRqGPjgOZu4fSyU
bHBFhN1ed8ZLq3lvRD3dM0DwijmPdewJaWSzbB9KrXAT5ymo7f+yHDGm3CHnEarnp5ZUvRodJ+li
L7ay2K2l+EGWhrWa3FmhG8oFjA9gTQriShRdFlbGqijrOsUHJrUfD3WoDLvRmY1tDZyLYpL9e5I0
mQq3ke7afHR2/uDEHw72XHYAMoRuspALXNw3pJEjioVy7FmREW4lx76v4cPtQln7OzWlsR11Lurr
X/GS5zNNk/o+HRRi4+KIIXlSj34ifDJ2DjwS5hsyyWQTMw1tZXEX/IX4S1MK9AWksGXTwizlrhry
IEFC7G/B/hEgtaTeCEbPh5d0YmjxIYOw60o9lmLPUNMdiMI7fzA8mLm762aWTS/8RSRuIH1RWxFc
jFOvDKAL9lmUJMwyd6pd6efB4E6z88uMs2ZD6Th0Y9tXXKaiDQF0w2G1YX3h0538gMWnm6WImY1V
kXiNIn9nhvmhk42HdJJufNkc3NHWP8Wm9q0KqpupYwocBWnQLjEj37MY6bAxzWQXNR1te31bLv0q
3naEHZoSkIgWvyovQE5AM028sDZca4x36fzZKo2PPlrZfIqj9AgoM6jGElBUxVrYgTgQa2+OVfUz
1B4UNbpxePV8fDlv418g4vPWWtIRorIxI9lJWY5W7xQdnpL1q6k+XIATy+FVgzu9WVkG7E6zBr/J
Eq/bmXSswvyr0vxTQPb6en01widPUzymTxHeAEEBtYVzcOqzg9Y78VAzrFpSmS9a92VBJjvsrhu5
5AGMPCNFEaLJZ5Pus6DWmsYoCdfNdzV9idWbOv573cSlWCL0r2BZgZOgzne6DqXKfJinFSaCT5n/
eUxuO39rrilWXtotIEVcBrRoYPkvvkrVIZw2GkQsrZjLfwDpNxtmHZjFSmA8Y/6JSPLezuImrZuy
QLUgTLzye5rkrsRUAyWHd+67MtpNdSUf/Cy9S8vKZWBdaoWfckVfOU/nzwx+ArmJEMKit7JMgJqo
iBpjiBOvkLwpyh7GtN2Yzc2QhGjIrkHPLzgI73eyfyG8Rx14kW11NUN0rFhJvGyc3db8GzS5m1rG
ihte8BEgyqCD6GmIx+PCR3qpCge/nthV+5ectq4U7KGQs61reJ2Ly6EWAfqdjry5VPaKA7urmlHl
YutqVy2CzTzfTflHodA4CWGOc6vjjmzeYjlDlUdNbFkEItvEP4KN3NT/Ycf49NTk6U0ypW7hh+nA
zBfm6CaMgP0dzU99H3GhVW5Sf/nw6RXEA0hVuBqpzqJ4Zca+Du7JYSlkjtoQQvEPNlp6QGVj5Whd
+jQcXYFNoTLL4IvTOEFJrh6BKzFfO0O6Sf/mQLK3PipxI76M6K7yV8FRXmL4kr7q/axvMIKUdGDv
nOBBCY9VutY9u5BwgB4XnWrRJABBtFgMqNmxybDTJEzgjJJdXUe3iVltW8D3RXAXdvYdQM/D9Y91
XhV4Q/aQGvOhOEmLw5oYs5xl/ZR6s/KYjC7zvkoa//s/evntuqFL55V4zuMZvN+5umAul5XEK55t
7APwXr+YfuD2crNZfapfcgqhXA1sW8D+l52JXq7DzpnSzGva+E8BpLOZwciazcczB+7zf80sDqzU
yGM4SczyLhvjJs/D2zmdXi09Xrs+Li2Hq/ANAkU2tHQ/Gqi+ls9MJh/g1rgdoM19MgSijmJ0K0WO
CxciCnxU7UGc4OvLoSQ0PGirKWJmuBabG8WH/mFaaxWvC34AkIvMEXQCD9hl3B6D2nGGGYdrmmgT
GpYrNeqGeiid1pXocKnQAb9EQJZRuxHTNk5PlGVXdtrZY+rF3R3DBF0UDNX0W8Wwx5LOxG+5v5ui
X1nwk3pzpRibqV0L6hfXKojVPDoFt3mRYcR+XWjjoKVeId9YJJclAqV+tAn+wxWF+B90HYd8ieKU
+LDv6huKUhhOjxYgYo3ZoUBbgBKYFK6US4VDL5JL6KS6EKIQS1kSpTuzBGjX+qmXaMifzoc5VTa1
9tT6L9La2J8LQYl7FhIjo5mpUy2BGG1Fa8dIcMQcrq7bZ0GMvEicHbJJH2/LjpQzA/R+jIC8f/xU
C/ArKg1UVsjWF+GQ95aqZvzLs3Tmxv7TeXH/8YYK+F4AQog8CfmqZblD6/2iDIMw9Lr2VwnuSTbA
nnd3GVwBZ1W+6kL0oKhCI4WupsDzLo4AegiNKc1T5M1huckZEB4gcTc9fTi0c129KWuCLiDbPXU/
BIMyNTH0CIn9p2zutrLx12TezH/opghg7b92xGLfuXlkhdM86BQuLeOz6VvbTvoZF59B0awEjgue
TvijQiqiBj64SGAQphxrJLAiFH/jnU0Gs40MhaK8krhTlrzOffnR6erkGO8sAtI4XZneKFoJ9ipC
xjPd6LwQ1PgzkxNdU05X1nbRIf5/bWcSemFaxrmS+xR/G5/W4iCzQPPn2Fkrd8maHfV0RU7HyB52
NvIypKEnLWbQH3ntGhPzwo3FHc8LToe/xRt74XkAhv3EsHPaJ7UxHhwluek1pkhcd+/LRmhqg46k
ob38OMnQGDJKgLGol89m8NdKpj/XLVyIdyzjXwuLe6IPgqRLFSwkcrNL9Z+ogW1q2bqRlCNEsS25
5ua6wUtLIjWnz/D25lgy0jonhnNhYpCq/EMOFU2e6pfrJs4dQGPmkAJES+AA2LxTB4Bk7Y9KRgyX
SntThInbtr/GtfLm+cYJIyhZ8DjDnc5yvcZiyB2lLq8o/X3qGJ9i7Wtk6vfhOD6EWQs/1rq5vqzz
Kx0sFRcErVaOLDH1dFm1L+kOyJzMgxXj9lxE42NgP/drM/bWzCzidlT6bVjnJTeguUtTI3KjhvJA
VqVu7fxzfUXn0Y4ViaotpXELouXipKqOlNqxPGR06R78qHxpofmWY/NpLgFGhGtDyS59MVhXVKfI
/gSl7HT/fLmTqMKR/oUxrZiId7Q0vlQ6GtZ1+xfo5/r77cwRxbmiHk0KJvDaSy1Z5GrbUZ7LztPT
uN42gAm2iBYUN1o3rtGmL5jiVofERqNJjIhdvAks+p3FFCq9l0S+fszG9PsYB+p+tozucP2jnR1g
Ohn0sQTbUaA6l0WJ2jdVqar63qNfsZWschumt9ctnD1HTy289VPeXbaZn5pNXbIWzpHkdp3c7bBY
7+c8aW9oqMcbSa7VvW40znZMRuXrdfNnXinMM38RzASNJgrOp37SV34ISFztkcvaBwxjttTnYFtr
n5icft3Q2UkThtCN4+FNmR8t7VNDRRkj/GOzzsa8T1HE8ZlBGlsoX/2+bueib7yzs1jQ3FaJEios
qJVfEu2oBy+ptsIDXDOxOFuFH8lTFOt8Mu2xH38N9rHQXq+v4pLfoVgBYUAINOOCp7uFQFusoSzT
e3I0ujKjEUetXPkgayZEBHnneOg05k2oYaKNX9X2Ie4/X1/CpV16t4SlEFvaBlMTWcHgpXm1LZRq
U9AQzs2VpuZZnMOtoLMSdsA/WPD9TlcBXW9ImzYZvPwPfYdNbDw32aHvd3V00NdwNBdWBGOQ3AQE
DcFzGcHtzhrAr7Gisn7K4+eUERXx8/VNu7CcExOL+6goytJKUAXxVOVHkf7hu1TFQwNQ/lEpVr7P
hQN5Ykr4x7vvr3Yl8FxkPr0sbUhQf2r2jxEVSWUtd7hsh6ohNb03ncNTO5Aq4qHXInZN2ziDvclt
HmCog+rOvL2+eRdiGSv619LCowVVRJksfKEt4k2CZiuDmneJtpF8Biut7N6F04M0EVMJkakVIx/V
01UF8qROdpkOXgT4INdnd+DVcn05FzcO/da39Afi/yKSGYxNbhHqR2ZUvsuqYI+2gKubN/qY3Vw3
dGnfKDRAkBD0JC6D07XY1WgMetqNoOM7Nxpv0/Kbnf8Q7yKlW7ntLm2bA3roTUOQMujClBoXwSDr
zeghdweRUovDTVfnH05+YJsLwiv/oXSIpMvpggY7swppZEGhltybfyQ12EbTNzXYKcoBGMQH2UHU
8k6sLc7sxKvLGZN+pOIab7OCkY7+U79Gpb+QJmCEzIrqOz6+BBPVCuXcpq1Hb6ruGczGgFbUcqsf
NSoL/h901vRurdh14VNRNqGkAZUXIa5lxRohgl6SonH0Bu1Y0Iav10YNX1jSiQHx5+8CkFbYqax3
A76QjLshiTeUC310AdH4SVXLjd1ydVDzhQj+3uQy2RqHak46CZNKRTAyjiG5Me/l68fpHAIjBBSY
AEj5ndrG2QiCGD0auyTr9ZL4tp8Cd9ZM0u5m13emm8RbmVNmMfNNNl9WDF/+ZP8aXvg9UKkYIi2n
y268tNki/aEOkcjCX6vuuxYVO3k03ML5pSeGO/W2a6vukKypZpzzMBbLX5xxv8hr1TY5fYGqg8+y
j3qibpnn1PJzYmnTwGqbra2ffUYmXBuf4ZE2pUtXNnU2crqtukNf7Yvev9WTkh7gwZ73rfOpUcb/
9JlgB1A1BgOBKOap/9lK0OkAckcvok08pqVbU5hOKUZmxsYa3d7/FLf7jtnn17/ShbAOov5fswu3
p7IxGVk4EW3lL05QuOm3QPdpq64E9TP5A8LSOztQuU6XF6JiIdc6djTnp50e0kepP0xfmX0sPkL4
ow9em23Za+7cqvx3tBlW1nnxeAsJVypu4JWW+Z9aGkGcmmyvHSEYG0m7ofzLqKr9LDUbNer30vhV
8m+v7+05BkAs+p3RRdkg7QaURlKMwq59spl6a8BJiIs72ASGcR/0G1t90a30VsblQoZ3zsVKPe4c
IC5+AQcc/WFL1LEW3q/MdjWos8LhN7L8oLXPnZbsWr95Vaq9Lve7zppuq6FyA20bJi365OU9jPo+
lJg9XNwmwX09v1rOsUv9uyxYCxBi+Se9hcWPW6QUQx0zWU7jxwWmsTf8bNs6j3530MatXx8RLQo/
K9Nt6a9h1sRJOjOLCodARLA7S25DnhWZPw/CLBJ5c3BotU2aBcdacn7Oo7GzbWnlVfD2PrpmcfEV
mKWQMBQbi2VuQNrqboJqoxmqa3hmfAjDY6Mr/NGLJiN1S+IWSG6d3PazfGjqDyO5xJ7ThGP1ouun
L1ySyT1SUQYqP6U7qP3RUJ9LbWW550cN8BwNenS9+R/I5Z0e9XlqtGgqlUnIaz1L9abhLZ/NUHl3
zJAiO/2hlv2f6yftPIphSQBwkUVDRGgp8+L4VZObqTl5CLz5ZDsw55R426xCis9d59TO4kMmUMrn
WjcmL36WTTevDxIo0m+1/NQBZL6+pPPk4NSUWPK7fKRKnCJRMnt6S4MZ6uubDfPN/5MRULgEKV6r
2tLI2KdaMGDE1PcIm1bTzKatEjdFbD91f7GUf62IjP/dUpy5qEpTwooef8shlRxyRqkQd1PtlVl5
DvRIbTRWVnb+ioDcgTwsnRy6zgiFn9pkVNDUqwxU8axkHzu/h/hgtZ9KBrlk2srNcuFDQU2GOw5u
UyhDLm62VrEnJ2mS2UPTh8V0D4hpzFG1u+4OZ0NGGclH9xB1PA6uQGwsLuqubNtxmOPZs4qH4nPt
lX7iZiX1TNQMHkbbbRnskvL/rps9d3isMoGY5i+lVGTOTrfRzIp5KA0W1+gQyIv7HPLZuDG054BC
bhvdXLd24cI8NbdYJJQtyk8t5uZk74dHvU7doX7uhzv/cwKB15J2uraT9OlmCkceHb+umz/3mRPr
S8puW9EuLZDa9HL073X5e2V+m77TY90Mw9//YokmiQ6UjTfu4twxUC8lkkgT6LIvsfRV9l/D+q/m
/8Nz7bqhyzsKKAaIgMEXXPbKbKfv4FeFM2gIa1vFEQNgIpfYLPHqaPo9bbrSR9gHgKAiPZWvPbCj
67/g/DZgU4V+EKhACrrLEKNmcis7AZ90QlXedDv1oMx7XacxlG4q6079fN3chefOqb1FsFGzrs1q
m3MyyUdp/tL8ZMzOd03empENNeN2hEx83aL4VqfRDYM8htFVFzNRlrR0awKHmMh4TTtDSUVhsJlr
lwZbuCpafx5pTi2pp4dRdcxWMQos6fJBp4pgZvPWmPeJ/Fyk33P/uQyNXd0fVDnYlKVyS4F9MzW3
bbdyTMQld23B2unPqBtGvI1OMXuO/yNyfiXjyie8eAzfbejikrVnLW7DsJrBTWflZ9unZP6gVttE
Dw/Xv9w5FZCYShcMsQWhuMMT5HQlZZOnU9rMzFQN0iODv7NNqzX2jSTLKWpTs3TMhq5xNcT8NoVZ
7lKrqG6zuot5uQba/vqPubSrIOEEwQawLnH+9Le0cq9MVaQyfqX6bYUP+Vpn5zySwxti3hx6IDpP
AnNxLuxQ8f1SNX0vyJKtLXHXPxrSY5wwIskdPjpYnFoXR50UFj0IStPLFNsJ58QqksD3wrxy9ZYh
Ux/2EaG6BiAJeQWEz5cKgvZQQnu1CVujCq+r+pTttORJR+ViTSpr6YxCllJUO02kCkHPLju/Smb2
Y1VqkidRJwmiP3nZuymj4IHDb4pqxSEvGQP5RCZGb4/21CJp8SnjmsUcB8e2uc0f8cCbDOlum45F
OK9gw5fuINb13tQilrRTXatlmgRHzfdvo9GGu1ZJ+6ohGQuCzI2R65bhvlz38bPg/H9WaQQD0aTU
vnRCk7lwcddJEljD0e2CZ3M+DMNNcIxux/JvMCtg5f5cN7m8ft4somooNNVwGGNxxKdC9a1GYkuV
9qAa22qUXfk7dV/X8j9Pt1a08uB+U6Z/Hxzf7OHwFBnwf07c6TEuoKOmc8K+zlH6JR0LIa3lKk1A
znSrfQ2zL2r0NfAh8tzTSokFwbncNP2hz0M3nNy+/Eed1xCRywuKn0Sfn2K6RmWYKCeulXfpd6Hj
wN2gB8cgP2TdQxM+jf4jvYmVj7sMYG9mgF2KYjp8g+UcMlq6UU6QwXnt/ocf1bcBs4Ouf8y3Vvpi
d8nlAWfxYoFdby68Ns3tqjOVjhdz/dLbrzwHEfXettPv+oddfZ2arREinrmT6j+Nl4A0rtwo+2qs
qv5eODwnP2NxA9pOhBqL2ofH1PddB0q1oz3p0jbp7rTkEK/h3c9Sf3YWZRLAGjqRSNOXtauBsbgM
uxiiozN+UZkdq30agnpj0YsNb5IH0pqjsSZRdCa2I2zSggFjDyEOHPJiicoIgX10puiYNZ61r8bC
tfa1dRczjvcJJUDN2evV1vSf0+hPsM9cdE1lf1vYKz51lr4uf8YiF5DSDNizOUdHLfg5wI9mFAe9
+ocMAZXvw3jflc9quS3znal3G8n4dt3dLsQOWACi4wBwRfBoTg/OCBMvKSG1HBPzmx1arm8wbdB3
k9fCit1I8Xc5ygXXTS5TPO5+JKF4SUJuR79rSQj5H2Ff0iSnzjX9i4hgHrZAVXV1u93uwe1hQ3iU
hCSEhNDAr/+yls+9X7x3Yy8q7KJASOdk5sk8VozE7sDMH936xpCDvRpghnf/93f860W9fcfNYh3M
zc02+B8/S1DqMEfswuPerL3HmA6f/6tt/Nedw1fAjeLmEXTL1fjnMEhr0tz5SOJjvBzbW5WM6a+w
bP2GXMzm2i3/1Rv/x9f908DW0ZrNncfXWXOFXxxiQOPf/U/yq95PSvYLHfLrcdoeyifBnpO1T8fl
63/S8f/em/73N/+Tt9zalmUgRuOjWj+lQLjPTZ/zHnmHHYUv0xv9nUwPCpquLXkgwI7QXmIsbF//
41z/94uLGTmoAm5B5yhZ/pVIMDnXRdhVikeZA125btvnTS2j/s6WLxniCjeQgukHAleG+OgnzBuB
4th6u/VgaDqYff7fS+3/czWYnoINGSpaOG9jQP5/XyHUFMuWLRSq7UUB4FaaPGJ583FaYSXe5ZM9
5RXRlywGe7LmsL/KJe+uS6fkR34LSBZxoeelzRkmi6O8+E0hd66pyelgafof78W/3z1ca4mpwFuJ
jDSHf+w1IS+PRuXz9riqb3uxjU6+zuG/hkLhi3/bOv/nELuV97CegQkCOnI8rv+9J0HlShcmCW9F
09CyFwAUj36fWP5c7iT7QUo3/zpoEOmAOQf3OCWJ/RNjW4uLlSWs0X2UywfjMf0/MiOz7wbp9R9j
TNhfJXhd9SDpu/ujQDbsWayBwWpZTU+Ht827WTzkfdxXPO+dcQhmciZx5K5AT3PxIKbDJYP77Bvd
CwRUzTUNRa8nARSmSvl+iQcecQ8XviS7isphqML5dhkF5rEwF+1L+1vDGvLdKE2L67okxT5k1jGE
HDbieE/1tm18aLRUcf1QrVvQpF9Yls5/KawpCBjkduoa14d588cZocOLujLEpMUz4y3yA3rMgM8/
457AaJkXcAce58od4A5ZTDDYSCwc1/oI702DOoqXW5/VFINUYmNz9bFUrZLXrVvA52YrW3k/Ffvu
x7oSxwTd1wysmLutSBErjI1tKDRv5SU/6p3d4VIACCVIMPxtCWp3APSlEkM1bRmYkRSIIoYKlqp3
c22/qHYK88gry+qHEt46sE/eMnqlyL590YIbxPGqav1ARW3dCE359hxkSr4cs7Q/oUnLUyiTTPWY
z7yzgLiO9hVRFZ2+zLDBRRZ1LK0fkaFbjZXijg9k3ebtEtaWk2HevfkTMsy8jvACMmJs21RjOyzi
PJ8jKzjsxTFOfl2tzP/oqpuSywJRyn01Lwk/MdWGAwlwt8cdir1B5rOQlg7bnlhygXOTfJuaFCzo
biuMM9c8rS/NYrJutKzZkDBUcF8OtltSebqxYo9i61oC/I6vT5iUEq/4V0r0pGQF/DUNtK6YfBXm
GQK2bH44aGnww1ZqL8yvUzaoJM3jXaM7++BDGrMhgCL9w2vFkmuhJomuxdh8OyOqG0sjqrT6PStE
y/TWK9Gd8qQQRW9CWjybwk/zQB2kyXe72RvYc+gtzRDkyOkvJdv9V1c4DzetZLP6ZhICGlQtrcWE
S+bmPtQHHhohdk8HUueGoXg/nDyJle7HWJeuQydYcvOZc2iHe41xzzgmcmPFaLqauN47tBkwYs7i
EKNjiK++GSxXoPox72kiXIRnBHAORdIofGUKfK5leCRneHwoeHwzOPj2xZHt8d4jjTJ5bCC/aB+3
pEJ6U7YwZc62Okq44DS1+xHgwPaGnIb62eM2Pu+p7S4CTykOy+zCbwcZ3NznDC3okCG/E3UMsqzh
o8jmzxK22p9JVdOpzwOiWPvdEfx+NWGd9U3Y6y+p9A2eaNboP0Wki+9nUxz3ZGZ4/y2gTt4XFlwz
2Cu7ieGYlLI9mo8OHtJQ4ILrDZ6/ZzvHDHyIxPwMSwjXLJERI5ayog9LQ2+uC60j3QCJeX3n52XG
F4JGRRAlm9LBzMjv7vd2bb4mGoJ55LbswqGZm6djPCZJT6k2t3NOVQn0cMgq7TmX+vO6VnKH1jkX
uFucJdjXulz+FtZrBmfMHRfKjlq0g61kxoYE2aJkKFXaRQDr7fQGZw+d9uUE8gyq2AqVWYNYod+V
mfw2Lp52+NE13ON6TCdnnxuoG+KIur3+aRrkkfTHpvgxUMSBvy1Mhh+r1xxao3Vu1jtJbw8VBh3p
R8QvrhuiVhFWfltk2BW63Jr7ZDKQdfGlxq5lc1Etp6M50uJuTg3/uYe1wzgdmdLqVGQaZkXgKrb7
lMdpuqOo/nzv04JnQ1lGPAjnO19DeTTHagTs7+F+WR52HdJJFl/rzKoS4127cn0Hkyz4eQSSG8yl
bi0SaxeUNTMn+3Wp4b1JpW6SS7Mv8guc6RNzbbtNXY407OtFVlplPZ5Jws9Cya59pBSmP88Q/pJ8
TDZ5CyM7Zv8QdgKvuxhBwfdG1OJxO5DJcDlCYl+R05N8BKbMxavPk23+kKS7ygBgl8UFjDeBPAJb
/1cMLyJAtEB4989tbxBzA7SW/QggLl4jMiaLPndt9bzvjdVDuzTm7bCCz32xBiQkdmtZgHduZOou
LUqn4yS6/SjOjIRdXsvypgsOLVmXS8Lgb9vPmBV7g/1Ikd5l9Z7Ul62K01PIcNwMNfTlWZ+UsvkZ
NrhbPx2VdnaAB2hRvKaVAeRRFpNeH8O2to8rBjFAHmoYfI4Iuc850tq03cfcVyQ+JNZTOtI0c3W/
xWJZTguxXQazf1z9kGF9rkMNlBS3ETEe06cdSU1vKDd81gtsGMeDpDri+0zZRuiXLFmHLAcGMNDC
bN/AWTUvsPej32bp/YxTOoNjddWxYD5sftL7HZdJeObgDuazZimgc1F1qu6RaJ6c0nS38Iy6fdlo
aAttduBtdc2JXf1QIGa5ez/gv5r0t7RNMlaL2V3fJvb4TmDXHfoJNxpO74nHyItbkwIazKZ4pG6V
+ZkutMwxCZ9O4Vpp07kB8BtjqFP3SF7XlXR8lJjq9IOjcCrBtqRqcU8iJ82zYx1W0SrTxg5uTd3W
kxuRNmI/r6bbZA1doLLA4h6mblvfW1KnK4SZiLw+Z4IgU6u0a7mcUmLI31DxsJ7kXDVPMBe69Ukw
8+Cj8AlMB7baa7ygDIj0OIEYNGPiVb4LpGwmqR1IgW+57ETD1i1PUNcEY6i9x7NIn5J6jtPDlu2S
3lU7Pr2EqXP1xWXKvjUMQ02Dm9YtPetacv1AGEsekomsv5e5Ei+xcjGMlgrAtjVZd4axdOtbtOKq
3K4dbKgwEwMPcgjwyNJ0WJEBeIEqcpedScjcsyitI6+q4NogpHOj5K2yNv8srWq7Hjn12fZQ2zw6
nOYRlmhQR+iUvS8YpVC9LydgVSg/sN3AtTb6sUS634wB2sPaPrXr/kX5LP17OLEuQwRZ7+9ACjHS
o6jusvNktUDBh0IUaDrSjuH9jog5d955xmC/ly7dCXGs7QpzHeurO5LnmrwcS5fTsV1hlDAufM/E
6xTgkzCmcZo/2xSOhyNJJ1F+aFxzzOOx7Su5HNSo6gprsKW7otlA35VBEbn8SEjXkNcJ75DskwTK
vtHvrU9RZnEUUagW2sbHV8Vh3/hxwVWp0TWh+GKxOr7nU52t5+nAH55aIp8VQ6MF6bBNvxZZEuhQ
QAPwsiXk+FXZtKWnbGrlswT8eK9ciz7CMcFfCcI69NXsMn2Boh4g6+3QRW2JRIHf6GHp953yGF/k
xFuC4GyiUT5gyo2eU7oc60D3jLKhWhWZYdjmNO0VKobHjqThVylc2/YeI0PdyC2btlNSGzxDg0Os
6JEoU+LTnMjfsGqFpg3hHuavFGr6rBuXbSeNrVEgV75qbV+00KsAKzSEnSbZFLR3sGf/kMfFyTM2
Mgzws7khH2eWbyhcUp1/whlSi563cfmmIsqcHnnj6Cwi83iPAj+O2EuCu9y3ntEOTYhw8U9mm/k5
49MBsYuVv5CwsE4nvTlsjGzWFEJwALtf8qWqUQQkcJUF+VzEx45tFA1MWhzylM84DVZLkageGvm+
hmy68CUXjx2CpS78SNsvJMEcvUsW95yadJoGUU5ZeSqcyb53NAVYgPyfGY/DtuWYzlXJ79qCNnig
aq/ppSGptsgP28Nyn+/p6k6s8lPaY7oIIlfg6Iis3kpr/EfcIhThrDXAokRnEnHf6TW5JxWa1lMV
uH6f8h3IEW1R6/cYpO4q2MIEH/rN5m2AFTTvmhM3Cspqr6XLUYxMJRsrGAerER3NsaB+PwBqAoWC
8ASmMSsdkrnp9J/oG9zzYoNPFmokJueLg7WNxbaF4+cRPZgyFzNX8loRw/gdBi3KfMxTs27PzaYP
iRcTZ5bAlEIC2TB0eu68NaIQA2zW5yflSgAKKblVGnkhUKOlAS7+Q2OAmiFirQ2sx9lZf92XpfpS
2Bldx1p6WM0n7ax5v1jnPya7gbmnr+F9CeAMdBdoaBfMEBVpRa/Iepwq7NTZkBug9n2N3IF04F7D
5Qp2RPsDqaCUk5XEr+pKrz7kO8YtUFll7b1me2BDV2/C9EebrEfP0y4AiGbNV5IzWNhtSBYMGHCL
MhuqcumeQqHKtRea1Mga2yte30x1OR9awXLo88s9/ppII9Ie7kpiHqmtnYJ0b12ekbSQ/E4xfgFY
p3MyYkTYiGXY63bpsCjFolCqMvoaKlM+bwhvaU/lZpqt1wkJSDuSyFtF8BOSGmIJdLGH2A6gorYM
lajfiP9rgHdCglq68kHjs2NIXSWeoNNB7y4LLv+43POPGadkObWrwSs510vLBoGqiQyC8aIZSd5U
oPbnBddUlS5+SlM6m3OaY6PBjqKbN6w8+urgA6t6fEaSMeuEosDOcvMUgiIGHl9UhzHACBb9f6n8
J0lgY3cimjO0UK6d74sj58gQq1ekDdd+Xz7uNaBEks2IakHhdhD0ssFVPUVgJIwYQM1/sYWYX5Cb
VgMDgt3JW6p4Cj90GHrkPV1THfscbwPiM0oYIfcyX/mfWZosxcgZwTZIXYt8+K4+6C/4nx0vlvky
jsUEnAP/ZJ4fcGcN/GeyWn2EVUZicdeb5DXmmK/NVKHSU2rmGtKwjBf1mMNcgfSZI8h8n9ogR05m
zLlNGDmvxxad3bdWTGV68nMtnyQ7AvzBE0G/RXSrbV/vla16DQs82wsqWlhmbguUpMh1gLuqSVj3
4pFCoi4l41SMUGhgms7vFTvBEzBzdxKoP9h7o0TWwx+UfMvK0i33aCZUhpJwB3rH2gTt6oLw3Bx9
mNDqBO9ukp1IgVCH1c+xOXkv6C8tnPykAIHSu1zzQt9puen1de2IwGG9p5savFvARAktJXlT2WIY
JjgOW46tQm721WbSfA1ctTgZt6p7J1Kux3A7Qpu+PNIVbXC6omUhiLXM7g4RNL+oqbLFOaOod1sW
MoEgN7cjMQnYdjVsSZY91WTGzh2WdHsyeaZQXPMkx3svccb2k0py+kGZzOwPldnRMCLNAghxSasO
tX5ZkrspInAXEu1sv+2UOYR9Ky0XFLFWFmtfYwkC3Q3zhNuVl8i7RPxi2Q6GoQ8YgZC+478LF2hP
ADtRUu1fjlapMFhtFJqxBPj+k0xSpOo6xPniLA/0WO+LKkP+R6mtaUcY0EJ6zbAS8iFDckDWbxza
h75p5g0ma2ifNXaoDWG59ZxP6ahSLz4WnezWHs0RdrsjXcoC9uuknIeiIXns+UZUc5rUgcAPKxcN
XeQU9wxbHytOPps5gnG8Qi257EXY+lhMiR42UQO2LkkEydSiPfmTHir5dujKZuca1bXFoXkzMZ+w
1qGwrHfbPcFtopuAL/PmaYXfeQesMGQLqktEpaMkpFCSK0Py9k4UlfzeZfp4z5M8QlXikvA3h88/
epliz/hYlqEd2ilOL51OsOJ9znH+NQXBMb6D/fqSzK1DfwHvjqrvgFtpvMlLPK8ttui+g/Yeu94B
SdwZ/fTKhlqUW/24Y4ZkuuxRNKJPcoY9dud4oicBk0cQW7HZt8HPIW2HeYJue6Chtt+KbQnqRGdi
SmTKQ4/RU78fP1q/F7+XWNSAb5Yqf3U6br6nG2qjoVlKvMxwulWweq8VxxnaFfKX4zCrgCMRKnwg
hEZiA9/ILfjbqH0ZkKawPHjRCexjnqF5muDTlKDvcrek05yrp8nH9ji1aVjJKGZZwKowIAl44NgO
/oiVd2nvylQ9KrMUwAeZ2r7kWSWKy5Ie9rFttWJjVMBpeka3dHnsOK/pXd24LTvn0Rf5eU4c2B/K
5YKXDLY87gx6wUNDXhUWeu7cpGRMXFbMdw57+6eumkUy5qwGwAQoqWGDPirFnqqYzOzBFzNyJbYs
g/LdeLXmPY8tK4eod/uroDZbx2pNJXyucmX9sGaStSeny/wnTCEbPJuDazcwVDv56UCunhmcyf2X
1jXuo4zK4RTIV7XDVFqb78meIO1iQfjePrpFVCgA6CxwumVr/dVXNxwyQGlwVV2i/HVVKdXDCjN+
dUqWvbrrgObEUUKak/ULPLnvmh0NyKnrhGSXJUrZ9rexSOylJGk/apsg+EJTVFWqdwFbw9hA9QMF
YcSBnUTgMzsx4kVLLoAbe1U3l9nCJh3TmTsISxfbAMNlDs+eM4W8SvXFXLbTkEmSAmGWTvlzpw3g
YY2+jI6CIJKR6yrhI8QSEpieoeXDVurG3BFkwcK/nAe8YphkbqfxAKBJAQ9LY4dMh0aP+5KH7zNW
mRqcEBxF7wqP7Gzt6Dp6l8/3yV7LBGrppAAIg5vI7zeOExBlVrk+KMcB5QSApR/LtPRm6NC13Rnk
yWwjVyGFWymX6oOle4pLqHbQh1BpY6ziUOxXS1vsgSSm7wB1eBwzFQsUTAu0iChltILfDlSAdsgR
UamBFNn2b8a6GsP6ym3pJV+R6dvPkaZuhIg9Xe5QiEg1wOQQ7xMeF6qCWNLm0mAGjX7dCzP9QEUW
6UDnwOB/v+o13+4UQu0YgN1UJvdztmh/Phz+6sHygIlqi11jdh7HRHebU2gBC8U9NmOBVs2ckata
v3Kd8XtPBIIyK0R1VAKINHYv4gJfnxPhSJb2/khZjjjUDq5qgUMgpEOIEXTSPj3MB1CVAfhKUfWp
UO4YDZ/COjaAiL9GFlAhKTX7F1LL6WtFj+qXnuZj+YrMrT182nCEVG85Du14PSZMd3/CVQY6HulW
4WibujV/SKspn757ZQ48sEWvH7LVSzcsnSBqwPvlMPtUNJqPJBTkm0mzFouhXNo37VvIsabUSRQn
aZiW17hyj21Nyg0Ya75F0vpBWCX5ZW23m60ocsZK9eTLsKkrya3K4DSKVNPlFaaxGZ7F6mrkpszz
nIyIlqvxpI1iL0IoVqLOyyb3G86utgVADsYAbT5IXWRWm2JBysVE4RN3RsRA0g049zzk+7tDLNK9
nZMmx4a90GRMUK36e2eP7DPQcfuoGzRwF44qgp6IcXP1CP8e85OI1kRIhpfSfixECqV5QaMEgo1u
Ea13p9pm2PA/yavkzuk7W4cgxn1rgrt3oKywTSeZYKjcsv1Rbiau71usBQPyoGo63hD4cmy2tbwT
YU/lHbIjaZL0VRvsdIE6iGcnPU9thknfRtL7lR94XLtL0m+odesZvr4cgZJlKyuQQhh2vV1Ticfl
1xQzDFJ5XN4u6+YBgN22nVCZVgjYXnbI8svMQBKRIJg1H7h19fpi0COJE2uxj44F4ZM+V3NGpgv0
d8XnskGVgtvWsmRkFv5xFLOjqCH3dZrc6YDwwl4y78R8td1WLg8hQy4rYgga5MbW3Er2xR/YEq/z
hPJmAsYXYTHQ45iw1Z8CVpbxIT2y+mpJaWuYS90mqQEAfZXJtsbfzJJm+gWkLjTPOF4LNCFxualo
jESRRDN9f5RKNSCwmEAVuwCpQWlPk7utLBWALkMVsjMmQFtgBSCsiQHgmMH09B12KpMOR7eo+Nc4
dciHpKLSn+naLE8byzS0JMlRoEoz27F/WKnJxcD0uhwvHHXIezKjwBtiXYs3aDJA5Qw8UTG571jn
2i+ryI+L0AdqiQMDTeIKV2bAmWubynUkG+I2LrX0qnrqfMYwz7fy7WfGCgRF+egF79esTOu7dhf2
qYElZt3HzWYnJD8djxOSanJ4PaPkOxVKHg9BpabuydRBylMuZv6dU542j07pPQUWBSAMRWod6gEb
zkbvi8IZ81KpPIDnUDKlZzZzFLuEyxKQdGglEE7bUrQi+YqyYJHHNdft/EbBm0FVmtSQKiFnwL5o
GIm8OFTX7ApiH/DCgrOx7tdVoSOiU5q/42a2n9BhhEduff3ddXhYvSqpuzTsmBDOUsvt21F1FnFJ
FRzwz1TXBcEqaHQOUTCzAEi9qZ8z4JgSeEHdxH7Sug09QICo+szXyRsH5J70RAU4PczLhLPAA/UP
fbfGRgKUZqXB1SDFYmhwRuMt0nk8Ndit33xclx8G8N2n2VnUYTALUUN5HNWVCWBPpzWi0xsybnFN
rBRGj7J06d9FZoXty1VnXwVN1A8kKCZ7v7ogX0oUWOW4o+kOpy035tljgmPqMQ58fNkFotns2i7V
6aBRh0HdCkzwFzV/p/WBplzWFFRPndPpnYutggrhBtRbNN6nAEECQy2rZz/S4JgfHRd1h/ehNK8d
iGhgVJbFetgApCzDRtfua6SQI10Fiv+PB4S8r4Q5cHhTphH2O3kXn0RiAEFnkbofZGpQ7lMmltBn
QM7ut2Xm9dlny3ydNh9BqYETwhQDoEw8RzTyWKOwGboDBVShoJll/SkCA3jH4VD8grQEzBByxRU4
Nvi7vyUzTnd0TPv6XuBGIp5I4kzvEyOTCMid5T/qfWs/bkKvYDAyrfmQtNZhEyty8267dHrOSowF
tPbo3mI78RTUjotJnzEDoF/sAohdYJl5hmy4giEax3kNCI9UX/bcU3bRTaAXivA51hvwUB+Ch19l
n/DI7ovQWbAzqpydGWpUgNfQlfBqPcDO/CYNOJAe4Kf8jEyaBUAYQMMXTCgs/oTJl61DUFNMMY6Y
0a0YKoEiGj2Em/CkaSzuG4zqzb0OzP2i6WJLuAntAGqzymt/hxrSlQDpwWcPUORLkGZrGebzuk3p
Jz1pBMz6AJxraFXA893LFNG6ZlWAKCyD5jb4HFkE0Ynwmbtp/uvXTi8DWWwDFmm29duSLKr4sMlC
vYPyP5a+8+iBh2UTrbrgV+cfCS3Z0W+edZe5QMUADmKy500y9mL0gbg0zS0WVckiWmCpmbi95FHd
rXoWoDbixF+p3g6JYGUk7p6qHXNtQ1rE9tcxFxBU73LyL1AJ8E8Sl/m0k8pjRWw3VgNNsf2qEqs+
ABggv6OjG1pHVG0/EAh0PEqeA8JpY30vs5sA1tmuei0ordI+WUT9dwlH3p3cvNfLayhAtWENxvW6
Wywrk5b5F/QWN8jcNZA1ObKoB71TmHUcbb6hHkrzKxVxak5bUUWIn2pOf3Qi2Ge+AlfoLbrleAY+
GaYB5pjhR1IiWPGMTK31K6QSqHpaUrF6RFmZVJAH7Nu9zyNGoRFA5DRgSKb1lcvo1/OMkve1ocWh
v1EKOQjE2JWCz0qRQDE3yCbR5wSGo/ph3zowzXURb6ts1u64q31OyzvwFTkFXQ4P3Ou+OkQMhzoU
xYXa5MjvZtHJLzNetRJIramKn8BibfZZNL4w31BbEkgsPAauwH8X9Jwns8oGbNzZNwDwS32xYWPp
SSikWvVoG2rEWcGyCcIK2UBite8ZpkOgG7TVpxS6AJSDbFr1fXWgkh1zMMLf6gXU+Dhhj0pPi+Al
JBOg96G/RPfB7tCXTX5og5+683FYTLeVHPDUpZszoaHfjhogRePVn7YDAQXkbbbvDZqyFqu9xo10
0MrxAS+E/SXaVkooKg9oorvdJxlCFGlqzoXcAYL3ctbL54WApPnV4uPmYWVpwgazFh0OTigIdtAR
RBbjYdiawFUa1EczGnhuYZ4iTmX3sE7b/FnswM+xn0zNpyrW5d9dx3Q62TZbs55E1nxvl2wDFpHu
KdhgMPHnupoTfzdTaIghfkRDCkVTCvOCuJWOgzK1CpBBS3mynSofsMmGBPDkGekM9XbCsgMqAK66
tD0EQQv8Il2CF3WBa++nQnHGnrZKARutgZ5ACVFCYnOPurXcQZwqWLM4VkJGNOHIlYOAveUyFCaP
qFx1W72mWXc4kMYRrWS1aQ7eXjbao9nrKKC0IuXiDBmMKPtYQncE1rNZQNXtbfaZ59mN5xAY/bqG
6KemV62rM+zbXWUHQTs0Pzsq+rZPGkCkvgPHOwCOb3/iPQ4Qjay7BSMZ7IbgCYxfxM85NzjxW+lt
coJ+ap3vDUtnLMyDghZzkFHUJ1ejax2woTb7GXRfLEZYczDcoDhLNXKZF+GJ+C0Dw2vAzx2nJN/m
47SvMCb9FAypydluYKA+VQVEeRT7qWv2Tx5omh8R+nrQe7U6yZ9MndL04kqR+2tnPOB6uc1p8gm6
qkDvWC26Bu1mWB4R9UssivCkc/NnAHgcmbHpatRLYSKMrMD4lCt7y6aKd9dWNSBddpFUFe4wYOYv
CAzP9GXJJDD67kj9W4H27BZ1aeLNNIFuYgyx8/HSTaoBfjcnAr8+WcNvCMYAh6XF3LhzRzVLLkAr
C3Xm/EAm2hRBtqoy+p+uSPb9nCXTosZFtTEMyWEmOvhSQaUXcV0gWNDdfZLU7QTGk2mH82nxU3iA
+s7KAUI94EUU7isA1gFBAbmUfumGHVERsBviJXynhMwZjFnsAUS2tWZdX4ikQOpx0PrjlPEKYmPN
upuwKPU1Ytx0a7+hyyHPTSC31I+GwT55g45BA/nAgObJ8sU9GvD8x1kmmhAMMqGw+Dq7xvq+ZGs7
nfGQoYZbBNjfXkLXbMfVr6qDqiI/OkAfy6QRPEgZ70u4n84nhkzuFhdZBCjLjFbhq4BeEZ5sJt/c
+4FfqZ63CfK8017Jgr64Hez5V9ImvIQSbYK/R5UpgZobTo3uyUAm/KgTyeyXLIeX6qigzcPb5nD4
Dsgix9A/yTZYEKxEM9yKKa4ze5USDM0wlYkXgIFB7gLUosf0GBdVgi6Ccz7twWPUyxWCyVDeL9v/
I+1MliNFtjD9RJi5M7ONICZJodCsTG2wHJnBcSaHp+8vbm/qqsoq7XbvsgZLAnDcz/mn41nrDsA6
N3s1RhhKJhUZuadCDf0dIE4zbTJeeXJa8lRfLEis9sikaVE8jxFg1psIVWbfNBw92c+xCcLhVi7Y
gsiGE545LnPp38k2GLIDM+Pqddtki8Sl7yNEOSemwoOEtBIL5biuoHOZFa7025AK+SvD7Z3+zkag
Ft0PkRWOX13lFKwuN53tm5U6x49h+zQRoNxsHa/DXEBHIhgZsUlWklOrTILwjtFdQXQYDfzisaqG
qAQr9anmtkPP93OACe7HDcm8rtwTHMZQ9Y5IzohVNgQIMrzezW6YXcOqnBFZmUPXCr/5JTvBuNw1
cRC6DSqKajixvjXWa+iWtbcrRispDqg0TBlb3iTVhV25elC15BhsZaDmh4rbi46NNlXy1oyWmZ4E
8S/8dI6r5FzOCeWtqaf0h7TwPd1d496A6MGorVvYQ6J2KvDeOSYjWRY/Z+Pb5Ar1LdNZUtO6sKfg
8MmJ8UWcYGW/GhgpNm5T7VYzV3Iv2JuHFwtKZ7jSNvB91JshmkRA6iQ7jamd/gCJmBmZiejGWeJG
LwlBnnB41WmECYBNjmpyDa0msua9JzzSXxa7CNMb32oH++Ctcn0JCNBdj9ZS2BmZbvDfm167yY/S
Z0T0bsTVVcGScGy3G7AYgF0kLzQb9MeMIAWYV2MMM44A3JoGn+Mj4rBGnKbtq5SkD4aj1Y6WvuUz
R8gQrrVbfm8q+jEmoZNTvpujyfZjd2Kk80snbeXj5jVNceu3wXTL1BRawGWwsH4O7kpe9mQKCXhd
u1a+t5YSwYjjta67tXsP2S+nJMeqUAttgU6opTtmq4aHFgGy2dQUPXojpnCw4rppCCsZE0aPQflb
ATQGAi13wwmEBLJoOr/4WraD+GjcburAHDQ6PHQXkd7oOQi+whC7wcELW/lMf+RRXHeFy9ZX9F1+
D2lSzwfTQPWcisa5fsuDMHz7RW18aCvfcExr1++2Xam1d2utQgw0btjIbqzUslkEqwe4bXtlsW4Y
D0V/pUfbWdCtNDI8Ncjgl6O1tgWUbJ1SkFmu51wriJ5e9BqTEcVNgmyCNrAK1ckeV4KymQ7U/65b
e/2d+kXh72q4lce19UFrorER3Y5SZn1j5/Avbkcf+uhEkKGHLunN62xlGOiitumfAPTVJQq7nCmy
U78859gz50PeNXrdVzT3K2rCzvnVsJq8DTAPlU0uncWFMmXAMlZphsfESRQOvz2rX9xj6o+Sm/eC
pAQdIvGRdsqzvkGiDDmqO+U/9QtM25aUX11vk2ZAUaZTMZ0NR+1ycqlQ5FEuUcTwmWFZmABihuxd
5JH9le5M3U9kf+rNOEei3E5IjuVRQ7uRVuYWCvW4X+utWLwyjeFdmZmjgqI7t3JJzTYkH5KZ1RAH
rwFCwPYYLGiEvmvg7hFpIFM2YkTkdX4DTOF2hBTUk9iMpg1RlaWs+R2aMSa/0UGw4Eom44Au9L75
FUzV2uGA6ZW1H9IJVYXJerkyI3sVdxNfTxkzWnKmhL0GwG4iz6F41X1uH8hqiJAGNGFt7xoHbC0e
kexyzrjOkjNJqyXxM3fLoTk0bT5kMZ8rvriA0fJAOmHGYG0ntDg3A6easEMyQ12I60xerdIq4Szg
0EJhYDLGqo4FOY+TTdHBB9Y3ajcIGzmi8SFwabGu+kHfJqx4O7folmAVZrmQucVMOIbWLDQ81EbC
HPu6mO4z5OINUBwVxMauCpymGmh53lEaF0eLYF11hkKPXiL4/2oXuKOFWL6vfW87WtXqnArkqOYG
5oCvwVqRVe9qRvim8I9dg461ABba+nna1RTxgXkNffqjLSinTA+zX8Hhl32k8532a1duxToJWL56
7J50ISg0vIAYvtn3FJLaZUr8oz2G/GZNaLAzlOEvry2sZyQ5wcOUaLQGigBt54YfA/5lCruqtsqf
JyTnXYifmjZg+TEQ+N98MVoJtQmaxe43pV+k3gNkhZO1cV5bRMzHpNdL+1TB0bHsIJclUny0xjst
em99zULg2w0IVM4A78Fxsm3pqrHa9/7q3UveTrRtPZ13d1ctzTcg8ZpZaWuX91unadOnpNBU9DUr
6waihLXvePSUe+by9M8ZQXPuxlsgEw/DkFqgnb1IvrDfr+GeEnRN4jpRQHO65wvfBoTkinMTOMvR
WfsUre0yNJTa+QC8zJ2X1pcgWDWdZ5ljaJlmx00+Bpig4zX8y0OowRJeDp6oe4T+ujTPluUyuHoK
gTw+msHR9Cuqw+RP5IglSU1iJwbKKJfHOlkaNF6+JjcsUJhL9kxk0eamZot7gYcJf2gPdeOpCvvx
o0NDkcWd5/J12eiL52OugxpfYdAv02NL1J65s7Olz94Dd87mPc+WPGoKQett6rvA3xUp+/C2qwbP
3MxtmugAbYfr3M1YOibEWNrB5JUz7HkDirBO+6BMIn8/5WV7hWXK6CNQMvzejLZRqIAb58Wqdf/F
7SyBUQliqtg1fjIu2zFfw8delQXnLTuN3ld+IS3MlqnKqJIdAi9hjUonuUeQmffxMIUT4QjF6HXP
sCl+FQctheg2mH0ilYRSINrMfRQfoztlD0WfOcz7dRagxqqiXbu3o1XpWKW5QQ0zW52Oo2YI7fhq
9+hAMIx+s+fG7rboQ5KXeU5gTXWW5ylHAhvZjs64vq2DIeRQc1NQaOoqXBjAydU7k3CGn9TPpTm3
pQazCeZpDHeWttvslPMWfg2eKssPV+AJAZNi54mncQatcLTmCI2UtZq499Js2PlZn5bfeIFMis3p
UMfY4BslH4XTuI59xy2/KY7Hi5iF+UCDW3rbcPXQL3Vy8vrt2gv/22icztsP7Jw5jaHfWa+yvHrF
oJ45pZs2iZbvDh6GS6nQmn3XujDWqUcVLWL0enl3W0xsM89rCpW5zf0CVAGWFzx4h5Omrk6gyUn/
kzLIFfsh9I19UxrTqIsltWZfM+vsbEjthx/xtHYkSgeZlM7tsHh9EiMQxOfJnLTJffKUca1TUbAJ
HFfOBULT0jlHi6fsKTvotZ/Lfeb2XXX0+rQObiaOaOsERgwBKtsOHp4xtIOMOR0zsU9tD348pRkD
8wjT4SnvI7p14bnd25wpf9koP4TxlWimnv1oyJkAQflNhoiNFxRpRQYdOtRhx+a++upeLRZach/u
adojwZb86mRBFk96mkFgtzpsGpDhU3PotNW6dyzHIN2ZgT5+m0qA8A2Zt5Z7YB9cx20tUyY9RkKi
4htQhfF4SzVuU2Z0f2A47p4rPejxMeorx921s0i++z2Kk7zyqiSemyT7mRo3cTbp4OT52QSLBSCD
Lyu7swnN+Q6yEX2f2oAWuDTCC58qun1mTTQo2spDCV2GxBimcHxOMEEhxcjqnvLT8wzf4hokYt/n
w5KdZg/5L/uUyOZYaKdb9kwZC5M7IRKbk2sObfVArF2Wx6NmrCIkgh/04Ydr0SuwSKvlfWYMojxI
qRG8h4mK5N3kr7A/plkX55y4CGD2MrBXCg1Jenagdg0mi25E4VMhcAMFa4zKDl6+eApBQysVeACJ
zOOWSnDhShYi46aOXOssJbBsytcrPUbxQESrlxrKsdnXAALrtusTm70hqsufOest24awzepNe0Hu
bwl2J/mxEMXsfAtKhwzfNHJmzGseqEoMTputIM9UYfM86e8KBuxXtLiNX3J8I06zzNIw9UdZYQWA
oRb9UhaE4VB+W7bV3g6iLNmcqlS9azxv0EaTaL+uykwvWiyj8xSZlPzJVo3NF1vXo7ud6mEWG69p
pP+FGDSFZjRHx7uxM1Oz9Na5A0QsKKPs7Wy8Jdw7Ib5xXDrB2u7N0ptb2yVEfoNAbc0uMxiVpFnO
wWZG4njaH65agYyHsB2Yc4Zvw6l3/Ryub0sWhQ81NiVNpWwXwVkAVNY3iZsM6R1jiYtwh34rL8+u
0E36aBhd5WgKpyiv0TBQWC1IJ1sTPi6Im6dXKHH5tRdwQzss71a1ywZULmzQWcARC7Iwb9JmXEHG
pZe9EDRSTsdJoq+G4DGmvjiJfXXaYLmbaf2IodsllcV5kVRZ8QNKXQDsIRcYowdfC0UMQ0hcy5Y1
yMmCsDr8OvRF/VIGsDt4aOoaQJbOVe77MvJZR0k2MJsKR+odpC99a9+69T3K56uP1zC6l6Gri/dV
B2KtH2A+qZsMiUNpHMi+/gCxcji/YCFR/Yxei2dCArlPfsFgYW/NfdwSzVXaLHI5h3coESDZqjFg
LJZP+1Vt0zIvI05kBeufePzX3wC/aXrywY/afe4jUqLeQGLP/jXILsb3KetzIqtM7nJqXeQvYTUh
h6yEU8+XlFoxP81BsY4HIRr9UcBby9hfnWWi45fM3wqKrPtlPON/ZKJTbBCNLLbFFJYPbTKHXyQm
kI/AKjQSxFTiLZRB2HtxM7a4Q7Vsyw89j5a8ZVoODglE7Pm0s9OoP5Xz4IWbBJWcd+cMcz5+KbQ3
Jhs+3kBuEG4mOg4YxNrGo2uh+1WRQ2xa0VQOLHhnwncKaqZS+NgRsg0mCBxpaP1RQkbJYnhDwZiY
q1uDEUo8eiqtqRy8bov9eRCU555eYtXXcv469g7AYFW3Jj2GrnKxjEZXzx00EqX81oI8yrA/LrWN
My7Uj56enDM4xTCCrlbDj8aEAU4bDwwUoAkDzfqLSsm8GWi2cZ8qRSG6TwOUsw1py9Uc235WkZ9C
Z0fb7ZZm3IZ5Qnhf37WNHSeZxmDRuFn93EZ+phCN1L7eDlPRiV0rJ6tFqZE0j9g2WWyRPYkbSvQk
jAXTL5+JoXOt29WupY4LMybLfe9nNVWvVpEbR8D7KcWXz17FR4GsQ2s5vBN+2vvbMYDrS0h2mODm
QvOe5GM2v69mBYbWtp+PiLquy3ROS/cXQA3vocB5mRzFOHZU3XzWvCWzOvYW2tDjTboTEYgumqw4
6Fwr3Jj5Cm0k67VI6lIHo24fwWcipc/F7ZJHSb2x69x9YX5xl2AEspHg+Gnag6SlljXGyzqOL1C+
DWqcCvcByH+eJHFg6/l2QHwMIMqTvNCXlxd/SDATgUG19dZrx3nchWshps3YX03SniUgc3OMnoy+
an37FlRk/JhKOc0bMxXLuabdYwJAmSTm0ExXsSb8s3g0godyPw1wFScItUkRv9M3P5DNKxp0JsXe
8wALAz6HqhUCJHf0XkZlC8MwuRJrEYJG3BHtqh96a1RVnFYtvb4V8SN2nqvDb44zYjQABEV/Xrv2
SBGeEv1E7vSK5ZvPoe7QJVxFnbPFMJGtCBuBexd54BZAM3r3mV79vRFFyz+DZ78PlRCMmqNY3rbw
TW9pQrG8dee1xTQwJuVjj31NbkL0iuC7wHIbhOQgKxxKqH0VAPMPdl8S3dHQYxbklRhnb/LEyI3n
VAvfexoRNEadNAbnfBXDQ5pby0Nmy0bEkNN1d/DryPxm5JPVbwpvgDkkB318hcFQr5iPOKZCpyq9
o+zR399qOMsfdZngV1hLZ/J2mZ+VTwRWTTT7nTPeewqC/ioEGKE7+q5+do2u7B3pNmgm09UUNwnJ
unjxGlGeKl95AW2/dJKmYQvOVXRmD7aQfSWeHaIikFauPlyUSCRd4O/pi285WkikiqyI+ka6VjfH
2vMiLCMpAYCPQtCBP7hdE+ob9q7pN1kApLTTYo3Zoau95p3xLpaHsqto+5dCua21z5sqvM9BJjlb
c8GL5UaQ000CUGSztg4iBFW4UHk0qIN7K3FDdhidKuPOu7oBw3xbay99mA2UHhPoOvFUirDSt0XE
HLfd4Cgnv5+D3tO3SeNcJdljJLNdZajbsSCV6w8MxDBHdDiUNDSAUM5QxOnXsKdq4v9IvN9OAKLL
283aYCO5DKTugNzwqNc5jLZNZScXImHycTeZqH+cLSOdkwdPLL8kOnFe3KHov62unDsUSqMi+79S
NKtIFaIhQDpRl8wvG8uI5OggSPzlpEUl1lt8MG34iLN6eXaaEimEKTpc99eSbLjpVUCMIxs+Bj98
HvBopipCKy6U7pBO5rOT7GxRc1ggoUqOkATT62A3zjugS1Fs0EAR2I+WOAwZrpjqj5VJyMi7J7GI
DXaP/Jteo+Fr1JQWH6BxMaIYZKc/bSokCMQeBGeLMNpM77NVjpB4I7viHs7HcZlAbuiIcRMNDAwR
Fea4KGU7on0v42hpjctM2Bqx9AQE0XImrJCDI9M88Us0KvP3rqDCf4zmOYoeAvxC6PuCOX2ywAun
i/HniGwGh6amAW+3kNpi5UyGrbEa5DQ19tRhK7pWO0fXydCglXQTQbxA6UXbzk37l6b0JpxzIwYh
ON8g2U2uI9xT17cKsiYL9Felrb4/THWFizUbxyqWOvd9du+k6dDlkwBNuSW+KlKGYaIb1QK1Fk59
lCC9VwObrndgEl7P92PWejsVNh3c6NrZcWaCSnqDEz5B2Z6X1vyFaqd2gADmJr8vkc4Mv2jgmmjd
VElNSBHoaBVwrmfLvcI/8DbbA7LZZqCW2Di2PXfPC+FHKPlW1KT83NCr3qhJx/zUqXL6WWZYkzZI
lTr2BxU4X73GWu5LsbAI27xV5X7qRvVqClM/B3m1AkbM3fIxclj/nBCo+FeL1PjQZLmlYqapLDa6
foGeNwiN9+wlC+pBT4fOe5Wp61awBEm9xW7XVLwPSj0UgKgqN3k3ENsyuAjC4ojfGWwW9qI3j6gJ
tFY6T9+GJCvzZwclF8w/+2r13Nkmey3r0CyoFIfxAVxYK5biio1mTEU4HaGCgOC9dKi9vZAYdTcK
6PFXsFBnxr2zFvfDkuDNxWvWo3XBFPdSEdmUoM61CVQhHH7BXsNEzI9hVSFWy9lCqMrR+E3weesY
+WjzEYC8k7yDC3GKsXGQYNDMIthCTs/vBCotLi7EorjUTRIROx0KSxwGSswzqojsHR0SWnpPrQXp
bCR3vGPumvSe8L20OyTonVIk4n3ZfVs5x6nBROk802GG2bZ2GlT9Iu/1I6oTk9+gWEr51/5smpNP
5Et7t1b1eOxWrVklkEk5a9f1kUBDCbwvPcqhbdAP0325tu6HtpGbbgLmFRBPp2dAbivCyoOUyEcv
BSjcv7i05z/weNTDoU60/E1sB2NRDQG9JMbCzpNzPqXXtzHaOdp64ovWEW5PrB42EaWgdjtlt842
KNWS7el/Gus+0Gv7BjQG6ZMmc/POptvcG2oCsQWhDamW+pwR4YGb5T/YAUa5wQ5moruFvAqoYruI
bkCKHe+ICLYun1zyACZuswUH1OMQUiZG5XwOXHRZbHlqpsroKKk2eVmx4UyV1/uvk7Td7BuGlTQ7
NP5U3CGcciKQRZJ9WLSoMhRQpTkCq3Tdsc9GAhW8Avnk1reLBNLFFYG9XVUw4wrwmujnVVt1nuAP
xGHtw9mjYO8WfXtFkb/lRFWUiBMC57X07AjU3MxZeGnl3HdP8FS4y+rwGmpg5aXU95XTDOVuDBrv
y1CkS7HB4lxcEjgnankkT1+UXLCzTHazQpdb+dIwV2GhRY6mcgL7b9OqATO6qjbA31kIfArMeqnE
pKn3g26R902/pheB6eZulD4O7A0bnC6fawx70b0fzI2kShsKPN9b4QpLinsyWGgj9m3ReUmIqHf0
+u9rTXi4jsFtEcpu6tANZrMnoX+yxkeE+LKTD+Ey4qw6yMzOa9w8OAHr9ClayFbobkMHTTCdIv2W
k+58vPRegDUFX3h+Ino8tBgW4cnKok7VWffNV/4q6ADRO8VlPiks6Y0fJPs8IUi2iVtt222O6Jjq
u9x2k2h+qz7t0GTCV8/z2WoZp/eMOn0Nd3Y7z1ReIidAwWmHINmMjlx+OUS3tDdrQsEBueCq5mXO
k1rdZOyEXjxWYfMREakkHnqY/KtPm00+/GlN9Zw+2MESwdmEdhkR6GbyajyVVh2sB6ZCDg0p1v4E
5DKnjEleF1/Xp0XNmXMcQDvTczTbwr+poow90+7XrI5nUQTmeeCbZnREE/g+rgyyEN660S7W2z4s
veSMtwinlU2Din8LNhQZhOTrH+wNUjwMWZuGr8ujbsU8sgP50NYT4AmmHVNC3d5YJNIxe4z0F76e
lXQCYowqZDnpEC38tZDo04bOe75CfB1R83PdIIZjUuXDuIQlmvrRyBUTcQRBgOKiePUm7X+zsc9w
Xqg5epJqbRhBYQN2LlCL2ISquqCy4dxpaMSjxNuUQbI8uInnTheoKc4wvkj3tXdC0u1TvvH7yZom
og543dGN5enoh8m69HvJA1h3GZJwAdAAsrMbtd//qLOZ8nF2cyDQgMFhBBLN/J15ss545lx7/arW
1EqOdqksfYS+M29TE8z7xvft/jD0iZnuG6MJXQnREzxPERAfsgk8wEeTKPymhP/MrJWgJCxwYgXe
ry0n7G0WIP1BNsnuQF5QkewguvVxrdeh27VD1z4ty3/OO0ea186BhIu1ncFiYp1p/G3GdYNtNkfS
gJF7JS6TbnTNMWnL7J24kZyuYayjO4ysZJ0wyKlltKlk4DdKC1SquYcMfQN0O7ZHtnfFnuVO5P6s
WfYI2CX1hrYdoK4XdGBX4Eo6ux4P5jMUPtS001XWZckyIFud1pjWkykaf8+zP9Ce8gGpXYGeglYd
pLgFHsSRdp9iDk2IfGgZH2XAUG7DdUA0bRgMw2wC0nvs29FRITLrtEc7IaBmOz6o2hS7zFE9t5Ym
w3pnB8Cg2NJ1Mm3nHlSaXBG50pD0ri0fKu2Y/BD2YXY1aHWduLMnfAVQBxa4ndJmMrGo6bi29L8C
7cRSoMUK2h4rSToRsQAjV2zS3nba2C7T+RfSeXq/BMFptJFZMLqHtg9SLCSc14eWCMF1RziY95R1
pCXEZHZMj2IOobjHJKFxQp/HOqvQu70OSedCFkd9HwcuWDPSOaEfiX7JwbOwLOi7gJyxt6WdTXLf
MtDhPWQubFza9jh9XRwob3D0JSqoe+Hr+b7haTHKEv2HvlFP0QZaRzRbAgGJdpEFUOQOzQkaV4dw
AQQXtGYSr6b23tW17YkTL+hSfrGv6lPkrsmrFgF+Z4hb7zlQYokxlU+XbtLVfkXomqKj94ef2PfR
7uAMAX8np45mYwX2FTu6eHEhaCa6OpXhSTcgkCVedczbcmfhbyK0Ax0yGkI0E9hK1QrRbte6ei/r
uUpuw6qyDBrvSsR14RMUEMmQP0fKI+Rs9ub13NG0/2ixGWBSt+biKVu1Z2OiwxazQYE8OvCUaIv3
BSH6Duss6m9bIRNbgTLp5km5KThKI5r+dyMn9b0FGuYX6CakSQcxWL5PXq2DXRh15lIDbc2bvEmc
6JcvLCgkB27+kMoyqrdojYZn4iN8hWc8rOmKBtUwLdrvnBvjajiUvvGy9NT6fbjGERSU2oWjTap1
iOr+Vl4jhnZLm00XNtap3EE0oUKTbAfWwanbwLlX9bjMtzgBMEzMZI/IU5fjDYtoqtEBir7/7gdB
xNSvRkT+A/h15OKLxdIRmIgoqcliZm2JyzCziqNfj5jAcjfIvuEYKFAE99E8XLLU+P3ZGc1VlzbJ
/Lwao9RlgFebz2JKDIQJVpa83KNjCFm4c4klUOL+/ZGDAX9jtpl6QDeE2puCYgoICIrwOvJnuz0H
WBusE13LZOMLHtpq18FCtWRBYKEBlMjRqG0SailrG5FgXu51RePEl5XDCm5z7ViMhqqSMLlhlyM2
0nOsq4iIbD1yaKZ1Hh8Q5BNvy8JXIWEm6Yrib9h6uTs6l7S3GiQsOInzmUMtw5uht5LNun4CA1rx
ZhJs7u3ngTFLx8grMSZCto3OfiUI0r1dZki3KxJss3g5fmNa0zXb5pUcfs5j5zzULjGw1TYaQXnO
C4n7hFA1vmD6GoFBQ3eLyKZ2v0iiJCCBPcuaH4GoMv2GWjLDSh2gInDjArkLahgbehBskESV5i0P
Jv9HxUaD+sOBowjWyYXvmX0iGZG0BVU8a2ToqMEhXve1KofkVM3+FBxI6dH9IZopWDgQ0XAwMqvQ
pULr7EckShpdjDdtU+NGzibtnI1JRRqBUmfS+b42rr6zG9D9LwGCLvkwID0k4GtdhvCpUEOX3EWY
JEEvlGWR5rtymUOH4db6It1+apmGwt/2XAXg/ceo05D5uF9s5HfYw0u3ju0k7R4Ha2js0wi2EBK+
ZNvPhZ2nUbwKm+K6K2eUPdbVCtlARogbat60OJmUL/aY8VaeBi3pMiM9EDJQB2H2QYNp+gNhluPD
ZAddv8tnf5yQKQ9WesJTnIqtmtoFNxcmBGndhoD3xHUlUZY8JqWyfxTKSruTCjvmY/tORBeCtdf/
YEsZSBYaIOvIcUrDqQRsCJwQ8qxHEtN9aVcOQIV/rs7KmywrxPARCuptsAEc8Ls2Xzrn3iOXLju2
BUoEItHIjdp4AHmMV6mKtHwnomVOrxpdTzy1Xa/aCxNUSKjWjtv3D33UIXdbeWXihE8opWa3Lc/p
XtxR+VDUYw/oMc1kvcV1n7n1A7C5MTeOj+zHmhwfJ0Dgtgk2tnFyqRSZ4ngmXHb96YaTlyPLHYrv
fwgX/XuQrU2CISoSTzAJ3LM/xaWXUy1DlE/DGd3wmD/bVb2r0eBxQcRNYrNa6Uu6VvuxlafwOGy3
vKk/Jc9e80s/Z3mGjk3QPXnfOAc/ZYZaXGOqgnQ8z1W37CZNmrlGDwU5O6sjLTlQIJW8cyhNN+4t
P/ja4B87iSmzLyl+geQPeat/i/qWNhN6sbLBX18zTK8B83+J+vZGQm2yth3PcBG7aTkW9a8o/UJa
1h+e/N+C6v9zHcbdIKwigif89OSZnjXaGIXGc/hohpd2u5hTcPas3bAN5EvenHXspIeaVIRty+CG
S/2nlPV/vD643nWWuM0v+Hz9IA/sVgzjGdf0dh3vVyIkqP9TccCOH3F2eAqR/W86MZDYnbqqcIfT
4vy2Z2uv2vIPq+DvwbFgUkJcHzojcv42AUQPeB4nYrzOEB6XtNvDKp2L7unfn/k/XkQS/80qC3z5
+dVCWzqmQtN/lm79iLzt1hmfCvf5/+EidG8g4xQrtvspmrZsUmfw3WQ6E+/6FvnyF0buxzBz/hBS
/PleWJycyjjkggiozfsclexbUS9CTxEslL9r+WQHr2H3h0t8/hK4hBToLcjX9Sij5KcVQrHnDSH1
w6VQj0P5VCa/7ei7Hi//2/P6fJXr9vCX7y0nRXuttCwuvf5u5z/D6LL+aVDDPzyr/7qRTzuMskyS
mdwpLkH+mnj3ifvTbf8QfPynZ3X9CX+5C1K8jBtN3MWcPHjpPc9KFE9L/z+urc/P6vor/nKVbHJw
6QiuQgjdtpLkLIRfXP/x/++FfNoAc4TmLgrC4uLgXSitX+TP4dz7w1v/fO783zuhMnGugySF/HQn
EMzKUsIvLtcYqw3My40YcHL++53840sJYXM9NnIfmdR/Py46AQSxBNBfMnUJCSMtSKuU+U89/2ny
uvy8mV5vx/b4HJ2ATtxxPi3iYGqkyJayuuTDHe1x3t+FI3HACNBW9XXxgH0gSghY3K/2JQm+lARE
O8zZM0D7GeK9iBypf7/1awD9Xw/Vzz/I+e9bN8PqLlbCD8pWe1eRn5V7NlxhGmtL4cmaN+X7v1/w
n571X5/Ap2/MmtrE70EVLlN0sL81RBPWIcTYH5/050F4n2/s04e2Bh2oW5dWl5IAzBrRK1Yt5CXk
hUUH8tgivHul2QeI5//9/v6zIj8/0dAJOCMciU7484odw1IKjAXVJWqsC847JFkPpLMhJSf5zXou
n4LvtBrTXX3j39Xk/YCj/imk/5+eceiGkDrXAsX1Pz3jwsm8cUH8dVFxNu4yy9tgwiPj+0+3et3Y
/3arnvRtJOoes0g+PeNFhgmqtaG6dMMTmOGGuK2KKl9+TTbBo7snkQktWLX9wwP+PIEgsJmUweHv
C8oR3/Y/bQklGiENQrE82CRBCBqhnlgBN1bF9OTPL7K9BVkq6PjH4BDa301XPVzfBQqKhXwpdaRt
3ntT/Ydf9bcP+9OP+rQZDnm+GDLDlocR595iXnKc9BHZVCPtr2z3//4I/rYpXi9GPeiQzBLZDB/4
749WER/p1QlPIEifgA42Wv/63y/g8/dfR3GQ4ON+OtHBvNCoeGp5mKGBHOf/kHZmvW0rwbb+RQQ4
D6+aJce07NhJnBciI+d55q8/H41795EoXhF73xcHiAEXu7u6u7pq1VpwPAvv9y3cyBONq3hpYjIG
oek0k7ddf85Ia+nmJ0/9zZhtNdy28D5TVz3CIdHk1sI6/T/s8nowDI1wxZrsDZKGkOclTX8OE7vJ
3uHT2whj35f1JJjw6PzsavgK84WdcrMhGSzTaCANhFIEAd/1gpX0QuQUhYezABtxFYOtZ08CfXhU
l7Tb5yyhbCbxQlJJn4mT89zMHado3Vw8qy7c3XASOcER4mmQNo/3F3DJ0HQeraQLVTcSzzXt6TZE
sQL5LqhX2bjRseotc/Mf7BkyCd6P0N+c3NE9r1NecZ14lstwFVWfLeIn6NXz+Hjfzs2FKCOnq+mq
LJNfM2R5slSaC7gF4IRIB7XxVGnhvspf3byAk0clvy+fm1T8fN+ifHt2YNIgtoFzgRB9eqDFNEeX
atuLZyOFmDNShZ+lo5tv8UCtIIYw6kFTlfRUUvc5qeUg/SZdlB9U0mgbyEZLOw6oiQwSDaYrxw3i
h64CJg39l3aCimJVV9n3ipYJenu16tDAbLCqyJ2vhVawY1MLjpBCeu/0KHsLO21uIpVR91gy8XhZ
m3giaIyUDgZZPEvt5+Q9CDkH10OzqQo7W3DFmT3NSxCSQXIDHIfSVAiMfL6QlpnF9oJ2OsykXabr
W384KWa3zqBn6WjyaAeIgYZ+e3/tbpduPEYsqK05JA0Cu+uNnZahjOxDN5wNXdjRPg99hLBr4pMH
AKpUvt839vGQurpvZaypionkn8YPedyTF2F9CLMMIEtjOLsl/De0pzx4unZQg/ibFFM+gyoXeq3q
Z0qzKW03m0oZvv2XL7DIVbGyssKj8voLOlkDUAx1w7ksBdyr+ELq6+h0mzbQjvT6fqfTFDizboar
msjuvvG5uebORxdQQ0mS4Oradu27Q1BSOD0rSflqnkpjbSXJ53j4a2b7/y9LUxEwj8Il2H/9Y1XT
lUrbMSXNUzxER6GlScRMvty3d3uWjmkGomLSUxoXxGRdEwXkiBW64pkRnmrd2cGjS1t99mI2C5Zm
t4pOGg+vRbCI1871JJK38wZVjNmVT7megp3/FZSv6DgF9AsJDrLUkbjNU2Nph86O8MLsxG+gZ1Pi
sMCsYJS7otn7VbEW9OwxCpxXx5GB5W49t3x0swKa3Q1ESbXQnnwr3GYkOIslbcQxLp3uI85bMlqG
Br+VPvGkTk6bFIpL8Zy0kb+3mu4vgi3toQvpsb6/snM+yxtAEy0JKRht6kmxnGgAAhm3SgkjHOC4
PYA9y9o3jQbQ+6Y+xG+no7q0NQnahqLLcjUKxXOr1bTMIMuxpoJ3UIXkjbq03cqKsA7U7tOQF8/U
BR7iQf0cR6gVQwi0hqQ32JYxeFINhvKVYUF4lEgK/TDikwvTrjdUz64vQQEnFMMmJeMEPQC5bUf6
7ZnaXgYhts5lZ6s3LbhWuVw6+m5DXqpdEAeYliiTLbMmgzOQUwbBV3AtyxqksEpl12H9VdSGYB1H
CUI5SvITNtljmqvfKa88+qZ3iopUpglTOQBtHRZut9nvUTRNJ7mmWXzV9T4i+CJj6tTiueI2XbWa
HKyBJ6oLVm63jckNqaEcgtoxOdjJA6ugMVlQFFc+mwWg8Ez+FBv2gGwUcFTxcN99Zk1pqNbKIiGW
JU5Mgbsc/JosH97DqwXSNg+CRuqZIP7vG7rdfIyJQIfTziKXP40L4C6JBr3H0FCX0ELI+bCvkM/Z
u6niLsRys6Z0kfqcBS+DLo8hysV9KUh9nNWEyeeCMttfOlP8teu3yS/d13/dH9TtPmdQY9AIokhG
LXdyvinw3mqWi6WEui+V4XXUnKjaxlD1pNFCulUaI6frjY4xRH9NVJRRjJ++JsJIDUt0EWRqsxmc
o4B7jDfUaw6q8VoZ32Nqlb7/hTYrGB0PIY1kiregDXrr/FTndGJVjjST4sfEVxKPRqW8RYnA7EHM
EgbEFPVi/T84CrG+oXLdS0DEJlbgUJKogLXymdBPpACvAluSk7X8cn/p5hz/0sz4+wsnUQs6flGC
lM9pxEFxEvxnaCOBnNy3MhO7MWfjNc+I8Ptp9Sorh0xw4Lw6B8qfHgiWEL5WMDYm8SGM/oCLWKnx
1yoBSvp83/DcHri0O5nFPiNLqxi9fHYpTamx+mC0BymrdvetSPKMT16amcyiomdKO8SSfE5SWqdN
R9mkiB1ty4Ic8Qg+QzKgao7EyoUNW7B/guEufgyN0P/U0wO98DWjsckGMTl+VZXzmbNzKn2sVgl9
xa1rnHsAArxIeR9B47FyC0PZwnFab+8PfgwXJuYsgxecxRnNyk7NOSTb9VCFZawJvivQFpNRWbvd
s5zhsRUNBG794OXlwh68NWqJdPRqqqmTBCIUv3ZbEPsN3TKhcfZz6SAkq+FzpJzbXvoUBi+mfrL0
BXszK0xLvGoRLiFvbKLZeG1QcYIO6FZrnWWp3uZQDJT+cx4eYYqG86pY5Q3V7fpNVaS1QWshh8fC
LH/EStfTDBbSpPNrPPmI3UYXvNioFkh9M1B77zmuf2jWE51xKzXYSyBvwm5dgyLooHljyqFRF+Jn
YFJD/2jQnAHjTA47Ua3HKN/9trR8ITMxNzOGSeRuKcgVjnLM1x+W0qAJYkByziHIfhAbYkmMdQL/
2oC/9dBvJH1AT+M3fecvSpCOsz6ZFFZjLLppRPOmMbnimkGpAPi57nNby1+y4pghy17vSENBs/1o
1N3WggGyEGC5sYZ9Gj9q/lkSDq5fLmy5mUuJ0jSBLg8YxFR4qF5PAiB/ejGk0H2mNWujaF/Egbd3
8Tn9JVOVfgQnKKbuGjKPTZu9G+7C9TuOcjoLl8Yns5AlGu3rPu2wYWLu8h4eZbq6LfU7rNLrDHCR
5KQLiz4375Q8FYX7SYTSeLIbfNQS6FpR3Gc4Yuhv8gHPwFdnHWBlWMrmz+z0Mbhg2wFgUo1pNh+B
oKE3esN91h9hr1P9Y9LZRmutIj3cpvm7YC5ttJtgRqG+DrCBHAPPRHGaAgPFI+twHwTPQ2+7h0g9
9u6jGvxtmNMweK1VyqNwYWe7XnftqCX3t5a6X8EGPhZhLQt7S3goIUJ14E7MM2Gdt3t6hDxYjKPA
X4iPbwKR6y/9eBJdHAkt4o2oh7XBc9m+K8jd1n/un+w3F8nk70+OHMidjFJ3+PtqQ9O/ma9p18v9
H039/u/tmLJOqkzn+lCmEZ3ZFFXSD33wXLVf1aK0zYwdG+v9s++2wsKcza2uqeJOxFVcW+Lk5ZLk
WlsJocOYjDjZi10aQQGY84wasvRQ9nVzpPtqIQiRbheKChGRqkWpyNJUbTKRVcl1X5Wh9BjHYEc9
ntr6sxZs3G9D+6y5pzJ+lsmbKa9ofiDrKKwMQV8Y9swXyJI4foRuEKdPD+nSDyvZ6nKZ9o/ajvPi
DYmC/b9dRf4uytREARY7Rxw/4cIbayQb6loq5MdAR+oRwhHx3Yj/6sZS3W1uKLLIsc+JoACGmpw9
Ct3VAg3sMhTLYM7DXaktuP3HX7g6T4HnXVqY3Gg0IruGGmJBAOI3wuxHlu8H0aHjN90mjV02+yL7
WSfCMdO+mvkGeUhjId6YHSRn+ojkNURliluRVcHwY1+THzUYbQcRUeFgc3+5bnNh4yjJKaASK+oS
CJXr9VIi8IWpFiiPceDsGu8TN7bVJAjPpfR2/7Z820SVQsnihavy5jwfzXJDUn6SkZ6flmhKhNHM
QYlpCorXgZ+A4P5Dz29lHnPvkxA85OnX++O8uRx5qgFk0kl1iRwx2mTDe+0QoihpWo+orq2DkO60
KNvKGQLt8KXkUHHkCwO8jQUU3TJVVaU+iya38fEWutgIYR5kpkSh/1GjlV8okMxxYIiTYITu602C
RIaRnOg0WQlQ5UkFFSQBagXVX90f97gNrp34+ismZw5HaO1Cje88GvKfHgml5Ck3Fnb8kgnl2oME
2aCvqo+cR7o1d0F0tNpTC3fafxjHSIjF+pE3mZaHiP57UjaN81i6JRyb5yr/VFsLKL9bnzSkcTNo
45NCAmhzPRAV5RopGgbPNsOT9k16ypStGPwuracoQRS1+Nd7+9ra5O3SI9Yxpks920XYaF3HtMwL
JQju+/Mm3Tr+GBoTkSuKzpCmOTqv9eIgM3z6OofkGKeffQTgnTW62H3e0/j8JUZihX74Ld2zxXBs
FbSUjGxsBnyiv20b6M3W6c2Fj7qNKK6/aTL0XM6EKmzdwA5U64RyiNJaRzd6bmAvXxj96HvX7m/S
VMm4VYNrgtjxekkjiKVNtQ0D2/SrTW58zRDL81bOk+ttrGcCMhsyte6PpZ3v21VmRigZ4LtBZ/DM
4ClwbXewggqNqiayI5g+PfjlVghvrHSIMJL6oZF+SmGyTn4r2j5AhQR6Oqg0V0J0gH5IFqAnX4Xf
6dIy6wdB2LYw4QVfI4o8Ht0u9Ow8oWIQ5E/04UbflYKK09oUv1rwf9wfw+3dA3ZmzIEqcK2TYZvs
hoAMhZwXemTnUfrbBL6h0nJ338TtyXFtYuIHyO9ZaoUel+0CkkmbY6dv+mIhUbhkY/SQi2NYaXyt
l3tsaHA9ig+lv5XlBXjebVqLmxnsvEEXFPqT6vTgEOE81JwSkQahyHelcZaKzyoPIprVad/cRNqR
1pJVW4Z7bwkPehvHXluezKDTdrUypBXag+bn70pK4ShC2/VQ0hByf6lm4oRrSxOPLinEJplbpzb9
74a0cU3UbVY+JWVzXz1Co+0t3J+zI+NZaZqEqeM+ul63TInjwKJvzo7Vd6EqVg10wnL2ntOe5sNg
e390M9tVJT74x9jkmBA7NR4FLxgcvRV0Eyv1DyPdA65firbGWZqcRxiidUCVyFzdwLbgMB2KsGa9
vBapBOmoeyc6uo0KUFzwCP9ap59RP6CAnzb2/SHOLyC5EfBSRJQ0MlxPKOIRtZQKeWrDCl94MO2+
ITZapDR2vhniuXA+dcHCKTh395AIARJNPZdoyBrX+GLviaUPuVlgZHZf/1D/xIgaeg7ie+W2FD4N
6UFvt84vGRls87F96kMLevZ1170bzVbX3e394c9cg3yETr1e5m43xMnoA/RvRCNJMjvN6B7QmnXY
u2uwj4F8kN1s5Sr9gkvNGtRVA+AH8YqhTQy2feV6JCwzu9S+geBfi+1j4LibQLfLtAWLuWBuxoOB
7hJr8qgFFzFtTcmNQYAvRs4Qx/MAVCMfT8oLoqKgXgKPzdwLGt6rQ2831uOmiV7ouymT53Fu09QM
P1qwbsuF8GDOAvEX+SSclWzr+PsLt5GzmoZyJcnt0o+lh442qC2EGksHzLwV0pUc2cSU6mTPj1qA
WQIbkp2ZZQEpTiadaTtewsbMWgGuMboAKQ1lMhYwmnFUhn0OpQTcnfHDyJ9+37PnNjZpT9KuljZW
+MTJLvNhey89y89txHpWCrC6J8gZxWpv7RP3UeJmNVENvW/z5lKF84tyrEYijs3Nu+p6hdADr7My
wQfolEnXBWRlBx0Rlm2hGs3mvil5vKCvjsyJrclGQjwcJmQ3zO24e42D33+QL2vW1UaoHnr0QE31
qaTBP3t2kg0i11r1FHzn3/4nZLTNm3ss4Yp05YXh36YGJt80viQuPLSFUkrKTb5JV751LgR1R0/6
LHjviAWQ7F5BahLu6eV3oQzp90NLk9Lu/qzchhxXX8Cj6PoLFEvpAFryBVX71zk4zt+R4SZ/GhRY
XIadZnxJhy9Sbi2cojeX8hjNangb8bvMyTZZdyUTKxSo6to223ib6c+NdJKNZB11o97O7/tDvPEx
Ci0G5wxIIGouJECuR+gbSp3nul7YeRx9y0J3l2RIUNT1l/tmbg7OsZ5jfYCO6NYkM3BtJqFtUKMW
X9hIHW5T5bOvZfs2fWwR87xvaG48l4Ym501YMrVxjSFwEq8Ie9MkbT0OarowbTPj0cg48OigU463
/yQihNclo73bZzyQxSLhaHpvRrZLIQH918PBETg5ubx4lk8v1AxqbRNNjMI2KDKVwdnfDryS79u4
9XINb6MnxRoz8DxB5OvFqQI4vzQJeKekC/1j2uQKNT6poFGkR9AjgGopLB3UhZoQGkYoZUaQI33m
sHvu7n/JjOODBKe6Rf2aH1OwlBjTaZnRnGqLRrNCpWcv+r9CNVk7hr9RraVn6+2Zx7jpwFHH/j6S
R9PbPEiCUSDApUycvQ/urzSnV8PbKDKpsfXwSWnTg5CdUU9/67Kd9b2t3D0qtBDXeOJBk5s12Rfd
qFdAyKPmyUIEdmFdbquQH9/H43BE61JxmzhZWISwHlMKsOvCOlSI4um/PGQbFOW7dIIzMXzNjBX0
LYJ4ikJ0v5Vj1j2WHq0IkH+oj4W18qIv9xdovEevbonxiyCPkFQgNZQQJp5SoxdcwZrJbd7nX+l6
WdOSvZAemtnAQK9pvNRVEEJcttfOSKeL1yVtXtmZNKB7fOqg5wr1he0742hjUwBIWkUnu31zmdel
kQ9hWdlpeJKGv7llbYLAWsveqC2yBKKZOSuujE2u1giyPT3Ri8qGjmwt13R+/WqyP76+gFu7CYU1
hTXhwlBo97K4O64njpxS1yDjWdt69VNADMik30gCmU9eWxbfNJJP931BHhd74gwmTWw85xRyMDjE
tUGldTNF1dva9sy9UgVbnqtw3pTfKsh/FMsujwnEMMa2/5W+ig/hMX21mjcrPOGptv5Qqof7n3Pr
N2NlmgiTZlogPNrouhfBQhQjjBupPgWX5Fzpf8z4UwD31L+3wZtSwmWg5b0pLXlqGgmwh9V2gQqU
7z4labSumoU8x+0eU8HnsgPIC4Hx+pj2i4F4SqtmJLZqu1bgBq2k7klGzmJhJB/47evFU2VeqSan
PXSiVJGup8s3rLSoFdQpIjV+bF/1lgiuQuMrX3v+W+w9D3X2TexgiCqdE/phvYMQkor6ggr8ceu+
etm2hb8uekwRUss/Q9j3CWXOHaJZgvNyf9Jn5oMvpZZH/xUnz9SvIe+SCE7zxnbMUjhWUYPGQtn/
uW/koyZ3Ox//a2Vy1mZFgV4FVFZ2PDzWEPKoaLdxC6g/vLMao0iNnBpi1lZ67sTkS/ZX93boqbly
tODFM4OliwHvGhPJtINPPqNJdQfh07K3AxmR3wbKo4WBzmwTdI4IJZTxqtemKVPBgxxDKOXeLhGO
1yEYpoktKqvN/em8PfJQCNWJ+SBe5Hj9uHkvfFiHZDwdOkiMpaQ7QEC50tBZTpKvcrZg6OOOvl43
rm7IAsgB0I2Be1z78WAOBlrjqWwjvheuE8NfOcLXAPVS9Y8mbmMkmoB/G067il5S+UtR7mDo24VJ
++Q7QI95JkLodmigLOy38hIi+/ZEpjI18geQMyBInNamCi/2dcA6qj3AwLdOB0ndDHBIo2SdoZWg
xjrUESJolQByuvvzP2+Ze9Qg7OZamLwgDDPljVxiuSDz3pIdRzNnJcKGeEzLbz5avffN3XotaX8F
VAEVEOIDa3KYmIYYCEMQqLZfABwRsl0l+Aun4sxtA+AJyA+9ppyN3HXXCy2hUUyOy1Ltyttm54C2
z+o4oJO4j/9Edvwps+H7D+VV+wmEqKLuKsjhpLO08zfSGobx++OdOS2uP2bidYFjJVAdm6rdP4tQ
YusPkrqm9g7o1++OJcovuzh/Hb7QOdNXB3ln1ceFD7gNYEb4F/A0IMe8CqYJj9TM2x5wlGrDz00Z
d61Iz/6DYyRvWSCv9PoUeY9yfQrNkybBbmvCCr0LtJ9B/dL+vP8lyhhWTDYgX8LBKaNaR/vVeOBc
bHVBy41chwveNn6ZESXslVoh/P0krP2z5j8hM1cL+zh/zB/kk3dS7eBZfypO0cvwhz4MeSV/lYwD
BSmLVpd1xh5ZOB9Gz5t+HW8bsqMWRyq1/euvC4tSTrOAr+urXzXk+pX1HCt//6rNpoBjOc2+LsyG
PGdvbHqBwwRYqDY5v1166GR0NzRbeWpHMuJVde6Gnfvib0NtB8dZtIexqO1eqEUiVuU+5F8saSc/
Nu8DdK6Pwm5Qt3K1G4xnTT8kMJhl7rBF93bvq0s9HLcXwdgT+79fOo7kYt2qsEA2Wo81ahrNSoek
GYoLTV3KTY/jvZl/cnKqTsGG+s0kvSB7UucaZQvBBZRGBZxjKhHNiy8jXo3qBC2pqlqt0FTb6dv7
K3GLlBx7fokbTFArKtnoiWULkYE+FhrN9vNf2oPgbBJpAxNkgzx6f6j8px6O2Vp8GfyFIc/O64Xd
8ay8mFetd6RaKyuN8+hL4b8mrHj2n9bOBAHE8Eiof+zJCxtF1cLDmg6ajQiVPRjhoTGrPQTvC0+x
uUOGJPc/ZibOTBIVDcqu02wt0vZaG+lro89+FSQ6olEmEHrRbOEimbm3xuuDPBRrJ4NzvZ48Cca9
iJKOZkfZe1g8+EhshxpCZQ4Unz6oW2HBS+ZGqNOtQQaAlwyIrWt7qR4imeLqmg13MeDpr5rc7gPn
8yjH3sFEfN8l527JERzA45mQ6Lb31i86X6SnyDbJKqHkZhnbNKGL8b6VmawGBXjSBeSoOfeI8q/H
5NXCqC4uq7YO93ZitmstfImjLyqUKaK61XEUkLriqtu28BcaiN/+DJNdbh2rUc5iZynvcL2tKlFb
1fHWLBZcavYa/wDKU2y0lJsZ19AzqOVQV+0kiE6IL68cYHrQ+rfoMHi6vII6fq05wtpxIFcffkTg
6etyH0trRXl1rQMYMEtdOZ+Rs2jqT2jTLDjEbc6ZY4PuJ4PMnsHNOu03KfqhUmDOV20JoLmmIKy5
aovy4GygGPzhbIBx1NqLf24Fc9OLb/C43V+9WYe8MD9xyE7lqY27EzJ2MdpkXt9u/SDPEcvz4xWz
mfOy7pWFQc85JigZAwyuxRk9BXZDtWa0Rs+l5ciQy1P8CjZISkW7fz80kIpcxjwNRgTQtV+C52+q
EqlwIDJQ4gdvRv/QGvmukZ4kP1iYxlsQKMt4aWxy+juxO5Rmr6o2zPzbrDhR65WNNzXZST/RkVfV
bfymnMxPQfbgQCF5f6DjITW98y5tT24A8ptKie4ptqN3FerWttjU/yWugZOMVaPeBXvY+A0XN0AI
MyXaGxyUbv897Q7NeNGghjU8+eWDqO0KCETvD2rOR0jHASbk+Bqx2tcG88rMIYWnrpo7SFWFJ9db
SF/dPhnJ91I7JilH3Epi4toAktxwIzejAe2htyFNJpr+Tklq4XicWxwLaCKdlEB0b/qfh9wzEx92
fLtBUK3uT41ySFGzuj9Zs2O5MDI5ggWtKixPLnW7w+9MqsSSCZPhykh/3LczuygXdibRbWmQGUGA
QLfR900goSkBPuVhv3BvzU+ZMYK7kN7mSXu9MmJhIvrQdLqtaIg0qZ8gIJSUpSfV3M1Pp41oWdxd
OnjOayNIRDQu4gy63UNgmn4B2pO9GR0Sbjzl0p/3p212eS5sTQ4HmTZptUAAwXath+GXSDsBXTNS
uRTMzL096NH8SOKPPYWTPSo1Nby1Xq7bWQZtqHIsS5EW13zTdc9cckh9ryzr5f7IZq4P1olnB+cr
XZvTaruZJYGLHKZuW8ibPpiSlyMlJ+2HTH8seVPTR+0vWJxxQdqGEV1Ca4ANPAVgoItnxK7AtlUK
6asU8B5uytf7g5pZrisTk+yC4adyItaRbkuhuoIxT4B9Ux12cfyvG21gzgG2Q3AGkaEMKu7aB6MB
qcBQwlCe/6bW5uW01HYLeNSZzXRlY+IUQyUarlFgowq/M5baOEjdAgPC7HyR+lHpXWNRp9ARS++b
CD1UTp9IT9Cz7F91naeXKpTRKgQNdX915lwO8CIgBU03REK660mT3SROy6HVbQHJ020zUvtLA6Qc
TumJey32vT00VQsbeNYmIEBaW4HbUk6+thmjEJKAqGehrOq18jtzHZo1IrNkGFWrXzUa7ZD3Rzm3
bAzxH4vytUU4q3UJIKVum+Boi5cA4WJ/ATo2a4KdS7cMLsh0Xptoky6GQVPSbXV4at3PA8C/1lzY
SnO7lbr1PzZG17kIGyy3LAS/UjmShvZXJ1W/ILPZ3p+pubVBtHB8VKGuBQzv2kRTIrHYpwYzpbnq
TnYjfe/G6bcM4TW5luMnHYjc5r7JOYcnkwFTG8V4uskmJgmTQqk1IsPWjLc+OhL1pUGwltPw31+E
tDbQNQUhDqiMaZoz7qFRLyTf4LoFJyUmkPpHDRWRFq2VBX+bncV/TJFCv57FKNGKXNMEnKEsPgdq
80Xt5K+GL1Xo6vUaAnVds7s/iXPux9VLwyu5mlvoXoK8QRephWFbwknQn0Xxj8XNeN/G7KgobI0N
htzzU1odwQi1vnFTw849yDTIJ5/LtOZBpZEJUs5DsL9vbnZI5ljiUiARIk9yPYmUWQbZdyqY3mJE
OntklMwf1fB238hMJQ18HtlPeIIUYAv65DAyek9F/qY27MLpV177gOZ9w6ne/+2qMyq8jbmzTBCo
4jlHHadCE7heI1CQDOUqOfjCS9eEq7xFTxQuhd5pH12UI51oU9ZncQmEc4th44IDrELoI1Ngv2nk
bruqKIuqN2zHiwFNKTuveoBDBRlStB+Q6tTLHrysbP2HdTBYBBXWLIhFplmWolVM+oIUw5baUZfU
qJ4FIYn3DimChSrB3IrTKkv/BXg5Gd7C6xUnoZRoEd0/tj/or1w+r3ph5CgdyeKCJ39EUpNH3gdl
G/x34CBuyO+kHD24zLUMO0JcWq031rc+/S20e63aO8mDHtuBhz6mzkvXAiX4U5AAVaWrojz26VZt
5XUzdDu/NFdSDqRHeLCUI5iXTaY/9OVBCR7MgIcD/dXo+Sk0yXinGOnXOnwq610pQOpDnA/ZwEq0
fZ0calxuWt1ZQWqiZf0aLe37Lj53a4z0dP93rOPvL24NIeiqbugMPLyRVoFPF9lSAWnuBKeEQB1j
jF5JEVxbKMMww19d0za6c4UUbOS/mkqyTuuFQ27mlQG3j8QBR2pYV/TJg6nJ5cpQ0DW2FfeH2P8Y
FejQQsqTH7Tqb1Uz3t6fuNsGFTbcpb1J6BrkXa5UGfYM86foPjq09EYHvWxtwwOlneUrMV/HKGZE
G+vBD1rkK3ZOcvSQIKEht5IR3Sg6SJW3So9qY/ZAfL92aAyIP5f5JpLee2juHHcdI8eSv0TNF7P5
HDqo5ISHEJqG+2OZPTzGeRtBb1ThprRIXd2mbq7Fph0dze4d+r+VRyLxqB6a8GFQ7W4hjz6XwjEu
7U1CLs8IdcvLsddU1XpI46+a9VWsvbX+BMOsaz1nZr5K6VMY/K0ePiNG42hLzTkfF9J0l19+w/QG
8egZGDFiNJ4/iR66PZ8NGbUgdOEkKFf3YPJk9Zl7bq1Ao4yUS9ttDfGH6BcvhXfIPGclLcK2Z16V
1DRA6VFUAfVvjFvpYjNWkBoVfohLtay/reS8ItNfWbbW0e5yDzRXLyz7uPVupgBzVBuJCsiYXNtD
UAI9Mjcz7VgD9rzVztpg06vfvaMoHpcrqA7LdOFJcdvUybYZe9T/j83pm6LXkWAv3dS0tW5XlfpD
A0eOHjdrYLd6uff6cl2VUIEDJ3+AX7lMl4DXc3HKpf2J69WdG1Rai/3cyk6K8A0BIEM8iugSa94S
R9XsehKfoHhA7pXM1/X8BqqHortTsK16aUUX4doqNxFxQ2A8CPpZVvJ1uJQ8nN/KFzYnB3qkZEqh
ADSxFWWr7lsjXhtMLkl2qkpIKnzN3iTn730/mruZqWsQOtPlBlpsMkzYP3NFMFvkdDVxUyXfRCqd
afh638jsupFvgbMN7hgKSNdzSU+8pKaFadhBEK99+eC00QYV1Uot14K70PE2u27EsTx1MHcToXsC
cm1Jy/GkeQnChPhFHz6E9YYIbBf23fewQJYy+XZ/gHP3F4ltmZLfCODRxgm42PyilNZk8DFqlgoi
1/EKbu99bdHYmqJ9KL3dtza7ZhfWJrdlXhVhkGu4ic5Gz+Sfqvy7J1K9b2Q2fuaWBOSMxgneMfGM
3orDRBY8DjThS1yjL6T/bMpj3b667reoOiCfUwMQEH3O2McgsWPp0KE7F4uwAxg/A+uxH1s+6oFu
hGxbKNnXyq32hb/PzH3WHu5/6+zGGQv7NGpKvHCnzHWuNFTwjDSmLblbT9um6T5+gfhY433hgTaS
Xsql83duxS8tTo57I1bdIIAEzfZ9QnZ3EN7dBC4WBHl841cRtt9a7pz7o1wyOXGy2knrIOox2Yfh
Fs5+6LReu+gpBbbvRu1WFbSFrbRkcPz9hVejmGgOZdONBk/OKS79T6HzO3dfDF/fJH5zuD+8uY1L
WpZIk7rJyB1wbU2rZaWEnQvgg84bqHiQzEMrrHQgCOlKgpd7iQRlXKHJBWryOrQwBZSbPqhre5Lb
9JYskRDBebaG+1POykNlmGj6lgtbaeb4u7I0mcdIyNCCy7EUOd8rsViNASYKaZso5GEqLEzj7LAA
/ligjTnRP8K3i0VzG8TagsYzUGqlIOQFO1VG1EqHo09cSobMgfzM8WzgxTrSBljjQXVhK0TO2s1z
Ei9Uu/zgCJ5tMI56+mvYNMJ72G1DL9uEb7Wwqn7CSuaX6IfKa7k61Uele+31vRwupYrnTgI+iVox
j01i4Y9PvvikPEQEUIjhyIyR9lWHt0J6UU00779nQnw00rPipl8U5et9151d4Aujk7gkJJmmdwlG
0dhFb/oPpf5Nlf6pgTuSWF7wpnEf3Pgt5zGZcC4ckjbXky4iap74NcZEP5bXUUTJXYjypcazWTe6
sDLZHfXgIwk8ZLzYpRMUmhCf+2ZDw0cbrnx0YO/P36wxBjMKFFHKmooZDFIeRElQkuMK3s2Ko0z9
WZZfZWGp/jc3dTpXNDXGEYh/E4dAWqU0MXmWznz1B9usft8fx5wfjCARQh24X9VpG0ZhNE4F7M6w
oT5Zafl7p0YrK/mChjz0sD/u2xoPjakbAOAcpwuM500/Rq60QRCIMokOdTvIxSqVP0eDsGqeS3I5
0cLV81G3vmNtSodAcjCSgQAZiEObRyV9FFNprQbvhXCUkh+esguddaFx1njRQxB5m6yQtpE4nLqo
2MIHhZrM165s12J5NL0vRhevHOvJaZ+9dNs4a3QQ/A4NXv8hzE+SeBxR9UN5ounpCDWOCV98+gLi
nqaxVSIASUw+wRlT9yshfjGQFZT7zf2ZnbmIQHr8M7PTxCFMK45P55VhI0L+0lZ7UxfWoLqA6D6A
JW2PlbSUf53zS5MG/LFxjSrUNKvcWujZhiTu7dgI1kEiPppCdrw/qLkthkuCxB51KCC+vj414Cmu
exrjDTtMVYQFI9lao74or8SYh3PmusbCNXTb/U5KkR4UUq+k+8i+To4pD+oVpZUdkrzdVqlXkNPH
+kPoHfT6KA7HpgvXrV2VsNmcRIrxA3xgwCOoI/araqlha25bjszb4LvGBviptlOoKoPX9kTnbtmv
9O5ddV5oYkPR+lwgR31/nucgyNQg6NwYUY70Bk/vRMvoU9aTdyN5Q5Ix+cHz9oNx6BkcuutA4bkT
wk1Yo6676gb+E1bS4FVrXxc+ZDQ03bKXHzJZAMtEOF0yc9MW8oNe+Qch3+oMvH9JYa6w9jxgk+Cv
o6wLQvs/9Mz1S2WZuXTB1VRM7pBc6roIiVPT9qLvqbEry/rYIFgtaDtDWzXt8wiUHP5kqN/G6bFb
qtvNPWBGrB0Qf/IxuP5kJcw6aoS0qUxYbmh8KuRdHQ+fVYqhVfQ5UJ5k51FG7Tj4VcV/NQVp8GP/
a4BeSSPJH7yLfr/uspWklKtC1qgElCtJ/l29x587Y+FwnXMZEuPgd8jlisCjJnuzVlG1dPPStB3r
G08oN3Y2DWh5Ew5zrUdOWA3RYH5A+dY7K1ayzpxDP2wAm26kpTmbOYggVyfo5QfwUn3y5mtcKf4f
zs5rx210y8JPRIA53JKKVSXJVc6+IdqJOWc+/Xz0zDkjUYQItwHDjS6gNv+801oryDuJmA8NRxi6
4jUisgVM6x/69km3aHoj/yzalX/me0qW65Vmnmtz3xgb6yDUr5J2mmCTxWuuq3ZRPQdr3Y0LR2Hi
jP+v0dlG7JqgKtxUNc9W+kGzvk85+VrZrZy3aW5m521ixiVCoVsP3Ms0t1cjY5e0uZkJ3DJiWGz0
BEopuJaLnV5mH9PaNZzW78NdT68VpZY+PMC7UJ7EsDFfdagObSm3/kW6jBuYnioWFK25Ofd5JRdp
ItWsZi2cpGLvvhO055icaPL2eOgLrgiJHfpMoLamQD5HbVZ1EapFxPRG5CNEfH45eoZ3nBywN3qU
3lZutqXVvDY3fc7VRA+IeLtVqZBsCU61/E8ewGgbrVzja0OaHUlLiPJmHBhS2JBOzWwz36G8bcvF
1ngJ/4WvDUaKZULXiMh3ThppokUcNWpmnRMQMZH0QWl0Oxe+NPLahlhqvr+xNLsSVVDcWZSmgEDl
/HNMw+wQ22mp7it3Z3QIqVu2UfxTNYRxm3qtk2zxmoOiGPJoZDcoKc2KSVKmVFYTFNZZ3qvjPore
xcZbiu6WIl8iyaJUctSat9p6ypUPAlQx4UcFrFCz4pcs+EF/onoSkbBb0tF+u3nUQVWCSquscwss
rQZROKKJZ5aeU5kr2ZMFr4PKHB04E3Rep+/71lKayUEdjoJF92660byXIWnsOjxKwavZfXp8AJdO
xP+buqPDSKFb663Wc8+JiJQ6GDtQT9QwHxtZ8Oi412Q8GsANwJvmHSSZG4SDELJ5gvh9oW3S2NGa
L1JF6BGcvO4YUzQNjl3yzRColBewTh/cZk+zRy0c1phB71eR9IaEa8k/PCTzJEdMV0nd6pyYOBe/
ZlLxRQgVaCaNbhcr1VrAvZBTAKQEWIbkIhxKNGTfrqRYSPTmdBIrKWkOIOq8nBw6jWDADHJniHei
rebbx7N9v6TYpK2XWBXhX1mXb212EWnmvg7dc4077NW7RvadbqUqvzywKyOz576q5UFEJcU9V/Hv
MHyzdmlqw9iiH8vxh6CIm3Rci8Dv71V44qCrBPxIvhzC/NthgQUbRJfs/dlXaNZyv2aBfi49dd/6
P+P0hRL638/itGrgtqGnQw/v1lyr5j64xdA6i4AahvGpmOQHVqATi7N4bWR2qVYKQL5S8a2zqjVb
SXlBRKIyLFuu5X0avvbWZ939OQj5yplf8KSYSt4LurPRjiN2vB1byntcRSNnoEvPmRw+uVaxge/P
Lo/N1NFg7Dofil4vgLR65QFeAGPcmp5Nq5VktWUKpXUuqUv10cfXHvmmQ4/SqO2G+3Rj/rTgezTb
nZFtBW3N+n3lc7IObo1KK+Oe30OGCq9a7E/zLaWNnXa/QpovTop8SEdes5FEp6N43sdqVYpnafOS
VSU1PRFY33HyhEWitF7K26F/1Dp1y+Mh69uWPKMkf11ViV5A5KBQCXcW/H8UlHErb9cXfv4m082a
vWvCFBcQfwTavhC/dK61K0vfMcudq3I3SKZTuoSWg90rJ6Mfiaa0yhmCjdj8FMudEZMUgkSl2htr
kLppmW893ukLocACiga/nTjd0leOmCkpkaf7o3VOdf2dL/ieXZbeim95/4piA4p96B1AMd8RNGdS
XFdIWlhnC76+Cmxo2L9VWWsXhJKrxFaLC0ySYCpBgOE1Zh4KYLTMhMySfV0pTiQdCcA82sZMM7Mr
ObVDsEaKcBGjfYBYiyD3jqnv0WukbTzaViYyH+YHb1ij0lt46+i8VyyA9OA8aNa6nWU1Ln3VCFxe
H2Wna88uGTNJPgZVvXJXrtmZXc2NXFZjIeKvCI16qoL0AFTiSSVSClcaahe3zdWAZo5RIGVJblW8
Onob/WP6ERy0sDA+vviXtg2EDVMfMvLHd6CmWO3VqSnGPRuab6f4BcA8lPSzWMm23670dS891de2
Zhcx4ClJaJOUp7rbG+q3InkttBUTSxtzoocw8AXIY81TkkHlxq5VMxy/p9NlY4VomfTPrnKUlCfd
2D2eu2n+58earl0s0aiOttlsffQipaV6rNwz8qIvPFwOLbwbwRd+6aRjS1N+kbsfZbfiLa8YnbOJ
1EEd5DpKRedmSGm+I09oPZciUQHUXfUYJ/ZgWI4v+2sOyeLiwXYNEztca5D2356uRk3zJBQZrJf+
zqMPpvqzEP6NgzAxav/HxuwEJ27lCWpYumcNUYDkST6WWxVF0uFbGJ1gK8k8bc1Vn7zDuyW8sjg7
y4pSwyMjY1F3+0tbI91h2KKJKFh/8rK3nBwgzD+69NJ3ya6U/cPjDbSQ+CNKgCBPhp5sKsfPdlCW
6Pk4JJg3qVHYkr4dku+59A9SKVb+XkoOVq3YomLH0VM0KJv0XzwZV9b/+GtXz9I4TlXyvHZpXJDs
gn4ErTcORrdJTsQ1K5fm4rYF6UXzvqVDsjHrBx84PVqjcfYD3mvHqKtNH2iGk7Xuvm23/Zd6El2X
9ivzu3RVa9OvpqGWb54/CVVXWGaeSCxvUDtZsidtFgmHftzE0LuqxZfa3KHFGHjfAvrSd2HmFMXn
RlolV1+6yK8/Y7bLRDGjF7DjM6JGgW0VeaX3Y771tsNO2/cb2C9cKvfQfxTMirCyyEs3IlJqtL7S
8zi91bfntjIDr88CbsQhPNTRV1ho6YKzcyQ1K8nJtDWY5eKW/sOUakzeDkmUW3uIkcNKJ7LQ1MGd
Xk8+tuoRZXLV1Z0sfanrANlffG8RuVKS26J6TNfUthdHDJRLBrwB/dScXCDNh1AURm5IIBeOFO6s
fE9bsltsZPnFXBOVWroWJ9zYf4zNPCETQalOkyZj48epE708Qej7b26payPTLXZ1UM14HLxE4O7l
jXbLchPJ32IFEi/pc+AmjtR5hwRsj9104w6J9rSP187RtGjza5LNw3yKBq7C/KVzG6WK/cRwzyHJ
oFh16GbY0KVLCwgZjOS5bndN/N3MT2lgHeRgZwifHh/kpdvjyv780YNfCMRHrLswp2/jinCij98K
ZxB3uda+F4mmgtVu4aUzS2Wao0PjC12Ns4UdxDAUWtni3HT6PonOmvxjLD+X7rOYxXtX7bi6jE0U
O1L9vfDCLXQ9J91aTQUuhXAkAXhvAWCSmp69iHIt1jksZgLXJr3Kw3u/OZoFlAdQnng1dDN9axug
4golPGeZ9P7xrC8F7CaPMSk5INOEFrM58JuuKiNZFaZ9p8fRxg92ifrWbqOLFdkoPshrLdPTKzDb
ZxiE8QnwA6p184i1d40kjmJZOFeG6NSFsKU9oBkQf6mQSdwb+W/R6hxldXsvzPKN2elGuTpfUiKp
OdMnnLP4fQ+/MzpBkYHsO/yDMRxXvYO3VW1Kf43EbnmCacOh2op2z116TvIDXxnzxkX/AWXSwKaV
Phm3tUkrpl0/NypUSGskHgtPIqy8kyQ69Hxwhs7ukoC93pslJgcBOjjFCX0IOT3tGZDj8fH2WbiH
TbwagIDw8+kgU29ntc6aTg8FXr02M48mgaAZPCeJeTD1wJGUzwZEQo8NLnS7wzEKAhsILESKyD3d
WszDvioGVeaeFEjskiqHfYIe9l4/BmYC0uAVaRgHlsWtlEGDYcCrRpeOSpCM37kJ5S+p9172Pipr
T/BCNYHvQjYApmIm4w4d4ntaICtpKJzbGPJnYaul/H0JFW4OIhUptZES23vVXk46BMX/vqp/a322
DprkeU3V+MLZcMfEripaM7Szjnx5q8HtsNZYtrjqIDTJd9DfA+Xh7RoEcSnD+JpjDdZ8P2RbJ81h
UFDia2j3jXOohqXVzOLCZQ3KAU5XcqVTTmIWnKR1IzSsp0AFe6DRRUY56WLVu8y9pOi003MMkxWp
CR8CpexZLi5p8pz1K2/U4sD1iRsHfSyy/rNpRhQ9boQgFc69vjeLemcUwcagCMZpLpWf8F+v7PYF
zwN6HKjvYeKBXVedxQ6VDilfj1AuShu6uLFyUtKBIKWb1sjWwMOL95TE5KLxwjkmyXK7qHUvul7k
VdgiwnbYywfBF/tj60dU3+Ps5FmA/6I40566zB8cX9LXXsLF2SV7S+xA7ZSU/+0XCIMfD40vCmeX
nWvFxLo+SfjnBrR0WH/1488rV8nSS4Q1FOog5afrf3aVjFY39G7CalbJsxtGm+q3qjtarV0g0TS0
yCZAFdfqJ5MrPn/9rm3OVjSCpaBRJGwmpa2PuZ1vGzpf4u+u83hwS3OJsMfEKkcJTJ2PrSvbthY0
SziXuvs1LbJdHsOYA8I+/kb7t1p7K5QBS/Yo71H0JvjjsZvFflkkyU0SsXaN4YR1sBcu1V5qZEcs
PvTJ4fHYlm6Ca1uzfRIFgehm0z7p+tEOGvqH167TpQf02sLsnBfIFKd1PgjnT34tb3WkfYXtJM72
eBwLHq85icNOfMA4X3Nae73UaymxcL30Qj/15sHrP5juMS8ghZQKHpCt//rY4OKw6KsBskTymLTu
7QHT0AyspjLsOR3hkhYsxHnh1lXEvbimqLF0cVEipJEc7gMF6vJbS0Uj5XKa4OTl2qdOf0mNL/4a
WGfxxb22MTtKRcxuLEk3nl3o69xt9Wk0DwYKWO4xtY1NoPyyfpnm7vEMrozLmG3z3qxjd2yxacm/
4+a3aV3y9utjE4sX8dW45tegrghkMnS2t8IdJMbPEvxnyll0D2Q5y1/e57FcI4NaOlCgumi6pEMG
2NMsf2AVXR00puhdjLgTN6OiDfaYpmu6fUu7j6wfNP4E7PIdwrqo3NyVFErmCDdBlrZtre9tKUG1
aK1s86WSnAmMm2ZLMrf0HMzGY+Z+bZqBTm3KajYRqIlg/Kd4AtKfdrQD52gtnnxrN3LlDxJZXPdF
D78m49vKOi5d9ddfMTsDWuZbo+AbtHgkvxpwtU/1l9L6SDBA925vw00oQq2L+uu5DxxXfuFLhOZl
jNY66pamfWK+gUhZl2mAmh2TWITkr5N79ww5gJ1HtJmFp2K07DaqV+6zpbwQaZL/mpo/Aro3mkls
jpTQEdAwVRtZZPMp1cMDCK1LZ7VkZ96iFFo/Uzpp6lu5JoG2tI/hUJ0g/BMx9Ty0rMK80tKUaKQS
T4Pgg/1dOZsLS8oxmbpYph4Wnrvba63Vjcwwx9S7VBbcHYHH8eQFir75BQFWteaSTStz4yugpTFR
wk5y9jBRzDPH3hCHStEaPsqklDM3U7lTReMdaZvgJTd2Rbfyhq/Y+3MxXYXIxTCmXZ1hTwpSlBm+
+TIKXcPFqj5B6L8p06dyTRbsbj4ZoUHOifFZKBGrsyPSSLWXda7qXdoq3hapeii7fRy9Fpb60RU2
j8/j3TmYbNEfMCkV/Wl9vl27pMj/zxbdFpTE9wWsHrUh7FeL1WuGZoGK2SeNF0amd2ncd0WnQDKE
JE4i28UaknTREEGIzN6YyFznhsjblPjR3qVvlU0I6sBU34Wjdczk74+n7v5gT3NnsUBc2yLd49PB
u9oZcSjCe9b5/gXOiLJDRSEcNoT+GzXJnnoleI5jeliQtwQcwB4Rs2+rY13am9dfMBvrBDTNmj7y
LxR+ezc6Cu1TpQdHU002URU5bZxsJO/X42EvzS+kGYZE4EVSfV7PMJS8ihUr8S8iIRdwYBWhPt09
rtbElu0YUE7SmMNZmH5+NbttBZhR63P/osYH0fs1IdZBHft/zbvGIhK0/tfM7PIKC+Bweo2Z1hu2
eQBtf6TZXVQ5VSGuw5zv3ZjJ3NRWSNmZDOscX5QXiA8Rm2CuHhyJO+xrGHS2i8it2W61j4PwJQql
lTM+3RfzG9OcZNWBOkOxZMz2aZHXbe9LnQ/9Gg3iLx6b8+QGHwV5769tjulX3Zmalgu8+NQNN23Y
q0WLlDFQ2qz3L54X8tLpjc6z7q09AffyOtMs0kNN6xuOO+70rRl4bvQygsnpImmhrWf/tMhC+xHN
JcMPJHVGNXDkpN8jz0tOpOgO9Vg6kC85YvSh1N9SuI87IQNeoGxoadg/Ph6LMwBFEsEE2ta0d95+
mi70cRBKo3+J4JKJYpCcKx7UkgEAUaoI2wrc6POMT9NFattlFqsZaxzxgi3rDyjePh7G0hTTqT3l
Z6EkxmmYh5NuQDqiNv3LBDga/QQyTGlr1BfynbZx+JUbH0xpowefhCSGEM/u1U0+2FF+FKXffhxz
vf+LZiKqqNefNJvatm60whwYedsm6sXMNemouN23xwNfOqGkUEmkMj4Am9bMit+mbUCOnjs18unm
hnT8gJxIqLwizBPZuKlr0MZ7FMo0riuL04pfHRog1HXkK65/UaIX0exxoUDJkgCZ8tRFrNMld1KH
cBOjWGU05rOk+Pu+pvnoWTB/1sgLasP3XP7qex+6HsjKvg03jQYLhR847HBOz7vHM7Rwndx87uzR
CZOuaz1dYGcU0NqIm5DGmQbMshV/zuIC3F62fWxwwR+6MTh7CaLEq8REZX4oDbzzLXdTic+W62+E
bGXtF55TDCFARKYafPCcMEXpKjnwmwiGefFr0da2mm4UaWAvbxIFBnXtqzZ+eTy0e6qcae3ZaBMb
8NQEPgudVb1MwzKLg4tSfpFMbiWpRmDXl/eykDmCax1h3thaQn/Ug4+qIDhN/W6Uqeh3awQJC9cK
De+oQUCcPXVvzzZhFZRilXmMvTckH4aiATaiJP9rnPs03Csrs71Tp+KQ1jBiX9rwm7oPtX3jf6rT
LUx5j+d1aSWB72KNjl7A+zMXOmjw2mqkdS/1SL/7OfOe3DaFk6n9nia+bYG8cfAMH9tcOhfXNmdv
n6u7gZAI2LQO3Svwn6269ZpT5msOnKF/b4p+MmBY6AgACps5LXoxBPjQWXiRaqed5J+2NVUN9Z1b
n4TVAPYPtnr2qNNSBiQUrCLVnPmj3ratBDi0xloibgWUH9pwqil0H4R873rSKWgRUkEWR38V/F0R
7c2SHnEr+NCHTHnXnYv2VycoP5Lv6gv67WX/D3I9RfC5oUDR83CH1dHXDwbo//oYyt9CdY2EYOn+
QCCT+cIHwrma3R+BPjajEBbhJRjrPQl0OlD05CWRoEFaq/wtnSKIBRCng04VBMRsYdw6iGLBisOL
HPwkMRWupfeW9rVOqYeemj8B/ez3V0UwaFbEUlg4VUI7HsPxVMQvUGPbNBN1dUdP+V9LVnCKCLiB
HVLXwhOYPYihUcErAr/3JdVpnlZaOwyfSOGsnJ7FmbuyMnPpVPxTcskdM6eHlp3U5k8yfGsaAYvT
d2VkdskxaakuWU14EbPffXLSrI2UfhLNg68jupd9DddwaAsxDMxb4p8y8CRtOhuU1CkDfhRTJ3kb
P3qJRaTMVfgf0jW6s6Utfm1oNrC61yr0KTAkG+9FrdpKBu//JTCqXapuHt89i6ZIX+OwTMmeeZMR
eKk+EMaK01SXG7l9sxoKRIJjlZ9CYSXUvAcwkJMgIc/ETQJhJOpuPSMxsgyEPvDzZU97lwzpwSxF
e6KqdqNhG7njRtHgzHNM4WMQrHVILqwdtifyRHyCif3q1rYaq10syNhulbc8P6QwnXKlr8l9Lczm
jZXZ3aR7vWCRc/QvjSlldk7LmB6+KKhP9aP+FqnHx2t3nwOeYLsMZyKLBTdgzcwNcqAitugHlyaU
xWc3iouNGBuDg9J3s/XEON5qXTfue6nI7TI33GejCsKTrxvujq73lPJIln0aOqKm2miClZ21cDrh
8CZNyR09BR6zi6bSPcnFFcb9srx9BeQXno6ftZrYfQIoTnE3UlV/Qxvtn8eTMi3k7HmT/9Bj8HhT
l5m3SuoC4mRqz2Pa9fmHKErep9DiKMqaF7sUWCjEbVOHNqVkZZ5I1OTKq0Mjii/I7w37IbEKuxlD
pEq8M6q1qlx7OHyZDSl3g+eZrwnmLAwTsQnO0P/Sm8xfwRYl+aRI2vhSQlAa9Y7+dUTn6vFULuxm
bIC9AZQCicI8Lg/FNHBderEvZWlGW5ZOPFWmZNH4kvpfDKkq3nlqssanMDdKOoUeoolTkRIyT9Xs
kvB10U0C4LiXTm5ph9sb3lmjlaTQjX2orDVqTzf29WaZjNGmDVs1IL+pQez2VlAEXx9rBWOe+DVv
+p0oCbacIxYH6t68WMamlb425aZLRNs1JCfSVwB581Wc7GsQASOxO4n5zlXRet21+rR044vixjbZ
t55ib6T9GyMTKpxlhDV0XoJNSNZaEY2Xl1KrbF373Je1LawqvSwO5crK7M3yxoSXOgqSy0C+uWP+
sglTDEPk4z15F2JNU8ZfOjinUIDlu12yXu2qsKul+BJF0q4yUabwEduLPqjuQXoypL2opUcpMXeq
UNu+VcH5g57UXx6M6Rsm8lrctgmUOq8BURjxEjNm2bLaf4P1huQVO8XdSfE2E9cq6HeJ6T/WpoeT
7lDqfPPilhHJvqiUrF8yQjucb1rcDtJEU5krJlivov4YWL1d4KuPsNrm/u8EEr7H0750KklTTWdF
gVFlHkvD5ewWJWTVF5G71TE7nhsPt2E7GMCl3Lxy7Tjrg8Njo3cAckaOZicBEclHwFDz9CpY0dHt
TKxq4LUF91s2HuQ++xrLjtWB/oVotdvA96VY30Ut2SDxGAJd4bLXVjIJd6OfCmE0E0xKHiaxx/Tz
q5SO2GRu7NP79WoqgrgVXdHREXpxxmH0SNxo0GRlSbV/PPjpvNxcTdhE35hMNt2NlBtnzqag+UIf
KVbwmtWDv6l8WaJPVR63j63cb67JDDxAvCOofN+VxdVyouxA0v0VaHfd/arzwlEGaZfWwU7PrU3X
fS7qZz9oYepCwO9cx/XK7XSXmoQz5+YLZhd+T4eI1tVm8KrHYNnjjTA8t9GLpuZfyaM3rWRTmIj7
BDr0H/1WIN5Pn5ocOhTdruWT4B7oF1fWvunuXfgTjvPm4beg3DrvE89HoTWShgXvEik7BlnY7aNY
kp4UF+Ba4ZWKPYaVRJMYOgBRp+mnKM/qTV0F8k5E0Oad6psTYquuu6exllBbjNzYEXK0TESe0U2e
1J98Tf0uNIitod4ebn2fJNHjpZ17vBOEne+nMsGlAWXfbNOi4VPEgx7XJ2Sbm22qijqai2a/D/vQ
2yRI/6x5o4sGabBAhpzeevbN7SnRRt8XhLqoT753VtPkzazf5AIRkPKtLXvbaL+VnXQU0m7vfq6O
nf/caN+5vkbfWHki/uRLro/ONHKQwhYVW2oX3B23H+JZLWp7WVWfYDY+etJT3X2Gwxzxr8J3PC/Y
qgWkP+6z1Rp2IUBp3b7z/K37Lm6+e1q7y71TquqHrPwKmMbnf3g0prfVZfikC9K+WyMf+3OQ774W
yRY+Bg8etoHbr+0Dcll13NcnUh1PfWZbjQqxomEPMTqA9QcvapBE+qXTxE3a9ElJx21VaxvolhP9
2OVPSTnRnp79SnNSGO4067029BO/2krh/E8kOP9Oen//tFjg8M5px8WyrGGfi5tTbCT5aJedlr+m
0qSlJI9+QxeEJwbqJi712LIbz/Cf5SEOXLvo0XUTA2pkJiAtiI1UpJA/FDltibbeqOZTWLh9um2S
UjqHUQNoqXDDlL4GwUx+jKFHO2juNeGPotA6DxbNMj/1ONrf/KgUSWrKZdhv1LQ2x12qRAq1xTFZ
o2uZbqC7kZMH4rWnxx1Q0O0KqWoAMYVGNq6CSS13g43W/k6lb4gCgn9+Mf+285i3hreeVgH4bYkv
5uwwutTDIelnwskL3FMSu2yM8snQxudIOKlRjbvvSp//8q7AJNUhCRfNUCARnT02/ugpJQU04aSH
T5TWjl196olqAvXj39ohzQBEAZUO7iQCw9uZbHoLVtQBl14YkeA1y0NZPMFkv23zYcV3mLuj05ty
bWlW8EryLi2rWPfOCJM7sjCKttDVP4XaXCmfTLfozd6Y2Zmd3rgqWo8CBHbU5gU/bZOn3rPmJUDD
wh9x+bdZaYY1+WATmw7OERQXtxPYKpnS+A0T6MfuU/emFFu3OUXJN7wWXsSVXXG372fGZtGRIGWG
SomKsaXBkwm7M+yvdp5oIN/ojKhGG+qux/tjYTavhzfPRuleM0JBgkU1eR9EZMNNdzMCIgUh5Xu/
H9u6e65uRzcHRrV6I6hRbnlnkQJy0Dlq+5LiPQ/6Sh5kYSfejGm2Q/qgMlo1xs6YfaUEC7OkvJPy
3ePB3DWKzjbG/ATjH/ZqGmGlEz4Huvm5dZNPqSs/yx/i10LdCF7wJqfgJLSxQaJkBcs991Xnxmex
35jlllJKLrvS+Gh1v4bkL/3vP79/akcDfII39oeo6Mr/1jPX7ZJR8M6xBb62l7TgfaPLneNJZb5r
izw7F02/ljFcWjeQn5SOaT6CrWt2V7WJMA5dUPvnLhY7O6Tf8ikxhpRnRlwzNU+VTeMjOJ8cFuJz
Khu3pxpVuABHt/LPtVqEwhYAMR5aViV0wREgvIurxCthVSqyfl+MRbN1Ra9dY85ZOA5TBIBGF+AI
FXzk7TckMVeLNwTR2eu64IsSWHSRNm63lfpacIa8rFaKXncJNAaNFhQSoKhLgJSbV+YzI7bG3qqj
c9+i3iG7MB6RxkJmxSu7bTRG6D+7TqMHZxnuk5XTMq3d7NaG2Qo+InIJiLzNSQCKalC1UZOiM6x+
8afQysT9oBSIWFhK5PRxLgHolYRtYQlfaqnrNkWReSsP1MLlimtKrosMKdzd8zpMbeShLPRKdM6s
tkh2/Thq76u2pNnCtPys2Pm6KsaOkhZpsHGDyF/r8l6yz9sFazafAfpmtt614aaCno7hWRwUpCfC
It5rTdV+FGUvdyJizmfRF+o9yvTyWiv2wlajQ5r63eRFqmyA261WjOIgRU2TQAcreZcMIpW9VZcI
w2fmri0Ldf94tZfMEclxuACgQrs5O11D2MiVURbp2RtTmEcI0bKkcRDSdehBXxNQustPsa3B2SBp
xPpMkJtp3q/uqrQVzbLzx+ws1+bG8Bq7i/WjGwSHSD4hhuxAzoBmtd1IupNIwkWlrlglynODmPvj
YS8sMNTUGn+oEeD3z2Y5qvzaV/UiPxdkTXID4Kmf7a3IfMrLvnHCsHmThWD72OZdiYfR/4EaA9Gf
iE3nmbFwinYruSnOZWYeWu8foXgtks+Ge7HQ3aI6rIX1IRjee/Ia9+zCbU13qEE2VWal7xwjc8iA
JkppcZbU9HdteNtQ60AfhWvi2Ut2qJpP+XD4LmiuuF3eLnKj1jWt/BxF3JBqnOi2/smNNX1l9abf
M7uhiKAn4DZHRAG+dWsnpLiIZFVWnIcq2CYlaENyTVoX7NT4g6K9e7xsC++3SdQOHg7RL4rD0wm6
2rNe0LgCmDvSOyhEvkpCmu49iKhWHKGlIZHSQhR3qlrg/t9ayej5dA0rKM+54nA7H8xB2hehd2qr
j5241oa1cA7ZgZPyHM/p9IzPrLFRBatDnvSM6B9iJgLQyaehIXiqL9o+2er5N3d8SVGQSoxvobW2
He/HShgFUJYCxnQU5s3Eothlg66E+Tluwdl530TFI6925DHYWIFi/+3y3Rqb9uzV8jVRJgxRHuXn
tIZZvaThdY0dYpqs292owEhGslsFYEFcOrtCI1Pv4FM2o7Mkxtsewo0ITEBYuS+Jka8AW+4P2K2p
WSjaIOczkWxH5xxW5gAVn7coXmshWbMx81eFMhRKKLZisDIpAMg2D2IoZRNzo2d1/enx4izshJup
my0OdYIuyUUrOideYY/ZsYjZCeazqGTOaK6wRq3Zmu15crlaGhgsk/ia6Tut/1R/R7zLiZM1vM1C
uHG7StOXXG05jXp2HiZYAviSjU4P+N6KSV4Niv/e98tNLrxPwpcuRkCXvqBOWvNeFkfK80ZfHx1u
ijJbQat2G5+8MhuyS53UKz+HVbcTB9+OPRf5gI+P1/DePychw7PCviP4BkN0O9raGEa9F6P4HBco
H52afK9Gm1o7CNHJrV5V8edjcwuv6I09dfZ0y2MVW2UE4KD2tmL2nPhImKIuNTgQH3olnHRVbVsk
BPN+TWFyaV7JPdEhNM0qSIjbkUblYCqjQhNw2QubwPbUs2mS5Up/RGvoybvmBRA/U5rrv6Zmm9WP
CkMtM0z142dEaEfJtWW53bkZAoyHLBr2irHxxg7aPVTGUZYL3J1e9XaFJNvj6V5c3asPma0ubOuF
h5ZXfFa9L9KzOn6BHwaujOZD8kNMVyLlNVvTz6/OjRvjNnRmHp8Nb58iMEsKURV2RWEnP6F109o1
KPZdCe3PLE999RS4gQvMqU8mXLgrGU18HoXduKtQ3RC+JzQsJeNBGt+E5qfy1I6nQEfxK9mM5XZo
dvpa0moh1OOEcnwg5ucUsbFuR10KQpQYdZzA3lsqkk1U2Ht2GsKy63hhK00ZCaOoKRE02e+ElC8C
BaJIa1+BaOy/uI7pA8e/mGKvOxxKFfZ9LRZZfNbUaicmB5ntPcTPSXbp435lYy09M9e2ZpdkIYa6
Z/DOnsmUe9XHWHgnWCtZ+Xsnn5mFQZ6SLK8iceTtzEaKnjdNxc1kRd0GrT3i1I1vwrsCzUv/1QzX
MhVL9qA+Y/5gLYeUauYI6LWojmlbxGd3PHmTItEvXT967fOgf+usw+NzufjIwIZsQIWp0K86j2AC
PzCzQRQwVn0aQjtBZQ8ulLDtYXaUbFGwU093hELbyuOPYS2ntTRSKJMUCh4IjJM/vZ3ZTCnTwG+j
5CygN5ok/knwdomBrk8TOYK5RePu8WiX7E1RBfVenjVtno4sPUUJeqkHexaIT5rwLJWC47pvnrox
UkDsDRQAjw0uXUVQGUzngKmFnvl2gGrcikWTqMk5snM9tGv39dfg89+fvOqDp6w1ECwNz5x4i9k7
BBpz1FJvNCPgayvhHnJtD/S/7oFSTh0tICRO32e+uxLT3NWVWTsSZahCwjgFtmgOYzdiT5LKSkjP
40htmUxWkynnofioNM+18qG1utfYdE9gF3NN2dLI7sgvHpVAmpzysQUvpm3G4IcQPDWfH8/7HbvP
nw8jJcwJAlIF8u524i0vRyvYjbOzmYbHoNWey7r4rlj5T42OSBiqOjacBgRQrcR9IchOScTi256P
e4Wq5s4tdUcsx3dCuCcZuvJtC++/irAw1CR83SQQf/ttil52it4L2dnQf/XucBnl0DbhE87GjSe8
paDJy1d9jDZN69u9e1DNxhFIUwrtcXR7eyRR+viDJnuzwAMoKwkVQqip72T2PWFSqq7QecnZNV1H
U8F6qUZ6CrpQ3uTe+8e2Fsd+ZWt2XZdtKuruqE5v80Zo9pSxnIKJr+JNYqzRSK6Na3b4Ei+ITfJe
PA2Kv1VAtsnvBbHepd1KNLX09LL9QcGYOFs8wDOHIyS5YGYW11jZwU4eqTlV5Aw5IGgBItFpInHj
x8puBH9jJGvY3YX3D9uoQtGnRV55nlIGdPo/nJ1Xj9xIkIR/EQF680qyzRj2jKSRtNILIa126b3n
r7+Pc8Cdmk00oQUWayBgq6tYlZUVGRkxxVkfZZcAa84iMh6Sqf5s7UqM3HBYlgO1mJYC1COYTHy5
3rRS0gtG4zfZRYHdWjfjQYyG5y741Bk/08ByW92eddUd/OgcNMMPVf2c7jqvLGd2vU+RoREXQihd
fGsTqKqrlXn2c8KbrqaObBYYwlj6P/c36NaFSBq1SDRCbNCpxV9PFJZAEmo1E43yf800eMjC7KCN
+q8pHx81KHdGZDhakD9rg+aZott0o3v/F2xtWy5ELkW4UOqNrp1c9ppapVVGCw6jtRAV0J8PaCRo
gmknfm9tHvYsQv5L6x41ieu5yrnCxxrahdkgSrbZWQKKiZZ8kHzM1u/PanOo91sCIz/gjVWtuIGy
rtMptgyVH8ZAISNsmueIR+1/Gmj5gni7IVm3mhOPuqqNjIHvp6joHn6OBiiSyU5hZWs2MPlhq9Gv
iq7W6vGo0NKTFRaJhICA2aE35F9DXYi23up71JWtTb9UrsBDoWJCor3+RH5WlGLpk0HUwgCY8aGI
xp0F28hRtOVU07YqYhWhrja81vemNVZFfqnnvsCRdmwB7H1Q/lMpTK3/EAoKz0bBn6zYFSg1nbio
xOzwx9sDyBJcGyOApVq0+hFoUk512PY59BSsRa0jhG4L+7r7g2zhlahKUd/E2d3kcK0+m1WamRpn
VXFJmtpFaBZF7BFp+aloDnX80FrO2KNqcvDVc5l8qaNHASHC+z9hI0XTZMTGVRmaoyyu59kXKZ0G
SpJfYNboRyMK/UMNlR4xRzolTKU81jomE7NS7oGlWwEceSiarBbCPnTP1bnIorGQQ/524RIpf1Ri
O2AqO6oOgsPDQ9Say8eV4lM5RRi/Z5XuDBbV30iKsw90AAlOquTN8c8Xg9oYrhN4NEKIWSUeI/4y
aYmm9qUSEvOpLizp0JCiPMplJT4GlRUc6qGcXE0NxY/3R944v5BsF59igHi+x/Lnv0EEYjj1qEvm
5UXQ5qNf9uc8dqZKPN0fZSPZAelfyCssOA+51XYTrXAe27koLp1/qKofcn/+Omj/7iJnW8PAWMbM
gpgH/rD6slTaxqYQa5axTPiKaUwWN4oPw6y8FP2sueABe02pGzED3J+EY3lpcGpXGc+chWOWJ0WJ
Or/yKOW0OSJNkhpeoUiulp77k4jC/P3F3Dq8v4+5ZojlpdIiy0CtrR0+mYEXid9782OXig9ZPrI7
X1Ts7hr5dYYgl+VvdVCcyj1IdiMYL+WOpZMAXVSi8fW2sSRfqOnrK3nizI4wfm+KvVRyiXOrHAf1
bRp+KSpy9a/DvQgNIsmrgYJicpbigwg7uOT9duj7L0P6RZo6O0jf0uSw51q0kXRAYeVaBkAiDK+7
nPpJH31f4SHXpXJzyNT2h4L+uJMYkWhnpVm69z/m1v5Bj2FpQgH/JAG5XkhRSIoum6aCHKebK1uP
xNIO0OL7IPWUCnrrocK59aHu4wrrNkHcSXs2gjD5IykWfFwUQNcdKQVwqxFHAoUjC5JqEzo4BiTp
sVbOg5AvoXiH6ryxbeg0JCWB2Y4z0roWr/hT0itlTe2o+yp1rR3v+TxsTAjgUVq6aCGZQ965Xs44
hUDQwxC6xIpan4MJ4dRCG6fXRkmTi1XIMF0EOUBpNDB2qiEbgXQBjfCQMSla3fCRB2UcGrOeywti
P0BHVvvcd9M5nv9D+Y1Ys+iOkQnR2rh6N8Lq7aRhSijVzqMTBrodKIf7W3Ir8ae0De+P6sNSUVzd
RjS7Z4VsUVYPcuERw+xP/dw6leGafm0HffExNBrkLPCfHSrT9tv02GZ7lppbG0XmoYVnId2btCtf
f8dJVwPM/Ciw+0lExeWt6f65P8m9AVbL2DfmTC9IWl2a/GkUv46FvxOlN+4i3IvIjCHFA/+u23fz
sMriaAqqS7YoQoaiZyCJqh4KBX2645/PhV6KpXODr0Y2fr1Y2VyKZlk01aUwMMYumll0gjTaqSVs
zYdEQUJ6SOXZu/4iupjIRVOq1UUta6ebZVdEDVpvYhsZlQ+8FHdy8Y0wzNMWUq2KFxdhcZUxIIk1
mlNf1HjHYbMRjI9Gp54UwqUd7kxs6+CydjwoFviVK2e1elkoku0n9SWJzeqgWtXLkHTFOY92dtzW
Ai6eGgvtYekXWC683zKtGSXesenUmkwrPQ5CeJHKEw1NlGfLj7tqoRvbG21/UnsoKov152p762Ud
JrGeNji0FF9ma8SMudopBmwNQcoD5wEBEjDkVeaTZMM0UMuCfNP09PYbfnzou3SvBLCxD0xyDGYB
4EIasAoElk8wSiWYKXJtPvVGbAszeiZ65vbR6f4p2hiJzBGTHnpw3osA199H0Is0VWisuaAf4KrR
r7b4IqJDtatNdrtukHkWuW24NsA3a66NLGRlrvawSPVZNF9GzRy+486cuvdnc5tXMAplOHgUgFXE
hevZiJEcD1JAXpGH/bM65Dnt9r7kKkFrPfgx7cLjaJa4nTXCwWwn63B/9Nu1JKUhQYThScCA1Xo9
Oj2fZcH1VVyaoUSnPY21D6pvpK5fjGBHoxHuzHajhr3w34AdqdCD9K2ztlFG8zRUy/KiDAF8yllo
pedGjE07lQTjeWzy+GVuuJfNOoPnqTe+/pfel/gk5DSWHO9P/vag83GJ+PwiNhKf4XrykZ4Noe7z
pIqk6QsyXM+K+A1DhK6pHMPYC8sbr1lGQ9YDvcJF2PL9Mv8trLRNEg6Ixy8UMbnI3KYpq29EGG2w
1T6VP4xFAeYr5BV6FbkQqX+hCaPKzwNNlTh+JjVSZkovVHhizEb5x1cgKeUi/4VE7QKYrhYirgMt
7jOflKhp9PMUFP5J8yPpkCax5gp+9AlhFXknDdvaeQuCx+GCVWyu30b9JOaxGpMetXV4FAUhW9x6
Ho0qLp1Kb37c/9K32eYCF1JjJk0hn123fklZqxW5zGBNMdkLgm8h8DVPzuTjLJxYBzDanWtx61iT
1SICwAOFkLi6FguyTG5nwmGTfJLF76V0CI1HJbDbx0b9Fet70ff2bmSCvw23+oJD11giAi7VZYjb
V5wCzqP+DUrInqPH1olBO2VR/jMhhK/RVzUOysrIeRbwx6chDY7NOHljTxotpzCG4/+wL3VuYl4h
ROAb6KkbhagrJ7G8mIl0ikJosrPV/TMr5k9x+jukIf/+LtlaROqCC1JPXRAy53U8SJJOaPpGLaGz
0ZjYwMSlRdya9oQNt3Y+wj5ItRDwWctVfhEGfmUZ3UTKjNVQ3oilO2nBt3FWPwmq/uX+lDaIHjTn
0fAJnRoKP20E13OSGsMPhURmMPBDXBrO4VAcR9mh8ylSML3maVIe5emLYX0SExXrDPKc4UU0vCn6
D9GWY05L4+I4dIOX5u1YKGllVpdqOsj6pYmemvrNCM6auDPQRnGLOQOVApbRtoaQ8PWco3ZOSq68
6jLj0SWBGiLZ9ZDWw4Poa3ZqSdS1xs9xmX6ey71n7QZ9CSgYWxBeQgvBdI2G1BniQ2k8V5ce3hIJ
MTT9uvLa+ltmqHYRe6n0UZN/iHRKtv5TUqDilwmvWD/8ca7MiVkI3ouW01Lovl4CtJrnNPSF6tLJ
xqUVIzuSn7C4eru/u5aFvIZ+rkdZHZipqGY5ognlEqfpo647aLXZvKoPbb7zSTdO5vsDk6uauiG3
5/V0hqCINC2q6ovZdwfRTGn1lh9aZfx1fz6bwxg6Un1LuzKc1uthhC6oRn9mPqmgWDTOyTBaq7Q9
hUDjO7Fm435Yksr/G2qV9wsi1l4I8dWXsB9sM/G0OHDCWPgUtcgDVlZsJxVaGf5e5WTzi0G5ArlG
JI3a7/UMNb8gw6rC5W0T27CRDwWJjhpbh6TY2YFbI1HKwoODxxqHflnr39KdrmqaaYrr+hJQXI5S
3VWSRxoGj1X7z/2PtnXcMUYnlYREDitgXdmyGrwFx2CoL1IhdR+SYqqPUjnNP3NNbk91WcR2KalP
fWTMx1mUH9uo2NPe3bgWl7YVTBcWP3Myjeu5xmjP1fQD1ReEf1w9wzhufAuEYySox6o73p/u1rpS
BsBphJFolVndHkKBYJOfzPUlTz4HKRLe32GP+dLn+6NsJEy0YcH5kOnYR7BylU/oViPobcIdhRZO
9hLyO75lQvEoxvxXZUbmIW3xYcbM6c/bIqmsgOpSoaRlg06H66UM+kYY9YGeg7Q7lNY3LfxgNjtY
6tbR+32I1c6s+7TLQ02sLkkKWJsjDSJSRMqnj6rVHkTxNRUPcnW6v55bO2QBLcitDbDH9TO/awAK
+bPqwgbstd7t8Qe27LnvHLUOdrplNw8E8p7kMKSfFJRX21Hsg0jqTb2+1KX8Q4hE6dgbZuDUqla5
cPalI4bdi19okLtNAGWmSwdrJ+Hemi8WbJSAeepRL1v9BCvrA/QkwFDa5rGMrGcSyk9BFJ2kQHpp
9R2AY/lg62uIJh+QIQTa2TqrIxGD8dZ9FLV4jaUHQiliIKkv7QTsrXP3+yCryBk0OdQ7OWwvLWaM
Q3yarVdhsMv5P4RNjCip2ACKU+NeDSPQRBT6XUm+Zo2iJ0uZk03GYxNbqhsWSuze35Zbk7Lg3umL
ODrGl8tn/C1I+20OhRpXuQvboKI1HTncVqoHN9Wqs6+37c5wGx+KYs1STnivmK/xTzE2KMGlfnOp
25a9p5uVA4KdwMEJ9ywPtp7b1BYt2u3YFBgBrhNfxU+ssO7aixGWJVTqf3NsU+0oUBV3GvGqb+Hu
H81ZUM9pJyrHRs7ylwF312OYhSZMurLf+bIbkweSReAAxgBLvZYarCJzaowxbrgkIK4Epq30nasr
O4Fm6/ADZdNouLx0yX9XD09LHqsurMPuop+s6tE3D1H11BoN9YCHoiiOshFx8h/ub6ONqQGPiDwx
sJwh816d9tzPRmJA078nM532sZQUO+5E5/4oG5v1apTVZm3SoFLque4vw2yX05eudQvpdaD6dn+Y
rcmQGy3MMV5MLOH1mZDH2E/bPBouevFrCB9DyVHav+8PsTET0C+qDctWIEdfBSx64gsRiHS4ZLMX
R59LWJN+Ih8s5BnvD/S+y1ehEVSPij4I4/IUWCXOzSSOSK42w6WLYddOYflcV1/B99COUoaM5hw4
9aBtinUuMuljbdDq/K0PnE5GQP/noH+f9Zcij+2KD1qrvCFf0/xF7z/rke5EA8yTNjnrcfXh/q/e
Wh5YPaDhWKMgmL360VFGZ/TsS8PFiGI3t1z04O1G+xzp0U482h6ITYta4wJ7rbKcaUrLVDe64dKU
2QlVhL5SPgZR8ToFuMHen9Oya24+BA8xJLWAu1DnvN5V4yyOY5Iow2U6BfHDoGsnIKdYH+x6t+/v
NnfDqYRzqNGlTl1mnWtEfTqOYkwvqt5TeyeYt0+xG4V/V9K/pfDv/WmpN9OikRjB5eVTUUBb970q
uDHOQNi8ALXRHgmw414T6u1xxDQLzoYJDgTmtN4M9VzpQZMt0B3Wmy4Ahz2omCtJ6p9aALHXaIjB
bAGVKkq267swbmadzCymDpjqrS2GePJ25kmM0HxKcFdNxcvw0ifpTrK2sYAABfgfw8Il3qxhUH80
0maeeJBJauWhkvRdsvKdILCBuVMiXsyblGUVb3r6R7Ex9SQiH+yQE3DTWcKY3she9DZMXatCHQ9n
DVy3awB3OTQxaZ8zx6d1eucIbE31nS9H/zf3k7U61l2ZlmYh8ojHMfGQCPlB9X/e343L/+H6kFF+
ouUFxJC9D7Po+pCBMvt92BjVpSxLO4sUrOiTPnPk2vdKVWrdwFT/9WV4YmK1czfdHm/ybPD9ZWKQ
CtbC+kKvaUA/Ro2RdXrWeNLroRcshJgkeFbUT/eneRu24PPQu4+eGlUb+nuupymrEB7pTOvx7p6V
h1JB/Vk2w9gN23Z6MJRC3PlwG5NjOaFNwZsir9BWqRTyyIWU9QXjFe0ZHsrX0kf8QcBNwFan/lFN
1OP9Cd5GMCb424CrnVInUxaUctVfcss4y7RkhJVrwNiY2aGJL59oFjndH3G1pFz28Gp4bfLaxUTn
5gkhqYEyjJjoelUsobGmj/mDNqSmo0rx/JS22l7dbRXV3scDHIT+LnH9Q9u+/oQY9ZiaLxalZ9DA
o1IDigBfK+P7/VmtCSLvw6BMRmsWgr0gzcu0f8vvDbUxU6osDBNDPcfSR3tE9Q9N2bgsndkYlL/b
KU0+9gPiXtI0GU++pI6unA/D4xT52c47bbWPll8D5wGmFgYDZD1rUNIqKe5Estx4gjo1R2mOPudG
/KZrNOFbQaY+CD4SL/dXYGOduW4pblI+YJ3XcEKeNQFmRUrjKexgeguFENm/cCDNmcOdLbRu4Hmf
Hjcg+CQyxdwjq8VWi0xBgVLGnSGUEuOIhr8Pn6+jP81KIoEMPNKTCvJWXX8Ni6Q3D4KEILddKELw
t48h1V9d0wsfkm6qTTvr5hohPAz3FFRd06I+1GjAjDa6d2Jo00BY7oAi60LB+6/HL0NZPLK4b29y
0oF7w6jMxqultBzsJIirc2DMmVsUBtY/TT8IQNZBfmw6vTglwij+gEbVynbYVcJRqGIkkEShe4wj
TPNUHynOvvTrnc+5ft28/8oFWl/UcYBT1t8zSeZwCnOj8Qzayum7jusPjRDAcRnT2QnMtDoKTZc6
mh5aIP/YNAc4Gu186PdT89s1w49YXrCADe9NcrR/X5+qYvJLIwCp8mY/wR8pk30tcOVxXvr/fGNE
vLKImi+cb787hhCYumMN36y182kMfg69r8CTGdqKzEzqqxczmzSn1rT4EU2APACpN6eSB+KIxKEZ
hnr+M5rGvnVyxHZ5J/SB8qYh1CTYouLP8yEdO79BN2YU3/706Cw282gxKRjALZTH61nW0TzpyTC1
XiFLxSGvG4muQ54OvWbtQrhLor1eUe4V8mMiMLj7akW7yjBiyo2MhcKq6weprDhtE+P+Y/mmWwS+
/3k0Ct9VhXA610rHQZDnbzjUxTsbbBlo/UOIFugHLOKoyJFcTzoo6qgUNPZXYYwWMvnRm6+nyRnz
VHCYGK+zuPmzy/V9M4Hm0sq2GMbhFnc9otGoWp2oc+vpc4nKp0Ha1c4qisWdHhzYZ8MJRk/7cP/b
rhKl/x0UuhaPA30RGF8lSlEfYLEVS62HDVb9AVpIhKpGXrhG1U0HssHm1EmhegqnKXT8Wc//y/Ck
25zjpf1sXUYWUfDIuo7PrZd67ahaNnxDSFpCmFv9lWRN9qCrQuMkfS07AKd7pfl1jW6ZPaUCcjVu
xIXhunr2aSKlSNMXek8Xm+hTqjfYIKgiuoUm3vYRyloHZYymw9gVnROQvR+bthIc0pyPCiwJp63k
yi3yIfhq9O1eXWiV+rz/Nl7qkOlgHsk3xthiN9LuIQ2lFwQgD2YLM7xX8RVvZsmuQNU+mL3hv5ap
pexksLc3JXckaC1dc7S13CgYUScpe4pStddj6DPaddDQy2UJeieecClVjZ0tcJtw0WOAwBgoFYgz
n+J6289GFw4x3HSvoDj9IVXpI1H1ZnJMrYQxnpRa9PX+ll/+h6uTDXWbyPguHY6w3PWAURCH8RxZ
tSfI8XwUlo0HML1XCdqc1gIegbUAqq57G6moDI3VB43Xjb6eYfDcK3XiAFuVwmvkpzOZnuArw7zz
itwYlmIvUrSL7gniDavV1KMZKtMyOXn6LmlwduCwZkKPvmO788Ta2J+kUdqyO2FNgWdeL6NRSlbN
a7LxKoxh2lRzDL096BjXdZBbSqM4Nfles+9GFktSAsJAhYTGF8CT6zHLoc6Tvut6j8hkfQ209Ouo
p8WhTDPNDTVMYqxRSZ2etNVO8C5xwMMo+kWqhvVU7+9JcG1sJLTe6UHkKU28XndkjXFR+g1ypB7d
eurHcAzmY9o3e1D5RoQGGkSjDXtCiF7rns4S9L+KIrn3EjV76Sz/mBiiOwmIgcwPRY2ijaG8DWq4
k6Fv7CNQIxoRIaqx2uvAPEp4nxtD3Xt10PV2WAw41WXfxSY8V+r5/nncSJehrS+yObhPcNeutbCy
gld442u9J0pt9EnxhU4/Z0LcW07c+vGLHnf5x8Q3S8sOFeK0K5YN9Le2rrJfSqAmx0EsDDvhGnsJ
ymh8peL3rUoa6UyO2zzUiSC99gq2bPd/9dYC4csFpIrxwMKyvt6KAdydbiyDwWth2g+a1cN36H8o
Y1U6ZZ2e7g+2cdZAOhftb3LyBc67HqzUByWr8+WeGuvemerZsNM0/dUG8vewb92mhMGmtnt539ao
i/Uvjbx8FV7816PGnd4ZXRkNXq1rn5rsea7+7tNT4pOHtIfF1Pb+JDc2OjFrgdzeu4jWj0JziEth
bIvBa3r9PAYGEnNfcvT5yuRgKfkp/+UP0w7Cv64NLZcshYr3+44KKbDf9RTNiS6CREwHz5hNpC2y
yXzoUx1Jd0QTT60q9idECYtzEE2Jm2nmX+SZ7UEC67QzKzxpk7nX5rmxrZZLkDC3/HVDApYCww/i
rBk8bC3iJ3Ty2tMEMn2SCQwPQjrvNSJsjYewH4QFzh934rIHfsMF5m6UhI5r3pPU2S0g+9qcvB+B
UvxFLtr++ZmBeUY2AyQHCiGuNlTWWq2OBdLo4Q3+rQLCseZ/S236HOjVDqf0XWdmdcmDvdEMRhGK
F/9a/yvmEopFK+q8SZenN+TcPndN/E2s+tIV43l+CuTUcsNaMd6g2xdOOjT1C4YlycEQowjLyEiL
M3sq83/wNJ4qqNdW+alhYkcfBNcOY1+24yIZT4gjyMcB1GHnxK/rNexM7jh4HQtBmlfIOn9oCsEw
6yYZvFg1YhqKhS594OlgfgoC5Zj0fXwOsrb+kEZmcA4NhDolGYruoOe8dKPMOJahMqK2pituS9Xk
VFexdewsrT0XfT7hDSO1OODovi2m5scwiwU3tDreOQgsOxlRyE3K9DHqe5iBfbvX5r7xdfAdpdZi
kn1BhljzK0faUqw6awevSvCrgTQTfYr7JniLqLkdhqGvMztslM+0K05OOyvDMTem8SBPdez23TAf
usnv7LHp20ekVP1HkwDl1BS4TpYW6Kd80nw7FyPMdhRcveOuUHc28u3Nz+9fBFyXHnpi1pJC/3Zq
alFOOl/TBs+fS5+WOKFEhAUbsfsB8fZsMgoJJJc+YRE15OtRTPpUxSQnFqit0Lp5Is3PgVwMx9QQ
e9cYO3lnVrfxHjge9smCEZLOrNscJL1RmnkOR0/PetlJTGN4Rp9mttVQ6Q9GUoRu25oFctfanurZ
1siIyYCiIJoKd2qV1yU9Wpl+SRRqxtI/RXLwOZ5RDBx6DSVQUZ6e21Y5lc24h2ffXjkUXJSl6RDs
BuOK1XfUs07HcLeevb49kYG5CICMHzS9eZSE01Q6zZ7I0QIaXEelZTzkB96BSM1c/vy3fWNQVJry
OJq9oRxOchTZioQdUfChklRnzvWd/bM5OyogEn1STO6mqNktC651s0fHeOfWVgXJwhIUTrpm2dJk
XATIge5ULaiTrs87u2lj9wKk8wCisxNplzU9rS2VtMgntONqqf3eSJkbpd8H/Z8QU5X7x2RjURnI
QvwHDWMoB6s7nNYYQxrEZvZoWwjrFzG+aN1nMZkctHnuj7Tx/ljohUyGhVlIm/L19wtHX9DF1Jq8
oOZZoUBCPUShGydOAz6gOu3Xtk3tWj71uubuDL0cgdXWWVw4l0YkHng0S1wP7ftF38rBPHsUQXsH
BK0dHK4H88iH1J6sMaxsQYvAzbQwcycDaZKw6qOdV8HWUtNrBcOSJSDrXeWhQdOFZqXyI7podtXU
nsFApEctDR0i8s5ib8QEHpWAKiCBvGfXemezNMrjWKiiB0rxDFxuDmRBGv9UUMBq/5LLeif/vMU9
QCGIBAsVlxR0zRMCqR6LpJowONbSB4Ec+w1rxsguc2GPd3i7jIyEMD92bZAbWM7rb6mXYdk0gy95
DTqL8gez+tXrj4ha2HSf7qzi1qQIbSBs5EAUPlb5nVwrtWGlkezheNQ+5bUZYhkgKMeubIVv97fo
7aWIRv//XhyA8jdeiW0l1UagTYoX93l5oDbSOeNs7k3oNqxAmQKJJj1azuGaVj8aeZ6Jgyh7Xa9+
klEsF2vLjnCFrdM9XfjlM1wfOYbilCvEFZln8Or+JQ/X9SkyZA9JoVdFdCXxGWn6YzCJJ1qdTzUY
By2uOwDO7Qdb2Hc8hIDgIIiaq3clyitDYrW9gt6wj74f0L+AqHePKNzOzth4+zDSIg1JbCZxXBNR
8noO0jhjeqXeSp7Wt9/7lj6hLtfLY1YEr5KKv1slIJ/SG/hNJFI126C4oT3P1UsVtX+oFkTGC+QP
WYWKIHkAuNn1qQAY6wfFFxWvTHK7zv5R/C/3N+gG3PteVFgyTpb4Rnze1ILanBtJwadJjGNb6pQG
XQEfNVl1In6JjVx/iapoyF2ycl4BilankGLhm7VOEwndeBi6dhScUNaK0EnFEOUVq2uznYO0UdtC
55Hsf3H7oHljzZi3qjEs41FXPKNsVDtNUuPUJXX/VARW5U5Q+h1tZtcrio/1V2X+7IRu2tmGG8cM
mR+2IMWYpQCyClGDlhjdUHeqF5s/lG4RtDnnVnbMfHkn6m4cMhRJcDfjUNMxvAZ/Jh9TkbhrVEST
J4ggPV5qqSHo2BGnxUkTy/hQVmN6FNI2PPWjsis9exu1yK0BMVGCwMKdBtjrXRcIZVxL/ah6NJY8
qQX+9GL8OrXNeRSjpyCha1l5UKMfkRSBuiNHq0m48732uOTc35wb5x6SFpkSGYbBaqxTQ18bO97p
qke4pldAymyk8J/oHn27P87Wh13cW5ZUW4PduEphLDFp61guNc9CDdZq5tOEYvvQB1iw7Yy0OaPf
RlqFTzmqzSIwC81L6hrq2dcoix4b8cf96dxepby+6AiiXkHFgmTz+vPVZUnJFT90T1NBBrVhHByM
yT4jdUEjcUcn0iThz3t/zK2JodsAgxfv41teqJr7DfeIqXnjABg6TAZECTNVj2Vb7blJbHwtKhXU
5XgG0sW2LlCloaI3/E31grJ81S3YZ6H4rNW/KoRm70/qNt3CLZo+OSgi1OF4hF0v5FRGoVXgoedh
VfEoGI+lErmhiMSy9FOp/8nl4/3hNiAAxgOiQRCNqiJDX48HQa0vu3bSvEybRdxxyRxktrw0naRu
HmtnrELrKUCZ8i8zy1H1bSnhnQwhpyt4UquiOQ/SpF0qyYpEu9f7ZHZSTVlsMGjbQgdHa8NfqpyF
UMqNdChsIZjF58kwSt1WYiP6eX82Gw8DZkNWzJTIi4FqV7PxJR03UFnz8KmQq8g2/MlOheRU0s5p
ik4soXgvvnTwvadhtJn5ztdbM/uWy5NYDbrG6PzLGlpTFbKvBQbxjABz8cL/OKR0OzVflTC+tF8N
8THrBrttj2ko7zHetq4r8EO+IzkzEXxdKh+rBHoa2iyePP6IZs2BZfc9aV5RqaSwRv+sEju6PJY0
0p7uL/vG3cFDB7gUejb59Jo7lSULjV6rdM/vIab4Y9AfwqwVznlvoV4ui8XBrE0psYVyREyY2tDh
/vgbgQBvbmhiCKTRL7+GgSokPcmvenJR5D3dYCxSV4Nu61SRsmdr/T6XVTLK3YAgG93r9EWtiRF+
OGvKFJKtxXN8QMPRja1vVeS/JBAcfcWZwobOPcyEgv6o12+Bumjunqf8XGqXMvgnnU5WGNkSGrwN
kEMa0nQgHY2W9nfl4f6ibG0H3m3UrRfSMTItq5vMN8BaFD1VPFX65leRWzXWL+p2rik/LzBAV/bH
elTOTbInybfBXFrqce+Noehjs1TXp9CfC8GMSZzIaIOzrAQnH/dfVfvLLEcH/3TdfBbxv1YT7WQo
ret35zBqz34+HmstPKeh/vH+StzeTfwcdjlgAUWbW5TQSGYtRCrRw/6xcPAMjh6TuFYPPCt5RcBe
BTYw//jSXYQ9IRMuFjpE19XzYVJis/T9CDW7ZsZIt/FLN5blzM76KT7fn97t6VtkZMiiRVSMeFyu
7vdaLHW9blW8jWvLKVPlQx01zpAVl3lUjmbQ8SLTuffb1/vD3l6JDKtAbF/yUs7ecih/w9DKUAth
ZOm6J+RvU/0ajn+nAbjh3n24ObvfhllFdFnI00kMTN1T4uIIXv2PBO9CybuXeKD9gRwRIS93EHZa
gza2DJNDEJlMDyr9GmDpw66uDB0xwqpe4I5QD57Csawe0jTPXFMo24NZovl2f0Vvw9iyov8/6GpF
23DWjTBBXq2nHc2lFAHk2xd/BZXfHu6PtBEbGIr2AF6bgFk3kGTe+pM2JOyZ3PoRoV5vWGfOsyOn
4jmXn5L6sQ/PYbn3LTcnSIaIMhqc/hupGb1UIZT0uHDzprBTLJOlL7q/J1GxN8gq7Mlp3eRCt2yY
UXJrQ7f9WHsu1T/OPVlA6FKU0HD/NdfQUWDFOrJHFjHFCoJDA1zldFn+C7ip38nQlmB5feEwEtcb
GQ1fjDfS9TkL+nKsZCE0vFiD96ZLceWU1NL/wygoeC3FIF67KLJcj2JWYp0sIhzekGOkbg4S9TmT
hOH+vrtNblEvpJ5KqrmwzJTVDk/0GR6o35peLmbI5WaV6KRWauJ1YjWPqFTM9lBUP9PQ2PNQ2BoY
Rh9FLjQUwayWKPNbsEIXfpoEcTQ9f5hxctEz/UjLV4bvXzQfxthIz1IrNyctyYudo/Zu3LL6fjT/
IKvDlchdvNb7UJQBgrAwmJ5Wvs3iF8z+jlk0nOcM5a/o+whhMpHOqiYceu2xX4AE6le0CtuxOtlW
U5zp/3g0EXeJxOjRaBbO2W4ZcLmM1j+RLbbkCIB56C9dr06QpXFpRILu6W0a/4O2Q/nWCaJPpuBX
L6qgFo5ZKYnLu109lfoM+oZMO5JvoYMwluCaodIdK2nQXihTiU4dq+bn2Bp0qHp65XaS8HPM5uRj
JArDzq7duByg7KPSRrZN3r325iy7UjXTiTBmzJITT5or5m7Rfw3Fh7n4u61eJe3b/Q28cRi5aLnZ
YSrCnV/TNKdossrJzxFj0YTuIKXGd7+F83R/kI2aM48/jvpiCck5WatIGlVfoEno6146VV5hHTLj
CeS4RUXeTmY7sMLjPP3U/X/yOLSz8CWgD8RvnwL9olB6kfLhGJnDU0P+XdvJcKjNt848V/Jz0dC7
d0hC6l29Xu+kA+82JKtNxKJQ5IcZRtPWWtdWUMHSfaKiJ85Swd7GU/uTpNfWW9TqbeaMiSKe5M7o
M+xvVA64KodWAHUzn/7t1P8h7Uya21aWKP2LEIF52AIgKWogZUv2tb1BeMQ8z/j1/UG9aBFgEKHX
jhfveuUkqrKqcjh5TshgXEmvZ9rD9BPSdQ7K/LtXWaFvG7Inwu5qJBkg1B4Cl8CI5caVU7hUAi1t
fg+TNiEx08eh4krxpP6O6K8HrqyEmejUQYLEThd6HfNUedMmO0GDf88tgqhNgQFGs7BCNlo/tLI2
TFsT0vJplo2MwVt6TGDLiQbvQVPIU0K/bqzvCYW8zwhDSd/UIPbIeWuZhDnXYqnlLvMEw24TKY4c
yPesQ2L26n/+pFS9bQ1a9aUJUjGyq67O/ktg5W9sv859omTNaqFb84vYBVpHv92TBd8RrJDHsU7H
unXHHm6ne70zSGiqiqrgTmtzPTxA9aIXx7qp2x9iJ0jyToBMQz3o2lj+yCm+ftf9Ls0QrdU83zHa
bOrvEJozFDuZZK3YwdqXvYgtvYmNPHgZPwFUh9OecW+eyHkmahG1IaVtNVMtUJoJxeKQS1DnScUQ
uVbeeQ9hLzc7LxC3sHLXjQIEJP3XJM1YBMJiJYVi3oX60xjftV/NXHWnfCfV+yb8aMI5fx5MlLyW
xL/MPSw+rxIDJoiUgtjXUmwv0L9aZXsks9+IQud/5v2RosXIXUN8zazgPD+6eJTTsFALMRVJ6AVO
gObKHow+/UFRtiDvq7LFbIkzy/1MzsLko3z5AiRZ4U1d12hPY/RnqOuzEpWHvnsMs9RuOu08mMpB
zD41sfUz7rcozJaXOLaB2ACqm32FL13Y1kprEiaPUMobZ2KfaE+vzM4y7d6IKltipE1CH7bdiESW
UeJsFM/kkyF94y8LX0ksvY4BJulPbRnZQRO5Ffh2HxL9jat8+bRiB41boG2Q4ZAHLjvVbRt4klxJ
5pOUZ+YhqU2GVkGyOozISHu5bWTXT3TfgSOgPkaBOX2r9brYm531LTbk9mFMe+lp9AgLkgq2xVFr
lCdBRwVKaOLoqHawB3tapu89KdgihlzqMjERBqEN/TboGJn5xi8ufSKc0GFS68h7ChPfVmI0mQMh
/dL54l70Hj3zUKoPVmU44kxl4AmP/VjtsmIE8NM6RepqwovR+7vKl+yKJnhkbv2+Va2P4hpFGGjD
+GngJ1bC2FXsi1QrvSdJ+huwiVG5l+pP8U4tfTcTJ3j/KTUoXORS/ZhXWzu7jARm6wCPEDqYk29t
CQeWGwQNlDrxnlLGb+w8FEQ78PSNcOPqN0LORmV2Ph+0qS/3QJACo4ALkke1L/8pBu3cSL7z/gqe
owhPoVe/an6/13xpD1skEn1byNP1KVGgV1dQQaG6AL/rIl4PcpnSOnHbk6lmti+me5Gh1hr8/O1T
smVmcZ0quhf4ZjcKT3I42o12EIo/Ego5t42scl527A1HDbE0qRsR1uVa1gnM2LFnCU+VGR/kvrNh
SdR7mrva96qDazWpPccsGicZkw24xgpZPZuelSLIeoAoM/95aTqNGgEwfOSfPAn+K8MVVOMO65r+
7EkNnJeVPSnar0TpXoS2eUbs7XcPMWWjEo8M93KmUx58DhPHHD/fXpNVpPn2w8CxUB5lcejAXf6w
gAJkrJepf+rqHVQIsJM7ih6eynyfaEeDuVtGFvzsc4q0J9TLDSxocv55FklA8MWV0jsJhGAbfYny
nWV9bqu9HGW7YriLoo4qX+WExb1Zqxu6Oev3gtiYjIoXi7VcsSmAv4kUTy74zcJ+BFuKJRoLbQh1
WmQ4psjSFSZDHQxt3l6t9XM8G56pO3jyaQ4uFyuIVI1pUv9khfKpN3p7ZLAd/addnAbHj5p666LB
1oQYOvfbfPu8y1cTyfClBFXDU+mZptsY0b5WpWnnZz8Ane9v23qjn7gMM2ZjwLYIAsA6LAHfQGwU
QSAJREs2mhpbj/0qsb2awR9HliNpsOOWNqsCD95gCwJxiBpYybMhoDNtB5M1PuQl1BniZMp7pQM9
bkud1P+xqsT/mqZ5vXGY1rsAKQSaTEQL0EtRTVgsDVUFKVWnBKUSetQ0e+78zLun8TOPrW2cj7Wr
XdpaVHENOSlK5kEQZR2TefjX6918HF2LKe59FpjfIkGd9oEYh0dfjOq72/ty9UMt4j6gmNTqlzF0
6eH9VBWSkxA9iv5ezx+TKnStdqulcSX4Aww5F7Ik8O7zyNLlilJArVIrjdITeZPT+rBiVl8K9R9F
gd1E2y/p7D44lJngarmxEeGuX1EN1vC3SYM5311KGSnmkHgWYvYnflnzkpSq9JBqsfLp9kouqz+Q
u1hEz7yj8OZBbbw4uCUsBaYxoK2ndV54P9CucYA/FqBLBjnk40TlS0qND83dqvI2Ttc12zP7KNcF
cgy0py4XN4FYKBsEpOA8SNB61FjUMnYCAYoP2H5iWflUKMW3j38uYE9KTvjOrOdxabKUWlmwWgU5
P3QnwwmfVQ5G9I113sd1wxTn19v21nkXAAbab8w+cF1B5nxpz5THPFMGLT1lHTPDlCT6wBfcIh/6
7Lka8kg+WLE5VXdAT2Lzz23b1xxoZgpCZA/vpbp3absZ86Ss6wk9v5QRrGlsaKUpauZ+3MqMSGQ6
gwsBtPmlFRmpGQAqIhKsTZZyFYvS2SqkcXfbypVoDyADKEvGvOA/52m7NOOnvZjGjZeeaGbZhhY4
Tc/USXcnAr8OgmEvaP4OkcQgNV8Er31KzK1A7ErMz9gESE9i6pmOdOmtouGnHKUR4TsQ7raoR82+
NNKTaKQ/Za319vDVBHacG1xHQ+M5mTr9NMrmLqrEce9BVX7ImuQVXqXUicnr7Bmw5viN3O4MJVX3
ofS/PJRAJSiPk/ODxl2Of5UT6r8x7CSnxhL2cOqcBwKSunquvC0d9GvXMYCMedwRugwazZebw2iI
3Ipil57k1ou/onPouQixDc99Yql4gyZveMO1U0UyzLmCCUVGWfXSntEqVqaneLaY/LWs2AackRIP
9PeZv6Wr+CaStogALAt8JRkf6fBq/FuHZQ84scC2o2j0Ke7g45B9SbzTEAJ+DBg/druG6RwxFaqd
lQrcnDB2ugCCokOkV/leUVLrkWQhckCEKo7Rh52b+JXwKfV9Zoel2rwbrcZw6zrQHnytjA908c5+
WQg7NcqKQx8p/r2o9LotN2X3VzWRWxeaPHGQJCuhdFSq4yjX5Mq5Ye6pgnlMgsXNxnt77aYmDGJY
lzNONLzY4C4BcEgJDvkqYfpL/vAaiJ4tSfEev3bU2ndGEdDl7SN/1anoMs5jAbADLuvJqWB6cjVU
2YnB54dKGpFfeFSD7Mlovt82tPYmbhXuSNJVZu3w30tvipsmFBBsQBCUQAYB21RK3IYDHU/GOe2m
19vW1nETDy20kow8UNGBxOTSmjeRllp6kZ0U/Xdn3M0DD2llV/0/1U8eABN/Rtv1tsU3EPClC2MS
OiR64IAYkTC4NOkPTdiLEkT4WoAmDZjSscntWAitPw3cLpOdMy1IrqdYVe5QtgDk3aOPc1ZQa/5P
jHPtiwzXymgbXTG1tpHrSmsXYqwcpyaTv+etV7xYgVb+9AETdK6Ypj5TXVqh/agRPdurIOw2Puja
hoHdBhbxBltYPjmdn5UAl/rsJDSMpBSiTf0YINH4Gpu9o7XRFsnitS0jEaQ3xhLyZ3HdDIFfx2Rv
OT11/TgyavrkZ+M+QYIv8MQ7S4mZWtuS41ufOC5NgHswS5mMjSxHU8ZOR/l09LOTDgNSYe0z/Udp
5vd0wOsg2Fnk47ed5Eqki8F5iJbhghldNx/Hd2mVmcqhAYQWAVlRaKjdM+78LQVBfe/3hfeFgQSz
c1IlNl8C4MA6cVNCtXPoctiuAm0AlHr791z9frgJOCCMy4D/vvw505RY5FplxpMSx44a0VULsg6Z
qy7OaLlZ+SdfhawIxUBrw/J8ly1PCyVXMgiEtubY9NJyS1dBFGMOqDmobqcLThwflED8cKbOMhN8
07hh6XhXLq140oBukzdmp166YzjcTqLPHa2RPp8cQ+wB7sc7KiMbiOl1RDgbhQgA9hYQMcualWzF
XSKOE3dPD+2CeibB3ogGry0ezGvzOBeDupRHLz+rzHzL861Z7JaZ95x4LH5KNlvl186/MsNpacjT
l12muYHhSQpxVHbykYmMAcGXwufBe/GAYPrTRpq7foXmgW8oWGaUO2n1Iu5s/KFUxkFhyZRkN3Uq
QWfrKNm0k7t6iwBt3vOl5wELglSIlG4+h4vFC8eqCcpZPlfIHzz/RSy+iKqt+ggiENr8HM0ftbVF
UnXNJQAp4YRM88KAv7DJFGUNXA0NVTp/3r42tMmN4DrY3z7NVwqMzLDD7caRYoqbOPry08ZuqBnx
qPOTFBTIFNBlfQ6y0vHG1+wOvVy3MDU73oogrjkjs3AcYaYDeG4XV1qnNLExoWN+Uo2HIn1NtPtK
3KoQXLun3ttYvA3UVrIu6NDYraMRHs7jVDDbC38xbFgKE2cb3njN899bm3/Nu0sa1s/KUCofSRst
2bWx7GRGYSvF16hu7jRlSxXhmm8ARwFcA/kvb8PiMIt9G0VCR86laYArooY4DyrorQbblRPGABNc
qBZBCsitxTclg1Q2UxYXJ1/Psl09GUoJNrmVD+OQhncZbDsbi3jls/gmMlYmwBguWM5MTVaUFFnS
Ik6cF8Hep09sQ17yQUVNWkS0tMB3znmDSdd/cbAG0wyj0eyqkzrI3rlrYZ4xC8FwNw7WFY+YR4OZ
SYboA0sLMwKo4xhW9FlhgcJu/1oMwWMsvqpVT9JZPCc0lhtlPM7/hVJop0DWEKA0Adu9nafdnm6A
6wXqRunqDXh1cZNR+aPCQg2OH8Vk72JPS5g2tZpvPnVGO3xPxjiMnCJiOtTtRzW/a0olFJ2WzkLk
KmEsuF2k6QdVYcbJldq01GzUco2fMViCn83ooULgl41s44VV7YzRqH6CHakCRF5Zwc5DGcTYqU3Q
D05Z1SADR61sQLDDgfpHaGXV3wsM4OoOc/f936g1h2Gf6F7ffs4zvenvqqKKFbuEjqW2jd6Sw51v
dHM1MfNi/uqPOviDAg7RjZ2br7zVGlH2omKO069Ub+TYKnqrCHSi2FI56mlx9MSUwnndi8cMFKBj
TI0x2mEQ1LJdV1AqdJY4i0r14aOZl8kGHcU6AOTVnsdFgKgARKOUcXm3ILRCLgpK5cQ2NXaeKMc8
bVzFOkiJAhunfw8X735iGsePo09T720ERKvL+s08BSjSS8CXS97WMEskszUS/dTX/j4rdYk8JXQC
Lw83It3VjT0bomowa7nRvFvOYpdl1EbdVOin3MwAj0ChkVRkEKldNQwqN4+9t3FGNwwuWais0lKA
ReX6CSi+3UJPaEFxWheupKm2Ef8VrK8bnjXHJAvP4kEH2w7ymMd22bkKTSNoepHTBz6423FT5Q9K
qP6bWoD3aZCgExbmk/pal0DKu0zJ90Xf6wdhVhm5/Uuu7SkAYTaVuxA7C5dK00DtkLgBfFVJbmsd
VGlHAW1jP68bAdnCphLULkMLArRUhyNPPzUAAWuapLTVufc3juuWlUVWkFqUbHwvw0p931BoNLKD
qm0EgGtHwfUpTtNrpN7BXy9PIHyVzMPnqoI8ceoyrCVLd158hKrJUdAmD80Nv3zrklz6CScN/D+d
jfk0LAsfgYg6SKVF6okQKnXAzU4Q7Y6auEvDT3L8PKrfRfmrSNlYVDOnoW5VdeMefdEnX2W+I9l6
Ma99/rufs0yJGt0fFL/m5yjKo+rBWqg/NtbXRt4P0UOfbfQ91hEpKCSCDpAIM3s/q3252Ph+HBma
YCDMKuqPQ5wZtl8AH/SI5vagM6uTnPq8BTwpnzqtGJ0SLdr97fOxikT4Dei9wAtBZw5+rkVhRlaC
GCSlYZwS3ke6T26cfvu4BaryvMFAzWA0mtf8XcBozsw81lSbp0IUVCfmsLtiUmyJXVzZOUoUwDGp
x0A5s7xS67xuc4QOuVLbfi8ofwHMPgrhk3qUw8QlTf/wtUJFhK4G2A+QbMqSoqQL0QjshJhlM8V7
TaasnSENqOb6lvjh+tDTeSNx4f9BmoI5vVw9RDgLSYajHbXI7iGrm5AWf/hJ8qyNk7gKgcHKv7ez
PPhyTfNAxE7cT7YJVUUcfgW8uyv6jz/ysyVQKzQE+Ntbm+WdP4S4uNnNvCoZl8LebGvFFn0/sVuw
u66XeMKxaybvDo5ViJq8Qdi3baZx/WTm7rZjrgbdSadVJLvILzRlDsIXgasIb55g+B7aiqNg90g8
penXQN5lqfrqMQ9YHozJLYvhHGnZSzEMr/TsZoBoEpcbv2RV3ZsHhHgs59CDS3A5RKD7JQjSWrZO
5Cj0eKWsPpaJ0d+NShbvCLw7pgM9aV82vnH0Rlk63l6Ia+aZ1IXIlB1RKDNc+ligl0VkZZgXeguG
SL92C4MwMIsMFH6t4wR3sp6hzqhtfPYqcSA1ob9MWxKVS4oNi/sv4qUB76+1J3U8e+E3jSpbOP01
s6OnbWQD6y9UKThBpgEcDEqWJRjNG4UYhp9qOE0WdJdCi87B4Ajef9QMy16lmCc4cNtuvNfrI4XR
Gc2EWBSKtsuphrFXgl7z5eEkaZ/BUPGcwsL9nOnjRvRxZRlJ7mZbjNHNzO2X21e3IrI1gTGcSqbK
4BexWzNjMBhstvQiheVGhDBfOJcvtspAGXOLMyAUr5kflHfHt/DFtvb6aDwxC/LY06AvBCRasi3S
4WsfRdmL0QmEetepwGBGlUBXazzVNZOp/XMQAJPO7AYW2o+PBc+p4ntji8uvNcG6I2EwnowpwBEc
Ma9cS/SflCT9l6k/q/qxE4rHvLgLhY29u7aavFfzfPwMPlsOIoqCqHZe3IynQD+GhnDMYlsHUHL7
fF9dy3dGFudsynKmEMVyPFH4OxhqaCf9+NA++sFuErb27YrTI1jA/yilwB6yZEcbGCGzjLiaTkoE
5DL8rtSyI4q/DGXjvboSPDETzwMC+z7gG7r+l35YGXh4prfTSahANxkH85vYMDrk5oSHEO3usmTj
yV/3/6GWfW9xcU3GvRwz/49Fo532ppp/bp8niJYcShkoZA75I8Lzd9lgy93/ZJl2ADVz8hhO3+W3
RnE16LrfTyft7GXprioOKfn5noKlHv+sPoH/qafP6Ucr9XN/i4EwIMbMyK4eJZiB+7GUkPGJIgp9
obCLi/jj1zKjOpR8GQ8nxlw2fKQxikNDykWa6MpOEwqCN2RWw6qpuZzDXT2GJ6VmPF0VN07EFS9l
AIKnjuAN/PcSlyDRu5NGpRJPRtc+d/ldlh5r81estt9vn7z1u/OmLMUE1OypkBNfbhyApmqsIl86
QUVYN49W0dlpgUaoO8qdk0nKzqj/3LZ45Vwwwaco8NTjrsxALLPESU0aKdalEyQ46pTaUS05cvSv
T6BKyR709j7u+iPcl88bdudPuXwX5slBwPrUkmYmsoWPKlprEv1q0il7FMy7SZUoq8EJP/6G8pe5
ryZ7KfVsJxkfjiFmszxFwD4osS8L7FHScmxaUzpFNRP+8UMs/GhQZQzPobCRx6wzjEtLi2e2K+RG
igaDvWwiu/0p+q+y+DUrYze49yBA21jO+fpaLycNZhiYyA7FRdYkdkYDuSrfVY+76WxxaTOa72no
n0USZGsejCN/fG6822avfSPrRZuJBpBKcHzpr6EFxY2mZvLJNJhksvZB82yg5+c5bfhTEDcW9Jqr
4qJ00GaacqgI5sfxXShRiWE8RWYun1KwrH3vhrWN9jFUTbu0tMPySehiO0Hb4/Y3rs/+POU6k0NQ
3lC4TS+tFk2gj1OUyKdSfALB1cb1Lhtf/bbfeNqvrCV25s+b0flES5d2Si9RwlKv5NNQ1I6Z/wwQ
SorCAgwN6nKWdg8X/O0PW+mskMdcWFzsXpIN3aQZNbuXx3acwEee21n3jfa4oDjlUB46wVVrC9Ey
wyZft4XAAjTu5vy1GX7XWvngWYcmtfsSMQncrA6NQ+brh0Q2HE0B7b4F2rrqAWC1uC5m/i687nKN
8iiVW70t5VMh7CMvtuWocrM9UE+phECutD2D4dYtysQrZWZoA4gayHS4KgE4XFoNRqmgN93hd4H2
B/EUZ7DCnai4BYmB+IeIHWLjym4NeHNT6+72Js3/9uJc8yTg7RS5gQ4vh8Ykreqntmpl4iNTgw+i
zveTl8T721auvDvo0BArQDUDQYK1eHf6qpzMNPDwhCh78YbpVE6Kk4etK+gZA8Ei26lQ06o3LuNr
Kztzb5JYA2RiOxf7qQdVXwnUu0559xsGuB4Lo4A6rq0M7mjaKAErf2tBdm9/7VWzM3nI2zGj778I
cIOulIu6EqgignZHzrwWRnfQU9scjrr0rYiLL7qwl8NHWL0+HCTBGfnO8uK1zQEnx0bsa6d8KCum
XnsilwZplNsfeG07eQaYj0d6BsG+xbIqSahkkRdop8ijjxYzrtr8G8ujAGOz33W7/lMZGYfbJq8d
TZrWM0kT2EPmKhbxtThp9Ho4sie/tsVdM77I0PuV0aHPv4iJse+n2JY2Yoj12SCOJ5ibi2ozrd9i
MUdmfwUI5qdTIkfKrm1D/VgLRnW8/WXXrNBRJjSaObVWJ3AM1EnJg2I6yRMB7RiiVwNd7kdVL4hH
eEbJXikRgpxeRn6VByd1XJbTSRemdG+GMK+YgxJu3Cbrt+zSysLx89TSaVmTGHSImD4aiLbs0KFr
oEs1haPlqf3G2l2xx7tJ9k+vl6GpJextsCY58eJYOnmRov/INWvcS51JeKB5QWWDDdgS3F7nx8Sx
bwRy/zeiXVxksy5ZRR5C0EWzG/iy1wRMXkGXJeRl020cs/kYXd7NcBUjAg0eSuaYLYu6QTaA90JQ
61Slom2Mvh0MI0/SZ83/O5kPSrRxxNaLeWlucaqHUuhTC4QnQKXI0ZLR4cA56PZWH6+4Xhqar5d3
cZZM/VhtfNEAhJL/RsL3MQijyW5lWzYCWzAeBEGbGTrbs+p971GGuX3e5qhjtapzVZN5c1KtJX2F
YRa6FRPnnlIGaf+M/lH/XiR/Y7i5bttZn2vw//NYxUwXDDfq4iuTOgxKAYG501T5v1KQ5zx0Xrrx
wq39ESPMfNHRJF+l7Ha5lBIyZ4OZp+bJStLQAZ7HN9ExAnTf9P/L97wztYjm9DQz9QL6FZpAZmYb
apHtwgHKz/9h1d5ZWThh709Rl498kOml+6aZ0OLb4hW65gDv12yxMbAp11nnszGp4WZCkTkp/bzW
eDX1BDaS6MvtD7p2qt5ZWxb1ZxKMXPdYNklL6r3Veq3rT83LaPmPcTVOG/7w9s8tvZsSBkkTrHNz
Af3SIdSprsJOKc3TOGauDNmV19RPtSXtxMh0p+7eatoDwmxHVW4d8T4eEztspYOUtz+syPtWfI47
468Ve7YyHRSJ5IeCfxBL51TR7dFzDYh+8ILDCKQ+V+0u7ghJP99esPX2zH4sU4AhsOBFXLwhUxVC
6wsmBkKyYQIBx9suu83gqt4xU82tO/ZKFc1EV5hjSgWZ4v9ybl0dkgLl6lgh+P4vsu4YRU1zNEME
O6jgIAzb0fGG5p8iPAepbLep8OHJcOb1Zg5GghpCDTCOlxtWCzNwVCiUUwepn0unS7HVSNxCeFwJ
n8BNm9gidphJihexjF8KAtMvoX4qlcLOapQYd+R8xlfE8arX/pwF1cY1u/Z7iv9wKJnQGcBa+zZE
8u6St3LmNnyvAujQwcAtmOV/RUrRSYy/C6XVbYS966FUwLWkFoyf0z9jFRfXhtrG0MiEOsihWN6V
2UR/Ts4OwDfIby35FxCoCB1Wk3HVLjmmHueiaeKDVvwdvPCoyIUCY0JS3atSN96PlfbrtktfgRWA
/UUGgMgLDBzx5OUmm63EaIwXGCfflB56QX+sGu+FUWo7t77KpEEIxbp63d55dbKHDjJVHzXlvpbM
ndSd5S0M6FvcenlHzL9mHsEDxzr3+i9/TS8MveV5NIvlrwOBhclM9HcLjlqHIS6t/RX+lnrHejba
u9ursDrYEIYBrmC9eV3hiljcu60eyzUMOtZp6rLdGHxDb9cR8mdjeoVl9LapebsvvnA2RbkYDng6
unRTL78QcLKaZlFjgZvQd3X+Av23LaDNmsCHlH9TP9+2tnL1hbXFI6xInV9wn1qnTP/XjLXN5BTT
v99nscDbhlavPYbQQWN8bZ5RxZMuP0uq9FFIrMA7JfpolzyMcvDDarfYeK5ZoR5Fkx+UIo3QxT6J
UYvitBB5BNUVLBGulP1S0o0TsQqOKEDNKGQ44giNyH0uv0QGg6yLhS+cND2t3V7LBVvp5fR4e73W
t57MDC+VDekN2cYA+KUZgPKVkCmicBKrx4iW3ahpdh3/QNmxazJb9Vy5AIwhbWzT2tHJREyOO2ka
oNollSqSLUKoFYp/ZgrR7qY/VlPbXfvLkL4h9bFha+3pVPGpHOLkwGrZs8svLKMuioVsCs599ncI
pVezfRLj1gWZARWW6vZbsn8rBmieKsp6NNMAnICtXb6XbRXU1YTCxlnlTKX1z9aJxTOaJQDyGXyf
Hhvtdw+hV9t+BjmP3hpIYqF5gLrmEM7Nhm9oJBgFzKZW4vgVtfgtvocriw8EhjLB/KaTNS0O4zRO
umeFfXg2vce48CmzaGhK/y28b2hxbYTEK7Y+FoM6IX7FlCduvByFANHb9x6c2+ese4my717/ZRof
R62zPb3e9dJh0v6Ugh0SxTKcmP3OqrMMlZn6X1coMJdMoq3AGN/MWFt/C523PmHEFPj9TGPILacu
HENEfnkcUyU6SyHQuTqj/poMnrXxyq8IjlkBXJzDTL0cuOGyYjqNHuVChtTPmuzbzFO7iRgf51yk
gIfJF56bvDy2hega/3lDbpOPywEtZTBXqU8DKPmP2ThHIEodi90Y7Zs3YN8APYfmpuHWuZwvrstX
AWzZTLj9Jl4vL3ElIHg8IxjF+NwGTp29qHm1L2fyZf1XK/d3Xoo2w8YFdMUZwWKRztC+oKu3xLkG
mSwlk2HG58q6D6pXqX0O/fumfgSguXEPrONYugfzHyYA0Wfj8bu8CAI/LSHI9LJzkHd7IHR2GI92
xZf2smYXfnUmFcUNPTcev0pe9lQO3Yc/lrVlEJZGBgg+EMWXv6ANY6PovVI7CYLlhOO4g/gloWoh
ycnB3GhBrxcWysO5awKmfo4uFwGVr49xJZsh70emNfswFQJ7HDT50cslUP1qrZ7VdpPN+7pRCNag
LqcBvVJdTIIpDc1YOIWFBHe3GvSmk1m+tJsSUKDiWNdOA7T96+1HbH3Dg2qhYkdLmuO8OmFSrndS
IQ8CdQSzmpysCDUd1V4Ic7jh89qz69Gz6MGFYi3uAHCkWwJzV1zrjbeZPv9MYwf7/+XGUuVIVamf
+AWeH+T2kDChDwgseMwoMDtdxkHtkjRzBagQ7SyN4XHRqzvCL/mgNZDr3F6PdXhigl1C6gBpBZpZ
y1AfnWQ0bk0xOQfiIO0yQR4cbNJYLtqtDtYVU5TeGJV6E/E1l/j/rKdOWgVWfK4HRXHjGZY1VIw9
lMO4xTe15lLgm2AdAXQH1zGX6ux87/KlXACfFbZRei4Qe2qYLzDLGrLAyukedGIV7g15+MI5fuQS
6UY3q4y7JkkPRb03tNyuqmE/puWvmgkyeeOsrfOFmcCe2AISJZBBqxWXlC4JgiZNz6JnofPIUy8d
ujF1vQJM9A+pah1D2yvIDDWHxnhIUuHDOw6JkjmPJiHXwP2yOOzcrmoj50Z69sR7NVM5c4mbbjUY
VocbsDHce/AZmLOA51so+W79fbWFPgilCuIa9T5QZaetP1lQFLTamT7m/rYPrwPThbXFJ2mq0Lb+
6OfnyeyOZtnboncsBvdLBH0eZAbaSVa2IsU3IpeL52+2CWEH6dB8bIyFTcKxurOGKj/XMBfYgdTl
u0jOPjFz9LNSx3rPYxU+RF0IO2+bjq4y1tE9w8CQb4pW7hZeJPwMMmGr+3lt3anFwpICPxEQn8W7
5XfK2IzdmJ/pv+BFocHAYNMZ4F+jH0GflLtJ3WZYkzlMy6WgawAnH2UXgvSF0cqM9Lqv9fyc9agp
aLUqH32VucGyT30KIrV/Z/o+r5cgCK4ep94DAq3fc8koj33ZmP82nGFe+NWv4VegZYy8HJCVy6Nf
iLDdGqWan4cpvysl3fY/VWPh1l2NOnVox/p9ayEB4iLzctvy1bWfExWG+EV0KhYXuxWOTJtPfnEW
2+ZL3Y7RzisZTZa1ST1EmWhAeDdlv27bXN2pM6ifm3t+vSkOLa9vTQACJUxTfg4p9IGMjxDmKlrB
qYDl726bWoXAsyn6haCqCMLIBi7XVZ/GmqBHKs6G90ORv+jWl9v//uwli31jjmCGSpOD0dKYP/Xd
ldFLCFAkllKcNetsmMe8c5vYGerP44uguSj13rZ2ZbMurOmX1kJ50vskMYqzmrxoCAdrn4KffvqK
csttO6t4g0Ryzhhgq/+//720U6JUEmvmWEDP7Y7QDvb/Sl550X+B3syJh9K9be7KJl2YWzi/aQkj
gQvmJiTLotd2q4l7bZPAKwEgYOySwGFR+LQE08xCip7nRK5soX7Vx/vY++eVR6l0dAQIO2bJP/5F
qBbApsX4B1xXC4syRRoGF9goM3sIBH+nolry/2dhXtN3jlcHIsQzJhaYTBB2aezDXTJSRrxtZXao
pXvTIdMhdOVBpMZwaUWPktGKw7w8+/o+gJI2+SSnmT0YG9jHaw7w3sxiuToobfK6ns0gY9hk94F8
d/s7rhkAhg72F4IEVARnh3+3WkOjjwURbHk2zdqR0qdsO3i78p7MtPIIXJIWAEJYnM0EqSuNwkN1
Ntp7eMFb1daPvRsTsynGXgyfJfkOTexhN9xZ9ZcwUHfokMd271Stq0l7qq3p1iztlc27+EXLY5VF
ZVoPRnUehOZOjMXZQews+NeJW0XJK/cSYdkcPDE4Og9tXC5vlLYNLI4GLND96IjdP918CAkfpMiH
Zf3T7a2c/62FSzIXQhZEXwFaoqU6wiDqSVmkRXNu4Zd0KO0gYVtHyV0S0fj8uClcBslI5vzpYSwe
j17vKOUHdXOeeslRURONyPPGw20jV3aJKdA58KFVxxFbuCZ2R3MymuacwhUZpwyix/FPIx/vy77Y
eOvXWdxcoLJmxn2KA5StFuFf1NfcSnBIn9GUeJDqw2jgmuqLYrwYse6karSPYcX0BPWuFvRDkGxR
G66/ldE+iqEMUYDEgl7q0k9UmBqh6S7rMz8EEN3fRH71BHdAzPP2mq59hDQFON0bGxoOufBHOLTD
CDW8+iwJEElnOfyU8kHItwou62cSOA0fRLFlVqFcct818CzLWTc150yN7F56zaMjYtyjArvzmDml
erz9VVfMUXBAaQUQLH+WzZOhUZSmj5WGsEn/KrR7kDVd7Yjta+VMpbjVP7mSn8CJ8//MLesrEkyJ
cHGPzVnPfo9RhzT1Q1V+lxAb8tzw/5B2HruNQ8sW/SICzGFKKjpJaneeEB2Zc+bXv0UP3rUoQkTf
C/TAaAMunlSnTtWuvQPzGLqqXYe/749xYeVQ3nqjsCHRQCPF9Q5xo7hMSjTQTgHCW2r7OD1m3Xxl
e9y6q4mAgqNGRoXk6Dz+lOIkz4fMrU9xTi8mncsdGRQ3BWR6cY18xV8t7PmJ9BvBH0qhvB9n57tu
SRSZQdechjD9PdK8H4LNKEcJycu1WH5h8kCQTeAu6tiMbfqUd7ec1IlhXitic6rVT5ZX/Byt6Hvv
/XvtkDcaNXkyUTwjyYjMzDSajj58WDSnLnx2w5OmeK+lthWEB738q3c0S3sk9i3pEI7olCrZh9Q7
3N8kt12S0xfQWwYVGM2a8BZcD3QUXVgHm6w5WWYM9ZrdiYrte49ytnO18zhuxjh1UKgYfGgHzzUv
3dx6WsMQLZzGq2+YNtm7yZblzB3Gvm04/CRE6qdGiZ9M1Gcr+AcR4vo2imuk4EvLS02OJysVVM7/
zHtnjVx1IOuakzwc/OFPmvt2nu1WpnZywdfXK1P7zsgs4mtTWETNqG9OcffYGqBhJKfXaL8VPyj9
PvaOpf4leL1vc1qtG5MApNhTFO9vIqdMRq47gfmLbRs4CvpByI+kX1xtLYm5aAc6N5h7ePMDy7pe
sVG3/CTWleYUhNaPDpEX0xd+JuGXQV3r2V+4aJlFHQ1yqG7Yo/N01diG0ijmmLLC7CmInusm3RZ0
dpK43HSxse1Gij9NZ0utC81E/0lMqxV15tuI9/oLZusoVH2pB8gsneK2PIdy/Unz1+ZzcT++G+Rs
PpvQtLqUovcJ5tdtJfm21T6p+v84jukj3h0zxfWDzGtU3Kecblppa3Rrw7hNu07eBF4e0Pdgjei7
vDbRdIGIoJc1eRP1Y1w8Bx7tqk7gO3n9QMrmqMX6Qxo4KvBmIM8vkak9ebpna311FHMKK2prq8Jg
a4ismN3Ky+j26Xr9bbPbIy64DzuT4RdbRIp5Tlz0ixR9og3C7vXzUMorMcbizgW0wxMJcS+Iz6Z9
9W6+/SpqKkXw2lNTfxAHKpNW8OwGU4lcfh77DykJm3HMnxOx2peaeEDvfK2NcumYcrWATgGeyX02
CxJ1iBgGXR67k9CVNlKgldzZSvlLXaMuXtq+E3c9/MnghhFrvh5pWtG+HFlSxwXGsyg/5j/HYrDv
u7alSwJxFnpp6fKeSDWubSgQDZeyEfanYiy2ofhkyNu+Pve9u8n77ZoK2NJeobuH7hGiNnKasyOf
WI3gynrSn4SodTo/3Gu02eBkijp9bEPDLqBsFIfN/REuxVLvjc6cQClQB4mTqCdK/ONHO8OgqP1V
z44EjPcN3ZaZ31A8sPhPcA5QS7P16lroLTMdS0bmOZNiaWqWh0asP9IFt3Gjn2r6La3tIqhOAR0s
SMrtdelbHvzIhPa7Hpj7EUYFvUy3vRQ7ueLuChQHmte6gHlaTPb3P/YW7cXHAkknwzmxyADtv154
SfN9SK9Zi0Q8NNlG/4rki9dvrSF2kvhnvU1+BbSy/YFAond/+YXdrjz1pr8/u1Ov7M/cJoR0fUXV
n70QysfCEF7NPluLwqbNe2ODRlkRF0UOdJ7xMMpAirWi6E9j729QHPpuKi+6Vj8n2ckfTbsCtp01
f0G9bY1RW5vgaTPPjcPQOFUMwHjxPr+e4LjRGlVxu+EUN1bnyOZwEFFEoiFMcT8KQftTVKAD8Gph
HxRysfVFxNwaI9z0o9StzMPCGddok2fByZJRU5n82TuP2QoExHUS8iWq+K3I/ohWc0YFzOkEAOzf
RWsN57jgt4CbUCYhwchDcP56gY1MU7u6HU6ykTuS1x/UfNsandP7sT36sBR5D2ArhvxHon4pC+tU
/mg89yEO11gXFvc4vYpwjZL4Zuize9NMKzP2qnE41ekphMei8W1ZeTTavWlsh3rXGtY+p6sfOsDj
1JojBjsRoijpT6p5K7t96daiB4TCHbUTqN3Fmetr0dH0GnEYTlX22ORO+CffWK09gnx5kdut8Tya
Xw1vpVN80Sj9SGT7QJiB6pydMVcYBxhakvGUI7PUowTmNxBXQ7s+ktoD3WKScpDtyBvtHCVD17BW
n+i3VyU4Smry4G/gjSGEvt56epD1paEp46kIv0Ay9FT9YIoei9AqnKIr4GHOHUF0kNgC9VoKB6+p
bMn73abpbz/6ed/j3TocGFPIKEFBxDrQ+XL9KaYyIPkii+Op6cEz6cV4pEH4n+lLKBIC46Mzk2Zu
rtPZZeO3naaUdSmetNBzMkO26SD/G7cf/30o9BIxo8CnuEmnA//uQJshSj2aUIgnJGAfO9kIbCUx
V7ICC9kV+sp4P/MeARhtzXesUIIuoelAPPnNg9uj0vsQCM91+BK7lT0SUylIXfrqWt/N0iq96Zrj
Pii/zUk+5TyEz9rFKgougw3TTbRFy3oNyLC0LeFSopsUOPbEAnM9gX5kaDE+Qzxl/P0ycvcgG16R
zvuR+8H239fqvanZjhitNBbrWBNPkjpu2+EZ1k/nf7MwO2MmSmNKUahYEAdQF0VmW0q8EnXfunQe
vm8YQrLM7LlZyOuHgWyUWiJOVcoIHQoREVdp/OeB8LBXeZDCwkBRdF4KNfyqlbAinzz4ROtyHyPI
dX+qbofBn+ZKJi9ElQ3IzPW6W5UgVGEVKycRGc0wLrcdmPaEEvZ9M7fbi6CDt8lUy8HZz99rfUmi
K6tH9TQguhqJx3oM7FF7CKK1MuiCIQ4nGOWpY5IIfnbBGUIit10kqae0LnahHpxz1/yrVOBe6+TL
/THdHkzYDSm5AmmbQLXzUgNPnTSB7tc4canYvvg9x7Pdt3DbkTzhtsBvkXuncAIJ5vXq1IOqpWOd
mSdDcfrkqS6GS+VKuNHOsquwSQGsCj+0oKsAiT5b8F6vfMDtbFINxSUAzZ1O7Dx9HQD870c1sE5+
9dw0Iqy0z3qJxkOwglVasTPvtuqH1qv81rdOgh86bhDaLbgk2Tq28c/7M3ob+E0DQkeG2aQWNQ/E
+kGUy6GNrFNuPQ/yA29q24VXq0l/SJ50pAXrw317tx0u0/aY3qoASsGzG7MVzHQtjWgpF06aX6tI
QR0q6UHMunNpirQltQ6t3zBk0CX1bI2XMfbtSviddwp3Pv3SwH2ClQhoYQKoqk9yjzTEUuyeXZQK
PHVTpcc/G5mwGYUfUaMcSqHYBi4EvR1QiFUY2M3aYoiuhEl2jjoINZfrPWxqHRrLXjGRxr5aA0S8
glfWm9YQ/naI+N2f7mVbk48hqmeB5WtbddmUiW92+ktjasNDUFWfzArVibIojV2oKfHuvrnJmVw9
aKamYticwNkR0hHIXpsrc/SO6lKDVbHd5A3UlPq+LdtXVXc/6220Zu0mVzD1xkx4UqoSIHDEmWvz
8lytK/qkXxrjq258aQvvEbWQGpXtFA1dPImjNmsTejtCbKoQ+fNmQRl03g6GvHdGJoGmy7IdIcUq
6jPB175s3cJO4kFzNAuA+v1JvT0y0zg5NRM4nYz53K92USrlTVSbL0UJHxw2D5mhV/vME6UDhcpH
pXHDJz8S6n2Upd8yXssORChoV/qj/ppZBfIi1ZnCt3tydQS9i3aVoOLm0pxkFLlbpnWHWWde/zU6
VLvp/zZfQgF17wRSDK9JaJRLXlemYgqFrjcYhiD/I/TDfdDQeL3BEkFqEdPxYHR8Zryfx3oPeV2L
MlP9CTitHbwqf4cj6TAVPdX7pm8uN4Y4MX/wNqPbh57Aa8tVaal+2+SQOYZxt5NKmh7oGDBXgqhb
cCNmeAUSPxFYM52z8EOzvNwtY9V6McRS/z54Db5f8lXrqyGP1c+iTnCaQ+dZX0d6JAu7cYPIswV8
Tb7rh47e2Cbwjfjgj1m7T0qzW+ODXZoGiJiRaoNzlhLO9Pv37wqvEpNmoggvR298gkM9s3156FYm
e2kakMWeMI2At8hnz6ZBz+iErGTXfQFVkD+ORMeWLZURRWI0iWx91LN9ZAzmVo067UVSgKyleu45
dZc0W8EMjW3eyDGiXdEa+9CNzwFDNLHiTYmpiTFk5uGqos8jMYySUyLL8UUNfGnvuXF9cT2pcvyA
PglQxbBImcUAppvezPu78OagvZlHNWfSKwEGNp9+vwnEJveBMBuJtUlbMdhGoxuQjyv+GXmj421M
IjmNkpYMxfD1Sg9FEENGYfpnSIa733FCwN0GUnkYqlgEeus3P+4P7fY1icFpciek4/Sum93EkZ5q
TRx4wVmvfqn9xw6tLiiedsGnXIb43y92ruAI6hoTxs0NiXQWLotNBoAUDzvbaZ6PIEARmcE5VVTE
GgvZ25VjrW4jvcrtYEjXVOdu4o2ZvdmN3KFMkPOuZZTGY9F9QN8mAreqkV50Esj578/p5JSu3CXX
/hRoENfRSoOK3/UaChLqIQ1dTedEI5GToq8UtnTIqtpPaLR+RuhPrwQAC7NJLAXj4MS5OW2ba4Ny
o6pC0cTxWQmepBHNtfH8aajWes2XtsqVmdkplIpKhSo6iaEv9fZAuY3Ue5S8YJ9F28xznZgiXqOY
h1wyV96fN8efCX0/vmn879wf1O5xb0RCdBZRB9T6xzA+FT0kKmfqFjbUmDrqsf++hO8tzu6dTohq
lVMRn8vhRbDKDWow3rOQ70rEAu9bWlg7sqBIAZIGNnjFzSbVEJDxkAM5OasIIY9tsE+Cz0rSvYzy
mi7Mwvrh3WGVmnrICW7mnaVmGVr1KEfZecgMaCs0h3kMegeO9jAJoah20qy2tRAk+/0h3qY7gQNP
An1vXbsELLP168oskDtjpFu7qr8XvTOMdkWq19rJ/rZOjlJc2KW4l4L4oK8SqdzO77Xt2UpacQ0R
hChhu3/1YYiJ00PSoK/4ZWWMN+iHtzEiAUY6hirTnOIwDbPaDKMiOwvSuUJDNau8fe8+hdYj+hdk
62hvPGvCr/tWb93aNLj/N/q24u8ORjK9WOumys5SLWyEyOJwqE5SHiURcuGxdBBl+Xbf4u1RvLY4
c9yl34eeODLMtrp4YryRxue02hXBJuhekHMAvLq/b/Dm7iUYobLOlp0St3TKXp/9OsnTlos5O5ei
7rSSsPFM+ZCkKzzQtymOKeZh7VC8IMcBOujajOv1KW9GvzgLLqpMpIrbTYc6jK0olbKtC/6v6iNx
k/XoyMRKn3wB35w4lWfkx/vjXdivVITowqRZ6S2yv/6QdHADrk4tPwdqx6Nhkm55ADsLU+Zax+XC
zPJEpf4GfyB1xjnmK8spdJGryc9ZM9ip2J/RZrdDoLj3BzTN3PVtyK1Exp2cG8ExBbfrAVlqEmlj
mxRnM43bXeGL8PU145og2sK+pFGDohb0HSSK5lYqfyyiMhiKM2W/neZ2D/RaXsJHIRi+SYL5Y4jH
feGtnIUlv3ZldPqod8fP77yhycyqOA9CdozCz0VJqqR8SITWTsveNrQGIOKxz51UED55ZXC+P7NL
C0hzyiTSQvkKsYhr861s9H7SSsXZrTXUkmunbZttLWSb/8LM9NAnX0ppYe693ZHEipWrxdkXKIgV
aoFcrrkbcv33fTsLzgxQ4H/szDy16QdaR724OGvGUS5Kurk+SinMlU9ZfKKxbAUeM/21+bY0J36P
qVMFfP9s7bymSSJfK8tzX6X1Rc1C/XOTRZZDbQeC9EzOt6EU/rsoKCEaVW9OG50Rt/wHRkz+rVCT
8qyF/gFp3JSqnyb9IuEWKR+glyDIb8Z0L8RrFD4LkwvtIcUvAB7Up+YVV4kSr5nT1n8etQxRCPNj
i/rppk+ji0Z3S1CbhmMJ1KvuL+nt2Z8yxjJGaXrmIT8LbiKKuEksVNV5MEoqzlLsf650Pbzct7IQ
2EyaLwQ3Gk9k8omzOyItElEIEpXBJUN0qPxBf9AKK9goiJjTSy5WH7Ki6z+HQmNuCr0RdhGPsMPK
R0w33/WG4iNIUiBaABUq5ZLr06hHZh3FklWdlbKQbYTcSPyU1g8JVrXjOIAMM9qpAdbVEieLm2yL
ZrVFSjD854aVKY9BiownHQl7IC/X35FVMHbycq/ODc/hLcX3+jCGSbFyLS+t7HsrszigNUsqGQEZ
Lpi4ui3xO6whQ1Vv70/q7SGdxsLFO7Hw0+A4s+LS2lUFCXMqNcWjUrshXAT6r1D2957naY6vNysQ
iVuXikGOKCYBYXJeridPLoJEESwMauKAUJsv/ZIlFzFyr1wTGry953kc6lSIpmbaqWZ8bYk0m0FT
SFmfq/J3239Wmh9F8ql0V3zqwgReWZk9RVPSj71SZPWZ/BFEzXBX2z66S9DlwEeWqhGI69RY67ie
7w3CESqFU8EdcQ3YFWZDG0p6KKxGK8/gDjonz4uSLK2vrjwKb0K2uZnZ2OQ6T8e+MMGomggNynTz
I/LV/XFbelCri+H/GYbqCIg8+8c9Mrc7u3bHLu9j8pXl2dI/d+G+Hj714ef7+37yFe99yZuJaQ6J
RMl3zx2ap1IujCuvOhvRd7lCSQ84HsJyW5DiUBoCXFc1GxGqFW893ywy+Gb8BnVLMhdTcv96Sw4I
ULiuS3I9iG3tV9r5x9DUNwWKlrpqrcQuN9DZubGZu8xjX/YTT6rPVkxGYyemqljYVTqID2UL6T/i
9NHw0Pe4h4Oa9oa+FeS08p26KWF70gzNDfboE7dTu1wuxwe3qAzTiaOA9gg9QP5rk7eVOB5kPQYO
oeR6FTvF2I5/7y/U/BQzChBsk0IBWSxwr9OUvosAeXZ5eh2P7VkZ2nAvUATYR4P/CMA+PLhDma5d
MgtLNJ0s7joyS9SVZ3s+yLNOSeK4O9MaIj8HSS18qobEOOpBh3Cn0Fac73yMwO5UraNEubDJcwX2
Mj1sHcpispON8iHMc8nRBEE+hhgj9kmqte+cv4aZl4nSB0nYCZOAL72eF08Y1B5xke4cNq5l63L2
qFll9Q3Fy/IJ/WrF7slZbQs9C44A4aWHEqLkFWTX7RmaQDJT0ROUDNfczAulXarkWSZ356BTuwdy
EC8CvZtf1TKvt4HQZ6cmcD8ZnvIi5e0aL+RbQer6AE+FBFwvOVWelXP0biwPcYz8SX8OPbk4lbHb
7zRZGSgi+KNDkCDuIoV2l0YS2idrROlIT1q0Iwsr3yZe3v0I4zB9iWpFdsJOgOAp1jre9yhPKOg+
21GHbgrahji6vDQeEOsoHsO8jV4g0Omc2lJdmxcJNGWZqzm6OHzQg9HatWLrHYRWfy2zonXqQdwK
BGh2l9Sw4adptvLuW/DP1OQgYoOwbgqy5zil1IvK2BeD/uxbP5tM3ngD+jz+Z+j8D2Ykn3sX0Iq8
IxJ75QvvH8uFY3JleuaiKRXCiz0gtJTK2osWua+lLn3treilah8ioQtXHOdNADptdwqwUysfdVE4
Mq+3e5XDntKLcX+WwhB1BHUTQgsHxM+JZcXOhNpR6uwo5IAJPHV3f6g3RZu57dk+V9O2MUoj7c+t
MaByUNBZMMqbNt43wo/ENRzZcjdDSsOwWkX7LtgZoumA+VTiNYTY0qS/PS/gMwMaP4+drFAcW4ST
We+wsemwErmIW6QHhuovdfeV2/82xoBJCY9LazmHHEq56xk3BqtSqnbkgIUCFShXkw5aaZX/vo8g
CpqSJAoPGMD+11ZMxU8sMzT7s55ol9ZHjEml6ea3atFr/mllHRemj1KMCvYNf4XvnH7/7irJDK+G
7FAfzkFdHAJfs0vzczEcVToLhk6wJWt80CrrlKJl4lN9ZKyD5duZcaiMXynI1bSM9/c/aR4M47t5
KfLqB5NJZmw+x0NfulpeBOPZc1Weh01fwbsW1w/BwEV839TtcmIKI9Pgubznz1MLWSElHZPxHE2q
MAHR99bNlHRz38pC0MFVhDui2R6kL6/w2Ry3Wip4QSmdI6+tt3Ec1MdcVDM7N9Vu3w2CfBko30Ir
6Hk7r1CMjd6pxgZ+NnOjtWOLcrNrPEVWlu48Pyme6yyW9obYGY5fNqjY+FKjXCyo4FYizjfd0uvr
hEwFrkUjEwpMfN4u3OYxyudmqJwHL9mQMlC3PvK/f9XG1vOdZtjl4IQ2Wid09gYbKHrSr+N07ko7
X8vmLeyJqYeYYhNiMNDUT79/t0vHJhM9XUqVc00omuafkUAqrTW4x21U9UY3PEECWSjAFNdGoKNq
/SpMlHMZfYKiZRcO1TbukIDx1+KU6QDPJ5auaN5fE74EZNS1pUCB7LrWM+Ucf9OFg7Et9kO4T8sd
6R/hYcyc7qBJdrJG7Lew20nZQScI1BG0wZxAKOwCljMYtXOp6Q9DMaiOpkXW9v5mX1gpPNak1zOh
GtDlvR6aIneB2kelea6lttwYUR3bQ1k+jXWwpsi3aAlnQV0JvgNivmtLqtzGcu/J5jnUhGCjGUG9
URs12VgZPe33B7UwczSXiSCAoUahc2Tm9kWlqhM/NMyzUKhoRpN9Ql+nX9MyWBzQ5PVgGQJxNLdi
CJVS571gnpNKKY8t8VqAv23CLzUkxJf7I7qxRYQ4sSlTJubFTyb+evIMwcvjPIitcyWL2SVyvUzZ
CbLZc6jpw1kTNLzpf542HYh/UBRTFwhohmtzAZ0uZm4YAlFxbFsQXFvud0PpEOPad01iK9F4Hoqd
2rQ0PBW2V7p7/mvbCsjdeCtoy5u15FMmCdM3OglQkLO1lJBnDao29i5DRvPzWJV/o9FbI3R9e2lc
nXAKDyLHgK4voFwQfF8P2KibLKEZyL8MwRfO5FFTT8JX9FLTCuKUeNwp6lGLPub+S+oNjlw+e7L4
2OtOaVorgdqNU+NDAB0z8UTD4B5nCy1KSVWFuLVLrYYHP4jBt5d1Tj+ZkdpRoKwclAVrJF/4x+OD
euS830FwJSGmwza8FO1os8WBM7UbEY3MeHt//y4aguiZyA9XDDrmen7xXnnUlG54MU3hcRy7g5WM
P0Mzcgxvrd32BpLH5gUjPoFxFIhAeF1d29KSWDXpTAsvQeif+/xbMu7F9rWJ923/UyM4EXU7lKA8
B9Q9kigBp0Ze2C5RRAz/6EJ8vj/yG2bDt8+BKJgkHplWgpfrz0mTRhoqsY0uAwHHPqjCVLEtq8vt
vPMfLESIP/Q9CnuyRaoylDIa9rTIP3at1j0ylb7jadVq9+DNhYYDlkBKTj09E1Ha5G7e3c90CiEI
1qvRxe3ij0janCKz2Q5ia8sfs1JxlGyfUkskYmlN0YchcrTjtdD89jU0kdGQFBEpNFDvm6umQqUa
+zWM+JdMf+TZ9BJGlyLa++oxM46VzDYUKPSL0coj7NaRkh+esiI09QFWfCvWvRs59B+eyUs+uhCz
2cHEb5r/bfw1YMiC05pENsmtA5viephFkK3viaUGSOsSSGbvFKnIU6c1hc3K1pqcwcxrIY6NZ6Sg
MAmyz5xFHhqqq5ldfHHlBIW7XamRs/XrY6rtFSGFvGFw4pY286y3pTrYlOZjG/8G57UpQcSownPi
Rivn/KbYyW4nv8UtDzUBP6mzkeu+lmtuDfwu9uNXyzWPbVb+0rqdllq/irx1Bte1hQGV7z+I1dTR
sLs/JUsTT0A4sf5Ndch5D4ogdKneZn5ySXsQiFI/DDvNg4XtvpUFb0ZT94SPQdGDxNXsSIehmnZS
UieXpI0dpQiOw/hxTMJXIfmvxgPggM5PoHdki64PakvBqvVVnelMMyTejrXXr2yipQNB3osedSoo
jGUWlgXS2ClyECSXEsyyU3X6L7dvIGkU0rXunaUTD/qMbhcmj5tgHgFGMYiQpsjTy7AXYT/o9F00
HHr94gYfGvksDB8L8d9POxw8IBcYHgCROU2eoZhjkgDMvUStrCG00gq2JShHUf50f0PcZBE55cjF
cWVDnizJ8w2RW5k3ZGqYXlTlY32EFFokiWV9qpunsPxQysXKsBbO/ZW5WXjmlqExxkOaXkQtoyV+
UNpNk9d/gqFHPLS1ygfF9NZUuxf2PDZ5eJP3Rwdqrtqtt5XkSiM2Q+nP2MQ7Tc0dbbwE/wzCxIPA
7K1yrggWIL6fOzXXTQQ1rtKLFzh1aO0kFHU/0XiS8nIVeU7eX7k3jvqZD8Uc/+DbpuBtzioMbmqG
kGwn2SWMR+9JCdRg69ZRe5artN+Io1ntO0/sN7VH6ajMZXVXlLLsGIIOP7IX9TuVhKmTaYg8lIJS
7SDcV+hOVS2nD3P9WPS9OHHb+hu50zU79MPsUUwq6WC5HRRCHioFqV43uxJ/tQusftjm+RAdyzAP
n6oi0OwW3PKnWBoNx2VSAMB1OHHPTz9E6FTvywSNvbahwiQU9cYTZP+BdGr+IJNSPVVjCY200TT7
+1M2ufD5jClUWieZeh7ecynRUua24ZfZZVCTZK+4UroT0HtxNIO0Zp/E0q4tjfKTFTdr+/42Wcze
QN6ZSJzK+eRIrt2hP1pKlai8gBp6nVXJaSV5b47HLrj02j4qw00hTtddvmuT5nh/1Ev7nyYKwmTs
Um2emc4FczSLOswunWnSuPG5DfKLMfnklbtlyZW8tzO7QGWtkTOUBbOLW+yU6FN6ElXBNtyv5sSL
2f6s16gxp++er+Z7e7P9X9N66oG4yC5l8N1sP3RQlVoPUUy2i91zfwoXrhqSKCDoJjJbfpou73ex
V4ZoKBASK70UcqAeWzMg22+iItbF9Z/7lhYnEXo3sjXwRd5oZrhtksVpwqDU9inrNcekOqqHPjRJ
v0itfgEqVK1l396YeOcTSQqY3gtiPrhAZwsnWC2BZyvgIP2NlCM37ttm+SNQP3ZyY2txuPWSg6lF
OzNzMtffdATcoa0deJXakfDgNQ5RthxsautpEOMHvUWhQgNTYH7896khX0H0z1JMxafrRTCa0Qxc
LcouaW06+ajvqjzajCT9BbPb5W6xFQv/M10wK9t6aZvRkQJpHIET2brZNjOLRPKVMM8uJuDsqk0c
P/0bWL/0+GNofbg/wiX/9M7UPAZs8iwtSxmPrpVKiX+GWUmKu2dTB2KnjHK5pXsckbo4+VeW0unm
em94di33FBtSocpwjH36OuqNPUhPeZFv+uBrHP2+P8ilHU4XtDlxk0j0D8/mM1LSZtTbMrv4bmDn
xSmjITM6iWa4la3gpYufxfKf08sMD1VcStkTtBTZm+udw3NHzvUmyi+jZFSQ/hSHVEsSW1IK1YmR
DX20Wg3F12gU9n4/9ofa97NdYaXwACgjlGt68HvsrGZTFWp9MKU2PqRu3h5k7llX8pPN/Qla8teQ
h5C/pzrNZTWPnC3RJT/GVeH2VksPTpIczZi2QC8TPLv3yzVo6dLLh2M/ZflhBSWpMjtYYxyjdesm
+UUxq53UvUbJt1g7ui5cEicK/k32ozW9TW4CaV9JDr51bsxdD1oViFUAS0ZubfYeafLUGtjn+aUe
860bPfK+f60Vy1EDc1vIzWsT/YbxQe8f+vJDETe2dR7jx0GLHZ6URMXdoy/uhQith+6hjWP4MB+8
0E6ENdqG5Sma0q3k0Ummz/t5fbWvLEvs+c7Wa/d+2fNUjekoQCJgdMJSjh98vLXdy31xqDVteJHD
IdkHSmNtKJzIK93Fi9GEwemh1WHKrs7hB2pTSE0k5PlFzb1tIR0qxNe9Y2o8pIIzflCMAbWRl+jX
/X15W13iGKEpIsrUamjInztg8jpDPZppfhEDaQcGOKPJ2vsd+7ltetqfMu8Tp+jN71G6i1I0f03v
ues6p8tH7izhqwcDj1p4h1z4WymRba6SHyw5Fpo3qU7zRpOAl1+f8hzyfF3sm/zS5d134ivLESra
rVUzqY9yTiu/EpkAaVpB3QpNVu3uz87bLTnfyqwEuXs4XiYG0GvztdmkgpkWOSR0I+xwRZ+QKQtN
r/lmEaU/dYXuTsD7ESUYdvehbQt4caxWqY51GMq5PRhe/iiqlfclTxsKomyo9qmX1bybqiewiCZK
9G3lmye/fvPNE14WbwOyfN53rIeiV+SqyD6Sh4dMQ4C9cO0wJVjrvG3yquiPvuuMperAh7JyrS7u
Ya5UBNlhO8Y/z+6BOuojI7Tk/KInfw332TcneuUPcf5tLE2HCuzW0m3JrF6stbjxNphj904EpRPl
wqQ5eb1QRVwVqZGwjQMAVXA5GP7vZBUIvWZkdqOafWyRDcWnyhdvzOz2Y+U+e51pt2W+CcNDEn9S
vhnaU0SaECjMJst5A61ce9Otdr24vDUAKlDhB0KPd5+NUytctR66/NKr8U5J2o+tuMbOspAY4V0B
dS8ZJZQpOHTXNmAUFdu+TIqLNPhOBHQ+RvgWNPoxSJ58D44lY3AK8XPmroxtaXpJ/UzoNPCXNG9f
200yxUSxMi0ulWYRIPuN6wiaUtD15a3iMKf9MJ9HjTsK78G7Hi2La1tlLzSQB5bFJUVfKKjV5xzF
QoOWXMHDuxf5IQ+FR9mF2M9KzysHdLrrb2zj6LmeeXiQCrq2XbjjUPS0fVwscHg0rnJLGqKvA2oK
bYteqL4Ysk2lQ2EYVlW8TfugdMyhq45ZVcLbiL6cff+LbkNUFnyKpsiBU66fv2NdnIM2dGJxUVL5
FdjdB71NmX/jV6YNKBCnB6NfcxTTWs7nYErbYBSGQ/b09RxocksrdJcVl7YKt4YPc7KeH4fuQq5U
LgbkMT2bbLsTwXWYDqjUuOPKmJc2G80hUy5u6kZRZx+gNCDBKTGw2fSGsCjWbT/WuWjR/1gb623s
R5fyO1PTp7x7aIZ1ko2RBNt2m43f+z7kZv3rdfFfL5ceRqN0SqV7CnTLEdXB7qPksWpVx/MNrntx
P2iHPl+DlCyNnWoAIpqE6+INLVYTFVYRGXFxoTPfFmMRxU6YEdKVGV4aNmx5U4oO2BMx7/WwIzWG
V5kH/UV3232Vy3YlWn9yNT/Qk7u9v4GXXBaJGLAx04Kq6pxsRy1EJegbq7yYrrAtxNwRW/MS16Xd
J6Rgxlb4mGUCFJpF9Kz7u/vGF1wyoNZJmxYIFLHb7OohtZwZEHOVgGg+ZvqvwVi50BfmkYc8LRoo
CdMqNncXuSymvTg25YXORUGmAD4+y/Gzt4bvWNgUIHXA6bwlRChaXi9XWQ1KMzZjeYnBv4vxdoBV
FbWC+3O1aIRQipwqdT6gF9dGKtEI4hy83WVUS6fwYYenENqtdZMszth/rMzz32LQ1rraMGNh0u6M
WHBE5W8h/zD9/2Zl3tmZxwOeGBRxh52xPpou5BpeaVvhPo/WnNVC1Ra/THlUhrkZhzlPcv4fZ+fV
I7cRbetfRIA5vJIdJmkkjjSSpRdCsiXmTBbDrz8fde49nmYTTciAYRsQoN1VrNq1w9prSUWfDEmp
cr4z+sQQHGiCSmuO0CywB9eBCBJywOJMZBW9CmGfb3+17f381/rqaGRxkQ41YkI+DPCepjUuiD9i
fcZa4bm8bWoJEFfvwsKyz8g3MwQL3OPygBSjHgdlm7UcEFM+abWUnSVVQPpJYz4blAr+LFVedAnz
dyYgmuNt61vHU4Mvg149bxKaCZfWwZiUSglk35+aF5Dwp0wk7jyVO1Y2Es9lCgkYyW9Cf5Dxl2Yk
pWh71axav44VpoNqcSo19YSswqOh9icnlJ6q/A4ai3vH7A/JrJ0MQ7q7vdINiMnyG+hK/qaHp9Nw
+RtUC8oRxW5aH3rSr5X9zgB1i5TmcXIyFz2bnpS7KiRUG1RXtdrCrZX6SZq1u6gJT8L4pER76fhi
8OrLE7wT90HmcsU/FZZI98LZ0/qSNJ8nhOLt6VlrvtvhiyIzbb/zDTa/9BtrS4z25k22o0SVMiA8
vtRVDBb1qTuZfq6We+d56+osKcn/X9U6zMhkKSHWbP0ucPXik2PPbqf+Vex6iOuCJp+TJib1bA3S
u3U8K+RKj3qGBn2Cc6j21WMY3UPc4baKfpyMnc3bXtS/xlZnJ85LIzdCjKH+7jhfQ/uV1ptG8e32
Gd3yBUvHjclyoHOoW19+o7EueRTHqfNr4n+5+FsYfwnwTsN4ltNPaviYln/dNnh9MRe41ZI3O+T7
SBGtnvJYE7NqhFJJVFp78VAcWqN2axDLIFMd+S59Svr6bKSxawAX+NMxPogQl676MiYDBEZdD9fZ
UxjGaUmpI3NeCViSpnNbof7pngJxh7KW+RTCJXjCVp8u7CZDnk2TPLl/Ge/D+948WcFZkR61TKAi
vIOWu7plK2vLF35zy7JU6tNJNirARr4S9N6gx26t7uErr/GBixki7AVszNdzVgfFKpwgCRy78lGh
X+YEzNrLrPphDGXJJcfQPwxaAvqYROout4vyrEqqdLSzXjs1U/fIQ1a7VBaGQ7S0DG8fqat7ufw0
IDFLVguoaF0Yn7IEYY4E2dg2JpupipOGN8sMd2jld1q4Y+y6/HJpbR349LURNn2LtaxisgquUD3p
PHQrvLS038mlcBtKQV0Sudzd2lLubq/1KhBeWV99Bqkb5qybrco3pACuL3MOvNiq9jqSywm9eCew
AjqEyjaOwYBH5PJM2UQHtghYo52f5+ouMe6ExEDQfU5jw9q5LZu2KKQthIgK1DqrV0KeE7OMEoly
ljUhIFZ7Y/DOFk+tLN/VZfIJxO9e0rT5CZnvRwrCJEKgpnW5PK2akt4Z09o3GAhnhPIfq/lYD8qx
SlFSOjSWcmynoVt6GEfGsP3bX/A6j1o2F8EBXhGIBOktX1ovJphb8oZPGOmwm5e/gEQfSr37FBml
PybSO2GhFDyEL+a8x5Z29ab8trwMDDB8R31rFXrNZZkrRhrWflfL5w56Ful70zpnaIbub69xyyeB
FFDQ2kAABQa9yyUmUQOvRkPiL2doEYa1rXmR3dD7pTuzcx+vLwS3Gaw8/EULbfm6eC36Seh2qdR+
NmezN1q1SZTR7emkbRwZymW/iZ/Iq2j6rG6ElGUm75FV+9Gntk/ccrTdITvDPDtFmmcGp7E+2flz
Jn2+vZG/WdYubyJ2OSig9XlTmAq43MmxQ79WaWPSgkalQR8RQRojAU4sV9IZWgGV7puZMN+aDoeB
QXmGytAtcGymqmWRvYIWhAgrbKoXTY/GY1PIn2bYOO8mpK68QR7yUy7VpzqQiWJ0+aXUw+hdOlka
dB7ZACeBLk5xYyuuZEnNzoe7ijyg2GC0Z2nYEadfNeznuRa2lkWk9FpzTJroCDb9VMK8+oF6VI8q
nav24nh7O7cOC61Bx4RZjo7UOiA3wDyndl6Rf88OSFeZgdhuluudLtNvyvP1R4NOFug+nW+C/5V/
kYqmhNyibHzVeAyj7Ms4tR7gzIUzlzLDuauSgyk5UOoMBxlNujCcn6OZOR3kHez4b83M+YpMl5Re
RV0wzd5XA8Ow9Ouq+q/b+3HtEDSQuExYQUVNVLt+y1Itr+hg5o2fpx/n8TF8DRh4UXbmPa+fZ4zw
tlPnRlPjineCvuk4Oza1GzX4UHfzUxILr4/0B2qTByfaGe699jwYY2ACQCrT8TB6X96XInCY/U8b
CjmW7KlpfScnAUHKHvH0phn6L0wALtX7dRk96rg6ais3fgfVxWEu7ZiKvSbfMd67xzG5uX0ka4tE
AfT+60S20SALGXWl8Vv1IXZkqFnuEDB3s/BL2O1s3taVpDfA4Drzk5TsV04ujus6TGBk8ftY+idf
CJ4jN0JEvqGDrVBTlasvcr2HLds0SpuAmQSAlExiXH6xci5DEM8UPqz+HARw+InYheCn9DTijdw6
p/0/tw/91obyJP0/g0A4Lw0Gg9lV+SyxoVIgfTSc+nukdIeqqXPXyoeCOWvN3mlHbJqE05pyBO6A
0OrSZGPVYZEshYA6vdePGQ6uU4BJn8N8d45n+avWvgcmNmgmYUBYDsylKcjQFZo8pPjT+C0mOPUS
/aSm5kEx7iPbONXyi9PskdpvuVWwRaRVxIxwl6+WZ0dqpyll3fp0d2nqdwflT9nl6Jwzn7kM9i4l
Tfqul6tCv7MsdGVsiZlekuLb2N5lIIed6MjE4TEKC0+P9qoX13EpJqFi+T1OzBO8fNM3eZUtpYk+
NVrrx6HxYP2VlP1ZecmgfIQa4DO5yM5zuGdu+fM35tow660g0Ftfbic3gGFd1JBfpMX3RnunqI8V
CfLta7BpkJ4UfRMgzFfIjCwsLamvlJZyvjGfQju1CS/s9Iycbn7nDGN3LDsaCgFiMztuZst5Esos
FQCaUmRtl0u1Gy2B7MlkZ9t+iZyi9hRaSX4owy473F7k1slcRhKWQXB6YOvkQkT1ODVB3PnZVNbH
blAL1wpxoretbD2jb60sv+LNt9OUWUllJ+l8MwvcODGOevQShq86/Db/wRBvzoIhgZlv3aYwO2E4
XdB3fiPXnipFB028xsqXztkztLFvqKI5yzgFSFHAK5criiunSTsrEmizJ/NRTvvi2QrC9E+b0Yxq
LUM5BtpTC0xw5atEFgxRKKBrxuW+gmnw5whBJyM63961jfNGtWcZEYESgbnNVYaZZ4XTaJXV+SIu
XPqRLrumKXvUHhs+HnAec2iIlXAY1gNWQtaDyYnz3o9MZDGlvki8amh/CUBVp5wRnadqMNsdp7G5
MioyBDPUPWDUuvxMaZKrSi1F2Ix/dNF7LX+W4p0MZONsk2DRFINpi/lye2UCNr92tAHW+K1M8yMb
DPUgVaDGehR5Di3Ql50jvnHyNLrj5I10yWD9W50J4BDOpEZG7xetU5+mzpzhrYCZ7vaR2PpY3CEY
IeFRouG3OhJGMFuBmQ49BQ5oV4LmqZwNT3tR6upkZ8XLbWNbySMjFLi03ygwZikuP1NbCTkKY2Pw
HTRpn6MuNw6O1Kg+s0rGnUTi5UW1A1laLamnTI7VB6Ga4tSkcKPc/iVbywbIzvwfccjCxnH5Q2o9
of9oJYOvdGZx1iUAq40yHsyu+KSa6fuJ471zQjfKvUCGKCMxCMnEBTyDlyadtmpbR5eEb84xbydI
uEOjxPHJqdKO/lZVPvddIR+ILaRn3pvqMQ8dcmsZSLVsSXsCnRvB5sWvWT09ElWJUQym8MdOrg4a
gt1HYTqSB51HcRhTLX7oK40pl77tHxQR7kEyNt5c4BgEE6AsFw60lXmn7uIyz/PBL3horcb+ZrXv
utz05u7XXM93USDvKZ9uLviNxZUjZ0zJQbcRi1mERIX4Wr+mQXO3zBlAtWQ9TdGX2ydsw11QMWQ2
kfIS3b31g1sCBS4Csxz9GYbDwh+c0Q0mihR7GqEbnk+n2MPQHyOt1xMpmiUMA9rq0U9gjO1rKCfS
+aFQ/rq9mg0rtO9QkQa6SpFpnebZAJaaTB0mHxGVJyRsx0OoZ0epa/c4GTa8Hq8tunBgwhiXW1fm
5KELZ/h6Zj8RpvQADXd7qCu13gm8rq0szW1UcPEAGv9d3cXaHKYa/j3hS3EJ4Kxx9T0czvWGYYEm
GbkcmHFS+8vbXkehFIYBx62d6qNTg4e2rMRD+G7PrSxJ2mWasxgiBqKVTGy3Vm5NCUuFMnaDL0/v
JC16qkuosubkZekgqW41fy2in8HwN0LMO+/T1goXBL5JeZO9NFYXSgtFpDAPNvrNVKPH2DF9V3qd
/ev2wdv4UmBxKb1DDQDb5FrtoRUS6pMIYfpy+L6qEreff9w2cO2J+EpAx/nbIZcnA7j8UIoQSWMW
oew3Vjkcq0TWyfbN8QOIpUORL3pBaGccx8HIdx7DLcM29TcSK5BEvAmXhq3WULJ0jmXQvjb0NCdz
RD9E8kbZiwX96GyPKXTje9Hz40sxyEVNbt0ciu0gHXQRzX499q483JmpcMfpfHs3l4uzOo0MAFDd
4g4v8xmri5VSTOG65rNfTnd5+yPSdASA3y9lYaPcMXXtYJmMJ7Gnmobm2RV73VQV46A5zQxY2z6N
mXiZB/MwoK9jSfP97VVtHEId7SgKpWwgzJ2raIHKZWPHspB9kWeOZ/VydGiautq5yhsfiB4M831Q
G5Bvr+loAiuD5N0ZZT/MB6/I/DmsPWuPuGU5zqsPBNgWekTOPDw0azXENG6kLpA02a/z4zSjZo0Y
e5ihhnnWNCjv8uCoyt9v797GhwLrBdsuvDQQbaxpBsG3BmlqSLLfjwZCCm0O+WIyzG5q1vdd6sg7
H2vjCNKog9IHehrY29eT1oFS63pt1oqfPzdG4dWWdQqURxt4yVjsjahv2YJFQjVwgaTxayBE2atO
1Qam4lMzjuPx0I6xF6fR+0p9HD7e3sVrag8m1ZnShTpZR2iW3tWlv9AmpU+arFX9StLPwfgukkIo
nxrXhNWskn9MrQvjL8wGykkvyneZCI5yVBznobrvI+W5CsVJDpwvt3/Uhg97+5vW/Ge9wcBZOVaq
n1bxcY4PY3CSzIdOP+f2a693Oxdko2G4VL4ofIEi5euu55rGyJ5p3aWyL5l3WZi7gfYpbrIDdDxW
/pxKrzTymG463V7jxuXneUAOZBE7u5Z2jMtGHzqrUPwunyJ3sMTImFmg7XizjZN0YWW5RG8qJ1au
C2tuE8Vf1lUaDG8oHRT5sxeqk6slO1CJLWuLViSOgKSEoZxLaznVqCitheK36AnDO64G7xilG7tD
3u6ckI3Lv6Q8i4YyBWZjXdlQjbSSg1BX/LixjkYiUtiVEwElLYjCItsr+m6cR6oaKt4GBV6Nx+5y
XbUxFIMxBYrvDO0hMMNnBs0T45MivikS6jSDf/tobOR0hHaML8BMRd+O+tClvaGx0qzI6Iyr1Lpq
8Wkuf2lF5xXKdG8Yx7GUTnYAs2f65KTOkwjGnUNzzXqHf1v6FGgoLcHs+slIrC4z7bDm/uX/TEn4
ZYLtC6r3e6kzHypLcyegJ2mjnYmcTokif2/HyQtNcV+XPgxXr/EpeqpemNK8vS3XY17LzzLw99yb
JQZeuao+Q8yitsjry645aBk29Q+N7SvDKbO/Jkl0jCi20lJJf/aOi4S3aEDNZq8C+s9W/gkb7VPC
OEvg7P2wLQfCDwNzCZzMgVlk9b2yArp7YELsF3nFhBZFEk6HJK5cy+qPYW+7kw4zQTad212Vlg03
YhGqUIJdZN0h87o8Kko9ZHpnD6rf92jGCUnUAIWlPcWSrevGkAlsJrAULHNkl1aGwVAKQDGqr9ef
xyE5GO1MlUE7BcUezc+GC1n+fnC6II6ufXGbxFqEyrbqF7N2SPPwAKIBjorQjWGNqOzj7SO1bY0o
2VYJmclDL9eVh6PGoD4fLk9s61QbsXMMmYY7jXDQuSPVhF/SEBV/HkkgwAYDDW2k30DoS6OxaaaR
ZU0qjfnPRmEdQKsee+nd0PVns9gryGzgynhdyBYJn5d8Zz1DrzdR3yH6qvqKNB9LBKB6yA/MUDvO
8nRg+NgLzOrOjJ/D+LtTJQ/98E+l3A0as/PTsHOBt04RNQumeUmNmXNb7fZoDko9q7Pq29O9034Z
xKfE+jjtUXVvWtGpJlhAnnhxVl5CEZNjjR2MonKSfVDE+E5r8vJs2N2PwDH3AA/XEGR80jKtAVcU
LYOrMZTJTPIyxWP5eUtRujk76QkU8Mlo04dRbj+G8Ush/q6cY9fr7uzIRzXrDllu8f/Wwar3+JA3
1s4N1ZdsQiZrX4vxzMUwFkmR6X6Zn51xgN0id43xEwQst+/NNZYfLNBbQ6tNDgNDK7IxxZD+KA1g
KcL0MPWooTrjk1akHyf7BS6ARrkvVKQ35uxz3ko7OjIbeQ1TmgQavMtkN+vEM7HEXAFe0/25CMJj
3JXiLkga2St10N23l7vhZN+aWsM4UOKM5ToZdT8v5SdpzD6l0H/dNrH15ZZRATBdgALJO1dOAbbh
Ko913ZeLznhpVbqv+VBK9yMypyd9v0C/ZY9PSJGHrJCZuZW9AnUYY+D2+GIqjo3RHUzrtTL0Q9jt
9KC29u6toeWHvIlAlV5OE/wBe1fDqlDE7mD7t7du6yBw1cHD4eEAji+/4I0Fu28yMaqt4dOnqdHv
tIDK7kBstq45tfl/bay2C0GLypLzxsDAeJwqL2rvHSl9VIL2NMn3lQpCda6enezQjx8cQzz0zfuq
fx3kU8MMwu3lbn25tz9ltaHywmCbgzHghcyOpdp6y6bG8Nc7e6/+5sbySBHIQ0UNoutyYyejncgZ
2dgsg8SmQGHrVU12SqZbsS41ZqI6msjLePrKiGPWNbPGluEHeZdlbqq0xJmVQdXRasShDLTwSVXE
i9BzKwPhHN9rAWMIZW9VT7Ye7UHLNzeXh5lpP6g1QZhfLhk2pGCqodDyS1V3rfkxiD5kQeL9t619
Y2dVpYt7gFqycAy/SSs3T77psHAJaSfQ2Lp6dBX/bzGri1H2YRFGDUZYSKv/Pdh7QN+t3WKn0JeC
HJTJxdUrEDigRmSnMf3I+btRZgB/X2etJ9v79cdHnt7Ab7cIUxol1cuvEkDMImK9wE4ETUqLZMIR
lafmWKZx/Y4xm711bRVFlioj7RUm1sBqrT6PVbVdk8ix6Q/yV7WFwd96tobHoi2esyj0TNgP08n8
EJvnxHRzw7qzu3vxqqcQfxyLPVbPjU1GOu9/H1s09taltV4v56SAX8gPyHry8kVqgoPVPDvTHvJ+
47hcGFqd/b7p7QrMAsfFDF2aifC3/vmTzUGh2LHM5hMJrgqeKT1peQ6W76iObpVQjm59I3i5fVg2
vBaHhByReg4QmHXnArLKzg6q3oS+4UxP2I2jF2hkd5zwRsvZoONMXC3TQzCvuMtE1UXGRPbu11ky
PQ1G8CpBYnMQNcgiKytk6IydCCpU3ajuFWHb53RO4X0FAJSe/ny9lEHARuA8F5Df5eXQQEpOpcgs
X3FeLQPhTPNU/5euDOAOxnrgbFhYOdbvXzyMQ211FkXke0hMNPUxaHcwfFvn/K2J9Tr6sEqVEhOO
Rs0oUr731V99BmJf2YEP7xlaksI38UKkRCMjALXla83XNLIPs3gNe1/0ez3HPTvrl00KTNnue+y0
9/NgfMzD6bmK459C3gmxtk78251buWGjsDPRBKXFiWdAb3TbyIax/9d/OGb/noB1DBwPQxYoZWX5
iUxfE6EqET/kweG2kWVLLtsIVPPoNhLS05TgOF9+GqvvAjObHApt6Jsd8UiqZ6aTdmzK2fFisOxR
HEZ3kd3tVfiut3CZ8QcFCesLwei64jVrXdajLqH5qOt5UfLeosmJcOGfr46BPJgxCbuhbFu5Py0Z
NSvQG823h+8WYKyB2nr8lAb33XAU5R5o7rq2QfLD28UEMnT9RFaXeym3TS0sddR8uoGMkCXxUe2z
9qjH1qGCCHvuxE719/q8YxB/yz9LdrjWDHTGsaEBo2j+MB6T3m+A2RfZQ+jsKWpev1OLHdojtMCp
Rq35kLUQcsWSTpffgLbxSAFtVwuVPdj09mr+tbK6VFU8GADpVQ02D+Ea7XkpnI8hPDLTjjvaOnr0
NelCQ15FWXP17GZtXicJxEC+LsleXvZuXBpuYO5Y2V7Ov1ZWEU041rWRdyyHdtBpSJ8bDaEBpXFr
cyeg31vO6pBLETl7ydC4z+lz++Ilqj/b1rfbF2nrBJgL4TjJPy/eOh6cpzk2Oo2LhDS0/pjksXi/
MHXs9IW2nBGZOAPmpMmECKsPUzr9kKlzp/u989EO3xvMHr440JlUqvgYSlrtxuo47oTsW5cWJrMl
98AXyWucilZXfSJQFfDhWzzazU+Ip+Yc+lAxHRC0PN3exq0z8dbYykPYwdhmSSVxJtR3VfxVr+4j
lMuNnQOxtSS4+pcMEqIcqnKXfkgSXTcjN6f76pB8Nsbj7KCe9qSY0V1HG+H2irZs/S7AIyjDbND6
k2lZHff4IJ0pslh8M8vcDbV/8k4ck2pn7zaOIEcPnABxpgxZ/HIN3gQRqh5Ouj0mph8Gc3M/ZMiG
JFna/Pl6Fi/HwAioJVzd6tY2jIY1fZgSdhU9IC9h+EJpvNKEAFIKkh9GHP51ewM3jgTAZwhalm4w
1f7VxzJmPTVBvVp+xe2DqSU3PKs2HjNa7Z4xyXf/wRogtt/0rtTxVgewSweoPVusTZ0BfZII6VQe
EDEYe29UZ/uHCSRiT59jWcEqxFioJBFSgjCJi7by630fa5M+80pJNcPLmjfnrlTcJ4X9XAbJ+ybc
6/Nu+EMVLwLElxEteBpXa6wRYXfy1tD8QBkOZvk9j0ZvHveAypvf7Y2V1XcrtG6u6xK/oc53mlDc
og+ZGhcQf+y8I3vLWW1fIo+pkTCB4yv63J9ypfxuDhmNrqDeUybbSMLBdvCpoBLAxyvyeue0ISr7
JNSh1R3P+uxLU/yhDsVjQa0k654dzVOn0q3T4q6xBdyb7zWkGkMPrao5zzyjrrWdpG9Z29XRYVyF
ib6F/XQ9dlioeSMHVaCBvXzXOcGvKVO9+Dkyz3PgVy317nQI/8MNAR6wNIsgdIHf7NLNQB/BbFFe
UYLTVNeSi5NIP+bTzwgyk9tXceO7UsCBdGph0KTYsvi7N/4M/VdL7iRKOZP0bEs+HQNh7mT/G2f0
wsTyE96YSOapSlqtI/uf5/hsF+Y9hT9xCBKoBPA25c6KNjz0glxdsDoQjPOKX5oLxQA/ih3w7pRx
+OhQXne1ItjjwdnaN1WhbG9B94I/Wd0HG82XuBOp4YddQjSf0HSGHmKXU3/jYaPVQVS9oA8WhZnL
xbQmQfwkCmrc+jFhfj4r4POQSpp5r/LYnG+fhY1zvsD2GYcGFkRTa7VzOUDZTM+oMAeOODM05A3i
0DU/ium1zaKTjMZ6+vk/WPxNAb/IWEAqeLm8yhlCoZdYnEL1VYui9KHPtde26SyP6QjeoCyO7sUk
SYyCwiF72/jWuYS1hPo+G4y+zMp4TfASyFLHHUPwNVe/jX3kZkHrpY5/29DmR2TmB8Ut0jKmsi9X
aTL0ZeozlTypy46d/LPTvlvNS9cPp2HY2dANSILJPaZyz5EBmWmuLltnW0mmpJTabDGdkqF+Dc0W
KbWfZZF71K68VhrPbRh8oN++c++2tpNOOm1edMgZqV0NK/bgJ8PSmWEiMgvEstFyVIfAMzrnva3E
v27v6LUGK4pLb42tvl2HpiTz9tAemfBcxmigmLJ8zI2serKE4vytAN68i7XY/OCk4kHkc/VOavv0
24Su2ilS7Ll3A0LX0GtTdQ/EtrkPtGJV+sNAStdnOokGZRjtDC2Wuvx76r6pYQ9TQP4tD3a7scsq
Vw8TNQuQUFAvI6a4HltLgrr+X89aTggbzAdJOQSFddd1cEEqblTULrTCP7sxP6nK99tfYMv/4f1k
0O4mAP61HExnz+0E5sby7fI5jKABVx/+S7qnQSgERI9WJSXwVSCQGVlHRZX6VpA/loAR+7257M3b
gtdhQg5RIJADy7d88zRNSpHbo0A3R5bCM1jj+8xBs8SWvBTy9zr0mlG+j5vBS2C7vL1/W6eE2S9i
bqjR+HQrx05RjQxzuS1lcGTe4qC0ltvpD1Az7Hi5xWmvz8gbQ7+34M0SnUxIqYCxzTcjWBKEpxhP
kkLlRIIJD81kR9upBm0dDPAQALWgAV+gpZdb2mvNZCuVY/pVZbiyUzIBG7hp8x8Kd1CG/Z+Z9eS3
0s3akMyYiRrLfp+3ynA3DuPfMBXtPIpb4QTc2cwAEs6DfVh5GgnGmJoqoeV3VujmXeINTXb687PA
zCnYc1JlGGzUyy2bZo1h2jnkLklgJ4fWAyqTq/BWFNKf+2iOG90LRtT4OGvA2lSNkUS4Z/qW/Hkg
MJqbx0Bx52JPCmjjxbuwszoEQTfOfZ6woqy5t+wXG9am3soPlupPVr9Trtk4cP/aYpxo9e44Q4/+
z3Lg5E5z1fFOslEE1+/++BPB5LHg0kjomLBYLWieIuHAePHbUcAqpBUwqUdz4ykNQOlGtfZYjTdO
HVAmheNG/5P5h1Uo5nSKHdgqGXLd/V0qJhDQj7cXtLlrbwysFpSE8ywH9NaR1fuaZs+tFvFI3d+2
seHjWAT9feoKMMyuq/op3NdtNRWWb3T3ivGrmp/QVWhTZ8fDLT915eEuzKycuC40RWp6lpKZcXA0
mjI9OznF26JUYq9tp+992Rv3tVk6H6Os2nF3Gw1BYDTMHlIwZJVXSvSa00fBXIy2byStp4rprhCu
Pr+SGri21txF0Uc1/94bABn2NIA2IBSXpleuSa2leo4tTGvYVLTuoWnmsxKlB0bDhr8LPfPCYDyG
mn5XOMj0BNlOhW977ch90RmEgwYqlUvHNaSJrNYitcGyl6d+DB+mLHogWz12tEb14FE1o8dkGbNK
7PKlTP+6fby27giPDLEPNdNlqvnSep3pKYqIk+2rArngLFNTL5blvSBr4/2kZ+Ms8jDQfYO5vbTC
hEBW5jVw44WDYGy+JmV2GiDLSOB5ik9D/+v2orYiWyrAkCkSWzEjsM74jMRMpTGQgTeDgR0/pvah
LJEQvAP3fge76qEzm8Nsf5LE+FrVboMcmnD2KuBb7htcB9AfkjKHp/xyzamBHGw4UeSUBvM4OOIu
JLruw2Nlmvfh3uz0lpcAS0kChkUazStPZPW1mbYDHfVsrIaTXdDRyVrNuM/Vyjypdr73Nm15PvI9
IB5UAZeZysvFTZMUSsj/kqc4YB1ko9JcqqIIzyXqTrtic2Wow5INLagHY/Uy2SJDD1awskl0d11r
gQUfSsWtw6coNnceqA2QPMfzjbHVXTQ6gE0toaY/KrGRuMOUmXeVUdqpC3CkPMzyLKA+0duDFsbl
URnzo6Empat16NQGpewWM/DVQYNiYQgs5YPdVvVxzGrtgTC/uJOmJEHRr92Jgreu8LI19IZk2MPW
JHMRLS+5yU3QFOX0KmvqPbu146C3TRDxOPB6LHM3l587jepioltq+nFm/qyU+tskT3usHlv3Zekj
A7NeqDLXg0RqmLZj1xnsvTF4tMvPtP8fRzvwQqU5d2q00/ffOldUBZfsgRYEUseXS4IKK49LSGD8
OR+Ud4aW0e6YnOGsq9H0IxtH4d/2SZv2oHdbpKB545yVO3D6qTWFQ9QYaaZrTPMpbku3Ld+1TnG6
bWnrY3FfmOpjYcRaq0OcS1A9gX4lPhVWfAJnIzzTrPcYyTfXQ7StLWBxRsNXHqBqjak0qyX2KYZz
qpb3nVC9uSI9ypydEGhzQW9MreI424hjZTRp5EAwKg4xjDmunZt7FClbLo0okYTIAC1nrHM8dWlY
h1EMhCaAWUgykQOJrFmcbCfYy1X2TK2+EGgQQV9qibZL8zzkpu32MXIy2TjvBKhbuTlz+wxD0gWA
KmDNph5U3ZiaekJWVHxIxC/JAqucnbPxFFupi1jr0Yk/hHtAlM2jQQWUjiVxK1rQq6ulOHXiJBg1
qvIh75c5o/KDHumPhtm+/IezzjO/8OsucjiroxHVwTCJDDiSrGfPWkRTRS53HoWt1ZC2EpWCVWPY
c/W0dlloNk4+Wr6ou/vBaU5JEH6uIvkJTboft1ez5QLfmDJXG5cNdlrPNqZSvX0wzJ+x9kXt65PD
4EmS79jaWhbMWtBNk/gxv7r8+ZuSBsO6SqXkeAm1z5/i+EENGU0ba08CEXJ7VRuWKIUvIyWEf8R/
K0shQqUQ3hNhV9VceGQQfylMptoddOG2U+9lsht7SNRFJYqSFF9tXToBVqtNWhM5/tjG52J2eLXh
gPUmqfTGtP+Za0G2c0A23BOKzgsZlUYVUV8/XAUYorofS8c3zOxnHeexl4+S493exA2XwUgjbyNt
LN7H3xHvm8+VKzyOdtw7vgJW3pUTNXRbM/5U6cb5tqGt/aNQA/8L2Gc4D1dnMHCieo60xll0ldvi
wWmkk4mxrERkWPty29bmohyK0AvJO/9enQwiy2pymsnxw/4FtEuhvEv7nchl6/CRB/yfiWW5b/Yt
TaKY0X7Bvjm6R/n3hFYxZBLFIR72OOu2do6YfgnDqdsRKV6aUsc4r4ea1Qjrh0i0h/K1yRp3rr4T
6/yHK0XDmkYTJPUUP1cfaUDdGxJW2fGt+KlpH9X6afxiyv/c/jobJQG4z2CKxxeAo1hX1BjYlFqb
IQZ/GL618WdFf82dw9CiNhK+V/UURqKdb7W5gW8MrkIkYQyGHaqzA34C3U4zO8rKX+n8gbEhUbc7
l3br6EEZRgAI4O6abKoUsjIZgeH4pu63wydRfhjqvdn4rbNHGLacbBkI+lrKfjah1s3hkfOFOnjw
DRklyqL6L1X9fvtDba2F0eoF8umQAq7J3Yo4azulVRw/iLr0APSqgkZTzt8VanG+bWlzRYyoE1ZC
0MJc5OURDztq0LMecO60z7KuuGX8kjtEtDsHYWOGGlQ4HRFqXirN5ytvl3dI5MpyAEexkZxYentv
K13rNTrEdV0dFU9KlnyBUK85Um2YvcEapIeitIpznyvS+2RSxEGfo/mcR5p81EQKzECDjEdF49Pt
DMU83t6XJcxYVc9+dz8ZzWQa1lgjf2rdmsaOqQqfwZR3QRN+KKSnIviYCXE2KN5Pztfb9rbiurcG
1yQPssRCFCMI/MhQ/3ECxXIXjsqG3JJGrRunCsFdAK9H6jb6Xua0ddwAOSx9CQpHV8fNnrN0SjXb
8ePhO4xOrtT9sKu9bHDrpMFVuICZCSPpAl6eNGvIbC3uksDPJytbCP7Ts5JqXzu0el1q79WOQ91w
PbCMLsyVsAvD3LX8nDfPhDJAH9FFXFXDeFHjX3WPDmr8YkbwDSU7Z2XDrRKvLk1Nzgmsjyvf7VQz
yLMqk3yG3g96mZyjfPIU8TQJhkYST0/R5iz3HoyNb0boyhJp0jHovnYRdSNB3j/pkp8M6lkALg4K
9eSkO0u7trJARSh58SL9FuG83MVQqY1xrPhoqtOiP6O7miNcVd+pCF3HW5dW/oe0K+2RE1a2vwiJ
ffkK9Do7PZksX1Amk4CNAbMa+PXvMHpP6XZzG+U+RVmkkVLYLpdrOXVKip64GWseytLxi12IIDbL
MF1rTL5WvlkCqklgYkdKTfZYY3WGpYgixgA5dHN/AxFoqLQPef98+xYvb9dfMbNSnildJ9Q8NkgJ
HS+U+o545nTU4mJfFmhvvi3pWr2RWkbdBXEguMeh4ZeSctLgset1bwbP57EbqOrWQeGeNtTPjJWX
dSGh7YC2ErLQUoNGBJm9qzaGNtc4x/m027x7Usc+sMz7UeSBwrZ29sz010QoW+aVK4mwhWdjljwz
WX5SXchwQbiSvOEWzq1s3jX6pTb8wpl8nm+5vdONaEq3TQUgB3Gf4uei3qrKRnHQdP2kptk3M3Zf
63ytj+D6suOLsBkqqIyx/XJ7bRr3lkGQOwTc/kfRDz6xg748wmQPX/QuDZKVc164GqjifA7WA5IX
d/DynJG0qFt4c/FLwmBK6h4kvGDtWJuduqC3s0sIHhG0tIDEe/75md4KRU0mIRpsMyYix9kG7gcG
I7/dVtmFnQNAGBYZfoQFhMS81DMhpUMyoSgwk1M1bL0mYP1bCvwU3hs+huP4K3c+bgtceFMxdAl5
MwelKLBUybkSzRBmW7S18uKUzVBvKkWbp8ECxIyx1lM7vGO8PdV9IHHzVwUJ7y6oAKzCiKam9f69
cjkrMPja5pQ+phpJi7eavsLUaUt50XIL1biq+jlgnvpKSLnAQwAps6lGrIJCyVUUMfaDN5YGFuwy
X9fzg+kUIRpWfWN0A6/dsmLTtA+ukT0BTLrtFCDpxeb2pi+pElglgXkFAh+MidJCeT1mVuw5yovC
vzXuszEWoEf8Z6cV4SU6RGykQjGDRY7LJtFpYtLyJKIJ+MPtMOMP3kSDLltxypbWci5HMrIO5sg2
rc2SKKWAhozVsZrbEPiKeV0w5RerkR4NMlVNYtkZVkMnZCmPM3ODZfsFxvH1azu3qCHOzIINM470
mtwOWg1oqcC07iSayu/M2DAzpJq7x5S+Z8s8pJyFtH62WOUPLyBdOHRDtYZQWXiJLTCPwtlEzgPz
OSSDJhRLL+PJTKI5fFcMMKsZjw5Ld6udN0vmBuO5gMMCWnp2YS7NjZcXrpOSOo3a55EcG/J7qO9a
jhlwyU/QEcQqWSv7zm7eZcgAht2/AmU3sJis2qzVNo0K28b43d+VQjfFvMAY42rV+1LD+CUScUab
FVf3OlaBYCR3MNYGkS/868uVzol7p5sgOKv5NnMtvIdfBeoQo4mk8IOL+UG3r/jSEZ7Lk2LGss1h
IJ0mjbxO85vxZcpiH2Nlx1XU5tLNwNuH0BTmG/+QFlZZujE0hUgjPdtb41fe3KX2L+GWfu3cA0wA
n6dMHvRm7qvSph9DcWoUEHP1O1KtGJwlQ3D+IdKKHZKqQKvqaVT3dyz50ehv6bCiPssiMDFrHtHl
6Pr887PXkXl0mFLdSCMOPWljPVCz0m/7tdTtkq4gQQwKC8Qp6DSRVjJ0ukE9Gzw8bRpq5Y+BV29a
vqdR67Q/M/f13xXlXJh01zEVqs5E66bw01z4E+Zdpj2jC1xv1lhXlzTyXJD06FS5htJ146QRIVnI
x98aOO/MRkNcucbkLu8fQOB4d2bcJeJhD8d1eUxOi9tsxKA0r4qNR9Vto4W82gKQEqbTxotXnoYr
z1sWJ70NnWZSIN0z8WLCUiPprRehlr5Pzq/EjnRbC93xYyRbi6yUUuWLh6IzGujhD362C2Bq7+Uq
dW4Ry4oN9WWqqy1TTOqbrojqQcmDsskOLVH/3NaUJYFwqxFCz6ULQLUvBeZaXfd2lmvARHl+VYB4
Un1z2syPLRL0JFkxYEvS4FUjBzGTwOKFv5Smi9IBMQHXXoaMFIHVOO9xoW7j2v3W9SMGsJhr3p/8
Fjm41nMvCQjEEawDxnIpEDPAyoYD3PoyqVkALvH7wpjeVKU8ol03wCiWZ6OKN221NgdoPqbzF0kS
K1efRuIk9phBLLKZf7w0Czy1ebt9cGsiJBNN0XaKeCKNX0SmH3PWblFq2NwWIVvGuX4GiCESg7hG
aMeTTqvmSco7hySRl+TbyfHAoavtSf31tpTrI7qUMuvMmf0FvTzpYwafUh3A7o65gYXhBbl2Yiw7
pAg+W+8BJYDTbaFrS5utzZlQRvJY71sINTq0lSSAEpWgMddWbvO8QZdqgKXNbJ3AEQEb4Uj5qTEz
Jz5YkGIWjW/U4DtuRCC6I6Nrdf3F9YC9Hnx+SPEBunu5HmEV3dDwIoks0BUWHpqeq3D1pbwK66AQ
yOLMhVtcKKQsJSmVwlXXHIwkEoMDKGOi+I2Dzhz23GyLLP1sCMo0m4VoqHy5fV7X2g7JUC84lEhI
gP/qcn2gUjWbovOwk6mew+3A1IiBms72tpSFXUSgCH8OXgBaM+XUnl2YCeiOY/hXenFAg6Hfaskh
s1dIvBa04kKKdK0SJdWzFMXBSHNdDNL9wu1j2vKtUq30uV2FHPNxITOKkAPRPyL/eblnSj4YnBpm
DpfDiH9mXb51QTJiFS98+FPVj3nzo1M1f7QOYgAUtt81+b92DX/KR/oPIB1sKloLLuUDwAiMU1IQ
vF9amFokLIYv4wmoyDW/eOncZtTljIcE4YNMwa0nudt4KXx8Gk+7once1F7ZO+bzbe1YOjd0ZrjI
/KJEjQzU5XIGwEJclg4k0iyCtmcHtMJPjQpoG19Jvi0KclWEFWi1QweTZJwwsqV2OnckkeXuGmYf
BnWTqjxwhnglbbF0qzDkFIlMcIHMpD3SipIqyYpeJVFspD/iJM98TQWB4u1tu3KlZhp267O6gd2D
FkovFTr4CqUoeBbl3Zd8fAFjWjhp7YGZWzcrt26dBBMIKBFcrAGxP1Mel/Z3htjhF6bwft7oy/Xp
3ai6iWHQaB7kboE5bnJ3qo32s6dBmfaVQ3YODzpyZzrNVm2rsGbfamqurf/6OAHUn+NuFOA+Nefy
KwpTcIU6CYuSHEjSg1cesjgauu6e9NkeVJwZkBzk0cn4zk13XjE8eem+BMctjMLKeV/fk3k0D0gW
MUsDWixzsNYmQXN4P+bRyH4Z/MPrN5VYMTqyh4fDRnv5DBgBxgeDnSSbk6bMKvW6zKPYsnyluuO+
hjF31gNFtvG2Xi0tBtxXqNpjzDxqqFKMM9K4zTtR5ZHohoOI93YJVjRzjbtu4fDmlcBVRaEWyC/p
4amntgZZspZHKUZIm0jS6uxdjavnfPy4vZyFxxXkv9iwOepGgCgnExzC1WSM9TwCC35AMOmm+9YW
6OPNjmXXBNpIA9uEgxSvYS2uOCXnIzsXLEWmU2K7o0Ih2OZRKiq/L78Q88gHc8dyHmS9EnL8lQXg
WjZgurvxD9wyu9m1XnR7C+QQ7/NDkCyeuZeA/TCkEwXnARBuk51HVd/5CU38RLyW4mDj8poO+PXy
FQ1alPfp2wLgCeyWtHAnZa6DgB/XQRu/mLw1a5/xog7yarAPwtAouhYLtqWl2e9vr3TpliDg8maK
CzzSMtaOlb0yoFEbrDRmd7QZvFwndNWQuObXQRlWhC2ZQVBNeHhK5nQOyAwuDVDFrLqqMXcINyXH
c4+K85NJOQk7HodUETzIW9JurdzEyC4vVXal67D7uBL1QSvzdJ+0Yxa6Q8FWoAlL248K00xYjEcV
U34uP0ugXaMYK15EtVfcm7H1JbfZwWDxYeTxY1U81VRZq6ou6rqDzhB0VyO0QVntUqalNenQEbuI
HO1x+JaKXW/A+g7VDtWrKtn1VeqX/bPtHHWt8ef6ePbGjnyN8GZ+V6V3CbUIILPnKR7AOUiKXoIs
3U3ioozqBGj/yajcjdbT8b+w9pgcY88DpzB68bNd58z9MyyMEp9USEnxxBL9A7NxzJUj/FQdaSVI
WcyjU2e8HpBal/vZiFYXSCwU0aR6PvLZpvINI1bEL3PnjhjwwEMz3uup6mPcbm0fGfsJggxxF4Pb
LP8zlt+KR7R8TsNGtDuBiMLSt53q/2vBHmYFG4DBIgDhoSvIlK55q3S0GDR0/Nh03I1t88FNEE6l
9VqG76r/6VPQJ3kb/gW6EEmhp9zqtMLsCwSVJmYMczckVA2AAtx01lF95+SNowDHrSCLQ2W1Prrw
UqHchg4dEIPM0uefnx035mFPokiRkVVBVuA+TuJR0Y4Z+Xnbci28ukA/w5v3kI2bByFdSiG2l42A
BOHSxgoc+cxvqyyk6ZpH/5nOkxQLSdI5yEQTKpqdJKdRLbxYUVJc1GTaNzz1leSpR9a58cBYnm0E
faj5jk4CEVoZeG5UkG2T/AQHBmaB5z5xj/QLIU/JsG2HQOOdz7xhV7j3mAB5VMSKu75wm+H5Iy+J
1nO4VzKxFGmFk8HoFhErQWhguWjn6Hg2rLiRS8cLIAha6zFNF70W81ecHS/3hmnobbOIKvEzwXB5
Arq+cgKR55/bB3ydjgGkZeZ4AkAbjC9yD7+KqV1u1rIyqpyTB4gYaf5gtFYwAoXivQv2ImJ75Rle
eAwvJEo2mQ4toymS7pELMpGqCCtahDz7o1d52CtrY90WLykICgBWBI4QCCVJgbXUyI3JFGU0jgEt
BY7qrXSevabBzKs2SIj9lnWHujcRk5svFVmJ/ZeCIbz3M0EBrD+woLKNYIDbIM0AT6vkPmjyfZWk
D7HbbytHeRZ8/FGUmHLU9a/50Pjx1Ewrj8KSsuJWIf+KCiAcEMlgpyOJ+3RkPCrUWNk2bVV8HRtF
XQmVF6TMdGSgvkWwgadOur2enTLKqoxHQ9U4G+FOwyGntbbi2CyoKqJ+uDaIXF24cNJeNopdeU5v
8qgzv7HkkRTKLla1vUY0TB11Akegdtz/I2IKthVIHECagBfGk2dL17CuSrvutLKK8qx1wcBcGkHf
m2ucUwtXAgKgHei+RzLqc5jG2WVnU1okitJUEZquX1W2IUm/dxIREPt3Xq2YrwWLfiFLeje4Sd2q
RPQbWSMKX5N5lzbj0fLEiuZfHxaUXkVKCNB7IHhk3JSFYYOkqYo6Us1t1w3G3tQrc1sP9Egpf9RJ
/aNtVX3ruOla18m1nwnJYDybHSEgYWXQAsNFGDG6oY7G/FhSBDDeIzIdCs1Cw4vUeK0N+no/Z3Go
fc+9Qsj6yhrS6wC3OHYd5XbY9HdK+QiYwYrJXNhMfDHwMYjmUUeRO8ZqyNY8VrSRJqo7YGye3OZH
Ru4IRT7Fdn+UZGOsujfXd9r7HHIFtxnxIpozLh8gUQu9chraYsu4tR0FnYdfAwN2+/lZ2D00EM7T
fdDbNycSLqX0dl0wjdldVDu/FMwWsErQ0n+7LWNp94AkB9X/TL6HN/tShieyijjc6iJqaKFKMC0E
2etj37DgiCFmfzKOyXNms7stdCEbC+ZqjAoD0BfhPX5fSi1FYTdZ1raRlRtPZesBEGUcvD7xUXao
Uut+IsTPMvqty9LQjknY00fKmhXDvJBlmL9inko8FxkRe1x+RT4xQuOubCPQ4ob2sMFD6Xds04zf
TeNRU1S/LPugAlh3ZfUL53ohdz6TM4uGQYyVEJhkFHV/hBu6pp8pEQcRwBRaj+mbsxnTzYC6iOF7
ReCshSkLr+7FqmXu+jyZLDy6kK4S9WfdfwixSxLTH7RmAys+NnsQdKCvPjTx6N5e+LUln+skmDEE
BCzCTZl9aQAWx6F9DcnFh2UddHHIOGppnT81zea2qM/03aXPfClLv9xj0FplGSIAaNjM87Dj8VNr
vhUCHZhgQAYt4FgpPn//boinokmQb7jPvV8of9ViM6yo2dqqpQDXHFFRbpK+jfS0P2AeGGb07Jj1
M9fd+9EkK8IWYoV53Uj1wixhP+UgFAy8DoiT8jbiNtM/XEOoR2RzvNGfSrX+002dqAMyxu20ydCX
2vluTFXtkNV1UW7NXnSbKaY5f65alGCS3DLfm4Jy5pOBOacyL3SOntJMWJvJ1smLSWu9CcFPmik7
TWU836Wl1amHobGpcecqRfpEDFGs0YUumg8kSpCpA402UiaS0SLAAmPe59RG7TdMuzP95EXf5Nnd
MPya1D2tOt851FWYaSv+4nXYgb2FtBm2hpK9PMbX5YJmXTri3pKOBdyOY7/Ti3w/OHH/1cnjJFpR
YhVKeqXEZwJl1cmKsvZAUBDRofJzUu11ADAc/ZA5ZdgiJZcPb7k5Bcpa28LC84b0PGDF+BPpR5n2
AdeEuVzT24jkuhFkSSZ8q5/WJjgtmUFgYmF/waOJ8Ep6BBSrrVvVYV1U5Xct+R7rv/V/nhEElCGy
AH9lSCbeiRNHTcAjH9nWN7WPKnbs643YlNW9QONmcwcERPPF9rs7vXmoq58JYbuVM5x1UT7D8y+Q
jH2hiynpRNbBST6mSfdQN5ihV/9OM3TYbdo712jvatG9ttlax+rSISIBAnWd2xTBsHBpAXna6J5S
V12kTK56Kim8B2B/4y+317coBRE90tTzwGRPWh662xNMga67yLJK9cD0ujpY6EtbwaXps6bLu4im
UTR+g8kHw5mlxaRG33ac6F0kCJq2LDJkYGYbuh+msNNw4rS757UyPaHnxQlSQyvuDDtGXkRzMTOP
OBhYOyVtiBhffUR3HkXFMncPbCgwKDedxLZR0Mll6nH1VmUeeyzVqduLhKyh9q8dDkCFZ8Qrct2o
BF8Rk44IBcyGuH2UKzz9MCqWBoWotedSJNr91GB4MuirGLo7QVyLXno+tUcNjG2/bh/Z1b3DVyDs
QJoSBIFg7pOCnM5w+makTERmZhwI2qXrNDm07RrxwZVmzGKgF8hZGRjaJJc6lXQEZEbvBK6exb4l
bmsPAS8F0NK3l3NllT/lIN0KLsI5WSMZSUMpskSMtYgqsOiGzMj/FD1Yd0w2grKflOFtaYubB36a
/5M2r/rMd9OpaxUJHIjI9oo48GymbCYG/s4aiYPtfyMKRZG5HQ4pa+mVK7KqHuKqERES5H6lx0eW
96FDppUq5fI5/RUjeUoVQB7UAAVGlLrWK5oj46Pee+lKxLu4bejvBFmfPttkyUwQtROcpD22jda7
Qhs2dlUfhattbm/Zoi78FSODcjrPzNwePVZRq/9u+6PwxqCnp0ofVuSsLMeQjsbJJm4pFo7GRUud
g+w+Rf+y3a5NPput2oXVQ14FdwjpOaA50O8jvZDcy3SSxYOIVFql30snBmtYWse9L1RMzTSB1g1j
oo8h5iysRdULKwTzBWpR6DQGXEU2uIyDn9bJ2RB1ShO4DIGRXW8wWXklJFhaIUjKYCnUue1cRhml
GsGuaeWA5M6Gm5HejD5hgxbUKZbWuQDs5v+K/QcQH6OwYScACUSpV64A6rwBHZA+DYAgGLlf1V3p
Oyr9TdISKPmhHff/rJIX4qSXy60No6e2GCIhxNZzpsZv0ejq8zgfQit2Vx7KhcsMzhIoDLIFaJO7
gsu0el0YqTpEBcv3ptrvUOz5VyDfvH9nIqSrbHa6APWLPkQ2+2o2ImyUh8z8GcdrXOGLGvhXzudj
emZpi7oDPlY3hihjX8EFvdEyTHjzxn83TLCv8CwwnAJAA5mR3Ouo6zStAwUEp7bRfmjNl3ha8eOX
VnIuQ9ox3qWDKEpliIZmDNIqC7oamdL47baizcZANhbgpPyE1SCpLhuLQuEA2dbpGCG4U09pC2Ju
uGR0X3Et3yg10R/teBQrKeCl+4vGX6RlUQID4mxe+tkhVV7bdegEG1BXNW0RolCV486m1ThuJ2LW
vyyHmF/LcuBbkSpxc7i95CWHClgFgMMAUVbhgM7vwbl4ZZqUXMHOCuRN3WmvGPcWQ96mP/T95Aud
Rp2190RwW+zSTqNcgmT+Z65dzhvZFtgKqKBjZHaRqWBQNPp4ux/CPor09bakhfcMbRJIoc58sDZa
2S7XRzJUTVIvHSLHg6/oxvU2LjPbd8pcDYzYXKsOL52mM7dDeXBT58TcpTgnz0ZRKMYYjYnRRF4j
BuJbtLb7rZeOE8aL1a4x+GMygr06tstkrSCztLF4ccAJAvg9TlV6Vk02ZVrR61M08fpeVCR0c2+P
tt/fTBm+w46umZgreQjkTQvMwSYgECiGS9vbqyYadQCwiVLMPhwxlxAMWkHdvyvpr6L4+Y9HOctC
qhFzD1DJgFN8ubeaMQHLpLiIRInYFoBRpAOGjvTJQddX1PP6VkAUCjMYf4DxnwCVSMsqM9E7jVH3
kW13G1s8QF13Zjxsu/iDOdxPOiRxUvLa2WsUxvMaLkyQiTT8nDMAjgX55CvYVo7XLhNo0mA8CQby
7qZHNC0FDG/49z62dt0/+3voNcMTgX43gDvAryH5/gyEYFNZEDWqtXsOAu045S/6QLclW2uqv7qJ
n5JAeQ4qTIy4kpfmoomvzkqqgsbhK3jcqnFHE93nqw7RwhaCpxaodR0RO4qj0hVINDIMmHiroo3O
eeR6u7FzikScXzm134LnkQ/0vcxXvIalxZ0LlUIALQEgGQ2ZapQ0gLKnBzX5wP0fjfd/vgLouUSB
bebCQBgvuUK0aNMOREZqlH6oaufr9M3Wq2A0Vl6FKysGAwaQDyaEYdgoHGjpUeBgNhZa1mgRT9Pv
+mj6bRnmpvZopv19pgddukbTcp1SB0AAXUMYsodYFH6EtLCk1xLVGEwzwm3cTu0YGKW1c5kXFDrz
qaKDb3II1I6fKhVZSvLr9rZeA7lAGT7PmsSuzjSQcnCFOZNKadmTG7VNt2vTxwIsy0UNdEi+KdWT
R/7w4TudXopdZewpyTa2/UN5dv916gqeC9QVXdg3dPzgW6S76I0FRrkwO46YUoOw2i6UO4E8BPZC
W0vrXdvtufUa+43ma3g8n0nws2efuONcF9PTU66CDOTeU55QexsTHsTZl5W9nb/60qRhV6FJUFg8
wFdBuECHQu6MHTkZDbOOSVJ9E4Joj9kIohOrUPKvHtO1cFQNFjRMnQ6VZj81mKF1zIoWSShljbd2
tt0X3wNQLLIBwGsgJgRcUrLtFjdQrtPwPb371PSvohCbzDG2K6u+SjzP0FvgMQEMBJAHHB+XjxXX
tRied09OAzhqu+nVyU8Y5A6muE2m/yl5vdH13scM0Ntir4KXWSomgH12neD1kjRI1ROn1BnWllXJ
xhrNoLWK8P8nQrINpqVkpdK15ATiGj82Pki6NoX4Sjc/Uct45OEhoh4tD6QimJZrZzokUFjuGW8V
pg5IYKvWjTAA4UeuJyv5myvjLQmUNIKxFPC0BLuGyeJ+7iVHqr/X9jeb9yuCllQP7zogaMiz4XmX
jqchNct0ayAngobQsLdjxWfwMALhqv8M1/xc019Rs6acXXCgkXUlLyFqZKdRcTGrIvbhna4kH67t
9iwGribS1rPJkh91O0+yYdJjXCb1d1JqOzttX5rceCAovzJ+MH4K0A+ALOQxc9Zqodc1LEm29Oay
2Kh1cHuRk+kEEwuIG/Kt1gV1/F4pDxUGi2WHpPcHy4cbfPsOLCgMOPzQUDXjhFA+k84xqS1iaz0u
t+qg/aIaI88cPJ8V2gsaANfAiwtKA2AGYLEwIkAGysIAA1QyQXCStcGSANFFpFis2PWusbKqhXuH
5PqMZEAqc251uVSZQrgMH4Kz1J6s7lSZGwxRIvUmn1bkLC4IgAF0QaBuhf27lMMsJzUKopATPLi9
4n3BgAbqaitZiSsvEM4sqPvhkwE1A5SOpP9d0tVpVzN6wvz6id4TTJlXtIhqgKNn/sDb0Fjr7ViW
ODPDIDRBlCIpRUOtCqSGOT313dH7ytkLgMpoSzarjW7tlI/bGrgmTFpeUY9KS9GRd6Kpt+Ex/OjE
DZwhdJRT7qEHz4WTlgS3ZS5dduzp3xVKdrK3atoxihUmMZCO5mul+gP69A2wghvDJot/J2JbI+q1
1tqArmGWn6f5V7L06DCbGeow4jS1XxieeOiBDVe+VMl4ou19PyQwpU7g9mng0ceu6Ve84XkvJYfh
YtnzvTkzpSbrKzWvsdegaSs2jPfThpTgDVjZ3QWPAa4vzAoaAlFUkj2GOucYeE8LegKHomn7urNj
5YHomHu+qTHperoTK8Z7UYfOBErHydPWyjMFAuv4YQYdWicBV19DUA2qjvKVUrK9vcQlswmcGTDY
4HNFW5IkUNH6EiQE0B/BHwex1Yo/7EddrgiZ/5Or0zoTIqlKZSR0TMqGnuJKz7fdZL+neq0BsQEA
wO3lLD1AOLF5/BTSBTNU/lIxCnScNBUuxalFQVRzjuM2Phj3XfPFso8J/VXV+/G1zjAfZFBXruJn
5ep6lX9FS6t0Gt0qDN7Skzs8xex3Y98ZbdBUaDZK/FG9a/Swrn7Zr91P2gVm85aYqR//Ynz0m+rF
8r6a7pbytWGby8f795uke5LnIGrF0AmYB6rEoVVlIP1GVS5UPPOkTGsEVatbID0jyNFgToBTwgQ2
6bY2Bew86wHNf0+s/rltCcwhmqECzo/Dn5RqB+HuB21Lsz0mvPIS0P4J5vnFMA4dS8PbmrFoMf4q
htxfbiEbbtnl/GlWjabosSZhY6LEeVvKNUJrtopgX5rzRTOP/HzBzwyTknZKm7Qoz9n5RvUe45Ht
yv61NGp/1LeV94UdaP0FA7fu+Ifb3I0dKEAOYFPRvt/+juWT+PsdsuVCE8fQqSauHAg/yimwtl2B
ybYPzB5xK55y+9GmYcsbX7dCDJLwhxIzwPpkYzr3WfOixPtO+YluPDNa+ayrLMbl9sj+DO0nbjAb
29P36XdMRiya/ZjuWfUEJ7Fh5YvZVcFk82PN95n3S6ffMVWJaBESU6MByqfO9NN4z8dtUYXMIkBm
PCQ5SMtr584QPnPHTU7W0n+LxutsJyUfghkjUNyujoJrnEzbsXEH36ziOmgdsTa+6oqTEaWG2WjN
5UmYL4wYutQelteoGzowIYWR+LTMA5InByB8DC/k6r5NJ+RbXo1pa7fB5PZ+nL+Oydx+a+ZBA8/G
af08WdGk67yr9E2SCQE+xVJ4W8Frc5VdM303wVRDKAlLZdoa7a+MuT7vfyD1tb2tK4um/HwzJGMi
DH0yqxYqnCZ3ZXEySuob5MmpMDjmqSRbJLXjo+Ahd+7JWtv8ktt9Llq6xVxUhkMniOaq8hVHodDk
PucYcPnN1de655cM05ksuSJo89qjLX6dakzqMVXiD2savPQInEuQggjTpGiK7HCCuT7u2agfcjCE
T+CoV510pdVgWVvA4wFq57kxUW5JnCanrate0FMDKmkGKpSwd/gd38R67WfdXpm+jfbawKzr9tdZ
Rc+ESldUsVGGaFCQPul97o8cI2D3tR7UrxgEOx7LhPiIMYCZqsoXR3lr8hVFXTIQ59LnAz4z+cXQ
MEdvhtm7cctdgmgt9AYTlh2zjdaelzl+ln2Mc1mSe5Oiebko0/k9L+/sKcjVB01Fp2MOKjpfGe57
QYKkfkKPgLriWM0af0uwZJm0wRmmbITg1NkPxp8KIZQXDH7WxjvifDivt+/+0jNxvkzJ5mSKZ9Uc
nveJFI81prvRTgSJ8SPueZAmE/yq8La85dUBL49YHpZXngrVD4quoAkadvdgVQdg53oz4GKXt6F7
Muq1LMnijUekjdQruoORc7pUGKCSu7yOXXpCK7bnG4JM/mQhpLi9ps8WoqsjOxMj2U+dFIDhEDxc
lD2lhq9NW6d66rojrotvDr6wfpvx1lA2duGXY+obmFmxNoj9Ook/38yzb5AM6cA9NlkU3yAwLHln
3Gmar2IydMCbr/WH8cxDO3tk2qvLj41SoKSxRgDwSdnynzcBPDWXe52kPVFYp+H1UpG8PiZf+sK3
3C8d+t3zXcW3ZrZvsygT9+5L+RUEHZ5yJAxcJSBj6HW6yx3iN/ozqb4LN6L5uPt/nRHgQpefV7Cu
q2IPn5erO0a3ffeYtruufZ+yLZghanc7xS9Kdt+q/UFVppBOve9WawjwxSQCeJfQDwqlnIkZLr+C
6RicoyY6OXl3GUXWTh83JvnInfui/UHrDh2UWli7G6v/fnv5Sw+TAUAW2J4BysajcSmXt2OaV0WD
hKhF0bf9pOZfwNcagNRoxXot3bhzQdJVIGxqAS6qkL4ehM+JCCz37fZSlizWuQRJ0eO+spy2wVIy
CxN1AXuexH3GngR9r4qt1a/BUBfFgUgD4/cQtKND8nLnco2YiiVGcmq1KgDDQhhnzM+bMYwdiwYl
+ExCg9YrD93ScaH/XIVcECsAy3ApVCN5IWyBZCRlcWD3dxi43iYvtrdi/Bd9CHNurgOMASOQ5Q5a
VKbMfjSQk7CzToWrpwwh0Un5pSb1vQ7qpBcQIY9+XlXevaGx9tnMLHq4fZzz/slm4/wT5q04e9O9
xjWUvKP05GihWbd+2h36YvQL904x/wvdBMIA1TgT6Xpwn1+K6tR2KNQKgWniVu4x57XlIzRWVl64
xcDUgVuGg3MwqEZuoXGavsSDACfQGU99chTVG5TSmP5UvwtAKswXrct88jFZW/oeq6Hw9jHfiCf3
/fa+Ll3E86+Qrkk5akBeNnCsk0S1d3aJ+ZuFytbwl4u5SeBEUEoFsAFsyNKeTp3dxw2FS8bSjeEo
wdDrG0tBp+ZzjPDNcoPKfcCgnPZjUNccpc+6tKw657Il1WmnQTi1N2cAhqcCs8LiVjl2ZX7IwWKv
HnvVDnhG0aXxXee/SM+CUdtmGGihIK9/6Jv30UJf4N7SDk0J/v8uTOKfCqeHTKN7k+RBkisHij4B
0u9un8x/2DN40UDXAJMl75lts6JuR/hAIt8k7XupPkyTtVdAzBP701uaHUgPXi2+dd5uC57P4nq/
gOw00UU+z5++1P928rxGxVt7alKz8Tnz0GNlpNVuVAx7e1vUovbNAw/+V5R+KcpmAukoMdHTAITf
Buxb055r2or5mlX41nqkYKTHGG3Ha1UEI1zbozumHgM7yfw0iU9x8jMW7sZJ3DVfb96kW0LnlZ/Z
qx54d13NcXgu+AyT2AosEDs4BoKQ7n9I+9IeOZVl21+ExDx8Zaihq6fqqrbb/oLsbRuSKYEEkuTX
v5X9dM+poriFvK8sbVm7rQ5yioyMWLEWCRMDsh9AL9jTI7of1UyE96d1aQVdEy3zCPRQ/5tHz4UN
eBvniGfNcewjnVrVRslTJcwzu/oXfhkRCsiEQGSLm282TgV4a+p1nswJlKBw7h/IEIKxMlIHO0qq
478YF9p/4JjR0Yv0//WkIrPU2CJL85MRp8xHGVUEhDOwKlXT2pNgcQovTM38olkJFBDLMj81XWFv
czxyojxPyEYtXbFy3yw6KBTf/mdYc+patc+VWM/s4qTWLXjqO7ftCj/xmNNvWjJMzVM8abwUD4qF
pEGgcsOsfU44qBChDGBFOUoJJKrRKWnsjCzOtX05OUl/6Dx91EOdZPh7YlRGE/TcUcqjk1DS/tHU
tEHCxtbHrUCvEvWtqrXFweU6CF8Se2TNrlVr1oJrQYVCxiRSKmUVwBvjrIx/6SZEEINYG2gt4Jvm
DbvNlBc4gV1xat1fmt0+gCI/ik2wro25elLobwb58FRB0q2YHntRPXESmfm54jHEin+Pyim2fnmE
/bq/1xYCOgMvXrQMAJhi3fBpVB4vurFOypMpWbzRpV2p1cYuROTVGwh/+DX/dt/gwo5DRQvBHHCb
EJ6ai63QFPr1+kDKUweq3CB1nd9pnf6wtHLtyC7O96Ul+SUXvsnicQyRRlgSDzzf9XSLVGUs3g1K
Q6iMU+WpihQ8OKwoBq/PF1f9avFdNoRZ/X5/xP/LhwB9iGYJiArPb5rSrWqnLpvyNLZPox7lY1Co
Y+RBVP1d/2jfmiaqjhA7zNCVqgq/IG+V7qcjRMne7n/IQnApi4n/+Y7ZNdQ6zZQ1Ci1P6Gj2PRFq
zQGFj2kMkjVijKUygIR5yd48qbQ4x+d2hYkmQ7vD3Mev7d52n+s+GEMVuj69335rh0Dj/3RfkvGh
QnueEdH+tRl8beu0m+l7tQZTWspI4Gs+aX6l7Ohc46+spqHQG3xN/zAWdTDF3wblULpI44p61ykH
FIJS65tpv4w91JAG5hcKebDSFUqzpcQyWt3AFw40OFre5kWIbspHRTOG8gSZxh9ThQ5St/WdISos
MFGEOjRCtJOpfEP/BzfWvI+8oGYXteTnw00JkjrACmf5CDUd2qo2p/JUuzlKUexQglbt/vZaiuRw
EaMPCHcWyOfmPGFWIRgEgVQs+vRg1wFoWBkyg4+pHVhf2ncPGghO1ForqclbBwZcB65miVNB7nee
ydBZ42SmKdpTAbYNQ819L90gc95jn5XEBwF8tDLK29o8yI2QZjYkPwqYymZxo8VNtwTuszu5ZJ+i
/tGD0/mRc9N3xjpU8j0a5oW1gmCRsfv16sEmiJXkC1jyfc9iOwYyj4ZS2p3MzDpoGXDoXvqrHYzN
oNd/7o/vdqOARQokUngEI1rVP53ZhdeMx9IkrlV3p4Spj+C2RPxBVkL+Wz90bWIWdLgZr2pbNN3J
QV9uwWrkO3dNA45KDRW1lUO3Mpw5fXklcru3CGyNnfmWFPnGiNcQKWsmZhtCre2Mar0cDvjZrMTy
s+Tr/TW53eNYfAS46OnDf9EAfH2TpSymzWAVWJNaxL6u9SED4faEdlyroFHW8D+e2q6g2Ndszi4L
lANNdK+W3amMs8Cwm71A32xVvnYA6vcDSoHm7v4gl6YRLUBoz5ESbJADvh5kZmROZVaYRmsSdiSc
zPJbW/24b2Rp6/3XCNqcro1oHL8y6XCQLGZGynSyvAHXwakcgn5NgG3pzF6ami0az2sUdyccJJf9
U4NanhWbd2WVeHnZioOSP4QocGZnnkEzm5QRAivTqIRlvSWasWmN7GfXr5FQrlmS63fhGDwvzUaq
d92JVl7lx3ryRsAMgBrfF6WhK12Rt0GibNAFLhA9hNDmm2OXra4b88wS3Uk0SVilqHxrPydcIPc3
w8KFJc1gGcC3IKETsy3HuTXV2gQzafuUQGZR09tI8ap97RLfSSPdSZ7T2AhoYnxY9RSNyfjXwTA+
QLajAQ+PLsO5FiJJSvRRVWp3KvJv1MMwi8ckXUOgLE7mhRF50i8Wzu5BLFemGkbpKZuUp4dC4a+l
siqWJd329SUFZj7c/WgVwT5Euu/aTpx4Su+YMTZI+TvGWwZg4QClWBU46jYD323pF9NvCLUg/VcC
WhZlQxn1FCkpmr1YOQ10IoKGnOspXfEsn07+3pfNZgCFr4b0rQP/iZAzVNowfmuBhfoTT1H57Oy4
BkBM6Lw7z9awsX+5JzdmvmWe+pVdfet8MEGoOSAiBl0XctnXE9R3ZuXG4wA8be4Fqf466tqhKB9A
/W3Zq3lX6Z/nYwbbGWhE0BaCnPZszIqiWIKZdS+BOBPxRblv8x/Ui6zvSfMDEbEPVIVS/kbD58oo
b/04yploe/yUPgezz/x2r0f0cTlADafOd8s+tPnPlVN7G4DBgGwhMZHRRWfA7GZqweRNCzMbTh3j
Azj361zVnoYclZDHsnc9ssXfvZ+a4vZGaJbu5Ph23jg7XUEBNrz/LbdHCx0WkkUWgScA2XOGBDWf
ktyN0/GEPIVGQjRKgTFJ2Godgkh3rSXo1gHDGPRDwGeN3moAvWbbRym1RG+q8aQUxd4sBQtqDT5j
zEbhj9VaHLg4NAi1ooEEtRe4yWtr8TjR3mX1eEJVTn0Qdmw/j6Zq7EFek73+i1lE4yiElIBCQqA7
M0VsNQe7MQYm0F0MOHix0y1qHIwYKOb7phbnEM1OUvFLRtKzI9i6BETcsT6eMkqYn+i7NK8toPJG
ECmLKbpvbAEfIlt/8eBHqUxiIWdziOILR2hYi5M6Kt6rl9gMitVWguZj9Hx6U5A4os5fkXQsQAuV
tBun7Jz2gTRO8bPuB+B9HRoXI/RxteHc8bIov9z/wNujiu/DcxDtnmArxKPteuLbvqdTBazxKQZQ
51A6ZiXBv2v6ardzjpYZqWKIF5rsWJyFKM6UOEpjKOLUAPN7QOOLeLDBwAySYUbOqslX1Wlu/SwM
2uhbRJESrQuf9EcXF55VZkafG6YAzuGx6A4F22pfM/v72G5HYAtd820E/0Hnq/s6SwMkI30+Htv0
V2Ou9YYsvPivv2R2ZKfatpJ6NIBNTyKjP9g/7PpJx/u4+ZFtIMOpVpZfbL3+5cf9dV2oZF7bnW1z
sHgpExJw4tR7HzXUR/IdmzZlvEFO/mvyzxor19ICA8EtYSVQ+AQP0vU2MgYIqJesmk4k11FloEQA
GRS/eKSJ/UGn7cqLfwE2gIgQNwtCDOgoQ87h2h5hXSFwB0yn3tBDm/zOid+c4/23Sdv1gxuA1Nbd
3J/QhYOCEil6bRHaoEPSm12mwtMYMbg6Ifa12SZTs3ojnG4NLSB/y/WVjY7WCyuzeWwKLwU9zTCd
3JYGrRZvab3tn3IDeO2D62UrD7ylUwK1FpCu4rGFS2x2jRZdUWVa7U0nz03KZxXBsF90TrPXFGZs
mUlPQ5bR/b+Yxwubs5UbtJZzeCLYVIcMxdB63JYNdXf/xgpKDUhhAF1yg0FGQAntS4Kkum52T4U7
fXDUZFeMLG16SXLg4bWKIGfu1cYcCgy9isy93o3JU6I5Gz023grHrUJBILx7f0i3tzG2BlrZQfYk
K/bzmwQJJ4XGdameJvhxn7t99w+muXqGOluzdmvdxlfSFli8kbYFk8OcmDEZzMlksTudJnCA7UfI
c6BCwWgACWwRVLmafBk65KkdXoOAuC3Eg8M9eyUkWJxdlCSgHwWNQETM10dcwio1h+OBPiHT9ZDl
bucToxfg+rMQOk/ur/vTu3i+XUBx5FUIa7N9OeV6CdpJtHc7w8g2U6mpvtvWyorjWrIC3J0jJTHx
XjdmXsQqFb2xeAr6QIcfqzxvQBjdv/39SC5tzCau8XrFIQX2fl4qmk+GLgkGbxXnsOSpEIGDtMUA
NQVCt+vlcXKnco1yhJUBzGPob2AHxxXePh4ln6cKQbbcZV7UJg5aIc0WOJpE2L4WJyJqJp5HFlG8
DWe89bVGTGGv2OSc1GYRpAWEne/PyNLRQW8hssPAt0OTbHYXovTSVF6pq8C5xHEIsk80qHZoJO6z
Ij/9G1OgfkbhFoQrc/4eSB1VCcs9FaLFvQj0Ih3eKQMjsSVQYLtvanEvQW4GVEuy69aehW6jZRFS
MAN7Se2T5wk645Gpd+q/2U0XVmZ3RNeWhkPgsU+625ubtK/p3i56c3t/LIsrJPXLURqVOZ/ZnnX1
YhxyO9FOWgkdlQzklFE96dkz8i72yhFcKAUBZfJfW5Z0fhexYW2itpkprnoq8WxGzt5tq+FRGwXl
u8SY1P5xEMQQvsKmoQWLe1OKnUE8FK40kI2hilVYPfJAYH6HvILFEr9rLbS2UDNTO//fzIoDChgV
tOVgmL/+0l6lvdJpsQp4d14/aJ1jfQiVsyM4tr2VJLmc4HngARpQABYQpAMJNjsiKP07deflGlAc
+vs4WT/bRn9LrVOiAZSJ6FnWIruVkGpp0dHELO8YDxQmc9XqNjWnZmSwyVspwmI1fVArabpBPXGN
Gncp0gEpmRTptUGnMb+qBcKBQaO1dkqzyieHzg7HOBrYpuUrMcHSobw0JH9+sbniOM5BaUnlRq5e
y5QERVKuZFcWLkZcT6hlIqkDWps5yRI35XtS7oqEJQ9Vx7YZuhx9i5eBQ9/vb8ClOBvkGHCZ6EM1
HOyO6+GIoU29ccBwVHCuBXoyhHaXQoB+bMdn12yVoCOUP3ataQax5T7ZUJb8WipGvTKrC2Bu5ASA
Dkasir0Cndbr76gLNOMkY6ahbmn7CS2eRhO9V/qX1i18gDmD5sHs0B6b6CGv8YwV9jMr+qgvhpeS
0r1SJePK0Vw4L1cfNLv+6pZ6CtfleUkhnUc2ekEPMWahF9zPuQCf0aO5BnZa2FuyBojRwx3gjTVz
xe5Ym2pKGGwmZWhmryoIU++v9/Ko/mvBuJ7mEU8uD5qEqEG3abwpUIPxxlPPyXs7tHixE8i7xo+N
t8ZGvJQluRrZbJtNyF3WRdtpJ1H9svOvynPiIU0yiXOmmluaEZ92EIAngWc0EfpBnqElQrwV5r2F
UgAmFzTvoHtHmO3NydqqqUJMrcBHAKhgxGCUVHiQOxYYhTVgYKoSGbb4IbO7TayNtl9lxqMxrvFv
yW0zc8NX3zDbVg7DjeIJ3IMtGK5/qIqKl181DP3XcUCkNIF07JHngx5OZcVWvPGiW7kY/uwKtrlb
aUQO3wHqUnH/QfQamM7Pqfj7jKmcZ6i0o+hhIHqZbeM2JiCuhWDPye4eTeOksI0pVphVFtz9lYnZ
Ph4GvSgEb+Au7H+K2AedhF7+SLiL+2V//8Qsz9p/BzPbuV3JLW7b2LnlFAxTubPc0qc2fYEmwX1D
CxCi62mb3dAIAkWdqDibPbKCTb5vy43NzMAwf+uojikpDzUtUDLjdcrLzehu64G/IJ3VmmIjBvur
WRq/LaL+uv9Viw7jYi3l9FxcdxoeS1ppYaJd7VtKQqi3+Ob0wMl3prxU2ouRnu7bW0proV6GvJ4N
wia0AswMVn1GMiQNcJEPfhv7aNcQ9Q/7V6n7ru639RtbwzEtu4ULi7Orp6STKkY57yyNo7ppfGfy
tnV+JCLZmsoPmj/yXt/WVKU+G75Y3UqOZtHpX5ifeYS+bERqx72EBXntNnW1zGdJk0X353XxwKAO
iewCaFJw016vY6eAg0txsY1N0HwKEKb3rh4p2reyTsNu+rhvTP6yGyd3YWy2hknf1WTyMKM1rb+z
vqgCN9M0vyyK/N/cZxeWZmvHHeFwMcLSZHVRaR1zN2qNHbMfwWNd11OAXM2KxUV/cGFxtlxeycuM
O7DoDNXWjXdi+GAlsPPD5v4cyt9zbw5n3tpsda2wPhesLf30xLOt2kG3w0z8nDShVv618BSo9BGm
/88GmSfU4tHM8s7CuKBey0CdaMYQvFZXItuVjTHHVZUaJbEg2IU69yKgMXJv8mP1/f7MLawQarCG
LjM9eGvOw+eSe0Yfg+fwRNvWevSAEH2LqaX+TMc2CxPuWX+fx5JFcWCeEa17xhy5Y2aG26UN7A3O
VliHEa3Wil5thOLs7g9syTdeWZpdrNxTaYuEmYYO3Qhqt42n+VX1lIVm840VLwDTIPP692EwcmaO
BTJd+YKbt9FBv0IbKRTQTnU18b3a1sUbUIbVxsM7LOp6dXoD3W2BjinTHHfJaK5RUy7sGCnNg+4l
UGKBuHTmSpSh6GyKBMmJkRp4xjYqOshJii5amdo1OzNHUnoOrQ0KOyg3h1aavPSNGybu9NAYD3Wn
BTnoIazSUny0srzU3Nu7ef6gpvk2x5NEE2sdMwvX7tWwZ16mhCJHknILw06mc2I+aHR6IqDzFppx
IIUZsEqNlGxNA2rx5FxM9sznZDlB6YPCKi/6TWcnmxj95jl4G7tBrEz4ynx/bvWLuGJUaOY5XNPQ
ZEh8bk4fDnueTBAwrKyrDARnbvRyIj/fvxd2hiHj0FfAkNTyT+l8DG3xAN5Wf9IoSJ0QZhXKLoVf
Rb1iQ9F+h8RuYOf1ymBXVvMzArn4CIvRgSLlrp2UsvYJtx7csX02M/tgdQOIc/o9FEyizlib46XH
PQaP0rSU2kWVdHZ4mmywG1QcMMmpC2YTvHgIcNgAwo3QZMehCqYJAnmWE4yGGjBvjf9pKREHxjzo
GJoS+3SDyfa83OqawdVOVc8h+pA9cbQ+q8bwPDEbKWu+RT0eD2r7wKZHk+UnkZn+RHa2Mvn9GgPq
4hpcfIvcKBdr0I5aN2oZNoJRbLiaBQzUV6EjogxUW+DFyP/NpSDRvCi/gSdx/pRXE6UpmK3gwTt+
a4yATxvN9Kt+JXbUpce/2d4XZmajYprLKg4O0FNVMODqSwLV27rtUpB9ZIOC5mqIcgUZRx8MGiPj
oLTG2mddzSPDpV7I3Cl/AL1EvAW10BgNuvhGnBGakB6LH8q+NKNJnzoQK9IpJMwcnpMS7YL3T+hC
+CvTaZL9E5SSmjXzORyJANs0E/2Ux81L19JT0rtrJCVLzgaUbhIPIvFE8+YM4mb94GgZZskWYkeM
xNm7DNLPKAetISiX4ADIoALAC7IH5CHnjV0UnGpMI7V+cnLjO7rU0Giz5fqzbmS+5Z1yooeF+iNt
kDfMWWSNNAkqILbuz+lNsA+iSmRBkc/DjSmRRNd7HSD1KSYOY2fVqn0VfaAmicPY+FPbSZjob/eN
3QSqLiBLyF6j3QHlRAhdXBtTiCJMTRnYecjrk9LoRzLSTVJ3vV+D3VeZaux7lavb+1ZvfYs0ixZ1
yb0o6X1nSf6kUfhUGiM7s0ls3G7Y1sVjmx9x0JDX33Tioy0ea/WcdNGgDVvOwLyxNa01co9PNs6r
A4jPAFYf4CmpN4QOxevR5yxLuXA9dp7I+/QC4T4IABTD1un92PLNSGwTJXKqx/4PhJlFfSD2ptSi
/ljXUWo9QDpF5X7zmGpbcG/2+SMkQbQy7MeDVvi98sJOawSuCzsDnTooJSGWQsJ3XnAo+6lJPIBR
z0CyjTYNev2rA5kzjcJXwGusrNHN5SvrcRBkBRuJpWG5ZpPTMMFjwHzZORvqnVO15yr/hjZf9CB2
2y5JHmmObgDNQvco/9Mpv3v3Ky+0cOUjblyk/AgTqBV0orn4M9ufWdzpg1Lb7JwDBw6Y7N5osmNy
tGiYmXogOpBNQSzKG6K44Y4PnOHHygcsHBCJnEE/DqpfIHGfhZYxAd2+W5HubGZfY975nP4GE/7e
KCu/d1TfqV/qPN2PX1i75/VTXSS7NgW5nxFayQfR8qDWzZVWk9t0LOYENScD3a54t4Ax9XrXIrFt
9U1pdGcD/HCt8Qj8jpJsR8RFIHmmHnjb+j9k3NrZa6OOvlvWUW7oK29BOe+zk2NAz1YFoF2eobnK
t81BNwSimv6c0EbzM08YPjo2x2Bl9uVQbsygD9GQDJQG1M6uh4r6hlBVbejPYLxkSVDmUe5+Icaz
04BE6RzTUKVh3/9asXq76bxPXnksO7YeJONmVr2sz9UM5TVIrEzlRjyLMTDHwbesA5RFcRf6tj+O
u2k1rr454FIn28VbCUTkOHHz1kuwMHT6SAbvlNKzqz81Cuj022+kfiqQZL8/yJsFhGQOEryyxRPq
fGgEvB7jpKWT0VuNcnL01G+yn+Wa6PHtWHBo0fMFknysHGBn1wasBuWKth3I2ehq37CY79Yb1/MC
eLhAS9bUH5esoQQL1iT0myMTMguWTQXdAXgrwJoLMBYKbvSb/tUEj+Iab9CiIbkbAaXDzp/74MIU
A606g5x1t5GKA+W5xlOz2TVk5ZjfhLyQ8YbHQSERGT883WenvMfD3XIUkp2dE2jH/dQsIhp3fqME
Bcorqh6NzcppWxqajVqOZHoA/uXz0r4Isu0M8GVbLWDRF0gOO4GJduf6kLen+1vvxqViZI70X4AH
wnfMdwYzhW1XeZedLTyo3Cr1WYCyt+9oR74v1u7MRWPY6GipBM2z68izfjGokXfY58TMzkPv+Zm7
6/op7BptB24rySZUrgEybl7hGByq9ECbI14FHf7Mnu7mXqkMTX6mzN5XYDqn8d5WnEdl7fVw+z6c
WZL398XI2r7BfTnCEqBexiZpNk2/iZ1D0WzNUEHA8qGugQPXxjY70mnr1YZS1RhbP/lZ+tqPzwMZ
/bWc+m05Gbc90nEqFg2xMDoyrkdGyrzSaK5kZ90J2/5QFueEhwhHUyP3jYGAzVr3xXQYlB3f5iek
3OvfzAvvb9LbseIbZO8RTiBcsi1fJRezq048tTSF5Gdb7FrnJSaHuHnStZ/3rdweObhfbEzAnhCI
omZybaUoEg6RgTE/p8omfjKfWb4TsZSF/1v8iCT8R30ekT4o3PHkvLZT1wNpwb9bnRX04E7u0Sie
LPFi9oHXvktG8Gxl9m7ebDN7s9mrlcEZLRP21PhZH4rQaA5kVb5LfvRVcID7BVAYQFSQ7UCQOjtq
xE6E4bRqembtT1X7Wq9FHwuDQIs0/BP0EnAXz/mXhsqjA8DU6dlyfo3dq1JtSbyWuL8N5uBwgdxw
ATkEUg8F/OuVQTBXKXFNs7OWvNGx8N3sVSueVLGl1i9X39CzmRzMR+uHN5QBcj73t998BnG4EODj
/YO+c7Tp3LDgT5ww6JrRcwKWodwCZmSNl3I+h//fAmiDMDxYmV+XOR2behQZPdOpCMfusUhxPQ9f
7g9jyQh8LigykOSWDRPXc9h4OfaCrdKzYxGUPn419j7Lt39tA9xHkJeGcBpe5/OAN6mUvKGK0p7R
ypQVnq+iapSskfYvDESGFijjIAOAPtvZZsiNotQGKFmfibbP0ACRp1tgmP37I7lddNxMMu5DWI0G
+flsWYXXNkBcIr/ggLg2K2wFtHBFEf3frMyGovZKxakKK2YKlDf1KXqg7lu4SSJgmjAQiRZE0AyI
/Mx5WtQlGYthotceJhNwDG9j64FtT37yCvJ0semCgQZQiFEMv6n2VbUCY1icSNlHCcoO+NV5tK7l
dm4ZScnO49B5fuk0JZQuhbY2zGUzKO6hgAO1q3muBFw7sRAJUjStFqoWCCgD0HZD/E1nPtLe+oea
fx+m7z0L0yHU1sgb5tegnGNkaiQYGg07SEZfHy3ITSI9HCNDUot2Z6lfYzuLhP6FZWu78nbrXxuS
s3Bx32pIgwpZmj13Fd55puYP9au1doiXplL250l4FhrM5n0p6UStstTq7gwajPQNbYNeOE0p293f
mDdppc9JQ40SLBRgvUDwfj2WiZcjV6ExfYbMB+1+Ol9H9hA7H126cb5mZqClcPNskzc+07aVMoFd
wYuMUK1+CaNBguERhHu2Qx9JroTQRgjQa4Lu09LD/53e+mRLx9+WgCgytN3ozluT4V6aI3gevG8k
axfW/vrj6x68wY2i9me1/zFAj0Xja01XS3sKCRVLYkTA6mbLn18sNSjCTWfM8v6csqx4GDta7dvK
bcFg7nloWtCacGU9ZCBwGSjI9UAkKWUoUVFG9uzaoNqyyfL6skcs5+fuIXOQKXpT042HyFnxFSTK
j+X7tLXrM1gO+48q9ykeBz53wgYk9KHJou7dyA7anw7ke/pPL9TBfPAYizBdi5s+n933PnU2N/o4
qIoe0/7My63ItyhuUPUnMh9JG0j5nSOzHrzyWPKXpp58gx8g20TUnzWkE6BZjfAYYAZD+ZjcIH9y
2tCzQ+G9DaiZ5JEJ5Ij5wPVNyQOF/6n3Lfe1yteUbZu/0DyCCo2XRxp4ZqH3Eb9mzOc1C2J0BeAf
Fswffufltn9062iyN8ae/JMl5OAC2QqWrjFec3rzxA+WTIIoEZXAt4OUa/76bdsSDR8CvtXZF6r6
D7H7J/Nr9sNRdra3qdru7PZfsr8mMv00a+rIW+A+gU+XXupiaxqUFLFEI5+5BaQNm5rvZuZ9qFny
5JFJXdmXN4gAaQ3SoSAzBbOXfOnPrGUtqXobzlU3CqBiz8xiYa2aoYOI3P7IjBdoHLB1Ul/pfmZ7
DMwNMqSVwcaNZBt3SG0qA3J3YJ0kvudu9CwJu3e0f4LpDIgtLUJ882LWKxHUgmPBQ+dT3xcST+iR
vh4tOAhLs1WT/qxYT1RPwJ68lpu5Kd/ICb00MTs9Stq4+jTG3bnRtjUmMa3Q3phuh2STKw91QCEE
6/OfwzbhX+67mM8i8M2cyuATGVlUUeb9NiBiA2Oamfbn2oicIoi3rHgud7l6KKG7p/vxi9pEKv+1
YlUGUbdWIUAkm2mhLjK7aFxFjSuDwbFp/4x7G9CHxDe/q5FpbEiyz4NYfdXEIwjg+5NZnHvmK6Ee
dPnK23Lh5pZFnP98xMy7cgYJ6tTGdnKLnkcpusICTgwaDHb99f54F3eQ7P9CjtBF5/DMkpeMnk5r
C/UP0FTQJ7XtgvsGbljRsIFkrCPbpoDfvxHYziqUvCuQNJ+75gn3cWq3Wyt7b833tpl23RhReq4b
3yuQhkNLv7oDpBwC9H6KWgx9aMsY3XfVjlYbiKbc/7KlrX31ZTKTcOGZet4aGjRjkAnPdnpzsJDw
H15T/VuVh+b0HCub5lv3ND0U2c/7hm+2mIYiHdKqEnkIfzxPCrZuyru+MZojil9evqntQDeTt168
Qukk0ngMOM9aavo2sEdiUHZRYgUAXsWKXI+VJMwcTbtmx1R5ScQx9pRwNF+qzvHRyya+gq7MsB9p
vzE4lBJDdCSp/e/7o74pzbv4BDz5TfQ2go4OSaDrT6C1m6bE69ixd4Bx8JUuEOr3AvrEKVU3mqUE
toNL+ZmIfdHsnTRsyldd+TMJYOKH5sWDHu2vRPENKLspKwsyT2h+fhmKPuCbQunSuAkura5vUaRm
R4Ol4WA+Nsqfjp25+Ohsb2fEa50UN6dbToRtQqUc2VNk82cXMYj3FYD10NUEqtrATA/eSAKbvd6f
7tvdPbMiI7iL3U2Byy4EuD6PvPzjdIPfdU7oDU0IrRBbgTh0vsn0XRWXQdPvqul9JGTlfC0v+MU4
Z64UDTSWlQBrcQSzaZZWW0fpwNtVBY4i9myioUYCM6+hTuiX+bdvY/No5t+77h2gyyhOw5g+mNDM
9LJXlPu0pFp5USwugpT+QQ3SAuHs7EBQMBARO5vYcUKCpk92Y8yCYk05b8kIonLU2dCVDSr3mZHe
dUnbOTE7Dq7yE4T17S53pgLdft4aruv2gYTlhk47El/ycKEOcL3czOjTDtIB3XFQu+82iaNkfJoI
CztzqyfQmzIRyx40Y1eVITPehv7NGB+sfkdem0MWi21ddo9TcUohKo/CyHcSZBFH8R2MBkOzp8OW
Oj4H6A/8981aPmtxn8jLViaGoaQ6pwiiY267k+d0x1zRDjm3IoVDGjgVbySxfZOaQem+KuxPjIVK
0X1YOj8Ra/qMvHKCikNZ+Hmx0T/6JPS6OixMNVSwq++fpgWXLRsooTqOlDLIEGa+q9OyxLJb3h3T
YCifeiQOlfHNEMfBDrTqB18tl8qNcRWFYDVlxh71COTHbjh2CJwVnglJf+z/dB1QMWD8eSvjN/HK
x9ZHFLAj1l92DMMHIoetoR8ShLgyYXa9f0YDafPKAikIXg8TSNV4GnmJngdsXbdIhoyzwUlP6+Ap
AngTwtdrUyr12lQT03gEQCKsdYikeUlAm12frDQ4LRy/K0Py5xcuUBv0pK07dTwO3dYpar/LHnqx
Bgi+iaDkxF2MZhYgu4zhvmMYDc+/JtnPOl6Jg29nC2giebRVNMTasHQ9CFPvi9wB3dKRUkK3qVXn
h46rInQnQVHK0ZPw/la/vQyRoAD6AK814BBA+XxtbwJh9JDr7XhMiLPrXgoA7OOYRSXYwsDl2vpJ
toZIuZ1BpIAhXYP+cchA4JBdWxxMwKkHVR+PheslEVgfAOkH/c/KuD6p2K63na5peM0g1Sx1GeYe
UqCLOXWJhYkcGmffFqW7QSZYD7ha52EP+dHdqCj5rmht5jNR/RncXkRkdAY/KcckArY58Yc2HzbI
7CeRm4/F1kjQkXN/+uVgb75SdrrKxyR4PGbbiQwW8RojFUev5r7nkUAtQRzH3dDlm2yVDXBp6uFi
/mNtNvUMcgCWLhAQDg0NE2btTFatFN2XBgTqN1AAO6CPBRv09eoKvIx7bubiaKCYEL8TC9voyTa+
qNrb/Zn7pDiaTx0IkEDtAqYJAIxmLiwvYnCQlL04pjXdpMV3td24Su1nXTC+tK9OMm4892vq8rAZ
tSAV30n2VibbDDo8Wgj5gGL4x/pWEcd3JTJuXIkxb30R0HCfOVJ0ZCMRM5sG7jilJxoujk2ePBIL
yXSvQdNsWhUrV9XSkqIg6eLFBdpUHOHr+bZp7+hc6cRxcrvnxGx3epm+35/pRROASmCakUyCoWsT
jmL2zOQYS6qliOUrzcJg1GllILcJAAkgRAkNN4TEvMzbUwW1taa1LXGkMaj7YviFbeJoXdiiMT9I
ZeO1Rf4fZ9fZIyeyrn8RElDEr1WEptMMPT1h/QVNMjlnfv19GOncM023Gu2Rd22t7HVBUeENT6i7
TcYFFUvHsTaVQU63TVXVLG0iceX8uPUBkbioImxdAMBZKsQkSZ8XVSSMrlyrDzIWTtKmDwAZ2/fn
9sZxj5QQ0HRg1IGTXjbFkkTF2lD40Q1hQpwBoRdPmVlV7+MaBv/WvpwVpXC5wBVKWQbAMEFTxJLE
k1t30XcV60aGnyiKhIY46Wd4Qa7V5q5jKCS7vwZc7ICmEX2i9T4GbBu7FyImFJ9Sdk54JyyoqH2S
zrw/lTcXEOSKsIoUtJpx6F+u0wlEpDRFq8dNo60AYURR2HrwJaFdQ33km770NULhY5z8B+j7OXXm
b+4/wK19AkUUUH9QjYQC/Twjv+KPPhJKAs7V5KpqMrGK+IXNiWTNe+5K6RPwakFFx27WtFKRaiy2
41gFXFqGKrJ6Nd4IhdGNRhVSsTG8VKHRE1FtsJmAhbcLDjzOtjTIJO6Ar61R3A7jP72yidJyWzXk
6f7rXxdj5wcDNAKUMwG4vyvimVg3VSbjwQbuQSlOqE+wgDNFGNA+k8IK5T/9Wjnr1ibFRKBNBNDa
rCJyOeOiBBGEWCITdo9vch6x0BVxsmRNl+DWJp3xViB7QZoBsqaLYcRMHxJ+mtxh6BLgyCIBdYmy
gmw4YMx98HV/Hm9EZIiEgahG6QYLeSkM3ARFrA+Nz7tC3vB2HsbPWsLJ0JglzT7NotROK0E1OxjC
rJzAN2YTA4PpJgEBCFGsRXSQ8ikRiggD6zCqKGXFgrufFYzq479/P1RbZ5LADAv62ca/tskIWSXJ
y/PRrWJLV77RtGQV78ZAsvHauV7jkd44hiDgNC8QAhWzKy6AHxR8H+nV6Kp8YqqBj0Yg/Ns0YwSP
nedPWYF6tnf+92+IAH5u/M5i30tYjVhNoFnCENat4K4ruSMHuoUpZ6A4WV20AiO+dRyAfABMBbz+
ZpjNYnFCFkRNtVIa3VFXTbXNH/I+M+QhsrxIceJkH3FmhU5U/yiHvZ1NzQuHJNb70pUjL7MQ1Vd3
1L7a6fP+FNzYMhdPtYhrYQLRc1yIy3zwAXTTOkeMeqMH4h6a1ysh9K398nsCFsvW07Bo+RbZuS9K
Ca2zloqi/4UiOtWxpqIek1+tDHnjMp3Vf0HpIiDnXN3aY+bDy3EKce40vOv5duHxph44XfIhK+b9
iby1KWfSjoijByfQ0gDKE6a4q0g+uWjytpve00aLk5DQRGQqnftD3agao7WPd4LnId4LUrWX51w+
KnXAT8XkxjDwEV/S+DtRP5sHLTLC6dhULwn3mhW7JjXQbe93TWTfH//Wq+L6RMccQDs0uBanOa9x
dQ9xNMyqNMQ2BEA+tXDyzamG/+L9kW4dCqid4Yybky7U5S9fVAzUUh8F3Bv9wNITecrHB7KbxBC4
VssP1hbozff6NdpigVbDVPhcrkyuXPa0AUt60kKzbP2VzEu8teeQwYOjiSY9ilaL+KMZEWb6UEV1
pc6AWgcEvfTC1fV/sqqAf2VIp8KM5E3HVayPvqra8JDjx48eoVG8LWunFCMa7X2Yx4jTUR7OYaFB
6Uc9KGteNbc2LKpr8N0A6hDp+eI7e0MpDZrsTS7QJDwlFXlswb1nXVwJTA/gOlaD6Mxyrfkfah3A
GqHugFIbJFV/JvDXzVOOdVGrYKO46lsMhr9YG5oP+Ao8uwcjfb2/xG58dMQKkM1ERASczBJOH3Ot
PyKF4V0oWuimEKTQ2Gny0KzaZE086ienXmTC6GLIEk6JH/ubecJ/vVcU6X2vqL3gaqp/VhI+NXIP
8V8yCCKbxoqHPyMQpEPFRdY0Kak5yZNgtRWfbnwcZKcqHLJ9rITQ32mVeKchhrPUrustEoY+rRK9
PUSilBlaIlT7Is41M6vaIqGT4glvpIMvHQqYxETzMn1MRj44DYGvUT7pciNp/WDllLqxygFpntMy
VOLQV1ms8qJtyihoM+Lm7T5tqkM6PmrwnUCKvJIB3joOf4+0PI8gbpaXcFUibqpaU5UBSDIhRqnM
IMs3QnhUE3BLupDFAbTxfCv6M3q7Fkam6sD9c38t3UgsZkYjMhseUqwo919+3xatnUrX8SC8kBm1
hJrtGrLgCjCOPXExxLycfy2hhkunQc9i4sbyTsmPapVTDrHErPyiDrA2PKq8IaA0mIz7RoHuY0WT
aDah96LT//KuCOoR0uDSW2IrhbiO60YpiSvz3J5wHVPjcCVRuT2d/z/E8ruKHVCPSYohwq5lMhyU
AEq6/xI3UiECYLA+N35hEXa1SMlQFZOWcZJbD86g/K2l14ZK43frWelnCeEZ6/5414cNhgOSEwX2
+RBYqkTUjThVgZzJLhaKFWYPQ7rhkzX9rOtpg400rxJAM1BDBI7yconA36NWYtDU3D5QGjpmDQjX
6BsY919l3r6XZxkw3DjL5m4BflqKfnJ1ClNDTpHdxlLKhnbTnmPQZavkt2chWqO23Jg3cLdma2BA
P6CDsLiZk7iDlmnoy65SpvsS0AvOyEi3QlK/0ZoF0RAVCdS6AcS6Kr1Ug8r3RK3xSl5RWbXQVBAN
aUBz5Md4nw1BaCrSpFll3AubvlBTlrRqcFRJk9ulCN+6Xo6jlQUzv9hylgGGRZUCdzBuqMWNUU0R
+CFdIbu1qalvsEQspc9e3sicff9rXh/WgL1iZSiADIKKdcXlaSYFbPNacKfAkHlC809lsORxDfR3
/R3hxoGcEkEycMQoUV4uzWAmoYypIiDVKhMbDKycihXRTRRpqs39N7qRb81jzfuaoNMDYMPlWDpu
NF6uZcEVptew1l/JEJkwOYljODvXZqeGrFVrCiRxo00AudihIm5iiUKlMeQAhzlXkhED7dB93X+u
K/k0dFOArsdCnmcaUe38KX6d4KUCRn+Ihojbg8rUeLRu+8eifKvL6aODgEuJQljSgY3p84xED/CG
QDfpoSpfc74/Q32VKpn4RSZtJQ+83s5An0iYKJyGKB8vDw2h6/sKKt6iK3BbNc1pP+Y0q5lWBVY+
vQwcLca3lYm4tRgQeEHjEFMx32qXEzH0fiZE+B03PY0dPKlKz4jyJKI+HzOuwTXORxrtjqUOzxTy
EPQmD1t3r1Mdv2pXttlPyfFyn8F1AgTYGQsMiuhy/WtlHnf9GEhuX3k6zJagXFdCXXHTjWXt5lLB
0yLnPGBzpI56Wq5sOMnPAA/vu78rszKfzldPgu0uyIicAPxa5HZxVaeKz4WSqwpw6Q5MlfunATGi
1mAJFZtNcmwYvysjq1DN+yNfrwBMwa+B52vl17rkm1gltYQpiHXYUhojqPZNisSSpfqWix/rYCUN
ulEGlkEqnXcDSljYEPP6+DWgp3ECICeV4gb7PDhDrxQMd5tzIxTUuJ5mTQYpWVrrxOKLlab6jbMB
Q+O4g5bHTDRYogljknqc37WKC0lpGqaE6tKf3qugZsgbUDZlYcJR0aoKk8CY5RPHRF6ZRbLRvWIz
Socwcnw/MXVtWHmu69N+fiwc9uAQabO5zuWMwCC2ySKpV1xOFjekdgofnO9JMLJctmADdf9737ju
YEAKpREwZCQstSUvugsEqSfyqLptQr1yX4FnO5fdotGKoqcxoOlD1R9yyQmicacKK7HdjUAWmtbY
/Shk4PsD0nn5rm2foe6ud6rbELMHM1bxYPKwj9qnpPtKypP6MpgNzYbInmZ49itwMuOwwmqZb5vF
Vrt4hEWgxAdQWRjCXnVhECpwlhi/AOmHKuNBa3YRSPD35/v6uLt84cXGJpowZRw3qS6yUYX1BdSx
1GIEs0XL1/Lnm58WXQfEgYgyUeFcTG6fNVPQpJLqDkHBxuIlQD9H2QkT7XZS3jgoFkTo5qtG4h3i
9vH+e16HEnjPX2MvZhWyTVHDN0R1ddUOi8fcg9Xlvl85PH526OLbAS5AsE1AXQUBZXF4oC8uZ3VC
opPE8VghZeJBYtRXvQ70pKyOSkOPBHQnm5IAKBA2cZwfyloYXsPCL0qodXKNtxn4OnwvoUX0yuk6
BINQuc+OUTqAZNXlI2SodPxheP7xCXDNXRhk3qaJIx7irVMyadBBAXLS6Pxe/W67NiwY2OZ5ysJB
qJ41qGC/ScEIWc5pTs6xCybVjkiK213uJ1XZxq3PtZYkFajaCSEQWIzLpPkvbbiE9XGTvDdTDdkp
EPGy7UA8KGAllSyglxEPrz3fer2RhUoH9gQRUgYRYBjZ5U2pZixW0vwtUofWMxI552Cv14sirdF1
k9kIXUPtcagQu38LdQ71APieoqAAvO34UaV9ndEh9eTsOOGse22hiTlRCbDnfSwkScmKyksNJY/6
2JBbDXZQfdlw+4knfkx7FLxqQ8HcxAbMDPsPRQlqeNKmHbperSjmus1NsuS/pzqk6ynfynlphbkE
lvOY5h15hkVcsh89YJBWSu83dt7sSgDpplnhHZidy6MGN1AdiLAtOYH0/xihpufH75w6rAR28+G8
WJEo6uPvh8iQAvTiYs+lcgp2pq9HJ06WXzmvOWp9qKycITf2Fnoxs70RKEXY2vPv/74yidD50sCh
FJRGrIO+eL/V9MGouvO/3sNghEGSbT6hdTA3LsfhiNeA/J7EpyZCPcoPLC3cSR7gv+HKp7k5ab8G
moOSXy80DIgB4c8IjlLz4WXPU/V8/0VW/n5pEWN2YQGS5JjHJ12NP3Seo7rS/ms0GyyL/vsKy4DN
V7hOwcqNTwOYbjwcfmgTttagQ5Dm/rvcWMYYaAYBopo2mz5fzpUfSog3uTI+tVKxH6dyU6RiSePW
c+6Pc+NaRKUd4RFSbbzXUonGKwv0Sz1Vc3HsPU5iTL1Chs6dsh0bt0n/gdTPyovd+khoaM7pB8IQ
ONNfvhhYcpmHAqTukv5J0LbQy/5fBsCLYDUDE0iWmYbIdwBV+B04Zfpe0h4mP1oZ4NaUzWI2yGKU
WUpnsYxbuRmSSvU8N29E5gkP3DTSsE6tlkCy71kq+bVSxY1IcW68oD4ORj0sxxcDClA5JWIZcHPs
lo4Q+5SMNnyp+peiGx1o7g6l0bZPem5p4wuPgqiUUk+35LJg0Zo1w/WyRFVmLtPPxGQ0ChZbLM+7
OAfznXMBuWCkGgBJBNUqWqHezC90ebpCWPWnD6GhbcL/RDy/DgpVGjMpkJPwpDTIyyE1XE529pj8
DULB8jMr5Fe+6I3KoIqzD73Dn6IIWR7nKsfDbSrGpQFxGlYHqS3pr/qnjPKIwFoh2U5qcJiQJtzf
e7eGhYIA0hJENSJAQIsTPlJJnivwWzzV0BswAMBOrRRRsumRqj8BD5I5qt4PiEz6wIHAsvCsx9ma
w9z1F52dSVCgBEAG0NalHg/Xpajf1FN4KsJRA8lSxWJucs4pZG+NsHr9WWdZvNlFAuogMPhaXJrQ
ZfKSrIuykyrABBZCvRT1N5pp7jQlOyiMgVJo3p/hWyPOyQ7YBcg7cMZdHjadH6ZayCfZqRLRVaKT
TjOy93Ujb1knwWFeXfmia+PNv/9r4RI5E0gsYzxJM1J+gsyQKcom9CxxjGrJWTzdf70bzRBoVP73
/X5S31/jeUkxhXGI8TiBac27Ahv4dhcArNYUmxRUNY91odOUObaqxAK3CRlU0+4/w430GuAiGZwy
2KWhsrNke6Z1wncAR2enuTIs76vx2HHvnn8Q2nOa79risy4+dLhf/h0EtMvRpsoFVocJJUO4i3ME
un66nao1uveNL4GnwgWqynNhfFl8jJpEKFUlyk8C9JEaOH3hpLKHAvdbvC+Tg7qSXV7HapiE2R4H
DUygv5YJbta2kVJBROgUAE0Xn0QNd3b67BdrTP8bAGoEnToyWfDMoQuyFA6s66oZI9i+nPrmXZKA
pvB2vYGVnZr//C1N/W/owXfwXMt7NcyBtd+VKzHcdfFMxDkB6gMEQ2YG8xJPJmvDUKKoK52gyky7
+iksQwqDnkJQ8cujCpcIJXrQx4wqnbey1K7Py3lscFMg6YlUEPWry+3VA98acD7GVoSDVLxL4pZw
OSW8gxI5yU+NbCG/WdnSV5cviEO47GZlEbi6osVyOWYMMGrsJ7F+EiEO3zkJtyslBuYcWQMk3BwI
iGGgM+dLbzmx8ZgAm+Ul+mkM/nouqOyDX1FwJoLKur9jr0+N+ZV+jbS4dtK28ms4YOmnAobk+SvE
QOVNqdD2VPH7QWL6+CIGfwJZwsxu2hQ8gDXtj6vdMlNQ8UPXgJnEnC6OSSWPs3Di4hheUjEdvvLu
aYR+07iq9XkVa0poPKAbgOraLNVOxMtvFwyA1vZ+3D9pXBA9tKDBGWKJnun9+bz6cDAiBBAR/cR5
LBS5FqPwDVf2QSbB+dDoZFPGgbdr8sdJcu+Pc3VTz+OgJTxjsRGDLWnCkjwmScS1EkR890KDNJtj
ofbP/TGumcI/g4BGDyQIZu1n7fy6UTL0+CHjOElPjTXEf6Q/WUdxkOvkM/Ue49iRi4Em8a5PGYDL
VHAB6qLVLBKqy1RB4Xq/Krhzc3ZRJPvPAy0WK4oLQjQmgvRUvqSjmUO/IpL2fSJasAS//+5XqwWl
MwX7TkAdHuS9ZR4sxc2AtpGkwD8e8iDFKypZ9we4ShxkIOLQ10MRFgxXgMsvFwqUytDXhob+uUaX
5FzlOCSrfoDWcqBGlgZRSQbWgnTq9GDN4Pdqw80jYy/AOhNXFLrFlyMHJPS7CQSas5o7Wrvhy4P+
+D8Q5n5GwaWEWwGR9HK7eR5wnVGE95PLADAVE6bntEFbKbKlenIUNTYSW2h8+9/P6mzFACwXciMg
iS7fjaB40QCl4Z9RlGGTAjE7wooMirGBLUSfBDWt++NdbUOIp6LmCYIneuHQFlsksJwYNmPdQHkx
k/d19DjKX974r5NkjIHbBnscKEO0BhaLftQbn8BlMzkrgK4MpKPxmkfN9Vq8HGHedr/2edJGURmJ
VXLutBga0MdUyxh0X7lZifCEJvfKpF03QvFG6uypC94NUBH64itFohq1tSzF55q4Q8saDjmd6fcn
juylTDBlBBNeyjs5oC2VbEX1SDOpNfLKHYq9EkC3Jrf+/WfEjgCyGs8FLdLFZ6zEtO1FRFJnxYMn
K85TEC5hBWQC2Pl+f6QrLTzUCBAWgzgIOhT2/VKrs4ijpmjCMj2jkjxC3Tn3i2+pb0OOtQGXf6sN
0MJGoDbTnqhq/TaKw6jAwdHrD4rQwA9C4/QIu6nmkk/wHNtyZQNdNxAWz7eYClCwR98vm/Qc57sh
G+FOw9FgkhyfDw0x+coFCxjujI4+WAvPwYCIq1+52q6PXsyQAkA4yjUgIC9rNjIfcn06JbPoLISA
hg72bNKa8PeNMQDeR+UJwHPYiSwDuQIsFB/OXulZ44vCRhDtMwgh6ivL6tbHRhygzt6VAvLOZTqk
e4OajVWRnT30+h90rhLfAK2oXK5oWxbMz0cFvlM0Kg5qgZktaiGgIpJ7qLQrOD7tRkvhflrDfBLV
pUCvg5UnvL7ioesGEA+6RSg6oOo3H3C/tn7jqaNfaGp35gumIcYMqrBn5eSW/ncTWX1uifqp75xI
DJ+4QKdlGxhjffbbgMFRxvcMwpkwM6IFuohrdnM/H+Gi8jM/G65fxIciJm9Z6uInvoRwX9WfOUgP
+4JVeB/wo4Vq1QnOM8ybNmNWm7FcgoBuhVzoeF1iQ+0vS0vK5Sx9G/Q39CgQuuaJpchmkG6S4G8L
MxftAUbCJv50Wx1g6BGiEaEDOAh7UWVsaF6YnGpyPOLD4o2TrFo+lEUNY7nPjM/N4Bh+px30pD6U
6E1HmxoFtvtHxPVpDIT1jF8BRmQGpi5ORxwFTdQJcn9Oyz6jmdIpJt8mvCVF4d9aKmcXDO2ra7l4
JaP6uUgW8400GXok882JgG9xDQihpwAtr/VneXj1ZMDieCv3nTw7jfmJDx+JSkPvRR9eQo4whOeF
LpjFA/lQHJHbpnv+KVKNSIOZx3GAtZnPZOEhqJFuO9JO0ixZMYTDGKqGMLgwNSnM8FHULTVqaFHR
4ZArNoCaJXnWv0XduD+h11UJ3DSoa2EbamCdQdP6cpFnct2rXsX1Zz6GXAD0TSvpQZdgwsZUyQ6m
Q1sCXBMaqiszON74T4p6KKuBqpGtHdOABvFasY/Md/Zyqn8/0SLpGSrg58fA688dFBMEqy+hlPcY
69B/b1ihQxZN2Y++IaF+u1ccJXjvXryAVtyjzINJ+cZ1hpozT9tgMR7GwJxUQ0wPmYTLwYBpCPE2
cVJi5cA7YAfVq2Clz3sV9KBCCCIZ5HLQ2AM3cpF5x6IaSkXWx+fI42RnAAqYVdOgGT3QPit74eqc
nocCOgXBJGBT4Dxcfrlagz86KnoxrBFQpsOt2DJRayJ2f4H8BKMXnwPDYKPNtIo5fVuGcRB5L1JV
rHOo7A7cJvOlXGQFH3qxLZRKLrN8VFFLTxqpsqekbSuWSEmooVk7AqXelQAPUm4KtYJl4OaOLPNG
uBR4gdp3xlCEdWRHbdtBSYeDtzQdUDIHPY144lNZEB0fEuJSHUuVsU5o0U5jxkBt73EmAZEUWsBy
9u+JzkWe1U5ZQBjABN2fMI+gks5Xo8qtHAPXEcB86KKNCSgKTgH8ejnn7VjFBfGDORg6NlZfWyir
9D1trbozm+xF2tVfAMoAR7PyrX8kChdfAZBilN5RkED9cClH7SNi4gcFNbM0YMlXZYRGXZidUQV2
avrSpq12eck6YFO28ICGJMBgdITxJrRCfTr8k6dUnY21Jyit/023qlluiQWYoVbR9KAdxC0gfv53
GdMK8jYfFQHal0Zv/T6D44wHqQuICh6SVKfChn/3NBu2BNKrFrNgeMeVEVbnZrK7zIwSp1Fo56/g
f25NOvrHMwYPsw9lk3kj/LqHZQ7ksaBswMgH3EvuO4uQ71FydWD6M96ooGRYGUq36Rtbb9/LolvJ
RufzZjH189k4s7qhmXvFu8AyHHIe9uRnotl1/VK0j1pjy8988sy3VrrWYrk5GuSscXxA4wkIpMuX
HVHvyfRMwnaDLd/GhxQj9dqHvt74/XGNsvQDnbp8NRwe6P8D4AiQH/TqLwfL4rQJdV+GEidTTjUg
fvmzm5waK4FS3P5r3240Nu725KWRmXoI4MEIik20urZvfOCLx1hmpr2oT2oPxYtzSR1Dp85gcB8x
/YrNnNUbjjqV1RkWgBwlldDmOh6MgMoOZzqBtXNG5huorZCPB/n41mSsFXfnwaCdlW9S8yBTHmrq
pl+Ym2nT2m+1/aDxJvlUXAHpgi35W8/W9wRZEw00GjLNGLalfUAT4iCcApZSHzI+j4mDhmLzqPyF
Kq3hYDPhD8BTazdQGK/R0k72r3/hEDUY2rEyhKc6M6LHznPK4ynbF42Zv6hWzho8LvepvcsRhX0a
hdF9bxNrPA01y/feVqWpLdiBdXjMNTtg3wfeaSy7sL51Khs5dbDKGb8tzQM0z1gYbwYjagFIZB6T
P3hz2g0PJe2eHjQzYEZmmTpTWGAUFsCib05J4QpKoUULbQlYuVmoITqWbEOAVoeoOAW8lsK/5X1v
b7CzTwAomaaKUmd80F1/V2TUp662Tc2Y/umtgnYMREGkZNATNaBNoX+rO9GR0NJIaWEfHwMjH6ij
hOhZIWKA8rMLbOap94wvmfVUo2XP9u/8R2pvX8vdsTTklwexMzv65JvY0ek5Y8ThDNfbFs/qGQ5Y
Zk+/egv3t8m5nmn3FNrAMGA5dr0BAybTabfPOdxLmGwHBtNaJ3RCSz0mlJkNoGQsAKALfhkUaySC
VMtkdMxzzGLz1FPi8DT7+9Ub4sPm67l/lQmlwdZAS9/RToPpbyUabGj1rfTU3ipUpBPAnwdG4evu
wxuDkU9ES2eVUKuyPDv6VpnuREcJYo/UfALFxCyN2NjnVscIe+2gh8jUbWz8bQXY1m0q6mzJgU3u
MbR4Kpyq54Am9Jzi+wqsOx4d/M9WTyFq31OKkgOexfAZZn+jfB1lWlCm4S/FTHDsLTCyj8m2FHrM
8J+CuUuphbDnlUvMzZdn5h+9hWokTalEeyMsTD0xj5tXlnxL9kO+O7YMb1omTGWJYYe1qZ4LW38U
hB1srIz4+duBwBVW/t7bs2ZbHL7sDeggBf3iNwBQbSbV2trJNqcn/cvPaPA3NMY3z3pWH99zq3hu
cyPb5g2NDGw0ng7mwMYNJfbW4TIDVgcaC8yWZYejSG0mf73H7ATq1gmALbptjbpmdJNQTO2nBfyz
c0xQ/n6od4lZxZRuHBMaX4ZumCrzTfERXAsjfijoZmQe5ubvd0BjG2H27vnrLX14ge+2GxyidyMb
rGnDYzO0yWGr4P3vh0w/59XyWJ37jbNq4iyGtLiwRghtCDXRurOAPvVo5Kopeuwf3+FrU38ZPUOd
1979Ma8SI9wU4AmgJiCieKQuRcITME9ETwLybWT1c9u+IArwC0MJzM77e3+kn1Rn8XbAGILJBfYp
CDXLHCwLOrFIAr8/a4MRhq8hwSqF27DaW3m3CRS7BVGCGCHCQZlGwkM40klmASQleJakphfhKwO2
B4mQKDCiaVsVbl3afPG08phzKLZ8zNnaAKUgKNkgQL6827oYzfIqzpGxgQlKapNAzA/ss7QgtOPf
B81SOB2OChCIh31KfvSSf1JuM6rvUQBYY7HNwRcjWddRBXS5wDc0fm2VzA9w7wEXeY4SZR1BWaE/
kyfuodwmNfZQDfldxMvem6I4x+mgZwwKdh2mrzH4tVz6GmysgdEA5iX+QU8G8m2XM6SESZzmtQgf
Lbv5Ak0uOIqqU+cWfpRmsEkOw7NsT+ZI+zU07K0dgqYJGDUQOsG/y8YWiRWoV6nIOuEShZ2stVw3
gZwYTw9KKkvIG9pcbwwkHiNBUlqGJW2SSgDrddRaxfRasfkLBIbweX/NkOvgCzOCyAuiOTIMLcXF
J+GnmMuFPh7OiQhZcCa0qDFuE0KHFg3kALghGD9Cqik2ZhpCpJ2i6RNa7SVx4QBbJG9w6UhwKcnl
R4KOT0bF8VWfcrOuDjn5C1gaAzs5FD9AV4lBnRjQMGQQmB1rJ0JCrayErTdOBLwLCnjoMiBqXr5L
Lke82pNoOBcJi5Tv7inLA0re4yfyfH/Wbn/M/460PHtKVfArUcRIkaNLDCXxwP8Yh20sMh5f708Y
2NHEin7lxCO39g8QSHOPHaofV4I1GlraMcLGAb0aGkM/hSqjOZoVJJ+fwu20H3TaOXB7lpj8JgZO
EthegXhOpgk6gsMGqUTNRKjuA+079Ae+hbYDPvIEYLij+Ta3RZLZKcdEM9pio69B467LBFj0M7FI
AF8QXm+LwLvh4iIdO6k/S52XoKSNo2gIm4RxEzKa+5/n1pr+PdTiHOxHDyZ+LSpXvE3eACMqVUNF
DMSlkMa2JmlltOtCGQ4V9Hxmq1bQX8EmuTxUqrKvCUfwZglkJ6eGCVJgJNDsCOx2ArzbKLLETL6G
9ACFQNa2RmP201sEfGgfP0bZlkgHHVIbXkKzbVg7su9TIKxBbfLgVfSn1c9JvvMU1Cc/m+CtLg56
8DXFG5JtxtgK4kfJh0NyTytP3vfSA18fo2HjJSs4w2vttvkd0W0CrGNuilwZAyVyVfIaKlTjMwlo
wznKlgvhLMBAj1D4t/wR1mzhP81L87ccwR1Bimzp5wny9Ufo9GesWtNovi7i/TwQ1Mdhu4SK8PKu
qxQl1SEmj71ucLLpqTyy8I4OoiOoiHCfhmCTlbTYwhwAmoglYnAY5ISs2vqRpa71i25lc5gd6IFD
RBvlimVFUZlaXpVKPMxQGdr70O6qR4Cqyoo1pnLOXdmCD4YkdisL7/awc9sW5Tf45/wcF7+qBNBl
JV0dY53H8ab2XbV5ir5Sn9gkNTMQ6fi9HKDJySS5cNa6MreO2tlO5D9DL2qoWpGFlTRiPfT6kWvR
x6XDaOjybiwMYY0seo3tmb81UBqI8+B5hGP3coPFLaCQ01ywxcVNIjbErHmQRrtJt+O4V/NnwPfu
HyC3zlkA6+EGgsASGn3kcsAx4GOvm+uxjfwFnYbn4k82se5Zb8qVkO3WoQhlJawYIKbgvb2Yxl5o
aiKN8Xhu+I6YMe9VRhdCRrQren3lnYQ5BF8GX4qEax6q1ogSl0KPsjKC/Vqkw7nNd9L0J/FwLRgj
vNxNzTNi/lGBwHLszDAYg5fs+xN6a2z0dtFTRXMJXc5llFEJpMU3xG4NTmSWc8RNeX+E+fpYvh26
/LhaAC7AbC6uFz+PCyka4CiR9eBEtj2TkXX7ygbKFysTeaOEhAYZPHoVCAWIwBAuPprQ1xXxQFM8
K7bMU28LAijAo0+Tgb2mU/0DJrRQqGfFPtORktDm3f/MAIWpqVQeupdojSx4Ixi5fJ7F5HLN1PDJ
hGAkj3W5Q+5V6o7QyjA84QskrbWgoi9bCWV51sdOO87cdnBq+1YMqSfBIY/2UgpF//vf48amBTkB
fTrQbfTZWXOxh+SRB1K7q8Yz2p7DNisIIENxKaE3CL5KFYF27WlpYHV8WtlSUUgbr4/XJCpv3BKX
DzGvy18nJJRVw84vtQEJR6Q7ScYgtN5JrLNaGZwoy/tHHRm4VgkrXlIDHgexJWto7TF5TWlcuI5J
Lp9kPgl+PUkLAA5aBSpCt9Lg9v9H2nXtto5s2S8iwBxeGRUs2ZYph/NC2D42M1kMxVBfP4u+GFyL
IkScmUYndAMqVt619wryYJWSp5UbObVUmx92hwQl1PGohdu43WeW6PHW+KFJazfG9bF9+RWzpQuv
h75KBQPjIZoI8kWBmH3nxNtGs0ZkS/LUlNmDYLxQ42/SuWp8ggs04OdV+5grdIW697PpL7csPgYo
XLysEY/hQXY5JFw/phSEfQwJEoQa0p7GRnvSij+tAXlXKP66SuZ2nce5eQo2PGRuXEk3a/EsCTsu
MaX8BWFG1LiouvJsrxGkJdtDm25JbYUrx/TCsAH6hRcFwMzQXP5B3v6avFSQRqUeh9Gn4mPBNWZm
HOVaMGmL4hDckckKk2hhrVw0N5ulqgnxFEzQnISB4XTNlItHOpVShRLpy5fAoBaJn2/v1+sTGvod
/+3iPIgFyDI3srQf/SisAfaI7HqMNv+/JmaPbxna3qOYoYmcxlZRf6B48n9oAO8LBITAImK6LheU
oZVNSKdp0lPkYvFGasqVDXR9X2OUfrUwW7KZpFMJSMDRj8U/nJjaeOuaMdKht/txHX5ctjI7KxqO
klCbBkqBS6lO8aoOEPIUhmVkn0qzsg3XujR7LAWcOJRJLIw+z2C9JH32nQK2bLByPS8ur18DN1vS
TaYUapXxo49gCO/REOlZVfy4PWyLbUwQ6QmDh1NlNv1ynFNUtNCTAC9iXfob0bXK8OJY/WphNv0o
w1ZKoqEXRv2qVC9F4ax6iC8eNfj8iQgDs5N5RAjjUAV26DHzRXH8FJPYpsZghUPzl1Z86wgp3vBB
P67MzmK/AKmBeg80AKA4fLlx5AoCb2CLML+uDkF6rNsHgVuTYFxrY7YCaNkKcdlkzE/0j5J2piHu
uFX+3Vojs1BINrIg442E+RkQs5K07YjgVCBE315oi3M0qUQBa4BH0HyOdMZxA+Vr5nfkUQ6f+qK6
48k5UMDo6XArBGtUpcWFjXosEj6TQ9NcDqKV+zDKxwLtiV8ld6pl/3Z/1n5/GtVf11sY9zJHuhJT
k/9J9bPKrRBDln4fJgl4UUE7kDfmWdc6EcG4b1Xma2r5KkX1q1H+sxQu+Jag14ADAsAAQPCzaLNP
O8YqaGH6yJyaxrilynM52reHaSnQhqQBnoSwXAOCaB4G8FqSiyXFAdMn4F5bvQFRc1jiGsj/yb1c
BaDaNHFg5RKjwl4dDQMKIYKGOurQyYEJZYDMrbKSrVEmrq8LEFpRqkdRG/BZJJgvpw8SYm1GxQI+
TNTKgrfWrMd7JLoiaYV6uZBvmBpCz1HfAYt2/oobiRFLhC8RBuU2D3YehKmVTTbcZcaTVNnyoZK9
ogU8zEQNa2Xorzc2mgbTRgIhEq5cc0hun2Q9l+Io9JMMNE846XXQ8lM8sdvKKCUKu9iW1H3Qvp45
9gDV3l5fCS2uyVWgm/7+gNkgsxxeEpA3HHw53uo8UFqpRT3xs36mAJ0ANFiZg7cT/w575ijRK/TW
VgZgWsCXwfJF+/MUE160GSyM8ZKpbarZI1QMT0Cr1YHTIc31bByayKSbcu3kuT7p0KoGMCgyL1Ae
my+tbMDTsBez0YcbWKY4VekoeDgk24Ts8zUnuqVlrAFmCFzGhDyVp1Pk1ymEiefKoJdHv5K8uPW4
wBm3/IvRrqQyF/IgoDpMaDX4KEPtcw6g15I0rEFU4/3gccT7J58qssF3biMzGJXvfWCGzMb7Akg8
YzfKK6H9QidVyFuryGJNbJ15moKjHAX6EI1no2uYWX9Ug3d+r/2zhhOckEDAg/I5wiCQw2djiUJB
XleZxvs1XreCM57i4bEV38MJI+YZawzHawT/1Bx4OBhQ1NQwhZdTVxFerHuojfrU6uFitSEPJLdI
BeSsYUf5fmBOhww1zPRsbFGRYFqlxCnXSmwLixXitNArmDinmNrZFtVagR8HLFe/prvei0W3hVit
p6d3uraCSV+4CTSIKqLMCuj+D4HsssMllzdlHjDRV1qHr5/TxNMGM+KsGqBVwB/hh2mLNhn824fA
dY4LamC4/gFJnCpc8zgglIsRRPRa8g0BwvJOCVhIzz9VawDZhdQNIL9IZEMMF9wglJoueweXDiMM
Osb7Y9AwJ8PR9xamLYnMhPCG2bNYvCt1Y9zEBtyN4AIiHptmrFdum+sTHx+BiBT0bCgpIMy6/Ig6
g20Jx4m8D1PEJJsq045evtwe0GkbXB6qOi4yHHDYjxDTmAtOaBDB4cumEv0h9SFOZ8ZUXrm4FlsA
Kha4AdQFrrjGaSnGSkGJCE94sChxSyrNGih2YaBQuQXnCFnAqTIzi3lDXQxlWouSL8mAIXSbDvCq
1ZfPwopHfDHhYqfq41TDvpyOROFbNvK57Ev1NjE2tFct/i5trOQE5Ix6R0eLaqa4FmlfH5cQQcOL
EH5QU6jNzw4WgcoDn0Fuwh87u4jsONsPe3kbKyvJj2mIZuvgopnZWktaOQ8pfPtQzqXMMSjgElBk
fm+HCWu2sokX0l7ggUKHHl41gCHI8ywF14CsU/aB4Uu2ZBZecZcPNvOYFZ65+3bbvShec06gW6yY
mnKAA6VauKB4hdSiW3YifzKzbuGo54eKF3zd3g7XByhUviH6idhuUqeVZ3PMt0OYl1EU+KwCovau
1fJtKQMCC60AmmWuptq327veHGgP+XNUdECGwSa8XFM5EKEpq43Al4GVTlQ8qVfOkOt5hZQETjDA
dmSeB3nosgE5gNh11/Cyn5qAJxaofFiKZkJfO1Xv1TXa3PVaRWOTUgcPrRAdBbnLxupRgt4PQCd+
Gj2K+V1H7ZGzFM5cWavXLHtsid/tTKP6K07K27IUu0CR/RZ2QORe/+7yMyTlzKFwGn/cU323KoJy
ffFcNjm7WQ197IoG0a8ff7822XPJ7ai+cqUurAUEDrjZQGMFQPfn/PnVq5CvCLyNJMWXVWjBKpDL
6Te3V9vC6gZJH9zy6fkCct/snOShT9/CRU7xwRrQq2Me7Nh7lHmGvSbuvBBhGri5cFri4gIgbi4i
iseeIgbgxfkjUHnvOXFFv9vwkRXm7zIweKpZJubTWHlS7N3u4gK+6bLl2drQkz5Us0hRfPIJFcfa
l8WtiruTwjOgAOjzTX8zDIsP9pBANwBgfOpXnik/OIDLkxTuxSjDGeDc4iX6Azf6NY1NqemD0Tec
r8OAfAD8UvP1j5rz6vhBKc1AILteeiuZZqI8lZduSh9hMxIbgxnzxCQisOwHJanNBMOU7Rp5kyZ3
QKXkxX2nW92whcENGB9+zR0j5sC7PfuC/tnKGE779EYX5NmpNJJybIlacz5gzd9SuxXh6pdvqXFA
Xoc8clvkRjvqrzQ6/eitRmeHRxblWpQZaLSgOPCf0oy3wwdVOqGeXla1SbiTWKyRDBY2xO+5mudM
KlgiwdeBcL4iWlXjBroFhLhBv7o9yGyO9FXVW/oZmJ+aYjLZTO0KNkor3Z5ulItuY50gxkRNGqQe
JO1nB7TCl4OqBmLgV89GbOqQfOg+eKv9qHK7Np44nprryvlXQz2tTRBZECvB3hTh5eX5OULrnQso
lmiTbZT2ZeCh17jvn0LBBCatv+O2t/t4dS3gUYRiO14mKioSENe+bC7noaJsqFyApwJqbM+k2HM6
bvOjsbaEFsbSQHIQoQX+BsmJKYPwa+uVegUzoSLl/AquvMfE2KmBI1qDDj/vz9aCFhjp//kpPfVt
evqB6o4bYo4KEoQypV2lcH4WOpQ8l+qeD+9Ja0aGSw1Pzyx1OMZvSGD3ndes0WmvboypcfwFRBnk
mwC9uuxvkUAlBGaKnF8K950AIcmyWDkKrsvH+HkoOYIAA7Ig8pezpSKQIBxGSqOzqB9x/Vl5spXS
R8K9qjIsFQqXs3IHFt5WED4X0pu+l5iFzo5kp4h7JXGgnblywF8Hj1OHFSxdhOII+X/KzL8mGZb1
dRkHWnRm3GPUbofqUe7Pw/DS4FIBZbe0xOpZBGtVal47EVhj+I4xkz0n/bumWR1wgBD8hL+cSbIv
rrdi+Jey0u3VA0rNXY/n62re6ip0mD54cjDFYw5GB3Nhr1AjAchxXXiG11tgC272KmuWZkLUmVGY
R1u6BHMSrwqtEUcO7EjC79vb7ycZPztiYLIFBtkEfUGBcxbUam0PGapKic6QgzXJA1zEWjsCkXbb
v0NBrn9nLYgtzTMjB6F6awkxAd1D6P1RlqDWmVBCsBU3l83C1VsLOG8QYGSn5N7ZqTrnhgXINK+e
ECTHDiQSeMUB+RgQUMEL7gzdMiCUslVfCLPYMd7SAMITMFO2y12kukHmxn8D3G1+ewC7Ao/r3JQ4
ZInt6L0P7ST4e3sgrhEIEHDD+IuAIEPqGrS6y/2Si5GshaOMxcwOyHvFAKg+UODmlDrcVECmHGLA
FzOzfNLBX+A2SvAE0mt3alWLrsGBriE007cApgP4noEgaQ4GHVELLtiYxOcWzwqyHQU7e8dQVl9K
4o7pYJLUr0NLFIDt202nMojVyeQ5bpIwdsTM5SAqYxWpI3Qv/Vq1YmHXg+mIP7BocWQjVpwNFEkq
gOjz+BxtuVfI3gcPTbLhv2FtHh4DZFvxIgL8lvtkX3n6J+EPgMpyj2CGrDxeroM5DNIEKEVdfhI2
nmvClMOg1m1fx+dsfDCesE6Vu/yMMJKOj9zEW2cuiDoI7pjN6171pHUrx/s17QEfAI/TiUvAT0K2
s4GI4TFTCxGXnOGEO3RWw6xSs8qvJngpHW7c91UBVZ/OrOkRlydXn4bSrUKn183yI7xPlUPA4cZz
G5gXnNraUh5uL+irx93s62bnfz1EDZOmr0P5BZSBBJimEmcdKATlKQActLVvt3ddAgCzBX6EElgu
KlISc+O+qmZ0hJ52fk7EOxLZ6jsfODSxK35fHoLAxV6Ofb7eCJIZncvEYhUcDFYCpqlPl4fZZHOP
Ny28g5GRv1qaKmmHIEmLc8F/Gzjm8bxc6eQUaF63gLzxdJ1DlWQ2qkIQJ6ka1sW507f0cdhLbrs3
dgjJw3pT2vKeoyurbLpD5w1CdQM1OwB5Qbuenc+QWGk5SYrKc1B/AyY7tM9d+a+8AMjiwZfzR/QZ
pXVj1qfAyEOx7dryjCsHnuEiM4vElxtHeObWoBvXebJZW7OQgXRVkimsKc/aZw8lA9DV9lF0lybP
XHuvvjbUgmFmVjq3Z+3nTTIfRJRokPWGbocAvYjLIyuhlVQYsUbOEUh3DPcMDNOKbce5pLMi6a5r
7Dx1+Afpu4LmEcL4NoVox4Z7DI07TvkTCwmgYGYFmc3SVCFMnkBAwMqKjaZBMuOZNlsG25lm28Ug
UO5GXGBwCxsRTiRWSZ+CNW+r6xWBZCmO3mkRIuqa2+IROPpEcd9X5yi2FeVPWRzkNZ+P67MDTYAz
hrwvIJxXZm9Z0QRcYLDqHDatOQxPNZiO8YmHo864LR7V0+3pua6PQL0D+1adFGwmFb/ZogAdQhp5
vqnOUgCejwmN924b1V5Ej2Cp2vVJOCkOMY00RVjyV608bmUDLHXXmAIw7AFU1+YbgDRdIAl9W50V
ZpPA7AfdSwfJzgy4Sr/HraU0a1Qv5fqVhS6jUIu3DyQ2kMO/XJGZIbVBRcfq3NnS4JZ43RfQChRE
R/+unikSq2DiOgVnBbydFY4QuxSyArLFTpkI1+M9VI4m6af3KjFbRwS0PAGbM7VqHe5tVp1ZLLSa
h+GrINYArTm6JeQDTCXKDgD+1/lG/RAbq+M2KEERhHMP5Uou6ZqJg9gbuFY8JFHEQ0586v6vOFwY
xFhnnQIKq2TyYLFk9UuSW2Hl1uloST0EGTwe6iiRm76NymmQbbl/kr405D0Uu0+swjAbBjijY+Sb
BA4ijW7K9RalXCbaPKJ30Uq0DQTdI21PBbs0XPxHpV27TX6QypfHxmUvZmevUGUEkppqfYbAQGzY
GnuStAOkqg1213yzD2Sh8QgPvOKrzMzwjenbJHEFzQtGS9M3TQLv853Ie6M9qnbSbvrCM9hDxt/J
HMT43DqwopMi3ZcP2p/4JEHiRXoJ+wiBgpmMTngvf7aBo5V3GVwHXgZuX3uQFleNRw1x8FeVeHA6
5+Ln1PCa9D4VXMZtgtQVFas+lnimkOOYEChyVRbUoJiHrGeEX4l2HBiYqgX76vquqVCbc4XOGvuH
6ANSRZUh4iWKPx965BijNZXO68wsFgU4A9MFPZkIzbMZY11KacNp9ZkHEbxovuFaZKpPxUnx8I0g
66w8BhcCxIv25iw0qeDVHOuwPouP6XO475QTe5MPvW41DRQX39i4xble2nALLRW8L8Sn28faT81n
vnzUCQaFyu+EhZqlNpRMLPo8R3+NffWuPjbWsC/smrmiiphwD90lEDihrLAFV5Z+8y8EJCG7wkP9
2P7lE8v41DZ5npsK5AfKzoFXXGACW2tUFohaBiwxMGbpPeSeBK9nd4HV2tDQPIaiST+Sxw4LAszy
YE2l+br2Oc0hJF9gtQZMDSR7Zxu7HzMj1+LmDBuiaMCl+K2WhqUX2YaKdzxfWRBaOdbaP8eyaBV3
AyJ9+LEj4r9sVee7XImVoD4LsgMiGH0eBrD4/0T7sHtS17CY1/npqY/6pPqoI5S9co+oZBFJTi5p
zhHeXM1X1Iqu2h7q8gWpVplsWPKpdJBnBAwj3IElWGRrZI2rzOPsA6ac2a/TE3agUc+XaXOW020m
TDoUkH5I4fu8X1UNwy9dLdFfXZ0tURRLpDGX0VU+3QoQvk6g7D2sXO8LD0bccHhWI5RA7edqH6iF
ygdqG/6smaR5qxQ/UzbKfZ6iIqqd1XFfUY8jrjaaAGDg9V1BVSxy2uFtQDFv9Ph4BdK78FKZPkhD
NIjPQXpudjtVepiNnYrx1XDg0eg4uLBSEHDHgP6QwaeFWByko3QAUGowrx8y8NOzXaFYt8+HpVlG
UIpSIqRTEXfMglIatCqplBazLKMiXblB9MzKz6DZIeHxzxZOWFGouWnAKiGlK88fRhVJU1jqRu05
gaT3J459DikUPJKR4EJq5Xa/FmJ8NIasIKpUcAtGXvBy+UZa0w0lq9qz1O914VX/5joReHNXQJY8
9CQFuqahUzXpTkxXHktLkeRF07OdI6gkJzFUTc/1p/CRSpIljbYMRapWN2HDbTUmle3ySVW84djI
QNnHKSzL9vpaiL54hPwegtm+6mQ4IvFC054DKLT0dioeKg5pmwQptscWDu7Ugqw9L1hat9F8o1tZ
WYs3rQEZ3h+xcRyZsxkwJBaUXEvbM4UbbE72RHbkygqGA2kVpzYSqxHMEWIvgeqvzP11PhNJ118t
zyZgLEBZaVBJPCcNRLAmvzItt3LolfJI/X6ljc3a96L6zMenhu5FYxuOL0DKDW8rnzE1Mz/X8NIU
ZOQBJIA+ZtdUlMZUqkqca136Zzx0EC9wB316WIz9rnDYO1fuU3mrRVb8KtzrcNQjaxHwdCVdfQEK
93hTAP2FjXe5CUQ1jSWxyZuz8ApU4EOP93QrQiWLd/h4nziF7AWNh0JfM7jjPjBrL8igTJN8tQjQ
dnVt8nb8ynnDAVZzymBpsYeaT/fPNFUcCxO64H8/cjqifl00JKhEI1EwTLBHHsFQBjUo31cEyfDQ
WlWXWFwa0BGdJOGxROYqIVQr0kgBvOMMczCrRNwZBccisRNtJe5aOlcBtQPcGRrmk3vhZaeyIus0
QrvmrO+E+z7MILfnFFZC77M1YN90Ql/N8a+WZmGJwHpiZBFaagvgffqCU9ywqV5W1vK0Vm+1MlvL
oZQInQycxhmv0jP3oX4n1aboXVG6UwuTL7fRoQns220upBiAIYauJfhlCkyrZ+cH7eNQ1joFQJs2
chJs0JS8KdK/zxOmaFIRhhj0ZHB6OU9GreR9nnDNOetfYg16Q90jREah4SchPu+74f/Sp1/NzSar
j6OsYlzQnKvii8JKsNQ/SBqvnLyLAwc8Ke4+PHXAhbvsE2KghLUq+kQNKwVqFmIAWfrPYH5sWXhO
4VjjgbHEfX7ZCBEGyo1JQs9hAKU/xRxaYKTW9CiWrlLkGw2kgCaY7FXtWUuZQQu5oGdNOMWqVWZ7
rt/BMsUGmT2UIZwFkgrXuDnkeKV+x15FT7Vi91kdV5IzC5sMiGCwImA5C7jjPK0cSJXepXxJzwPS
xUw4tGDr3l7tC5fFpEswVeJAjQJq9XI8RyY3JGeUniWIhuGSbMk+oJuseZAD93ZL86MJGRFIfCCz
BoAg3hdzjd4uowGce0XqQz1O7PMd6flDlBiQsW8fExhSpWtYm/ng/adBQLymQglst2ZLRY15MWlr
nfqciJd2p/md3Kzsq8UmJrDARD1AoXu+5HmWFakRd5D3QHZUjABT+MdN9dMJCEtNskRTonoWTKlG
xBV5XEM8i6kuZzxUUmpCdXulHz9Zxt/n7NQMxAxgNo2kFXRKZs0ITG8Y7pXORxok3qiyrVcmNPg4
JxX2Eb/h78RySz/KfeOsRszzYwNNw/1iShWAPjM5vF2uQMpniV4bUBlSkRmJnfFQ8laZHOkplZ+U
xpfpthMPqvigQFLzWEPx7PaynG+An+ZR/ITuAY4soFdnzRskqpKyGvw4jqwKXAaqn5EramQQn1ci
M0nCb81GGQA9kLX0CRoONYLLtnRwqfowpGgLtdU6gAPao9zBksY04Bs9FaiQm9K63Ia+PGJHL5eh
dtX+DRpHlWpzrF+iZpeS5x6Cb8CMSftU8MoCEmImaS1V2AFX8CS0O7UEFVAEjE1eOYyuIuv/DNV/
P382U0od9FytYahabSuOiChN5OPCU2p8Z6lpSKA+W9kKJ2JpYWLIgBKA1iiQ0vNTI47kII2ibvBT
3W6bDYTL6J7su50oO+SlFJ7GzKLGtkuPyhtFFfb22lhuHVBcxLG4CYAVuJywpB5ajWctdDHqkwz/
gbrZR2MAJXbNDFBelgRTJJti0o0lWy5xIJ9W9s+CvubqeH3MwDUU73VkZCCmDLTC5WeAZmggbhx4
SK+nnEVECIln6VisHALzGBWVXFQNgQBA1hoXwjxlWJUiNw6KDv4JvB2k7DCObs8/CIlze1Cv7oGf
Zib/dFhSTU/ky850WscDaGLwvnIXDoe4d0j81gmSqfwAD9hKa1eJ0J9egZ4FiDbcN1CpvmxupOqA
2AfNCcSvhI1WbRpQc6XcAn8+hrZBy8gmkpnV5OSQUPoeV807UOVWMnqr7InFEUZ9GJJEUz1znhSV
WAoXs+lbBigEhEPmseQAqe5UWu31NIgXJw0GGXVg0N0ho4DjdTbITKlkpIBjwVcaRx4fC18uLJ07
5Sdxyn5HiJjq0Q7p/aQvjXKXnab5SjpiaZonb3rEt3iGyD8Agl/PK1UPiAYDa8HP+m9meG32KFI0
yWeOnMHpZc24bWloMazQfQSlCVtl1uFcakQjhE+Cnw1H2jzX+wpAHggx3167VzTHaTVhe0wcMchd
4V8vV1PRo84/pI3ga43TnHOgWDO1tiSkFBJoSolwiRdxVT927C3Xip3xsNL80rRqKBfiHARKGbfW
ZfMQSQvBh6kFX4ogWwrkRL2powwFpEej+zP0uYnn7ADrwFaBQVZqS1AUzCeGwO3PmIKB+eKaoOwi
NhQs5eYFLg3QujSSB8EXVbeErmuP1PQ7eRZTt+vPMe6v28395NXn7QHlgn0DZhMShrPgpKaK3pBU
EHy1PKbCZvJ7h5xd0B1ZZLc9wDVM2UjwIA5cI7Abck6eEYiaauoNqg+CtxreqYo1FLGZMAfy6eBN
5PUHim3ZthwODHbWY+6QcmWQrs5s5Ovx3jew/ZBKxwF0OVVVr9USqZiMc6cj1gQltMAWI2s31DTj
s7GBCS+Y3yCAg6Y0x+HUDfQZmK4xnzSVqYwvSfs0Jl4lK97LkMUWP6lEFmsL4KoSgqWHHCdOMDjr
4Z/6bEYyuSWdWHW8nyjf4TtEvjrd05ibDX/Hv23QWFq0NpxXiVXE11huE7QF9x+ooLNQO827TJMY
VjRhKApmkmuw5ybCOYbUdVhYpKuf8GxuZGjknyNx5e2y0OHL1mcdJm1Fh6oTIBvY2QyJmwpE4qCM
TSJvSStbqrapU3EPWM/tpX+Vrf/pNfQ3gYQG64afkzX7bKT6qJcIuUY363ac1pisZBsB9U05PUbj
d224SQgI2rBXlAZVTO2Ed6vXwiqg+9vSlZ24PAlAbE71rwlsOgtg5TAUtdSoIcvzCfFYVj9WbFNy
f7pvtUPB9wkinnQzrB161zcJxv5Xo9NO+3WTxDIgBIKMsJODyoUuNA5ku7rhrtLAcUk24/jKtQDr
bPWy/yjtMbnvBWBIoUDIivdRPrTFeWVO5tnNnzn59T2znc1XXR9j9Q8TFWos9loqmEbpqAUKJ4+h
8DCaYlLaqzHgFS7yP81OLCy8HABSn409y/qyErp+8PkdPIg0+aQ1gxeKoISRP4n+JmlupebHBMYQ
3JOB3P5QHkizTdlW6g5QH8urh0HozTbypdFT5Xs9rlZOvOvLaZqn/37gbJ66CEiXhsfrJumlV2Jw
kRfTaM8VIlvZjVdFtflQzGZAgyEKB+z14Ifg1wZPGrwbBLFF1TglLqf6GhL/oy0hpMQQ5Lu6ssTg
wDWnRHissycBHoDh28qaEK+OYWXSq5rShriokFK+XKNKzIguhcLgG3D7GJwiJ6Dlyan8bow6cwul
+mqRhbmvlSpweGHYc5CKMcH3fO8zPV95p13fPNO3TGl3LBM8XmYnZWJwQ5E0ENTL0gKzrRQyJFzV
bOUsWNqVv1uZnYjIZ2exlKHHymvSex38ZAWTl/Bof+f615XRXVpZv9qa1yzVpJZyDjohfsrdcfmb
nn+x4I/6RyzuYskKUbiM0k1yLIcncTxClV5Z6epCAIIRBQVFQDwLTsE8mu7wP9VGEQdf598y/b7l
K7MsOqdMNmCl9MleU6EKLcT3NG3tunxT2/cR9k+s2PIIPHSUW6IvaEiruSsP+5agwstOrPDSRjnq
XLBp9N4i3EPTVjAMEXa93MNm4vYIXiU5cHkiYkPOAcBYqJTPHkFkNJRUETmIkAKsIdukrBJHB+Ab
SGHSJoBKjLA2YmO9MnDi4rb41e70/38d3UMVtqqcqoPfwPkg6OwYuXuFSJYcPGiZlcrQ9OdeBOKF
3QGv+D6E3zPg8vAC7hU7Ul/ztIREMbgI2L7Ffk2w6zqfMY0KqGjIKyD9dGXtlunYgKyD7l4tw4Ui
/puRo5LZGZK6yRY2pVrPmfUugODu7ckQly6QSToUaT2Qs/EJl6OScXKvJCFmQ4k6N1EByFH1vRqM
JtFhAgAB9jDMIBgJEed9DbKvcCDETxpbgOwEQ906Z9JeC91CfRhLZFFXQ8qFz0OmVoZ67pSwRT7/
8vM6tS+AvEXetB6OqFKYJD6JkTWgZJx2sKMY/RDKgOOdsr09LAtrFI6HKFcCgIJDa56uzbSqyPSG
63zGPzdC6THVa8rKHYrckfqVKZgOp8uoGcwCiFIg5QhSKTill100jFzvQxmWBPIASezI7PpnpJ9V
8a7T94ATyqfbXVsKH/F6mfCqKF8gXp7d3Z3MFTCklTofsobl0zCEokPQrotVAtUNZI4kdP8xxmQ+
iWGv7bKiWAugF85rHYqbkK3FR8CrdtZlImeZWMdG5590SPpTKpt86ZXc34zBo2rNSufHGXY+wCrk
IeDCMNFJ5qjSDPUT5K1VyA+rY3FkssKdMq2FdEqVhqgWwil0N1CseIlMeYgWlmUFGBzFaFAnHpl4
xzG9+uJUabTGgObIegI0SLVEtygi8T2N9XMqRpKtiQCDMi1VN11A4A4AaUQbVaPWkWr9Ha4TxONo
JLhcn8VIg7SySZECdmV+VCqzoRLOG0Wq2L8fthCZBRMAglMgFsmz7T1EfBXGedr7XVa8KGL7KHMf
Wv/YVcdGOq8srIUDVsereBLgRrLnamFlegtQWlT2vhw4hrxNymBrIAtZRGDM9t9dVtpNnr+MTW/l
GmeOLDNXPuA674LEJCj6CMmwjUAIudxJpKMh02Bk7VeyGwA7TOHhK+J+JKCS9Wxfs20R73IOWAj5
k6dPJQVZqlKhCP1aJOHKS2FpicOvG7kmBXKCgBVdfotSMKWTFQJYYPCnop+jcQ9vgVo1tfJYFisd
XzpBUGbHu0wG3wPFyMu2Rg0F3KigvS+2yQeDkFeqqabA4nv1s+MIbFgtKq5BtxYn+1ebs7GGNJFI
wO+H0HXAfcJ+Kwm8kuAKDXdl1ngcA9iWDm4MM4agYLYIr++VyV6Iw9BhDDHWNdQMfnKtv65zRtqW
ZkILv0kYNSbbit4p2SGl9/xBaJ0YurUwjqrJXkhwhDK7OLA1CsXiDP/6gNnWqmleyeO02kDucZQs
NwelcIMH6Kt5NE6PWiGvhJ5rPZ4+6FePcYWrSaJimpNROA5Cs61y406h6hqfa+nO/T2ys2iaA36i
NBKM7Mg1GyGFzHaFi1fdxkBOFRpIgyMz9S5yE8XMFe/2tC4PKuQVcPsiVTVX0+GCWue6Bn3U8reK
37TpU6GZ3HiSAFJfCQiXQi6o8SGRIU2t4YVyOZ5xFAIdz9e93xdffXxQI80KJt9tcFDussYsA/e7
bL9v928pazFJAML2A/2b+OSXjXZlW/Bth30DJZpR7x3JVWQvg3kUtTjYYigbnbZbCPZGX7cb/slx
X92CvxqeXfukMvSsVHrsF7YVolMcDGfGp+bEJK1xNEUqgT9IYvIxZDPCfQbeaQ+Umr4xEG/18K5k
Mdkmsh9VDxX/JMKNdBA9YOeGAHkWEe7e8kbvnm9/8+J5/uuTZ2FCU/XtQEuMldohP6qDFRX2m5Zb
K2svDQ2qEhPbFKT0yWH+ck6ioS8pkxokC4yD4kYOtA2kBoprz4HigbiYwSYjxAbIH7OP5mzUPgdB
VSD7zNIIHkTugLeeWh7AndnVR5U+DMzrpc2Al+Dt0VjYGuDlo4iBAx6abHNJNlDTIoFw02h4OdsN
waMibasYrjbyfaWsiccvNwbgImBBuMD42VkTxGxIuVzBPgQFudiEErzPYO2WfvLw8Ci6NTGLleZ+
YtZfR1syKAphFY+EatZYFa86Y/Ee7kJPAbU5g63k7ZFcymROEgf/27t5oCATqU2LTsaFmTwFsP4S
tcaDTeq2AJihllu7af+HtC/rcRxnsv1DV4D25VW7bWU698qsFyGzskr7vuvXz6G/udM2rTFRPeju
QjcaUJhkMBjLiRNHDOLT+p0OZQtnHvB6lDm19tiG7V5M+jtMUGWc7pZbjt+E6bqoLwP0QBcylHIU
Mdsbv0nlqwdDC2tkVHMMxx17UbN0cJCjMKlgEGik7QEUBHOwAlQnw2nZCHsQgUDDTiAInm53Blp2
MGIJp143j7H4xFtTiPGTEUbqiYwAa8sOXoiiXs+0mSujlVQoWKMdm9Lv3xvCRJR0Ac/tk1+tYqdA
X6PXglVZJkaDsoMkykLamDyYsP6Xl13KwrBtBQzpAAuFbnLGJJvGnLJIIimFBi8Viso6hi+gKKXD
FaakgJ9K6414EgPtWOIGxSY8kum9qm00g99WZspIXkmijNcsrKhjSqMIGqwjBsjsxtwOmSC0KyEK
mgFJ0wdpkkMZiXoqlzVq+UxEC7soPhbLfmwJ0IFXGGXaDSlEAIIijE9HwpAyOtA+PeNjJQ6Ed3X+
BOG/3IDV/+kv9wvxPDAU6DCU4D+C/efy/KtZVlPQycSBpGGqgZdYgnbIWSAJ6iKBGxTEF+hMFkgd
DHUpaiU6BiY30OckqG1ZvCtFp+F8ffndCYzcAaXMkCNjnA5iO4xlIaVYSs4UL0VeR00cGEsw8LbA
YhahXE7yffCmkMkHOv4AxPFys6QcUxgkLU6CtHcWFf128MgYhm9LBNoU0MuE4W4GkAKXIoQmRHtn
0iUBkEWgTlxcVo1kY4/AOYxuN1IjJ6jnSwGGkNQx6lBJUI4e+jLnvz9roGYR6GFQHxnpQt+NPDey
oV36JEAFeM4+X0rdbrqX+S/pE8lRwJqIePsBVEFUSS2jl/V81bk6DQALk6M7Xv9kshdvHAVBLOAk
8AioCOOpnZpTQ8qlKg06VGu5twZ9qzqjHnB9MeDXy6TrB52HcGQoa1WlY1V2ICsJZn1Xjvtp3udg
+LpPe/f2Ld9cCpKGEsCqsCn0bqniOORzW6SBZmbI4xjDgOYHRm6FJYNaS8/Lqap2kCGFe336FABc
qf/+fksSBtGRgaUCga9cnkiVJdmswS0HaMBNNFPnGbHe1hLOv08FBRLq17gc+P7Q3i/o8lXtiWNl
J7ZkyCSNCuwN3kSDklGEWcpz2ZQGMX8/PwmFjVD57w8b2R5eJFgm9FRRvkRnrGGdpm0WyHshtMqf
f0m/erp6YBFH8hBFRTwc1OvXjlzVK5GRBmVxbJNjFzt//fvBlYtqJdDdcEvpPq1wmfQmSkP8/uW1
93PlJX29LYBugyIrwM/WYJ+IRQdYgtKjuYinSGnyIDMHTHtrvd91Zy0ikHXm8qzVIN6z/4SfDKFX
zznEohwOcBDSX8S6XwrNyyjOFk1Dmeld3k93HKYYJ6/Ra3YnP6T33L7FcOjua3m6LXVDKCg6kOgF
fBBIa5qmoy463KZSWg+gZiycNXR6L2WRj1xpNEoleEiABAWkBsdG6UORdiVgz8N6mPb84/IdMtSZ
TkzA8wGiBYkJ8BOSTs0TZ8FZNDS1A1CV5bge5L323rzNCWF1wuhmdKtVO9Y0kuvFIAGP3SK5CGQq
aVjpGjW6mqqYTBRW9xP3B3SLTM5MctBnLjfWgzIlvk26myCAtmL9ACxtFiVgGOEsMoUYWW9MP7oH
YkB9vH36LEnUIylnQyIsIySl3P43qvCRZCmLU3PebTFXLgVZEGh+ZfSX4IWhSygTX/aoJRrrAWxk
fsu4rNcafPlxag2FLHbRquPjPbfPqqc6vltBMjE6t5dw9RCTJcA1JZ1FAqkMXF5OMeLiuU7C9VC2
fgi6We4AroEUfv3k3ha0tRz4KyhrCqAjQhfTpaDSiPumiWv+kJSOMoKa7pCWTpm93ZZCpcBPKobH
HpEDEhYo8VBXMjIyCUD3lj9Efi7co2CqLu7ohJxdesy+2q0VGWhWRkYHCg0Y4OWKMAw2RzGD5w+Y
QLxgvCNvhQPgJYynmU4IkCWBcBLNIoR8TJZp35tfus6Y1XA8VJ/jLrefVm9xPzAr8+P2zl2vBrxZ
JA5GjyZh/qYez7hGgk1Si+nwU949SA+3P36tZchYwe9GQw/iOhiay60q67RUqmqeDtPsgK8DHUuz
4i2KM7Kc8OuLTwShdYME9Wg0pUogYa6HBQLh6ZAAB2FVv/DQ7FCevr2aayWDEHBIgL7y9AJQnkwp
F2tdxRCS7zCWWLX0YwekPcbhdgzPcuPsLyURo332Agxdrhaavk4H6b3wht/hR2FJf2Q/0c2Oxa5K
ZfuhZpeiiH6cicrFtUdAAFHpQ/sg8SbnDG5hqy5G0JamZt/ewQ1lu9hBStlW2LVamyFssYonObWn
48Qii6Fh0VcLotyOFGPPQq0le3eMH8be7L/GH4Md73l32IFAavhxe0kbr/XlBhKtOdtA9NK2XVVC
Xu+2iQu2RU/y+AD8MTug+sOVoYN0OyC9PJonMhmH3kh4YTqgda1JrMJHcgkVtvUgYnzxHsYOMDdP
d3nT1kYn/snSTKLjl285VksiRGAWTsiuy9UaaVEkHIc7EB1Wya5+95U9VxDljpNroEd6aXDLY2fB
eAn/9kZfOyqXkqlz1TgRtbwMkuXM0VMvVjx9XVi7u6mgeKeA6wXGG9w4l8uriyFK+1GENSx3sofQ
7gBKIdVKjyCzVwezwhRaHu2Wj3Jr3V7dKc9Bbywgxf8hokAihHrBUjGJ+xZD4Q9poKi+Hltufojv
UZ32uTvpUX02p53k3Za5ZTSRpYJzDjQkgeddLlZD1rAZjHw+hK9gtPJ707if9zHLNNOEnieNBbaF
tC0B5wLk2qUYsZ6KchUhJg9Up/Ijp8MYzfvmTtkbVuuP+3mvPSRfq6t60VHa3V7i1nmey6bOUytK
XVnXcj6o3gh6bIxz26uvt0VcB1ewoEjMAPCOgQnI4FMyihwwPbmDjNYWzNXXd4nX+5mnWbUnP2Eq
qKszXAPyal6pyplA6h0q+Eye+xoCJwtcFowrIG5u2dnXKa2Y23AJ5xFf557d5ql+6ZzoszLX3Wjq
u9VP9o2d7dVds5u93Bff03vtI7xfDt0D62HasjRIeRF2GJRqkFC/VBtdXbtaIqs03OS1f5b3upP5
o58E7X23G/62JvQfLT0TR5kXKVWzqirr+dD96XzjuYeuSm7iCIfanx6m9/g+/3wunlkEbTQqkRZ7
el3OXo9lJeyZWjUfxgYsU7bu1Tu1Mc3S1m3VFvbds2yixyB7wFArS3oc98Je/xd29dRqB0QY0ic0
R0m8wtepun4+NKunjxZ85oV3GFeEXIErjSXtfP8tg9rcKqnHdNEho3gEw0/5oWA6V3lXjk8YZPxb
5U3Mxk1YgxxpZPZ/b+0/QqmHWdUiVcj7DkJVE3N5vtZg+dS91udMgN3u+F94PdRfqb+XPvBqcrVZ
sd7K26tGQH+pwXI/zJnRtfgByxHAyn1nqd9osO0meMEmcOGfQ824NORu/u/7fI0E6tqRT8C9iuyH
o3NekjhdzzA+m/4OVBJwRU2Dbl7NpwibqQu7Zj5kb+Bw2QFitav90K+t1stcht6QO361HjxRwI8j
B3rVSYexTjGvAlx/AEn4URrRb2JK79P9+sOITDXQ9tO3OljhL8IdZ5YR60netEBn0omlPLubUYi6
Abpc8CQXlgZ6wz+E+38X/c5EU8wt/bn5Rr8WC3pKN4n+R23PpFJqWyXImK7CiP0NHQxiEmCKGms3
HtrDlJoAIZd+UBd28mIwnsrtd+wfwbRnOXBGEgP3Mx/4x/CO0ORpjmHVzmTrZmPP+9ZkMUdv+h9n
AqmXBlYP6Md8wixCt88s4z50dR9kwQ3DQycbRiuRQoapgCsbc1toLvqpnZDeEkRMZMpMHfOfSoer
HbXZNajXVBZmQ91W2q3XGQUHYNeRIkSoSGlNWnfCIFQQhzZsq2RY0q0Lfv5x6lGcYyVFxyM+nvlg
D33nGPH6phd6/n3KUBO/GDMH8X3xrjAf5+NsA5vUPKafwmP00lt/8B+sO74RgGIYqoZBAaAzBLKF
cp8aRa6B3pXEw1B6S+c2XvzWfRirmYAA9lv9Yp7PVoB4IZBc+7Nr3fe8MIghBCJUNKPCEb64zMw/
1WdM45Y+o4dIsgkFPmudG9YEPPKApSogu0MJj3KD5TrThHbUxMMUPoyAFB2zOzUYZRfDQ4R7xTPe
hoeWxQW+ofqA0qFui5Y90M2J1A2T2irW+5YTDkK3X94wzICgHX6ogdrvk867rfcbSQtSvAeGykAJ
Edh5SjfXVlWMFf//MGBywvO4uAJvjdJuGn20LRS13aZ//8BCZ5BaJjPXQMlN48hHTlCHvtaVwxzZ
0ROoD9DpVIOcJjL7xWwKq/35B0wyt5d5fb1PxCTg5wCpGyFRvdQeJUmWYSoW/cDL4E17W1hsqddG
UQZ6AHqCPBOCJXpN8zC1Mtfz+mHmVjP8Hh+Ho7R6fQ2cICMZc60ckHRKySOeB8kCpZBlkSkFGIzQ
ZVB9hCV4hKwhsvPFsUpMMlD+2jNBPQb5RRhGIJzQtH65bagxrG0vdnCnk6da3aMJTklZngnxpy4N
PVISuFwnxmwC7byUIU48AP7IPOA9aYMV/I2SH+eml73wsckaz7pxTGimRrXxVBiU6dnaQj2oTdxC
VivYaNmeXRTU5O8GIaDKCMg2julcEl3RiuZpyroRkhRTB8baGzTnvl+t4XvKGfibq8cFNAKkfIr+
dkANULC93L9lKIWxQS9DkPC7OHEiNO3r7395eygR5Had2V6uMfgym5Y4UPel2z7d/vj170edmbik
CBsBXqNHGMVxXyFwTZLAiINa0Uy185qVcWnI632hY7qMMirg0ae8yRXiRsDg7Ikb8ioogEkGMO99
6loMCWPcli0pYOXAjFp4LXC0iU6cbZOQhZ2QtVUVdCYGI+W8Gce+Nu5ubxexx5dLOYHgJAm9MUjN
0AG2GoakvzctAmN2I/5usTCvAQOpeRbQmpaDQhOIw0jkR4IGjJu7XMwkKcO0gAI6IGN9fHjuM/g2
W3NixtL0/QdADa3QQOLgeMj4C8rGrGpTcyIXFoGq2TKm3FjccXCQmQS1c/yg78ed9FQBqTyaXe7W
1f2amQ0LsHH1CNK/gbpDtdS1SRtxRdDb75MTW5ljDu/9PWutJ10+PzxaDvUMJW3PcUVvFEHjDI7g
jkG/kx3hxXCrfYG/ssdkvx7GQ+9rzgOK/C7nqT6Y/Pfobzz+8YtnkJubuj96mKHjFG7isjL99IQ9
FHtONEXApwF+o2D4FXXqat8YTaljbOgTeLV3xwhMCW9qZf1uTcEqTd3EpG5HRPrqx0dktVZmi6Zi
1WCuw0A+/HtmG3bohM5tlaetNhlICQY21CEBykS/I71rjd6VIT9VwfSo9fvGqjEyLrbC9yxmGO1r
nb8UROm8LjZlqi0QhOGX8mBztTeqrvLCs9LG9ONwWtBpf0E3QyYZXO5yOrScHOpzFSyaFSFZPLog
qcZsG/SxOfPfMk/gTLEqFXQvcGERTNF0lEVkjFw4GTB+98kB/OdozXjNHoZnzNNdWZHI1g4SkiQ0
c/HwX3XqIvGrXIcSB979aX/EDAaT/AOiDfO9Ml0R0xb29WfyzgoVr5KfZIXQDXQmYhKyDKfycj+F
zFDVVkuagAiL/H4X+ZHf7iZcsagzMWJgV+/0fXTod5kPeg8w3txFecDbszMFMQvyd+qOv7zk6I5E
mwg62nCPkEK//DVGpPUyp9ZNcNDIDrz1wWgrGFBe+Qr+++cX0s1mbEcg1f3PX5n1e7RWa7EFB+Ph
LcUCJNSanQX3CSPGGSdEv1HYKnTZqQLOCPgBgIouf1yqTWI9jmsHtKApeqhAFWAeY1yjq/uK6VYo
GIC0HFALQOAo9Q7lbphBfh8HMboyFAf9Kprhhq6c/4xYRMFX+kaJIj/l7MmtxKEYkEOIARM1I7S+
vkff4bjX/5Lij0zswmQTmETAqJFAozGWY9e3msIJcVBpdtW5COPvNO6BY/gPxLxcKA6kAMMJv15H
vRU7d7kYHWcj5t2aBIkZ2qxJkddvHPV16uTh5celOpKvt+b6AxPl/F+6mzuq6d+21nSTwGmz0E8K
LBR50nElL5exinKj1BGgu/EDhysng0/kOT8sNnw7AeNHzZHVmHwKQ+iNw0UDJRphdgVq8VJi1pZd
23R8EoiPKnooDzyYol8jB6AlJzsUP5VH2c1NdOB9avs0MndN6rLa764sOjYXM9zJkGHCrncFlgoz
QQ1TIwkw2oCDCYqcNdAfQJ2VW7d39yo/TlQRs9hR88DbQdK5l2vldCPvZiT9gsWZn+W38lFHEW54
ih6nJ3Unu5q/ermdBeNjC3L6LyYp1VXpg5ZPnW4CpiiDkyAflCkIB23l1/ww26CBeESiIvkpeOvB
cDgHDUdjeI/K8qHc5T6rerd17aFb4EshLSGwZ5ebYCQTqtZZmgbLPvHT50HEpjOrymQltFZhJBtY
U0lEjz8uhVR11IZdixnBC5nVmD1WqV0+p+9rb07e9NBGbnIELftH9cx9cB8Ty/++ytifNlrlkQYC
wfg1/ZcmDmgSUQBUVh/nXYJpJG+Y4NS8hw+h2ZTv37fValN/SbYeuwlfgWb91joRRTtjBKT4U/OH
18yqjkCTdweWg7lphcjwrf8viHqqVXHgKnB4pPC0/8yy9RLaQ7Dej/cTy2RfPXTkngBaBsw92L4w
1PTy9EpuncKaAJjd+UvyACr8ur1jdNh6Op5/vq9T2jEKM5DNBXZMcrNgrzJc3u1rdvZ56i2oyiRF
uQY/f3QXJ/zsXRke+K57494NlBujPVIkCDCXX+GH9lMWTASCbq6YYuPdXuVVeeG0TFQzCZAdngO9
TC6NoYXkvFY72n9o/mIph/5HYoFY5DF5bhwW78O22p8JpBRE4drRkPQlDexVNDGWs3iUvbW2m0DL
LKV+aJljhsm7d3XNzwRS7yKa51JejrBCMBw4y6PhRvsu+F4tRLxOtwsZ9nvzop1Jo0KMSlJH3L6T
tDoQLRlYgPGPYv25fWybyn8mhXoQpQGzWPV2ToPC1x8ww+PAimSv6l20XlAWGETjZRlLkDB8oqxh
Dneolzq1k9oS6om9N9iztzxlrK6EUzLg1mFRt3otSkxNi6EdsocRCNlPjM61O7szM7jO2d5w0ADc
vCx2bP/gPN6XPkDI7FU+f4Aj4IMQyAytxWUlFTd/FGho0SiBhi4Csro0NXBMajlL0GmguSOHxwG4
eUydGr9zLw/m5+hQBgb8jw6wmS6ovf5P9d55xYvk9M6wG+z6PvpVeyyHZNMLO/9RRBHPPGMpFJMo
n/GjuGPrgizG7qwec4TjTxKvy+5tfbuqzhB1OJNGM/8uYlID/RgScyVbiZUg8PtVmgVSBrm3mJx9
WxxNg31yMc/FUdZxFRecRYHFDU5pT/78/i24MRQhPk6f0pF3+q/1R+sUe8UT/PBYwzimd2CYFs3J
j7z+VSf4LK9ARMb4XVse/PnvooxXkmNwSsjjd9n8HXfkdrIl7SQ0MWESE8A4L4mfoaAj+eUn5wh7
FRxMpvYYO8Ac/QavZwcn6iX6JVn8Ax8AhHjPKlJsGvPzn0eZum4tFK7KcEoSAtG3hvytWR8r3PL9
74xxRiwFpJtp9ajOGzmFMH4PRi5T8tx3wZTN1Plkempb5u58XZQxGjg+lTOdaB9MQXzkzBF5sthd
3MiekaOSzNR7+3P7qDcN4LlM6tJjcntqdAtkGs8ZwvvFkfzBKTyMuLY4a3SAx3kv9zVrU4lXQdu/
c6nUrR4wuDSeVigY7yVPqz9YyaNsF25j9z9vr2/rnToTREPzQeEeqvyA5U2OEqCnxTS81JnM+PG2
mA0vilDmkzIgwGLwPS+tlACchiZUUxLIk92rn1n4FbIu5UasgF4PQjaDYAHsAeTOnhlCIW47jsvl
JBB6i4/vQAKF+oILruXbK9mIFlBcBGReQwwqAx9xKUatOnFqehXhtbAD6Iu3GrCSrCi8MyfYsiRR
e8bJ6iJ1GMgbYOyiEL22kYlhNqmz9IeS4f1tbt3ZmihzpmOYQTUI+klSVjpdstdLK8xep7+cmEPs
OVoMCScvWPSQwqOedRBrTYkqZEAJGndZ9rsV/7b56yQArb4gupKQIKBjubZrln5UmyTIpNnCjrEl
bJh+FH5QrEcXG9rIKRzObV3a2HcMeQCqAmlUZOpOaPIzlZUioy9yCbrEcXayOsqhGV8KyY5ZNnrD
bp7LoaM+Hv0KyjRoSQCu2QkDskI7DPcNq/bOkkLpa6dpdbHE0KLC5MOH90x7CyXGw7st4tTmiQO+
Koo1sRZnY44rgXbbGTNAAiNzGlaPwoatIucBwAJhr8Itp2442gqXvE1gEmurqx+6j4nV8bktARh2
lASQzqZ7L2O9ydYaZMwYAD/ZdTzaXMRIMW7F31gE2rrALCdK6OamFjHkWlrxSGqo+8JwcgxFVaxQ
vh8G0HdwO4mFn9m8FWfiyMGdaXK1proRa0jUxA/mwOhK3zz0s29TRgM9s70YorsgqJD9ko/tfv24
fQ1ZAqjHtswlCbTd2Ksw36P7Vp+9pLvjxdf/kxS6lXOoBl4oJCwjfB3u9YfkZWYABDbei/MjpyzT
/9O4scobZMvgLAuJiWHceuTHX1PvGOnb7aVs2q1/TsSg3wstlsS1gCQhdwH6HHQHphYUsTwr7b95
UdDXDTwPioLotr1Uq46LyqoER3Eg816uw7nEGIWGlYPZ3DdEdXBOwJ9+BcMymjAsqgoJuK5w0sRB
la7CIK/CWmKnZmUhNu/JmSxqQck0Tik3QBbgUAC0xYxrv7VfIroeAclDgIp2u8v9SpWOlDUq9MKv
32n0MrOKC1tbhWy0gJZBjKfGgVx+Pxb0otZ44sa9Dhm4d039m/8I02PGyuptuKWgtvpHEPWWzKOk
gKFlwTv+p/2AqGw2n1bOUUOblWjf2jL4c6RKC8rmK4CjnnRkK4UkOLbPw25igOCuv04o2HEkCvok
gJOmznsF2rSrU2QPizc1RzXblETv9l0kX7iMFEg3PSBBJ+r7Kx+CK8RJXdcuDVLjVVDuMvQjOUzw
xtYyCEkEnB7kqK+mG1WRpIcdyZ2VyAbmXok5HizVvWqdgxuEZlRVP5V2AUSkglY1r6em7fo0yN5+
A4u/b20l+Ao/Yrd+M/aNy+3Vh+JZe4ns2/u3kYi8lEuu7NnT1TSLsCigPQmitwi9z7IlyyZo9/hd
Le4xRgC5rZLFqrMRVEImqWcAdUcIm8h+n8lU235cCwFrrUyuMo+j6sW2/NC8zrw5qmb/1OiYRQKu
cnP6sXzdXu+WvkAqeMzQUoaObGq5mMq1xukgIp49YpXlUSodFlLt2sihQQmuMYrj4JPBiV6urkEf
bsb1SRZoPwRks/++7IyqKQicyORgUrahbIOiVqCtSPD54Y+Ees1sLpOJST7IQ97eqS2lP5dDvXJ8
p2XJosdZIDofvMnID2/kaMCxg2nTeHcIHxU9rq+N1FpNpJnQipjAJSJlYhk/hBftR/ab/1V8C5qN
fv/ubyfTIwKDWJw/ZOOIwEt1eTb6mMoNJ0tZsKBcG2hfkeCKv8ZP3hwwiaIzb+/gtZ8AYZinCNJf
TLG76vvulk4p63aAIphfyH9b+5xh/LZ38UwCdUbL0A5ohoOE4g0d7MVj769W7UvOd4y5DpytIzN0
e0nXL+DlkijdzqNBWWaypAk5cN0udyApA+0mY+NOUxRpq36+c5SBAHNtEaYdxMykbVEBtgWkCV5i
Rj9hHky3C/aTndg/IgezBZB2bXbRcXRef69MTNbWJcDIIbS+wj9CnY1a79IWpYGXOA+E7nGu97K+
MzpGCmpDBMjYQGkFUDDGfV41unZrnjfVBKCOo/xAWy1rEOyGFoLbAH20IBQEhf6pq+LM2MK6D3VS
zTmAsx7me49+M97hboksZpjNdaB3Af4CaaWlAc5xZHB8Pqh5MAme0t1NqaOx6CBYIijTF+m5Prcp
RMyt05V7iOBYmbqNfK4I1w7tsgRADWQXJWPN1J7LBzhEoaccQjd1weEPOODif7+y3kFp4zG6kEW9
+Uk0lFxDZIH22/ilAwp5iO7HgH9dXQUJ1vzwJfi9DY4iJ3EHe3hOrdxv7Op18EpbOiyu7LfOSMoQ
KOE9L27NvIfXedjLzaDUv1TbGuNu8QPfBJt3ZjTaYuopkumq2Vqh/aN64JGMezNMFunUaVolZQAu
doYo9ZnSzoleyRgEgGymPZjN/bAXXH2nWhKeicqKrXQn+Nl97a62dlDtxhLuf3b7dhcjJ+1JNir6
Nm/LbuUCif7MV6bo5o8CsGexj65K/FgJCM4Evc+sHCzZDvpXI5GFKcQaXFLc58tfXRvh0ohyDL8G
qFF/YcG7t26yKIBGDI8JuDvppMbStSknSoie6ocZ5xBZ2eRnktnXn7eN/JZagsSPUOKgQwxO2uUy
JG5ulgyTN4I6C2JlBwgY0Mg6C/mxtVmEqAGYdSTE4dBcSsmWIgujRkM1IzC+MKz39hq2vg66ZJJl
BXQGZvXy60qeCWLV8MhiwUF6nvzbX986CTTRAXVBSMRAOXH59bEoxkXMGrzsi5u1n5oclJGNlJ3N
bAjbMnnnkqgbOI0ACnMiDkLszF0cmwB13V7K1mHLCGwQ5aF6gPj/cilqzvEDP1RZUHdOmDlVtNdK
bx0ZyZktKej4NdAOBV4yzGi9lJKtVYi6spIFbezI850RWob8mInO7bVsbdaZlKv0t1DXAOpByjQG
QuNhWqigPtwWsaVXSFYjrYjsqAhCp8uFtJiAM2OqOrIljuawKnwb3hXqy3A20A8H9BvNRhgnqjqp
Ka6EXno8wCecKQmO0bnpYmGW4+2FbJ0ICgToTkNfAmJaaiEpGMtbXcC5N605THYIPjpl3wu721K2
tgsD2UGbi1iIx0283K547kokxnFR1sQ0rOHl9te3/F/YQ1gPYMcAf6It4tpz4aqsRHlXFx79u363
mGNkiavfJpj8+6T4fJFa/OAprwzJxDrRpl5TYYnxTCHKu8Jd8RMIqaMRCzNMYbzHiJVm35aOyu0H
1evffYOx1C3VRm7AQM0NcEgs9XIjwX1a9YhcsqAHuX3sIc/BotPdUgjEYVCJ09gKuhSa1QkpumpZ
oAv75jMPD0LusMKHTRmElRDMZEj+K5TdrAaMl+qzAr7uT+RrhnsgAzKZNYx6a6swTUcFpBCXHU/A
5VbJGDuZFgZCS/SjIZndtHda8nb7+DcuKhg9wUlIMmaoLlCvy1TxUj5EHE6/+kAGA7QRCnLnvJXn
9p/bkjYWA2IKSEDOAu67Snb0zBGK+KopsrLPA7SEgDcBnLTxyAhANg6FZBQgQEM8fgUAndEXy80L
YuJ+sMrvuj9Ehh+xSvpb6xCAlNYBMUXugoZJKCnq31Fe5UGhHeovEHSzumc2LA3u4j8CyA842yh1
qhcZU6PzQAJgVzIn1ijXrV0SwPWCzjfgkq84CVU1FGLZKE+xxzrslWpf5nvU3/7+uIGuJkOTJVTY
ad3lNDltoxVcqBARTo8cREyPt0VsL+R/RNAYpkwzuIjXW9CtluTBLyZrbVyDNYBmSwp8VWwV6MxJ
z/XlcdRjr1dKLuWB7KCmlCFVLlmJxljKllIR+mx002G7wH53KSQXqraP0EwQrFDe8a3jkcNhZLA3
KonIxRrgAEdzKDwUutUnjrRElMs8Jx5eGO0XQP8elVdVNBdgwBa7nRiOK/nN1MMC3k6SbEYEiv4S
6sVsFrmMBx1rGt/VP/lzCdfbB49f1/74F08K4QpE9g08jmj8oCTNU1uPRlQWKJiFjfXV6vZtRds6
nfPvUzeyLkdOb4u8CHjtMFQB3MpoZHhjWyJUNGHAzqOnUqFTrX2iKBiFhiVwg6dVe1BdjvNf15Rw
7GciiKKf25VGSqOZLwqSAULCIU/utJnhirFWQb0mah6HRqtDBFYB/xurkKt/swrEQwCe4Mni6eRM
nSdqqmgNuk/5n1gFwC3/bhW6hrFIqPigA5kKJPIQWbSlUApiV3oxM2G7NFaubOvd1WQgh/FKwbjQ
RZKkXA2t46STDE405caMn/WXMb6bWGRFW3URxMDIAZFCAeiRKAM2iUouQ+Eg6g9Y9tagE0Go+wCW
4yU0858qiyacnDF17RGAiQQQAbcFKNtLNQOrX1PFgnTqN2m5Q7PDSJXfdcowLqfyBi0GXXEg1EMT
OgqMlKoJaV6LUQFwR+PI3hhwPvrjMEpzVz9U1uSVKbio0L5Eck9mgb69zPl4/dFa0v51dBQ/ekBK
HuDSneaVVoYUULbL7DcUiKzUy3fj79vmY6tKhL6q//mtNGwnnLKolAdkU8RH7V1LzGE1u5+gcMxe
9eP4Gb73n/N9A0rJR5hHhuit08DJYwilBg4PMKNcnoZaJ5HACahbVqs1gd/JxCPZ3UVmgjGrL/0f
Y7aFn6m5ROby0r3o1m3pGy8AHjMETCDwAOs1DY9BkV/RBzHKAkO09d5dP/vcjEYr+aVDHuN527hQ
pJ8MaU4yPkWgs51dNq1F1AOVMSuOOD/GjSN9VnEw6ObAqr1s7em5KMo+pKqY1Smo8NGAUL0JQf5c
w9FkHdxGWHaxHurWylW8ZuiGAUZdtH8Ok1kXqLukKwbVAtDHhHVuqShaRlAcQAiK2ImeSTRFSb0o
CryPWn1KzMSq7Owl2/FmeKyC2hpdZc+BFZ0FQ9jYyQup1CVe5znlCh5SF6RCNfO35rEQcxsvElj3
eDJTAI2G13OIODWbohQhQS2Z3cfYWH3q3FbyTQkY9EowsSjH0TjSoakxT7VGtAny5bEiJDz134c1
8KP+kUDdYV2qow4NyohnF+vL6N3wULBUmrUISqXDdWiGKMYiQvEDg0Tb8XP9VydxtgpKocd1KeOi
hYi1RtujYjiGf/sgtpQJWFGRdPwSMlKqIqrWS2wsCaLlCIjRoTbD5i4Ld5P++H1bDvEmqZdHJnlY
FMZBPoZxt5cmVQ8Vo9JmERlAwdZApSa93f7+RnsK+GEINhWhE1r7dOoFrcO1qmpRx3nfgb8l4H39
TrJ7VzmMvmgrjxnantTn5K4/rl9Ia9tAOaAXnfMiFyNrgC3XPIyQq73bP2orQXX+o+iHBMWCPuxk
KCF3LHwONYtiH7rCj9DnAzFIvWGXPN+WuGHQZfRwA16MmB5N8JRKFgR+zMXYhXl8FhsrqRzcr8yP
dnX/dFvSluIgbkBDNekFkulkJXKjfT+rQO/GO32noJxitY/MAWJbWnMuhNzAM+97jUf4ZqqSBC6r
f/tEL0Yr5PmnKcd+qAFwqMmnFye3CzM7SF6K7pSfst0H/O/usXxYD8K75KZobykslFzQ2yHMrz3Q
4QLDGG40+ogYxfXPXlKXw+BbGFsDv8UAY8Ih/o4t5V1B7XHGY5k74V4KBLcoMGkDRA79YfYwiTt7
kA/Fx+xUx/BXcezvMxfzLl8NuAqMMO7kVN/aKKJyZ2cwxisfxhEOGtrrIM8JrXIiJO6cBQzfkanv
6w+jNwFPNKxll+xm7n76RsUSbQi+tvu/6Rx1xzU0RCUr0bkCD2v+ltjpLv77SsXZUVzxonJ83ccA
siUBiPbuwDR/x9jO2xp9xYKaKJjOoHA4at5xWKSgt68kkgeXJ1XK4VQp5KTU1QLv6AqKDVZcdCLK
+9+14WrSpwDa1WjUIcPGTBbR+gPOz4/Uzu5F5yU6TK9JY/4GJ7DoZg/iYQE1qZe9j6+5zxoutxWf
XZwTpZWrwEdtM6DfRUb8Qgq6wlvvZXfDkZtMzDVkGPKtl/6fCwrSl8udnTBMUWpztBCUaLT+MbAG
VjM+T3tDkhp3bUQW038v95w1P2deDs9rMUWrfp5yM/Hb+n6q7hZW2LnpwZ4t7LTNZ5dbjNtqERos
rDJr28AfAZqRI1/86MCiPXnGfamaU8AcGEf264YWnRotz8Q22gye/hJiWxuZgvfRz3b/Rdp39UiO
HN3+IgL05jVpyjTLtJuemReiewy99/z192TpftqqLKISkrQraLUDVDBdZGTEOSdCW7J5OIJVM2jx
QcE7qNaxgN3M6K1KWcDJaOBXoS+VE8UFwAaN3p8CzktqDThCNXn+bYuJ1Ax1HgMxwMEIDpmzQKFC
9BTf9OEXY6h88XJGq0f9yhp1M1cTaM7KpIMJBjcF3Bce3zsDVArDe+xuedPHnLEy0xOxpUPK/6I3
/aaC4Ljwropg6D+2sxa0AGYAnTe8d01wdW4HEw14XSGMwjJBPmfCjdJUxA3l8zRyDK3OGsrPkJ6R
QG5hqxBljAqrOQHs6hkork4bWXYTlYS8vPQlTc9ub6TvkSBCigiPG2Z14j4qh5l235OfJ3/e6vto
Mx7Cn+OLMZL+OX9Gv3ISf4H+tUDBvXievRKxaP9a9wSNxxx0oSGPJ/hOOhe4R4hB/vNBTBzVjYmZ
hvSDZtvwLDcFGbfcNE+Jl76rXnpSfiTPCzeLQpft0SwwEVaUzcoIcgGlxkab5PwVOI0rbBZb8n/l
Z56HXlva6xHSP786EEbT5UYjXKa88P5AwY3w5I1XxCpuJ5E5DkurQmB1hInKKY8WsBhHq7V91Umf
5HPzUkNlvIdwROpJ++BHuGv2/U784KzjCiDrZh3pib0aZZYDeqBTAkW20xx1k+47Auk63K48z7l2
I11NJ3svtHm8yGOQIQPmApWt2LzGp5e+hw82x8WdXo1kCJfG1AuMRDnVoBRPeKoFdvVD3aP9RnlU
d5AW2k8b5VWzR2924k1WENUtvhJvOc7OdIx8YMMh/A0xvq9oW9hcpfOVTNL1TF9edlffN7Wh/i9a
jGyPtkgS2wA72HTynUxM9/Gqrrm/67lmDudSDHWeV5iK3tV2zRn3P7TNZ47r47mASyRwNaBQ7ZRB
pF1HD9Pvc7qbSEsGd8DS/kGBfGedck5QwxsVcyAHqZvrOIK9ztFdC/hFOi4eWZG6kEe7iDmSqliZ
sTXAyCIR4bjsU9h4vDgrSlQ3p55VaNeGWMIwQMJCBR7PneqEZ0+5l13d0b5VJxHdPuzhUBynbyXc
W//70+D50bUXA4gKBmoDqJtD3vD2zENKs57aqQBUXkaBE62US4czxBUL2qVVM3rfAtTGQvHQI1rq
Ug2gJkrSQePNH8EmQNOLLVo3v1ZvIVLvG/NZilzBImJtQ3Rdi1xRPBdBbm8LEv7gqf2vOB/aklGi
klQg97DXp1JYoE/0EWDtBPKcwPNw3Oi9kiK0a68NMCcuVIRRmkpwKHTARfNPaFJupO/51vCiX51I
Nm8lcsbu7Gub6EWzFYXUbnpMdinSA6eMU5lbixtvvoU5J9MyCAWwBal/oJyE74elcebFLWJnPHdt
StqI/v14wdfSUrAJyXNa3KKi6LdbqmwERU8jyiGxI2+COgtaHEgIJb0YQmMWNB7agMRzzDG7tqwo
pYI+B5ViESKDt1YFwMaHOKXghhiJea+YfqodpyBMf4LxByg5Q5bYgASyfAem18xRrY0ScJmufK7J
FDhSAiH70qf0X46iN10XxhT6gqM+dSFOQgbydjRj2RZ1JFW539QO0mwp1Fo/xG4P1BRnsVYcKZUS
gxdChwjgT5hEdpypwdAEKA+3ybaIify3OgdIUkW2iUY1LyEW72PZTH/1GBq12yxxJs6crvhYaDWi
FICGjxpwFsxhSXX0SRyCOfd/lqVt5SRMSMaTe1+ZzBsbjI/TC1Tc6gk2QEJFFTIHLqWw0ctY5JGz
eIaYC0NshzkPShhCrR2EDkrcReeoEolSzrnmGWI2eyDrtTCqMDTOm0VEh8Tq5zg7+sI5UyuLQxuY
AqAAEAxafTHjqYRGn2rJyv2wTgiwzmW775sDNw+7Zgb4YAm4PaiLWGw4WIVSVSTQzvNr6VCOz4rh
YJ9zJT/WfCHAgTJVMaG6sixc1OgiLTJNVLbgIeTE0T8FqHGjPZJITDAkIAQnkCLb1JDYfHzGVo7Y
jV1m+83dEoRiIKZ+G6EMjvyVDgpBu+Nhe1bu2RszdM9chWCQJMySKJRQ9Np7PJzK+m9DQRHMZDSe
YMsfpTW1wFjPqQ9GoOzzsEIXYADj7fDp//55lr5ftvogBRnKN9luflc3+Z98b9nZK9SWT427LwV7
dq1dZ/NAqWvwqxu78u2U5VabNVkOuy0B08GZCFUeUknm8ojQKzcHdhwQvUCuIA3BarMIhdhJYQrs
eHBoC0eg7aDT1gEd1TzyTK0u1T+m2JJbKEcCzgCwvGBKpd1GGO3Hu3ktqQfoAoQMcWtAC5t1Cmib
2wZFgPKtodiW/1I9pXvBNb7KTUt+KTUItuJW9WLnsdWV2/3GKOPwzAKtBwYDRhuIPr90nDGtOCDa
2xaYWySCdBQSb/dBYESSFCVA3BogQMUT+apxStXcezyGeytoziArFFqEuBMzeGtFlWO9NwtEKINk
QckbXUuVxOFVGO6XH8liin/WoDSJvgPMfW42coV+fg2IcvFvMz8EM2ch7p0Zfh/NMqDPA8D9HShh
UccyR1syIGEHEoc7OEvppXU6ux7/PJ6t+yvu1hDjzoZEQN8gDczFZvozqLbuo3l225MMD4b/zRCz
+Ek+T/3SYUQJ+PDRDG5r7Cw8V7O29kCSgqRiQNIUEOXbtTdL9By3cgAvW1eApJ9k895xq9N1ZYDu
iyvvPyCdkE4UrVrtJAdJdggIipwk9AW8e+umsSRXNphYTRCNbCoV2Cj3OnlXIRYJotj+bLnVFr0N
MjsgPWndxv5dwBPYtmmjwFm76N4scL7kclQefQmzOdKqbJK2xJc0vjyT9ql+Sj+jX8rfdgJbsXEr
b7A19ER6EV5NcBp5FZWViurtRDBbpk/NKJfQ2BU5FQOaydA2Jvke4k95ZVOZNwEkxtLLfQQXybfK
bUiMLQWu8Sn2pE3xuXyTv/IvyZWQ7eH5ydXjaWCbWbRH0x13oM9TJekFIKOh4ehoCNp9aavvjHj7
+Mys3Jy0Tw4EInGVABPFIgrpYytoIwOA9V/9T7zvyk1Vg8IpvSzfuLjMtbNzZYul1ZddosapbF64
v0VNwfGatBM1Tml2peaHIWE8oEmDeYNmSrcnqASqfBmkNEcCVpxJ5kdvMlQDhq8QXY9HZ+DRX+9v
NGoOlBtcophE9uEjm7VahhT6m2dbPH1mCr95vEhrFhByoGsFSjlor8z4nKrIgPVWpNyf032pkkbc
xf/FjXZtgXE6XV90qBXJuR+1hzJ1h8bOg13B09tacW14AGOPKRC8BjOG7o8r1xZm2qQpAl4hwP72
jT0PBxN14doveF0nVjYayF5Ae8MGfY0w/k2W51xIAgGvKmkD8kJS7gfT+S/YisqNFWY4RqWlUrvA
Si7ttYIgJSSjzSBve61MGnrtAeKJ5adkQsZDhpPaRFaFJEyZ7cWJCMonhXcZ555ze67MGTB8wNiB
vgBjInNqQnWJTbVqUv97Z23G+ljp32deunwlpgGGFC4A+C5K8WTcbSFWWifrCP7mTbXlhH5r8wS2
JU6HDtmWu1YAmjS0SxfgCdC1e7zaIXdrPTXm09/HR3FtljQkN4CZQhYUuZbbLaxMTR7UQwqZhBfw
rGaVyM2eV1RZG4mmgmUFUDGyRqy0npBWjTwHsCF9N8yv+sXo3+vQB0H98VBWzFiQLqBkFSiiAfV/
O5Qis4Z26gMkjAsHLSIUSHk5ufUfR5loNUiZSlgaiCXozMNMyORlkRvsKnkTo/1zCFVsyc7+PB7J
/aMMRqgMIXqs0OwTs63yIJvEJIzAIgLWZKHJJ+EzEVyqTvam8pIAHGMsezhvzNIEgDjzA4gvLGRB
umEkQWYj39UAHR9yVune90OUA9x3vGnQBAWgxdtVUsNcR//LuvAdod1+Senu8dSt/jxydqgcIIEO
XY7bnx+sEWhONA2njGsIY4F981+QSjACSsaAa0Gcwb6W9AwA3jaUCn8uXUulJobi8/Eo7v0Kuubh
RWaBx0+V+Rl/30tCtYS9XvgS+cHLxtyf+Nvfpn9+dWnFer6oUWUUPs67oB6QbWzzA5RFHo9gZR1k
gDEhl4qmfxQOcGtlEdpU78Wk8KduM7wK0v758e+vjALoFiR8IN4H98WW9Vq5X0qdUmI8+a/6/Qfn
19e+HiQMyBaDBIVeecwdlevQL6q7FHM0aKT9k4g9GphydurqCJB3QZwF0tsdE93qeiUHxa7wq9Dp
xk2sHpfm3fz1eJrWB/IvI5T1zhyHBEzeGXzBglbxOsuLx9cu4Zh4NA5qgrlBRD0BYyXHOBAEIbVc
qIcKHADeieANhHEbWiIoxjhSK/IzvJQl7ZfFfTxX9/cHsix0LSCQdmkvcrtlszBBH0wLczWJvgQl
KbCBIPX0Uw3eHttZmzDaOwuVKEgM4hq5taOM5WJUdVP4i7mtklP21C9emnKMrMwXwOYIr7GxoNtw
UZq5OuWNri+1MSIvGg8dkXcBaCAJh2mwagJhAzoMI+MG4UZmHHPfo30I7tuWGIGjIja1H0/UigEE
vHiAIGUEdBTLQRXDqTL70ELyK9pYyUlvd0Xw7bGJlbWACWS8UBEE7YitZqW93BT9GOOmFTd6DpL5
Z/cu8iSSV7z5jREmZsjaMirGMqEpluEs/P3fRsCsglh0VlQIuL4XdAyVD8t2gAqEwqnqrK4E8oOo
+yHCQiHkdqn1EDX6WcZKOIV4lIZzyWv5tDpFlG+Kcg5IzazkaySXwpDpyHOm4ja19X7zeJLWf54+
NhBOgQbKrEAf9ZOVSiGiXLiOQ//6v/0645t6tIZesgmbqAZ0h5PPWJt5MOOpeJ+EmInVVpKiboxy
rUXsDLRcfMzfUh7Ve21uUJ1GiRPi9mDfMxuoSGc1qBokMcTRRk6KB7Vd8ap4fqE4jfIC9CENZupF
DbFsrIalH1nvTUCWfJegNca4VXh5xpWZov31aNdDMLvvWmdPCd6bspKiP+9i4z41cmKNHGzPirfQ
gBugDQAQ/CNZensMqjBP9LxoSoBR9rO8z3+2ENPknOeVYaBnAoCaCP5B67nzSFqQFKWRNL6CCNZY
3ofhvRHcxxuWZ4M5zmB2y62SpA26vCn2pgZ7Qko5HuN+V6GihDZ2l7ISpCOYCKpNDL2blaGEyJU0
k4632Lyfp4+aq+tNrfU4jHr8/Oi2ds+JzFYSbojLLGSUoXGDnrRsUayaxnzScU/7zWCbeNqjvc77
UEPuGnq0cXGQ/tOuz2C7XnLvoPJT5XZWnVUazCIIA2PwU0AdMm+svFGzl/Ag6JwblU7LTXYaHRIg
hojbDm1C6WOcmbaoBeIe6hF+lnlavf05p5tg2yr2qLoxr9x3t8lQioGuDe5uhCFQjmYOi1joZTK1
i+JbmquPdhtsRp5vudsFqIpBThfHHeuF7cbsgjmOo16pC9n3FtDaHp+RO79Ff5u2e6AqYTr2wu1U
9UuYB8XYyQg+3EpwEvTVPUfZ0/tjK3QSrhcEC6FrVCjVBAKbqgLfWqkSMYAkVaE/hd+MyvXQ0cgd
DsOPx0bYocAIsrkSvB/ubgDpqFu7OiyCkfa9XBrmU4pmTaFzEJqXbcdTPrkbCTjreC8hsY/kPhVD
uDWSK+q0aIkmoBlXW78P6PS+FSVbSDYBT1/2LsUPAr+GiwSu+NIiks2HVy2gOSYiQyqn3nn1sSbF
19w4+/zEk++5KynDFJWIxwscQTSe+8wOU4FnyeMRwgFRQCR1J4VgjO9EleRnay+hM9Bn+zsIHC94
Lv5I6fnxsrGH9V+2kQKAE6WdsRnbehFEraSC1N3njhDYbekvz6VErGQzjaTmFa7oS/BmJ0JWAk6I
aq8YF6H32/UzgziUEwMkeNC3wb+pDxmp7UgHPYYXcNy5V2wPBR4P40NGELIczH5MkGRuxiaM4bwn
P9jr9ouuQnNLQCWKJ/d2KSWww8KzzsQiQl0A4c3tsPRkbuOyaNE8dlO/KN9FN4kIaQzvuf7KkHw+
8wDe94tGY5B/7FGXdXXWUm1uE6GFPXR2iV0v19D3uXm2/qic9hh3mCE6ibhWIQMEbT/sUcZQjc6Y
lZEDAmycpJP+zfytO+C+idvGDvHX4514B6KmxpAcplch/nNPWx81MSzahYKazefkrO9D1BVf8pfh
TfJrSKKW0Euftz1vT9I4hF08ZGAgQQS5SVQLmOyFkdDGBpSIA1aoPoM1Mp4zEEPbneLyeBSr83lt
i4mJqiWZpEyArdG2aCPvlnzg9Q+aQWfzMnDstUVn89oUsyfbRpS7jnIJW1dD163Ha8Veu/hxFdch
0pNoOIEUAzOOWesqRNsiqoSZrbhywZUwX3EUuNSp0BztAI9lud3hZZv16AYB4K6ZkuJ3bTr6H/NH
hdKEE5Xuf6xLjOFQkUPKE0C6Hfz2W2tZ3jfzMkoYDtVD8a2eiJviZBafstP/HlIy86D19/fYrUHG
61Zi0qhDSg2+yWBIC+8AJbvK7vEirVxh6A5B+8fTxwTtBXU7rCQxy1ofUA03dZK7ZvGSeuhgaHxb
/oSpDYEVjjm6JsxBujHHOIulDKVIE1Sqr/a0GNl2+hkCtDa6HVqepPaQPsWJ11ZOX+9T77Hpu9gD
63c9UCaMqqCUlk8WAAn6oYp8CDb/BlTG/PrfjDAXCkg1SxwamM2p3fxMPtMfQLYGL49trIQCCANx
a+GaRDIKKcLbJYtAI1vw3xyUUQVtMBfnK99P5A+YJKFduBo6EfIaYd7h1bH5b0wyu2RJwzlVxzjH
5TV44n50RRfdYzpyhlTlboIakeY8HiSdqNt9gveODti1AW0XqFYwBtXeyjqhL6GXNdtS5xr9camO
es+BkN/7WjxAkFzHKx0PXJreY6bSLKUCjSQGf/ilys+qvZMMEu6Kl3Ig0PWG2hLnuN2d6Ys9bEO8
SVFXYYsRZl7qaW1KA/aHXf6BnDApnap3FoE8nr77e5IxxGxEpVcTObBgqMyc+ltuq7v4j+WCrObG
9vtf0Uk9zvvh7ngxBpmoOwzjqB5EGDwsv86RI+15V//djqAG0LEC1TREFHcIaFFXw3as5cFffpUx
tMRL2XE5k3Z3HTImmAtFLPE6qTVl8KP4JWmduDmrKum2fjCQKiPDt/BjQtth7bfg/Y+GGa9YaXW4
ZCEMayfZQu8XUO6i2v4YPUXcavsfzSfouByTd5cnM1ZmvUqEvnlOpzON0JEvd6zIVr9X6HDsdC9W
sQlkzo6kJ+nmQMOegnwqSomobeDQ3Z60NgLwLwnj0ZfRA3CnP/FQXfcuijHAXJeRIgltrUajH0y7
qtqVk1tHR+VzfAMW5ig+vccnqPc/P57F1UEhMwO0Ch7nKlt4qOJCzrMCgwomWyYIcRpevLu2JcH9
AHyMlgbuanNRkQXygKS9P0s/RZrB8CS7IRH5mwE7qP7EkDgW6TTdrdP/GaRVtNt1ioZ06hqDGrQr
tAiObeOrM8gCcvuCojzHy6+5w3+PDsaYm0zU+3Q0k3LETTb/tQiZ/n5yPPyKBQDIECQaQEbh2cAc
6axMxjhWygmPk+GtBXtBcqvabtG3J+e49vtIygKOzEIcitgQdCG2L5AQ4ebX4mHyO3RkhbpIUG5E
YTvpZAFjYlfyepRz7TFOo5mm0ZqVbvLl5iihLZ1tWPZwFPND1BIBnYF5b6AVD38zPnoYrh6UYyDp
46j1ExjJg9fayal8N461E4DpLdGWveR3Dqj2fyqPRYugVBEbmpYi0mtsNmepmzTrixGz6tSHinzu
eRv+/mF+a+GSJLga1xxCObNSsW6An3oK8Ljdl6/t5+8der0Hdvnx2GXcyR79a0AXIgdQCdBcuJ3G
rlG7XB0xjaMdncfNsMORRr9qbdMi6aY6kPZ5ajeNW/rHZcI+Ep60Xe6U3u/Hn7FyLjCt//cVAJDc
fsWciU0aDviKbFe9jW7wo/crsBIeG1lxjzdGmMMXINNYa0DC+29nmweqW9mN+G2g92lRGdoiTICD
Kuowdxb2RS9u2smBbGtrkQ6KyjxtKJ4h+udX26PRE7OpxhnbwxsFstv3Wx52b+3quhkLXawrE8Ik
D2MaTXSPy3aC7SB54Aw40eeQQTIRXb8TjpO/T3zRPQ/0M1BDcI74p1uLyhzJzdJLk6+9Ctu3AGE8
mPzn2rF2MWe/rw/uyhQTyct5nEX1BFNgFkreW+CAt705unCLm+zo81TI17zizciYPVfUcZEg9p58
QQKN15YWR/eFv0LuVM+Fzet0f3+KUHoDSANJFDyh4Z9up7Fsq0kJS2n2v2de59rQFuFETasGACpC
4Au6Cl4MtwaCWQTiOlRmX/kObuGU2Mibn/tTwuvWcqcxBqY3RG//McRsCFnsVHGeYQiXl2x3XyHU
1rbzNwXdv+K9AQ27eNd6fxrX0EmNMMexzuPXq/4fX9b0I0wN6GLA8aCGejtaC/Lyk9ZgOmUdT9nG
Vp8EJ+Bs/TuZwstIAWGmpRT8oMpcY4KUxVUnGrM/QbDNdDuvozoeZNyb9nwki625AAFD/6FxC3AU
Uoju6GRfkH0DPoqBz/kvlpiW+JBaBIYTbHtmD81SripVWyP/DEXftwDc3qcATYat82NffEcgRPUL
AGTAcACDA+2BbZhhjPJipEW6QJ5RIKdi13miW7oLvI3g/uk9JbJnX+Ky+lZu1xuzbIkkTHVhLLp8
8btf5vuo20m5FQxv29kNVX6cSCygWwjn1NxnSOhY8ZynpX7ELBZzOSzZIldzly2QRizdLnLKaFsh
bnaD1+jF2gf2a/9aPEd/Up6vu3+jXnizAMyCBoqkBePIK0PJS6MqF5QuBk93D80pBckIf+1UEpDf
6ITCVQe89xC3JpntY/YKlFLGavFFW3pSHWOPflGEl8q9U965bB5M5P8fGNuzoDHCFDKEsNK7xUm2
3xYS2cv29PI1kB+hI9nFRrGzTQkOj2JzIpU7/Q9qGxViWiVGXy+RBToXjRaAgwrbk4c36rdlO5Fq
220zx/BOBVH2Erqh6V6x1yDS/8Hz8CuO8dY6c5+MYd8OQgLr+h6pf7uGFGXkxYdmayCTMtn4ADuw
G0c9JAdhpz5BqZrwAm+6hLdPMnwCilO4ttAFAfogt24xhzpFGbY1jpAHatxp8kw39DSndasdmF2S
g5o2nmgIf2RU7EmBjKPL8R1rmwwYVxSTJADs8JC//YJUU+Z2iIbFL7+hR0n60rwVZ/nTGJziOH7I
T52t2APcZfE0nri8U/rb96P/xzbzzDG0zCxUsV+gmF6TeSNvGkj0TLvg7+C3z7jeVaeCMGhof/6o
7G8aXHRv/55J4r5vju/vJjShLfslI5+h/WPzhhZe6EwO8llru59+CK0a/9gcZU+zu83r+/ikv/C8
+5pHuJ455rbpl8yQyxwzl4Nn1j3lfsZj5NDVv50fgA5AxUErLPrAZX1dhk6rgRpppt+p9hmCIn6x
52k2rNwdKP7SbrrYAYhzLn0UrwLUWG7VzBiTwDff62+iG0EurbUzb7JFT95BVIG4ERjhI8edrpx8
mAUoAWgzgCqQ7L7ddlokDkUrN4HvVZG7fOQ12Q1f6htcedbam4rMO/Vj7ogYONBOE8483Y0Vrwf7
4AaA/4DmoNCDv7Uv5KEy9nkX+E9Who7Q8jfhmP4sfoPfv7N+WofRKd/qc7dJtu0WKjVn8cijxF6E
f5jFBcgR2om04Il5Zy4Uqaskq9SMAI9F9Fk9xZ8QzfOsk7wZXc2LX1qSeelGByt/ITF5e9GdkJyP
Hzr5OEp2fh53EHxyZG+AtHJCFlfG6eB4hvsnHrIrtB0PSIGQO2YfErFYZUE3CZavbgRP+95uyvfK
BUbpAxi7Y/labKRzxAtWV2L8W6NMnAgplgAU9DDw25fuadlgb7i0H0Jh81AXazvQAiEJq29gcCBv
3e6AoOzGDsx3wc9nEhyi87BTniC6cKhEou7EXbCNjlApelefwlNwFHweFoL1/EiJ4WkB/QBqHm8A
xu9Oc1g1kGgLD83byUyc+KDvUux0DPaLs47rllC+p0Vu2trjdqAVGAxFFQkYAhLdPlRPvcxJnOYJ
4S/UT3HDgjNMQNg9Wed2y7HNerDLKMEpRYoTOwmO7NZ2Jk0NWkBglJD0Q3B6Cvb9IX0H90fdgZvn
J8fs2O+qQywSbk6LvdioacDrLNqNg9LzmKsVmNYCMldVeNCI1BySX9VH8KM6oZeNDXzNflE8SD8J
vvI+e8KOhwi56AZdH27WOHu4x7qfzQrGa7d3cxdtZk/5J+qgdnqIfS1CC5DP+WlwxdejcB4EwgWt
sXcT7INlAECPgsQlnkXMmivFCOXZXg0P7d9hv9gc3OUdFZ7+vIKsOOWmoYsHW/+PwDtA2IbeMMnO
3FSeuV+cfN8etO1BcPXfYMOiQ+DecpZD9ZygYUOA0HG7xRsID7LsYCEV8Xib3UVy+B7auQ/cSGAb
AUtghtvkkVGH5RQfIjSMs6G39dEBKwIwR0RiFXBg5DErVz1NLiK5v/OT6KCtdvkUtDZnv1821c26
4zmPfDTqjRCrxbQzm07S5LpKs3o65KRENNLaELuB4I0MTL5uL9/xr39+nX/MToqPXMhHg5pMBPDH
5EIwHw9UnfwR7IF8LCiCIUW57YnljPDvtiPCCT6FToWoFFpEhOt3L72v2C9HBCqCc4bG98D83J7U
vhPGzIqi+TDbPw9Pg7O1vzfO8qt3wy1ic9lGl/WPmPyEmDv5rrrk5BXORt9pYP+f3k7o00jI7ufb
7tdAIudjQC3y9flZIc7eH+wff3OyHz2V6OSc2x0usMze0ozKUdrgHxvn72B//u3dlGhQURjtv/oJ
DFFPwf/9TXFi+9FuvFeTTLZJ0l1GjggFtROeIxtf2XyMzo+CvPsZcXv78a66gEcfTAn7vhWGcuxV
I5wPT4efB9GGmvK3kuwOv3/uNi8H53DaNS7+9t39/nPj/2k237ecK/giJvPoC5goKY+nJB8lfIH+
s3MaX7d3P0/eH887uw4KvhV5dQey0cmGuFv36Nvftr5LyJnsyebTMbnpjDtnjs19tUVYqow+q2po
LPiaFKJ93w3IOD2e8Avk+dFwmYi6GIIAbYlgwPtWYGsdvp9KFEyfUnKwsM/eUESybYz7u+e9dDjS
/sY97zf+6wfUNp7en7EPfvNi/AtTlPkk4AeAdqJtnajw3e2xMAQjGTVhyQ7fBTI4TrcLn6BgdMxO
k1OYRNtCnt2uHWnTbM0dPqnbmCEJcEicBumA2vubHLr3YuIkQe6uNiB6LsB9Eb1fIZTHxA61YaEg
byXtQU8Bqn+zQKiFyppJdJ565R3WAHBUEAU0dJwH5RnBMjP8Wi+MarKq7oAn6QwvELqpbTqBkx/y
HS5VO/R4vnzNJMrI8KKwKhlo1Hc741q1RLIhlP0h/0TGrOqQXdFcBGXzb+0wegERt1ZCIsmLLM6s
stsbeXrgDxAfgZcH8sUlNL16CUno2NcJg5ycBtxpndv0pNe3Tbbtes4+5xlilk+L0mwC6BusPNVu
+5MCatvsNrKnN5z0wl2Mi9ooEr946YDXA3Qj2ykynyOpKYZhOTe/LGgt/Fh+S6/i3kL3C3DpdvJu
CIk4EusTEndv/Rsk+7zHJ/pOqebyAYDF0vnUKGrwdjFVYYlm1ZyW87gPX1SksXAdC0cNr5llU307
xucc0Ze1a7fJIdc463lZsOuziyQdKougO4DYBMA4i8ipemvKxVSQziUurXo/bsrRTU7o+JXUXsaF
5dBQ9s4aCvk6uDvAQrCpHGWWIqVaAuksNc6oe4lj/MQLIvNEf3ifeNbYmJ62GAU6EoQHaNCgdS3j
KdEou4mWwgqfK4g2hLhzwXXvnRzAxcpRucEB+xIEaxEJOiCbUBC5MG5uV1Gz4kA00z55Lr9FP8qa
mOf6T/0+uf0u25vb7j2gSu+cnXM3nUiLofwHYDq62COoYyIpccaC1oq+HHq7d0eIyCKZvJMgJnTK
Oafkbi5hiSK3afN0wI4NZi5zrcyNeAjFg0ImZ9oJx9g2PXHLQ7GwITkIKjdmmBh1tgwINgsCBrSf
nHSbQoWRE33e1eP+ZcKiqDo0F0Ny43adrNjIRUGNxUO3wxlHwsAkrfMrPNt7iFD7vx+v0Pp4/m2M
jY4iS4mTcsG0pdvIsWzZ53UuuHOTlwn7xwBz92RBMimzeFmX0YUiqy87PKGNu4o9M2PsZVOL1tKO
YyQejNeuJHlt04YgL5OP6fsITmgTj5GNTnyOnqLj+Mt6DgBwQiNHz4C67+PpZO909kuYS6HTQrnO
x0Q8tBD0pmatfexwczp0zm6cFDOnjD8eM81sc7rXO2dEzlXzTEf9RWQQm3jjWT9V/6wec6rKMMj7
IcF4Zjt8SiBQbjzLWwEZ3MfTdu/kmRExx0rIWrVoCqwgeM/O4kRI48u74nPY8LbjhXj5aO4YjwS8
9lhpAywFz9ZFVT/dSiR8Tt+rJ+so7xS79uSPQMSTjUd74p0E5m0WVm0UxzIsy2hKWD0p4LFw55G3
/xjfsUCfp84nrNfiWV4+bZWv4JzaBfTcKCqtsfWjdVZb2+qdkDu+O8zCZfPT5zvS3TRiYdJEdQGN
My3K6LZEw+R95si72jE2JoQ0uctI48e7ZbyyxbgVWQ7mtjBTEXCm3p3ddGtsA6fYRlvFLR2ewPT9
zQmnf2WMfsxVTFlA1WBpEwxs97J95ux83kAYj9GoaVsrIX57wHUSuzn2/ehMLtCKocOFeqxdx4g3
DKRLkTGHHsPtQCxlyAWhqMUDmgqhPgdJoqf0XB0Cm4tf4VliXJQqDAgaFViit2RLAgc4xX2Byi7v
VK27jqsxMS5KSnJFrOmYRnfYtQTwrEMPiYlmU/43EcaVIcZHVYEoZ+FcUR81OapNr0tj3/3vU8d6
qKKfS1PDgAZn2E27xAF876+NltQvnK3HWyPGIVnTYEmQrMZu8EpSI9FlHZF0s9UtD8G3eotczRzj
lfpMz4ogxYh63IoZHp6IAe3uWeQMaNX5/WOG5YAFldCj7yXGMzn08pV3eArZPM+z4sUlvINMHfRr
Q0f69PYIVeaAXuvWZWNHdgIjs59//OcLc2ODWZglUbWwNy9buiWJg4wEoT1yebfFynzdmGGWpbJS
DZ07GrosLRicIi6/ccv1BPSkM5762gqLkArFbI6XuBUPNYXN2x1qFxIqF8U2tmcZeQCKk+bMH3Vj
j0wyl0OfNtDU6TEw5aQ/U78q2MU2y0jviM7+L88vrN17UMO28LpBiRfJemYepaALk3Iw6L0HZDsI
bhNOkfEZOxk3HrvPBYDgeGWLLcWMVpIaVXexlR+HwQ5fwIx1WrwdAYXy5dfgJNnlb7Q92ItPwQvX
2a4u5j9DZTNJed42lhJezFO3njnt4V+nufaGQ2NHeOdx1nIl1qXlNY0SqymHmzkLqPhJWTKYmNyY
qAibUAFAAlEB+CyzeW/IO1gSIhj6WgVAHE9ziGgy96MU1XEa64mEu0S2Mwe9/b7kiow/aP+oyjZR
QATe+EsUOYO8KzSxdpnbcpk0oVBG2KXwEcsCfC9G5nfxxyMuNV/+RtuIbsYeLdCCU/dJYW4tpxh0
n+OhQ6f4bYrFR2jAbOJBktFLZUbzgn6vnarIid7il/iFujjDbaEDPJckRlngpTjScgfPS6zu6yvz
rO8W2iyMujSVDhEoNp1zaHx13/nx1vOk42ayo0/Jlv4uWHcum3dtS6O2hgI+Sk4K/vfWoUvaWMri
3GLNn9FdatseIly4wZaeYZnIqNbwtvRd3e2y2lcWmakW9WEOlbhDn4jI1uF8R9t4HTc0nii2LdoE
4FWHbIlElKcJDSbpKzLYQtpRJ8Gv4BcSX7XHf5zcQSmYj2Il9xMhjjphwTRYW+1kPiP79dzvF08G
jiRyMhG6Ce2v2Rk2Fcpbw/8j7Tt7XMeVbX+RAOXwlZIc27Hdvbv3F6Gjcs769W/R575zbdrXxJyD
PTOYwQAukSwWK6xahWi65NLj3+SM2U9gzHbvhVGbq/iEwUmcAG5CvvH28nKyQXWyEXAhhBPvNb/p
L2RlMq49YqVaF8YWau+CoCdeKOcot3ZGR0Mb1DOvWeKet0qHNv1/bWMtjFEpWq+YlbT5q6wDOMW0
LamwUUxdcOzmnbjiShBjUpoJ0xUTEQtTcJ3ybW0LKNphgHlC0CnE9YruJa2uxDFeeNWmljfRdfUo
lQ84uwi15A7LS/ce7AUgiMv/coGMO44gx8CsNnpyuCw0BgSA3TaO2WJ0MPyZ58JyFYXx+yxj8FTB
g3KC9sJJt9bsX6fXo71GWPEYZW7quKxaMkZpaJRRaA2YiBYPUbeMTGLNJqdxBOK7oOhbeDACwkGD
f1vYBpTHdxIkmrh7TC0R60hdaitjqUxfDv1Kx6m2q+aclPFQKOt21FipjrCR7HpP7YDlCNxM2k3N
jtkC1m/U0ZVgpfRmmgdvVW5hCl2F6Fv/T4MuoAK7vkOObYeqy8Ky0afbrZJXHbVuu3HLjhir1kkA
S/Ht4j9MwF1qO4ucSMvetLQOypC7rzVopTxnP9cOdAYiR8nveT+0qVACOxJmdrEAtwLjIyK04Ekb
HV27xtlidKsOoIJowc2i8mQxGl4Jba/XYUedkM6RnocZ7X3qHGr/s4W/b4iBfhD6LEa40AY3fURV
+lbX/nepjMobU96GoQ/x7coC5AJZWzx60T8lyP+XVv2vFEajI13xwizDhvY23GY724UHahbBcrD7
j8KQi8Njn1TYemnIwEiBbAtNanYnz+no64njk4n6n0VamA0FLl1wzoHPmHk/EyVBdmeU/nVbI7QR
TGgO8V0c3rLDfTBnPLbuu14bXEbQ5YFbCzKZM0t7A3SuvSABQTT+Do78qjTLEy2kl0/C6IYFWRSb
fBZsckR5wlzj+az3NBZvKTA6qBAi48gkHNvRs6y0COSNhZthQkMpwUKIxwZeOif5c/fhvpTFbG7Z
mmLS6KDNHOcIlzeWPQC9ACQvPwih94y9CJeSGJdEDtOhViOsCnQ9s/qjOxnAJ3iYa9n8Vh/Ztpxh
FglWOHKyJ3fdr0u5TPADOxOVbYcVVo53yLcdfFJtjYnEvwaoApQfkTSACvwH9g2EY7QbVwdXKGvk
Pc+T4kprZbxzQGbs8pUPZIgynwYirnnB6z0DcymLOUFJz5uwnBpoy4JWIsOfetnNefXBey/mpRDm
8DoN7VFxiQXRO09NJ9z6uQYH7/HG8cQwZ6VVde/5+XnfYiS+u1XvyMRzdfexmLupjcvlMF5kNRay
kWadjKpqt6sPytp3c6SJurn6J+QwZvKWxHiQjdzLxpT0VBT8f8w2xHi5AdrOOyHumhjHMcQbZ2pA
buBNpf6+71KzPGDwj7Qp/5NM3uX+MW9qnAplLvlYVOUMTr8N3QC5/WAB5+2/VAjGEufZVKOtCYsC
MdoTTQhRu49F8cwgPYUb43RxYZn3MwctBXg+sKB2Rd+0eKF+jFsapDYoUrcIm6Z8bn1ztPBOohrw
l39bCZboVOk8qakDCKX1ThGJmdSeVqNTobHnsaR7fjdwpxgOBk4CEMGZzHkZ6dQGiTrKqNH123gB
JMGT4nw1KMEDoeiRjxdcNLd8fvadw4G3tXfs05Vs5ghrAbMwRW2SN+u3Yi+78Rp8DgCYAnoJ7BR4
gyI3nSVz3t5SS8Ec6JVU5kAbo1QKecCK0b9jyzHiDA/nWD+l+2Grw8lUTo+3+F6O7VIgm+mpG7OT
NfT/bQyykRx/Xcx2y71bbOv9y+Kbs6d3bMqVLMbkR5OJmaoRFte6KjJZIVKkEUF/OOfy3fODruQw
Vt8ahrBRK6zprSTFu2gLqMlPy+UPxeW/v8uz3DlTj3iA/3J2844LhKkDYAZDGwxgfiwfbAhEjITe
L3ofB0RoADJuinWzpfVrLuxAvaMql7IYC63VsZJJBZVln/OjaAaIgCJqMG2um6Na6VgCPwKi1pjV
TxBLoP0WbbGgX2deujZt41SKVHmjzjuEv6i7ISO1PMaI8+QZEnSOiHePs6n3buKlTLoRF/VeLVYz
FWZA3kg775AeW+BYRVdxTh05dx2/JiDXbraK2y84gu/p66Vgxvx4GCGKVlxJBk7ZW8Xrz9j1XXFD
7V1HMALO6Z1gMWyDHtABribxFs2Yn05uRQxEU+Rzs0O8RSMNRooIW/BsYaLoQEcK6jMFg/FwfXgm
gSeasUGqVMhZY1DL97n5VBzaKDWf75FoHubPaNnnGfl7d+Zil8+3+eJ4QfGVq0WGXR5tfQ5ytpLs
/ibOEq3OMLY6LH1F47N1T77/200+FwIuRAeNYnQSpo2hnWVE0U0g03J3mu9pVP2ROxqSgQdeGMrR
qXPi90KkWsnGgFoYtRBgwCYRGgJbZG95HulNCyIiaxkskhSoSulTTcbWGpUQlnmmUf1JchKhw3o3
24XkB5wElatLtMHzl3NdqFm9sQ0XIhmzqzSSEoU+dhOFN9TK81WJtEGzqo76orC5FZJ75u9ygYwl
GqSxaYMSCwwCZDhnm5N/vhrym/ilrQSH19p296G8lMeYW6sD82Pu/Y+uqDZ4t93cxm5S/UxA3vrb
gnH38Y7evYgA2loSppQBRM3YHwEBddkIurzJ3nyMMe+c4g8QjqXi6jyeybtaeSGJsTZxm/eWUkKS
IpEULTMaItwQxvyr/Q55REx3n5ALWYx5EfWqquTMlDch2o6fjn2BZqb/at9YB7Wu/UnVQ6ymaO1B
JmNM1G/TonPgC54J4Wwc28+phX6iGYFBo5cwJfUGQ7iKkSi+PS5k3iGdH9ebCwbaCzQuo7sdjN3X
D6Fe95mVmpGyqUtUI/WSpL5dhkScmfiDROGu/8NTwXuJdsxlsETRQFcayG+Ya6aJfVJIcaBs+tFN
Fz3ssYpnt/4qwZEoI0az3nki726pamFiCaUtRKPd9SrrqKzUNoqVjVU6ZkJE1ck0En6Pp+hl4E0j
uBd9glkffRHoIgOnK8sulYe1CbqsQtm0v/4xXXQLYatsh9f4FM9Ug+Md3l3Yv2UB/n29sL5rJ623
MmwluidzIp10hfgn/zt3/imt6tn4X0hijL/gg3rf6CHJNG0N5GNfw29RkkSePb5n93JUF7sHgP71
imK10uWYyhGIuAn/wv/UccdSVCTj/bioXupPY9mDUP7lsVzeRjIOYQByocJLIDaviFcBnj8zUAXf
R8dqJez/O1HMlRNDC42HEfRDeI6PMfJhXkbyE7iLc/e/E0St5oVf4AkgA/Wb/Lwm81X64wkkDIlw
kHxb4qXe7pS86chICvKlHJMgSroWpgAA1IC9E33C7jgf7dQlqNQ50cyf+67kCG7tmA6Kk6Sap3Dp
0e8512cgupy9SN8mh8PojlEDUyMMDIZAo8MVjDvX36Iana8ntZFsxbn21c4n8BNE7pAtlM3kWprd
YghW4Y68u3jHP4Ito31JdN4kLCqz30YdF70Z6MU2/Jhm2f5TsPu9ivZI18SK5TX86uTFcHinfCej
cS2WeWibwW9UUCsXW2Eh2gp6huIXeRnOh7XlxondRPCYJuS+AnSP05ZUEEoD3mK6+R+15lijOxCT
609h7Ow0Fv4oFtiBaDlhFgNms+HtB+ahs8U3a1M+RYvfRWYLexNTpR/r+p3sPXopwKaG3hdU0m7Q
LZMipkC6heUWZO2oYYLGD+2m/k7mlJfu6fmlHDa54esK5pxFkNPNklNzmpAPkEi0E9zS6UD+I7hQ
+E0AvL4Hbo6PkfjPgWsu0lk2bz/9Z2vJa906e/fXLzjYuqDuaGY20V7NkmlZmAgtVWWDmbZLTGoA
HXW8EF3V1dYDAb2Kvpjc5FjYLz1w2i8Jl57hjr2+Fs84lKrWp1VbQby8yk7CWwisvYAyqTMHzPQJ
wPCI5O+cnM8dKAJkyrSj3aA4JoWxoJqvlWYTD+XWWsir6GssifeuO5Vbgz3LW+ufvpN+ctSLLuNm
ly9EMncbsBk1zOux3AZL7Ut5w3Jfwc3wma3D5RgSaxUdafENKA9e5HybGaVkbJRcHySBIEhg15rV
gRnDgdmCIw396bN9gqh5xeufvWu7cHGoAmEQMwYGXJvMBLNyBWXEZGRU4OdAjs8EF5CgAJNGnhSU
g9u18k35RX8jXofcPWON0tC/JZ8v9sUrVaXZiCn1kKyhV7dCjK4dk7W6m+wPy2nXBmc/b85RU0Ce
hIuCYSMoRomMukqhGkdqP1bb8VXFXGC72peq21ocL+ZWCkqWQAkDQqCh5mUw3kSRiXodtQUY02do
V1Iy4iO2Q0044Mi5ieZgii7lMMoBuhKtVhvIMUdYftE1o3mUzruJmLwW1TuS8LSj75ZyHN3yANWl
70+AF3bbzJnRjHVEVM6rfeOBgQ/wUgLzaLd6aUWBBgnwZGclKDjCpTk78PyUWyAmLKSI+ZFUATBP
l/XOO6AwxSLtRlzkTCbKW3yMTu0reD/3tZ2Cxych/j7cmyjrTZgtIpNvbsXtzlYiMMBkHczyRhzE
JnT7JtPFpq6m7Yi5AQPYbIpnCvkZALnL3HE9knCPREo0n54f2zCqDFcmDCu/lMsoS5iGbSYK5bR9
c/achNttzMP8NmMeVTlCn3SF37aIOv/s1g0yipp9iMHv+HgRNxQiIJ6/WgVzgcfKEDA6C5JG+zOd
R0AQmkt1mS2mef1WOx/1YgQLkr7FcwuGEdS53Xzx+AtuXx/01pyHs6E9gLLiMaZSULOy19NI2w7d
3Fj1T1vQGZKXj+3zt/NYkkF37frEwBqg0c5oDcE5cm/XRtkoFN2Ie0XdNqd4IC5w0UfLfjr6ZPbX
IrOveUiQRl7iP42t4Niu+7T64/6Qj6ePl+d2DaKS74CsFs/u/Ol9sTgsFm+n38MzqDGcteNv39Zo
1VkfRt753Gr39TczWuZ7YlE0g6Fu1285iLIQCaApYHJyIs8T0CKWBHUvdyAm0Ox7n8jNqn6CmhiO
xs13n6cesduHMY9oQJYksCayuY3R8jMQRiT6drZcCvYSjIk/uqOSL8M17B/P+dmHoIQAcRpoCsjz
wlgmb6+giCPj8ZsXXZ6dsEefwmhtrfvBmBn4lJSMq5S8vVnkc/eJfhxSPb19zk5L0/lJbVBSAAq8
/+rfMrApFAR2FujR2Qelnolnh3XutuvXljvo49xSwHwdrhUd86EqMElsFqEtvKCVUlHfDrOUoGpn
kNdo/gqAsEu7hpAetHc++THc+XG/f9+bzpGMs4w8AT7t2D0y6YtfPtPNOUi7+Siw4dK5yKAxMpgt
axSxakPQCG3r1bgCBq9FF0mD79PA8NuCKKB6W4M6ZfWmgK4Iqnb6yVGUw8djcg5BDJDbx58lWAfj
pY4ILLRV5P4N2wsABVNBexMvo1fMMyN/OrueEZGgYnjg2qpbNwB8BqCpkOjYQDqy9fr++ompVWWY
Gts3mr6uoP6vIdLyCTrKEASjzpUA3QhUDOiWTGDE32RAwsEusUg197ElUWlKjd1MjJUE0T8CJDiU
zGZWfVvUQqQY29buZgP+aLCOIwjtcC8RNAD5f8yWg4MxqTjwHU57IDH4tzqXMhwlZO/Pf3yXPIV2
LZMAaMzV4dDaFmeMmULt2c1XgsaOjllHLpLN/QRTUiRjahlwAQySLGMwuUgzWkUBv4y/kBxabOjI
V0Ke8mWBij3F2fXw+TU7IPgezp7dvpdg6FXAHAnue0RX7J6BVQsDVTJ8TYV9yckbclCOAfVLiUJw
YEhyWIi2dBtfdfSefPfnyyRfX5Q+qcTGgYta/KIaNoLh+BA7GWh+0FTBK9nehn+Yfoj5YSJGOmKM
Ht6jax0D7KrwdD83cXdBJgxi1MAeFgJGAw1kb5I/Gb6AtnOAO2+LYNThNdTccAGh0xTcNqIKThb0
m6KF9lq+LnSYV1xH5ragE/uW0VIE/UwNMkQf3HECTNrJwuYFMjYvJxPqu58+5rnoT3uMa6WAi5cP
j6TLpxfU4hIb9OC4i8jAgVfq5fvxecr3biPl50SoIZomeDKuv7Sv+gyvk65tafHVRDEdc4YWxV6Z
IT1F/qpos9dRP0MSlZwoZXBHTrU9GY7YuBmv3fiOv0TpejDiE7PAkaNiCV96JbKaVMyNbfLWiM7n
5BPFQ+gKSOfRf03+Pl75LdAad96kPJpISYPXm7VDdEBb2jaesd28acSZYETlOci5DPL2d/MZOZ85
tPoN//QJzKVNb5aKP3M9sbsXzqdQk3d9xbFmtCGhPQ/tVzesQbpWNFWY1dYWzV7HU2BLMNRfhq0j
OyjYlEMT6XLXJ38ngv/EKcyrozOuKbtahvqHHZucCOrWxcL3AJiIjjuZDk5k1DesAk2KKsHajoOr
YXpBOg8CPuDzJogHgfKFFBbGqk6jGk8FpEye7WGmoDr3FTt++TJA/tHuR4OzqDtOMuSZBmDlEEsj
nWtV14xITKQx9bYxEZ5F2KngBOwuruUJ8XWDszXARgYzaqy2HfzWx2d8G8hZqH2A0AeNdjhki7ln
Hlaax1XlwSKgw6vAnpJptD0JHW1ay3HG6W+x6oSBtvgLXHhg2GFkYTxfhlHukbdNAkzldXjU07cJ
TRg0mFagrZHVxgVifl82+7LWRUnYRk80qTugjVog0qJGkcxGL/XcXIaukLpyP8vscsEzrrfJNYjH
NiJlQQfPInFxfY5p6Ml+VRTWtnNK0H3XsE0hMdzCfX8p4BGKC96jd1uSBpwdhRy8eGDZAuCIcRRQ
mKv9VkmCXfqrgi1S2CVLc5W68WY4gizSe/bhqaIewy373Dz9yMXQpB4SGjTUYVP22TiWTTJCbu6C
xnbRHzBldxnUW2Wu8wY6WTfOEJVlyBgaBUVFfMCs0Rc0E4NLumC3fvsL0m53t5MIqBG/Z8CpzWAc
gWogR/eIwIocj5Ez+wEOIIeXFDinH3d/+gt6358GyIAnvKirrf2+dfeTvQ3c79/Dq7U8rEd7YcBF
XcFBfl88H74RWhzs54PtrpzHN+3mRWMWwhivJC+QFKYL8bfqHoPlFuDQ5OXnbrygswwLo6JBTAvS
D/YGlJnexUIV7MSV5GQfnFTujfnF5UEWBsqNrn4kyhjvRc8x0lDyTKjbkewpOObxBp1nmF/ZB/r7
CCJEFYNxUeWmqnCRXOyRQU4kzwp20xeeFnIyndPnDnwpMSBmYAqkfm5HmtWfp3d3sN1v016Rj4Uy
zB9/xm3FG4BTFdYQADdkWEFfdf0Z8WQYQmO1ya4fSTnCg1QxBmsLMu0ImKD6j8zt27ghwQFJuAzT
gVUDB4VJHswLIEmV0LWmn+6AIDCdxgMoWbEbvO20me35+/s33fVcKmpWH5EPwbRIhdbYQWCsnVO9
F7stTWOr+4bXbMBg7IG1CMOwSaovH28mVbjLI0X6UQHRGdjiMCwFrgRVqUshrd918RT5YLIg/xRJ
ha4hvFvAQZxZ1hEPX//2WKix4ReGvy2e5MndDAA9p3PtxcRtlzhv9I1tt1CywchrTJVDch/1Usa2
C1XYpEZnxkhkWbN8hckRy/IH3cmUfBhuM8ZfSsGq5BYpWQeMigXKElcZiSWoJZO9MhI5H1MtTqhr
QEQ3c3bHrwLE5KhQcQKom1TrWRRmyOggb4dMNoAKPHVqNT1PttmypG3ujiAhcEL76DHbBTv53d/0
+8adgMcISYxsRzbYZcqxABLretGPgHOHdlzoJarBzEWoxSocIz0FoBPgZwVV0fQtlUmK9spv9KD4
XCZO1vuBPFTjztN8QVQHoNW1CqV5Eph6WebbMHX+WG5HI1akurYvf9wRuYnXFkVYnbdI9vWEUDh5
iCUM6nPdImoKIVBS8K9ss2SWdRjPYIE30snrBeYqpI4EJkDevrKGG2NIEPPR9YEaCU8pY7hrqwMZ
XyliICzGLvuHJjpUoV31nGrrTZxExSCqRaCE0FIBG8v1bkroCgPTh1Rsq6c4/m1BpI/R0vFXjbHB
oAt44UQnZwN1bVsQHoEmQIfrbGLWESMu1hIv9wKj3MYV0Q10Heck+dJCkgVkmffEa0lYOxNvVs6N
2UTjJ54o1G9lcGMjkr5epBwmGJqZQmo66kh4gCCqx/IUh+MtsC859lICUauKR5xSzLP8D2FneOhN
j6qtNb5qySL88njlqHsSYFowoxtnRcclXC9EF1IPsxq6amvOOwwC3xnd5z+1/TTNgaF5mAFuYtYn
IwDAuKKvFanaTs08L+aK8v749+9oNapQGJYOdYMesOxZtWFESl4m7TYkE2h6w22Sf3BOgRGB6SBI
1qDsA7gdZn3D67neo0Fph9CYqmnTy7MR3E/Bpqv+8t4x9t6cpSCrIFmUdVjGXO1rKYnaVkNtTNMm
kx3lj3dSnRSZbtkxiR3xpgIz6gtZCL+QKtORf8LtYR+yEGPN0iAZ9U0Uuj3C+O1WHv/khfuPjoZK
wdlrIDgGtymeTGbfDFXN0hbp1o1kgcRhMDbGygw4CUhGf/8lA84oJQqBqLMbd+FalEWnpUOj6psA
CEhLtAetI/7EcXkZ/+V/hKCmA5gKUiHsvOtC0oXATzV9o8MyTwvui8cqmATtEjFyCy+BZNC6x/XR
K5qvxwloYDZK8BEkL0Jga2FgPz4M5pHDJDwEppgWgTfnDEtgHjnQccZWiWambVjNdGlVA+MV9qso
m2duLnIeN1a9JFS48cZAFjJXNMi/Xk9d5aIW4XXYth9lDOAW8daDSnih9s2KGCnMroVqmgJnDini
QbS7ffvSRRhWZv2UEmfrWB1jl0PV40LHpEFu1HSCICUnqhO8Jj+Pj4YFKKHWpVLoKWJp7BdOinmZ
rSHw4kKMR+QMRrd4N0syAH+G+FUlrUpiHTQhIKN/R4nwTzUXVslfUGE283AWYKbXz/BTHIoVzVU/
/qozQevFy0q/CqRLqHrDqKq6xhK4akLahqLco/j8tgnJbINiFvmLzDni7vRcYwIlzEhjbCRWfHcZ
g78c/0KC2ecn5a2TaELZ3R//PJ3yN8wX6FyaOg6QXJeBKMxnBSbQICNCQjTJHjDBQkBv1LNLjvOn
p9XvYQ3gyvfv4xWdQUaPVsRoTGWZgwFO2gnFihwpg/W6m8ngKInQE2zNgNpeN4toZ7nek+5Yf+un
Zq5pdrhrDvaiB34HZf6FQjimhY366C6jv1uGVcHzDn+CUS6vMcXY03IRw4hzlMdRzbEAxQpRwfnz
giqiSLbqkbMNN+aGEUn1/UKf01Dtpt6CSFV5123KOUlpaFL7hHpJSf6GODqQS70p83S5tX/NrbIM
AELU3ZY2ds2kBGT4RAbH8uy9bzhKx/r+QEsh/MVgJOCZUD8E2/f1t5UTCIfaKcZdQ2vVq/db7QaE
204gz0sTc4Uf78TNRkCYAs1GeE/rICL9/xcbofd+BAB66G0N2YktBynCNFibPCT73TUBDYBnHZlJ
lPKYI67gVvSJATET6rKHadFggEEK/iQUyxLbf368JhbrQHcQlp4CcxByG0C1Xi+qiRI1Rr+ssPVe
qr10UqWZCfzsD+oV4zhb6UetcyUgVTTOXrJpSHi3dNAeGOEwQAEDB9nNFM2+N+pCznfas0EZmwqn
oRm34VexB9zyZY4RDjOJF7HSfNnVlYZUpD8RwRloG1XYzgtJCDQdFLfFTsaU0deosSWDVKWdYawi
Tzdv3htqCkHDBho6OOU3hPsJPMDIS4xiF/8Wy2IfYw6qU4Ln6BRwGdqpIWJWBZcc7hkeTxDssTFU
nPtd48dYVY3RNZjhVNoFqoNPIdG/vVM2ktxcRqgG8MDAdzYTFS6UVXCGoMBnNxMNlmKC9Fux0wAA
PyXqUgGbYLyIwK7Rzh6r6c2bCpw3chmIBuH3IE5k7oQv5BiaKBk15jJG5kvSPxW8nPGNE4IeW9hU
UNzDkKAqzFqSwRumIJKaXfnrH2p1awSzlw58k4/XcWNCqBQ4Vtgz+lay8VOf14MlpGqzU+eKYxzb
p+jlsYBbrbsWwCSM4ctZ4ACBABnVax3FNx3TeTAylHMebByN64tkBEIBQHQxVxeDERmzMYp6r/py
uwuWyKUtuy9xVZ38ebOKQXHivXXzx8u6NYqMPOYRElNPACW21O4wSnjpr+STuixcxdWWTc85ortL
A3AUsyOQ1wK2g1laOxlJH9RquytmCuqFTmOSAuy6+awFPjZxQnQ4AOzxXi8eL/E8t/b6FgNOqsMm
WXhmMNSLkZu25RjGArZUWYR/azShf38GqAa5mNOsomsL5n/dLRIYSfTGvMk+qRfFT/6JlJqO1xhj
WU2CWfbRT8gzZPc3xEBAgPHYZ6jL9VlL02QZuYINidBSC3YBMgSAunzJw6ztkN+OlzLH5bhzSzAk
5X8F0v9/8dCGSitloQ6B4ypZAvVg9wrn+bmVgCwwcmkYUG1aFPR6LUGKMy0wtGnaJc0KaYa02EgY
rek5j4/0JkjHRFnai4YQzTCQeNbZheRd2hZGJe4y0G7aFjpkWszSlZ1s1WyyvzzGuXP0eq1BKHaJ
yMOC9AKJ+jPa8GLfLLORDYwqFXbyAfl54U1ryNJrbP+UrcDsuhFmj5fHFqHphDcVFPGw/BhoA+eL
2cW6aYKkrqVw3wOb3C0sNwFhjuQoKPUnoK0S4OIL9qyHbr7LX+m+lWwts3ve23AbDwGBhaQE7ZHQ
ELSLTKw6juFgZHme7zuIjV+qZ+0zPmB4EJo16GjafK7b6VM+E9cpqFfHJ/SuuMl82otH+TjOm5m2
5CVnbl4rCvvFS4JhpudkE32vL8+hLoFfzScgT0BIg4P4y7+TrJ3HO0hDZVCFIfGOiY6MsSinFFVj
8OfvR3UW7cIX+V0/hZtu5T1lv5iruAJUDig4TAZbJv4q4pa76Gt4qWkoFKKLAAR5NOrD0BtGPDIU
hqClkbLXV7qdgUdxX4HSNpyVHKN4o9JUECWNwZBx9CcC13O9lYrVgzlPyZS9glgjdUuUKKPZl7Ly
1pjP+fxYn+lHXy2K6jCyd8hrYlIASl3XsswyEnrBMoPDzuUsg/fL8vUvi4KF8Zsogh4ALbB5ISGr
bchmoQ4IWwZGUuBc2EJgE5hWEFlpfigcvwYUV9ZJXtlijHBaXAIyXZC8JQE6HknL2bB7kvFcIVeH
IfC0VHe9rM6cimQS0uIwzABu5zHD3egY1oVpyOfOEbgaLDGdlPh1Hg9ycZDe4nUCyJIJbrgIy3h8
6qzjB0/snHREJgUqhr+vFwHkVF9ISloedH09VatBmqvWPDJshdc2fLtbuC4U54qAlUY8jKBAbdtC
k9rqUL0pjrpvT4/Xcatj+HnKI4PCMB3VxFjBsvVNaWwH/LyjEs4e3ft02omlIe0IkkCWFyLwdDMf
/LY+hAmZUC3pkoAEE+fAb4TgMUYgL6s08Y/aL+O6WqVZx0HnFQcMoI+/q+kEv+YfbhHy8WhugWuB
MgyMM2OX80zQuibUy8MgO2iVLUvn8e/TL7wyIPh9+sqj+wiB2M2kLMXrrTGZ/Oog/Elf4r8WSoGp
o3Ed1BvbDzFoqALSj2KPgd5gNHYSc1nI9OogY7ROIjiYuqjORvTadkCX5wDVVQRD8+bKs8kfUn+j
ZbSkARofOicZ5FpnP/3iaSv8GloYBvVBk5z8b/mSv4wv0c4DDtQAvmJ8k5GX65aPt5V11nBYCDBp
MgRBk46W3+v1qmEiq15SD4fhK0S9Ffmn1pF4bUN3hCCjpsOa0f5SxDTXQjS02OcYe6kdhnaeteuu
xsTp3jw8XsmtiqPodCGEUUAkdNMwriBET+fysAiDYxdzmqzurAPpKZAuUKtGQ0xmHU1o1oFf6odK
fhqNJyNd9yA+UzhHcqvpIHLCSUgUuo/WPrrQCzXIxtgH03eOhagzzftQkBIU20XfrqKG42TemGdc
U1homAOkayxwu19LsmpJMWI91Q8SiTfISiHc4dHe3Oo0ZoAg9oKfAfqbmxnKapiNehF6+qGP3XnS
u4/P/PZArn+defs1TxMkPcGv+zSlNo/tZJonL/9cBmpBcAoRPyI9zJjOcBx8QypL41AFrtbZI1DP
0iZsOap1q734dQOxPrx+CjxlDn3UvTyuxwGqpc8D+HrP3Ptx57DhVuKl0QHeA+SA7uWFWhV126lt
k1qHjd/MPHHRVbYpOEni/OPtAlqEBguoO8FxYu56MhSdNzWmcehz1xfXbWpbnZsI8/9OCuMdTZLY
R8DNGAcJ9PDTsQB5pGcXOed+3D4GaFUDkhPQEIpoYJ/mOq20tO8b61C1tpyQaglRXu1OyB/85ZZo
7wkDxJwS0sHtRwBwfT5JletW10nWoQtJaNhB6W6jFbBT/bPPqyfdxM5o3KJzZ/8ti37LhS6MsVn5
YyVaBwn8vKvpU2qIdQyXGGDhCrFr8ib53lFu5MYQriMdjUSjxZxWoTZgMxIr71CBWwAZcFStjNNj
hbij3SiL4eYAOgEMBQsc8qLAz7tc8A794Fq168Ha1P6Hzysg3FkJvAIE5WdfCid1vXFeZgJmWxje
oZlAKhSTQPC5JFO3SwGuDfgJHe3PWNENqB7sxqi7ZN7ByIiGeoujza35MPzje2ogqocvBbOD+O+c
mLpQAS0zdB8BgnDoQQJQ/fHauVnbGi+YvX3LIAWZTIANKWaDhWC3QlNJlR/7R789hsl8bvQvUe6M
z7nOcXBvah6YD4s2MaAbAWiiXJOMAdXTwIcD1fjH1xB9Q2ByIHrvpId2HRokiJG0x42yK89+stOS
I/vOgdEAWqWsbvBBzrftYitLOTEDr+v8IxJ4HmqY9bwBP2E7H0aO1bvVPqwRTWhIrWFP8S/X2jcJ
smQKuuIfk2pXFK7ZzoP+/fE9Yl9UoDZF5CEpWTnCXgyKvhbhWWMmxGPmHxthhUs0iO6Qz2ONsxB6
TS6deeCPkO6kzxFqfYhxmbeoCj0MIwu9+JgfsiOP04PdJfw4LZ0YiBYkk2Lir5cQypPUWeB6P1Zv
ZbuTNirv62/3CJYGBhQdzPDOkMW+FtBIaipjn/KjOY/s9jVBlxPHG2DBnyj5nFsWELRRrBaSM9ci
6tZCdK6NzVEDyjSfDyiGK3SE40p0iyWIiGTSt3N9/Zx/gnlOWzoGB8tzkxuiH6BTcDlN29yC0byq
i7wiVtrjaEsz9cNEni/H6MXiFTjobcatsrF2AlYCmGQ6wQoDq+g/rtcbS6kqBWMbPitosvs1dp3z
iTX/hnb/noN8CLOlSOJikEdEhr3HQxDePIdn6ahyA+aOywUn71q6rAxZNwaQ3r0NKKaDJdZyw5x0
vwUpXrhbS8/uSvnpWi+kMZZKCJNM7sQmfMZkI4zqFtC+hXGjttQ6aGgy3cf3mQVKw/BSafDxUcTT
gf9hNEnxrLT1+y58rkmxjNf+AVHeqo2AARGdatMvhFPjaAUnGXBT+YZUShCC7ik8LQj7mDXGSiD7
YxZEz/lvX9gB+j8zx3z/kb8ldKsR2SL6ouaBam919iwUGHqEybiaGmMepWxCCwHGTz9Pip3+5tsU
bYn9fFrqdhEv0842OdlB1mM7L9KAIQNkHwEh6x6m8IFrS4Q83Z4WUQDQiE7ijIx/vh+f4a01oAu7
EMQsrPQAS5UlCApfx9/i2VibP+lH65PeTXZSSlt6ldX7k4wO0cHOjhTa+/gD7u/sxQcwsXUtqkM0
NgmOE12wx3EgoMybiTNMuTo1c2PpcMRR7WBuyNV6mfuY9agedQPEgbJZtf/KP3t1h4okenPnT9be
iX54BNX3TxIgFwAh8bCy3mOtVmaF3sroWUzXMrLuQ7oEl/GLvxd5GdH/Yyv/LYrN6+aqFZhFD1GW
9SIbbvzUocFYQS7L/BOtgh/OTtKDudlJ+ArozQQLBqalX1u2PlGTOJOH6Fl9yf8mz/Gh3KTzwe1P
6p/gED8LvEzPPVMKLCDSCUgq44Vk30Y/1DESQcTy6sydUGAVPgy7wFC0YdNteGwZ/4cwHdwAyF7B
ejNq6StxnfZmh71MnuAP+RvpaNjaSHRgt1QnfB55pfk7zxS8Cnjn6DtBYU5ktnPyBrXrZT16HudW
4KTo8D08JzzUPv0R9swU4Hd0pEvAMqsxgeDUx4Bz9mP47MWvbfCbnraCTlb/j7Qr221cV7ZfJECz
rVeNnp3YzvgiJOlE8zzr6+9izsXZFuVjorERoF8a8BLJYrFYXLWKr3Vv+MNBTOrzkWEks3gG7oVo
D8q4tcPRiNRtMBS4Rc4JWnDGe/wXd856E7VHDwlS0avCjP5IaLbcGqvxgQF74xy8hqVTj1Gfj/xY
ALYxYshQHL136cTb4zv/wrHK8G6dRyh6+s18w1BwTZzuA21I4qAQpQhYhfU5Qiz8Gy2U9C/PgKyf
EbEcGAlXqCVECg/XHUTRxJ1Q8W2ndnk1cEFyBqNC0FOz5Qz9W/oYn5pz4uuMebwFRviqv/ReZNqo
XRA2yQLXa4CV6/acOE2ht8/xxkiO4aZgnHjE8dLjwkGHLD+y08j2U1Bqnqod6IrJObWDx4ylQ0zX
C5NYhZyj//15yu8vvGAYUrdIzsFgLDIzLJ0wuoSxPmzT7+IzQxOz7zHEevEvwyp9Wh46aNt7jOm8
ddgiTEKxzG9t2Uziqi/colwu++QMYfuTbEEeafwsnAAMzMVjaz1pTm3wnxpC/mxVbRvGBM/e28kU
EBokLrDIz4DhNTVUpZIgxsyPyTnHc3+HArMg0mMbnCbDHVBu2ZjRA7eRrLd1fVR2/cVJT+0Bivcr
5QfXal0+BZ/3rYvW3vldk+sPoryRjzerapnhgxRd3FQfuf1JGgyEf9CuGNQkNLJX0ASyM9zvYvWY
bcFf0cstd/qq0BbVc7SnJR5OgnW98vax/iZZtYNyqnxEBX1zCZlNCH+DWdo+rz+W2uZ1VtSe2OJj
Y4TxsZ48BqoRn2uDM8UXSzgpVrNyD/xLs66N1f15mkcQpOsvqiuQdEQMoVHrlktR2hZlXp+XTwBu
11+4opXPCbML3I34AdVV0KFQSeEYcsUUUOeVclwIAAKx+2lEVXW0Q/JGHzcoVDB7ho+en3dTMGrx
gzrNQLZP6/NgDFBW+9De6wHKZM/3524e7k1RqFVLtBLDdIHS2/7Ff2bRYedOC5I4MFM8PpDCV+oG
9LefOv0t+p7KJyL0YuThrD5KnxBHern/8zcimunvk9jgKpWkir7ncgF+X/SN6D3a+ue1VukRNAOe
EqgxsZ7Nb+Hh8Q9pBjxmqSRrP8UryiL0Fl4mnIVzjKaJIRpajAs9fC4u3VH+ZIaj85VGdRgSPsin
43aIO9oUbpH1uDOljXBWl4b4tJaBRMjQOxG902LEhwZ/YkwombCpR5gg0gGwyPlD2JW1cOYfq4/U
LJyT+6dcfYWHIjJcFtj8JCYPqeSlCPkhpAPJ8K9WT/T8sCZ6GOfkOfxTVHp/UQ7da/LA75AzYSXV
b3gCgoZicRQ+ajBsCs0rIplbBJxwzt/6WkcKv9VHY9M66SNE9Tu9fbs/lb9h4GQqSQ4BjA5cd4l+
LJ19RGGnVEWFW13y9eIz+Q6sFkUmiTWiv1q95R9KSwJ4tSrt2u5Wza60knO3rc3xyB+GVWjd/5p5
rEB9DRWKcJkccctAqy4i+g0WVoVyUw+qNyEIGkSv+et7gNLGj2cy/PyMsLkAIxfpRVQJo05orj3E
hT24j4W4PJvcyl5/BtDjw+QbhrplING6Q3iVnyJRmyUWlVoRSiANTr4r16nZ698piO4jhFdlo0bB
jy2gxKeGPrS/aq3AWZoqRMIFKzD9TQJKnmePD6ybMi0LOPsqyuoyRWpIKmSJSHpAi9Dwz3KTrlN0
MyFKztJWgPhtDKLEtw5FDciWd/jj0RmHc0R74aD1gx47EQqOYkYOfnb+UpNFRdxjLPHIxWCyOgPk
CRAmiHQXqWNimN3sRKRwqONXqDIty8JfnOyZaAOR8B4KJ18vH0R4q9q5IFH9uQ86D2sIKCgvuFL8
FlZTlqDxXJcoqbI8jzZpyyqtlNW4CgxhEx4GlKaWUMQ7QgjP3GBenfvYN+YVHhv93pCIRjxK937o
pFb1yzDnEJLrWWH0vO4hf5frSDuhNp5nva+JM3+NBhNoaoG3VkRRRApg6kKXUZTlYeSFlxrSdc3+
U94Mxg/aZh0TlGF5eOFH7Rpv1g5yCihaY7EVZlR4MIlRwUI0AEDzxcsv+bwrD76Ua77upTi8qE/o
6AEV8nxV2UbDOOZFskkmrpSCoZxXJxRhGSJTeUl011GgHzZAP803cDEV1yXiZln3Dw0U4QKoHUo6
kSvyIPF5f2XF2bWf+ghqqmOwNhZVgI/IX70VBz0LdNLGBSMzkLdBcWUPXR5UoqEbup47Sx3mHRvK
EY3ujfvf8Rtj0JMBJQJkqNBVh3C6p3NeNE2QdW4VXqqPyEJKxdagdOdCY1+EFt7CTix8lZ1D3LFH
Q8XPUw2xWjQJNgIn2ylGiT6YaK34purNGtp3Du/gPDB+cKtHE1jc7NHnrSd9wZk85N/irdlnL1Gp
Rp41sTGpz/bDsC0jUQ4vrS1BvH6NEksiXPQ4opBRhPTBYPBoCp6vCwdtHB5Pjd3ZII+ueVuCvIv+
kYCo3vf6OTC5B6bw1nxpweviQZZD4RlY5HS6oxf7TC35KLr0tnaU3gor+ckfQlNEZejCqVelBdUQ
iJMybguzN1i88V/Bgio5XckO3HkvGwBb7xpHfswe0fLS1qxx0yBZnG8WJtb2KH7et59ZbQdQEUvy
iO/Ji5xKv97wARIjucfHl3FXPb4SkVz448AK7RGX0ZPzsNu9ON8P39/ua3eMjlyut6wwmjj9qSmQ
kA/1CHgyg/gBnT5OEi3Es22RXtz31OY+BCti7tZ5vINRgq2FPA8iD0wzdUkacqFw27JPL8NGfm7e
oVr17pMOxCvuNPypre7svsCk9hEaoeQmsy04cUizEUI6gPBrRZQiU/eespPqpPCl9JKj46dsjVvP
eRHwKJfCHSBwZ4U+xFDuwVFuWBiiNo5QTYhQM1klj71gJAa/1g7lVl2jDGElmcWTcqjs2kI6xgnO
6ZN2cS0Iur0s0HHxwL3FTyx3eSPwwwJcTQHls3ktCLlcI99k4hEWyqWF49sKuo2JZma7kMy+b9Y3
bAonECmag0GRkuTpXuqVROtlNQsvRxCarZOoV4yeXLNyZ+ybK4TZblX6LBHFAQjyu1cY3XP0jaac
2/izM729Lq2G0JLXAcorn0ClYDW2vuGgMC7QNZDmIpdBylPIaSo1Ei6flyTROxx9q/KRyUiebRn0
KQBvDyjI5pEiB+qASxt3UXuJl13SXffDfQHsuXgWP5KNf8bDsqlsIlcff6Bt9NBdeIYJz25n/wEH
145wuUQkh6br15ZdmS2HEOAXaNS/+IZ/VnexxT2kTuDrrA1Kh6UEDdKs6PWHhB2YFdRhFLbaWDQy
n8E4l6pdPEWJ0Y/Im3aM/OQsQKKBqGEVXZ0keTFmFwlUF8PbZk/xVtjkh+WK5QSYUGSHXMVi6sjn
SxF87Au3dff5Oj6iN8zOPyFt+LcvLr+DwvMYdGXgvkEcmSJBU0SKXEHILt1GtnykmT/zF+0pJA2H
HpSQqZYxy7oADwkCJJgRWONJWqYmscQlKycO9SIdkSzsTtXj8hhd/K30ExxZO+2GZUywqFmsR67x
fC4uLtE22NS6i97azQtL1Z92VvSAKGflq8seggoA8dfxg7Tij+BHMzbUzXEgpYI6DMStECWbrlHg
tpEY5UVxGb+6D+ngf0qlLr64H/e97iz7j5HgCQJpDsh/kHwu5ZhEaLuhCDgrLvErnpu3J8e2+62O
c+7g6i/G44q0R74PeWPufskDKOuCji6KD6YDS1CF1Xh8VVySkwd9/2MNBjOLczK7tSPjBuoHKb6C
nhEEBikQThEy1c/U6kJ0iz8hsNF/et9pZajo/SBjdDy0P3JntejQdKA0H0V94+uNrpjkbkI6F5+J
avz9cc+uer/ftAQdlNSEz3OPi3EY/eWSq3EJWkLALzmZqEZNbWGLDgMOMlnxSt0iWwCVfG3NcGMi
cf3XAQaNTcUzTdGijEUDNhRpXyCeEqK1U7lWN+2xshGe29n6I7MT85k3l3ZssTR+Z/c/Gp5yOHGb
S0Ljec1ltKEJ4aDKH1Er7+RrN9Zx4bEVML4WRgeCRX4Sd/0h3bDyJTe8K8IZ5CpJhSkeKemOc0oX
qn7QtM3Fy40g31WepXJbblW9pHttx7LxGx6PaKYt8bSFUjpQvKgBV0O0iLk4aXA+Kfo+PCv7FXrE
r37um9SvFDe9rNcwVIyG6vJFyoWAGZxwJ26Us/IlbG0bfdTVh3Ll7hzlXXegS9vqp7VmhR8Wt358
RKOm98cGmalzjq4fP397zSZrff1N1NYrk6pO6ypuLmK0rdq9lBsroHgQjNRI/4cOWjY/A3pohGhg
XzqGeDIfY5Zc5u/tgJoYSGXgdo0qRkSU9M2s0qrWH9Wmury+Hz+RK+L0el3o6QME5QO9wn2f3Plx
W+LQXMSDCg/5Q7XTr8Qrh1za4bCxNry++YhXT5KFDmXwGGjN5iPXOOAK8J+/jnSnWz/eX9NbW5UU
QCOmAbuWnwVShVTwpUgSvdrxWdPzBxl9M89o/Pikmh1SipKFRho6t+ZNATEdt662qVOsfEaIcONc
QHsP3LtAywadDcmwqZdW81DUQDFuLijCtku0O0d2/7edAroUoGIK/alLWJBnooeZyeqEMbtXw4Qm
4NTxKspeOja+31zkvbxpzzk6YlneBprdKA22xFek+3unsIcFy0PT1zAal7pzdpA89JacW18qq0QS
xSeiF8g8RjsFuXYpwbnh6pmdoj+DdlnoIoMEOyNtUPD0WawlrtdmEuC5bb7jDouDdupfFofFvnea
T+3B37NkzP7HKpOmYwjcQbCmVrnE47Hq9WFzcXs9eY5O+dm3x5VmZF/QtVd9HZwY7k26nCuL90DZ
cg8suuY8ysFKkzo8OGQi40M5C03Km0W44OtLv4PEwEqJdBTOPqmsmb25sFcwVAAqjGUKipGAxkg/
0hf3Gn3joX4nn4tjmjGyezfuQdMRUVM6Dmk+BhKgRmhWvY+Yw30MmTKkq7f8rt9rnV6/3fcYdDc+
0voEbzP4RyUFdOCTTPfqgh+FpEhgN1DqKd/ctfqWbBRl05loIwy9BHTFS168VFdZmj2zFAEFTNc5
yhXPkY6L9UXGUV7uVEd71bbFXhh07iexgwcmz4gcmxO3jpQpSh6gEkDkQxDaTUcqD0NYJEpXPxad
6QtIjGQpuszErgVSYXFe/EG2bWCcZ/OjHHr+INgiaoBOnjZXeXYFNQi9sUeVqi4sVm1j+IONRC26
lqgmOou1zy3DXMl6TUdJuiqhTIAICKEImxolQvalPFQ+/yicRSjhdI7YGSNkPn6EhmE6t5AQHyOP
hwdVJPOosFBO4lED52F4XO5jo4RE2PMpUwwQT5m6jLONTjiZqC1DWE7IHHQX79hbLt1YEwboJYJJ
hBvn0tfFbcaIc28slojtgJ2O4hsEADK1FcKy4YW6zqXHwUglM1adxMhiY+GUm6i0CteMXxl7bxZY
wyaQjIVoAd6kiULn1CJzZcjwmJSgNbO+3Jd4mcSfsPVttUMCr0czKaOQESYwUGf+jEKlwku3UGJO
4rLopL6jadq3+yCvo12zc1/GvzYQMjz0PgBdQgbHlRoeqZiokYZF28MYjxNory12eglB+l3qgJnG
GBVx9lO7n4JRo2p9JQ3HEGD58ph8dAfUmlWFGWvozatsalBqU2fQTWasToLkKSwaEiFlhWpUBOp4
ipsuYcwVi8JNQ++0/RxO4auibkZH6a1sHXzJ6GiaA/T+QGc3YMLWhx4qCoTB3Z9pbi7aoWsFPkxP
i7NX6XaPdrAVq57lBgZ2Aer5wTshHCDqYG3KOAqWspaeoBvLeTt1uUvehA/J8Bc6j87CKEYoHWXf
rStb3DG7QMzjCkjUYw9CphroEoY5ndKhkfhABYv+VFj5LjvEa/lRfUTdHdS2luvxUXv3T91FcVxb
xmOutmY1zZw99RGJ/Gt8yoOWuZf2WAH5JBrpOrejTeLU23QFjU1kN1Ar73hr1Q5X3lFZi4/SQ2Rn
trhCy0GH9b47DwdITxsN4ufQ0YDbo8uDCzXP+yIolBPohD95hsfzZO/tkp33gFDyyHq9nvs/lNHj
Jo+GaHBFYIhTtswPS7VqRE49vSJ9+C5DmhX68cd8vxz1MWSWbc0jDzS0BC8FtxXi+gA8XeeqLaqy
yWLt1K4gKPaSnou9+Oba3W65io6hU1n+Lv1mNg6fnSXwRrjD44YEQUtSGjhFdXM+XAxS754aRQ+g
94gGCJ5zUJ/u79KZN6JQKG8kxG6edNAEPSW6/fLXDpz6ceKTrnK9yybjeH7AjzeHASmq46V7AKkx
10EMc+4PYx6kESjImaLoFScwtOimUEUcij3XSe4JWsWlzn1pdnp23/i1pOhhYLgv2gOT6U6218Sj
otoe1VcopSPaz+ggMYV0B96TG0XwztzK2watiebymtWDo3NuVvxnuV8eshfk2liR2uxUBCzsAWoS
KPwg4ktTWKUrlNGXff+cyHbM6ZUBtTAJD+Yg21uFXTFijRtWCNksSEphc6OdFJ1iBGlaK7o08M8p
Hn8XeNaR8GTlon/p+98uIKmJgIok2m3Ck2JzT4dVZq5aeJUfnz0IFznqd4kEzov/wsGj7CDE/K38
6RlPZbOhUYjURPai66HJghefha8Uz8cvaMhV7VKIBrLkZ2anFAVEGYrc9YXHexhaQHrrKCcE1aK0
uj9/s31MYVA+ahBbNPWJMJj2QbOQOrj/6/PtRf08ddBCAB5aXxJ+3r9kBxDFzcUhUlfNK3hKCrJO
IYiKLOdBvniyvShI6nRrXcn1qhGQnfXZPcUiCiqVR2tZo0Xvn0dXYjiQ2R2BQiNreOWqNL4dFyUZ
IGQAl8gVP4SNDbL3uNceZFYrultYkP/C0Y2SZlJHOcUSxEYrhErEWqHXKOiNEIX+GtDKdcWh/RCz
/IJsnOk84mxGcATHiMMStUBTtCQZ5aLoevn8Gn1gcMHJt+OX9Fn9aj+il/tmMk/+o9gINAKiQgGy
LLQ1plhSPjYVHynyedsZaOfrrVCrOaKC0ofedm+8VZePD2RF8ezAqlCb7+UpMHUjgnpPGtW+JIOo
H6lgU4Yf3tpnbLF5lDMZHV65p6Pj5RQ9q0YRIPv8nK8/3XXkaBtuDfEzi1WT9utYZ8v236kEVXAK
hnIEPxB8TGVbrvjMaI+Lk+QhzV1vgp2KfuztQXXNv6/0Q7R8tYLgVk5h42zURj7EREbP0kUEIzWw
hMfFntuD7mndt5bZ+UlBUW5Ry4tYCGG0Z7N4XLfPHOtywPp9yiUuhL6JaleQz+Ij+hyFouk/DInZ
jIaHdoEVWkmhjmOjfo2DJQcsf3lj02F7Q/sVrzGkfxZlj7nEdb2X+sq53HH6Yuvuass9wk6casuS
j5hHwyS1+A8WzboIUblVqIorn3mn34Wm/oWmcaWV7VhlIzNqCWxjAkSZZOUHo8wFC/m8OJcXW4Lc
+JZ/kx/SLQhh0A2VjPIJ5E0QdB8qVv3WjQNoik3ZZVv00iAnmnyGXpO3dR8e9NHh3hVnhPq55+tM
wBsOZTJWyjgLX/Mi6I7JKJAa0UQYUq0OaRl8fwfMc+HUjFImmuToO1b0nAx+c7hOH4o93opds8SE
Skb75G+aF5Zm8jwWmc4jdRqAaFeiFg+GuXQyfddbjD0995EK7uLgWkDiRlAglE+tU6DFCQmVF+f8
lf9Z2Kg9WVhchd7oMWIfMOh8VmgyGxByr7/ShESQBuRIaqFqSfJLaRB9MOh4PJ94a8H6e3oMwcCd
AvdNDRJBtHxKwvWBFrQyypjW8qbf9eCrVTuoyFosOsT8TYhCoqbPlYphEcmKfyltbsWt0Pt4U+zL
FZRuLHclPAZrsMM3JTMnRX52cthQsNQkRnwYNN0I2G7jPwQr2UgfhMc3lNOslza3Zhj97AJDgVFG
n/rNyHEgLlyiw8WLdPk8Qowx3BcrFn/lhjFO140y9kLkPRe9P/wLt1o6C9vbuH8US9kI4BT6TG3n
m4Z4ZSRUvNolS8mPUwwrOByFlxRMA9Z4ZnHj78QR8fgFyJrQx56ezamkxUrES/4F8t6WuvFW/Upy
3COuLIwVmjk/ABFCKKG+Imyk7R05nkyN1DK4ZBZ4z2DMx6aybbeqGa1HgyjKEnn8DpyZZwbw3DRI
T0Jw9VEiDzEhOjJuMvTucnMx/DV/76QghxX/LBx5y+JPzYkSyhSJWi25h4BV3AKpNluQvFESYL1I
VrXNWA6RWPN0a02BiNlcXSz8LgvckQwJyvje4b19+LKXprIfbP/kvSEtyIp6WFNI1vYKLx/Ckctr
4A3wVERjtLEbE0kJ4e+3MQaGtw7I85IyTFrQIIgTuUCPqhA8zIZUrAqH5VGwfLxQsfrpzIk1ZLGu
oCjDzwJQQJDVDi+FVe5iuzBi871FU+JkFVj9qsv14UE8Lo/FWjF4NBYeTv3XnwLP2MZ982R9h0pd
AMIE1N6ixnd0UNkXsDPq3fIR6U7eGKzUxuu9E6w7u3mN1vFzeNAc0l02shdrplHNQtvphKhUJOYv
iyVCB3wIesCYeKKrDO5Uv3y9hXq5L9G3yrVci0VGnadBAQqqOvwP2h5DcJLaMlEiZq3SwbJaWy11
aecb4xa925cmfyx29cfGCB/zffEisGSH5o51ikvtoATCSiC/Adf7kMEoEwVk01kVpXPXOsWgdk2f
+wGh2ZFdw4E186ma7jmx/1r+H5lctPqCsBDkx0FdpjXoc1fIy2ZAdQnvyBvX4TdoEIfXgsoO8ETR
OK5TOeVK2Iygyql2BgZ6t2Lp0M6vC/gGlASTCA30PHzP1EF043KZqV2eXJqf6gCCnrHz1sWX8BTu
hYf7+2Ue3hIJpV+xKIhTk3KaKRReElF0OibppYTswWgKOLCWaxVdWFNd2yArvGJSIMjHU94Wcu4y
lFCRmYXoF3Xip1Acg5xeml4qvcDV1bM048H6IBzIB9YRcsOxAwqKMbjlkQbWVBijLNoir90svUTG
A+tqPF8kyLhDmhysWMIexQPkdOaiLsr7UewjMDtNiA8OaBxiWmdU6YMfc3+RZpZPkJA6h8IBAgtU
JkyRCnfZxsU4RpdINxeD3RrIuJZEc+I+zNwWgAN5ETz0E004KGtNcXi5TLtEE2IUL4GkdpDMCoUW
aI9rhYcPeRVDBIMVxcxsgUKkrE9tm3ZsPTFG0WG+2wfSJukMqKEaxWgT7Qj3xHwGm529pBUSjkI8
/qPsDUq10zEK+dIdhCBJwKxa6PJmD3bRuraGi3l/LmcOkYKhBhYv/CGpmxg72Eie3s4/rHz1PDii
ACiPW2m5H3s5AFxnsa313UGyQt34+5cMCoZyuvyiHfO8IuNAnWQI01vqBx/ZQcaxPc8dUDhU+KAE
o1tpCZaltnsbQ7JtT5fXS90zFpsQ/L77q3Nr76IhFsiNpL4WL7TUjmpLflkGEoGD1Eu9Fr8rE9o9
aJ7MUpCbhelkXFdAlLn5/RgOXR4kl9dCR+0WuKaJzTC1+RWKYEDgFw9cuAzAqqcmDYoLLqRDBgz7
iGlb76Ld+ZEZS97YqhMUcYoSLosCDAKgQFNQ0G1hBdoq8pxPKJH9eby/PLcmDYksvDDBdYPRQhlD
LyxRCxB46YXz9desB2sm9PTV6j7IDadKtPvQ1YAUn0DKYTqerNSkQpYanA26+y4dU+jO8bVjVIzy
+Jsb9RqHzOtVsA+iN8dxKXBeR1fX9rp3qWN9c2ZKPd+atGscyqSzWOolLQCO+yhCJ0g94hJoMUyN
eK3J0Q1Lu8agrFkufHT7UOv0snVJ99D4T88qvru5M68hKL/GVYus1ZoK0xWvRYc3OIt7l4wz48n0
1lE3GQmZzatV4cdaUgIBIwlRe2CXO0VPl+tFeZJTsKufWLf1W6fB9aAogxYEqIsPFQaV6NFHFOgG
i+tOJv7OwtD8x1hOBbWESNilXstmuGEs+03vfPX9dBFqnsqEZ4+fVzduriuWqh9KY/VnQIl88XJ/
W7IMgH47X5Sq15Y+SnoHozEWerLhjMJMdgIqBJjB761g4Hpc1N7Uer5ts7Yk64JAwBZDPbIDmzMZ
1sbYmnQYGnZqz5UjjA0d9s4tIQEagemxFollA9TmzOJ+6IYIE1f8hLa8/ta2aw1aEVZ0HlbiVtx6
5vP9pWINi4pxupBTvHwAoBmcvpPdZsUaEmPb0IpbmRvzrsQD4FUG/V3+giTD+v4QWAiUG+jygmtG
Hhtzud+Odq+D+sLa+4xzhj7MfNkbUVGNxe/AWyyc0kKBl68zTsybMcA/lgyS19SfDU3MiYuqJZY8
GO2u0Ic/nb1ZLVEW8uf+lDGcAUpfp1ClN8pJKWHToCwh1B531hO0Wjtdfql8FKSwyC2M8xMNIaZw
jVR5As8R12abyhIP1TkUHOJNbrCm8FaAcz2FlDPwRE9wvfzXGSiQdFkapT2ayqrcyuiXaRixwZhH
Mk//22eDvDMdmFct5ayUyPaJ9Hf0CoaG0O4pOrI20f0ze9bUpnaLsKsHzB+6W8jrClodK8ZA7ntR
cKqnA+E7vheDEraH+2J9Xj74W8MylqyaGKYhkL18dWSneVV3nICB8D86enOPhkH6qLO86H2PgI5j
U5Q2lQQ0zkEY1RlI/ywNPEcffSNA28H2I4UcyuKn2XFOarEudLdxycscUgrogkVNYuSVvcdxPrw3
Kn72FSl4eb6/Trcd0T8I1PwlStDxfBanF+GcndDsfCMhgRU690FYw6CmTyiUruRdgMCmtVNnr6SH
fwdAhVK82gdIXgAgGfUYdVDLr/DpPsL/MLT/ThSdQkar4bEbBkDsOwh7GePBklJrg/5DjFsomYu5
A/gHh3Kkrt8irkqjFDkC/hkC9Men2GLsTcaa09WfsLWlXNSwqg6CWaj8eemtTb5ngPyPkO2fgVCe
M8xbZSgXIVwMSmoTPMZzeuRUZniIV6ztSbz9vTmjnGbclYmU1LgahrstFFDtpQRBordxnxorVnLq
tuP8Z1RUPCUUdduFSoA85eYVTcfPjKHMXyp+L1P//D6141OtCoSywdoI1WahC6IpKLpw4A6VyeuJ
XeqQCvLN0yn6DoxFr4uIrhgO4bahQ/Aa1RR4LuBpyVtRaZXcb0h6FApU/VrQFys8kKCuwmCddcQC
Zst2hUS5BZBJmzhXkGUWvwsoPyOl40MfatvvUZPLCLZvX+2usCgPsUjSOAlajGoAB8szut2HYcWr
zc+zhChFZNj+zaD7HzCaVY/cWDemHMD8tX82Cvu+K7rpTa9+nfIQy0LLXDiI9PJM6vdOydf5/u/f
dA9IhZKqAHS/ojusFWAyKFAZxsndm2ayQtPDREdkdR+ErO1s7a9AqPXIc6jzCj3inKWDg9R5AgHp
3yFIVPBbcuDD+R5CbP8VEo0wrdrhV4zw8OZC/zMKuh8tykP/P+o9OY8Mi725ylc/TUW44hDg7bnC
BInPkJXaoB35irHOLAQJS3QVOuV1rkXgzsKV4T2wts7u6V8OgXLLLl7mlpwGgPihRTG4xbxC3/ZV
V5NEeWMUTnWDv4CpNlZy+syMB6hb7kqDMQ6Grf5Kz11NVKyVEpCAMjy+fmofiDD//KvNQLtcH8oX
QiMCwL+gnNtBA+/SuY9w89i6mijK1Q5DnWQKXnIu8dp7groIM918895yBUDt52WWc0VM7kmy81ya
0hb1k/AZAZQ8/tVAaNe6kLsxjApsi+Lg6dEFnbH/Pv4CBxqy77KEStYF/dyVFC4uFLWUIWzBzTwz
BltPPZZF3QqOJijUMZ+Dsa7hnwwPTpL9KejraN3jqWZghfc39vgEh/z/lekKWZH2PBkN7v9rMmED
y3ZvWBaqj9FiGBo9uKLQzJ9IllIfQm0ZbuI21JMg8lcwlnzOqAZP8BqCmqwRLUyWAgcI9x09mp6P
uV095eiXJDwb0R9fZ+z2G8ffBI2aMi3PhLHO1ezy6u5tvjBkFM60iH7K7/uWzMKhtiSUhLs6rggO
eDFo4XMw3APr4sXCoHYlzhBOUVvM3GCoDrok4kQH3wfF6Jf7Y7lxDl7PGZ1pjupFt4gIjlm2etYy
kwk3vAsEGHABBvsBBAGemiut7gSBGzFXwXMHqY/lOlijx1KIzBJr+99KZE2gqClzuU4NMxFQCijZ
C1xabB9qh7AA3xp0/oWV8Lm5Qv+M7PeEu9qgVSg1UUhGpuiazRmtcYjsH8bxctvbXIFQESMES/qm
6QES6eF6O1jjAXmSJ0YsxEShIpZBqbWFzwOlsGRnH20Lw3sSfp6GFwYQa8qouAV9aiKwFX6nrPkQ
VurZSt9/7tuzeCN7hXpYomIK/guk4ajQJeuEruwWMrkiu/vokK+HTXJwnYtrBvtgD0bC7q1/HnaZ
CTqCdR/7RrSBttnQPEPVN/g+9F5q0xRV+6WAG6Bg5ttR0Z8C0/x3EJQ9tAtc7yStI3lh0bDV3ceZ
RZi6FZlNRkEZg8SJ6iDWfHrJSv21gHaw5OmpgnzwI6uC6NaOnUBR9tDUcrZUS4ymssJ1HhuvqOEu
jSI2yNvDYs1Spbnh6yZwlGlovii0XgK4Lf/dBbrwdn9tbm2jye8T/CuPANGNuB5RunkZj3jpXpQG
9FlSffWcrcTTfagbwcEEiTpXC7zeS54ApMERjX3lLL9W/w6AOkrlSClDSR3JQwpvfELzizGAG55g
MgDqWOgh/56mIbYK0qNr2Spj/WP1wwgHWNuRfMPVchRdIHZNBEMOwJW1h8YapBUr53J/IaCKMMUo
I7dUswUwmp995shm/uz+rWYLKQH6r1NB0+cpQiShB7jLYyXcJ6ibXDpNNzLTYJwzrGFQe94t1FZY
FhjGtkWy+qn727JfagzUPo+Fqof4GF4UMn0f6KF50qyI1b2LNQRqczdynnp9NSD3weNhLjYLs2XQ
9m7Ey5OVoLa3y6FnlxAT9xFsNAP6Fsy+m2QtqdTKBIHa1n0UVKLrAoHb8ps9eTlAtWpvP0ENjcFZ
v7830F10alU88tRjtcCKFIW+1A0Pr/HFiunfb5zFk/FQuzzP0Mw6qrEmr7hfiAZvLYxit3jeMMKK
+34dEubTwaANQSalMgZzWdc6KxBnzBQd5mFnyloY48f51oQQOtq17OuCmVBlzNTv0XLlq7IkkavO
hz/sDMl+J3xoVQ8eQtaV777bhVrldKZceeErbgYDU3Tb5s/Gn8xiON2bCOg9AAF7qL7Js3hfXaKu
qZWwSRZgFGWjrjzq3R9GFCSR75xtlCsUasWrVBoDTxOxUVYL3aziVYEbuF1DBAVyNBnE9GqjdXjw
WzMEFtFBdVY1Smialx/rgz9uWLnEm67nn6+hTQR6MIHE8RhzpGfvhfmGQh3GrN40wisE6hDIxCzz
ChcIda1rBvew7bBd75/4N73bFQRlGlFb5qmYAuIZy6YCJXP1+wisQVCnQIgHEk6uYeNxadqBvtz5
6C9vMEyDYX+/rwlXGylu/ELsOoAout/qldWa2tEOF2Z2uT8YFg51GMjNsgqKGtM1GO/laGtGORqW
8nQfhDVj1HlQ9sugUrEql225s8HPM8vn0rgPwbJd6iAI2q6Psg4Qi6PdbsMVy7OxzIoM8Wo9KnWR
aUWF9agztB2poatzvj8AFgDlCrR0xNsu/P9lPL8qaA7C5BbfdM3/bIzfC+fVCOSw96PEx4USylZr
TX+NDr2Op71449n3R8JYil/tqyugppfyGjskvaRfmX7ETg/+MPb4XMifBGJXY6E2ecU1jdoIWO3C
qiG/yhsK3lagNYvH1gCVIm1pLB6tUj//YRHCGZYsUntfkf0GyktYpUQXzCrUXzadrvy5P3+MLUlr
Rg1jkQ95AYxw3VnL5y/Bgfr197/zL7+vwFeL1C8bLYfkJzmolQyF1lCsfSsP/xKE2veSWwwxyiWx
74tnOLBDsoYqrsGiqNx6WZ1YA7X3YSj10BKDM3vNaRqksNb1pXiNbPlz+3+kXVdv40qT/UNLgDm8
NoOyZFtyfCHs8ZiZIsXMX7+ntdg7dJur3m8uBrhzgQFUrO5KXeGUuuSRu97xDafNVifjym+7toLw
vbRbSXej7e40uMVd0mNmqF8rT7bd9w74lBL3Szjbf5nZmEg/YyriJkg1OcYHoD00WAZr9WiSo+GY
f/Ni+0OGLV+qbd/lIXXWL+JiM1wbNYbAOX/clvb5PM2EDBMTjKGRF6WP2+vhGtAL9vnu2/mCo1Nz
GfypjFwjsYm8Y7FXPhghzgz9lJ2rhY5vOkilobgSyjts04T14M18cjljjEXkR8Z5oDrm1Dk5x+Qd
ebTIWwJa8F8eofrdOYVdXA5qhCPEqzR7jBbP77lt3PEyahzbx9alUlHwjUzSrm2vAAJftS5vlJJ7
YozBwJhZn2k9SOyypefFnzl2rfEQSWfZAE4t7S7BbpQrVMlEErAisuyxiQWRAnCTXs8AfdCX0d8Y
vgkNRkOLJNIFKQWNi+wkgC+S1urLsOElUWcdxR8qPzx6ib0VjazT2C1+Ve7Ri04bXg0OL/PpwAkZ
RkF1s8tGA/HbyRns8M7Csknst1zXe45T/7G2CwOEABj552KuCFGTiwFooRnUZ9BJigU2Prxh/SzQ
AojtAtRktd5Xp028EjxzXRFsVYPGYmaJ37BMdfKHcZ98BKOzZ4C36EVEmZXPm+C+sdBhBR/yHBJh
kTk8XzIv8BNyjOaOoV/0wgBB2ezkC7p7pZY2isgLTmaBS4cJ86Ps3GXnyqBPuwzH99I6wXr8+rpt
hziaxYJPX7I2jQIRRDCKVT5t5I7gZYSBjNtUqA24dUOMt496K/SBpoW2FLr/vANi6F/F+pNLoXxO
BHHIs3AoWyqIOtYeihEve8HjgLEOkVxjxKfD7/eYh9jn3NI+jX5vnBDruGWzHoZEwwldS5XeR+BG
K/s95i/H5BFiLEPYyciKCWCE1vZl+zDSvTj5w4XbA8+RLNZ7t73un/0AHGUESFx2Q8L7pwaDssIh
vAOwurhoURnF6Ipxui1rHAvL4nQKZpfTUix9hVtH4dCeTKyY0EPeDuFZ9gASQPvd0GjNNnFhBusC
+2rB6DRP9SZZPSb8PbWzz78JDXqXU6HuokToOtDY6It8K64lbA8eFPv9796ZJmZYgTMDjAB2Klw2
4iQKouiMu3rCCkZPfMLyRQ3oHjzjOfvOnBBibJreZk1VilioBosGKFNMyPFabefGV4An84cXJh4J
cmmU0jGhrTgSotMBW6V/9zZ8uRMSXpZ5VtYmtBi71tf9AChknFub2HugceAFEWF3CM+bz8vBH5YY
42aN5lgYMci8jM64vdMPzfaeizI/axgsEfjWFqRZ1RkLV7XjkMZCTsv9rXd+794Rl2Iv63Amqidj
QcxtLZ2PUP6QMyjPE9muYqA6C2KBdW326A1PQBchd9j5/SK5HA8370cnlBiLV1q51cYaKImAsT+E
jgpI4gwM8YRhVrYndBht7fu8EZS6RDsLsDAF+DnhL+Z/LQNdCgARpWPabJG/6dQ26bILxA0oMLpN
4w6abuZ3c895uykh5shy3+917N6gaprsI4BFt1gds/3oSenIvyAR1bY81fbfXNSUKnOAolD76jjg
ABUyvmR4V9ZA/WuRE+IRmhP1KSEmYOylVuiHrDmfDOQF01fVrshDTkb3si/WR46c82gx0WIai0Fe
l7iz2kMEN7gS1SqvwkJm2ArvNrE5czTli7Gu2tBACHVcW0tRrrBS/vXsAD+RZ4540kH/faK6RqVY
hR6CDJaoXtHCgEd0AHQoRL61axcA3AHMIBfshUeWMbboE5WM2qqogRqxvQloNo76rrro363ddN+/
SU86fynFnFJPj5QxvUmKFt6kvmrCeCbN0+AanuFZL917aAcolBmmLWpudscdt5n1Y1PKjD2OWqU3
tQvYveCUMcRlFxugmQDzqVhwARmoELLR5x9aP6BulSzV5VSlguPJFPFw60lb3c40lwxHnvTMObMp
Lca24JkdCzVGRSCk6afsBuRX5zQrf3N/WxdmHcyUDmNNuq7oaj0FnSolH5kber9rN9/LQPX8jxfO
01fwlBRjT6wxKYLuDFKjp6L832OaDFuV0fnHDW7mD09VNcBfYqswW25OjSi6hNVAG/8M1GSwVZi4
BV7cvGUs82L/D52rT52oOCJeTQiaK53qrfMkN1/8RQ+jhV12MvwYsAexbOG7FRFMVahTo6dygPk7
embCTnvnA+hTeWJl2wT8B2rlWNiK/Znf6QSdJVSBAtmuoUdejtu50xaPiffJkbc5Qz+lw/CjSdUQ
tgboAH/yV0VaEq0Gz1pIKP4GDrfhdE4QJtTYC+ojVc18GdSwioR89Jtf49Oah9hzrVrcODq2M2D0
u0sZUrPQAYU9I9gydmgdHRvy8MQ+PIyOh9fjXbBSVbf/ipdra8WDr50tE0zZZJQ4jUQ5a0V8wdiu
tfPmcXMf7BusLdx3K4Q9pn37Duc8zJQao8f+2CSGMIKahsl3JBKal/r9NoU5vZpSoIZ4ole9OvQQ
Uhj14B29bW1oG6vbBH5uiYEtmlJgYgBDHsRaq8DDxZEpsMro5OhFNoi2ysjLLrjHZjHSeXdq4PSP
rvO+zu0vnpWaexpPP4GJDxrBsMZAoyEPZt4TJFJl8sXDROTRYIIBI8qwLYOGOs3TqnBr9z1weGzM
tohO+WAsR1nl9WBqV3EwsHjjFJHI9Z0W3R6P4sa6u31xPIYY8xGmonTOqPlQDh4l09sDCg+3adDf
uKHPbPK5Ds5+NdTwU0jEyO8qyYBlD0xSjofnyDhbS5aHUY76CFQ6iF0PCQzt/de/Y4QxC7naV6Yg
4LCcCMEmSezRTtCxxOvrm7UHWIJi6kCxUzX2SWzFhXQ+t1he/qZ44yq5U5e32fiJsUmV9Q8B9hFc
CEkuRXQRu5OHrqevdbsHEAEWkp3JBV59n19sLn48NTE/hGBCk4m/YiUNYqOE301g5M5Ex8AwjS51
p7VFzy4P/5ZH5q7k8lxckgyHiPhZtQVsiZAfUy+x9VNrv4dY3ivSIct2wZHCqwf8ySed/YAOY0U7
9aATU9t2WM9c6tgHj0yjE79WdiiS82kd94QXac76YuwB/F9KzIkKKozRoICShg2KpPawHLk/O+Oi
kbkjLTxSzGF2hn7upVCmHsqLnWS3XdPNvdwqKP2ZW2fHOEIsjIzMTMGdVckS6VqsHVKJ+kty7W70
ePLBo8W4RAS0eRGnYGn0WuB4xiFgzRS7OtxHGJPg5Whma8rm5K4Y91h1Wp4BzRHjJkABUtxsa13w
EK8X9FWAlr3NeYlylR0uOIpOReDngVLkegPLWfRrpDURxqQwREFMFGQcDisPDWjdbtujn+pvaphI
R/5DhuFOVJUCgHcqzdtYpFGJtCne9A+eZvGYYfx7UgMiVQrADLrcShK+0BHBrU+MJ2De3T63WYc1
4Yfx8o1YC2Nl4Rkiupn7OyVb+qjiRX2zL8XpqVHXPLmci1U0QUkvx0m3u9wBkix8r+LyBH3em/y5
HNbD+4Yq6CHI5HeO1zuNWz2WK/HYv3ckti9O8xd9mxOu2IqSkNZn4+xDr17GnBT7Av2OORd56GpF
fwi2isVZgKaku40YKysJgKQMS0gcBViTvJfIsZ+ayE6WyjL05BN61VftQ+r6PCGclYwJXcbmoiFA
1YsUdC/I8b+Vj3fl3f1t2aO3foszxtQW6OuLtQoUNv4OI2k2LC3nhng8MJZPyy/BUIqgoHipIz2I
JF/c8+bCqMZ/50LDjjVM82JnHaCZ2ZSxqgZ1erbU5uSseM6Ift6tn/5+BbcP+2fM+P0zmcPWxmYI
g1FpgH1Redmu82xeWZB3EIxL6wDW2wUqDuLj4Y7XPcn7beYi9b7O9MbAb2c2F4V+5hXy/WhYmx5Y
QiNp+HHFeagcAKu42wAu6vh5fLp9BzOd7d8pMXa9gHUSWnpECVkBX7YjGyjxUXeIZx8f8sXmzYEO
uI6LATmX07d2LZfeEibG0vuY+0suLQRg5711j9Gj6Wb2b8AE75z28BA6AqCc7WV0dO3GOS732Npu
B561+rx9Arx7ZBwBttnEYnvBR3gPyOBxfNlP8//9dBnz37TmgE2m+PGe/OZp+UyyePrjP2bBzEbT
qiDQmtNT4gr7bFF8pASg1/GjI/Dw+W+rPTsU9m8O/McaT1nyx4sm0wO/41wl7ysZdS+FyvejErL8
r3+ZUp5EC+3YKJZPTRVQfnmB920B1NnlfYMgZlE34Ks1Qghn7Orntj7zu4wwKtZJ/mCYVLqxfcpW
SIJtGt6W5l0rki9L7+VxIIul+/UvL4LRqcEw8lYQwVJPbM5PK7xLZlSqL9AYmOj4bTwakpIk9+fF
2j1sB/JgO/cN2S7f7c9js7EXDsW/WiuxU/KiOs4nMHnY29pwzYz830bwx+b6KJTQ7j+Cn81bQ1AB
jR1v568uRCbubyCl36bG+/LvGvLvfovSmuhEr5zluC3w4c4DJ2r+GSN9E9rre27yy2FQSRcjwi+j
m4ckrrbXgHnaEd6uJZlHh/F9QG84C1UKOi8esCgI2R0E+213ClwVpZwlcOqfNq5Ijk9LHjQNR+Wv
KaIJg0FSlVJGzQlyMDxzwlMQtm/WMPuiE6g9edq0nhc6pxjlj5w8n1ZY0f5Alu5KW6yfQmIDZfNz
sNeBw6vyXFuHbsk0o6O+Kqdl3YO/F8fZPXweDsuSvJ5K4m3OJHNRe/c8gL+ebSyc8h2g9AM6IyDO
iJye/bW472336K7VzTHdrcld5Dx8xWS5Wv9e/t6LZGE/K2S3C7GQZ2m6tyVavh2R6mz6SLDaCnN+
8KiSd/Cd3WrndPjUN09bVrAm6HHOPIVssaXjfOAlnjmaySZQ41GqsHECt5bZLk/crlBHN+6D7djV
uzDvS2pjnFNAdit60gvb/TihkhMSNO7mWO7ofEZwEQOCLAyvEc2xfzUodcOich5AVwTUWx/z3Qb9
l1LoqZDI+BhA1jqrl4fn4F5dvSx2zqq0zbuauMuFTY74Gw2XyIbrrosPtBfLY7wwMV255EkrRxnZ
NI0QGqbe0ksHGA0nup6N4y28kbFWW0Yrl8rwKodDkNWZ0SI3s7tIWKbZvZhLTBcITsXddzZnzaa0
GHushSiHir3ewmpGWGb5yydHepe3VWQmb6IpUyr0NCema/CjLOl1DcAA9i55+Mjs9B1NcFzwzJnJ
se90GNtspWZ1tjTQMdBt3blvyscFaMoACsuB+SigkytEttx9/Lp4txnknSITMDVVjMRkej1F7Jp8
M+B7jkb3F6je39ljIqQwtoYxKsCek/pEyYj/K4NQpNDA2+zMBoDo71Swr9O67q35fl9aaCRnvzfb
08tOQs8v/MFlKQCNOERN67Ks0RQXYAOVsUp/08G8kqPscwZ1Sp2Rf6lQiiEqKfXm4aFa5e7nbfZm
30B0EkGkKww1g3V24ugnwmBBwXYWJsz1dYxXY+2Orp0//ktKjE8TDEVplBisOP5TPDqVs06cxGmW
dBsdd68xPRfWRk7YYh0RkBDzSxuBrcLRSIfVORLxVyKaTYFEamCwnHCY+1lioOL4zzGy3idR+zHI
JDCXvo5Lbb+wZWQOw3VwvE1nprngOx0m5SP5YeWrkdWegk1xXqqO0nqCW2yQjZc3GfYMpDsfPt4u
yBqLV4m+Lw3CU/CZGtH3b2BkMgSIdRXSixzQx5a49dLcSu6x/PjXh8oYZD8WBAwY4RIHQIGjBRCI
4N6juf+LYazvDDEmOZbl0mqHK0MUiCTDrFznYUnAgssRtUq3xJIxyhFWeg5pD47o2iML6ActJozQ
AL2nDdBYRwjzlZAIPfFcyjwBZcxyLgoXbCOmeu4BfehOd4RFAIrS3W0Bnbf+f/SAMcuxGuZCGAQd
/HXzlCxSQMe9R9yC1Mxk6vcbY2xJo5gWkONxY+p9F9qYwoFoLHbIvhUIMi3b9yKgRS1a335dpzth
FRyqJa8kPMMpgMN0VZYRmgA9jDnQrBuKy1nAJ7TeSwX0hQtayo487yNRgWAE5hsV5jz1xhrHAOvn
Tk8WCe2kJz2gsAJSOTJqLakbecFx+OBSnbGe36gyx6tmqaJmKoSl9a5RF15zkkts01tzYX1nNGJC
6kcTZeXLUVBSjciIiKEDzZWdI6+3QuER+Z50/y8soC+DAOg56JqzNvlr7kXreqm65b31MN6nJp0N
QSHTLuDKz8uvy7283MKm5mT9WCwwmIDefgdjwY64tLjdU3Nx2rcDYC36ORvynN4wzlo07dK2UBL6
8Ld3v4vNc4HSLtGXAxFWg4/0021lnbPkmoQqv6WiK9LAJrbvsU2uiUESx9DWwUaTtb/dvhfcAOo6
OvRDhCdEGHeRdXGHQj+IlG62t/bqoXkM1vqqXGhudJ9gWIJ6qn3uLje915GvBnW9r/xecPB/Azro
eM/7uQD8G9OMV7ESrS8rA99z8XayK6pk0bvtvkadjze3wz1fxrFkglE0egVSjr+gqTaAyz0erVfe
m2LWFE1OmPEqIhopUi0Emd1HsL4zITId4W3bnFWhCQ3G3MlNKZbqABrFnb+9uKp3j1cuJ9jl8cEY
u0SX4kCsffio+C5yfwmLCx4pf+MJv90/Y9zQnynHFxGclG7lnt3GRXcNnG7G39Y2F1xPSbGdSmkg
9RrcYQcYNczybpRN4Bru/uzVj8WOx9dcWuAbMcbIWSOaXFQBpycdpBcRhmS3Moi5kBwPXdxv6nrY
BevU0WFPnNdmZefv2vJsC/bWVVQC0+YTu1ytw52C1hgZYx2+t18v29fbFmfuNfXtIxljEOMT9boW
WowV+WvtOdj0NdEysnDFDSDNltigCcofnyVGOCPviUN8XoZ1Q0FbGrbfmswJ9bo+aOcQJzTY3ftL
uMaUc+3QKCxad7vUxGDQaBcjcaOTeoBLaPCvCek2lsNbgjqXswYMGRrCET+Y8o8lN6IsKIGAfTCI
A+MWOVqJlIvcyX6Xq7t+GaH58xW5+WNM1A36hh1eG+i8CURznqEqKoC/RMYE5srFt8IWrwilsZPf
WBeUrSD9vKGFWXWeUGGsX5AUupQHOG7RvnwKdvKKhDAPyWvexE6IMLYvxRC7bMYgAhf9pKOtMcLj
pzuJ5P628Mw8xDVgIv9zZIz9a8RSvKgF6AAl7UE+KnjwLG9TmLcWExKM+RsvmZnVVDzhLdrD79d0
eXa+ODRmngHf2GCMn6JhGOKSg8Zgp5/Ssti06+rTjhc85NZZVfvDy/XaJlmuIGwB2XCVMEh3vxIe
dK9FeuQ2N3Ov4Sk3VzmfUNHD2BCECNz0nuJ5Z0B7v0V7OmyUOnVGzIPu0TV/1sqW3HUEbeckT7j0
mfhJGivlkqrQo6c3KbOlTXQ6IbQU7MaDAb07rwrU25U7CzO0+Y5jzHg6fM2cTnnPwljMTdAuB/J2
soDQGdk+QQcgTyypBv2I3yZXyRgLUQwMQB3CZL84kbvbyWtlX74gVtKwYv7/8VClRvgWOdZqmHU6
6hfcaVGQ51fpKSYbyVvym0Lp7/yko2BlLjLL+s/MctGGcuvDN1sEkzS56JWOBpjI8x1wHGLgnZd3
3A0B/4ex+kOTOcqkjJssMEETxZs8hKnC7t7I++o4VzZXhoFeGIqK3cpwLtcK10Q2IlWM8qZIOmSy
MSXsP1mJrWzOdo13nOmlS/uVPstlIjgqkkXa02Xx6dzWzPlXzeQLmFtUsRu7HpWwO730OQEoULBu
N5ZbXhv0YyJu8p25B6IU9gjmC+7zlardz6v9wz7jEwZLUYU+AfG+wbjXKif+1iWt6x5vMznX+oMe
MUPXVKzxwhJ6hskoDhsl1C4dfI+6BtZvBFuHsVi7z7FZZBct1XVJtNGpn5uYVCfsxNkUJdy5GAP2
SX9OjvjvsuDV92e97uSjGOZRfTNGPW0RqGMDQZrY6ukR0L3V823e50XZlBQ05kqqIrGo7YFm5lEK
KPDTsB5R3Hu1H7m1n1kNNREeiaKOLkl2cacPeOM+9HvKSf6iv23U+/Sgr/qHPiM5Ns+93fOajebS
ShqG6xRcJ3K5qsFc6BmTcJrgp90p+kqe6BY1muyP7K33/GuPwlpAjJ10P9pYhxwuipj3GqexLyu2
gAdDscuUsTOcXU0znMVzH4tZhxBjQF/o5ZS4QJ/ailhF1i+OvJmnmSkxDcz+IceEG9FZKiIzKTsM
jgPludx7PcB4fTI4trDQeMAmsxGvLOuirhkG1IVtqQzyS1fmJuTl4vRefKozOzBsHdTSpWtvX19H
vD7OryJmqzhOeqZ5HXxOKDNRf+2P/jlqq+5/AG79RbylqTQsdPuUPZmUSPRyQsU5DZwSZKKCYFD8
s9CA1dAnO2WbEi0loldzgp95vpC7UQyDXqPO3F8lnyOloMIKSTW8ZB2QYPfbx2zra2CLy7T8G3ws
nCQ0XrR03dJ0gwkew0hQjCEGYxpwlbYPFtoKe3svcJPV83r4h5BJo9iJ/zK7yzDW9ASfgECKVuWX
hKiu5eVHCRibaxVLbp39u7wp7CYn8dq6q3e8lOHsQ3XCK/tWVFq5TcQSn7ChuJvtqvtd7ornfDMu
stU7pi2winTpxu4yXvh7Xl6O3twPQ6DqOmYeJEP+Adw2pr6cpsWADEVJk5Ch23AbaGaGqHCXExrM
XapmilW8Z9DY1Xd5YtPU1BpuefGINC9Bz47g8DJI8wL7hyRbk/OlsuiGbuxQ+dY2Gd7ey2RnuXcA
Fg13giOtyg/edulrEHzjJNmynO8nxeDHcCEOXb9R3WO7IrAxMJIDqeEPTc8acE3BQitNVy3VZM5U
HNMWaNoqHNbKi0Q7dzCmrx+6bf0WrwdOrmw2/kfp4X+JsQbVbzLMGVcg9mQgdYVitIQ1AzIG6FNe
nDN/ihNSjEGzmnTQu0xGtsIzyCGWXUDdojsiva/RiaHF3Kbf2eBiyhs96In+Z3mZJQC3pnmzWELa
FFYGmBxEwFuAE8bMxRiyptPtL4ppyDoTLSV4Dg+ZpdEYA3O3aKKiYWpv/5KdZejyuwnmOcOoMaIM
TNdjgP87Z9SYB4YZ9+gWl9AVhbqRYq9rbuZ5LltBd4ShoG9hGZHB+Ia4V0ZRQKXxFGFrz7iv7rgp
pLkYGyKhiIoqoY1EY2VC6cQkK6DMFyf72rWCra8KYBO7dvG73Ylc4M85kzglx0jEmKvdRVA7KoI0
NtqdcozvG+4zTXWb7tcR6TruM2LuEKc0mdfa4Gt9hZdvhz17yGAdMLl/BhayvsowaLdNnLMD/7PU
eOOzs85vSpYJQvOiyaJxBNkzcN8wKXbAcJUCqAe1g4NXHWqdxWWHLq5yc95cnHh3dlG44jzg5mIY
+qxB44tuYN0cY8rOWuNnZiXSOu5H6hjuaL+nCx7G9OwrcULlqi0TPc9jhElBqXTQhpJ8HASCrLiN
tRY1qY/JNt4YJS9lM+uEpiQZBTzXcopxbjA2uOrv8eR4b067VZ3grl2oy+RX6HIMzJxPmNJj9KQX
chHta6C3K4BFHhX273GfYDEccuw0RPvkJd5ms4gaUDtUA3hkJkr63y1MUOuRH6rwCw68UPVwXvsO
stoP+ibm9g7NGc8pKcbKNO0gSNjQTMuHdH3xUBLfQV0Vua/cdaqjsEK5lHee9H5Yjz6lyQimWI59
hOZHGoOKdrMP3F+NM6JonHMLl7NujwZJpiKbpoHj/H6SWtWYZyv2EQKimhKQZh+iy1n2Ajt0L/f9
4uu2pMy1HVM7+g85RlJqcRRzvQS5jg6Y92SnpyRDb4ir2NKTuHXl1/0FmyQuxN4atvtI80ZYU504
qJHe/pJrz9ePM558CWNsz+dzrnWDAJk1DefN/J3cW17vkwej2NiPX/X7sLX/H3W5WRM/ocqYWytt
6jYrQNUJHryMVEuKJyK7YU7aL6LEttxi1C/cGZwJj1lLNyHLRABIIYdJVYEsoFpyshA9EzmZggdV
qtKvv3WmjFpW2H9XtReQaZ1ktPOVuDYaEuyR3nxvXQroqB061HoeqCKNxLCNt2iR7eSXvegtXq13
zFsvUKGz2y/R65z9q+gp9j0PumY2OoEMIicg64iKdObi/TRLklwMaHTSIkUJsC63xbs84AKucCkx
lx35QOktBlAaPadHg31KkrvaTjxefDdrLiYcMc7UULGRw4+j/tRcyFu7KjYqqSKCzsPlX4AL4egm
pBhBUoaqKbQULOnYYtjsm924txZo4IDfJLcVdDaZAkoI/mnq2mRtvJVjCkY2IEzFdmeOgIeoHiQU
DHd3xkDO3pe5RBW1WsWby65bcgKDWS3VdRndoqYqIhfAGMUAcW3fgnTtNevRSWtSrjLn8zaDPCKM
5VUtHxihF5hCee0vrE1KUAfIOIzQ6/ihkBNGGFkfrQumyhvQKN3iU1lLtsJzVXO1NijRP0fFyHg9
WvIlrUFBI075gE4eSHnv9ovEu31a8zHNhBAj5H6hVGqqgJC50GT0rg85EiP2q4wm0MZpnmmEzEuV
zmYP8W6CjUChAW9dxltlgINIgHhJvRXg5f0vLSLha+Lepe95scmcv3uETgkypxlaqpLkbdifXj6C
ngC/UHVQIe2W1bK/u32es3H/hDXmOK0ciX0ztuCItOcIu6kefLv6z0FJYSomNFhjgQF2taaWVvxK
HkPswQKqc7MJHIGjSbNpgikhxu9k8UWuxwHHFn29ZG7urUqg+yJPsOGo07xFNwCFLIlUHgyGowFd
wX7un3u8pJN9sDwY9nN2wmDD7buZN30TMgw/rRKodWyCTKMRM7S1FFn680I/PSeftZu9VALRt1vs
Cm0XwvrLCkm5+c/3O+LqJl9Ajdfk0dKOFzm4aPiCGGEa8siVJy1MAiit25zO39yEDhPpoi+vqM2y
oAca2rHn35mOunpN77vlXzTtTjlibTrAT2LFr0Dp7Ab70H7wlwnmJ3lh5Wyg9YcfNqM6ntM4bi6g
ohzDk46UVemIHheaf94wTcgwhkkM/Rhbi0HG/60cAD66yH5bLlageMJ96hY7ZBs590QdxQ9HMiHI
OJJzVlSBnoFgS7Nj5129DBbKeo+W0tWGhznKO0PGCIqJ2ElNAFrWMgGWak80d6u+iByWeFQYA6hF
2NNsUFWWd0KDmmZAxKOxM4GtxTm6OT+vq5qsAXsHVbfrfOlElXJtbFMxzHpUvIJNe1ccrMKJUcEw
FpKLbXY+0VGd2Zi+Hb79Vbg2oc0ivRimhmnBFLS99BAe/PCudZtnkb5YfW6yjF4LKyJTWoxM1r6R
p1aFdNz5y99tHN3uFqglAlOwd2t0n1r3nHOdi22m9BiRHETsv0QTd0+LbYH7ErmCLa60+3yT+nhP
oj70dfZt3jTwbBii0/opipeiiOj0u2EsTT9q4pSa5oedhxW+qv2AnZitjY7u45fAk5256GpKjfE3
kZIlEhAb+1PqDPsCfcSLAC+k9TjwXPWcfk8JMR7ncg7iRNfz/uQoo3NxZYJelOWX7+rA1OTcG5WD
H3IyOUHGtWAxzEWKKvD0km8NgIir70qGhF/r8gSExxPjWxI9CjuJHt4GMJfts7GJVvXbEqOrDTeZ
P2dMJsd3Ha2d6ngQSEMxgFTwFJTAQBccbr1wNo84pcG8F4YqTKO0A42nzn7ZJPs3BU2vTvQIjOmC
2Ee8rp9u39Q193PjplRGo8fABEpyC+uxOVR24n58lGQFEBYldE+qEw9us7XFzTFwlna/swGwfa+t
PrkJaqpQtz6CUXM/zBLFl+gt7govCexg1Q/EXi4D73PZ8prtZuOR6SEzvudSXpRLM4LlwX4BjPJB
d3TUnGKUmXnFV57IMIZE89NaLEtQSogT7ZGcxYT7J6/IOrOFCRG4QYsj6JPCW5YxIGZXpGl5kaDX
6nt9SGW3eW0/dCJv8V56UNBAv3SO1eFodxs8rb0BhQacKy8/MXuFk49gjEvdX6SzEeIjnpzdZRve
SZ7XvJekXT08Z2iR4EHdzeY0p0wzFiY5t5fKiEGvcJ6ArF/a5a+9bd/z+Jp17KYC9CzMlmgae7bZ
MFRKgQVnWFR4MtxuBbAE3tDDvLuZ0GCOrkjiaDinlEb2nhkY2LZc3dlKj2tM3O/Osc17Fs6m8LAj
5R+mmLOzauvSixEIim9vBpHXSYB64cPDw0hKO1hni8PqFDpl4BTr8vi1vD9/3KOGaD/awHlu3QAN
UvbxHraPJ8iUzx9WYPJZjC1PE7PU01KF09AX/WZY3bZ0s/WECddsjSYNz5qRFfh5+UKChXpcYxvz
/T3Hm89q/B8errZn4iSy1pDKiwkiTlbaqnMBDhOkksPJ3EFhytmQDEtTFUBKfo9P0K1nmimWWJxe
Nm+ibp87orj2veV8FXb62+EOCM76iCk95mJ8UTlXreKDqZcBE8gWAtonzBk4q4fVg2Hfuc+vSNfZ
mp0u1/ViIFlOlsEBmByft/m+RrKsgBiY8MJ8sqxohsp8xznxSz03u+H08oJWmhH494BlHpcYSOoB
n0K2xH2PMTPULo5IfC++AhQTgWLGOX3eV7CYh61cNpWOsgKGlBR9EREDo/O/HzI79CxXvVsATuMo
Pn9d3pJf9gUb7746rMweW5fXmTrbGzs5DY2JFZo6bJuy7XEazg7b28ghWQOiWiX4FEG0AY+CbbqA
E8afr3TXkb51eUch/QzPdXT3yQAWNFQ6Qsr47S7Ww1b16+4khCTdyut2m7kqVlRsom3tWngQ1AsZ
M3+8nN1PJftOlnHgvn5px04DWY34uABztTVJyt+V9lPNQMbUNRGpaV0HrsB3NcuMWPZFAxVP2lco
AH9ofRGJspcPaNr6yu3HdndEzfr5tpD/dDjfiTJHKipKq/uGhIzxonysPP9wRFiyvE1j7vxUWZUt
9A+b5g/UTixk6AS9NOj5DW7iho62wMwSJkdvk5kJtNCOPqHDSGia1VFVFqDT2LUXobvv8ixho3CB
pUW85MW1Rfm7bfhOi7ksKRmM2DqDVrfOtycrI4cS1UfDCRNXWb1AMdbANMTubLvZmHbt6GsZS6Dc
88NqEYRO/D5iEBBr1KOt5ca+Y9x3gBHTML4Oa7JzuE92KqC3Ppa55KZP1HRoUG9WSLoq3R2W1Bmu
vNLJulj4Nuca5iRqeguMtlzEUUvRHEFvm9rMHTbNchn6+d77fvpMoOvHzWgJKk6f3nOH8ecAaAqG
LewE4LT85/m378SYeLc0hjLsuuvp0W3lG9/DkqOKE9DOmbbpqVHjMHHk8DRnND+BSLmTFigb8kqU
8zqIYjyG7mUDv/T999Ogq7shu1ZrD8Fv9/2r2jzdVj8eBeaYmgprSpMeFNCF7cZOsTQpxIvDi9pm
InF6HX84YU5qaHTjIgBe9aR5h5fUhmv2zNf2KfO4gTK1Fz/V5g8lJu4JfMwo9OmVo0O0iIFvgUgD
0878ptJ5Bf1DiZ7t5PYrUYwVqwSlyo2BVobAuCPqUQceCUbMAqfc8AYpZ6oO306RzeINZVZosYVT
fKruS/TW2PvsEDj2bZGYiYG/U2EschyqSWvpqNZoWKL1ETriq48dxGjBMJyE48i4HDEWGRt5Q9Gn
twUEDRdLLYZP2mG9/LuTw8uXAv+IqiwyxlQXhaDSsHMCL8G34B7+ucB0kOAkIuF1WMy81HB8E1KM
Ke3y3igT6UoKmQPM6YXPvhN7wj7AGPIiq9DyxbmwWZGfUGTMRKX/N2nftdw4smz7RYyAN68FSy8a
SRRfEN0yIADCkLDE199VPHuPoGo068bs6ZiI7hckMysrK+3KUAqLDFWveNrZv5NlN+vRshK6QGN7
TGnUWgwIMdZCD8qsVBJkWi/OodMJ9mSdLV4XM7UEf9zfAQ3WUkyaaxSbSYdS6+GM23SeccTFY4Ix
EGouXfWgQIZzfqYL8EgyRfWC17k1AsLxUwsY4yDKvVpPaogqO1zRxHk87ZalhW4YeBvA/pgJlohl
O1dA5xVogJE+lDc6H6K4huu8aTX+gq2aT8l0pk7bkHOIlL8HAmZD3FrUTvnlAm1ZKrMeQS52yHAh
HUewMn+wz4a4ZlfVVaqAyEuTkeUxsM7wWTBDaS+Np0DBIIVATs5qtiUY5PQE7Db5PHvcS8856buh
GxhogIIG58S8GzKTCEtgfgH6oPDf0unq2cqnAAvc8jzzEZLIAAE8DSVhHTvLGOUyz12JbY41JgF7
gGlaFYbF8h3H6xizMLSEhP9UWTQEli+9C89RQDsgUrRVi3bhNnO8BRhkOjsn8hXwZuxGEs4or2AY
jCIJyJihZx6ES5Ipk1sGXZ6X2PiHYGqJ3uDGhkMaRth0JFqpnXnGNq0ID6xKGTFtP0gz78NEyiI1
U2BML1+NPUHqqVsYsU1/weG0hC3HIgYyWV0A72+dbN1qXelJ2XXWr2TXrZQ5BlwXWDlGNS90z57+
xPGeRnoHf0qGeVYktbmqKS09UQQKEaFDgl+jOi0w19ydsXJWwUqd8sqiI10BlKqKdhS4VJiaYV6Y
TC2vlyyCBZNBke7LTlaYAQ8dtA3qwOrTZ7uWZLOJrQKV7cbtKR5xe35QZ14bNRX17hogXy14kgdM
GdGHF+90s4Lox8zLX3k4KWP+CB5u2moBL1gxNaYJKwmKpg4UsKuS61S0aw9xA1FnE6D8hi4vbpDo
G8aYR0UT6XZjyYQNUxnDfT3XXZPoKDMg5NLnLkbtJaw/itfXOQBPVxOvcBx/g9ZM4lhvgJV85rrK
VH4PfgDLLpzK/FTROkeF2FOE5wCo9nmyRAJvNcsuRAbazYrbm07vEUtUF9ALSfc/CCKbJ+p6LT0V
soHsnTS7OYAXQMpq9YQKY/j+2IUYKURoypASc6NLVRfiiOYJE79Dv8IZT2DvXpCakymaRbjP0BvZ
W0DEcSbHGAv8pJAA5dry9b3In+sYcTZ+/BjGoblWUlJjGhdvIZi2sd/KIQu6vq2xtDkeqw0vqz72
PAyZZ5ybLL0qsZHp9GxzPL6vbw1SoTZHwjymGA1OBFT7zxk9S6zTWqakry0ARcTTZTaNp9cPispT
6HY01b3azsib6km2Y6QWd0JM+rNojaNG7hmgW4Ikqizg1iSohECNwhsGGw9HY3lEldLEYMXKJvB1
qL9DUSoeMz8y6feTJmORiyDG/EEMmsJGhdqIOzqZ7gAy9emEbv0WcwjoKw+47fOjMlcF1UBvNQae
WHy8UtCQZr1EN+xpwQIzy5yteIEtjwLjWfRFiWR+e7rtUz+2Teu8ssyPx7Ibs3z6gAdGb0ShvpnC
lfJA5N9W5/HOZlT5//k+miZggwbuWBALuVTdwIFNd+AW64q8WcHvxzzc3z7GkGGJDYboJR2pZvHu
Ow2InC8ULMCQbvtyJnmKo4LSNlmY1qeGBptmw7XWI8fygx5jQXqlwjzMBPTMHU1gIqFYotlLm4Ze
i82uOjrsBVRz9xwuR8y1SjsP0XyCaQ3j7rENuAyxte6Ecu4N4Wz+Unv1MoWr+V4uZIwo8kKZkfdI
xbIu4OWhvqljiu/nsRmTCBuFg9ttH6L18GS3nBMbmQTRfnyfkeBZxFRin4q3/Xy+vNcokErZn9/3
uUWm5H3ROItkQd4wBmBlzmx3XWbAdP5AKoJjOeRRmQ74ZNQ/NiMsM8b+FfQXLN12GwFMIyTmqiPx
bruVSzxOC0wNk12UkXS9+zK2X3Nz/zHnIW2OpUQG8jDYa6JPqqTpUpRshM3pqZum22Yt+ulHiIxF
zuF57DEGQJmIWhk8HWqnf56tGhuRlt4g+6tLF8Eu1/10n7n7bo4wyfOcRWsXaACq4O3szOnXxwtH
jUdcSUCKmMBIEFTseL4fyUCNe73oa7HP+3umaW54E0CDTYBnmpGJlwO0m5e/GHPuVFGH34z1N3iP
NMZ3bZP+Rhce9DBxywaujkmaxXUvvfxe5xuXXOyFfiVv1236dCW36S6zeABe4wIf/ABG2RW1qy7p
uez380MXkRDzEk83Z/m7cN3U2kbWxXZqu7gArs6ZSUAcAmrOGolLXovePXHMWsmhHKhVGwi+VPpQ
k8tLv395WRaLY0l+33IrJN7E8tCcHT5hB3qDfYd0jUaMd4Bz7txjYK5aJ5gBVhCD/BzlhptzXJvu
73LZkelnZHlOjLjpauW7HWAxN9xrPmrOvk+ARSlU66ROJZPSnh8M7xh/HJXnHpZtCli+xmntt9mv
3az1v2YAln4DjM5zTLgB/NijgW2jQJXAIJQu3XsvBuLvFbOMY7WH+FVXs4QzOquvu/1rKmEys3Ja
QKDs6pTonFdjBOUBFUoFEAsiCrEYWWBOPdLaa4a8rojrNpGsE+pK7mWZLrHXIV5PnpEHisnMnGH4
aub7tf/ic277iIEFIoqMWR1MWwkaCxggG1GahthcgQ6BpWJFs4sNg/614SjXWEFxSIaFCrgYydVQ
e3AJBFaCQkN6vDrhGz/9P+LO/KDDZEUC9Xy6pS3oTHxYzuX6d4eZQav3HGgv2W183qUdc22Qv0Zu
mZowEwDyPy+tHIaXW3NRxb2ewVaf1lMPtwWAOc7MenxSf2YIdWgH+pQxDW0KfwAmGmdNukR1AkfN
LcntbWH1XPSfP0ODnyQYQxwYt6xrr2c8crN+TpzFbLW7cR63EUX4SYOxteEl6icXHWxQUJWLNSWL
m+1wRDWSnPhJhLlTUgR7fqrAyHxClLcV8pr3vVI8szXiFfykw7j/EwGV07wEnZeljEa2bMsbaeEd
OmOTg1uVF/WVHnq5uR122tb+n5TqzuDA5plYNdL3Ob5fwqXKCPbp7h4TGKkx/hARm3OO5AZpygYU
VCAexW5knXzf/+CdBEdObPI1LPr00qg4iOSX+QtjybzmsJHs7k82mGt+iidp1aNVAX4oMGs9iGoG
rbqRDW+4cQTQ8Scl6p4NjkSNc0R8Cij16+Whtg6H48ny17n1e710C3T7dWjHXuMZ3nAO6s+H4Cdd
5vILRXgtVXr5xcPxqcEWO8eJyTPnZv5pnikRNB2ZiJFgLZkLk8VaFQXXHB1YyBDDMMOjI/3bY05G
0Ct+EmEuTW9epEkpZndL+bxd091Z/nYbLuvK3i42SW+bBSDwQgobw6HMYU9hgukT8JqCqwTKp0W9
RSJ+UQI8w4087KeASMXtgrw6+RT9+88ofutvX2GPZkzDkrn3YSTL80MG9xT+QIuKiaSbVwGCfjGe
X7BvgbhT8qRbgM1+dVYWT2n/Ygj/OVe2F700SjM8ZSB3wZIwbMdu5xv7X5mqbxLMDewUDa2vNLq2
gWKeW68AS48VzgGOFFV+io25fGYFWLy2wgEubdd1P6Un72nh0D7Q2HrhwWRwz4i5cZ1+0vVbAaEh
tu3dtSvikLyrn/kLZEWwJAmrsnj9d3/62T/5Y17fRjhf20KFEPt57Vrm/rH+/8VKfp8R8+6qTSZn
t7QER4dktcRYwh4ZRXLyixVWG3Bo0Z/6M1r6yQpjShIU/GIph/TsZYeJrdhFJ5ZFnF2Espdp8x6A
kZ7Nn+QYo5LHShkICjRjPk+JvcRxTadPjeV9Vv4W3uUMEwgmus54D9tf/KV/RMr2rN6EUkmzCdhM
Q0s9zqCKBqpXpc8pX44/oN9kGL85x24GFXMcyDnkRJhqa9tvuSnwP8uGP0TI4jXd0lt0NU9U3+2D
W1oosSO4xZZiLIfbFR5aunlBB48pxmSot1Ob3C6X2157VhHNuVOsJlZsDz2nwAq1eCLkHhVjPGRN
rPRchYpkwAyzw2V5mGH8ZrPhHNVIffOnHBm7IZ7kAiuDQQdqCJuBfBjK9R427Pkm4G64g0a891Rl
jEasX3pTABjg/gUb8I73t2T/Sd6RiUJMZWGpNA97gfecqIwdMQEeFGkhKCYE6xuXpYs3Zc15T3i2
XmUMSBwg91UX0I6DjcLankyRXUPPP4YL5obDu8cj2ZWfh8bYjzIppVY0wNIc5I6gd3K32Cftek6G
oiXu9dfm40PgbOceNfeSZCCfBwBb5R68DrwAdHaW8O+hKXpN8gPAWx7bYGn0Rg++z2gisBSzQG1w
o2Xygraq43E9RcYG60xqjAxaGAPj3Wh6Y/8w+gOCjCp2GGMSxQgEKbAhxvtpYG+5hsNbEkGv6iM6
jAKeVUlQmxqCU7HgrH19LLaRchh0YcAFo3mFdk31yfkuNtv4hcmDhTgDBp9vPgEfnqd5o0ZwQIxR
vFq/lVozSVEpOCNtgGQ5LzExbo++Kdz9nIGWhXU4yfUY7BTIIa1h1j+pOULyADOHPNs3mqIY0GLe
qUa+AQkwwMGYbrwufGT9gZ37wXMuOPfmnrMbcFSd/3v88i7yVO/x8Y+km38c/93eDr4elkJTn6mz
/IJVurTMfkx8d3/xph4yrYveam1ntUrt1PUR5fFYG8k3/qTOvFK6casqyYQE5+ik6KdnEUMfV8ya
AB3YKn8DZ8T/8HfPwpzbp8hRxLuFHLBtZpMsCYG4tNfXxlRFNpOjG+P+9EA3mEt7FftJUuWUMxtJ
ZHifa8Q8FTLIrW3Nbv6/SBj/lCRzja8NcKoAVkVTWYCDdN3/M362o1oze/NYZ8YzWgPemFusmpmi
ZwZuMQyfo1ui92bNNpvqjUOGc73YXuarquhFQkUYdUR4q1BpCLAJy5J0XqDFMeQssF1rXqpzTSPl
uS04qh/M1pfDc3NEzyPP/vEeKbae1UViLqYXSiolLxdSLVx1gddeR5oWk9lOcphxw+HRXMr3abFJ
4RsglwC8g9NCtojYJTbmXXfmUmhIyesbHfdiBqSY61xepDpVY9wqRCU0KPkEDAGcCsfyv+Yb3vjR
eHJqQI158AUj7iU1AGM2cvhLN3VQEJ5uS9t7mzmzG9n5CBvmH4+Vctz/RLYIk4OKAdhvxuZLTadV
hYioUgYQyLrY7aeIG6QpwbZDy8cMwddXe8/EcciOPwLfZOkhD+xVcZInhSHdyR4OawxrAv7PgbNt
YbcqnG3ry2xJgU4hwUe5ZMIxZiN1BWpcvqkzsUtU1/pZulY3dFxXi3h/XE5JZ4H+frXijdX/5YZ8
02J0KJaTKlR70Jq/AGqc1vsjbJn3sL57AdvpwCF+LNq/KO03QUaNLqGCVUY0qKWRIMwmcIU020Ne
aqOtOLS42sO4jHJqlpqm09dW8A5oAF5SJzVwXz1n9cuBl+rYPoc7+sU/ncdv7ph3qDGaOO6oV4wX
lqRQGdSwvV9Xj4v395e3/JsS8wJdUqEsiglM20v1rhMZt2PqZX4PD/wVAJ09dtVi3pvD3l+e2W+i
zFOkn8r/JDlLp7LnJ5TqjQXx0BhfW9aHOt2E9scLF2eCquDfZYpOop+XsapOSmNSH/Nq29gst9T9
NTqISrvzag5/f/HO/8ufLrDm5qSnaUpjjKO5DuwpUZALt+6RLq/VQqaiesQVY2KqqMVc1IkGhbZr
r6nrvE09N5ofkXxEZgT8LRaOL1rWzrcBkOBH9ub8zEttjWft/jE1OjuGA5Oup1f9/hajyWYfEeRJ
SD9DXM+VLZXdI4YZS9NMdOxvuFKFxRgTurIzH4GvseK8GBqPDGNfDDmU22sLMkZCzBNaVQ83S35P
sUzvHOFftE8ebndJppmBnzF997zF22yGeGXnOGR6cgP7/f0V/ZAHdDmZm3xhfQQIZmczB2FtnfPC
6PHE0eAAGBM10YIyDmjW2QYeRjHFSMQEbsOGY5bGfbtvvWbMUoSW7S6gyYAc/fnW5Ci41sbnzbZT
i/PogBmLpItZboQ0tO2nFzsgFKToMRvjiZSBsBjz04RSJZUd2EgIknqbA3o1KOjFFn3CpMJVXTlW
9ARMmN1mzoWXGvda/xEhWy6NCzUwBRq5LUG1tExHeLdmYcVxjjlmXb/ry8DzSIwyiTuaKwIiC/Wx
4K16DQVJcK7WDhNkvNIKx6TrbPk0v3WISGOkwubHC53bgIO1fQKaPpHI1wwYnruYEwPzVP5eNh6w
WBfdSejvNTptFrRE3MAOqC3iDfuxunAJMRanOgnFraLhbu4Fb3juAdfp77iK8dhX1NkG11joEkPu
oBgv8wIDk+ZKeIt2Z2tz9w0fczTSJjb0DDFq8vMpbCZSGKkTqh0vy6WIJz8FCJ+H7Sk+arY7y5ex
3JcjRc47xfYoJarRimYGIc5PWBWK1TfhfsMzT4+9JkD7/mQrBDRjhXUOtPQWYSnkdZ0evi6vAHFF
SMHFrbovsnpgp+4e6kD/TpXcZmIGje9c+zhHG/5yvZ9uo+Xn/rzeomfoJpPPT0KsEk2WgB0wF/Nd
srv5Pk+yHFdYZ5NncYnoNKNX72rPD8e1u39qUpwjUj/69GxxnGHebbhHAgO2b3LUny+U7YnvFicS
+ICfoaBSnMPkvAJs/kyN4lAFGCuN2DQsplsaBenPtsDRyr8kHv8xx2wiLa6D/xRCXOwxQYHbtLbE
+jVDbR13j+eCcu7APTQeiK4P/2tI5ktUoIMnoEs8vtg8x/N+8QcUmgpZnlLDLbt5NhJK62nsVvN3
WH3a6streuVYLDYb150LtTc6aEI0+7zwMX95GsA4G2qRyuGF1rZt9LHS5wR9tJ5DTwYVsZf/UXCM
6Th15xavJXjB2NJxj3wm1sjfyw/z9DcvncRhjM2QZU0iCo0IWvP2S3q7rr44V2dkSPeHeWczY3Ud
neOM+q7pryV6bxPLm7pLxXOhD9vQQ22WrBx0u2NNPbqPOCrIJc4EJMUEvbHXEtzlzgG5/P3RtefK
UrzYrdUXTlBvjLV1e7U3/tfuvIxz2I75/2ii2NxZVcdab6CNALbDBqQZXFX0Qpzxh8PreJHx25G8
j0AMrts1k0Us16EnGf1Cj5VuSQe0dHGo8NSFiUQQWsV5R4PJS24Vvkby/e3GIcExTDLjD9xOuhEJ
CXo6EBpHM93zeaaCk4vS2a2QYmbGaliCwmGZrgTrSAokhgCn502mnJvMsUpsf1gtK1WtNaDUWsCN
XYQk8bbe0+q6RVmbQ0p8HKncY/PB8YdJnbQtbPretluN9GiwJr+QTjxxPF2OAihM4uI8udRV1IMj
RHQ5gKgQMSicKi8nxQVAr5+ukzwRCuN8Q6aytTCKaq+xryQknwhqCQZ0Vlhojxp9CQx+HsTieNwg
A37fxHpLybgrzkCGUigGekjfedN/cRNnr9mfyJY4KGnTlEWNwevHhzbqIw7oMbcp6CanMs5wZiqZ
d775nPx+/P3xyGtAgLlLFdZcnjHDBU3HDIR7/I3ICyW5MyFvKxSsNvN/p4UDgsw7mcl6YtQBlSCZ
Tr3ARUsRCZzb9jFfo9dqQIV5II0izbo8or51bwPZgWeyRzMLg89TCzVQg1N4Pp/MC71K2ibyzuSe
l+dYOZ6usY4y8Fj/47Ef5pirp53jn4iJF9bV8ndIz/B4Gg31v3liPeW2l41TS1PUp8VvHI2OLUhz
DfO5pi2+lbxy2KgJHxCTfgpQFcxMkv6PmL08u8K7b/P4GTV3AxJMPeGsJaYZ3VONiiVuX5FqR5TI
85FHYAXhvAyoKD8Zqc9NmUYypHa2jwDD/uwwsE6caIr+lrBwHis1lxhjDS5he7vJBojZh8N1kZJ5
aylom3SVN8FYX6Z+WbscivTn/xE1DthjzcMlkwB8AYp0WVzuEaRoCaoWvjrlaTvvuBi7AMB6+LO0
2xWVbEyxoF/IU1H3XaBigdjQnLYYw3t5zB1PCRkjMUFnRZZX9BYrVzJJMJjBrfvw5McYCjkyi8ak
SphNo2U3N60OzbVf1LmL8T9H5ccTJd+nxbrqdd9pF9MEtZclkusQIVCf7C1wBPAH5R86vAqIy5pg
VSRHlON10gFp5kVOpGQS30woClZTIuGMTVtIVraWuSvWIbk9vbduM+tn8jJM4EL7/uODHG8WGFBn
zUlyyZuUNnPOj+ln6arQ0I3hvHDHrDlKyrrqSn8LpbyHgGUSAIRyhYW60mLm7yJeRnQ8SzLgiLEr
kVSZbaxQ3VzS3jlgPya4CzMUtwBWy5HeqMc2oMWYFSWVU1U4wQe42ofaQa0JD3NFAIuKGTLUYTjU
OLfuD+89D7FWiJp+G32Bv0M4btMtqhGo32MBHNc+c15q1pNXNTWYVDdQq63lhYSO6AEemnPvxutJ
AwEyhkQHQ/WFpq/r2XkBoNIvea6mJMS23hUQqL+4PhSPKcaqdHUgCJEOevfZ0bNtHidPj0+J5xey
XnyfyJQpkHDXqYNMU0Pe0f9qkBXyrRtf3j8mx9EJ1p83DGAlywFlCFDN4ioj2pbnSfMOiZ3YqKP2
JlVUaGhBI9tP2qfvIExwNlfOo0mvy4M3k0UazjWz1PUChJbYizSN1o9Fxfs6YxiKWJZkg2aN5xoQ
iMrp46/zLOkdu3bg2Z4ls8hKCZ+vrXZmd3TX3Hs/u0ytOc9FH7c6GiIpxaTbzBibHaloU7rEiOGM
z9rGGm2gr/L2lVCf4c+T+CbBuIDBRJNyIwMJV5xLT2cicc0LjwnmNMoew7BpAK8F/cDLZX2Mbblw
pNcbtmZijwFakpAv4pzQ+Bv0zRRjrQ0jaa/yDSSl4xnLqRZPztvM8h8TGY89FEGgAFSAumKHMMTe
OIlNUVO/L8VG0CX8MTStVATDQRiSwzPE8R9GDcCAHuM+iK2cVnQOcN+/Y/OxJc9gNx+zNP6iDkgw
+iZfm+jSmA09Kgy1o5drjUGCKbKNyLfhYU14JYFxbwyI3LIpm4BHMxmCanlT8p6iLNVWSqKS9D4F
N6Be2fFkG9E8eJ/tMMAQudlSjucbXhfZqGoOyDPKf9OCrKlPIL8ON3BRADH/WKDjSZgBAUb3JyfN
aMQAqFUyOS2WJ2vtxnb9PCVb4QPteJ23w2TS+ZmXghnPYg7IMvoPYevhrde6fWf3JH2OPDS7lhW8
Wg5/oyo5oKP9jOwys5sIqYHNEy8vOk7NsG/ry+tjEXJ5YYIe2udX6RfwMreD2SREDwpqz+rbB4cM
PYk/7OCAFaoqA6OO7UbXk0K3dly2EeCVt/dGQtSNdjceQ1SnH1GiQh1QQs2oPespGIobANdUpUXc
5DP0QnXKC63u9Zq/k5LYBilJNU4XrYf6zdGZqX0mEhDqlMi7hsie5ycCrGWKy3dyhdWHvdFjDC7P
VY6KjPsU/whWYjunsqgqy5tI16HY54IQdNllJNvudlyAbI6mSAJjTIqk6RMzwLKOedHMUb5KYTt8
fbr5nzTlT8wFuTr1WUyFuhSs4q2MVmdgY9x0pOgCRy94YePoAz2QH3PHzFYPtFYBRlz6FSUkepqF
vJds3OwPSDBXLMTmL72McUSYOQXGSzLHS0aAuqzPfsnOzuYO7PBYYu5aomahoJ+pBO32FxZU0exw
a3fOlfgW515LPFrMbWtCoDwbEWi92BSYNHcAVmznq+Wx7i1jR/LpYlE4taut1SsG27F/mfOmcujf
lXZw26Orlqp1CaXM7Or3yoEVfqyOPAbZvqA6vRStmVAbfDgEs2nkwHy50hR1Kxrh27k/92ea61s2
N9KnmvfAurANQh3w+6LcpMtxlsXHtCP7+jMkbuEHigW0QF/dP+Z03O/+VlO2PQjbQNHl0t3p5aR1
TgByTRaamyFLxKH0+F2T2BJGEalY+lNDaahbcrOwv2hR+O9nQrs+V79ybE+zOc7deBPGgDnmyc5z
LS+UCNc8d16Ur2pWnMmMO+fz2N+R7snTgTKezaislR7+DqajJ++K1c3SBkvFHktvNPoacMJYk64x
+iKmt9vdfj3+MlcDmMtsXCZ51lT4/acTnA3iwW6gEQgJJt4EBUe12bpCLV+7LqGCSn7Fu/7X/2YT
2DKCnGmRLNwgoWXgubqbcmwe55TZRhtDTy6RQqWEJrAEBeY3IFQ9PgjOEbM9NuptIoZFDgaCKUYB
Ss5mS05UACThnx6S2NTNTW+pmh6W7Yy25laLLHLLswWYNfQdbnaW5byttl6h8m7+aOT4rbxsuw0A
rCVTrejNnx2MDTz2orU/eAOL46HjgApVv8E9VIoGs0ApGASQouge6RS6B9xEpPGBlGxx28movB4Y
6vsTMiAHfIeojRIqz7N9rYglEcgRWUsUyLjuHk+AVDkHtMRJiKGcCexYfSXY65XuCj9+6YPdiRd7
8Cwmu6Q3mWjVtaZ25uqWywBB99XjowWMphG/T4otF0hiHoRyDdHdANH9elleGmJhzRzP+nOuLNvf
k3WlZNQSYoJ2ttQs4ymxGtSRMNxzsyG5ufzEbXbk+eXsBJyQyMI5VUBS95G5dAha230LmyR57UPj
YE8DETJBtqkKMRbi4pxa1c6xgGm1+1A/UNih9Sqeb84xTGz7jtrKQn+poH0JCivRS4N9Do3dAIT+
BiCuKzGqmSO4j23h3Rl4cLtk5uVOoiQPgzNoyjUQHrZn8l4BTwf4MJxXg8cbYzTyWpaUSQw4brMi
UUBKnlEfbzVU0c0AdFHDVNiRj0vUNJlkUhBojA1m7mSbLN8sbAyY7SLX5oLkjafPB+QYK1/ruVFj
6x1NaNPxsk0y3xtT5T3CkgvT9mcx8Xf+hvM0/uWwvnlkDqsuBNFMKTZzv567U3di9Vss+PviWniq
1H8qxTcd5rDKW9rIzYTKcg4ExfU0sNE/TGGDrsD5B9gZlyANbh8RZLyuCniDxSkAwSva8ugwFKb1
KMohdVnxruBZwWy1zVH98eDmm0vG2AsYUKllAyr5MgdJd9m22NLyFOwkWyDn0Npc5rydM3+x+t8k
GRfwIlyqUyvgAIECUhLjaUHxyIDExOFs/Mn8hwwbtp0Ae9ZfaQTwcl4sb1bvIm+RL28RXVDFnQ3k
KMud58GbaZYTWZViLACVd657zPbKryQhgfsrrx0OX7xLx8ZsYSJUmUJh9DFEEs5V18Ucsj8lM9S8
d8+reirDM+C1mVBdf6CabNw2KcRAMXJoSarbARaXnSIOVzzLxcZreoClZXpDTQm29EjkoHioML60
hqe5SOvanFeGpxuMDcnNJGxRBIIhnmPuK3p9rHr3t/6RuBjT0QRymCXq3UTZB2mG/WtYT/Ob4iJ1
GD+IrAqzxot0ih6TMzCS7LPH3ZLMlSdjTIpKKaKkA4fFIl39zmzYkHKxeF3gOfB57Z2jsbaOFbCY
7sCKHNbZv2BBj1QUMfoUS4BMZU6KldYUQvGxVEebmFUN202BMYitCiyeNEbFLyftRseZbdiN5ndu
AfcJNtlcfWr2E1pXQ7eeh662+giBFGk4nJLU2B0YkmcONVMvBmogII+NODm6dk6fHP7GbMiQAHNk
YhDd+ssJ1aH50v3tfmrTyqfNnih7ZVCQj5eJ+5jgaLZ1SJCx/aKeZlqbolYEgJe54hR+9OTzdh7S
b7BXYUiDMfZdVymmEIHG4eDaHYB94gsnkh1NKQxIsCDTSXVtY5keDHbV7+LXyztq92FpfXBXXI29
lUNCNHAaGPmmFhsjovP0aGEPZoH9hOaRM1lQP9HXnJfHp8NRN3bXrdHVnRx1IFY6mKd1eBZ9NHjA
rktVQmoYtU82gyGGtQi8XoGWwHWMzIoVMYBYdQUvm0mBray89NiYIgzpUe9nKDwJLb5tBHpyROLX
MzltMgBKPpbZaLFuSIResQGRULy2XSOByNU9zOFB1c4xe4sc6a00STStVGTEW/D25QcC1kZeuJP7
9/Qbq+7DH0AfnsEPaMMq0tRJDyORIOex/H3xCEIz0SO94/sip32Fe4bMM1a2ExVZf7ALYs7SBii2
tqcJtRu45Fi/UbdbVyTUHUVNlyWDhtkDzmRJnPSXlp4fGDuI/zGC8YrcXnk24x6S/yHFAS3mot3Q
fJ4GJWi9zLHU8Vg86X687kJS2lfgXNm7wEGD2M7SXACs4aHhJlnHBTv4AYyyJglGnFoRP8A+HAMA
yMHr9+Gh6jw/ZOySD4XK6KsWprmcFqAzBzhH8RruHt+H0Ts3YIPRxjyZdEF3xefPiF2EaW07/pUL
jjuWXxnywChhfcpzoB2IkBU6gY5TEnmNpdiL1wzjjlZNxGnLcd5G0xFDilSqA1Xswzy/BDko0hTB
wXUnTumS3Y47H8PjjHmQu0hpJexOoBg8GMg1QcWaKdvHRzT6eg2ZYR5hRb914hm5ZOrVYKYO6wUV
Ir1yDOOoOzikwjzDbSH2IYrLoFKgc7WHOmBV79xznmd+6PJMBb0df1xf+GhoqDEMjJAwxLQ8wwyO
KoNYRbcPOCKqgj4MIkdyVLEekGETe2ZgxoogKiBDe10Ona2vFILOYxSu/pX4vjlik3tld1YDo9cp
R+4ys7t5f7WeLHKCm/vR/X/0bI9b2wFBxgCFJymR1FCioz8YLzr8lm3FPqMr8YvH2mhLsz6gxJig
9CxgAWwCKeIqIQNweioxdt6jvWD+JKCsC/sa7YQ56H5oDu8icxSFzfXlRlEa2OsNbHI7eOq9xW7m
f6lTw+IdH30vHmkKY6IA3W0mfQM683Zm3pcE9xvR2qhoZ3usk+MOyECajGmKIikpLyak+ZIgd47m
K7fDrJtpeZ63wl372vg86GeuqjBWqtCqvLskUBX7aqv3pq/OlW1pmr1I9ownyVGTOOCPsVbySQqN
U4WLYDd00Fxe5YeJCivPbf7lXW7Ghii9dsliAzZeQCKgmU5W53n5vvpqkU+8cNeL8I5NYZybZiIW
cdpBhpej/IqZIEUmlUOeHSygPONvaEIxFG+D5DdMzYWbtR19pr+FyvYFF12sROIV1F9KBysEw5W7
rD05JZeI9Js34XXzwutKHX91BiQZ+xIAszETRGqiDzmM5vYNVvML+Pkv3IPk3HG2T/icYo7wUqoQ
rUNxMYuKTBzl1f94fPFGHSk02WIZnYx9rQJz7+CxGkYvGWgX9fqVz5/nG+fi+/vMJUsqQdIaDd+/
ODYQcSn8f+3ebAwPPuZj3PMcMMJcsAjj+01gghA6ky072YazcNkLllaT63KDMvlK3XecXuu/WJBv
5pi7pjfXcyzKoKkCTpgIDvbboWL7bpDZ6UI+Prij4GNxtK7J0C9BhNwMRphK0t6agKoENlRPfmfr
9FlFM3yFvGX1XGALafvKn5OjPPzxBGimYaANG4mqO7TUwGeU0EtemUHU0wl4IBpPiOqfREuadles
/LiRxPU3Z0sSLM5xKhyyzD07XfvGjKS4hwsJ5Rdj6/XZ8uu5L3Mtpkof6kccMg+5XGG7iBSDlK0d
cyK7mY11Cu4Wne2vn6hGPjmvb3R9dECeZ7MZ2gQPNOaAb4FS0ccHULCs1RuCnA0sAOdRHNevgeyp
kAayD5EdT4wcv2wp+ypMzQo7v4BxwFvVzKXDPPO1AIAqgZ4xWFvmS0km4dQqrC/5KZ9rDudkRx+o
AVOMxWmVRrtIZzAFl/CAPS6I8lciBHi2eL3Ao3ByWEL1j+4y9yXoT42h3Sgp4IcY3kEGyn6YOMHC
p5govm8BFrQiWovpbMxnU4cNq3LQk1/PEShzE0ejpnbwa1gLpZ9C9SwkkLJ97Ody7ZrW/V0+PSsh
4Y6Z3H3AR2rNGKdqoleiJIMcLWn29smdbqentZFZSFdFse3DKAaWIfkFoASgxrsZ3aGzeeG5qqNv
9DfXbJJRaOWTmETQLRxB6xyxd9QNFrKHkWgUA+lmoo9/F98MSFKvdnBt+jI2bucbOA8S4l5mQkwm
cA48J8L+AV99q7mld87JsinHMDhhRmICgnPFg1cgpihQzIR5hJ06ABn44KV5xuP4AYOMxVLiayz1
DaWH3uZ4d1v7PmAQOdaHY/h1xvgkRdTlqg4iqDamAF9ETZObGOaYXp0xPMihS3FdhXTT5dw1XVWw
HDxkQMzkARnwTJzOWJ16grdzUoKbFziK2BLRkRDI4nRSmSO2e/73wb3TGaOTtnqDntSAltlbK17o
GCaB1UEqVVwJAD0up18b1FgCS3O4LiPn0dQZC6MGdSlMrhBngvUDdrSRt3RYDjMDVjYh/5sZ1xnz
EitaiItNaV3J/LCUMkv4KFCPxlJGotr/Llj7Vnk2i1pkWaVnCX2kj6WXPIdLQNftgLnTksmCl4YZ
d7P+eTYMxn5E2Skt2hwmawmb5f4/1r5suXEk2fKLYIZ9eQ1sXERRIimJ0gsslSphXwmAAL5+TvBO
l5BRaMZY3el66Ic0k9MDHid8Pf5ZIBQttmCHjI+r7b/0kGeaMZ4OBinHVAAlCu34i/YTYl2cIG/a
h2f/JgMZw2DJZhlSGHbS58FAwQLdhA4CeR6fPlcSgxvdVTblroH9Yy7mlv8Dac0DsvhbLs4vxhaz
k2PQw0jDVEnUaEKlB40m4BOi9MXwW3gNJjy8NRnwkIsqExIFtr49X3Y9KVYVAYmMzB1CXWxRmDks
rIMfqGVR5D3ObvSjksAZi13BNSw7eChaUo1O1RCdXB7gLX1to/jR6u37t/rW+XYHvEwGQQTDKoNk
hJkgC4O5Pt1WtgKoCJzYBffVOqjtADSx3hVdlHLshra5wosawpeg8Q6f3oZrSwzIdJKcp3qNWz9u
PK+2rRHbhsFKK6xRusCeuPvKL+d6f+yJ3cmaTtjyrIiwJ2QOd1iBswY37u7wZhJsY7LWXxxp1GjY
ozZVLBDQFVPGEnjGeutO1vrJyOAOKk65UzDd5a/ifWF/JbsvhDkcaUt3ZS6NMeEJ2bWytyANsyCk
cGL7bYR3wo1QlxKGczHM4zdlZY8WjvzmNAgkBZPeavzkFX8WzWIuhbHSIiri4qrd/B90w8cg3gKt
N8pM3Mr1YrfyXBJjgGOdSGkfQJ8Gdbt2whIrDCPbtCsQ8cM3YhYLCxR532opQpoJvf2omf+aaUUw
Rhr9VmenF+lK94iS2yFA+uIZIU8U89Rp5lSAFwOiaNb17FhIX1zJ5azmkPb6lZ3/d1bItucbErIX
Df1wgR8dlYnoOQqutAyQ8EgXFluJ5ofIPHgN+KND8wLNRr/G4NPWwzioiZ0BaAwMiWY5NVrObXFL
xRtrA/24wS0byyUFWfQH5z+EeQ/TSO6jlt48Z+e0LYF0LF7G/76RM0Bm9OuV44AudqeYqmkhutOw
t5sljo1yQYuFCtvbFYy9wlr/Q4/D+Zb0d/8Tv37EMFcjtNpOMPsC+IWJJExJg+PshdZZeN4YRw57
G1RpklqTXkHEIeFziEUvMRjqCA7uvkKLj+/s3G4fcnbtjAiV+lCBQnh3PUqPM6wGMGgjm0ffHKQF
trzk6+L04VwkRe2ZyErDBiAzg0h0AYN/5GOnePlG23VrESWyGO+qc1/HxRbSuUDmVih9L5jXK9Ux
29cgoF09jz5HBO970X+f6XQd1Snrugo6naeHtCbWcwJviTZZOl+8/SvS8iP6txGyMyuZqqei2MPW
X8+ALEdHqR6cNCuMy3O0otZ8x9pv48YzrTRTDHU5rmn86Ij2PrLLmjQr9WRsvo/GO910+f+w65Kn
HfOaCpqsg3wHQqf9K5jwaYo5capt+pCeQIbB6xNcpA+eGwfzrIZtGReZRK3x7PXHJHDg5mHZEYq1
b1/f31zK82WX5OfbMQAiXkKUhlWIoyQSZwe+5sqwrycugCz6JKYig0vagr8lMgY5XvJBb1QTqWRQ
Tl2fNVfb2InsZT43/l7UaCaJcek6OVVDE0rhALW3BNNGmDQS1hgu50DVUhVKQ7uopBroPzOxfO/P
OyZHedEGrYprrPqn6tM6XN+bGv082/Dzvt0vFfj+kMQ4CEOjC0JhapC0Pe+9z1P7drDcv34TRPqg
/87sK9G4nvHCXcPMjCRKpqXT4grzwQIxKusytKaTjlzNq0BKu77aJhhQ3dp5OVa7yv+/g49fPPBa
8vdQA5NAN2MoqogOvz8PNh7HXErVUqQ94sHmRBf2kvfRefyF/QlcQrYbHxgDKn9IY+A/rArsFx86
8ZaiLbHMCTf8l+VdyGdIEu8A8pHstq3t/VfzaHqYj6tskGastgi17n/mpdBHl6G4DOoAydBvZjCD
t7jXqq64RiKqZ9ud7NYqKtTwqkVIXH1ba7rChiORggmj+x8SmY/cimM8DFh6cMqeULE1DJBkIh2M
ZqTx7Rl+9Ss/0bLg6/4hkbmdYy8k4RQkIi1F7hQnOFG6KqRbuOtalzyJPyRRXJ+dZpHlE5hZU1hR
j/zsfpoc+ettZXcr6/SFd1CmrHA22jh5r5S68GDosiRbYDkBLw9M+E/BTSkrCPMyGJRGBq+HEU8P
4EBxsbzbIHghE5tWR5GVQVt97ZvvJsr1n9mb5dvJYF+3K6wJAY+xHb1WBzvfH52elzZc6kX/4xcy
H6GP8muDZUL4hd0GhQmQ/O9gb1Pjty4I3nA0NrHNh1wlGt1SaH6CRq/nNaQvwecfP4L5PnWqpnkk
4pjAQawRTLqiJuGZJOG6W/S8/2Hks+/BPOBJElplYxXQFlF3f5Tf85P78l1/8sL7pUrXHxoxT/d1
muDaRdCo2zjOymrBFo1qbfC822pEIRGmACsv3Vlo94dH62Mp7Q4bHmAQwquRrmxu1Xgp6Pnj9zBv
u5ziJdZ7+pkd51N9nz51pyASKApb0mM+kOaMtoHFSeAsxXxzqWw3inAJ5EsmUanb3fgYP8s1uNwi
50ld++HDgDQBdhpF7khAuY++usv2K3TGbffJg7ZFoPn56mxbSmKE0WCZ+BkjiojIgmCHfeAN2E+J
NexfHBilDvsdC2Np0q5hmVl6Vot4n3Hdg8TpDyskJrhTYcuYNlOKiRzkLlIbobsJ8pAWzxQihUiL
D7aAOQtMWthQLiy4W5puh3VPQQbSUjDoiGVfQcGSjG66Ke1pFZLPvRdVRENPzGOWkdKBk1r5x83g
248g2rG7GBxGFGFpUI+SvWmnb/+mePWHtTFQVl3KyYp03Dng6RnVKwxEYSsZ/91a8Cr/kMOASFlZ
ai8GOAGkg0RbiD31S43RQDmVHs9yOe+HysAI5uOyQjLoYTt06aEbYrj8gQZU3SryeaC1DMOKoouW
KcmaITKKGYMUQC2Y1KvnBAlBAkFEvyv9ZP/mkswEMWpdleFqRZeGqkXfvnTTee8RgPK+mKWOUHhO
P/owoIdkWqsFAcR0dut446OyDUBW90B+rwG6BVm1u1tQn+24eYRFE/mRzI5sJqoZ9n0HyQN2Lb1h
i3r4lZBpsDPcTe5up8VHbSaM8ZE7HZwKkkWRQHYvdgxID3ADsZHlyC10L4Ru8xO9WdDMkcqqPsK6
COilkN1WQvO15r43Pi+2550eA22aEWiaWkGKsIfj8Y6pWrSCoDOB8zwtZXv+0IaFMqsBoyW1d92w
HfmvwAE/sFph2rVbC87qi3aBxPvn5/tWudQY94dUBqZMuaiza0zPsLezvfnQefK5fXSql2/B+Yp8
7k7cpez8HwIZ7yo3c6mpDAjEcLvkXHZdR47f3SdAhLvLWFoErJktMhByuRSimWtUFjbdfNTEW4ck
A3nXkZs6WyKU+0MtBkTEKUHjfA5RldN6dHViXNsYULWIbqeucMjj7WQ3z9/Ty+pY+N8G7arhwDOV
8I+ncKYsgy/YmhJZFrUfGqKVtv77ldectRT/zpW8/fvswplgc8jrFiI6+7ZWFIGoMGFE+nsFPkD7
i0eZsuxVICVjIugUJclkrkSeasLlivmKk75pKnLdlX+lu/zld7TatKlz7PYIB7e01sc5yeVLMZPL
XIrB6BKpaiE3etiemxNyNcoGMb59RH8d5wIuZDN0eSaKuQ5iODTxRYColGQn6RGV8OMX54ovIvJM
BHML0iBsKtOEiMrZ7fs3w8V413GV+bxU2nL0NhPE3AGzFjOtU0cE7c0KObucpN8omGDWjLbXyW5j
EunQuJ2Tnly3wiyzJzxfEQGTF16779JVUCRdNBTYDHatMAmw2IjEQNMnmqepUlupicP1TuihsbdN
kWUEKhL+T2WpwS9pGl7E1qS3zTsEvRug37Xx7e/nK/ozMLbK+YY8cczRKlqZjGMJcSlxPj4msvfB
ppuRx5cVt5lmMTqbq8YAiTAKeMQvVDWEh7vz/uSBvtcPViqYMpBX5vpfi1/r5yjZuCxDTtTUsv85
St0ecjhDCEJPoT+4mxgcUxEvzXALe+58PDYEy5RgStLQwP2OifKZThtBcmMsgN6Y243rYyTtL/IQ
kMcNoWw1ur55dpDl+tIPoNf6FYLlwuF83SUQmJ04G6bJZiPUEj1xMXeby9b3DxH4SH+/2yO6BL/t
Vvb+1eCpPpfJuDXCqCRadsEZbM/nCPlT8va4kVcBd6H4kpM2l8NgqaHoYYh2MNzFU0joqiXXSuy1
7xP0Kwtw6+3kL6BqzWVgWXr7FRndE5JEM5c6o1+Pwhk2EwQIHwRwt5Iz6MQwM1cOZKht1BF4n3DJ
S5yLoyA8exrzHu/F5QJxcGv6hyGxk5X9HGAYan3fVpYvy49azHEGRln2F2oqxuGIbjrMHd7/+4tv
31wR5kGSgywGlZIARZxBtqOj5OvnjfqJ9darcM8dEVr0eufimMcpbGU9Menlx+7LzHEqdTV6oe2O
3nu93rQfK+4Q8hKHHgz/5wQZKM2Tq4l+fiiIqmrhYMEItpxQMkD/ibKT27SUeyWm2xHd5Z3t8l34
Ec0g6yinoWxmkXR6HX08kFgPl16JzjN9jomwPdVNaV6UssKRtserA4oDVMM5MdFiLDs7Q4MqOrP2
+nKtxgmLJOBSUBJCUCjbdCTvYD6AggDbv34dsZH1i/vtlgrU82/HtlIrfTwO2JiNA3Q6V8CXQ4rJ
5znSS5XOP6Qw0FFMstb0BSzk1fnIEoJ1rOGTSF5EgkJ/6ND9OzyHk/7Ffz5IfxsGW9MazKFSGgvn
2TVEIsF6ymljAdLdKBB+cz7eYmJFATM/igAq2kBYwpdkavR60HLp1I22I75ItLjyWD7ZpscjZltq
jdTnohgw6dtW7nUrk+gj44jhOsbondvtN6PkcvuiFhF4phaDJKactWDoL2AbZyd1m5ViO2Ck4rjr
i37YTAgDHvp1uMqXDkIcsybib311zN84AExfin/YwkwEAxK9Wk1Z2uDzXGELq9A9XUhtm2vjQ7I3
rc4lELl5qnfksXe5KECHryCxd9peXEwqVz2uMx147ULyGvjohCfF5+GAkqOTeBrYgfRTfMak0Xrj
1mu9JN0aDi+3c2MRKX8Ogb3oel5UnTYm0qkySXpdTZONrMtIvvWc857yTNRgLrtVa7BRASZayE5k
YfhwFT2vNi+buiJcOjP66e4dNeMkaFln5PGIo6Ypgt1unYA/qif+w8P7ZsMlvlvq9JpfPnZ8Iham
HFlNSNsNMcEau8RWz8Ebj5VrMUhXNENBmA5qAl1mr0QXtkqXlLBXO3xUnNoP1sqhWA0Hle7TbBDf
oaqCLLvylRL95f5lWX6IZsKZyxInvR6oRS3BfQBj7G6v23u4mYcWaZ7GHWxaw1056uFf4fWPWJYj
ocqkusWiG+mkVati9WgPoa1uUXynewP+VZlwdsC3utbssR0CqVUC7D1HJeF113slwWYdq3eQCt9y
uasWLVRXkW8B5RhaO5jz1BRwBwRjQwHbk13dRux3wE7ty3pz/Ab35P2vt/wS/UhjjzGWg6rLx4uE
PAst3YSb4ZMOMqaVg2ozR9Yics9kMS6LlVvVpCnQbLdLQke/uqqMVsvae2k/jik2Pvi8p2KxawJT
0/85S5ZHNmmCQpsaaKeQ3itk+2EDxlB3cGULdQznazre15Dz6W7tJDMzSZoqKCflKp28q1+sVO8o
chbncj8XA19xnk5CdoWERnDGpxaUnSmWY6y3vNmyZUyenRwT5BRRoipdgZNzkLGKXZQSMSyHnmo+
3zQFp38g8kwS46C0F0y4a5dBQl7l7NAQ8SSRU/1S2mvzwf9l2+l+dczcI9w+XjfGMm7ORLP+Sqdd
U/naQsntx+7DO401wZI0YmeriIi3deUrHmzx7gAD1VOaV4HaQlucqybZYk3il2JLZ8SPY0uOyab7
LD/vW+ViDn5+CxhEiSQjUioLMkUfoTGamK5uvLMaW/DtS7XJbH4+adER/DlYNp/UKdfCiDSY6Su4
VyIbXdWTX68vnyYvnrtdqTvWw+aRkuY/56mV4C5Ast+j6Pzav6N3ZVd41kE7/HU4YWFc9zKshAht
JOVav6KQwwssqZne+yH0SGZ3Xy5btRkkakuY/W/2mVeAke18+6iUNRIVf85X5dwbln7CCJumzBLc
0Bb93d5Hu7bIBRns7RWehrfRP1Gw4khcDJFmX5UBn6zpYksZOnpTpT121463RiX1hFXkvPBW4R0n
gz/yJbJEc4Ks2m08yrN/Lh5G2wTdbUkwaiX54OB6H1z3zVfBCIMJDOy6RBXEcpwt76B5xswAlCar
uh6FuD7FA7Wxz4ut7xtcWG6oRnW6Z0IMHElolM4DCzqDG1z1wXoH0qzkrcIbWbj2/9ZeGSBqA0nC
Lm8ISzJ7t/U+a82uKt98dNC7mNjxvyEt1mcgpDIgVFLqPV2EuW7hHSKgioll44VcBUjz3LfTm7t7
5xzZ5XfVZVS1MqYvyqtTbqL9JcFs0Hq9L7CEW9BI69twEreZHe1AmJjtvri9k7elBfd+AePphHmQ
6Ho34pn2dlss0tjtL/ZnTNLNmvJsu9lqUxHZe385cmeTOC6IxsBQmA9m0YeAoZ2Drs3LG+8BWyLj
mH/H27/PcC7oJWxllHp8x97boaNJ8SqvfLlaruWivwZR2/H6Wdh272/QKOj/7u2nw1Pud+hbfInA
9AIeB3/yxf1j72KZcWavXoerPzzdt4DFlCY2LOo0GkK7t8hc2fjSGkI9ihSphBXGXLP14FxSR4s9
ISPXtfW6abBJefvMS+wslmfngpkrPPSR1UrhTbD4rJEiJhgLOO/EESP6m+5drHcYwOaB5aJXOJfK
3OU6zCypBiXNCSm5836XH9LQlnL0XKmcq7XoFs4lMbc4j1sdfDpUkoVuaNUuWrvHWW4UV9oZ7/e/
4mK34EwY2zQDWuROLVMI22JQJay99CPa66c8crq1XRp4c2p3hXVHufPoPir2pnBXuNi6QXjvHq1V
srd5/juY2yxGCLzLhirdRI5wyEZiVxvKdXNf38VIei6HubtSWNRDbk3QF8NG+31tH7BIyDdsl2zw
ttEp3sTmVVGX8GIuk8m9dG3ZR/UE3YbO/vQSZOHR1rvJW/u+bjwTvfWkzGCjVtP/a6Lb9qj472CM
ezZt3ktNHZB7H4pxGvJkCnV8LBygtd/tUkzsoq8zsmjz4xe/fEc/xz1pDMgkfVnrUQBpAbbPJ/Zm
0/u/qs0zx/qW3Lz5B2IQxYr7tmhDSTrJ6Vo4oDQ7RXYg8OaCl8ZI9LkYBkK0zpL7wqS294ounT26
dNYH8vSGFeIYpj1u+XzCvG/FIMk0SMklyei32raOo4Ee4AVduPvaizR0aXKzKku+60w/th9huGYZ
5oQhDlw7llds0UiPFR7oE+DY+ZIPp+uYjdE1VZY01veQJi2SFBDQncppZdA0bmJPn9fIedmgmp3A
9+BmcJY85blEBp1aqRSiUlLgNW6bgIQCavcIJpEJe34WHu5rt2iLM+VYgKqiqeuu1EhwimphazjE
1/siFvFoJoLBo0bvBZDFy9JJ6Ei9097Ay9LZsYfG5ftyll+ymSBqnzNAKiYxS+IeulxtJ3sq7aYh
dNpyy+Xu4lkEA0ptGBl9EOP7bPuAwMvePGJxa7p/PlKOGW4JZtHOZ2oxoCQoQpsMgoq3yvhdvUvg
888lJxUdJE+47Ho8y2OgKYr6VjVu5rD1PvYTqWEOKN1iCJ4bPfDUYuCpFksLY/A4xMoBl83klL7x
ImwAE7zKHL0t/wD12fkxsCSC37c0W41mDHf9STpsZOeFvrz3rW8x8zS7tDrTHlVWcWPGBcQgoaz6
593Hx36NZn2scXxwUQp8sbeRf1/kYlfBXCSDE30qFL2YwjLAE7hrEMrKbtR4yeO2SgiCof/lQeoM
VlzNplMsEeJezwJR1yjro1XivkocOGL7SyKjHlopgYgoIde/RLQr2L3Ms4jllxGlWoNO3hqaxSBS
OOZXOQVhKyKqwMfbuPbWfz3Fto+HERQ9NnY88vNnix7nTCYDTliKp7ZRqOMWY0joo38YHwUwtPN8
v5vT9U9j/1GNgaahHeSovlAxdKP61Z1I5XUKOujQNsPraqFgcE8WA0x5c+3NHNHDCVzq0iEgG27Q
t2wOP9owcBTLjSZFtUGhD7HJeVe7uyECJ6uyU8/5vvK/V3wvZhncf2QyuIS1MQ3ox6EV0o3nRiZt
RAw3+xVW5Ih8NedtXMbbH2EMNk1yq0dtBgWpsF28vn+bFtPE+t9Gp7MLuYfumiSpAl0M7xNdxYfD
uljRbDha4EqszLI54hbd55k4Bo8qU70GkwZxAryJ89Wtjtm2eQXjh8MRtATpBoqjlEJXRR8jYxfi
NSqyEW0QGPZ0gven3AFVC6bbOFKWXqi5FMYSBjTUp3kHKSglWEjqq8RVXKwY42iz2Bo6l8MYQZLV
V2WsIee2BgSUFKc1WkMxFfrrF5ZE8/oiF/s0Z+LYhyqVJ7Co5xAHhhbHC+FPnLy9QTo0j+zGZzQr
GGRPu/rJ4fI+PlUaeXLHhwZ7KDE4uip2z/UbWHHuH/VikmX+mxjLybFlt44u9IMOzu6EOWyCDZvo
1gEig7Lyy3rg3Dt1CbvmApm3TBuMVEGNXYb3IfvpSNQPeAf5NyoMV3e3J/HuUNqZd1ofDmBDH+zk
FTk+zQbBdm6hp9OVXLcgjzZqZzwutyVEmP8w5m2qtEGQmxI/7LVBG4jFZ6Vbwre5AOYhGouu7IaK
HrW3u9iZSBT/f/jvpHfea7SY/pjLYl6j3hqKi0jvKbpFMdyGDEjhrE+gRRXffydvOtahVxjKfq0D
Xu8X7xTpv89CAbW9DlpPbVzBPm3rMXPv2+tiNnKuGANAcp5Fl/H2lbbnjwj7dA+G+wBrTbBFm5+W
WP5kliVb2CaGIXNGm17s2rHAzMZpC364j4/CASOJa/m5g6lTDugtvbiG8SOKUQy0sdGgFRAl+q+7
T/WUehy0W2ygmUtgUHXSWowMZ5BQHXsXre+UDIDzdZaB+0cJBlAtSq5uhBDh0NuMzZRrtM3wW0IX
Xf6ZKmxP6DBVqpJYPbUyzxt3p2j/F/lN+44wVPk9rlaJz/s8/wUo/1aN7SubwN8yiFOHt+K888CX
B4Tyn+C40skyXh5iseoy148ByUA2e32QoB9IDU7lc0jCTRah15ygQudjh519rGryDdJq4Yk2935x
bHExwziXz2AhHUNJJhnyRx99BIAq9G7CN+e9iNQcWD92LoZBRENrjWBqYS4YzLiQcNfSKgbHJv8L
FP58OAYKMxNMAUkNXZCcwHpgknYgBExI7jmV39qbb8x5PX/HYHbn3IUln2yuHIMdFTzopishF+YC
5DXf+5X4efnkieGdIYMb4/AfQNw65vPZIrvuV7tSW/SKJfhqYI31aU8LR7elmGquGwMluTREmRxD
NxDW77BBrSTRL55ivPNjsETXg7Sq6BNWkuxJRV3iNlnFs45ld+Rv62CpdrWmSTtTgQnCzjVv/Zlu
0EQ/PcAJs2xc7+jwuLG7rbqVtxgZ4JwiR0OWelcvNAGID0jZetI23Fh27cXeFjR5HDnLb/KPjgya
oIArd9KEk9yivji05CrQ1gYHGSbQH37mLWrU/CV3i4MJMxthSXgnaxBFq4N2lPEKHUE3kjkslMJ0
wu8n/+HdjdzbbMKFGz5wrgQ7ZylW2oiCMT3XYXK8NRr+wJhwFJ5ouzvYhrk1ct53ZBAmvU6jUSo4
XzRMYCmnssLC6YuNpvd3yrMfeui3wrLd+x+V9x6xNL2ZbFTIOUBJDK+Cwg9v7ekvH3QnDy5mxnlH
uijNlERTU1QJcaauMm6dleRCkFIVd5OHxA16AEjtvGn+BhqiGZZwtFs60rm8fxxpa6oZDUvAYrZB
Su9CTmjYdkaFaPaj6G1sTNJZaE/hZVaWvDCM5xqyplCPT2PCITmron7E8loYrdd9GGgbr3jXfsk6
5yKY26gldSwpFwnW6Tj7z6t35IDzonM0F8A+3pMVyloGAchEUdcfzRKIajEO5GIEA7toOPKWEHQu
jjENoezrVohxZGZD+hAd4H9xBCx2ns4lMMbQadGAaQhIQC0X9bRPklMPCARw942OK4d5sUEl1Qdd
DzmIt89gPYzsk288w/XBgD1HFP3JrOczV4l5taN4zJB8uqnkABgzT/LBeIarxMtzLQZMc0nMU901
dYRlnRMFJ/TwSRfQa6stRf6IbMDK6vCZypecg7lE5uE2jb5skOrA56qJeoJDx3/RONeUzaSUbRWl
2hUiOto2B98R3jjyyG/oXHj+fr3/rTj2ze4EKqpaSYx4wAGObhR7psTdsstBBDb3XjajVVypNuB1
SMDts1nZPEr8xVTX7KOwAJ4VeVPDwGlC4HzWbdU+EWDCgxufHrFzlmt2i5n+uTzmzqpdmpo9RQXn
LJ3F75I06z0aOXNfvdoTpm9Wm1IiL3VEno9fXJtffj3+RnE2bNcukzpdRyrcuWIBDqW9413gJZ9q
rh97gYd6zGQR1wqTBZfDBavaC5I/Pa6wKBNNwBwT5CGTzlzifgxGOYuohZx3A/jtvJPpHHwy+C9f
HL9iMUswV4y5vZeqwE5OBeYOimxldfmtvX/dv0+LjuFMAhu8Tz1457E5F8rs8AAqq5hgaPV4oIMZ
qOqjsc0/XrFKcssrfHIwl43gC22YJinBIcb+M7dXkIez7IiXpPRpLXb466+O9nsbrZHORbGuP6ma
nWXgDEO+hVt0+i9u2d+Gzk57RVlgakJ4A3ckqLAXAmyan6H7DnaPX659WfOeSA4WsoOdCvibByOh
rkXzFD8deaS8PJRiZ7xSyWgy9LFQOy/x0KduvrqQHYlDooRE7UG63aV4jXm3mXuOzMtfpemggDyA
miR2+E6ryKFriX9hlerqGY0t/8vrzG7NEfsh16cKNwCOxs6TnFONbaoa9iCvAVVfPKjiPJbsopxA
u2p1It/um+btPqKv8Dl9Sk/lGlj1/+EiMABS6XKY1wMV58BbO+9eRf9seYlkhyUJDqgXxVjddx9S
eJePjeKNJpjAs3lDY6RAvP3BV0++u9nc5te4nGCc54WN22szVsbCgIZX9Jycd7sAVdjSXVmJ+8xb
IsBxDUwmWKjztp1U5fbtgqfyAXE6r+yxWLiewTEbp/dmiYo8jUdAuY2oFbTU7yj9HJFN570ti2nN
uSgmVEjzuhrVAtcMLU+gsEKQjDxqiE2ST+YDIQ/vWDaBlSdYeEK3q/BIZ3jgYjIuCZpto1CWoCiI
CrzMaVa+b7toIEIoQRsPONHEjX72jovPBui9lvRaOkJcZyNjjBw19t8OBBOITz55eyh+we86jm/H
7Lmi9ObcgaxFcoH5YTMeSpYb+mAYkJ+SAg0qqhPE5BveOEdPnsPAbtEBG0osCArFTpSeczdCKzov
T8y1UQZTRl0wsKqG2ih8/Wml+C9orHC4jzjPNWGX4kjIOcZSDTmNd0ZvBQLAU4ZCbeAc1i1RHYLa
o+3aq1SweVkBnrlYTOahB2vklCoQfaZtKt7nGpuk8CoMK7qe0x+eA8/XyYDFEw/2I+YCyGUrPHxl
V8JNvSzVcGZ2YzGQA/aytMn6m90gsdSvMaWzPtFsD3gV3h81jOpQc+UAOCdmZBuDBEWqLLmE0Gjd
Ok68ab43YP6+L4TjslsM+gymriYKvRDOx9vq/p9eLJjMD43BFqk14jSgORdvN6z3IVq00M0UuBwx
PAizGD+lF+TgYmkQ87rTkNvZDwjifj89gHwIDbgO57x4iSSLQZA2mJrGoB9liyDO+9hdD/v1AUOd
gv/Y2oMPRiCOGXDvHxPnjGaqp/UtdYXh1WY9OSjxoiWDVCsXrbi9q9gvmL+n7FWc70dv1x2wthiA
mVRxTMWG2kbv9G8TjBw7xHna3RdisE1Bgf4f7bbZA15A74TbDdKEw9Pvt9GzbeGd++AueioY2QbO
m8jbso2D5mXoQI8iAFRaVBIvZH8AO5CPQKsidMcvmMBeed3hyzY6k8mkH7vxWgRBEsinYi1O/uP4
8A7aArd0Lnvqjh2P4J3hNTovx8czmeqf6ek4uw6K1UGmE613VW9PRP2SNiV4YenGNsqpyLGXRbya
CWTue3DtcOiTRV3AUCUyKsABdpnZ96UsBqwzIcxtT0IF3E4yhKi2+BQc/lUUMvvzzPU2Sr1ITB1/
nrIeOenk9qfhc0weKJfii9280MUE9xVapCIyZyKZ+61ccyFuFYjE6GlGuun827aLnbEGRYndVN4z
1xqpDv+41zOBzL1Ora6J5DhUsO76a/X9+q8a0mcKsbkMYxobVYxheFu4CxesZSxt/112kMtdOTxz
WHaff5RhExhNGorYoofbnJKrjW0h6OrZI/Gpo4f2CX7Jr18Qu6HLonid8Lw7zSY3IiG6KIIEydsz
2sRo2836iTyY5D3EDCKPsGo5Gp/pySAIRtUugybio4GvFPSQWCiLTWZP+slvMS2GbZDhJ/doF6F5
JpIBkKZRQEQn6lBwi5n3fX/MnIsfOXJCJESsoO9IaSXPQV8J71HgXHI25dGYpZKh4CaDROd1t4ue
dunKg8uJxhnHfzD8Bxv757EIcsVLC3BuhsGAS5imepnmuIqfJ5qAa3f3rzr3IzLoosZtkxX06dmh
s9DzwBrgPxFag8IuOJ6nsux+zT4fgyuGmcdhcYXFbD8uz5ZdPmHdI29k/79cAniJYBmzVPE2FDBr
bZviREoUKVWg0QfixwlGuX7CW7pJsDjmGQvueK74ctij/khkvpF0AbnFSCVus/VHv8aUEByvfkfL
RLw0wLKzN5PFfK8m7jCW30IWpiicD+SkvAOQ5TeILTMXs9XPX1/3DWSRqAtjAH8fJ/PNAlUqwlpP
AM3OZ3fAyEveOSG4weoBeyzWRF6TBzK4v7DHfHVE/fw7ItkzDT1W01NK8EZx4lgq7p8vxc/PYV4K
61qpUnqB/k66Gq8kX+dHh5fN+S92+reQ26WZmVBbFwE6bqFzma6qN63xyArTm69oSrh/uBxlbqY8
k4OdxEY7lVBG+8T2NLpkQOPg1uLM1+zz3expJqJSmzAP80hBvnuvJ3TQdeNcyapH2ui+LsuJjB9D
uZWaZpLyrIimqsChofiP/9DejhhLujoOzztZ9pZ/vo76pxfZY+12ElUQtBWO0THowIK8Co/PsUh4
XP//5Sn/EcX4j9WQyWmcUOPf3fq+RxtqISUmuh/5S7YNT8gKXTEukD2ihyThYTNV5I6tywyuXDsz
D8RLTK/e2fvw1uB0oZEkQef7hjLTUcpQnr0sv3M/GjP40hvhZTKozM5+1TcXNHRt4K4IT9sv7iTJ
f3l7fmQx0FKOXZ2kFWxzS/t2PQFNomsfzHQuAkiw5XNU4102Bjmu9bUeEwvSnCgg0nP7uvrmOWA8
4GCpxTTJ7OQQw/OnLW2IQXMtlrVV2wxsJioPO7iymEyUVorTMEj0Zu883W4S7FQNPeHEi6F47ylL
KDa2gV7pt6+E7du6v/v4JCeMSb+/Xx1QVfG+Elctxqu0xiKP9JQavQQXz0RsiCYi2p1wH64W+Upm
wHhL9M3gqrOirBBvD8l5V60/PgWCGB8OHYaZfAxWoDQH8o7KHtFOy8s5L/p0mok1gqImgr6QUVFT
gMeKWioIEC7uhN4OzrNCLfkfuDH7+wxA6sqg5Jcxg2NuIQIBJUdLxK+RN5aznFGeiWHAUQUGBxpV
4xXOsLFDohzB9f2vtDjBac5kMBDYm3FwSS2oguUWHq2dooOu35ox2PyTXeRXDnekbhEAZxIZABzS
MMCy8IJ+HNlvHdSprBQJ3dssJ+8lox/i3odiADDuWiNJrVxBHrtx6JcaHpoM6yRXYGnhnSQ9qXuy
GPgzpzC/qipOsoMcx4scHaVThGm8N5NjfDermd0runViUrEi9pRUzuV0RO8ob/8nz/BunshMhFYV
xrXKIeIVpfT6pSfZaNemx0Vzzue5QdVMjpzWVzMJIWf0t2fd/8g3wkAKNI/UvENbdp5+rO7mxs1E
WWaTl4GGrwOeSCy4dOFVXAnt9uXm/RZTYjNJVOmZpCwQ6rwzIal2z87+xp99G8J24eHa21deFXb5
+ZjJY1BiugST1Fc4ROW2UXeHWZODYT+12CTxjjECbEHjJf0W/cOZRAYz0noaWqyMUU7xqy5gNg2N
U8/WKX9Lyb97G2eiGLAoM2wZuCg4zJR6vAb2eKGFE7M0qMJgMo/ufObg4aITMxPIIEZdBvEo6BAo
+vrHdrf3UPCaHi+/sRH1/6FH4J8naYLPQ1YtrDSRZZWNg/rACjSMZcOdydPV5BlE/T+kfdly60iu
7RcxgvPwylHUaNmSLfuFYW9vcybFWeTX35U+N+6WUjzKjr5VXdVVURECMxMJIIGFhX1U2b24bHNb
f2Ms7d5w3Aqj4pmh7uVeSCvcatB2X2wkdjCvwdijZoI/GB5yJhN9K4ys/OoWGFxf5Zh8BWGEXW9a
15EZ2T6QTU1HSkIscffG91Yc5fGrRq77aYC4pl639miJy4pMELa1zTq2gJ6+kEkuNmND78OMW6HU
zYuKOM8uIMkCtg9PlsHAWLRmdMEZhdl5E8eMR+8Ny6046toJCWcIQ1dDWUD+pZrFJw9E3+Lxmlg6
Qt23ou7jcCg6GK/BdsGyKT/xmGtnWY+lzCR0bpdC3bKxBt2/rGEp6ADmrbRwyhAdEeNO7qxOQCTA
Ug9y/Le++VYe5Zs1PWlVroE8W9pt6kPKmdMGiSqm+WCoIf08GSeQ99Ti7xHlf+sjS+HujdPNMmjK
6DN8/6RWOB30C6P9jsfNQkjzB3RwspNHzxpDHkO/6YcJh06a6Ux2bfMaf0bu8FSwrC3jXH6ZWK+s
RB+mjXDusCC0fa+SgzzYKudmr2e8+FlMaDOR7u3mUX6ZU2Itn3TIet3YHMB0gd+j/e13+Bdj32bi
p1tRlGHQIrAq6AE2jjNMTBnrniLIYaVpZhKHt1IoexDlpdyWOqS8bk7d68foGOZ0XnZ2rZIX3Ytj
qeY7xnZsuffVZsXtNivbqnaEW2Rh/xchwe23UHZDjcsB2HCi+LFqdt7f1JcyE0x6rDLBTLrtVhBl
OVI+07tphMckE63tIfE1y9CsQjVtJhSFYQt/xy9fKWcnJGHThj2Sh+bKPvemvh7/pKwuFZajlInV
v5IyNYIsDQNRSzR/2rpnYKTh7mB6XqICA/zKMLz3j6+b7aOpjYs6wIRyHud0uoSOYtZrcC6GAF45
yr6PNuyCBLlUDwwvPQKrEdECEZXYQ0Cco2q5RplTs2zhyUADGuPWzWTub9dGxQB8JTZ8RnYSTiX4
AAgLFMZgQHr2MKDEXwO0w/SWLD8mUzZF64I2rAYsz4Y53m3MfDP4FjMmZdhhmTInYVPpQTtBCua4
L/PRRDaqzU2TOyoeLCUqACyzzIg0ZMqyNONoZL0ELZl2r/q+Qg2pY+ZoZl5kt8dFmYw6KttgGBoS
aZ/sCamoC7iQNmnkPFZ51uZRBmMqxLAdDGIlQXO4Khi/zjL1NAVxfo5qvu+xivy1VE19GZ+tRvcx
qrl0jXdj8XgtLGk0E2CBudiGUv/uWW/zr4YrfneiKS4a9gQvxs2lOwAxvUszJAmiyFBo1MFcftO4
1Ts8GStbN9OZfqMJNL9wN9axArp+6aCimH9SazAtGeYO5afG9MMl/1IXzsWrcH3BtsSIDFlGg6Ye
rgq1kcYz/ImE+sMGwzEAtIrxVMk3GgguOkDtRfNodaCuKjYMY8zwLwplPMQi7dKcuLKsdeTJOnBW
ptvKxHymsE6SMh9CgJC0qyGHkBhMkY13UeYimYgQi7EigRiGB+ZeoQyH0ExjLmHoFaA0rxsDXaPP
ynb6QBYsRE2MmQljBQM0C5PYX/DMJA8woBU25y/dfCFSmOVn1qooE6Jrcp7zCsQM1utJ27m26Ayd
gyrR5DiLVmE9jsjPPdpE6rFSi+WYquQt+6oIiO9X09nkPZA2XDBdq15Y4DNYLDTmfFCWPaZ7CcNM
zvtRJJsZ9eY5sEAhkto/aI2wHxuxeYMMzjtJBG8WT6P/0vKS1EM6IjjuCPkPt5cbi3Gr/5e1/JNB
pTp6Q+jGqB2I8Vpd3hzkHkx269v8/f0nhEpxVHpeX6YAQk4EntlYfm4BDbQFFGhZYAovy/aTa3qv
Fv/EUeGNlg4S34yIAlYbjBjcWI1Nxv2yto4lhTJKqlpI6gQ6sMPrmTcDzAp7fPgz1Sdi6/+tgjJG
fSvqqVDj91NMPZJsYYtWN4B6GGJ+K7ePNosyRFXZX4LL5VcBmk/DndBehD+A/my/DavYVrE5rK0R
I1nIeLyf5MhY5XwA9W+VVGwzankg1x3EuztM2fUwHJmZ9mUdFGWU4gJE0bJCVniCgwZCeHcAa9tT
CHa9d+zpyxJzK35Y92r2vY5ZYLwi4vqqtI3gUnloW23Ckygyk3W6zd75v/Ku8wsnRVPTS7JgAQul
mWUC8qCLAgj3ZREwT9yKq+eRrgCuLla1iFAUPUaZjxTwR1hbuwwFq3C784XVM2dhMNL6TcVcsrOZ
hRiC0K2b9dY59t4LawNmXIHCyzwv8JqCOYsKtetZrvBa2IYIF1rrNNlJZBoguTxjmB3mXmPa27C4
JLa6DVg+YWbjFQG7bsiigiElNPajvfRZWJUGTntXffRvwZpbLn+kxFSeGNZ5zqfeSKIMANrJw+kc
QVLtYsR3cjCcFGS/4DbsTN2q3ccXZS70A0xfMQTsKHqONMrXlVklwxlAi1N0Om2qwulFcwrxCJYA
VXjuLRlw92bacpuLavbeEXUGZt/OjD8CbIAHiSPGOsiSQn3CGF4utRxwCI+W4vbrsmhjM14gGNN4
L/dBE41pk9NuYFlz4oEoA4VF6yIvgRuGF347+a70mh/SnNMCwTggG+n0K9Gv/MgU3/asCzQzvV03
BAx9w+byPAwvZYpyLlGLSyVBkD1iMGj1yZNqa/2amTsVvTWTyZn5Z49/kjZCZL0lMbLm0pInHAy6
ZgpPLMM1g32+/SDqCiWCUbQZJxqHxgm3m8yNl431ES44U9tmmdlvE6dENzwLp0V+9W6/r7aBOuVg
iAIl5LENWWwaz+kaGv3COtMZ43C11SpPRR16ZzSNECrGYZX4nTMaVj+4xlY2mwN4GwubTKxfJiXL
NDxemUqDHYowVeTqrJIDFpfDp2QPjZm4uaWoGHUuWY56Km1mIokllLIS0ZBxyZRjqXbtc5jIuCWc
Qo9tw314ZfBAaeiyKsu4KTR5wQX9kW1ZpcHhxDuHQ2QhoXhi4Z1/6R5u1eJWCHU7VECkjHMNIa+n
3V/XXekW6d5DK7LQm/mi9DYuOpMB29356AELF9HuCTM90dv3ud1upWX+hCB5j1HC5nIZu5jWgEHy
rDfVb5b90SeSo7iyFGGMARSBgk+0gUj9+iJtvT26Rk8DuooP3nYJkMG0XArW5KBDexmC4unxOcyE
bNgjRdcNHYZaAVv17QdMcaiIdR0ESNJPbt+bymJaDO/n0cwW5Y57Z9V8Zx6RN/JoopGwktpy6I0A
Hqjw48YEzRLvVMvKMqxoG76fzctrbYmMyzsTMRq8AUZNTVIwth5rvV1lXJ31S1EWMmnyIiO5ZAt8
NKCBBTnI+xqnfUQBmHW2MwA9OAF4dYB/AVVCZHwrNGyyIGniQT4grBFs4KNQba7sYLf9HMzS6RwN
XvHl8/F5znRY3gqlYmO1iAIB/KQyDAaUGvPAMIfxb2D77ua0ApnU93e5sId+UWHy0nKJsUt7NTeN
s7l/ffwdc+d8s3jq7umc0HNthe+QCYFpuczseB/ugyffHE+Fo77JX9zhsch7q3W7cuoqieD1GpOq
kw+YofRxxmh6vw5dVohIFIW6rzfLoq5LmIhNVioQYhu7D/Xv85SBnwSp5/3jtdyHLTdroaEDUVNo
l1rs5YPuRbvnJ2nJfT8WwFJOGjw9xmct4A1ImHb8R4vnk2QDIAt4rGyvL8vhlIGGYmAYmxlAMJaF
Me2aqBsir9HMGumYl9yUjdg9dD4CkksGZW8OJkd6X1bPGFzkWYr1wq9An1BgAKLkMxY9u61X8qkb
ycmgr8+VC7kcOeHrI+35lQVC6Hzjp9bTG2kZ3B5fomXkINfEONMZ/obb1VNXMw+7Ik5SrL4/xZ/q
EjfzsriYz7C5ztPbuvS36DuOWMW7OdN3s+fURcSDBv+Z7Dnpp7LdnbI4+CoHKDQ4hQlX+/Jn/CI7
DuZHZu539rZc7Td1JaWxUYsObAikiBkigf6avfjmtHec/OlTXhMaHMv4b6qIt/tM3VFZ0npt0nDK
jeMW9gHGD4SypvOusfR5prwHSRovyAhkkOuiO8ZUI06KUBdworg+X8LK9zCOA321YPFcxPZosmr2
M4RTtwLJS/IqXCjjUGuFCQJBOwK6QB869AySJNUGnzty2YVXWHjKMXOks6b1ap1UQFiiyAesKsSi
Krs5u4LsZ1tx/a0dVvvsg2D4WWnEubjoZmepm6pNealhAK2MqhhY5NNF5fWLy1tpGc9/UXMHBaTp
fB6P9SbFLhv+Xtlpvu5kjrxlGPz563O1dOrSim2EGRE5PiRFnXjj9v4FI5NgJ+P1ei1hKOOytFGP
5/+D6sW8C70STd3cKlFzQUkhunJegQIBTLj06hHxKA++HpadmEkN3KoWdWtEDAIqz2ceC52svoBp
4l/elw3wOnuS3meE/6y10Vw2SgRGpyCYoMgbBOS62SNVDMw4QYyjJ51heWdQlDdro7ls9BpDN6Qa
dkjfVEvwCJimB7w62iUIa2rhxLbG8DQztbxbiVTAWUZpGqctJCrIhH64XuovHvsylu2hGW2aqc31
bICEs+0qi9AUtmSgLR4ICEZYmZx51/VPFXXKAMSSUktKgePqbX3ZmKJlH35d9hPGDXJetshdzuZs
Fk/pfLxwJZayApGRJ6KQQixhYCbMXwhRXF+3TfOPuR5sPI4w5dD9XrDg3qxbT9PaZJKmZ2MJwa8n
MlnAdQVc+vLIgZv8z9rBO2z5wtmFlVmJxdLV+2TgreZQtz5ps2aQB4gG3fSTagmE1hT2fQ28jwO6
sxekT/Y6a0o8sWJ3Ye3VRlOOOh/1BIk6COUJaB9newCFse+BjmUrAh7AUF3WEilTk0RpZsgdTM1q
pQ4WyJAWpKTCJLqZe9teOxGa6KZVaj2NdFE+RO/Ri/itohjAvWN+ApNQ9xfH82D/aF6bi4EZt3wq
QV+itbJLt+je23Sv9Vqwv3zQnrXm8zNc1norotlzq5qIsNeO5r0HZh2T3vL06/9vh2l6myQchKkj
91V0BJBPmWDZAWeyZEWO/PxY1EyN/UZfaVKbFjPJVDA0E0sOdgD+0/UvpmnGFtT1COpGqOsP64rc
F2BuRVLWqAdwIeMLBc+Is5vtlHbL+yjMLcAwZdjDCmTwqEgb79y6yc3Hi/2F/Dw6Z8ogJUmo1FmL
xaaYYK6ZvNVy9rN7kOzOqwITQDUA8EiyG3Av3KOVvXpZvFjv72+IFibrHRNdWFeJCHz0QVR4EslV
HZ15eAEV06u+ODwmfMHrMbBh8dOZ349XzwrK6Gyzzp+baGyw7ymoTjsHKSoXbCt+7Am5Kf55Jw0x
2hr5BYzY/UTaEIby8QewFktZKTVKu2JMZDjVrz8pc76jwNhKyio1UikNmOohHxJcWxMMQKBNcx4v
gBG/Yz77bfx+mdoY8zVg+ZRw5WJKwwTW/8gCPppDTYQzh87Du6h9xuzryljwZnFkXB2yQ3fqYvCa
yqPqBupxsgdX7wc+6MI4MQxc1mKtfMl/wEvCkDAf2V2JoJ4oXB9okTRBSXhLtXjHe3p7E0C2R+Y8
2sygdfZBfyWMUv86SppAyHUZ7TEnQhVCenyfj5iYzaTbZe0c5Zb5SxuqzYhlreLCnlayPem2zYyz
WOuhNLzA3MAsEjQS8JwA+75gitrXxUELcWz/DAsDhA+vuvVYJ+cDSUPDM12VMO7st8Z0rROJAWMq
Rwrg83a2w1WGKf0ZVgjDF9/MehyJe+8V8P8JozH0tdJz5ZAmCuJie2NnOtJNummhv5cpadZJ/FsW
DaevdLAShmGs/KKVAIQtT0yuq/k305UMstqrrRtrQwbBfvD7Lv7oMbvGMzzCPs/ZmffKOCbWzlH3
qpxaQR8DyDIWG1tChd4V/YuTv287VjudNBsNXi2L8q+o2BYVL3LkzWtvSDniY7fpnLNvN5Z7eMbM
MgNDv9eYbtGtt+j0Xf78gEWJCfmdf0NdfQblbC9GEIVBDcXE+GXSaRf4bueLKxaeY4aPDeHElRzK
iKSx3HVJEOICrHq7gilGYhKdzMUKSQYUJECdWVj7vc0iI5npWbiVS5kUYeizQBqxvtfT5qS53Wba
b49EfSxmfD9nvUgVXtVVXhZFul277/pKCoZMOTRLlMBKUx3xwOdeY18+IVRAuPTNGqJIvCV90SUM
FFNFlFwk3qAOTynCoNR4ItE8Cybm+30Kf3lGODbrTq+FUCfXd1HG6X2p/I6X/mg+0y34qFf5z+YU
A2SAVII9rv8DAr+5q3gtljo4WS7V4DwRsZvWjmLSugiSVyc4tGZje6CzcDByCSrDiL9mX+HXcinv
IJfdxA1jTkyaZoKeh9A9gBVr7RzBzMP0rXPR1j9pd7FK2yh9IIpklSdguaS3dL3sj6A1Ygmazc5c
C6KCkj5PlagjgsgMHVATushsgjYQwzxMwH0UNkkC+cH/XTeBTbk124mst3JH9hHzTzKCUrN+vtnt
rbP3+3pdlMWujXOfNXinQExtn3RPQ+FRAyLivIqew8S0bdZO/jatPFoYZbinJOwUSYREZE1PGwVJ
wxO34CtzMmz1j2UvXgkJ3rjEX94enULH49KZrLciA6jMQt8863tm/eP1DlBGQJKqSz9K+B7k/93c
Kb3LM4bySYPJco5zJyqjQU4huXiUeqkTrUE0013yAYK4wtwYJxE8dW6ITO0L6w7ORWjXkqhDlXtO
N5IOkqYXxJxcZmF0sNvDAADaBCtH8pcmlInh/Ofs97VU6mANccy1S3VRDolhjqmde3yLjMmEuXh7
QrMhIun3zcp8k9+klUlWyRQ8IHkFke4m6jv0v9SjooCrVwCPQwnskCmYkasY9nlR1XZgYmQpRpFY
3SIPQEQ2eo8XPWvdrz+A2uqkvnDcJcMHFI1dvaJixb8b1nrdIe8HL2lq3pvFA+gT7aeEtd9zp6wR
uBhWLmgCPXKANwrInSINSThQZuw2r+VzuI8y83gc3iKUWRhaNUOnYiCq/yePOt88Byiz0yBvlZwR
2UWCpdo9GJlL6/wGnBpyf6O7Xg6msVbAC1Y6kTcCv72Q/gt4OsaASqIsYyyUIWr0Ez8c+JRQ42iH
DOBjXjYjbT+4yrIleeVxMXzt9/JkkqFUjLOeUfAbuZRry2stCgBR1/CQA+sjOl9PGFQsHL4mKNyz
7MuHPwV49ZbTx7LdLDj/B8PNH3/BDHLtduXU8x8DkkGeI+ILwoXyhl6iLzSm7F9P8vK0apbfoTsu
GIc+91ImkE9NATgET/Lf7Pf16+GM5tgcqJXDkD7FB9FGMntc5S55Ke+bVeQp74+X+NtwS93oG4HU
EsesiMOs56BlwAoKOUY/7S52vOB7hzvm/ufyJdi+LB0zev3NraOGiQpmCzrIFODQx58y5/NlESpv
qGiwEFE7vHXB46QKg55X3IHj7RqO0E2+OcFRVhN8k2uZ+s4SNvzhyKNEvGdikGYimxvh1G2bMs7A
axjCJdFKROvv847k2c/OhXMA7gd974KxWuJ+bjYey1QlSReA7RWAdKbSPnqn8xxfX4JDqFvuptye
X2QncTXNzJD83jpW76BibOU7xi7fp6UpudQu12c9USIRchvBb9/qFUasgnOzsaQF3lT2YcMjO5y5
pte43qGwXS/0EgQFSeS/ZI6hAhxUeJklPT3ejft33e9XYfocNgIt83TCQe/boIhkCZg37Y+0MvaK
tTyyWr/uc5W3Qu4SDSVoj3QeQvB2zRewKJp5Wp3tPnLUp9QDMlZ/0gJHGU0ejdMuzBuyxz9otBMn
li+50zbyJUA5iqqgSAL+5VbVjWrsM7FQsVwpQCVp97UjM9CTxi4CwGGX0YVx6vcJHUogdc35Sqmj
vFeCw6VetC2Adf13t9E2k1Nvt/lhcjCAE492ccGQe+/EbuXSNMFFfy4C7HhwWKU/q1O6LU0MSijM
9CNw39KYACNQviLxkfG0x0SIF5YFn71l/zZao7Rdz8oMMwf14FAqJt+YLW+2DrfPn+AyYEUeK/E9
8posVpU1WQBvraDRFcIu7IyWlyPusJK9YJ88FevAGc3EQbHckpdgOASmCHy+oTcBI/ye96TwA+D1
y8/j77h3ItR3UG9RAej3shS4AA1XXlqZpeaIayu1Yzt2fxKnxQDlFWvGyH3bBiWT0mg94jBgRA+5
g52VIMO6rN3sz8GNUwyo25jDhyyZn6q7EFfL8W2/WGSO9vk52p9HhBCssIGoMm1YNUUGlEwSSLBG
WXIjrMImGBsOHejua4jX/3Tod9Ep38pWutS9YTMI5jJzGgSr8sJYth8JZq8sK8G0WRB0gYiiPsUA
yw8CNfItAJneXvOzPrRgMsetI0M1t7BrzgWcuUjdRsijskKHmXUbSKwIAgZ4Slg9JayNk66utIQj
adT8ufvoU+Qf1J3y8ynamdMfF8hYacy2pPv3nAGm9H9iadRGn2plW+cphwSEnWKNcmKuK1d1ETmw
WNTnLpghKmB+l/A3EU7zdj/Ty2CUSQlZPSmu7fuFKy2GY/pxIPfKRDUV7P7Oi/xW7pBuRV3zC+o1
rDqLhbm6f1STRV99CKVj6XnkL1OKD3ldYSzd+dt1Pz42q9VqcQZJRbMroHqqtRv/HprK7I5OfhDI
O6F6h08p2LkLcrfu1AyWB+94FHHQY3K7LZggIkddN+DuaWawKQBjjq0wsQdXBIvVd0lYcFmkfrM7
YEiGrKNmZCgG/SiImi5Q+ECNjlxiRbvKTE6ipS8jK7NdkLpZGXyog4JvYT7tZDtbpLZzfl6m7qf2
udB8xW5dYzGEzBjyvrxvoLlGIs1aPJ6pAq0hQVEnfC+lxbHzMPtHfwreUbyQ7QGTtzo/O/Ihw5Pf
bz2RJ+PWATGvKjTi5pIXghYaRXFEB3uIaR0/w9d/gLW7q1tgVZKhayAMQ+4UUNnbAy5jMuOhisrj
2T+1osknK/XAefyqHvH+YzgP6U6ZdORKZEDUVbzy7zr+kiQfciG+VMeQzOBBv1uIsBTFrcHsN0Fj
GU/d4izbj4Xed4UZt0IpN61dBh4FBgjdXA7i8cv9Sl6yyc5WgjdZyxbVc9exNA+9Fy+KbyX9giGe
5IRvLxCQ+Oiy0xT0J4sCPS0kbhtJrXW5PorLxN9wp13n5ZWZtRaSKvbkZJGpxiZvTn/P4ARHmcUp
vNrDRFRGtPRLsUB/h4qKGxQY0HThN5q6ev1VPRehpUivj9Ju+NH+lNtq2/qRKwCWGx7ytYtJm7Aq
1uSm29DUNoqXbEHRDCd6zMw3Cx2Q4DzjQXIIqAlvvYIs/LhQPNGNdwkjD3P/MjYwVuXqSylnU50v
klSH+FJhV7sNohxCUT0BOK3bkRv4gSts5V0GsvKOdVYz+nktma7hDakaVMhS1EdjIVpxaF3gApAg
OGHInmjGLiJJW/LLVWEp74HVLEunXEk+ea8+1pkZA4gdANUs7J+kqUCv395JdSrqSNKT5sgvN9wu
OUwu/7kDcFy18kVLas6wfS1BiFlvHYDcuY8La2ZWYbXO59ms3J/MX4BtQgHWKXSZ6Ny5XdJJ0gZP
DA16TX1dWQwlqGSb9gg+V/+QvCih2bxr3ouO595Os8Xnx7txj8qDPhhQW0nFTeal37zdleamQnRR
Mq1rjyM08wkdsbItFla1GRPTOJ4/fvTtXoHZj13BOip+vtKdxOnMZqH4IoPj+z7FTj7FEHUkKXlD
wFyr24NRhBw8fU3dHEerOHSqiWFKpTV5nT2e0sPoR45hl4yY874KQ8kkx3G1/LpLSpDO/so0gAA6
rzuULSQbHsFByo70+KwlQrrsFOCkf7z1v69WymigqVQWBFUwFFGQqWi/Cy56DExkcxyWoyU73d/K
5BXzbHeLymnt7ClcSV8XMzMFi3d7K8bfJWvwe4f3LyhLXbbpCyuZMvtJiEWQI8WEbVGnx3xytSpz
ktJ0x9rO/Ist2PLfCH0GEwoeNRLwju7HVu7ru9QfQL3yjEY/QJgtaYdQwpEXmPphMp5EM5Ej0izw
aTyALOh2pi2rMQS6UZVldxQKs/Kqo/DFY+iCY1iN28JqatbZLFDKknmgKmxlvUI2U3Nla9Uj23ox
q1XG0tL7aB0fJBlI8cLHqmgxv9WYi3Cp9b6vu+Mqn8wJGEC/32EE5fO4G1HemkI4mtzs1/Z5KWxq
1kOVXIFrlTHQz45Mm4AGNESM+Idb4XEv6Fonh8MxHOz2NDp84khe+bcpAHzeII8+rkPgWHRrsBcC
M49OBzPwszLSPAgaSX+/Rj8YpkspT+es6g9l4p8maEP7FezQezasy5fHV+MOsktEIQxUcOLIpfI0
DrFTO6Gf4rpHb4/q1Wvd05f6cnjVl+FCsAubczQnRh925QuW4ZX+edv50ULE1BuDFeDc7Tgq7SSX
j84QUYKhpPylgm7KNMZ/Plx2xktZm83y4jdWZcmHYK1zZh2a/TJfr98Hf1xFy1hgGIk7+wxUAbym
puOJgMYUlQZrd+VYpJdA4wEiQtnGBCEsQXDsMN+wB3B6/dbZE67AS4RMDHMk+l3K8Ve4rqC5VxBk
YA1I+HVlHbskj4dWK4TDBlKByZK9k4jKp2C6GBqFvg3PS4Es9g+CmTqTCQzJUXLwv0+S6R3NH2YN
8s4+/c8HQTdQFgS+iR6I2GtBklVqwGPoHaC4pXX42HyAzy21JqtzB6+ys23trRYvL9stOEPTt8dq
eZcWIOJJay2v87IAI0CF8+OlLTW9xn7otRmdplXsXbbyQkDd9QWcwwzVo1ONEKaBugLPB3hEhLZU
JICAN804pQEc7oSnEACpfx+vhjZk9O9Tmj2pYVVIcQtA9bcOegrkV/x+pSseI+4jXuzGZN0ug87d
Gp1UJf2IZXwIq8ge7Y5xKIxtosPKXBvDquLw+4Id2MZGeH+8S3cERdQ2/eamr+5Aq4yYstXj9wnU
RsNfw1Ze9r4ZxVbJkEW/ZmhRVDBiSMNZOxsQFWy+YkfZJAz3wdoqynWd40CRRvL74k/k6oYpsjoP
WALIf7/aq3hMu04hKkU4wDVwSeuY+mp3a+RKyUwy/PnKOB2GEv+i364kTkFUDLyGJTVOgy5skNFh
GDr+DM0/eFk5o3vZsmebkJv3SKWpwC2ZNKnOcywTnSyqxX0u9OdvxrrIUVMiYGPgbxFjSKpMU0Wk
nNqkF9LcuuE3xYtglcse5LQJmrxXAyMGnrmgN6IorUji+KLJBVDnxXu60hwQIoorFmaNJYNSDKPX
dIybgQy+Av2WGW071obdBScgnkDpVSO5DwkPGeruRJnGt1wmENXDe9LCa8kD2m80WXJm4oEbOdRu
oS1ElDkVwPIQ7yX50w99yUufajPYsjLz5JfuVOBqRdSecek5qIsYKwI0P2A8gmfP4+q3KcceT5OC
Ger47bwxkSkZ1kwqCtY+UXdELpX63JB+x0N+sZ/RsiK7Ehqyi2fWe37GAtwcCOUm1aIQ6imCoFX4
7H6lloTBXowgbOa+34ggn3BlZEIFWbWEA9BfXW7CVWD3zuDzDDc5Y/uvZfyGYlcyEmDmVIyglQ/x
c+dlr4bNos2YFYC4CaVaBE4aXdDTklAMeDB3HSRTsEOkwR5bLNbPE324+n40MJ5LOcfPNz/JU+lN
I0igHkuYi750/moFVPSlB4LYBjAAJFtOOGifny/m36XhEW69x6JYi6GMiTaWRX8B283BVkZ36Kzy
8Pj354IKoEQUQ5aR6wCagFizq93K0jzqMY8XSkso4WLzb2OLzL7rGW98I4Q6krYYqz4bICSyz46x
/v9cAnUavFYp1djh10s8TETLRYlUQccqKwq+KwwgKLpZBXUWYRL3aVMAKg+04+v+tfAVV1hglh5r
GsysHbk6EsqwD5M0wGhhPSR2yUG5dTh7NmPPZs3ulQzKpOM8+DJOsJbXVw0yeAvxCvifWjDhrff/
wTTOWcN1JY/o+ZWaGWrcglsRa4oX/kZ7BiwUDZOr09ZeH38eL40liTL35XSuhzhFL5K4z1zZX0/A
wLByo6zdI99wtRo5SstEb7GaxG/MeL1ktSIybyVl58d66kBzg+PZrMJt4R8O6POUS3P/eKvmFc0A
YAVYKTAzUlKmVC/qVlEIc0gRmOXfLrKPJQulNCcEcAEFbFCoqKFJ4Hav+rLTEr1EO8Jo6d7oCHgZ
hQBa1ow4Ys5QXouhL825G2EE0Fyie/EicA0v3D3erDm9uhZA3ZigCTWunSAAOdKf6iie/iTLkXUt
52KVayHUNQnKoR0vPITwmZk8Naa0L311JyxDu1mwSPVYO0ZdlKRC3V29QJboCetgUfqscH5eAChM
NOQpkTWlrD5q8MD6XtAqNWHIRGzKfjIhJnp8Kndpc2KUQfOJ6ileKKjqU6to1T5J60Ais+hOkl2/
FSvFulhnzFB73UswMd1/89ADtShgdxISUch8Uoow8eHYlhjOdABf+8YMl+XFuyz7rbXgc0JB+M25
nXXZsU7rrp3od6FXYinVGMsgCbhEB8nuyVZ4M3nBAMEzEEn2zx6YnJ+fDLQBmdUsdBRFFOBQWNHt
fSaU7PTVB1A7DWa9qNdKfAB2enLhAl9fWzsF5bn59PT8LGxffiIncn5YeNa7TvDfhZM8N0rKpFZG
3eyiD4acPyfEHUJyklv5UQWI9Ays8nJrOQKOOzgkWwUt+J3JXPXca+43y/5/pVOnrfRinLQipL9i
FsBp5QqpFfggwfTelyiavlSkh7LwWOWP2VjjWix12mhBElq1gdgAEBX9u1iCvYQ0wz2+PXO2+VoK
daSX+CzzYQ0pvGrvCIoTk2xDH5Sej8XcAXzoI6T8pda0HZf1kNNgzjEGEG2G526jZDbqIvtvhg39
LVbRr9XrRVFeLW3TllMyCJMxGQBJssyUFsGT8fwFgM3H4CRvgY1wnSATLlhxv8rVp1IgoOSzFZ/R
D9tisG7xF7DN0H75WR4/j8gfMxyvQpze3TeCOhZD45BPV2i6QgyxUJVUH/4nxDv9UhRrSFPpHsFw
XhbkKEDMLD+NAmqfGHaVO+afPynQ+6DpqRdnp0UxrrETR4f6LxffgHYPZgjW2Z+z9/PzzbR588YH
RRAJjLeyAk9+68QlMczKMUcSqHHE/Xl9QV/hofQiN3qrfbfxGjP0gz+FJ1nLeAdMnF3aQF37DC0i
V+1u064+gtKi5JKX6ZThI6RdtpYAbche8k16NDYVpIVutKqeOJbMOYcsCRKP6Ag9twCN3S78POil
zvcV2mNPjVX4kz/I5ljby/PgMHTiDg9BLsm1KOrKiwMnqblWygdU0yZfeSv8yBIqz/j40cAWipAp
QO5Sd0NQRT/e2LnI5lowdbi9DnirNJ1BX7eOHdwL9IUkS5apmRECLIEkApeNAhL06HYji4s8Jn3b
84eVoTiNF/wJ4D53DCaHGUOjyCTKxImhBwBYglspUaxX0lQoF1DMiqYw2XnvmEZtKn6yGU1Zd18f
79yMb7qVR/smtdBiQZEvB9nL2hdlsvvFOLq4hIQyDZj/xfiFvxYx2jxG9Jdkns3Kzd1hFQz8voYS
jC4DQYeMCqWhQauqXRdpAD1FFm8FHvmz9iWX/H9kXWr3InrRkmFkZ/wTgF3/h7Pr2o0cWbJfRIDe
vCZdWZWkKsr0CyG11EkmvTdfv4cN7B0Vi1vcucCgu4EBKpiZkZFhTpyQ4HChFj5lcmZpA78XNZBE
Nd2ljp2jqqJx2whM/c0evXO1WRE2Kf71vUfPEFQGWIyJknoOgVWFVEiyRu4uBmZP+a6jDSvP4HRK
dwT8jcZ+hHMFl3dyNUDAXiHt2tt3a7Xw9dIU+urIGfHz86n6NGeD7ncXftjo4eC01T4z+7wkzTtt
3LI5NXsdfB2AVwwYw5Z+rJJ539686w+Y2ZU6F1gZK0F/AY7CaS9NhCxPZDduZdaPJ8WRnF+YbGhN
E24H66GNN7XZu1Njlpqt0Y/etBBAV+FGybL6lyYECbTr60n9IWkGLYKuAjVSm3EF/3UgHCAe5Rtj
rsoYqeTn4q2uaiKNpj8+GM1zbTb++8q9XTzxHx8yC02KKMvGJMz6i3JqUU/G/gvPFUBXaGcQ3ATJ
4Rgn8qwxs6XgoOkOY/QslE49mlXUWHXhjPCvT4FATcA273/aorrgRmvy1MUkqLPrXDEGeBQKIRep
zdBuXnwN9T5IPu4LmSz6jcIr8OZxcyfk6UwldKkeFIHhHNJe4EiWhqbu86Glojct8+uDwdaaRxb3
GxAVHVAygPj56f//uGFpH7Vd0rAeI0JTtpOqMfoYApaumP/FvfshZbZ3vSH5sSYU2LuokQ9+J9N9
LgWBkym1cb6/g/KtBwdV1hTJ4OEVALc2k6U3fFqGNbZQba3WwRj0neiKLu/6HudgBPobtMXpf1ts
y++AbRxOmUsPr9F2cIxfjUO3ud04gts56Z/gQ9HMqtniz9Y+h85E/nb/WxeySdffOjtuSe4lWc1h
AZgYkAwcDYJKev9I86dIFIlebHz6XB/XKLxuGrL+3vYfWzTzK/yCSaEKZqILlx9D/lfmn1tpq6cn
BYz9yWMuwMrcX+ji+f8QOPMxskgXQMwW9xetDQfE5X1pZ01bblU9VFaejL9X5OYKaYCug4tCxT2d
La4U0zqhYdlfMrvb1Y7opo+Cxf1Wz9Pppn+yg+qkbrW5v8DFe/tD6GyBLderaPdNYT+5zt8zXwrN
vMzkQ1kFCgkyiZIoQtP4faFLbz1U/Z+lzgKqJEsrPQ2wVLHL7H6j1Jj/0J/KTZc5ZYowzhZ90nY2
l6xZjeXz/I/geaFIaHpF8SVYaV6pTyKmtAyZrXPdijH8P67HP2LmjwGwLXFT5/1FNx6H7DEydLPl
d6FPRO2LvrdpQDThzK05BuL0szcahOE0KjoWgfw3Zrcy8cVIaCjEhvyGJoap1TKpQ1csQgvGeKv0
o1n7TsPDSUipBfywJQuPVfpuVB+FtuU+KPdH7PdyxpmqvOatL3mVwL/+83Ez9RZKrk0jCVcp8W3K
3Kp5qtlFl62h2ya21ph65GSWEu1Zo5Mac2yMfw0FgMn6IX+m6VxopF3N4ejzlKIHKckOkWbXeWlq
+RpD27TPt+cAmC9QbSh8/rX0P94mTkrbVi7xavjymzhs1OZd5WISuPdv0f9x3P+ImT2BvkpTMLRV
MMKcI8uv6LdBQHKuk1OlYFIBsxS4PECf97oVQ9cUKIQuA/oN/yPRNnx26jkMKgr3QtSaYiis3PG1
PZi9ZiEnF7rY1v2lRRQhR4GZ+o7CZU9Nv5ZQWzacmObyv9s9U/se/D2twDd4FaLMYeEhMh6Kgr3n
xqPBNinN9yP/Lo3PCb9j9cZvGotx1Y7TD4XB/ReLlkHbrQBUyKvafIRkqAd1r2QDzItW9B9y2E5y
5N7qc1U4tEmCSXr3dWBS2rmm/RQ4+RQ/NK2qDZkFBaJT+lCpjxJfkwizy0MnzHaJGK8IW3orAJJF
DxOibuGml0/HkEixz3zc4A+afVbBlu900hSa233eX9WSIISfU3APcLQmzw7U55ROF/NuuPRFYSGN
QGqu8VCE24xZeNLlNWt9m5DFPCIdEzdQgJcBRZ1ZhiGKa9lvpeEyZpobNV7XJ04ytqbe7CRjb+TC
Tgr/GGll31/l0lv0U+zsEaRCLYFPSBsuofikVbuweIsi576IJfX4IWI+qHVUelT7OXW4tNVb157K
ErD3wAljmejRpYzWXtelcwOEVAB6YKqfKLM7z4V+AW5ubrjUAWDEEcI+7UlsNnrXbIJyrbJ1K0wF
ahm+sgBnWdTm2EW0+fQsCHgkSpAJKZ1W/JB+ZSLRopV349aQXcuZXzEdTIchhRwObbnar1F7yzNz
eL5/ULfRzLWQmSmv21iJBybC95fFwhRln99x2cCvqMMC4BpiMOmM14C5nRg2rs2FEQkD3zIJQWqP
Iof+Ce+nB7K8t0fOohXhxnabvYnhFze8JMpeG74GZBDygLMUiu4gmW2C+ncQfsv+1OSX6vlGlLdi
ZlG8NF3TmcXattzq7/X3zvY+68JQ0boRFid7HManelNZrUoy0VLpv85YXkuaHUBCla7qCkgqtW2g
byOlsCP6ihKkyTPeSdUVhMlCmg/y8EAgXa9Bg+fdsVgUF0S9gZVF8VFqg02V22V77iX0dXTNOeXd
VHe6iicdqFcN9OvLvEkpEi2+W/PbpjWF9IOlH4HUkQTtSsFKafrWNqFnF2lA9PBg4pLx14H/8a50
ra6rfSUOl2YQfFsvC7D45GiqbSP2fV/zF4qAk7XAWLipSwgt4jMzKGWCXmmgArzIJZ7o3hR6h2a2
NpwN5XlU7bw4tWpAIu5cUsXExBwle8q5JzScquEfpuxZwH4n+pcmPsnpu9q8qZLJNdTJ6hUFWTAD
Pz9z3iBCBYzYHnxZvLRyJDqCOtq1VoQ7Q9Gjx2CoQ+v+tvzFdF6/7Hj/AMRHxyWPR2k+CaDEq5RE
mgxSO/REcCBkA/XL5+enbH4+Hl5fX9/f3x8ePnbeNCEPtZrY/Lovf+FYIB95HGG6FzDq03780IA8
UNXOEEblEhwSgIZUt3cUpzKTI3VDt95LoFyXnhN33Khbwc5Oqs27KCrEO+Y1m/ufshD165jANpX8
YbJ4AGCvPyU0qK7GRqyCQyAHzVVd2D61U5t7rzarue9bX0CX0LKGGFxEGxCABteyhIBpYdlo6oXf
Be+Y2LpBSfwBY6A25UpmYQFmAEloR0MvoCaja3P2WA68xCSMfVOBMUP3bAM2qTcUTL9lTN7CrC/Q
MawCyhfqmBApYQNxoeG/zbsutEbr8hxYTPCHHsvHywmTjUBtaw6mEZJPZzu16JOLQ2BWnqvHzWZj
bna27RKGxWPkzsq7uhAQXn/N7OIHY5dyfJarF42EdtZalQeWhvDCNqZZgHc+RjZpt9oifGvYroTO
wYnQaMHoe2wBAs4X89fwWcS29CodxocUlduXGgjrMz3fV+CFzN610Fk6gA8ZQvCgwL6DSvjX8eSc
TiAxOgUmN02V+5w2HUg5XSLZtnywsO9nkCx9iKhmbZ6Ux4b864FvhjB9EJpvEKUYGGs4070yjVU6
9JWKZozm+eiUhzh0Dq+iY9juCISx8A1kQPRn2Gn5Sggxnencqv0UPLMqAbBIAidC8ChYopkdjXPZ
ukWE+N+ppbf7276QZcIqQSMLWgywAvLzMKI3miIL+Ro3LEG7Rmt43Uh89bGnR/9VC032HOyj4eW+
0FuvFFUzcHZNkCv8N2/p1HrGdWFP9Us+zb60vdxdg+0s3ZsrEZPT9MMyp6HRp53vaxiBIe8M3B3m
hDZntuT1lZryBvQxK2/RqsTZTR35qJFiCjq2HqSnnYkpqQ/lPvKEZ9HKHCjoJj2uNRD/NX8zTZEN
4AJQC0QSBTXB61WqQjEAIlBhlQCStvvANOzC/AyswJp4PHKSOBmYB57RNrsr3OrYYdrTtAeJSwnv
PGOI34ZZoDVS3BLMCAzkkwxInunrG/wrd9H2jGlur4NFzW6vbOMjt63R8u6bwbawQazGrfIoLGrG
jwXNVF9NyiTktFKbZkHQJy87rQG7b9iOcKsnhj6gL0GQjt7vmbesoapZg5lQu9SWbEp7/5F7zh1w
NKKldNxEvwJr3NBd5QqvlVMSfZ8B3xCQ2q3dCIfoP4vYBx7UCP5Dt/6uTrJnxzmBwdFmiXzYRFV5
fZxMb8NUj0MdCP0BvUy/yq3mjAfRJhSjcE3/9f4tXEiNYSt+iJvdEYhL4jFl+qWx20OFqrWj2cgD
EcP+yNDvz9xg4sBaHXu2AOO/lju7KdSvArmUsEwVXb31NnsIAQtqSWm/FtvWbR98+/5CF+zphKBB
CIFYAgmMmWs0lqFesbjXL77LLGlT73GwDr8pVlywNTGzB0zSCwFZU4iBG7jpt/TJAP9ebmrv91ez
UM0FdunHcmbxaawjTii6Tr+8pWgBDpzoyd8az/SoHiaqhJRoeCKR1HxfbYScfniunpKBuguoIgwD
ucRr9VThymexMuiX+lDsVMw8jK3Sli3NHc7Rb+Xx/jIn5ZsLA9M4shcyIJ/avNGdZ34BSvXAuEiF
HcoEFgpFNJqScZU2Z8GbnTjN/yNptp+0loJspMy4GJgTaSoBNTGTXrKi5qzanWCKKy7dZMJuF6aC
ekma6Nv1mfZX4BurxyQ1LumBndWzaI3/1c79R8C82l9ngzD4kwD1yG0Eh3umB96RV5R9Kd5QZAQa
QDApBozIzI6qlBpaqxYG4H78R7ETv8o/7Dm1xefVntKl84GXACyKpiPIm7P3NokvN1rdYWg2Zv0+
s99aTZAlj0kXkPFDW9m8ReP0U9osx1FHahsqfmMgPUcEnogFyTDpFkwOe+2Bj8zyl8SImJC1CH/h
4Ztcof8scvaSs4bTfVGAWONUn9hZ/hK+mzWC/SUD9VPG7HE1slwTwqg14NAGLek+lAf9VP7JnHqN
IWNJxTGE+i8AHZQFc9iBEPro0ExScGRGFUbidN5WfBwsDIOtDoINqGLs3bcVC4ki4BNR9wZrGKig
EItfW6aYb1NOryGQ34GWHQDJcaPsG7yfAarCgEeDeD4BBkACKWtuNvvuc613aClQvfqC2d6mdU37
AYyZ4KvICH0imh040mflqtvXB9FKMMAq9phb/GtbAhzEVDwDpgR8LfOewUEvE2HUwFKo8aPji9ui
FHbjH67unPsbfHugxjToF3urg8IMNZvr/S3VoqqaHMSMvJHv4If+LkaqbZIUOL9c7PkVV3r6tSsL
CeYPQ0AWAxGCAC2auUGDFKkhn0fiJeZghKOuTK3MV0pblBrJvL8w+eZOIA2vwpBJCPThRc+LURgg
3LBhlJQLNz4IxY7P9zrb5gbRMLLY5159/ysMNwY78oCZ0PPYPypgsxY9eGmmJrn9F08/mo3mn/PY
HD0BFWz8/V1+ZNnG0M9dafLFU0j3Qx+Sxnd8ajWVVWP2CZD0ZWXHCWleo5jUra0WcMwT1MC8PtpL
dAWhc/OYYpV4QuFXgr9funlz5Kask3SKKNNA9+2iGjAZRUMakeUNZ8chKzaBmFO7aAZ/RXOWJIOt
AwBCtItM1H7XmiMrvaT4YBW6oOVFcMU+AomQJObbqscmg1YlcbUqSp8UY1gr9C8drTIBAOH2GaBp
noNSO64sKENWDPAb4CQEwvk+4aOdknoS6KGPSeA02Y4C3c2OI90x/ZQakVmAqLozeWETcOYYEOXT
GPbj6FQloeqj0ASmmv8S6SbSbakNMZWAy17iP2FxTGrfRNq5id9pYrYKaSJT34tv6U6Rn3h9nDh6
/c4p9YOEf93X4Vs//q8Gg3MO0+llBaRm13usyqEClwLpOMaLj4ifSkA1YwyxK3K6yat6sEpQFltR
KYEyRame6ljlrWgozlRNGksUfN1UDN/qkvRPMq1Qpllm1lKigQdASiRSGIpMWoww397/7lsAyIS1
M4BMgz87obxn/qQUiJ06Uj32QPMbbw1RSB5ETt0GcVxgYnhjtj0o8yW/d4wcdw0uce4oCatWtu/W
kwGOVwHlLILBKZM8N25tJlU5K0f/krMkI7WQPTFcWbnsCCbokgInGan1Y6C9rHL73CZfIFpH5I5x
0zJYjua+oOyrUsGXPPWSzPU7EHl3gtPybldbodfVO8AxFf9bFlfqFrdw7Uks1iyAbQ343jmHtRpl
Eo+WWuqxxtBtnkO5qPN5MB5nbeBWIchmiraqNiNI/HdiwLWOGmikYWNu6VLg20ZX1Gvu5E1sIaNv
Gxh1MGqLMrLpMx2W2zoNVVZRr4xkZNpYZWICp2IqmqE4pZQNTgNIoRXVhe4alB9NxqrUAXEu2+oD
xoPc18zbJAG+xoBO4u0ByRcGkVzfKMr4MG8A//GEsx6YSXQc/vAV5vuZfOYyxFmgJe3sNLQl/yTI
dkUdQHMyuSB8coqz3+JBlEw53yTMjtFPiOrY19C6Cttliq0Je0WyDONF86hsatzaPk7u6fXbiS/H
7G7MekB+A3mO6y9PFKWlWdJBo158lQQU8a50SJ4a7aGQDVLVb1n3PezZ6CbqGjX6X6KdG9mIPlGh
wp9g2b2WPUid2NIxp56oP8B4+BZ9HjhA40iQ7xp0UrSbSH6sFYf3LRDFfcRP/HP3IttDbylsL5hg
HhGJ9KhcEt3qwLHATaT1a7DsW0dtOtofHzl/kJpC0YIio14Pu3LiKreXbEnb0aOCumF9Emx5n7yO
bxLdaE8crH5pgX1PWTmmv4Wh2VahaQC3cAKxTviN662SUsx0bRSdelUX2dnTULykhd1T189M1f+u
uUObu0XznmIWiiQfguF3yVuq4GrABfUKEVIXOQaQULBDgXCEz+24tWTOHYedwh7i2Gb+YwbCjdLm
ok1jECG2lSfpCxVS/2w812xbVhEwbybjvmX1CV3VpBGOzW6s3zWD9NSk4TY8R0ND+HSHRuWV26Uu
6OjV4md2X+aSVk5CmXrqsVKdgStI1T+H9Gi0oPkO2WtRkHSTRK9d1uDRJnn4nj6ybBMp1hgcaO2o
yqvYW8OXSreUe5aBDM92GnilYLGN6qT66Dwrn2FtSNp7VLTRzFXIZtg9aqojyUT75ctbrfXiaFuk
J6AMA5i74aCCNHA8pvk+Bq40JC23xXSHHIXj7CUtrVyzi34P5ljtKX+jxYrDu/CCo9CkAqAPFw25
FWXu8aJTj/KcSr06ctTCBDa+oFvwb7YWwFoxEUNXr83hmNWuENkdOFvM1IrpTtVNdTjK1crnLD1L
V58zOXU/kudxamS0q3zqDcdEJpHmVJHVoYge8CQLXmpwVcq2zEeWLpYrom/d8euNmJmvJhb7MZE5
6mHwU5Kg87LMTaPSiKI6VUrKFMSKcboi8zbkh28M7x/GHk0uEwv19XIbOkpyWdLAq/kHDi8PG/tj
QHVS5cBTpKSXcjuqBgJauJ0Ap7nVcR2DYWvoa5TUtyA9fIn0F78tTvm1+UDXhOViITdS4GW60hER
VYwHpRF7t2g1weyGKj1UWqxfMqF7pDVf71OD9laWDD1RA0F8y9TGMAc+jiyxELKvnPPXoN6LX4jO
STBnizzIYrSZanR+oIVJFYRe40ubMmSWoZUmoOyV5uaVEzStXXHblLVWkD0z7iUuD0bpRBrgyp/3
3+jbeguK3VN78tRNAfiWOjPkai5Lg4rWRE91I0CahFfNGY4wVpFsiv5WVDbIGL5HJ/Sgefcl3wKE
JskGhOOFBYRRmfkqLbAYYmUEsacWD6nhlHSvqZsswgQST1J/M+0ITiUf7Rb8Q63alT6NBuHfcvHS
55kVpIIJfwZA07cOlOZD7Jt6Hu4gKiVcbUrKV6C7tA1WAsCb9NLsk+VrFRfkWObgd0WeqCaS18MM
OayrKqB4YtFOSpaacp8FKw7+dAKzRw51PngiaFxFEneeneBSYHxDvoy9EpCIQ5Wt3NtJ1e79/OwZ
CcWuBE4dPy8MD9rw0n1p0i5/aHVzLbG/4C8jC4F+HYCRJi62ededViZ+JmHMvTfE446yozzshFI7
+s2h8IpRtrvsPR82rQnfwuJk/3Jf3xYCFMTOAD9g/uaU29dnflWC2a2NH/iBVwpTfyXDUPKBxJ3T
xkeQ5pOkdPm13pVbfbkWObtc8aBzvtAagTcGuRmJDYklAQ1Y76AN++aQZLq/wmkB1ycJyDmoLmWN
R7seJm5caycajHtUp7XQk4IutoJmrAif8SbXaZF5X9Lfo7oRhUjvL2cFUoWzvcyKivaCxpiXpftB
faLtaPYyes3Eb2R0lI+2teMUI3XAndsdVP1k1M547PHsNBVJxX20VsFdcEcnkg4kfmHuweY7H6yq
1TljIhczr+aOXW9muWgm3LPy5DvcSPJ0m5x0lCQHUj1KnqE+lmhSz5Hm64mWrmzNbV0JWUSQ1yE1
C6Qv8iaz+5TzfVJmec28Uv7K80tbPlXco5Qo5hDYNCSqX28b5im9JaFWLO98A95ZtBEbkYiZff+Y
ltRvMhjAX6L2g8fmWiGirOg7ge8Ak8LQSbM1GrD2S6wGLjcbN0wrYgtOwlr8siQURL9gVZ5g8qD6
vRaqRFUAAvIw8uJA1zdyW/HbrnkX6nYPFNKIEI8ZK57wQgYEoLEJCAEgN4+lzq7ZUPghBt5gV0f5
tzxsBw3clQniDbkiybmHM16FttDY+hoseOnCKQpGRaAYOmXHZm6W2DU5QxDOPE1tx6MQH6MoQa9L
XY4rtmt6V+bXTRMmlwYuFv6eLVBqOn7Q9CBCgiMgvBTCeK08MkvGWfwpYjrWH86qD9vMJQqLvKAS
iKBj8iv4kLsvMJNzL3z6PkgE01mr6MDQYr8Cd1zSmJ+iZ86QSiUD7lAReXquaA9a2nMmiwVAknIN
4S5IW8yYJYn77+8G5lRNvUugBMZzcL3eMQiEkTeqyKsHhobZiy8VViBRk/U57mOypqK3ryxS/mjR
QeEXOKEbCgo/a6NgzLBGtKsKToaeA1Jj3MduFMZnLiw50jRaZFH4qhuhyYEMY2jVxVCb0Kq5Ep3j
+pjaETD2TlOpXxobpH0TciGo00VxTRMmA3WjbCg3IdGNDiq0yF/vTA0ihDwZBRxHsm8UpF3Rqkd0
6aHK0NW8Q2sqX7nRGifZov5hi8BVMY0hQTrtWiqfKYMkD0rkGUll0aHaGMWZG80kvSDXLZVOgwi9
1/cVb6Hnl6drXtB0VeeLRg/dVBs1eEwSEK/F17wv5qOYY0BO1oZHLtPRQq3H8SOTAy/yQ/6Ujtno
KrqfmEPevf9rXUT+AnU3IDRBUPLXR/9x9xSJRnmf17HXhBG6bfeSYnWFLWN8Rv7rvqS/dEOzdV6J
mlkSrk8NP5Kq2BOP6LncvmmxU/v2a/MWmjIQK7GDJsxdHpkaiPCTE4vIsKEndbUaPYmZf8Y0FgEv
5d/JDbPb1/qJNEZhnHhIT1dWJgpkGCMSa//+AQSc+R8x06n/2NhCz+KEdVHiJSNDl/JOHq1A3I+Y
BrWW61yIo4Bh/kfU3LkVCxrwjQ5R0ll0RzBcv+rvmDmiW5yGgSdIgYVOD5ab83heOdFJM2+2El4P
Grk1EBP8TYr8WGMgcawtwzzxADezkXD/GLzqyJxvdsLAcGbpAJd0VvWo7ilyH3u8H2vO18LjBLD0
Px8wuzrKoIbAEKaJV/IpBjGrRmzTaEid++tcyKZgg3+ImfkVVM6A3M+zBANdVP+x6ayC5KKtpyTX
HU7cVBex3KnpZkXqwtt0JXVmDFW9KhXZwOK001f5G/TxbhNZ8ltvIhO8LU1pZ9rD59N9oQtvBWRi
DqcAVD7mo85k8lSk4DCoE4+LEFH2Bf3Eo5G6fjMNtGtDzm06sTflNFsDlN42AuCBghYDC8kDB4ng
/Pq+oIJDUShqYi9uiuDE6j4X8BRTuTFpzgkAYynFqJ+n3NsL5aOhJn2clcohz7I6M8FanrwElLVf
EWdU7VcPLWhOYZhzn7iCCt1IbcOBnMPQywCNJAUIsktBzkuLZ6o2HqkyglEkLKtcRVmiM35zErxm
p48yUEcGCXh3hLgPPqU+pKHV9KyMjm0V96mZpSreBlmp0866fxCLlxqgqYkPe5q2N4e8iVmrKEVe
xB5yCjXXWnpFBAqiBP9JM8zuoKB0rZuY4hkHnYlOX/S43v+Am6ktiOOknx8wCyaAHEpZDAIUb2Cb
RuEBJm1ClSTRrqJEksyoINpvXXR6B5MHchRJnKAiyp5rQOJT/ym5t+AFuxzXz2BGTZSQGMm5UI+o
u/wXnwnQs4LyI1x+MEFd602HFtghZ2Psjfx3+MFv2IELZBKKpRM2Vts5aklanSBcMgvamKXyxvkP
CTDZrWmUsdnDTY+2vm+jYBmJZhlt235bYkAOJtVomPV2WfnapTsto5AOtC9wm4jRrr+2QaqcG3sh
9rJhU6j7psB4NUxw71AjAHRX+m660K6R5W+ZQNrobcC0Vn8Xij0+jqgoZRZbXXoxBlPt0Nf2OrDn
AUCHxCoLjnRr5fclW4BoCiE9IvspiLv+Vi4ow25gRuyhvt9atFFzq0gGnxjYchuFVZXEcZJtypJb
oxVaCG4mzCAQK1NrDohvriXHZeYXkSpjl1SebqpeAk2aNIwPSlLkK8/0kjeAEqSGyjH46/GIXovK
tYIq5RjCtEuCDNKnZrCZkb2g4LPjo2KtcLL4ksC9FYHtQzIINDXX4jh4mmEDRhePT9DwJBgOa0hd
mX59UQcwJNrhazRaQ7D2gN0A8HCXf4qdvZO+HoQ+K5rEK1SiFo+acmz4ve7ggnLRPu/dYY1K/BbP
NUmcXhFAyFTAwWdH2CtFJQTBmHhDi2wEMEbErz5FwNYr0oivKIvojwH8ImZzg9VWpubweFMB7zfY
Vhz/CMPOl1eirgU3G1+EurmqAUSDWvX11vOFwIUNx8FLCox21w0ALQi1cha5SjmChDXYC1lBTZ5L
QrMBdncl0FxKFGA2LPhuVCSukKKYlSgizQ8iRcRwTK4qiMretAF1PnnDaTtJctO+dmP6VOqVHdZr
hnxa2NxLg1DQR02zmDDz/HrhspAAT9RCcqeQvniq+NQyRsAFmB21iVnymVmpr219QFc/oYmjqBg0
OUWFuY2G+1FASS9wYuNUpA99+KLHFu+b2r+mksCcDKjLlLdBHIZUw/U3ckOtMCERUq/2Y5OTtrRq
wY5xNNaQNguVIghC7G1MiUoVcJFrQUXRqHoeSakXH8ozt8XAWHMi7wQN6/PvkoiVed/gL2UHr+TN
tK4b07bGrMLUA3dn4Mh/pvaN5+/x4TE6qOQ1J5LpVez/8Xov3PgrubOHBhMVKn1kYuq1vxERRPI+
DT5SzVWyHOQZoSuXOvGVI9i6+P5ccXsfn5NbcWT3aCJq9lluZ2tT1xbu39UXTZb4R7DAjbLqIwBN
PZTLp34BzH7nE2h9T4Tgu+pXaUMW5QG0xiuYvjXN37qWNwxxqFU55A09Gik3EzfoFsyb5x5nDoy9
yRMzxxxyRuy2MM1NR6yvZO9X5OW+BtwygE6q/eM7ZtcvadF8HBjQgD0IScCzL6E0TCqMpkQXZPPu
VtYhBbgVg068c/f59LSWiF1KCl/Jnz3jVdpKhVBM+04AbPUDszwgfskYuJczH8sHD68TWk/08/66
l2oeP+XOOYjCoQHfRIh1N+agELTbI9w2Y98ORhdDQu8Lm85yZuKuZM2fVbkLYz3AGnVt3woRYfWj
P7z09HsVIrOULLoSNXtKEz2Ss0HCsqQThgcayMmgR7jdVx2CXFLKD+xXB7Di0V/LbS9brn/0aF5i
USiFUxHgRg/CJsNk68zkj/wLP+6ib2B0xsjiQMCS2cVZVFcyNws+0tWSZzYM6tN18Yjd5aUnVQCo
jjl9b4qrzvGizZqS2qCrBIRizqtRdionqxToToXbT+hHxUkEtD2IGEbAYWyfNlV5Iqf8EF95pTF5
3THYAzKVCcqFRrmGsJtU5lal/vmYmblKGyEOegHnzPJjG9g94hrOjDgHDfExEDz7xOLWMmTLWvyP
yJnFmsJf0MxgnyXlIDCnHiIivwFhLKySiiy49jjRfyTNbJIojiUzUuiSk1pocAT76ckc/c39S7lU
qQNhJWojE7s8QGWzLez4OBeiXE69Fycj7BRY1THsSZ0QczeZnYnZtduczQ5oqJVndwGOA6P7Q/Rs
Kw1OozTWJqNrOc036m/oH02dkejtNt2ko2n+iY/ZZ5eD/TiqTOv+wpcf/R/SZ9urNl0XpTUWXv6u
7BxTVhU8qhdTeuGtndHYpfPUkSek3K01wtdlI4FqPRChyOOg8f760QslLsC8R4QzMWiekbWWMksF
0zrDFIHwWddfKjAs1jFapLawUmUMLlW2cnEWsBU6QkYwGQAPi1L7HBinyXE3pHyZeH1LmO4CdlNX
R2oDxYXraw7fSeQMzOIjd5S3hhsdy1NZgPFXdlR9mx6E7zGxkVKr9yzcpGstaUuWDDwEyDDBkKK8
MFOLjtFW7CI+8QyhRr9ohvxFMaQQzf6HtO/qbR0JuvxFBJjDazeDsizJdHohHK6Zc+av30Mvdkei
uCLwLeYODNzBuNipurrq1DkZOD+qJajizDtWBMMvzpkITjZ2CnDpkWPKZU1CDrjrV0McJQQopRPa
1a3HG+5Pq2HqrDDrONKwBUDt5KQJPTJVjVwltoxuxa8mIynzFLtEQyHyhXt3csL+K7OOli3Jsk24
LjwTEPPBp9V311lspiuBjpt5iPVI3LgoA/Gb8JXfgVCWfwKxngNn/+vGBu4Yrz09/vTZ+/T60ydL
4rRCWNVejatb1sFIRfOWyimwEXu2QJ8PE6yTnKSr9rgkG33P/IG4TB03gwL9ZviKya3mh73iuAp8
oCNTZadxBNUe3W/0p5SKVALbp1URpLTyH98qbScgfWPwQHPT76gk5c4X17W0sIxzj+abT5oE7Yhh
Pa/p8EmVqfcGcLX/zLX8ZCVorf3OfsUVelFjE8KsVk358+N1EMbh3m2hq+mYbCGoJgBUyw2479by
Kfx8E3+P/lnZyut459NiCyrDyvilpU43MbhWpfWBo+6RChR/b/K6v+BF5p7LIvyXNqoIoyPiLzt5
9VpgQQtV9Xmc2qLXh/k6UGpw+1WOEL81IMF7qfyxA0bw+7ygDu8nl3qI2Ze+UuO3VNAid+E+mfMb
oJGQQI4uAcjzt3BXX9MDTiDhPZXadeVBa75MExqK8XdZsdKlKdiOPF6Mcc9P1gJlfVQEReQr0Ng6
Cdm1TglqqVRSWxEUca36HN4HyF/oCqNJVMjVmERFtJQfuafRB3AHdP2jdjgQUvBCt3cH33Mhl9VV
avORLkukgEiCrBfpSjgX6Ne0uP4s6vm+kLcCt1IyEhaIzdSFiZ57rUDbDgB4gBNBdjZtGhZ6r+el
rE5tZiVze74gLZhidjla93vQLdNaZ9elaCSqwdfmkJHsW1l4SsztPDhRXgH6HYUtgPBvp0H0XF7x
pDy1v75CcDHEH+lzRXPT/3q8xjM4TBV2NMgjIPOh3F0OWcILA+thpADAEQy0HJ5zLycVdlOOVLSY
k1hGL4tEQxfJmMKlw2BIL6FW01zyl6Z95qYCSRfS5yBhUiTubtCy0qDWkmDtQb+cbuzNhdE3gK0T
BCk/Lws9j3M+H5QhgMuA5UhWcDveTnHReOAOkfoUT1IEJggBtkVM5IRKh9yBFI2SINYmS0HZzOsC
3VXo0EEkik7L6esCGTCGq1k2tVs2g/Rc3iuErzlxlUkOmNTTpCdKI7gGoEPPreY61tAsYvL+aFEm
BxuHC4uN0EOF/PXksmu4PHBw8vENjsO+opzE/CQdcEx6wjsoJHFF6mkEARQY+9vWz4iWgjTs4ISS
5lm504ShDihHAtRWF7kDeOjqOthpgg9wN9uH/GuSCeKr0kFtnLJe2ZZEhMgC7gwl5XZuG7Ea0fjW
e3EyXnopkrIpzVhhRFtokkw1Hm/vubsMUIpR6YnnALKdsk1GkBspHC3L7NSjgWxwGaZ30FN0LWQJ
ZfIv/h2fw2x4UB08tVCgrzkqf7VvuSkDTwuodAAyLvB8Pv6qufgYDVP4HpQ0EAaKE886YtMLKAS5
tiZmlmJA9BwkZwdZsTqPVht33eqt4oDB3hiEhQTwX77pdu0h94D2SQTn4KhHueF20+e1K6phl/i2
/vbRG8l6P+jVGsxI4D3DRJDjqEg/6qF7ugpSiG9C6AUKVSe6cUir73YjYVYDSph35KqgM3iC7M7l
ktBLBsGBBLJdm82GXpbeE/f3Hg7MKCCFYgy+fXrvgds5zgXNcZ65/D1pXXQfrUPvyesWAp/7++7W
jHA7NZ6TSipKY85zzUqGGx1KYGLBY0rjYSvES3p3Mwm5W2sT7+OmOS6eENbcVu9ptlbAl1P+Zrv9
fg9tHrr+942iWrfpKNkNv+GTtACVnTkZt/YnUR6HhHDLjvZ12ap8sje/xhw0spPi09Mri0ygjIAK
rS+0JvWCn79387emJ0GeyoeqEo6mFccUs18uPIaSvGDjPpC8tTHZ566buTHcivMMeH1eow90iaJw
5uaEBTQGozo9lgukyQIybedA6jNlnmPIU/1DHrPZHNA49LOHbJ2kLxUj73MlozVExmMxHJ0Kkzlj
c9lthKJmnsH8QLpqDX5Q0jMHJf+q5NdWWgh8Z1do7FnENTX21k6iD4cvxIHpG1iTQLxQWrHyIvTp
khu8T25p7NgqP/aq4OeUHq4fWqDREoYBB39oxJa6U8kGql0AFCxYmnMgmBdRUkbWATy0bk+2nLeq
UnYO89yhstSB6K4USFnuc3TQP/bscy7k2tBk3oQSwq9+BkOgP8fbTSCNyBKhA+ce+x1Fi8nYJXMT
j1WWtVg6hcaMwjfhuYW2F4MTjPf1N0fB2Ug38nbhoTx3rBCSAhqDeAkwxclMFkIuRIOIAUYauAYY
NLbj3f54Dmf2HgJAbqxXQA0B5bjbxcqisqp5P3btSC5eC7/Y5WhbIJ4fG4/tzJwoNEYBtYzh4Mnx
VyS/ek2pStAGzYBO4aRMN7zLHR0pfNMS/0sA/2oeNyaYfReO1UxWamzG+s/mZME6sfM8QUXT6N4E
/WSguwQ/oD39b02sNcFlCzU45xDhTXtZiHb/mmQmF/+N6Ym74gpUVKsWpt/eWPoiGy8t7UGXJxHd
NNeagU/4eh79P/INhUuSrajLpNZpZSFLWK62ma7/LmRmZ3bvzReNG+FqARRG0AKpyl3b97WVPDhG
I7G7vOP0uKhoWS51q8+ag5MZX1XAXE5BDwGXgRkndl07RBKfN/xaorK6CqstIHULbmDucgXlCAfc
CtBLKHpPhsZDaLrqRLTl1ptcpaWLCRVIopJuHRyrp0SXHFo6pIpwwbooxEFyzwEzqfjZ5gVJ31H+
e7zVZwAfwA1efc/k9gAen8tzhndtvTa4t30g0sAU9t0vSBBc6izEmGP0Ot1p18bGhbha184tpLAp
NfQkD1Z+bnYst/2UkEiS9n22EMXM4NMwMB7dTBKasUeJz1tbTFexcR5G3ljW3A+E44z+52f7EiE3
9dOuhCWQ61zUdmNvklMPHE9qWB/22mDdVFtOscOt15joUof+lu+skB/wB0DZIz3yBF0Qt41/5Ni3
WFvz1bY1WADYmI2SGIrE6F2yCx1lIe75e0Dezf7VjEzeFr0XDQ5oxz0btIQ50UwUPcA0QxBe/rgb
euA++ECvSGX8ez4ezfOOsaIDvZz0t/12dRG//CPkUOnKMX4UfRSlXOWvj7fi/NH47/umLPmJoGQD
BLg9mwedNHoAXkv0fkKFG5hHZRNI63QDZSlkIta8Hp16eZ8/ox2j+6zOTEJ7dE17T48/aCbhdLOF
pMl9g9yI77clllRS95XzzjGQvtRWgpPpbaXZUmqmJWkF5J7YQi+AO8x0QVe0f4W6VxuXRM5i8+7M
HQtECBL2eKOjl3LKVs72cpcnbOxBOFTdgBXCGl75J5+yby34nxwHKsHswomduwqvLU6upT7htbjy
Us9WihXaxvvSjPSk/0BqHiR2/5PpRiFCGAnPFaQzb09sjQxvI/WY7lw0hZjysS5eioMHsKNmtIeI
JLriHdHkoATWYIB/MBqo9rzwDWMYdndGoNoK5P0I9flLyl95qLqXi1hLayx5ZQ0y2A1YYRO4n61L
cx753SRYo8Bu8Y5CIrak0lJJcia59wfjhvoY4htcRROvJTVyk0QJ7PeWRPLfFEgskgKIR2loLtz7
sx4Sk41cD5rRRq2z2/luBs/Fduo9O2Zi0y1fwsGIHQ+olxPvbwNZxG1PfQFcVO95RlxGZxWQpbws
TPhcTHf9EZO4eMg01uviwbNr5QIGD01dccFO7Yia6v0p9E59X+pc6usiqnJrHk98Gf2pj79hphgL
YuKRpUbGdTEqI91ORJgNXDRU+AaUQs040rmKvAs0OSQH27ZjMwS7rjeyuy+qJs4OfswkozEPsPJp
+3JXSipYGWR4PArtJXQkMNRZWY1hfEr0J/1a0tmdvaMQ5Pxfe5MV90Hwn3cS7NUbvdsVz8lTaFQ7
ZZXuZd37LFbCYdgw1gE8CBmNQH1ef7ngJV9a8rkzhl4iSBfgvYqWr8k5L9yi5uOo9G2muUSs7p+U
wuBSwrsbRTvE4c79YTbCElx8Nsq9tjq5/XxPCrqigVVPoObbx977HoUy0Qcy3oNveJkn654qYMWV
feMJKFTSQ+OAHuyDijb/gtiX/nW7JMY1512BtZYkEUHnKKB7u/G0LKy0GMBL288sr3ou6m3CvyvC
1uvSJZjXTE57JLxDJh/6k6DDmrYBhxBgGiKBRXqvNXyI2/d7n4Dygx6g1SJR7n9yd8KxgP14hHWC
x2EytCLOCyFkfDutXUMSv12FCLyRAc+uaWYtPwHV6ZcGk/5W+b98Fwe6B1kLWaRoNY+0pcf3aGzi
1TG7EnK96MfGS38yzyiD5bnvohlVqyw5WnHsqQVRr7RwgY2++c6KgEwMDHASePBuh9xBSECIeiGw
m2rDCLQCwavRe0/q8PPYX42/Z2IHcBV0TAIyDdXcaTGdFwH/rSQmssM60zvw/iHhI9Zrf18IK59H
84MY6I8tzswfyKwhgwFqa0AF2anf4CD9EXZA2vP0WG16c0lfZm5z3hiYeOCiDHonqWEgPQzbROf/
gSSnIIj3iKZrz8tkmvMDGhnKoKuBZPtkqfIEIUAlwp6IVobyFa21ybCBjsvjaZsppyAxDT4H+HbQ
EaHT63ZHcHFc8GUexPZLaQAgVukKCUBt3Oxywu3wph7IuQGq/CmB4kCSGNULNN83l9XjrxiNTLfL
9UdMXpweAE5uU+MjQPtiiEMH5bmvxxZmZnMkFsLGQGw69uTcDrPla4VrSzTwch0u7mHt+6DOzU/u
wi6cGchIZIdYBTQZUEsYP+MqNisSJ8r6FAMpmvhFYSvV5Ipiqd9iLgK7sTIZTKNxoidWI0JJOzbN
Rtg5PoRb47eI2/fpmzBYgAKTcikWuy/+oZ3pamyTO7EuxMIbMg99FzRUIDf+Ww6nANwv7jNX4j20
Xmxqn3EiiHAhlIy0B/IQ09CjSH0NOpDoyQTovobcRhCe++69gLQtX5PMOy29x+/2CBwiDKGDZSRk
BDP+7eI1Ch/lqZwmtt8H0BaKwPnhWuix8WkU8gsb5c4RT2xNllAEZ20HEeTE5kpFDxoNrFJmXDaW
73R6zX4/3vx3uxLGEESPaUkNTRvaxJWkidKXig98UANn5TZfTVH+PLZwXxQcTYzABzTjI9c/LVVm
XBQ0HNcApwhghYeaUPP2xjk0kEz3id9umaXNeBeWAuGA4wWIBRiWAU+frJWQ5YEfRmKG8jcc1rrR
GeDBgQaXiWINtNURDD8e4f3Tf2JxsmKow8tdyAiZjWaf7ZdLfKuhPv0XmA0ZeoOeavKzouG3vgg+
n1m9MemHSw38KCND5u22TH3HDwPXz228bvQPbeswYP4mLq9/VpYW6D9L9Ya7Y4eBAkyhIrEMMBwe
G7f2XD+VVadrc1u0UhS7QeEseRTt3dm/biGjfBdbTixNXu5BrCHNqMBS7f9Esn6pWXLpl1g+loYz
Tu+VS5YChk+a0UhMxJ4m4krWiK06+unx/lgyM73CZCbkC4cDFZIB1VQ3QCJaM0Kwp79Lz75vPjZ2
H4yMM4d+OxQZVDisv1v9alCIE6UQxyPH9pc/1A8z/tDKQ73+bKwLFL4a439gbiSdZyEWIoKmdjI4
GSKNVQbcpQ3cq0K2/meemqWov4Ku6+LqMojgF+LU+7wWBghL8Cc8Akk4lttVYx0xK323LWxU13oC
/rksMllQeR4VZK3QKCs+Q+Et1RUHXNOXijlH/4aliPI+7zz5hsnOafx4wBOwKmxwLdTuHmqwWUwq
j9IMQIFO0h9P8pxHux7xZI4zRWmcXOsKuzDdVbSNltZwzo1c//6Jx2RLTxVSuSzs3F/jXBN9b6o5
Ycv3LtRXwpPyXCxt0jHkvonqJvM38ZhSGYZ86taFnWh7SbaaN4bH7gniU+5stBKwWbKUClzcNpMY
JVAyKawEbBsh3XOMPsSAn76idTI2g++MJ2JzTOOaxBDOTAAMJBwTUuEdUBlp8cjcRUsYPMDE6MFA
0gaR9eTOrdoQCEQmLm3OPcedHoHpQAEtvUOrdhW0p8FYqrHfI+ZxC7IjhQRA2Tj7f7m0K5+AGL4H
AYlT2l3xBjp13o5eJaQk4xGmHhxUouyTbduSYaOaAhJFj3fvTDyD5lj4IzBmiegOnZwVlm2EINK0
0s7qtwCsILrcXOKMqOKCnZkrQ2ZBDQpNOkQ0d7w/APvFKpfGlR0E50FYgT+42GMjgZWzW6jO/NFO
TbbvHwM/AIaozqjTexc5kbxmkDu3WQO8Z+YXcEaK6W58+3kfQDuHfG54ZF8omGdJYrnHhFLjfCn+
bd9yooekXRj4XPyBz0EuigWeEh5/cn6HvNckp5UrkDtQLzYZM86NZOdvle4XK7uKSG0N2jas1tKw
4iEJiHw7o4sH9Td6K8IFZ3KfjsReu/6YydF2Bz9o2kKtcKmCL2L71RoNYK5kMEHWRVDxIFDhBGm2
oRD0dOnbpdTNjC+D6iL2AAJN9LqykxCFKzO5YbK+tguZgY6AJoBpKBMXRzleMtMdAKQjXsUj0hAB
3u0lVLSx4NTMaGYoCLdieDB5rn1La0gZGwG4mldQEFEU4g6G2Fo5wNSgb0DLSPOptq8eiJfEbQ1K
bO/98Vm7p5gGTQP6u/hR9XP8Obkq8JgPaiXmO1AhEvnsMEZvNYUhfIe6sorQx+ZaoG/oM9rmu4HX
29TghGMEikR2pSR6G24BBq+tntOz8scBH5MBTuwgNZzhJ+SHhYv8j7L8dg5vv3Uyh3EUpiHnsp1d
onkX57TSP1A1GJEDA/o3feM52WYHiV4iikji5/FE3fNvTCZqsk2RZfTVNB86PFk/IrrvDeQswR2t
f43J0+e9Rj5effL+KVkctenh9XPB/j0SG/bRLo6sHgrpeH5NklKMJnaJmksdwrQ2IiG01WLAD8MC
vbOu6eoSlDwd/LNgdpzS6ZRfW52cjljQKlWUtM6uukMvIT6LwNGkrWI0dT6eX+H+HN6ObxKl8dIg
in6J8ZkxMY/6R0/BcGYMaBWrAL8w6A5Z6i8eGezY0mhBwHeOnuEthbcmS3nq+16UyVyP33p1/YHk
p5NzzunA+Z7shFcRzOvD6hzBlAd/lNMKG879QTe8fkLZQDcW+VHvb/zbyZicSqiFCtAuwge4+Q8H
VmII5om7sBbBYPweBtkI/IzcpVt/9nyh5x+OENhzcKOOX3U1bMZ3U57lGAybcN+md3n6WDPf1Tow
ZZJ9fgoK0LDO0TkIJLLAtMsAn/Z4D9yjgsZ5B7MT0pGjeMF0j0uur/GD6vY2zPcR2UMa9jncuOT8
T/yxzuvoYqFXUKL8l3j4Wf3Sgi4V5e87t8YvADQJjBQjic2UJ4MBcajoxHFvv2zfjnt/+yWY+eGI
UpVPztnWsqyDcenJZvNZrg/2JoIQEkC/pyWl1HF5707d1VdMlp+LKj51+AjzwNOmeAXhC0lrf+HE
zR04LCdYHkY9YODCb1cb0INMAcVSb/uD4ZSKEXGa8Xg97wOssZb+n4XJkS5KJ5W9IgcLWQx+HAiM
CQIObmi5nKJLUDGQ+yXpOek+drw1OTm5XB90Gngie1CDvez3KBakZNuf3t72Hx49Puf7Z1zxOhij
zx1ZD2TtrF3yLGzXMbUIMQw75YjtbXDbEe1pdQnIxkgOaI61fxP6oz+enDnPKgjo8UBLJtpDpxlC
kRkLtDEOWwty61Y6BcNHJhp+rC4s86wdMBni7QC4LJTOb5c5cIYhiMczlSEXPqY+VQRXrAwARfX7
eERzu3YsrKOFBkAvsIbdWsocIWt6LezRL621RJLQMCjzLWmQAf3/MjSlly9bzF00HlItfnf4bcWC
OubtsYnZWftvLFPqXuR4yqwWg95WQihCursYDwMufHWzpVrdwqRNAcZNLbkabtPersUOD6wE5zBJ
B7QceevHI5o77lerc0fGCxVDpldgyGnxptJQ50+XuOznxgJ1OoS4cJ1jR9HtBqhVXkzZqOjtBoyl
XATwqHuAEMnjcfyBoafO8drKJBBqla7l8wRWkCqCSDweJ2/7I2sczads1ZBztz2fG/reGO+fIk8+
WaKjP+PxJ8zGgtefMHGdwE40jlhgA2b6G3ijQCsMOhnTPJ5xVVkgkxFOCdl9Gql+WQFHEdEF1zG3
lEi/a2jj4VXgGyZHuufROfi3/+sOIPE0IWq4QDExv5L/WRg9+1UkAPkm2Q06DLAMgVnwdNl9ybgl
hN7/YyX/szJ1GFLMK2UEK36wisnLPh3RCcf1GWSZvn1un75FAsI4AlkW/YBob5xL9GAs+MeFof7x
plwNVWkDjWVVfEQ1+kftn2RHrvl4v8yZQBEPb7//zas8ORdc0+W14vY4F+jeLhPJdHJ1nWtLePGZ
lzSKhcD0gOYbaQ00Ct2uWhQGolDzzQC8SwVumRQoWzSf6+twT4wdD83pYqN8ZnS11Fw2k928MTyt
ro10OrJUwbBACs+SP/1wW36wT3kDfhsrhzT4U/r1eErnQgsEiezYrYlL7S+SvFo1liuCSkjLwY4B
YuoTQwQoIKjPeCd/hMFC9mactqnDgR308qMFlcUj+XZakz5P8rLlB1sF/18dXWou0zOBsG9McNKE
bBPnSz07s4+9a5OTlQyqJE3jUhjw2Nv2IHMFXAj65x+C/my6NolrUEwSYQkz9LfV7waK2pCMDAV6
Gqa5gJZPQkhYq4M9hKYWmXnHEnBu6rHw6oPPkN3VNYSdllBaM/UHDiHDf1bHq/hqKd0awvJa7gx2
A2YimSSNARCxItKm/uWoFj/5TxwoAOI3h1893kOz63pleOJGi6jJWT6DYV578jccT6LwnU3fPcEq
NiCcfGxsLjC9HuVkE6WKA9rDZDTmnlrGJdK/LLWi7rSELbknbsULZkT2sfACULaYVjtCNNa6sSAN
9n5f0q2JLNKqec5txrDQxUh9k9Vtjn73pvF5iuEi6lVm/QZGvT0tXFKzAwbbxqjEh4M67a3lckfw
W00bbGTqBdWsVoJHE7pYWZldxCsz03kt01rUephJwAt07HPSwhEkRKOq9lLxS0dk9okMnkh2FL1H
LkYZr+arzVrWnA9kmcfaHFmvGePsGs/Hrw9ImH4cv9br8xrkKqbLLOKS7298BWA2lMyQo0MZVZ28
pPK6TuoatLM2O/A2I2VUEpa83L1EHzYg0u0ovqMeOOoR3Q4thV5TXtRBayOiwU0sU+2L2+ImJslx
/S9Zfb9CKhz4uVFD8bKyHeKtPjegaTspuvv6+KzM5F9uP2Uyy0AYZErkhq39IhDhCPIPwpl4wAFC
FFtASq/ZtfX6jh65Q3m8nPIlnOo9jmkyE+N9frXIKqPESR/CvGq/9b/o/adHjoAOHXSZ5Czvvl/F
o0zeDwewaBPv4xfV+sfjn1/t/1Zi4hGHUCzlsMJKZP1rXB1zZaFWPrOLb+d34vkq8IcprogBZnqh
N+abKdJh7L6qXPJkQCdsvdvQ1epHNbQFlzvj7G8tT46rWrOtUqRRi8CyBPUUixeprrl6DKHYCEQu
Csj+I8vjjoX0FCXbOFvsNh538e0dd/sBk5t1qFR2aEPMrUDewsMHijGe/iys1msi6pbBmptsc4FH
XIoyZ2KzG7t3YaY3dCE32t02CM3A8xWZz//OwavhkA31jBXztEKz7ON9NJPcvzU6eSrFjBLEfAqj
LZVqonf6x/6ruTyHp+d0s15bkvEaIXmdENZ8R3BIam4swYN5cSkynbmUbj9k8mDqpTZJ/T/fkhvj
cW6Nj4/qWSNQ/MXLSabPgX62ki2Jd7t3aHoe4MMJ0Ad4O1k/C1tw6XT/bdGr081rdZ6mCTY/s3p5
A99FjthKpuba0autp5//KcbOUNDlDwU0e3PS9NPC6V78gPH4X31A3TV9HHtYFX5f6WAiQ3SH+wOT
4JN1R6xs9QShgFfD2GAGov3JsxZe0Pc38+1iTNxb36tS3DCw76G90Gm3amZzoDZxEhrkC+/Ie865
W1f61zt+NdZA1epOG11pbsQo6e1F47g2+PWTwW0OlMdFoi9t+sXpnTg3MNdnNXRTWhuoBMnk9LV3
cUkzxgV4V54Bd9rtYh2Oe4OO/tcfqHjK56W+/pk08u0UT9ycEjqM7/PjaQepwXYEKgCtwG6KHRY6
3MLXbkddjafX11pXQSFhCD0ZlW2hkH7MCCDqWPrVamHZ/xi0Hri+v6L/1VqESZy7RTN+1L41jsg1
4m5H+vNsfRM4Pv8JPt/Fbl8iA/17Njyw+7dHruwOmsfE4WgX/In7mOjVbm8q6LV19PO5O+8Ic8JW
AMoO79KFo7aw0/+c8pVlB8w6TsjCsgCmduSrzD5Lt34FaZ9wMNOGNx772xnYxM2yT+FuRVGmXpzB
XqG/5Z97YYd4kFitiRLdE4Z4cU19YVFn3my3JqdRGyhImTCCyUx39o4lmf7GWYlHZ9sv+c37LMat
pYnbiuL/c4ONvVr7fbMDkfHxmOgxdYmzs56QcktkchCMC7bRdkkVaGkpJ06r0roy1cYTJcdWVVoO
Ou7jgkbDmgmXbquZMtTtSCfxV6g6WVZosNVbeuCTN1xROTFRfsJA1+cnhX6rl/cUfky3f0+gN9gu
bFthdA93JwaM2AIEiGQJlGO3N4TaR2UQJIiSxP32rUZqM6fmOdyf1We/pZaHjM5p7ZnVVjijagEJ
TFAG0+Q0XlYrdRgxe4tAzhnICObk6pMmq5+7vlpUAT6pP4lQBKN7uHKyVgbgRx3zmxyQortQvAUW
pmJ22a/MTpYdrYFxHgtYCtBT6TLN1PfYz6iTWxB1e3x4/1BUjyZ9suopBPyiRsO9IZH+1EDgBWUS
BP88/UrQBYqlx7/c9rnALljjVB8OvI7iL1R0UCfizeJl9yoAxsuCLKgh/4qKnPn1a22+BwdpY4Ak
SD+hTYDfMzu5X5qkce4fffnkxuMjj+9EMW4hIcsf6pC1GU5Yqs/Pv8mwFUdAO/RophWR3ElyX1PH
sAkZKWWMWJCNcnD6FWM4AJGGrg4DPSyrBMWzrfu1yhfbx+73AiT9WE1WICWIPqtpfWnI+bKBvCNK
JWykB1W1rh2moKwTH6DGRBJWifTHW4Ib4+Pbib2xOC005UnDtYGX9LbO8CT8FwQ0gJr5idGxGRdM
3XvXW1OTUL0HT1UIadAeoTprScftVqXbPbiwELN4er5wqsatfDcu1GXhYcb81xRhxzVpVTQdxgX6
cT8n6HfVF07TDHoS44HzGmGiGmgMJzlvv0S3Xz+gEAt6jbHp/uPDXYGWYCCv/VGtyYGehiVdqBkf
BeT8qNoGblcI7k7rTxpqdl1QuQPmsDZaAMa+judhJeulCZxvuibUDoyW/AZ0Kd6buYWBphfRGAGa
ILQtTPuYnRAvCqaWejuoN31rZIoMaqJDWQHSBd5XpfoGYQNJsqWk4v09cWt2EmY2PO/xfg6zyJwa
+O0MgsxdAPWh9ePdec+lIN0amryag7xQGg/d6vYLkmyJfkQ+JNw+gycPPX/atqRfpXX0jZJyyDZG
4JU+rncGv934ug26YctOTXnVWJtNYx1y81JR/Nmk5oUlLOnRe7sEZJnb3qA4Qrps7DIG+cjt9SlX
0B/KJG+AjvEl2ea5rflm2HoLW3zmoYFJuTIzuuWr6JITy1wrWmw3flOfcogcWd8RsQzjMBaqfi+R
QVeVubqsPkM9sh4vyJwrRD4QrliEKBj2+61pPs/iLBaSwXYdl1ba0RGARwu2jBCjHVJdMDbzcIBq
Aw9dcMiBgSRRmrzeNSdAFTJFXSDZMdsMJHnYAgweD2eFfqFG96piFR3C7JE9KawlLNR9gvfW+GQx
eacsijpCgteNVvJLJiPYUZDl5X9LuK0iRwBSLRJPzPn96wFPVhYyzVrjxhgwt+vQwputFIX6DPiP
C4H0qIa+5srp8YLOeRA0IEGLZiQ1w1NkEuhwbRI1QsQ1tvIKlw9K49TMRV3U9o3txGvc6Y/tzczq
jblJsFMXMZO7HdvY4ibQ0RMHzk0upkz55HqWUy2waszs1htj43+/OihiNEhVVGJsIlUYs0/0vHjL
j5W7UKebnUNEBiOSFyVbNCbf2tGaSg7UtGrtjoVepyyFe7WFNIPn9JJR5wWzboOYIyIYrOPa0yxJ
7Jmla3zcGZObFQcFigngVxsRtZNrHAhVGUpMWmP7HcTsLCkbmSyZTfzKn9Ov/EtoSfz1eCXlmcjh
xuRk1LEvc1njwKTIWlnxXn8x3Jfo08zfsgnhct0Pic+tve6dxTJ3upTt8+SUgcc2sTptHzkvcX+s
AKeUwHn7L9Qq8L1u1I52/T51ziL+b6g4Qt+MxeJJp/4D1AVyZ3qDHkOoKKe+akWJVWekvQwbAVXJ
6icAa+4mYWlevXrRtyx9J+1ZrqnQrqUSuvUOpG2MTln7mzxowHFSURC7yv3u8bTcsxJKoBrg4azQ
1ITePmniN5quRo2kQMlEzLbDpeQoY9biMezHlqrU29QdiJwNQQU3+1OCFuxXSHI+/oKZy/nmAyZO
BImHPhISH2mPVhd7Ev/23i9K1HFj1fLCzp/pL8BgRXTiozkEQdffHrk6YQKbVXyFy8jmc1Mi2a7R
s52gm8GxMQszsaL1VvWoZw7b2HbMAYK2e4E6Zown7EX56GgBaWfrwCzcG3Mx4M1XTZxMlHVMw/X4
KtBbvkkO2QM2O8JnGeONAVFf6W9rz6KZveBLZ9wNOHWg5we6cig6T/NcsZzJoBOOOjsZZGxRliY1
giOklHO07QVvj1d55sALkJkHZFZF7ztkDG59DgqwapS2eWcrFeO/NHidElHunIXdPFM+UAUO2tTg
rAX4G+COWzOSlnq8owKmr0TpqJVpRo6udZ4OqqasIYViDyivokoPFbE21n3ogvctjVqFiv1FLjZl
Ce66glllnsEJ5uMZmDtp6KvTAEbCWUOHy8QBBarL9eGgdHaALqjOLOKdKGXklHv/eHBhoFgJRmG8
pUvdYWieWy67cNBmnqaQQ7z6gOlRjwMfDhnQ8fgFDF/mR2u86e5XSE6/K1RWVuB1hZIc/96wJO63
+JulHNzMSQcLwAiYBhYLTE6T+43PGyi1F3hOFcCuI1vktPo+XJnHgbBH+dju/KdyHWxWj6d9BoSG
UV9Z/V+kXVdP5FqX/UWWnMPrcaoMBRhoXiygG+ecjs+vn2VG83WV8ZQ1Pbelq1YjsX3yDmuvNdsS
7cDA5yQCuLRvnRSICZKcKiI5d87TQ+b+aclhcA6fmglY67Dd0aNnrnzAUnR89QGzoABzAfdUnqJj
vAOCA0qf3qLvYgCI1uPKu7o0wyh8QzUdsDeI9c2e1bHgOTUYeXig6D9TUKigzzl7YtlmNLaavnbY
Fl5UiLNDsQXRA/qj5uGxClchb6jAvDAzpdfuPQGMAsm3e6Jany8vp95GeyyoE/881glGujata9an
n1/c5VrIVfqgwXpbHcHBiXtTQuMPMSBhNUogm7c7ELskGy00xaewOoX27X21UKIFMxNg25Cs0SaB
xtm7lSaJmpTtCGiV5lTHUCB68AUgwD5EJJv6h0C5Y/0maMnIr1heWOQrw/OB14MGviaKeCreiMIu
UImoHzS5J4VohsVK9LYQI6KTBlojAKUq0IGcvU1GVXacXiOsaKVD/yEbXzV9MtZExxfg6IiMprSA
rkERF+J312tZIUIUWgOvg0SeR3Owldf4t/pFD4IDtntTcSryxpze4k120N3hXXCOTy6gDcws3/FK
V4fePvxCm8POdg8H+33cCrYM2abtCzMPv3a7r/PKTba0ArIGMn4IP4M5aK5ppuU9P8SFOHppeQZd
pVFZRoJOmxaCM3Cab++zhbIQpEQujM32WY2mVl6LYGx/vFPfUwt06x7RHtrNp+va6IoGgSQHznXx
ZVi9sBeinyvTs53WG1IHCKYweqJbwS2KyIez//18nFQA02fD3b1zW2XlBlu6La9szjbc0JS53yqw
mZHqWSOv8fYonMrneOX6WArWZSCwIQAPyiQAlWZ2UrltONZjWgskwHKrMFXEHKCU5rcIYBv4X77T
2vprZlV33Fa7/608gfbiaU3OZ6EUhtW9+IzZm9j7sT+GAz4DhPECeHxPLSZX3LFXW77jvP4DvZYU
zXvgfN0+CugnVFa217R7ZoEYIOj4o6LFAnQDsyWW/abALODkjcWfJj41+sPt7fsNpv1pAMGFiO7s
nwhUFjMUU2lDPcA53vqtZLGD/KzvgN1XASdILZQL3NpOtlVtaa73iNKIYX1NIgEgV+PuezQwtlAP
GpE6WTvFy0P/+2WzdxkhcMVntKVepPHNPgkU/aTo6ePt8U/zd2P439jui1eqHYxWEsoaRnzxlygG
3XOVw7tE11J+vG1pcThodwPUfZKEnudWgxGNC12FiQ7j8LHS0WsvrT34ayame/FiMJLSKH3sd9R7
7kYzgwAElvSudL4xQYdsi/ZDVTJ/7R5Ro749tsXTqlwMbr5WIuWY8G35VdwdHQl9ZoX7ELlw3K3K
sn+J2B+bL2OboqqylllbXMK/tufpcjWX9L7qeur1qrIZoF1pfPAqs2+PcOmdvRigNvPc+Jaj4CfC
ZgyKP61vafRFiJw4zKx/MIOWEyThsVN+KMnRBgQ+vUSpV5aBqbcfgeT05WOD0Pu2naVgB/7CX0Oz
rZKxBDwq4kg9XWjsLEe3tuLXBDuoIDkat0MAh5MIybRY/JJizSzBvNf3KE/5iuxUGt0Govxs0Gxl
B09Wf5zGi6+abSNJARje4LGUDEXMJ7HREydMawAlW+BPwrBKzmMvf9ScLq1ACRdibUwHqh7oIUTf
pjKdrIuTk0EaxFc4dEU3ZXsexMiuqvPInpVc3EPDe8VnW4DFo7qDVgMRETDaQ+eJaJpziPor5GX9
BmCZyFJrkhtAjJMGInrst9yitW+XvrRgcgFdB/1SM5NJYD5cyWcuvuUTMcZUP8MbOz85itIbEK4B
Crj6yoJXX5CtVLKL/hhL75rsxBQiOlDVYcbryuab3MX5Mk8kZlNRTZdRv7ue7TAUe97vAx5gD94s
kCY+cqeSZPf+S7iSQ1nKpYLGEnkzqNiiSDiniMhH2ge5mDHPEl4EkJp8uB2K3TlpXrqVO3DBGcML
CiEeFAkV+Mkzh0VKVFb7OWoZ8bbtTGo1QMDRkaQPa5ENiKN/zh/Q0+h4VcDCICPRfj1/XdLIbVLC
6TegWHI0KPNVu2mRDHZAbyzoJK1aMTQr5svUSUWN+6io7L+OBe05l9dzqpJgCgxJEuJImIUUKqCR
7VWu+EOlsE2euhzChuiR0OWA8AHA72YhQ2P+QVODBqCjukIeIkqLMj3orRaptlrKRmEXGbK3v5M0
8XkHanKcjgSrXkSmLiv8aNVyz+d3NMyUSXIMHcv21FKaO3kHJCsRpRakCwZEISQSJOMYWXQIYnU7
sME4S1mfSneFVtB0L4+FGBzrMKo5Sw05XyKZIJa8ywrUUfYgVhDjuyxvlfpVK7S+uO/jqDa2tAVa
0q2bVCrxtKsRMKJsSGXHoKkkQJZ8HOudmKn+VEMQffUoCnyF5pTBlwQnT5vgCXdgSB+zMUqbY6go
oWbWEyM0qZUKhLNFHcWI8gwZpOeGKkftfZINZewwIMY6NysMvbZkVo5ozRgzqN9FPpeAiUdM+c5W
fFEKN0Kt0wi0ThWfeIWc9vmnomRAspOQIUv2kYmlCC2zxC+48IT6gFye1Www5I1GQcx/1qouRE/Z
WEscEVuxKuy00dIRU1/TiJn6kBXZWw7GKtWOkDBoPltdDOpPuemyAOxVrOHyTVfIxrALOE6Jn8Fo
E8Z2iC7Y9KlIYjGpSN2gkw6KBlmsnvpeUyIP8gsB2thQA0ITvZHQEvWeujeQlA+CTptkudVceAiK
oWNWir9XLamUDv8vjRyq4QY0fO2hDPpg39RIjHylgRClw67pUyU8cV2nKr/wa0rAIzJt6N9aqW1b
yNflxlPK0nEkFGKGol11WVpYfgVCZlvETOOLjFijp7bmwtDuxlhU3aBIo/jQiUYInTBR9hPlgAQN
F+392ufzI5ciIebiAtHxS9FhvpeY3HEk6/uC2mNU5IHNF35TZWZTF0pi6hX6gUF/1eRj/RRA3VCK
oZxiDPljWZYaO+RaBcGRVKQpZ8oc2qM2Up6Ikq1qmCSBlEhWDBa+pQ22LfRVc7B157lgd1wtZfuq
4HNMXji0CtRS4dUIaH1rE50SNEsaHOmbIau2WTYI1T0YCFIN8N6xGseNH3EN/6joFJAZZqi1/hYM
mhZ/sKIuFTcYObVB4UONerv3U2M0RTHqQ0dQg0TCUklUPjEVLEk4G121E8JRBWlFKXa8mzZ1moOx
pRKMTy7PIIjAB12gWAx6b38MpHhCByqWQXgX1mXInYQ6FxI7zYKqtTk9ooUjRCJf1qTnuZRZAZpR
9K8hzzkbdC3shYLaJ4Dq0UD/3H5kFroyocY70YygjVfEfTLLpqZVlBW0RacSEj0d8X1b3wHplz6m
h37DXrnKbZ71rWoJ+0w31WMDDQ2XUktDcSlw9WbXosO8tJ9DByFdfF57LBYcHQBWQNYD0ThNF5Tp
5xf+RlBQwHyinvf8Sq3Noa+QXRYS8FNgColIfehgMlD/RZSrVhzZpWoGBCLB96qAKxK04uK1aYNV
ST4IA484hIhnpj/QBv3F44e2qxPXEJxINukXdYfSRCq+PUVPYbTidyw9X5NQHpJWYJj+wSEki1Wd
JAjqvFRJB4v12UjECm25pd+vdYsLCyERJGJQ0YAHoIhoCboeLa/gagTkkv8Ob5GmAgzxrXktya50
b++3BbTlJOT619I06oslbTqwgEp8xiMx0oPGBlQXZPpbZ1Mr2KguBBhN1BIJyllRT3YAmikuuDC6
p9H6uv0liyt8+SUzTyRKtVxtFXwJcvjTRxzR5OXeo+upsQ67GN1rK+m2pSTJ1dBnSZKyxWHPpf82
OLElW31PkAebxtfbgWma0D9cyYv8lEHAil4OcnaC4iYQpaDDwgJe9vFhnNxdYJkgy1xNsk33xMxZ
vTI0i0miQes6imsZHS+OxfalI2/NzOqP1pqrurRVUeczRJxL8FzMOx6VOCv1HthVryBBZL6FtV2/
sIcEdWqfTB1anfU7Xrkkl64hVQBQQ0aJBWWO2cKlsV+IdUN5z1E4U3jgmLk7i2uqZmtGZiulwtlX
qhRG0i0EEA8GToWJkr5hrWz7hRgOhDt/BzNbqFTjGioKuFMhRFK8pL8gcfwcG+fwDshA0FHsIciB
lzWN7Va3Q43Ia6dgaaOoGl4bpOMN1G1nF8BQGHjAx0Hw0AzT+iSBtCYox1JHfz15ZrLWjrC0W3Qk
R0EGigBAmZOUq1Wl64Mvjx5XCNui2QsZ79ye0KXMNtrw/5qYDajS1ExhnDR67NFPwBL2/uagf3Bb
70Hv+wAhF2IcIeSWkxOKk2c4gb9X7E8v0fzkXdqf3WNFwukQdcMQdU+p0XdjvT1FduHqVuQmw25q
+MLlsuFwt/i28nut1W1tgmdngxfokKU6sIJlSk+6Wmw6DtH67SFOI7g1wtnRaEocy6HWkMAPHPDJ
Qk5qq5eV0/jV0z8YQolIBUUhmpjnArVKHSoyk2IgwcKpvG20XwVzZHl724q0tGII7JGpBoJj6t++
fgOjNKJZofvAV0oE74DwOpqv9av1CpwlGIsyU0Dn0vArMm27JBCYHfePXnNvrl3Z076cz+rlV8xW
rkq0LK5jDqQ35TlUjpy6H9aoe5YW7tLEbOHSSACeHxziACsVJNFGoIJGUnfgFpTWkkVTZvHHaFB1
AwoZhNcAg1zPaRtJYgF93ymvoLxmG2EPTH78kW1BJZoCrPmxsoQLuRmojPzH3I+cUDXoIbRcQfKB
UArYbYAzqIU+z21hIpt7AIeJ7f3y714+4bBB8ebx3JFVOae1b5glW4csCjKZhaigjsdKA3FReeZ1
K0BNYkBvp9K8R53NJatq5UsPCMJfHlkiCCIAnnI90zLrE+TtCuZFLe6Z2Nj3sYcTqUUeUI3EUI40
f+v1pyr5AIKfVGH0RWlpGf6fKIMyhPF1eyUWU1ffXLkSOJ8BkZ0dpjpjOaDpEzg2cLiWQOZacAFA
0YmgWHrl3ra2sKGBw8W7BZQZRj+nVcoNweeg1MB7uapnjsTpz4oeOTnfxVbMj5lz29rC3YokGYRv
4S/DK55LtEn1lLLvQXsyxkpl5W0U2EDa/7ptZMn3R1ITgCNA6EHu+N2edOGRS22nx3wIwpOUAyUV
CnhdeRI6TF8LOI/ypDC0brcEpZrWTgOQ8Bm1Vei6pa4y2ixl21HChGOHhxriu/MuAgBlgyQRkPDN
TupzMKFMup1W7wsnZlswEKBPmBtM45DUZFwDAS+VZiYqHdweqOCrKPFd72otTVM1rjre64N3Kj4W
6UvUyngBiMzeswh6acN92CS7MJEf26jfxpzvVhMz82sHaFvWmnq0qdAf075XYWEpwZfCgAda669d
eDjggAITJglInaKh4/ojGVNTMZGBmZCPx1dAM9/28DjoJ3UQCafwggvwg54AfoJ6OXo7n1c2ysJ9
c2l9nk8dA8j3IZvDPNrsuodBI5n2wnMOlc5Rgxbbek11coFoCNIuWBIFuWnkJ35kpQu973tBRQGA
klGLTRoYth/59piceOR45PAIVOCOf8pEWwQWfmW4C+8jGDiAFUGsMZE5zS6WWOWjLmy5iV+psV+p
YxWjm3I2aJuBU+jRCGjfNrjU0HJlcPYgszFnVFcC3qMVUJ1A17aDWfS4yhKLfnQJI3pq1kA2lv1n
ELhleeKEO06yVETOqjvIbh3ZSOzJ1DCDtVrMwp2vorMHKWgwdU+q39cbD9ImXMtloN5DOvxNB43A
e5OsFLUWTQBDAF8aSCTIhl2bqFs/NuoeBzAjnEHYxvDoc+qtTPFCkIW84V8jszWFYmrXqkjXoeuv
tkQwnEa7zMWTrZqWw5zykG+VgzOoJjQysKFaF1dA9Rju+H1+jJy17Nby/oYWODrsoFUAtrDrIaOi
3ouBVvJeoMmfcRfZYrOth8Tm0i8I46qDE3N/usiB/hDJVxEqC3GYivtOBAs0Sms/IBNakdNYYhXv
DZQjtHuNCN/xJq+SJAVcmhEknUiYC04RMsKVz2l8f3stlsp7qgw6UnRvoYiKZ+569F3KMj0PsRZ+
/NipryWS9W73rAdmGEKkQX6UUBaSGx6ynG4TQsjBars7CVxKtz9jujJnfiOQnAhGoZPCo4NounIv
Xj84OqUapSrviSqR+PvquTasaNuElgzZ03EFuT3t4Z/GkMmU5InMb85jpukNkwdk8D1BB0wf50iS
kSBfibCnPXzLyOyRGKtKpHEPI0bjUvUZjPMC3vX+9fa8LfldmLj/jGX+YCZ91Ygyx2H/jJqpGb/a
/jmL92F41pVjSu0ePpiwvW1zcfomH0+CeihK/7ORFVQTkBwPBQ9ie8apD1Z+/bcYyY+Z+/v750Nq
kwp9BHwhelIQqCNpeDk687xWik7Aq2lOooDlI8njnL0LQ509cpBSkAlqM3llxcgQoPpgIH9P5ADS
3s4wlqkdKz6IPgcDmR077xLjQMFjhxcsFuAb+22HWJlBqVUhvF5BK7v0wTZpZwOX/KZZ2r2FqMUP
hNYMLwKSlSwg+oDOITNnrSGCFm5MYhI1g5C7gtIPrVkifgWZPocci5mXmXLH93BO7ExK5edCyHXZ
GsEaC1ZtJWoLtxxZ6MQqA1evr1Tcaz3UlDq312x5n1xM6uySa/oiM1BzRb6nbZDZ0jYgdULCk5lj
CPWD28aWcjHIX/9nh3xH3henmR+kseL6WPDqg2A5DdQk0i1zoo3+xxHN9o49QHn5NB508KKF++4p
RmvEyhcsOUmXXzBduxdf0PEymnuraY/y9zoHiV3Uou4U6VCldsnuUX6j5UbPdSutHb56lVXD6tXc
kv3zGDpJC1IF/d5I19q5l569y4+aAo2LjwoLBdVOFVdC2ti4eXhmpv6LuAoxWnrCL83MnvCxaVG9
LWEGZOWxdNBCuzdcCUnMrFk5qovuOnCr8tRzAz64eSBmsElKWMBCK0SBmhYKBnv0Y0CcIMONGgNL
yx/kTUjETbqLz8MHFF+rqZixml9fSDtgw/39jtnMJmWYF+hJF7yst9r7FpKVe/2QM2KjqPxye2st
5fIneCNqJxMz5Q/BRT5MaTcWueDx0HF10SAp9CiHWcY5eN35n81dCS2Lx82K0aWQ49LobE19VmXj
qBaCF27hljUkV6cproFGsfS73qtLJ11Tz1h8wCTIc2gTkvoHWFsMQh/SwaWAhKq4K3Kra2wxXHn2
F0/EhY2Z8xEEZZOVAmxAy5Q/q7nN516BuJaMa61pi48W9HzwXCFgQ6fS9dnDmuVKgzZQT09dP/1Q
1D1frLgV07v3493SpUkBFt7zDxBwW7BBoogXvaKwK+gWoPkpOJQq4e8Vuo3WKDzXrM2mbgyDLpUK
WKt9lwLYfudPGbYEfd7lSlJv8T65GNe0iBfXFs/aJBB7WNJTq4UPHN5Xsd33H2g5vL3Ll3YDcHwa
/OEJKTQHnYr1GIQt/CYv+koCkCG2ESB9vwoeLODqv7yHl7ZmgyqQdB3yrhY9dsfDmzAiwgmfEnq3
jMIs7upduZawW9qAlwan9byYRbWLFG00YDBBc0WcbyTlNf1ze/6WtsSFiXk2VGfgmJB8mOhA3Wqz
w1u/z591wQpXEiCLEdOloZkzUQ5gU1MCGFIqcAEFuhmyZx+s8/U7w5qBgJzKj91jFXaERur29iAX
PZlL47NQQadF0KdFLnqhATkuC4sHLXEBBZYzwClrkqKrQ505Ej4okJpexFCb2klbs0i3QXnPNbvy
EBUPjKdm2jpRt2lWNWKX98tEbQFWDQhFTD+/2C9yI1eZmDail0G8cUrvWDpIP+VNXd7Rp9RRcuDE
AlsvLcCQVIetYm6Xsp6aBD4RiKd/KwBd2xebgvNxRpGJa826fczBGGFRU7GlYifELq8eGnlLZcu4
N6KVyGmpMAO+mb+mZ0eFE8e6bRGxesqnk2wUh21xPOsDhJFA4OhAvz43KzMBI9FWO8sbkAGlO3Ev
8kTEH87lXPnATAAnW/f2zlt6EP9+FoCo1zMSK1DUQN0DwgdQ30NmH90Ftw0snV+0kABIDbDphDi5
NhBwVUn9oRa8AalVtwytoSToZA+ekHVdcZCXGs7Qa4ZuwSkNgz6p2f03FmAHCGQKX9QSPnwLtKo7
FCfPk5rR/31QeDxQ+AVthqrNmR/pWKdJMAiCB1DTkPQb3ygsKjb20CdWXVcE+EPwhqwYXcymoxdG
kVB05YUfQh+lr/H9WOqIvkFyzwBDHO3mXnn2gdu1k8d9sV/z7ZfgySCARlcyPCaAd+fVxF6SejYC
KDixh9eH4+CmGqkcM7Dkh9sTuuiAotIMtmAEszyS/9fbpKJ1AnS5L0Dm+G3g/nDadgh+q802t0u3
jk0xtHjermsz+hUP+0pYeaSXNuml9emUXNxLnNyMhl9M1tV9V7jyexW8JPq2Du4UpIVX24wXriG0
xiEvhDZvpH/nLPc0avCjMRJBC5cwU4QomkEq9irlNjo4AEFHosiuj3myyT6byn6UUxtEt0CCb5Qt
9CNp8JUHEwP2r9trsPBVk2oxOmNQDQH0d/YANgw8T8XUy2YgimdVBOb2tYr+0gm9sjF757ox61Ux
hw2ukZ2ByxyZkw9q4w3dhtbHODhSzgpr3SyLwSmqO6H+f3/B7O2D3IfYsQSQimJExat3a4ZIvZFt
Cu9M4PatH+z7CrB7vyXNQB3ZyLZVswK/W5xpcCyAVkCTEYvMthuIeBraUX70Rql/o75mcnG8spgL
zMzQoL6wMXOlda0otYphpkd3dONDuA23jf0GhTv8cVtCH5Bd2n7TT+8eO7KWAl4qOMA86pjAxXyf
rOsTBWQwtMopsBsQTPoI0LHHmaBb3CSmC8yINzE1gUdgE7rnNemvhQft0vC80De2gACpBiArHRTn
1ZPWvQ/5a6quVBTWrMzOil6wYuhr7KI2izLTqLr7JtM3LEbOje845/bB/F8mE7h1wQDYCIpt15NZ
hv8zmZ3ZWsfjXe40bmQz8kAwm6Av77Ygwzr/XqOvXNqmCPwAeEP7/STpfG02prwygqoLkBV1lwQP
IoSVbw/s+6KbRZeIif5jYe7cCxKNa2S1UJUlw2jqR+jxogny7gmbE3rKz8bROFKzJZ+ZSbFvQSBv
iTbdgr8ddZU/L4Tbta5iCibS6yYnkWEtgb/EjHD1fbNl5tJWCfII3wccJ/KLyPqlTuwUbnH07/1J
68s+gQkucWo3c1Ib+Vs013FObsLpuD1TSy/x1ZfMtkCmDwYQNQxdNMFGNsHK8YaO3CM7jfG/bLbL
NZldkKpWC2g2RyE4w5CbadIxZH0bWj0B3gv03iDUhpc47MEGs+LhfDuDt/bDtCMv3uEEt0lmqN+2
354YbINgiYTbjMDtIFh0Su4/O6e0e9Ju/hxeQNtF0EqZm+kxsJr9KgBt8blCBUcQpso92Adn3yPL
jST5IZtarWv0YWyKs24N9UmWHjNBsIDO6HSSgMRyu7LaC5leiKz9tTvzhqCB0+ltCruiCwXF1+aP
bxD0+G6s/6ed6Zq7mO8+GqQhSGAnIa3D7yyFgdpwIL9XzCzdlhpIC8BoqKGQP6ck6yHgIVbqwMOM
8nkH9TwXanl8bLFn9IFB9dk/rURbi8fl0uJsYAwtU5IwwGJV3ucK+l5kc0iRTkQ3fn8Ij4Zy8tcA
aUsxvA6PDp0OIhrWUXe8nkyOl9VKpkDZHnsLqb+3CPqEW0MlHRpW7JUZXdogl7ZmkU6EvLAuJiPC
to4cXwcd3fkaO1r2qmT4AvM/og2MSNRxCgR4K9ej0sPRN6pBAHyf183OrbSDgVMo7LKtSx4mvVyn
ccyv/KiD08M976WnZ/n0bFhFg6twbVWn4za/HqBEAx4VkLIBFTQPVhvGckHGqI/xa3DWTGFntu6k
3/uFw7+yaaWFDCEG/tfY7O4ftNQfgnpazj1zPt6ct84dXH3nYOs+PBhmT9L9/dMf+8V+r8yX2qVe
am5S27CCx/V4cwnfr+Nb+EneWleUOUhioHqSGhxqAW0v5/sxyazaSHWsOUPfIZo2dorYhZbBaHHH
c8HE8TJq+yRXi+dIzfmtgtKcG/NMO/VFNPWblYOLHivtrsF/JOoCY+UGW3RZdB3MPWiyVeC3zG4w
jkVhyTh/yitYvqvxRIaqMG/FGwtvo7E9Fx9fnAWhim1HdHMN7rK0dLoB3AMqOIB7zHH84A/Qw6FA
Br5hNhM+JOFp5JyQlMq48mCtGZo27MX9qceZFPpI9nu95r3JXWlG/bnEhJZrnNKL7vzlkGbzGatS
gSEhjaLlBFKB8Ec61H7t+leoEwVdfFDJJMm9vi9NjiO/N88r983SyZvId6eaCYhQ58uZoa0wSDOY
L+vATLWjIv2RY7B3RxEa7L6+2ZPRatdXqDiSptwJgZ3I7On2RyzuKeQHpr5bgO7RJ349221e+qme
tIKXB+6kfWC8vzSO20JqBlypwa/TbnfWfuHWEdbEmoSFBwwE6uCNAigV1+HcE9YzTtJYDfRgt0sI
FLubwWYj5huEOpuzdN+RFXdvabkhDKUh7TJNOvpzr4dKEz2Vo2m+9xKapSl5qb8m0SRIOhCUQnLT
sKp9bkrb583m9iRPPv3sijWQpEOgMbHeoV/r2nBFcf9ItQgU6uAY+VsVfLbDIYW6Dlo3pNgCEcpK
DDCN5JbB2RFSxBwdk0i0efGnUBw1obZUfQ3tt3BMEWgLPBgz0dGMC+l6UJkI0q+igo2sP469zcyI
AfK6QmCwBDq6sjLbnrJaNGUYwQprzGB3F52TDW+DyO5TNAJoAqkbvImbbHjmS3tluyxlBqdMAlJ0
AE6LeCauBxipoRwZPW5bPYcSh/5oCIciszN0geakop1VcxWhf8AlPXJm2nhrGooLQ8flALKnqXUK
XuucvCEqZSHrWSsCPCqetc8JipHYrqCd+Fc/IhugEBrbt9n97b26oAlzbXa2rkwOuRw0raKX12d1
DCwxB6ruaDj6sKl7ooMmv9Qcw8InZOG78sAjz6FY8qF/NhIwx654Jz/vCHyMiL50jB+F9LmyWh8M
TYJYVoT7t41IuF8pxC7EIte/f3ZQkEKXhrSDahvwkkTVtnIUmkgtmgrb5/WjrEIrrjkasVWN24Id
235tj/08qNf2Z5ONJATts2l84kiKF3rfKE9+YvnZQ+K/s/dEvdMGU/tdgGYGANbbC73gWl/bnh2t
Uht7qVIw9jRFC7jTNyXhinv6UjWbGkBpW27WSgmTA319LcGiDIgeKhcAMc778jqxHRMFzF6elLQp
4Jp8n2lE61L05mqDKj8mvsg/dk3UW1XPmGIOeahAzr4GqQuRKx7Ywj5TpNGhlR7tWZaUJfieB/qR
sGF8L/iM/S60oMrs2xP186K7/upZWMDAjiAaKhBCtRyCJ1PdSABuJ+FeoY0Z6+mKtYUdgX6YCbg7
gT1/kIgIQlvqBfrwvEh5kautHj9lnXN7QD+fIygJQh4RYOmJOmTeY9el+iDlYz9hYKBv1aTmWDVb
LkwsrXyWUmtIM7Mo1lIgP50dpLuAXp1YytHxM5dp1YzO6DpZBkgkqWMQ8aTvtA+5FddxwaeAFRE1
FVCjgM/vO/648B3zQc4CPwpFT22A7093TU0i+diF0IdIfafvq5g0NbP0zomy1zp1u+ycgTtPiT/X
6JsWii/4FElSwNGIjDT6Qa6fj6BJOjXpM9Hzj+UT2PMsxQapcrlvLFsnzM5lIq34cgslaJicIN9o
iMOjMU8JcKE+dryCUt14Lgi4nKHGKFvCiZqnxFL+wX9DFhq9/hPJvgDin9m5QNCkadGQAkQATQEb
MMbyN/8umpkJgg4B0sKke1Xxjw/DS+ze3sALkRuqkZhZII7A74YO9Ou5jUaV8zk4H15YENSxwEW4
8bftXgONHXTqWnv3p9oCd+8hdNzeNr1whV1anqtloeM3SwOxlDyhT0yudHnQ9w2AbtoMnHJrlDhr
4xRnLggnsqHgOIyT/yqt6iRZ22CXmWg09u9qW0bnoY8EYusmIanW6mmLR+lijr8Dh4uj1OpMzvwE
tst72pLOza1gL6Gd0+RD2+TAy7LH/JrZyz+kfK4Wd+4tt/Dgu0SDYa20knfZTO8UelBM/gkORrqm
V7/0CiKvBN0cpAbRh6jNtlLeIrmmGxQIFbqnvdkb5HegOKVhARw9hO+sWYPELF3wFwbnpKMiEwwI
1Pd4doHgBzWLCO4WSz2APUHZDYd3/2WXIgZZi97XrM52EhLdtK0orILcjM/NpgPN+T+NDIwkKsI5
KJzPr3huELs2iSXgbcTnlpO3ksCsFuyRiuhVEtG5bcbrb0L+1figb3LEeMP5m6FZeQKm9Zr5GAp6
HAHxxCsqgJL7+mpIw6Qo+SiXvMGk2/Sj2wYO5nPNd5oqAzeszBexBGcTek1hZZLMk9+o1bnCW/Va
bFHGX0vgL8SteO8RuE4MCiBYnofoY4tnJgUfIIZkZRvQqIm5SaE29jl86p+eSAyBqHvxyO7QSx46
EijOH/K1aG/h3rv6hslJurgNaMOUpFDwDQn6bwwziu6lnQ+l0I9V6t+FuOt6uLN3JUr5WOum4YKh
W/3tBi55IdLuq4DcbbNWjFo4FhMtuPw9tVM69npYXD36MZ1sHRX79+ouWf7tiOFUdQIqfoOiLyat
E9WgMKRCAvN4/iSaTrYBd2Rj8Y5d/MI2sW4/TUvBDAbz19z0ORfm6kTTAcSd1ojUTvM1uABW4znk
77rDY7fp4386BPKE5wZ+hgdg9tqeogtVmeSdBAmUmAy7XrJF/Rh/RGewAxH5vq8feHZo8lUxrsW9
CBkp9FWiqxm8o9d2O+jdCEMyiJ4FVk6GUCU2TyGh3vCIxNF5Da+zADKbclR4BaCVDm5zeRYjtnrS
jWFbAliS2SVvJYbpd5GV8imaGBM7SHULHcaYg0NZRmQoCxJKZ0GDAxYOdj96QroP2S4FS3ZTbP6L
uvNqrtxKtvRfUegduvBm4nZHDA6OoyuySJZ7QbAcvPf49fOBUl/x4GAOpvQ20aEOKVjFxHa5c2eu
XKsGBJLfRDLCGo+dtFHLjf5FQUFscMT2e0wdZU2KaIE1h6+nymBNZW6y3LPJ8nNQ053WyM8fYGaz
28Mx2rQHEefICw/y2/S9fO1UBvliuJou78cF6qBT07ODHHaFFiUed87wIKNmXzq14z60jmVrga18
FMvt9jO5t40a2J8/7+/aW8Tp1jgTlkLi6SEgUyGjcY6nwele6T26uiyZ612x0Yr0so0rwexLQ+hD
9w/e8iemZjOtuwE44RFTHxznk3pVeHYk2NKtSIB2OKgraJcFEUoml6yiNUmp8Z6aWSP7ZnhlxNWq
fapexA/Gde+0T8pdtH0yNvsbCXYiWPYeyufHR+X5uUSI8mN6uEEW/erxAZ3Tyyu9kKU5+ZbZQhv9
oKT01gPHptMUtq+dprLc6lrGYuncw2MKiwPYOeTDZpWqViuMaDBH5bnW3oeWnaR7b9sTGqbbIHq+
PKKlyBvGy79tzS6GQehlF/o+XLdDc4z1iAT71+BZ2A67m/QFbfurQ775uVmxupR7O7E686gt1Y4q
7GTleSoBQFN7417pV+0Tygb325ubEiHLl3Hc+AdtU32/POClqwqqJLICOmwJQGpPz0ng1unYRDov
DXPTtp7dPYbd58smlnYJjA8kNGWgL9rrg/nt9TQGUOZVDC4eAOVa0PI2N2Fy5a+kDBd6yqZnCzwt
5KWnLNNsN8q1ZxqJwFA62smGD95HeofvK7g+2oONhPk3NihP4m/IgArbr0pl+8NeWplNfWk6337D
LAqtNNWH99FUnjMNbktbjqpY26fKaH20Cr94rqNsgGNRM37orqU3Tta4tIurgm/c9t5IL6BVtHWy
rbsBBsUiLgbF1iJCDFvPI/GrnKgAc7KWopJdFEKlbRQPWkj6SNyUxlspjMlTeVr6LdbVJN7pbmJs
S6H5OtJycjf4TY7cdjk2n8HjN8dR6pvCSSxBezbkSn+CGje+l7OyJWVRy3mxgWu2yDZKqivetgLR
5PHv/vA5zIySXKmU5wdBTQjMasMCcO6H5m2kKfEhj43x4Oe6913WqPluGlWDvj+tU8kek7a+MlNZ
OMY5rJB2LOVGu8nluEnpl4/FbpuW9GHacAkAnU798kWMu1K09a5r3A2dutHXhKmq7Emsrf0nUc3f
S4eayelJ6IKWzk6kN57Dp8IE5Kw9WtByypktHP1rd2t5O89fScgthrxvbc69jalXQ0rJ9dm/0Tf+
47vQ8R6kvQQxRLyN99rKQVyo+XFCqCDTQc1pP+sYoCU1tcLUZXdu/Run3d2ih1MATMrsT9o7yPVe
shxKUkePNxsh2zsrt8XyaHVym9RUJv6O2eHQ1MAd9D5Rn9XWaYWHMXuIPqg0CpW2eGRPGQpcWNVt
098Na9i46TfPn23K35bnN4iXyUk+aoH6bH2S801kK+Vezm6ydl+19yvhwKIHILaAChqfqs0hHvSE
QnTbpyoP7k/WcNu0gAZWqhfLnu6NDfV0qyb5IAeaiI1yd3sNuwh0VL7z/oe7825alIWuDo8/D8bx
g7n6/l0cHJBJVQJTzdtp+vkbVy4oozBI3qg+XweYuXxNTIHL2Rq9+d2ziK0hdWwo0+8enrdXzz4A
wMu/fzEknPCe//n4WeRkaH0IFw4GzPDg7n2AhZ+ylpKeSjnPyO1Recga3baym65eCdpeo81LY5td
TQXcsEleYDrb3t5+ebcDrWV3BXgfiCxvborj3d2VbDuPRmij0X552IvR+Nthz05d74V56PmiOrUd
3A4/v/AesdUtDULH9/H1Pv/58XPydHf1DILk4UAO4R8d+r9nfY5KFaRcVLqQobefpJt30wPAdVAo
Hd491qAf9+HKLlp0MjzYiPt5ngKyn011D3O2JAW41Ai04y26EZpTb4enK4h2vrtrVKFLkelbY7O5
tfou9MZBI42gbqMrYxO/P0ifL6/fAvqOaBSMBrxSEK5CpHl65tI28mq3iVVSFbv8WtxtDg/fD2tS
yYu5Jp705CvQ89JkcR6Bci5MzcBDBuXG/bn7Wtipy73w1bp+d/zcbv33cH7fbSBjfm6fI+fx8hiX
IkSAfhODFlK2fMHpEGOjSRTU2tTnUP9aDC9D9pQIL4O8vWxlARDLTL4xMxujoChprFcK3uvT5DX9
TXsfgpgq7K9PyHlzHlTbvhEeTLu72dQbPYIXNUAKRkAiBlq4horD5Q9a3D1gQ0CnSiAq5vdh7suF
KA+G+ix+Ed7F3V5vjpns0EGhr9T2lw3pKKdZPBtZ3tP5NWTIrjPT155rx9R3ylfRPaTpto0O+RrL
m6IseHFoHaDenoT3EIU7NSV4npAnCaaybYXSkfA47kZlEx+/3KLnlD/StPvDm5JTsS09xD+3yHI8
wdKa3NOVHDiwRj5fnuKlagb1ZoiQDIXUMORsp9/jJoIleT5by7ntNrflTWZT1t+UH+Pr5Ea78nVE
x9dO7IICNbv4jc3Z9Wxqri/UMTYJNMh+wL9lf+GOedyxzez9N/tmWxeb7WFi931wPqwMeGkBaDoC
vgLaCfjszF1UtToxHeBvhcc8tnZK/Mn03yvwBPXpFuKzsM9hfN8Tfgns7rUk/OId+9b67I5Vg3bM
VHOYhn7rlPfWR0Ok9dc2w81PiBUPK2OdNtP8WiUq0CecMPnxeYZuNN1eEgJdfU5oh6mPiFiWm9Q3
nChs6Qs3nT50av/bZaOLd/lbo7MYqAmGtMoJb4nZP3xyb4Fy2bfvKvv4o7u/v/+Y3dwom7vN4bD5
sOYuFgIkOAPABxC/Q7Smz05xVIRuqFeJ9iz/hKSkI83rQFbTr+nDTt8/m9QTM7MTk6leHNXIH5Bt
GfP9GJrMqRCEm8GlAnF5LpeyLUC7iWThEYTqeP5k95A01Ma20J7JRdoTGe/7/f1+U9r+JOB4vXI0
pmN3MjAuN6xxLlBQ4ZKZ3TLRKBZdrHndc2rGnuM3DKzp/GblljlPvE5m0MhDVWK6Tuf9aB2ZeK30
zPa5fxfdSY5ySG5Ji/+Ar2sfbLTbj/VWdSrHah9WhmednYaZ4dnZ0wItTGG06Z49/c4tr4XH+qgk
x8DfgWpt6xdD/p4MG3+j39B0k+0if/fVeonVLYLRsfVZrmCPdJL3CFPfFs9Dc4yCj/BTxPImvvH3
pWtXLd0ZlVMRNm+9p+xdFm/aG+tZCj+aycZ3UKEs43d9vteKTRXAB3bIH/XivpRqu6RBTbDDQ/qC
cOFDZe08mXeueshp870KAIGGN4nkdLKTbCJqlGgHebZmbjsFOIpco5/aT937t4WW2DQGUWyvhY+w
mZAXULf+rfo1rFZb26ejdLZV3qzhdKG+eedYbkAx2jTaZ42G/g/oqCo1TNs3Emx+fIzxoAnbyt+u
idedXdOvC0hNSqIQDr/n/N6I/KE1pgWUdv47g1yVi2jris9cszHzXm1GcR9hi+75Wt3T/ZZfy2tn
enkb/j2K2QUEh+xgFh7HDB0EJ32Hulj7IWKL2MW1+7LiP8581WzGZlu+G4pUa6XJlk2zoJYdlHir
Pdy5dm5Lm2LXXUubR+uXVb0mo0BgeAMTvEGmf7o5kkEvqlqMMFpXza5x49gepKjfZt2xTEAc9TUy
uL64xlh1jgt9tUv8So8r0FR1NrFJFiZIgbJ0YfhFHOlXk+mGuUsDacITV6KtQDnZ7/XvgXyT/xDf
laaDYoWtNveXJ/0slzL7jNmcg5scUjENu6nan+4EyuAlQ3a3AfWc4l1irAlZv1ZLzw4jRZz/jHt2
GEMtG9W+Zr7VYlf7tmYhRhGEx1J16m+ZZhsj2hQZnG8b/R7t+OQYGYfsm/SjRWKNJ/ZW/C6BIsw+
Xp6F1dWYPf0qP2gyA4Uftl4WH6LmvSZt/K9e/mRtEoSFjs2nLriJmBLEuXQnEq6D4f3lTzh/2bMS
BuwMhHpowlBcPd2I6ICheJRr3XOlXwc6OeL79N5SNjVS5PlnzU3t/qCldnwsNGQ7aBkJbeu9FHzs
ld2AqBbNnzS/aORyO1sJ90p3q6tHbRVns+RKp3twYrAkCJ9n/weqY6qc6nxkaetXYc8C6g+petTr
vdfv4+Aq0r5U1r2mPF6enfNEAEahQJiYMhQDTbjZAim8KitBR+LQx3EH76ux34w9zOZFcB8qX3pd
hNLnqpR3EuLsAhJauvWlbFaQr/OnAE2OSF+Y9OohdiryvJ3t3UhwjUpraLL6pO4/sUPM0DY/87Dc
Z/tkHzQbkGrDIdrRBnLrvgdZ5ei3KVAS7fV/lydkcg9vjtHZp8zmQwBSBpp/FJ9FYO1K1NmReAeY
201Wxjx/A8wNSTP/qEDB0EYChkoYDgPpe+/em0Vuw2231UptVyeb5FppUEevvwxNurs8ypl3OjM+
C/K8YGzVrBLF5zp7yl7c5HEUr4L2EEiOVO90YSW5NrtNz6zNQnJJFMxaGFjeiGKO/hR0HYpMjZOU
7xJExi6PbHVeZ8cdmSuxzzTaMNOjuPWqXSEeUpT5INwJNzXe/6Bt+1V6jdfVmm8b8BYQK0g6XCmv
D/43oZAUlIMxyqwm5dDW3KP8swvh00aIBPSl9HWN4WZxlBOlEa4CTSdgnqdOrQlFWFGB4j+H6laL
N1p9CI+WciiGe4JIP/5ZWfuSG1dyv61M79JakmMWSRvCRgN+99TwGBUG4si0nymN737Qm6Hb9zIV
NQTTZFtJ/OHLELTJB8Q6w6MkGsMhEQba8OLsczKWPyMp6faVoWYPMVi4d2Mmg1sStZd8CLPD5S9d
OsgUwulkUmRdteZY5z4R/Sx2+dCg2jXchr60zxzFTDeXzczTZa+be4o0QJDoE1ZqFo62rVt1lDMg
BC0d6kSb8B6WzvvkQd+G37t9jYKCsNW2N8YuOGr7zkmO4q6gVAa56UPkWEf0MIjXg52wFmBOR3i+
I99+13yHZJLsKgrfZcg/9CQ+tLu6CrY9aR3P+2J0PGOUdKP9afW/vvX/y/uR3f/5+6t//zf//Q2B
xDKASG72n//+301Vly9x8JL+Zjflj5fmt+znb4/1Sx1UdfCt+u/pl/3PXz79Vf/e/6BhiT/5Ev/m
vNQvv22/B/X8L5z8fYz/9XHTnz/5jy0KAvXw0Pwoh/c/qiauX20xjOlP/r/+8Lcfr7/lach//Ov3
b1mT1tNv89D/+/2vHx2//+v3qTnvv97++r9+dveS8NdQvEp/MJZvzUuNKORLPP+rP16q+l+/S9If
IDJJX0+0F1MXHivW/Zh+ov1BIztwC0DrsH1z6lnrNCtr/1+/K3+8/ml+ROobEOTUhlVlzfQjgd+n
AwR5zRlAsY8G9e//+caTlfx7ZX9Lm+Q+C9K64jefviL4HuikaYCcWlzpgyYXcXryld6thC4dNm3q
itZWKN2CSqQy5rrtJ0H6SbPSsHTy3lJu80Gkc4XCedrvk1Sqy9s49wz2PkBjzZa1bhSpJaGnuXVb
PfqUVkbFm78ToRZuLKH5FmSi8KIVmojyp+hXU9FJzCoAWprQUKpXzSeoBl1UN8VOrXdh4JfvXDWy
ZKC0ZmMbLlgNSMel3N+5qt8f1VyR05vGEJSCOD/puuOb1fxrpt7OzKlLZGJUnWWjeISuBQRdc9C7
p469lmumbSDMeiUGWfNJkprk2MPtfBOHgrQPrVDzCSEybyW8nnzL32f8T8uwrcOXharg1K9yuiS+
1KgK40I/wiNFq+eQAfdSvhKpvEpYvbUykbNyw7AzQYACKZxFKkNXDCXNGqCiQwl4g1FwfwdjpD2I
gjQgcaWFVdpeG7WGUrPQiu1DKKQ+7y0fPc+IvtVRL1F2bfIoS+yhzGHSrpCfv1GFKuCREg5JZQux
B0F9E8ttvksGtUZFKDUa1fY7RG83KtCmZ8lqs8auyxpK0FHoe3Wj9lobO03d1YRLntI4RjvQJZVn
6ne4qovMEX1qRd37aDTi900n9Z/LwvDvIP2Sf5ZZrwdO7onDeIVYgvgCxVsWbXx5oM4uS4PrFJmZ
pvCnFvlXa6ziH3nawkhLBK0UV4niqaEjDL0Qbst4FMPbHiTB6KhZ0mV0i7WohxaqWHyOwk4ttmNl
lj9MvR3qTR+NpryNRheO3yxEr9U2vNglfTI0unhQi7gaHlx2+z29z/6wieWsDbdqLkuf5Kp16fIX
GsnnFddmP5JGHvtD2xX945jWorpPckue0kqhLzhaKAXwAoi5G11Hrh70m26M28wxzFIa7FzNuK1H
1Lt6mLK/qpoXow1q+VW1vXw05qBbwoSpdxtSJgO/RjZ2tkOFMQuiuPpOWSW70opSeGj7ml4b35R6
OqmQFCvywm4Y8OfOj3o7NpW7BIyL0xURGiCS7/0ZFfzSBXUbfCuzKvt5drOcXEzv8h/pY13++FHf
vuT/H9xBEzD3/34HQRlaBScXz/Tn/7x4BNn8A5gwncoTWEEEj4Fr//PmEQzlDwt6wwkoRmRrWNOP
/rp6tD8mBCCgOO4qOtXpA/776lG4lyZcLXTyOhGSDP7yF66e05sHeT+yfBTLYAKZUDE4o1M3h0pC
GiJdPNgFZIvKZvTrutw3TapmV96ohfXK4+jcHGJmcHVy59KVDp/ZqblcMNwmqlXYcqNq0L73BHcj
iu1o7aqPnmqV40pMferFp+FN3TWGyQiBa9Nkc2qPdoyoHOKitwtBTN/TzqA/FYG+1hV2amV6lKhk
h0i0c4fzxDamn795odAxanlik1a2KQsA/+q8BUqk1isH/jTq/svK9IhXaQsCyjjdlW+soJicu6aC
R3fTEBrDRgBdmPbxF68fyZlHlrCCGTkfFVVhKhVgpVD7ZSee2oulEcfTm6g8lZa6C0zo8/y4XeNq
XLJCbZRuPh4UU0vdqRWpMQNIw9zSDlVf/igGRXKs83503pzIhTjifO40dIHAoLPb2QfmLMAqi1j0
gQmSJ4xUtMZ9q+fCi0pNa+zMGjJKP0XnP122ebrXp/UCvK8RF/F25Rk5BzRYqVLkSTuUdlak8pUo
kARrqyi8FRsUy3/ZFC6GAwW6DqT5fGvIeSJmSYPaVRa3ud1aKQo1AfwlVZjEK/CWhZnkyaeC1GAa
wWDNZlLL9dREtRr56aAKjw067QcdP3GjZor1risz489b5eTV8zYCXNgfb+3N0TsDlOWZ3mIPGewx
PySSmwvbsNWDFTsLq0URVwL7QSX3vEsYAibarTMNMGJc+O0mDMdwcOqgGb8oXrvWors0ifQ/m7SS
ENlCSnS66a2i1M0qHArbG+TIadpSvvN1HcQnlWtUmkx15SW9ODiTrD0tM+g2z/O0oLtdsw4g+5Bi
Ij/NCuVtUMsGsrjohPz6VpyE73g7UeI05o2jkqBpkdCLBeGoCBe7HOt3VUihwEq8cuWATc777+D5
9YDR3vS3KW7dtw6xHY28rCRGpY3ZO983kBmPhuIDHEbqTadGCPSYzafLo1vajW9NznxiqwZC30US
E+mLtDiXrrbjae6tHOdFK7RSo9+AvNwZjryycr8cBb+088Bq7mkrDDcC3VUrDCeLVibYAtV8Oqnn
wHtXc9XCt4zCzipkVpQ+0xHSzvT95Rlb2uqwZ0w03DSNIGB1ukilZQRlUOiFLZTwnWxM8jlXsZ64
P5O88p8s/FX9D04yUzdhbfiN6pyONxT8uAR+V9g1gdk+bpvP4JG/yoVsrFzISxOIECKlfPY6LT7T
qXtzIQOR8L1Ow2X4rmBsuqQyHTWm3Hx5Al9RAafbHBFmqn3KRELHRTLzuL5gBk2spaVdKKUCkbzS
QRLih9s8z7192mVoAena3nWjaK9odSfYRZs2vEDUNWm38/HyGAe5LSMq8hqOnI7XChKxbVtuGSmt
Y0oolepXR19pkmplBWdPm+l3Y2lCi8kTPRqZ2FNLfeWZvtRnwDACP7oSebvuiiJXnrK2vPV0ob8q
qzzbllEm2Qr2N/0Q+RvWoJZq69gMQrESCp17GovLlRM58XHQbzj7nm4gPhLavrBzEQYLmEmtRLfl
uvMUpxNpyreDstXfV02d9Curfz7nWIa8SaWxWTkPjwZZ6ZNG4qZADcrclFkYbUaFboXLe2xxfG+s
zLbY0ObW6BU47c6XWqfxAF10hSug3+LZg/U5o6HOuWxxcVwsMBNHTxVSnqcrbBpdqhBRosYzgIIR
LHIOrVqvoe7PnQ+zR7vWlD2C9f4MuZrJblQZdWFHnqW/z8yh2CpRhTRAE4df66Acd5dHtTSPbFla
N7AF7fbMI7hRNgaxxo2kk5zInbYwhWvZFb2NaSbVrdwOVg3fN1Hgyi5ZszuLJ/TG64siA0YeJ2l5
HXZZdsz9ZrwNG6G8bmgT2IhRKK24v6XJnaJNSNQI4KlXnC5hn5tJEZdwmESBpH2qhaZvtrLVhvsu
tUTyEBAbfbw8vdNvPPWEr22dU7GZyJqkx6nFRvE6FHK8wqYwkDootpdoL4K0E9L+18NOQulJIprM
LF0G84wsdHdjBDEQND9dE2/FaGx2ZFd+PZh+RVbTISpCrkh24HRA6VBlmUq10haMicIxonkxCo0H
sYg0yIfW9OcXztyE4/4fa9MuenNfdZ6sV72OtxKD2JVgHTYifePK5Tis7AzzfJ0MFBsgwZnKQxTB
Tw1xjoPY90eyTK1YXfmmQLU5TcSrLAFVlRt6+9R3ggA8fuj8tVbNhaNgiVNahPiaB/m8NmVEvTlG
Nbf/KNTWY1xo8jtJlBuavLTimJU6/PA5qlErI17YmRPtDTcECHb2zeyC4E2i14pEQ4U2Uf7nigVX
mRSSTRTbNaahpQG+vpWn5n7aJqdPebOKZl4NleqR2hP8rL3Wm6I5JkqtXQXkWg+1awBQiYtqjWh/
YUlJcZB3IBAxaaSc9tYbq6VfyGNdY1VpdBlu2CCAOjnIqistUxq0dLLQTk2r2hRBG6w4t7NtO126
6CzLNFUCYpj3kdPDl+ZFgUfxQjO3ZTFVduRi2pVU/NkKYoXsgzW9yQi35r6ldHul7Eb27BjU6CWT
kB8dnrgxHSlGukI3vzQivAvhJwScJmJfp5MZqSCVtLzO7chK+9wuGmH80gpybKxc64tjUhVAVhAV
acBBT+0EY5ibndjAJipFg1Plg3otxpRP4BCsVm6+JVMTGRMVk+minZOf1J2bZlmSYKrwEI1sB8HJ
x+Gzn4nDSnC4NHnEQhwBFNIsyC1OB1Ukph/0cg5ZuCoGlKyIdf3OL7aXr5oFK9M1w9XI5IGbmeVF
K8/wrSIIcGHa2NuiXoEezJI1dYMlK2xt9gA2ACHPrHCKJJMaBWwm0WBtyAkLX9vGSn/5TU4hiwwl
2iRcMdwzM+9kyEnhCx5Zf7Vo3F0d1dUmUlroqyRrBY6yOKA3lqafv3ETaTYU7jiEuW3p7QfTSJVt
Krv5yl47CzwYDqnJyffhc8kjnxqR6r5IMklANVbPxJsi7IvHROmyo+WhaWpnXd/vL2+GGSSE98hk
EbpzS4EnDquzgzQWcRh3BRZVz2ICC8l3+jSNNq7Vyqjo0W5xSPvW2w6BZu1TsZB/CoNwVWlpvvOV
Lnp/+XOWJpmFfFV4fGXqOx2/L2q+ZPbsmsjwvxiNIGwLX29X8nxLRuihkaF14+VJHuLUiF50Y1Dl
WoY8WikHm6EL9dqpRCvXV5zU0moi8UQeBy5DYK2TZ3mzZagup6IysDlRy+03oa+gRtgJO1RqDynQ
phVrS8OipMvmgboCJP4sBmr6iv7fNsttaqruddQOxTHHgzq/vkJQmtPgTJMx/nDmo4zYKJXBwxuG
VULHT+MnW5h4g19foknZAcAAT46J3fJ05qI0EyILYm5iVGqvcWepGynQ/F9NE1FkQi6SPBT0WuQr
p/V7sz7m2CLoPu39KFCS22ToZSd301UK/OnQnsT2kxmKUJpBHYVX27Rwb8wk+phpQBtg1Wvc4EYY
TGUnQaOYdeCLdLG9MzvtfS6ILnvdcK/JdV/RSpuv3C1nsRUfQV8GwHf0xibIx+lHoHHeWLUXEwTo
rSxt696v0ntq4WJ7ozVdp2x68EjBsWxpBVrZmAvHgNicgh8wWvCa87BOyHxNbBILwtUkVKiWi/qA
tlpwo6ieumkql///5T3KxQMVM4g6ymPzG7uRjT4ZRbyI6vuwB1VKuTOSce0knMcF4DcMsmPsIDry
5k8B8s1eXxosq+6Dj47RMToO6QjdrWutcRaezyCmTEB7vLthLJs/pibiFrHUmMEs0gLBGbK4MBEw
9iXkzRXtu98lnbtyzie/f7ppSVPJ8M7REUVb95wKx48KrfcKBa7JNBEc1Sq0D0XTjV+LxkCzTkrl
r6RA+uvcV7JDUsprjH7n2xWEIq8XXjlEkXi10+0Kf6jotR3YezEuYX/Tje9xaXzRUpJThZUC+lDX
Ispz9zlZnFQAKJVCuDc7pVUXhIEsFZmdCjIP1qJpDpO+8krwNbnH2bQiuYFAncb+5O6ZuU85rBVN
zSYUeSiU4wYW7OBTMQ6J6pS5q94XUTsGdmT65IuMGFjHyslY2LPAsQhlif/IHM2L1OWYG1FqtPBu
xG6x07wIcInlSv5TVpUgXS8fw/P0LiUnAAITUSs5FN4Dp4uoyEKkdrXIwdere/xi9CS58E22ahlL
jlr52mME9hNpd7er6p3sui5NrVVVPPulmq5Rqy7MPLVYgAAmofWETDj9GMQ863IsgBFFhc9xbZv6
a6cTy6dib9nx4Ea3lflBKjz/l68yJoESOlkzQAHQ9J7aFRMr1oqcnawNapxtas9Vxr3VSqv9oUtr
y6MLoIPCU5JG81NDSZqGLvCGzPaqxn1uh1AxtoNkudd1oDbGSty4ZMwiZUX2EaEDZd4AUANoow83
AoROVv0ql7LmrksNAVWFrHu6vI0WnN8rpQpYf8IachCn45JcVRuMlHEZoeF+D2uU4szaaPdRGscH
ipn+x8v2FoZGfh5oi0Y2wDwTGo1VIUiQGMevZ4bpCD7Fy7L0qKbzd1ZOyIIpVNOpW05DI1M82xuB
nuReVYeooAxqCfV+3zQuJb9UOUpySh7w8sAWfCqinAwMLweHw2tp4k0cEvapHnuNQMNfkoQbN/Or
0BYKin4b16zk7/VQtuK+4K5ZeTkt2SXVONFGvAJJZicPqJ0Ugw/FbpeSvembQL2TAXvCSxT4z12m
ZjcmtNUrwd3S3MLbTGmY4It/mX7+ZrSt0apJPSnMsE0Hx0055XkE6ZJhVPpKGmdhh9IoDWhAIl9M
o+1sh45K1xhtR2eSW8EkNlHf7we9NQ9N6YZOl3rCSpJlaWg8qafSCbliHounQys6CNl700opb6r6
URZG2js9DUFkhARWdui0A2f31dSXQJ2BhjzmcnYPq3oB9ddAu5PoBfGdirCbE6raGlfTohXuXU3W
qATSrXw6IDHJo0SHC9Uuwrigk140r33B7345DyZRfSMbAdmGqAF9PrVS+ZTd9AEuySLWemMDqi0e
DmpITc0ZUDQqVlzk0q4gOzW9YwgqaGk8NSeKIFjBeE8bsH5s6/EhyYqORjKiF6MIi5WFWrJGfm+C
T5Ei5l13ai1PK5R3cg53ORTeVRqUyq6KPOMo0jN6PXZjszK6hSWjxYIsNE3z2JzDeyNDRocc5Jnd
tXlOTdYX5dbxMhq+Vga2sNkxMSXFyM+qyBifDqxHscOvA85x37ZG4iTgBhwjyszADgK3fLzsIhdm
kUmkLEmVHQT83BiUB30K1V1q65avpQ6fU3xLSxXeNFcgiUvWX12j1lvwjtzYZEqJSQi559f2mJlJ
7/dyaodt4G4iAclimdaxqqEPWnXL3u57aa0He2lOCarRMEYujTzTNA1vfKNfhxCJCCoxZoV4N5XE
bQw42Y5UeS25vmZpGv0bS3oOJAxEUGrnTR20R1x1HW/TIWpRoIpylvLy+i1NJgB3kt3EJtwps4El
dWnGfiWldt2P9R72IOF+hA3QKTTkiYXeGq6MInA//gOjMC28wo94Lc2MlonVTbSE9KJ2TGIADIT2
bP3Z19NyJ+qFsusqX12xufA8w/ETVdPQDmRhTtdbmVAxhQqSIryUJNvz0ysr7+OPg+uH37JESb5o
iVg6miCWR7nrk5UzeR5LTxUhXCgRNeDe+eEX1czolThI7cbopYdGTgc79kvvRXCL5nY0BRept6K6
FfJq5eY79zrTduWkEEeTUJhfR2mtWkFNftJ24Ql/RznD24ZKKD9cXtBzL8CrE1V2EK/cfYRnp5u2
NVLkwuRJBsFt/C8ezPK+U4MNT3eq22df6kbzXi5bPJ/Q6Z1LSm2SSqQkO3Nyfg33olgSQSR1kHR2
EaTavYX6M8QPlFR2mpLSi516EDO6uRuuIRaWrL9G8eghGVNP7Wy8QiYGkkoYKua5HzuGwMG0Ow0d
N/qXY3oygtQdOyfvxTw6kCyWflwe/bmTmATwAINTkqDtbt6QolONIEzGScg9jSH88xLlareXfdPc
/bIlUqRkhijjvCbYT0fK20G2xphbMnUtI3XS0ewgoo2o5+90BIT9FXd0fkoV9hFg2QnqhmOYTWwV
ChESARXXiRwX37lAnKgLI0eKXDJwdZrtvWQoPuedke/DQVE/XB7s+WHBOql0KLCQLyEhNhtso+tR
U2Ed1FiI1pwuosmSyr98JCcrk4IilR7gpbPEIifEBKHdESF2gnUVDupda/bC8R8MBZYCTj1IT/rW
TodSgfMTQKQxkd2Y3wNId2mQFcV2DQe2cPJJbsukKg0a6s7KSdROtQTC6dT2RFVzrAI8vSUl3hGs
X39l0o/8yyEpgDC67KiR0a5whgarPHnIimmJBCFUtnFrxncaea9t4vXq/eUpXNqLoC7FPxOWYNJP
pzAJA5H3FuyfhtFVRzFEaJZkQuLIQxcf86oUrwpq7Q9aGeaffcNfk+he8DGEcUwpWSfA8HNcsBZH
LbAPgm+39wQZYkiruFfN2CCP2RvlkywLGmIdalA8qYE3lCuDP48LiLDok6DYQwYcSZLTwWfCmMsa
6RdbGjPxM4sBpUMqcxg3je/F0BUDMXzvCb32DxwOhsEWsMi4nXnuvw6CqvBaHgGDVFQbgS88tubo
f5KMJlqJXWfHnZMHKxyIQh4A+HAiu9Mxoq2aJsjJB47YVZojmXG1l+gDW/Gg86TeX2YgfyCLyKGf
v9VofE3EQFECJ6RGUVtx47TeKGwzMRQ2hV6Jd9QT06tIEe7d3u1ppJesB7epf3E7n33GzCOoudjV
BLeBE5RlYveaUe4JDLt9ZiQKcgLjFkKG2uY0k3gDyLi9fJhmN9ardcB9FngKMqlkcE7nusyCLEBQ
I3BMz2toUdOHreg17S4L2rUyw9Ky/h/OrmQ5blxbfhEiOA9bklWl0Rosy5I3CI8kMXEACAL4+pfV
q2vZ0Yp+i3b0wjJFEgTOycyT+b+XOn/X/1tBh7T0ubRjt9X1eDApohESp6d3Xuubje+fG6rPwDBC
ZoCP1m8+EGIHng+YAUQE4VpiHhUKWNpqP/P1MvWsjj6Ws6H/sZo7XxQqerB85wRxnFFvnmLqs2XN
p7rvdjr0t8YR0yms4HeK1b/c2tmfMMEIBGZxED75+wPcMChCCQCmrna+ktdbLFJ+YVJZJheYCdOY
/yln7Pj/vkDebDj/3Bqoy7NKC9dGM/L7RSda0mH02dhJFzEKAnjexoA4Y73Ha8Nd6erWVIPdTz3m
nfk7d/zHkgGfj7UPXQSE9thr3xzJqzVlRqjK2nwx/UW0Ut8WEL2+c5U3OzrGlyEY/idHEyAwuOA3
V9nEiOGVKYnbfvS9bX0qpju2OAx5Fw4WXh6ntVSzOqZJ6N/Zzv/4/HDpCuQztHDnBPO37gk1myLK
EWncxtE0xPdJPtvleTQmIVkDfYs2X/79bf7tevgucOajlju7Nvz+NoeQiYSSOWk9zxCnvQfEk7AE
BhpbWLv/fClg93AdSiBuwnf4ZhefMc21cshpWoqu40AXFTqHcxlb2rK+8wLfVATnFwgVBCh2/FfC
auvNGmW8WOBTv+OudDRdD1TNJ0KDbBOkYDwaC46f7htrmXTpzZ7m+zsv8Y/v8nx5UCMo6qDcwUr9
/aEmpK5RAw8JLPH76kQQytpkxQpgOoIR/5JN0cO/P9k/v4r0HMeMP7BmcPNvXuLcO04ZxbaWCJ5d
cKHsYRkH885D/fOufrvK27F+Xqc1WXhKWzD6ZdtXBRwAHVR38VA/WJvm7+wzf7sc0NmzMBtDFLi/
3x9iroCdjlXRd9jEYBx2nLPVI251yEUqYL+rEIOqDt4gDfT4358mhEOAAVD6A/h+8zQHQI3Q7yek
TaupeB04aMxJ/0c5EF4SRmpxNADRAcmEL/73uxOTFwPMKrLW43Ze62hS8FhV8zv8xJ8LA8MPSOs+
j2TAD6F68wwZzFj6HW4LXZKA9cmrcYJn1Rhf/tcHhqucMSJQogCm3kJTekr3Ya4I6+YsQWWGcdfj
GOn31sOfOxVCKiGgghQOI6GIIv39iQGqpz5dKtgMWI/QJFiTH8c9ZhcwL3LvPLY/jrizogk1FXJN
yn88P3+/1DqdJ2zHEQHFGBP7Hvgmn/K8X44Ly12nq4lc9QBR31nvf7s/KCGQ6wB4Ftd/c39rwAPu
FzxF+HcsoIwhY9eJgm0Iifd3vuS/XQpfFM4X9CvARd4si1wMdsTYFxickJq7eZhgmWmr+DWDwPA/
f0znyT1okICon2G9N+s8Csvo563i3byH6VRr8WtNi/ekB3++L6wH0BHQ/J+Pzbf7rU5jjKdjqhUL
sPSftimELpBsuMHMq76NhlncqkDW97ixPz+u36/6Zp+gBQJ/soGOXRrbcGHn0ZwmbZOLf/+4/qxF
QGoCQcOxec6Ef4sL5s6PfCFoSki1jfeSb6HxpVOthAnGdYwMF9mMO00vssG855P5txvEIYbOFilx
wEDe3KALeiYwFkE/VBSuK7aE33ATvYck/fUqALXB7gPtxQjZ7x9bzjYonmg+dmVi7TGdJw4NWfwe
rvvnkkdPg40QsV6AQODc8vtVpjI6G+8MrIu2QLfTtM86OQa2cnmxyAQu0P/+1s7L+n/IRdwGLodh
FLg0oItCN/n75WyvsgXBDayjYclOPV/Cg8pH0bH1jFXVm33P1PovnwBQv/qsRkHF8ce7GkyWEVvu
rKtKVBvGxOCsSjJVF2hUzNFCU35jS63fC7v+y2PFfgzRDa5a4Mx88/IMORdfi4UxLw6fY65YuKTj
Bkh3QjP/3sD8Xx4qiv8ClBw+PDgzvnmotYp8WfcL67QxiGaz0DmkLdQHVdGORa2HC55No/zP2zKA
RthNnQ84eFFUb2q5rNx3rbdNdgpkaAtsiT4Vu0kvQjrZ7/++aP7yJYC4wmcOoBh07lsFldlKsACD
lR009GVrY5u3ItQ//j8XARINnANjYG/b4SiekXc1GdlBAL0fBhVFndrr8M4J+se6AHyCYwy8HzCb
s9D19/Xv0LyBXGRTh7ny5UEAdu8ive6nwcfF53+/oT82SKz3/EyIoUrEKM9bdZta1dorIZeOTXn6
RKHMopdj8Bhw7Sa6RnWHk3uvhjbb54V/YftWvxfcCQr1j1eH/glSSRTIZyUIptt/v1+0cxwDn3w5
+DzimAEnIRWJuLci6J63hcy0RDrpKIOoG8xOaiaaqJIRTKRiUHd0OdRjFMv4Y5CpH76OHFqM7HIX
1Uyeh1IBofhMPWeKXZTEavJDSUZo1ZIxooQ1I7eKs0O09xFN28Eru0SdsaB72cnUbE2frJtrMrXF
MOznvz+EJX2F9ZM0v2ITzftnODUW6YdVlqv8sfDMbG2y+TE+MDKNyEBnsUHy2jaz8SoqWcFAjjHr
X9ygDAhytfUrK49JNsJXEpbGdq+bc+LuehuJs1MCSwdRPQPeSbLrAnOU0Y9aY+7pE0dDmLIGgWdT
rFo8GVki0JKwTeGXnxy9mlcmYXaVbGr/GHtSYFRyMozSToIk5y3zpl4/uSxd2d065SS9EHVNARDi
Xqb8dRF+S0OXLjus1S7WJfQhPRjLgMW0SONENPrFOsDB7WQkpFZNISqblB0mU8axbGW91DDn8jON
ummgqX+cthCrH0ggK5LxZGBH83nRaGfhbbhOM/kAvexEP5ixDhA7bzH824bcavyqBZQlL/HWRxho
TYNS4eNczNC01j1sIw5OR4tptzIX7EGfPWhkR1Ky1Z9z6kv9Zd5WMWwtQCa1fdQTA+jaWMUEYq8S
Quv4YkgT4x5hZ2U4uog+bAv4ShaR7OzBvm7hc+FK0X8a88ou5Aj3gN2KS7HZbXgoz8lutsHITJU9
7Hs5CXggin73rD2zsqixkZvups8rrHIj9F1qrs1z8OlOXTPaPCDxRKe9+J7hxE76VhJS9fCk21eW
VGD8o3z7OBVDlP9MQsh6DlBaLwNiHXpbsqEdK7vGuvXbAl+/rq+nvcfl8SHXT7DTlNCsb3NRhZNH
MJ16rRBnx3gDvcTgcbaIrdy/YK+0CdIyt4yH+2WrIIM8EV17nTYJU2vet0jASbe1GauQ0J96VUmO
pUwLjbEFuK/G0UuV+aAxr565sNq2Z2Txr/NQh/hqT+YsfMrUuvUf0xpph0+YbHWiy2tK9hZjEQEZ
qJGhSAmcRh/dyqqnGPYHGB+eBYF6xCCkr8DF130pb7xnRfZsWLWFY0Un7EAtZHd6iDpNp7gnsCkV
YF4btWTev6pM4kM9ysjDoqEpeRQgEVHwkFuj63RFIlTdBgrjp/2kBpKXAgnrFWDAJiQcXMD1hmy/
ULexlVv4kcNzbqgQNa+hAmriyUdTdoRESFWYlotJ8HHDoqD2VygsCesbTJRTdZMkPYFKFR4/kCU3
fqp6/jVfVjePbdlHIXoshhnGCZja8bRmTTCQyGwNNth8+y6ZZwgXJElfrxvSALnV+qqMxZKZD3yK
crFerkYM83ZaHcaCdWvRFJRFN6cFzW9Uygq5wbdoHNRwabBbM2ik49rMcKqVa94mGSEzb8dtr+bk
MqQS29cnKnK/bY+KpwuvD1rV5R5/WumE3gfVHbzY2ZmTJEhLNMG56wqiIZ0cZqSG7c1e+y0+aO1h
CdTVZGfrvWSLXy4WeHmMDIpCM3FYYOfJXv+oZALO42iYL36ZedzL6zjiOvpSjolG+lCJaXyo/iBW
gvAQQ6TTjyTFntwkFtVCu7vR2uuomEv65NEgb88R7DHFSYi+SK51BS+qFttX9K00EuZG4+bny5UG
cdpzGsMgYl96JHf3e39b0GS4qzF5cExEze/Aq83ge2RZ6/ypGnPJD4CbVpc0IL2n4a6Y7Y7B3Tld
MvKSpMC+v+OexvTFFEwDFsAwUn3CrwXKIR745lvoEER6gtwahpNIGqR5V+wo01vO6mR5SbekIlFD
pFzmG5LzWjwmfBTLTYwTmN4v2ej8Dfa7+SVksR+ee1Uv9HsZxko+ME6q8sEsUahfoAVapqOeyFh2
Qzxbf0Kt6k1jnYJo9LAQSX9OtY7Xe8hWR3l0/ejqb1iyE9YcjSF3eVgRqq5+1DRjBYYKVzyHwxTs
mv4cMwt0uiHTmmBVY41E7iFPJegporwpPioflnA1EJZhrD9zVPBn2lcmUhfZrgtdHiOEcbj4wqFR
oHAA3yu2/rKV36OflmeL2pvBxNlGWo3k+uRbsjq3pZieV64IHSY0rBYtXJD63jV1PYxIMN6n4axK
XYd0cbotvFrUTwRYRZFopmrRmJQd+sTUX5eMRfMzIrXkiENpwkIfGijDQpG0SAFN4cy+wUzTKGyk
lVtPVWUF5s/Beyy3I8n3tIFQBnZBFSLn9wbSA729SuhC1wYzVOOGrTHmccuhA4HGMp4IiCQ3jZAV
RXzMqmfXgzh9pjuRP3o1swpopbAcaPAcP8cEiFmbYi2mbbn0q/yut1A9QuCFE7uGvbB7KNTuLnp8
X/SGD+k5K28blpcqBvHb6NTyVw1Rz6PwE/tRjLmRCPNw6cO878UDhk5788+x8NpX8eow56iLK7Uv
w/YRlUIFSBrulfK0BBhbnGBmQs0hKmnm2nSq1/wiaPgbN5D7yucpLvGyfCCX6+qjuAM2OkTNMMPt
oIUQD1YE+SIEO7IipzfobrxsZinC15Hg/L6cTbJkh3nQOyTYBrGq6xLzY1H5ODtmkepPaD7gGDJ7
PkcQtdFl6GaJ7KTWQjTerWAvttOO4+01hRZTtAvFGdPm3OKljF7AFchC1Wpav+4bv9SjLX2T2Qra
MTjFIcJkHt1uu9ET7a56WF74hjFVXiAe0sCzUu5V3EUEx1ATny/VblPCofmIN5q1azwVpEtd4mKI
7PrhEdtd8lmnk7JN4mv9KWNl/ynvHf01gNl5iFdYn+CJEBIdh3ECjxSVa4TvYWIw968rjWIVpjFz
cTNT6fjDNAWlT0mm2XzpJszoHLfUJO4Tx5T50mVLScaG5XoHDTRhaRa6ltmB+iqaWoafuTu/ByDh
nk+2NZQmCIlJ4D3WZQG1CHSJXuIQYaW0TaG25Gu95/K6T6fgOiibR9xD5Ex6GkmALXwSRvZlwqsZ
23EX5Jhi6jvHb6sgKcrzWUH2J3nSotmRR5YJ/C9gWNTgPa8QepvCuPV55YzRi6yne9KUqFQgwWBV
PSGkVsx3XBTVcCwTBj+bWm+FOabwhwelXweO5NOgJ4TiWCh7G5LHA4xZYZWQHwKCFR73EmlLHyXv
WdzuBWGmka6cdcOHxbnbvOxnjFn3ad23qt/LuIO5bz5/WEKUXEw9k/nllApH8UMEgaeII4hDk2Iy
yCIy12Az02HMxFFJS+4SSKumb/HEkTZXYc9slsJtyCjqF/yzKS9rfrC1RcVXlGPeQymuyutasDI7
VQJ7+NaIWvGfPKRuR7Iw1y9SzDhP2DCOaad0Xa9HE/oI9xIjwAfVUgbbxx1yjyvq1vw5yb2urhTF
HEA7pLZ/DGWvomaG8v7aWYri0u47ijwbYMTaFYiIci1Mp2pYLg5uvPdLknzRWT3cjGKSWWOitDfY
DGs2topabIx7iBFWmkT+C5k4rRsCK6/4MdkM7ApySBzkC18XC2yMa7OpD/gsfYDRosPJh3j1iNwP
qGufwkZg6xJNyXg9xflWtxPsJUOj+cT7ru+HKr3Aq8rtMWyw18VSVfWjxbgJO1A3Gtr04KiHi3En
S4H4o37njcUYU3mkhgIODoRKZClPLn7JdnIWRGGakx0BQupDnVqoQakb6CkkNoIHUd738kRQT8+I
SUr3Zq5KPra637B3gdkouWx2jEjKixXzrvfA3hLRgT+y8eVSGgSSLAQ9C76vYiT2BBdNh3ykrFrn
a9Qq6No4Xgu7AMiAfydiW47gJQc35gYDLMNn0PryZxKH/scwT/sPWL8MX/eeixuVQ5uHyDcy3we2
8SdFiXBdhAX1sqUq0qeIp+pp5STCninjkB5LVwgUBRGt4ayLgiI9FbGL+WUqpH4Cz573cAbWK7q3
YFT6uGLGzh8wgTR3A8LIcBYQnFotZLzwxqIiq0YUgwoNqhVpcQ9WHsYUMNYf6iM0+tF6JOVauk9M
1RW/NBlHOWxsVB5g4ItzqNGjSs1hhlfd2BSEDK+sx+R8A9FaJJ8YDPl1Z+VC0xO24ukWIgqKEd80
FBi72WpkvAQGnwAIKepf0Zq4X5Eh9S+d5ehsLaOLb7doQwQHThacZxDYCcRUxTI50BztOXQvZ7NI
F8vl677vmHTph1TyRtch/Q6yBD2QqWOOEpmsnypaTt+k8iS9SjGdfoqjokJwe1GtiM2sgAIfMbnC
5xZh1tCeDMMSP9uJWnwuU+i/FGrePxQho19r48nDlibbQ03qnZ9mVDyQT5ocU8WlBOl0GBlDjBFy
tsdDHbuKNgPy5273RbjoKLLdfYMnOPqpnHjznaXwSIDLi0qLjrqkPIlotRGAmz581VFmMSo/VwrG
ylyn3/Y920rM9PjpK2ICVTiUW8VuE5ZEvxI4iX+wBDj4MV108dX2gj0NORwyMNIo9NVW9CiRcpAp
tvHQ+NgLARGu75Z9lL/cEpFvSjuWYH/z/uM4Iby00VMQwx0blwy0qbTqZyz06tvd15wfPMmEgHJT
bNdEuhn58Movv/oio198OvcPG47w+0IM5nUweSUbi6f2vVzMeu3kEqPWV3jnDfxXXNwKTlAHCjGc
x3YzDdlClHkBw9th2D7UK9rwhjlu0FX54dwmVPl4HyfSqeMcjTkQ+RhuRkervUXc5zLm5QnMZfxa
GJ4X8CbR5C5bc3zuCcYuSwBV6OFhAO7wJWelQ3wvg5KgAttEfI0AM4cRDu7cdBXA+WbHPUFjf0gW
A9rTZMacSoZn3dRGmqKdtmRD3JcusciozbI7ulTDM5QX4mlPNuBAaPw23aRzvURnx3XsIbKo3CMX
ff7TTrW43fWo+ys3kDQ71BWKmOPqZGVavp0ZlYjG/WW8lMIcnavrJ5zp09jZfFTXDBPe5nKdRPFl
sim5dYyE/BhXw/C5R8G6XZX9Wj8ONfUOs48cMwY6dTlt/bAshyp2JdIh4kwhfyGbsx/VkjqIgBSF
x31Yw3O2b7Np11wXCnZHnuyNx5s5SVCR+9HaIbzQ3nl3g90il8c64clBZpXZ2wWSCZSzc4/mjuLm
8XR87V/QdKdPOU/7j3zFoG8zmiVPmp6gBugS7qNfYmTyGuN+5y0c6FVxXO04ly2maMx9abyFcW+e
xngAYS/agLGsO3i6pa4d5lCoxlakWA49yva8JSKLLnMYkQPWwxAEfCDlXpYNvufsOxg++imaM/05
g5z+C2gCf92LjbnWDKL+XO12+gEkUNyv2yy/sTyklxNuc23BkqP9dWCJ4JYBzT90cHtNL1OlRYXr
bh4rilCzH2iU2qSJM7rgyWLPAA6S5PpRwNwDzX4CVQR2z3K5t+hS9wYmviy+nj3Jv1iv89uyYOcs
C559TktQaI3OhPnGNVynGieAf7ZaToXEtsdE0qybrr6CYUaRvA11fxPyxa0NwlCmWzhGRyNGq9x2
M289ipQo3uLO01JMGOtaSNF49B2vBNKs12osMvzeyYyREAg3plM2M8obOM8jf7TAWCma/zBOywmx
rPstrc7u0wWoWNMsQ1L2rR6majugavKqzXRgL5Dp0/tkK3bbSPRHoZX9uWpbMjtdqAJ+hI2di3Jq
+xQD+1fV6tevCazyn4pQZ9i7SVAPkzLV57xPY39Z854/zYZN3w0k1rewj5j8cSzG2iHkJUpfIgcg
tUlwAmP4f1ziR2EVjgA6wDYTW2xRPjgVlZ+3dEYrBxVx9jxYi6NjnzymfoqVO3FlIpZeC40mGbVv
Om3IIonJy1hNsKVDz0DRkFYZjJw0qpYbCXt73cyZWGyDT7z4Rsgu+sOAnMoLjAwoHFM953cqRT8B
HAic8kkslN2sAUYJJ4po28tK8/JnLzN1Bf06qhhhUWLEpnJPQJbLpYMMme6tq0g1dFU+Q0AvAIjB
KhNz87cjyKbvuzB1cTRmSo55YVHRK8PC2Cbrql+jZa/vC4j7oLVXsCRpeC7F2tbwfrwGlYn0NRBv
48decjO3s1GJgCGrRe1VwTQqbUzay48Ivij3Vu5zGlqTxe4mq3pf4yg042MFF17E485mLI9ptcVH
vGNkETCNUWeZaPIKcRHG3TH0nuguF7m+EZiO2y84WKKnkuzrcAXXSByOA8rqocFeRC7qIXL2FPVz
WXZrXmFKPe+xyWQAy65oLMKdNmKpD8EN/Norv+ZowHKfNjXx+m7cC5xqquxBY4ptVRdjCaLogEyI
4SWnc/i61C5aOrxDfrM5k8RdvWssbsGp/GwIR6SCFBmi6FChfAfJ4G9ZuZuhQ8+sPhjnibiPYMVg
+sd6BgjcuSk1sH+n27i+xqlHiiZ2gGz7kNGkL7pKVYv/xgOJdKO4wVeAvCm8hQilOjpDnfL0dBYA
nHO21vp7kY8rQn5XHfbXnW7xxwrE4YW30YAPJ9jtBSEO9Xe5TWI4VrFSzzBOzz5vE2Fru6dEvkYj
Tt0mQsf9KRBWw3SpqKdjvBZYpXWx7eJA9FZXB7fRebxYgXXrJlFZHG56UaNmCWiLPxaZBrwYuwTO
ACkAbNGNM69cA6vSyR2qik0cMEcqP3IH4wRYpwdFGrcO7tVkDGVoUiIh4yAFfplusgsu7aql1F0U
vLtF8bygl/XCL60EojceMJ0vJTC1eflKvC2q/rsIZ0jBR8vyUDFSVYekguKk3ZH2sbdhzBWQqXIz
UYuYizDhUJmRUDqB0/6V+DKC7S/ew5hc5PU+f1noBpdTWm5L2gJjRlvjy3QD0kOKab7SWUIQ/ogD
CegQjPWAEiNbU7YqhPx+Yzu/sRGSZTpndrRCfYBsrx3cChP5YTXzfkwS1BhQwPSQActZrhwEjVOP
bN2SCH/dTh/ilKFu8yxE8hiA+mZtocbiQQqoBhrntxmIG5flB1jSpWVj5mL7gYF4tzUAQyKkyeE1
z4gjI4hyXee6v7cexjgNgBIenSxUu3uXO7hztrmsqxVLJ8luBaX6EaSKRG/vJxWft2/xdXTZhm0a
Vk348RHVdENobJ+SkNV3s0Tk5QlyfXavVR8nHfJS7IOpYd4IP28Dx3fk/yWgq+JhQyUQ6SQmx60G
ZPQsB9ZD48F6G7fTpMZwyzOOVg2ZeUw2ldlyd5gDgXEnEWEX1+NaxRfrPBvbzOD/nwasKgNljagG
YBUI/8BmjMSyZoRWBhkgkHuhES3y/rT1aRU6GBMjdTanzPRNBdNx2hYbdV8zJUx0GtClXgJTTe+m
ci9+DWmdbdi3euNbjQVUNrlAIsqRh56HbqWJfdpzIkkTx6PX8MbIRAkSZixlO8sZgm8PbyxXQXSR
hh0wL/Sw/MMO/7S8BU+7L6j29+oWJNH6iUIiF4HwBxQCL9s9APWLDYiAcV8CQfCyhn40HnE2iTgT
38gwBoCSWc2fKBj6+SBLUvuWoD+4rx1D5YTponVookgH4Mxe8EuaJpjrNQ60TJPDmUF1JSpX5B+D
45N4k2FCA+CyfG1zNmcfa0SphAYxW/wRlE8MCGOJNxRCSL1pDK/ASfnSzPfbiJK3gx83v5R8QI1h
e2KXzu6D/ZZQHwnUe/t8w7gU8WViKHlaQ5Y+QPsbZJMbilwZGal1PUiwfbdhygGADX1uPv1DMjS1
reefyba6O6KoeSZ0Qux1vS7sZ55yHKezdeHb7sl6l3o1/FwmWHigOUjp3exVgS2ITsmzFRn8ei3Q
p4symZLvdMOWh1vFGgMvGrZuc2r9UioCYD4EC8etrRoERpJh5QK/NpYfcM5ld2DQ9CNa1TC3aZ/7
F4ikyRcFZgIHWT043YgtJuwWbqXgk3qz2I9IwR089P4BsQdzUq4/1wieLajWi58EJo5Ri2a0+pAk
OwPSuzr9iTiJynowW3Qr2HmnccNAHxSOT9PuJrbXIEcwfQshM3KR6KgRiezykBWgZqR4cLFHvYtL
qrvEkQK2hhbnXVVabFYr8jkfl0qx5VrTMnEgmKTNu74UgClhoV0lF9uSwSorh8NK3plY+V94QufN
CqUmb2fAqc/xPgAs5fDH25s8A+zRw5okv8AhiNgeKSmI8CTI6YGfnQaOtUr8DbY9JLFxeBD5pqjI
9IsSmWWtcsOCVtim0yNztd5b8OWIsqszBdOXxI3xw4oSJGoLqHzuNcr/FdtBNYB8wvjIhsl4F60o
snsH93cqZ4sgSw/Mj9ix9JcZJgJ/VjljWSPjLZMtFol/sRsjT33M1hFU8Lp+VZwCrbVILOHN5ux8
X8Ca9PuKk+cOSHN8D7/eKblfoIWngOwkR/TGmSF2TMXrZwrkLzqx1G/3Moq1vKaFCaFZ8HkVRwwj
gv9j5Gx4fPYaPkitUcun1ViPUPNoMraQ2A7fFAc2iyHKFQ0tWTkHTTTz4T7BNCySwIxdDz1SyRDo
Cykfnq9PUFSsIioeeMz5gkfdo1aYoAb9FnEQ0welsRW3njms2GqKyl8mjfxj5jerr+eqwJHjMXMT
t6XN3Vfg4GXWaoiQTwVsb4fLMYM8/nzMwQ9znqcU5d/UA7eDDU1CW8C64YU5G796Lqq4sQkn1xh6
n34W5Q7gGSbPMFtloIA/b6K0ZSMiCQ4/78vlUmqCf1mudkFJm5Uibxde5b/Ae+RgO6AiOJPFEjNX
KtNos2AaH30HdgJYXGFTsy0HfZjc+FVGnwTJluRAEIwztvsIlh84MgUZXw7Afzt4yU2PfE/9Nwcl
1ytuCAktaDaEOpSYDinabLHanHZ4p18B8In2ZsIS+ohqSYmuTymJ2qkKJD352KSvUa7GZ6hUhy8b
sNlXWHnGwwk8tXxe2Jj/XMM0uAZFTwTMH9zct3lasltXV8u+HnJbx98hHJ9Dk1AGEwAkUWT8MuJi
/6yQD5ZfJYOia2egBsFCxmDnL3yPDgFX/QKeeLTCo8SD8mY5FJwM80GvY3at4TYBusmp7CdNJZCA
eKpoN6x7sR/LMUBNOG55RNAxTET3t33OJO4ZzABpHdarP07blopW4t1dqXiKwCVjIPMnn3fzMKuA
opZQTfPWA65OD7nKHWvnSKTRdaAC+e8wJspfSeLACKm+SpBOhwb2seQknts6J8RfjuuQPEEOC2eA
KB5QG5QTPFwmEwOd6c91QNNTOt8Jlc4Cm/uuPpIV9BhOaaR9NCGey4dIF7Y/7sTIL+WM6qgdFcDq
RpAeMXNRIuYns7j8B2YugM8ovk1lsxrM42QvGZwM49vU+yTc8BVBEYi4pf/H2XktRa5lW/SLFCFv
XmXSQZIkUBTwoqCcvPf6+jvEebiFIMio7tPdpwywc7u1l5lzLrJNfaAZJ7C6ZeLS0m+Y3bA1K4yS
oHXQ63rUITYBzVvSrZ/S//NKxnyQeQ6rVvJoiBQ9xEkwke7RBiHyCnBJKuk8mbRy2eqzI08d6GEp
mZNHeF06/enRswj49np29VyeW5snkhpHx0vzu0FAV3Wp+EgHfcj8BA1LSz/oiSmMJPSH8T5kKR/L
eYZkPMZWRHvNBNvn9KEcIjecF1W5ISUU3Dbhos+RDrr0KIhh9x2+B9cv73wAKFNWjo0bqmajOoFQ
AsVQfVPeNzH37xWcAAZSNXIKXbKCsU1ws7icuVzTLz0ixYC4CeBIdBMbgthIr1r6AmWSsk1bdN94
DQzfU0eCCFtFMXWT960QX2vT4Ou2OYpjZAc9ykROmpNQ3ZmTrv0utSr8nmNSQhbB6PaFhEvkmmCg
1Ls5SbvrSRWL6BrvTL8eStHIt1qf9/RM1DJANXgOZGskqZdqN+tlgQTMHHB4Qk0rnnuaB4dupUTB
OSPo+j4SE0DxEQoEDmaz9L8lZlBOsClnAxgQT0fsUeqtr8oSN2WTkVNPnJROoB30WaW+kbqh+Cmk
ghZdjbKu7WBfdz/1PtU8UQ676obUPTWvFlLkhFGq9D9Wn0W/Jmqrv1Oyr49qqQOd8EsUfRwlCfDe
2grX3I36Uj21wD1AiFGDRUepn0ZKDr2aOJOMBDmim0P9asQFRrALyZbzkrRG7cRJ1LAVA+0k7dYs
c9XOw0Z9tIAevYapND6KlUFTyEzOx9ccgWjJjcNeOONPzCBUKj68YWbfVLWrH5OxEC0bWy3FcKDA
nYAcU2uclikoIySP9Hwmdpub1o4QgCHVgHo8aa7SqE1b6kb1VZNa9RuNBLuzKhCg2o3ZNz9lMcjx
RwiCStenrLnPmCAund8pVxEuqe6kUd8UYFbQrEbsU0GYti8BWXD1s3LLWxj+MNRBa5GWnmYFnacq
0l0VJEzk+iyg5ADLNbirPufAiWQlAraMZhj18xLAlr3YZEgrbLBq17SUus5N0p1U5JLyEYGp9Fcy
9nUBCn9OT3mK5+lNfVBS1qK8m7lW3KvjZowpa1ejnlXOZCQqM/NhiXqzzwNDbdwcX8pETF4JCOBx
R5kwP9BCUYS1IlTDgxpM8R19FSWSRtJAFY7noygd8BpUplOzLU5961c3mSor3+qcSP9M2klRnQrk
1csEs+45KKbsvtETXGwQ4DGYsMhXHkNtKmDgT5FyQ0tQNdzRgrh6DftiQSASgyT2gIxbu+3EPBHs
vrN4L4SpiyknUUx80HVALXGIzKU9VHn7u4dw8aITggb4Gwr3U8FJwJugxmV5hT5ErVPRt/Kb1EqA
iUoqOktHjZByhVYMrHOUIT1td50snUdlGM8ZjcmWdt5q/AqijiBkavtfI8jizA6b5RQ3jRoVu7lM
8qeCgjAH2krHyBFIDIg2tYPQskk6kYqa9SQ8hm2ZG06tyjXv8MA3bapQ7UJae4Qkx1NRmNKdmvkA
h5pgbM9B4wOxiBegva2qA12oc7kTnojN05Oikepm5WPhVNZtcAudBvFcX6LdvCy15IDrBaLEhdM0
BCKTojNdg6TaI0nF8lkMBlnzDDElL9vXkXQDZjLXHXglJK6I13Sq0rFkTA52FvAGrld+njraw7hC
pbDhYUsp2eUKwPIIQOw9CaFSjq4STuJuECi/Y8OD8dUsNf9Bw4thnXSh+yEpM1V+FDwjWsxI2kSg
Lgzho+RHmn9AknU45RWKMRuuAoYNaB5vZaHRcI8KbF8FeO5KTb4pK3WeiqmorwUV22IbbdAmbpuq
1WwL+uSf4Fv0d71stj96tVXrnYRmyFWeUorHcyt8ypKq9koeb8D8GXWwKxQY9uRio2IrDhXInlEV
yium2gBtMOQwdCYoV78jzg8joN++acRM/1OqYarTQ7fPXxfzQJRGzQMdbzyJveGPGbKG1EufK3OQ
4DuESpDzQgkm6RlyFDdpDbkAeIzu39DalG5+M4k4sAjhXPSu5RdBiUukRodZy8lglz44dRIYoD82
lTAlN4lFa1OC1WyQOT61ckg0ak5o3ohFSgylJ3diO8Y/h2I2XkLw4AAyQ0X83swVQZGWorqjjiFo
m0AW4RgGnejjluu98p1TGF8Dxf9Jq+C0cpS8xNszIvxzYzZlFCHp7LmL5RI80zhT5MRgx1XoxSYu
u90LRKJ2TLkOsJE1yHtAOaHpoXRHXyY9F5TXHDAc1krhGY7zXtyFTcWVIPFv3TZyqdyWZKBz1x+U
4bmSeTU5fOrwQ85pNWTHSaxf9Q3YLzu3iuhxmCiXkZMatCMc7IETDrgy9DqAfTXaUKVKNG8kVDH0
WhIPbFwNViMZhYfEGgOAbAsAsdDoNrTtqz7C4Pr5cw2J9GlQmuImF6NR2cVpKW5yYWzVLca1Shyj
LdpQBTVBSpBWQOQT0v6Q5NQ/paWSCKaOJsIwSvvdaGkZ9YYs0hsskEyylyYpEB3Qyae83SsJ94lN
8GtwTK2mU/jozWMyRHQzaxTS40dIZWQP8jHRDfrK1OBzSUuQreDdCFuvL41U2dAliJR23Cn1UxHL
w+8h5w1CkYuKsxu3U3VPz3MhvQboG13FWIvMMYYlqqLGzIcALhMFdK9V6yd0SIUrWIuUsY15iF/V
UB1+U+Nj1DppEvrQ9lJqnmo1IyFMd8OZeAD9W6quuanV3+HBldpVqBXRN0AHbYvD1ZcdkJlIADMy
QmVJnLoEgbULSKk119Bpm2MP0LxzTNJd847uiGUUnqi1jvIDCIv5B45XDx5+NFS/eWyDBCqIVyPB
ZewFSvmvqHwPT2OgjN2WmrxZuBZRMRiLTkAdkvia5HZgzMKzhSQasl2mbt2EXWKFoMFCE+e6KO4b
yvgAq8RI/CEAj8jdOUo03wMcYgGNIjTNXLUBI0Sle7kAajchVijnZl85Jm+KjodtgDSj0mc9tEVl
nudOGUSKlTPThKFcbUHaDse5b2bSbzOWwaUw0t0FgKY76kNSUpHTNJPHCHkExe2Kokb1BxQgTmaS
TeSKGw2TU0sJQb8JMEQCMta2LbgUIUwoMQgcG+q3yDgm5Wz4u4rccoRIEQ6uU4gyJUNKcLm+QXas
RJsJKTVzQ+Y+4W1SZEpzKjByNOPqmXA5r3uZohWNWu9xHofeC1FQPSAmI5FhEXNBIDhuOL7DKKKq
UMXZ5NvJhHmnjkjCZ48qOME0gBMDbNccS69aIifwh3NkNFFb7ZPRzZRe/RXOOTZQiOhEYwtKRo7W
isEA2x3G+q5Oq/QbwESl9Ijqx8c+CLNwL+B4U9uISuVsBDIKW6NUciJbPW8lqoaSdBxwbl6ruDfv
kQu2AB/Rqcj3UmuG0jkrcntTm5H8EhayoblxPIr7WQuK8lRbRX0eplwTwW6YINiLxbXPfCWpHVXs
QIXhkQswr3O9+Z6HKXFujCwoRh4Qp++SGVfPmANqSHDMgOQqeSoIgN+E7hYzNfeOEidgHMsYRaOh
ensH1Nbq7UIs2iOmkToxOCL/CSZGuptQVqWhcpVSHgTmUz1P8OMatwLwVh3omSL+CcbcVLaiQI7P
IU0g8ZSIOt0jMS6C6UmDQviJ8Hj7KwvkZsChToJHNHb78xTWPS9MqQevVTtNfwIDmN0mqa3kh8Uj
XXs6F4tKRBWbFRI0sQEudMLldDjxFLvVUODewGLA8SP0Tn6So89fi9KIBltCGv6RKi45mqFpp2NR
DNYr2i+geagYaxVVgDkGsqwI5q80zuYfEbEVs5JSMG1dZvSqE0ex1i7lPK13xMhIXyK0XWnaI83Q
7VUydVQ9o4XT0fQWYNG8mDPAJ6LI5geU7Q7NMMmtLRryoHEPVCEEZRQHtWeWFrBr3hbaKZl0eA8c
CrLVDV3HxMk1RF281oKcZgORNKTFFv8x+V4VWGWcOKBHnVxi+gE8Zj+Bm8a38FpbcIaRnAkeiHD/
tsU+hQ5uvkSYRsf4exms+LeS2s2DplNHUHkdr7MiVe7iVFHzcxUPHVI7VtRPO9nsx/uGXt3IoM61
ggxQmbb+diqU+K4rlYbM0zBBWpnEmWwjvguiqbNsJqZHlCToXqQWhItjU+m1K7fcGi9ooxH7aA11
vs/VUe6g4w6qaZFb1bAPmtLy1yF0np9lNJeCg9ZagaJBLE3xD7MAOLFFIqP3jz0xDoAuw+/vRnBz
v1VCA7ZaWsRc8oBcu6+GwMkmEDDAG1ox/THUo//g4+n/QhRqSbNO46BiCPABPag4yjN8EJAeGfSg
5yoaecjrVrK2VTokVFlhCGW7EXznHbFKSVPjWG6Az2uQgwZpriSnSWEi2okspykIE5Ikru9Dk8GP
NIxbctN4mxqsgKu4Bn7nRrSXNCkedDxPgGuUR3mqoh+jCbLXSVMDLxf2X105lWj6t3msgjPC88fJ
pewaJptCyfR7IZMB8nSIhtw2gtTOTmX63WBDfwPNVBpi8ZAY0fRidrp0r1PQEj3Jn0XBDS2L4gR9
oYLISeoM1zQVlPwsma15R+fG4lkUGg3AUkHjdgd7SPqQznD5NZQ0IYfXXCuv6MkD+ASOm+1riFe9
J6H73jp8HvHBh/N8mOehACNCAvVXk0TBs0w2DURtNWYRlViOmC0rmTCBFOwX3CUAN8ABQOC/+/kU
qi6IpJkyvGGWWxD2fKcCtq7g3aP6hnMMJN/uFHTSvKBujZs21oQRU51KGrm/OH6qyyR6sPzEuqVs
SMZl8P1ZWBJcY2GbugC1ZYxU3P0Jy/aK00CoIYOytNsCsoMNscr/oYekKjaNVcWqO4GFsMB5tdNB
nfUMrQtxeWFisUojT+1D0rIpiA7FkzLTOC1xp4ZR6eZ9UzRB7fhdT24P/Sb5uuln9VuQYMVsBC4j
ug8RlmzMusSdQby5/jNA+LuOqqyV3b4WqZdHJqwCVpoD6WhtFaR2P0/CEwRE9nickEQ3o1l6UEYD
qZYK3KVMagwXjQ46hQzxJsmtc5v4s2YTrIc4Db4kcSFEWfg2RMr8zY/6TgIQvuSZEYPrXtW4USpn
HsjDODMdKPxFV3Ci4EbO6DabykAAPktYbU+KIR2hi9U3phUAODakDM8+UI2WRlFWOYxYesrzcjNR
6p3HZPA3AEXVYJdKjXUW8hAVDcuiYn+l9APVDMrhjetj9hsoFrz1ezlWLcFuWvoot3ktEIu2lN09
gtU8hoYYF8VZniRgAWDGGkg0vki9C45c51VjOJVuLY6S6pgzFGhnFLvutVcGYfCGrpbijRVaCXcq
tHQ8LQCoM/C5IIhdiZRg9GsMSMx43SxIvZMVEOBxzKYEyIVVydEB/TErOw59ZN5qUZJWrtLPKTSt
AozdCcoPRe0OngKLUSnZLynJpWYzhbM/utNIymoThDjGrsQq1u6MEce3iKlSsbBpKUhkhWT/LqoM
fImK1hcCQM8eJ2Tirv5O85Fm6hG8j7uinVB4WdoAHGmI0D6BmVUpQhaNfqw06s6OMk8l0GKzjNFi
VH0J5C2WyxYopNxIvgTkZSSTChJvAJbtpvCHfhV+OX0rUik+qaDSxQUwSO6YbKxBIFqUf0y/J/gj
r0uukOwhHlesUbBpjVR8weMbWocQJccF7WvzJJVKJW191ZxfAmEQj1BMe/EKMpnya9AkZUnOpMAz
6SUU7EkMhzP1UTE/QS5QJDD8ShdSZqfBgQMIiBtljLF4Dml6kDiFKrJhvShqD11TU1auOp3ybiI2
1n4SgnbYDuz3/cwLPu5Ushn7mOzJuVV6ckhonHXXACJ4JQvQJzd4BzwXqdgUvT03JDG2ZlTVJLBk
2AT35CRTXJCil8FL5Yl51rMCMCzPTXCqUpDEds8qfweh3p+WQA8ojpjCBxOEormFJ+n/TEoyyE6v
jEQY6mimwERoqfJshROXOSjDyQCflZKuyGKEdT3U8NSfKck2lGHlMnwI1bwl8hWt6hmdIT0lyZan
PwOpqkFB+AkpJdjcaQkmPS8fpAIEAEYW/IWqoXlsRw0NyV1u8fRiTfrc48crYEEGUrUaKBzcRnDS
anqnRnAZHKpQ+g/NrI0zb1CjbAo/oM7N0a09sQ1qXPy6VEpnsc7TRo5J7njx2JLG1swZYGRoZqcF
gzq54ViNRzyXvNF3ARXtyQtVyayQlquEY9Pzau6SolD2JjkR2TYRmCeEL8ZSOjWQAX/Vvjif9MhM
W3sAWNHt2pn82y3cMx9tU8EoWJtQ1QqPLl6tcT23elo+EhcIj4JFYpQyUCmCz9djvNx2KKXnNJ9V
ER+Q8OinFcS9YBN+gVH0JUhT27ICNf7doGOoRcnFyjWMhEJqDJxtQBIeAFA0fQNd2tNvw4K6tFFK
uDx20U30of2acb3oPvwtbkDzAKQ/kWsQETkjC7kid6fSpFkVwB8Kwqr8InSFb3dJ1W2NZBhvBSFF
7FXwA7au7dw06aTt18OvCd/L8PRphY5vImNLFew91xoOa90CW8lsqFeEQylQ5m4nghJUYHeWJ2oU
lj1ranBVjymw4K8HX3cVo7kco8uiSNVR0Rf9lPej0ydM1yjd5Xbi8+R6teRzkTJaAnoJUUUErIks
WgAzm/p5REQFR9RLctAmODEkvCu9fbrwidbc8/UnWkmsAHj2qzpjO4JCxQ5TwnTjwJIdXKXHClcY
w0MtvIaN5qXtoKHvZU7bPCcDIA8B0PCJlAN4EuvCSq0lAN4+Fg0MF9VbSfmgLFaNWOhOJSTOs4B0
K9y5AGBHSjYyaQq9cL9ehbU2xDLaovBhLOqmYGJWil/loOa0eAcJAhzY/KFGhgI8DroUbuGojT9o
8itfENH57BgiuSfp2nIGJW0lfQFAsimShjo8dED5VgdmgpsrgcVtxXEPes7aljnc7ULR/639w9Le
UAdprC8nkPGl1Qk0CxiI4F8o9yGEB+WK9G9UfstU3oI9mSBK218v7ceJvh9vdb4mXYCYUpYQD3Nx
WERVp+PEuFfgMRSw4lXrVmZV3VlaGmy+HvnjyWZkxGc0RI0N+lEtn+wvgchm0gopUjnZdEgSDwHY
Vh7esvhHrZa39aRJIMcGRgZJnPejMHSkWBU3Whmk9qAt0Dczkw4U5Yd7A7z1hXPz8V6gvo35oHpM
QZDdfD+cqVq+lQmc1LrlNWtJDTtkHL9DrpF2Xy/fxzuhorNh0Imccg/6vsvy/rV8ULnqeox4G/xK
rvZ4MHCxoA9HDgBPWMk16dwLLdc/HVFBiAkGPNSEtXqhRIRdZR13vgyF4ac/keiy2njJJNZhcota
o3lBZ+SzE0LrBBMihIn801pdfKAjhErlFmtcd8Qr1lw2pVsaTZ//D0eRFkRowkuqyq6t1jICTI5H
wVrOlVGBdW4tMEdjdWGUz9YPuXIJ8BRdUMDEv9+xwQCnm4SM0oIQ0KEWWvMuDuXaG8mxUsEnF/b1
EfnsMFqiBXoAtwxrtrphelFrwWQuR0TqrfOQIwzijEFgCF6X4tRcsCRrkaLlplmKIbKKKqoR6zYl
hdWl+MAwj2spyF4jCnrgQxOgK3N5bTb50o5YaPvHr6f4ifniYUCETMJW0vhNfr+ms2/OigZI1EZT
AEanZPjbZiLfqmTxpkp9kyyEom5VBcDjhel+spuIwFJtRpMJ46KuHJVejorQrLjpjd+ZzzLE65i3
WOp3NCvrNgH8aO/rqX5yGxaHjNYsisSTtDYtzWC1YOxSalnAQ10NZctNJyiXOpJ/souGjKKbLqFS
hPTzalrI1QRxvtw5X06kEdR70sRbpWkkcSO1SywhNVCiQqmLrQvz+3RkHgIobDQLRC/9/Vb64P7H
lm5gFEt68Qm2VUJ+J/Gj00RnjB+YdrCuA0xO/4Ih/eSWMJyIc4HWNfC25XP9ZUhrGO8GBFPWNSnH
Q5OLvYcQrHC2SKBcMGifTBH1P4X+JdyUpVP4+6GqVJTnQcuYItQ/V6hBlo1aDe82on50LkEpPyWS
dUmu+JMJWos0PO2DNBIo4mpL4UsjwdxzRyL2zhVr0EgwW/xtIEJS+OczagH5sGiyQdcbNDDfTzCG
c046iQn66AG5VguMaai0S3JvH2/C0nBBpMeqhuCbvlYEFHuTJh4VbWAE9ANOyZAA5wvj/oIn9sko
izQe/2A8UdBfWc8OukqWaxa1aAOIaCnlGmCdUL9w6j8ZhXaGSMsjoSiLiJ+9X7FRDPsR7x2MBZiR
7FSjrVO4RS204YVj/tlAOJSI2Yu8cZyE9wNRUFKDnPSpPQ8Ik0aZXDvgFS8IDn80im8dRZHLojs8
3s9qNjL+yjDm5DiZbnLAdkaTFzXAP8oR0r8Hwbqcnv/1yKHFS69GEOra0lllZTYiUN2kD3CYFaUk
YgvNclNO4+h+PconEzNMzKIq8rbphHnvV29AvjWok4pI3KqoGKahcU0vmWZjGl3olGNwqTfP5+MR
AdDHFPduLYrfy2JnGKR1QCAIDeU/uolSXPUDiDaxGBfnbqyVn19P8ZMDwhTpYsYjg+T/h8gbeXxI
KyzkFOYRxN2C4kLRzv9+3pHkIS+mKYvVtVbq21ajQ3GHc2B3qejfmiN8pyZOpgvNKz+6BWSiNF4S
g6cSRvzq7vp6iNrUop6p0NkOoDaiLJBmhnsQ+9bWGkwouEkwUsFr2mz79TJ+snN4W8gFarQqlEil
vD8pfSRGVUW/ErvQ1eAJBpD2BDNPbTZpgWqHrScgijZfD/nxWaEvBUu5FHJ4PNdvdjjIuTXQRNv2
lXzeaoCyXlKBguS1IBOd3/oQeCW7qELSuV8P/MmRMVH1NLmAJvdvLTVL20v8V+QG7T5shZtYUzO7
Kcvhn91YpmcheynDt0Lxe/V+FeUIld8E92WlZr6F1uij8SbkBlchTTPtwgH97OjwNJMMXFYUzNz7
/esUOmIBUyUsNcdoi7QX0Lo0EhCl9434iBzhdNTI2W0VfOuHf19Og2Wk2YjJ8dGWo/WXJ2JEpK4D
XQP8D5bpVkLyySuQVLwQon52QA2ZkBgXUiNSXbnMSD6VCoLzAJP1xLAb8AovyoioJ/DbagdNpNl9
PauP7gd2mUganVuiHkz1+1nNqKkUMARh92ShBjRSDShJ6lRngXohlHXhSH46OyL9xQPh/81VvI86
FdBQVBpQcfHhEdAdmKJJU1hjuksyTWzuZtg/l7Jhnwy6NEoh9mFFecdXr8MsA1UuZ7g2E13bqFNB
45rAwhdo2wRZ5v7zegJNQK6UWJWnQVkZmGxIYNoirQMtqoVg5ETzWKVP8L+MaoQlPg3ypcjurTfK
+5zw0jaF6MpkXXEhVls4ZlYY6JQnbIu7l3lR34rHYURFzIrafOeblI+kqGq2IehI+gAKlKjsYDIo
Cmbo5F04v58YHQvxE+y6omPg1z5mOIDOpENUAb6mDjya6QLjC1CL/3qVP5/zX8Msx/qvyxjrbdqL
Ph1w/HkedbvuFoEt2kWqmpMpVnviNAt7caDGZqao1pYp5WjEy00688TihV5Vn50vdvy/5gqYh9WV
LRCU8w2VKQfgxx0VxOpvpa4SYGFicOgb4rSvJ//ZEpMA50Hh+Vwau72fu6rP9KdAmtE2NKVCew0W
kTFlw4VZfWIYcNsohyCQr7CXy6z/WmHQwWo6dgQLyOhVz34cUEus5OCV5tuX/IFPJ0TgtaiUg+8V
VwuIQjIgAQmvo6aRuOvXoAIp1oQXvI5PR4FYguEh/4ERfz8huE1+KdM6lVbBQWRukCpSO5dwCxb0
1/vz2crRwof3leQ7CYiVL1/j4ZsQWxlIaMWNADrdNYreOJewhu//l6EQf7YW75o+4O/nlDVj01oC
m1SObXky/TakymkC5QVRNMTf/ofB6HhFGg4/W1qH4kjahChE4/X2FGE2XdfS/BKUuNu3abb5eqjP
9go/jVcQSWae+dW8wDGpepORvlEULTsjZ2He6GZvXrBVy09ZG06Eko0lRcQLsdZjztNen6KZc5c3
YCftDrzoHuM4PIZkqTZlB+Pn62l9djJI+AFTBLFEHWv1/CktxPFMp3yGplbuxDMUuTqmURjOfXhh
sz7OjZSJyqHg4SOdsZ7boEpW2oCrXhjV9Tb0q3Nh1gfgcvpOrKP+wsQ+Gc1Ee5kWCvR9WSBn78/h
0CkCHccpsWuDoB+CzBIeaO8EfUfq5ltk+vwLTufH80F2XaJ5Dn6EDNt1dZcjUQe0LxQQ26mzP5fS
PJF3k4e7r7fr01HodMg1Jp9B3fP9rASh18cZhSZQbaiwqn1Q3wDjvNRX6ZO1W3whii1ECCSel7//
y9CSsochZYKtz/upv5Ukf4FNwPw9qNmgf5crP/3zz9PiCJJpklGsp8qzmpaip3UUhMQFqIzhsWfy
ryg3/rFPNdkFggIVs4RB5/FY+5WygOBEPvfEeIWCkm6DfgwZZjV3gGNAUhPZswu3+eNuYdc1WnAS
WOJirouCVV/CwuktMH1p1V0bc+wfxW5Qhn+27tAqRIPu5QbWXTZX1t3MwPwAAklQx2gLL0uy3/MC
N6v1+FIrrA8T0hWJMNwQiZNlOpivLhVqv7XQiZARpWqKnrNCKL2kDf85R88oxKe4E0vDBCb0/vgB
BgXxbSA5XCeDUtlJbiKHM0xDohz7rgS6FzcWQDq48lx+1C6ri7Wyz+a5mA3CciwIVcf3nyAl3FlI
vyCY6hS8TFQr4bUaadm/vv88J0ufLR5mXmZM4/thRCTiO3XJ5UENM11LGX7nAI13X9+txdd+96SQ
9lxahiz1cGv57/tB6ihv6rbRXzp4wmUhnPVol4nGppBkm643ODgQv+jZcOFMfkgxLKNCOCK3qy6i
Qas9BE+IYu+ov4zdwQrN66z35MJ3Uj125/np6wmuhyKBLFKBoFEOaVdY0CvjEaEtMQMPhRmsj8EN
iie+0w1ZfyWgue6ZmQ+gjNfU/XrQ9Ql5G5Q6P3VNGRdjnd+LUR7ShmIMbTQ8kjMcgdSbzcm8MMr6
df5vFBOfV1GW5nqr+0YhOkASmKmFUJ0GgCXCko9FScmBW34JNPHJYEvDELhoVL1pk7Gy+nVR0KpM
WxCJoc9YQ2ne8aDxYo6t/48Hn3m9G2p18DXd9425Yij4iQNEhszfIrDyry7bMgrpH/pjkFzDkqzs
YtdJIeh7FBoxMtp2oHJMwW02Nv96EqjQwoTATpFyIkny/n7BOphjTYeg6EdlSRTbhKgspv9qeSn/
vBtldYsJSNAFGAkeEQX1bbSznsVEev56Jh8PAOkI5FlNpF1IKhmrXRlToZWDGTk1Ghfpv6QRTYcU
ku6iLWFcapf0dnT/Nks4GAxGioCSCUWmdZe6AZ0EdeopZVFJR0kGn1GAsG0017WQVTcAcItNq3fd
DgFY2RmjWN6jlJtesI0fbjExMn1PJBBc5sLjXM04q1BZz0LjyYpgAVRILTqjnlzypj4dBJQHa0rZ
RhfXgyD9gpRw8JxMVWZ5SqVoh5x+ddb2n3ZvQcWoBELUURiIHigrW9Gl6WiF+jjYNMQLQS+X5je0
U6CRqnF4IcZbzei/ofByaddKHZuWhu+PvOIbUZLj3Np6BgG8YYJulwrSJSMhvh+Hoi4VLpZNVdgg
Xsl1hYE/kgQplM5X+9PmtHM3G9veXB03G9fdHB1+f3T5f9d17B2/co9Xm72952uOR357cF3+buce
+DvvwC/56s1+f3J3/O2Rb97zpY6z56dttjY/kh+/fMmm4Pv3D5vTfs9Ps/lxtrf89Wa/cV74Ej6C
7Sx/wq/5jWfbzs7ZMS5fy0+83Z748Veuy4964U/2nu15/MQn92jv9w/23nP4Hs/zHM9xnOXLPL6f
n7f8MOeaXxyZCZ/obhl+u3MOj95h+VLvsLc958Zx+TWz3m0LJu/w6Tbe7tpxNvvjZvmgfLYt33nn
vPJTd3zp4eZ+t7tflomFWr7bPR4zexn23uGPvz6Db4nL/7/VH3ZsXa3J4rpRgS6dj5vTy37zwKQ8
59XZHZz7CyO9JXu+Gmll3NumTuWWs7Fxz08/ToF9sr3nG0e0L4yjLNfmq3FW3kVTNSUcZsZhi572
d3fss8N6syW7q6N75TgXSv6rPOLHJVxF5L7UVjFq6uej+/LAaWGfvt4jUC4XprRcu7/COzDacJBQ
SDqerzZXy4HeHN/+4d+nlw1348RZPb4cNy/HU2VzcY4vL+ylfb3lYO3vtvvtduttt9f2DSfs4Fzt
OM7P19dvx/Hadm527Dc3j2vhOucrx+Z+eoezc3XF6TvsLpjwiwdh5aurIm0tY9bLfXIfuDes2KVT
/ebuf3UGVvYOuR2IjAxxtXk5BR7Xkut+Wi48y3bHf/b2ll8ttzqwmeHhzw49T/uPu9vt/gz2+f7S
EXkri3/1gdZPSmsqcbYcytP+4bRx/uz2kb3ZbpZFP26wce79cTGTbAwb4dnYQGf5rXvaPLgP+7uj
+1Rg27b209WPDT+AqZy29vbhtmf5XKzI3X7LufMOnPPS9m5eY/twz1a7rmy7Zw7Ei2V/826wJBvX
3rneGTt0OC4G5uuj+hYgfzXPlW+VFMKoSJxUDPbRfsLm9jaf+3m7se/+s8xMDyN65bhXGz6Eh939
+hMob37IVx9h5XjNyBtOw7LUT5j3I6twXOza8d49uc7Vfo+13r1wWzDWWHxeia3nVZjXzYY15+nZ
La+A+8TmbF7c/emEwebcnO4C2/7OKdqwJ7wS3oFb+ITVPthvtmy/3Z/2d7/3gf37bvmhPx5OL5H9
MNs/AnuPscMOne747e/fnEZs/s65ucfG8u/z7t673/1xMPm7e/uBV2S07cDeclW/X9/cfL857Lxv
+8Pu1/2Zl8I58xw4nnfv2q/XPES785V7zxW1vcPhGpt92LH0Lqv6tszM/A/LzePKiLwtuyPv8vHK
2Xk3XPW3L3y8548Xo3DvXp2fnjiIzq8LO/K19cJze2+9aK1UCAZPDK/kFf/j7G6PLk8eV9923MN/
j5xz4RzQru5Lo0lDu/fDJr1h9AXDMibLcTxx/7lqy6jL613Z3CL7x/LWYy65F3ubL8Q6bO6WV5mN
ZuP51R3fsLdvcAg2/Gr53v1+e8O/d/csmntwzm+ODcu6WV5NbtQNN3f/5i7sDgcu5HLUN8sZPG0W
cxraO44Qy4+13rjY46tlG93d0xFPx92dXL7n6w1YXof/vxD6m/MHLOfNx6Q7+RokOhcFCp95CAk6
pENajVjNtSLOl8BUa2bFf8OA/Fj6IlNF0FbbjKRhD7ZJgOHYa/UuHqvpGoHf7kbrAm0bUseAdD9q
aGRArR8S+tuhYdMFew1JPQdP+1L8tYqN3j6ODkxjiYzIU34oE5u5jLoxKl7FNKZ2oybp1YjS1CZC
duD49QK/QfbXKwyDQcafB1dJyvL9UVPVjK4cE+51GNcPHbxrVE2V7ewnO7pJ7LSifumi4aWT6Gyo
+ve51j2NoAMnknFVm+xpGXSpfLSY2dUHIr9ikmexZBgOayA37FcEU0y6F4n/R915LNmNZFv2V8py
jnzQou1VDSCuDK0oJrCIYBBaOTS+vhdY9aoYN9i8nYMetGUaLZkh/MLh8px99lKEo70VWPNnh7JF
gXaDrXmZbbJkKdQ77HqT1yUBFHJGSP6LzjdNU5NRkaNlxRf5fYeEYlF7nNkHF9U+eAWzqnxKu2q/
idP8zET/xeh+19TJaaJRZjWe12EXd6a0zxgQF8QI+zNnsF+34nB1oshgDVG8fyCB40hY5syhfoni
jepM0qZWsQH9/UD6ZStEuxXkWQhEzJNx5ADAynHFZRxVafoVw5r2Shok8+73rfxqcKDCZUqQtkJX
d3I4Qgwb1UOB4U2WKOl2KDguU6yrREGkR92FXGO4pfZ1fdCGdHj8603bKgMCLbf6caLgelMqY4Hr
g0bO9HJSjPEZZJW0x4XHuCkw/MXV1jRvuJKfK9v42LXUNBIGR0lOjJMl4f0LlEZkN5JIsVaz9eYy
zcpqFzvtOSXMx661UWfx6mRbJu5+KqOI5WYw5bqYXRwT7mTTeB50+yFczMOAuR52+t3O0sWZw+V6
dHw/10kUqxg5kf1WqZ46OVpSGj6SDSlnTEHwkfrs1DBbdrWiJaaH+38dY6fdRmhjcE9Pn37/Ot/v
7OvOYiuEE9CaoopB7nzSNMJm6vwzmrZNauW0KUyDqo6bAAwldaidOJcQ+kX30p6OQoVyMeqKTkbu
rCyhHqlYFcKnyLyprMydU/SSP9VZvcOH4wEf5noHKuIcnvnjerbKtZCQU/XD6DkVMsSgoPGtwf4a
v0nJy+RK8jO9dTY19qf+7/v0l02RTsGjA6tpdu33AxWXx9EqpBqDsxzZpBdjPZVdJ/WAfW23+rD9
vrUP0wIiMlpXU2fUrlLKk01bmnC2sQ3qY40JZzVJ4D5aZ2Btf9/Kh3Gy1hHSxCrOMADWr+/1p/ur
E3KJXnAIxca4sNuA43la+rkZG9+o3Ldxqq1TffP7Jj9040mTJ92o5dgz2PCmPIw4al/Rs7fUUjq/
aPLhzMN96MIfRZIoUDlgISs0T7aGeJljGcPKxIvmpt/jJFd4VG6XZ4bFx1bIOCGSRILGrgpZ530X
4vk+pFaDh4yTtUbQxMOCn6a5bH/fa+tv+Xkt4fjCxGJqMchVG5/4961QN69A5ESI3IehfDc5A0jL
qN/PmjW44CGnu6GazwQNPzRJjxFSXovq1pq602h8rljapLWUuSatUPwJuozhOVUn3Sj4Xl47dre6
Cc9d8PsHXV//uwclZM5Jba0KoVHCku8fNJ/GfpAzMJ3dJnF7bwyqrXap+vGZZk5iQyZrxvt2TrYd
Doy92eS0U/tfn0ofMpr77XDz/PuH+REp/t3TaO+fZjLbGF8GWlG36D1dSGuBcoUJnw+dzjMCRFHu
UbgH4Ebu/On3bZ+mBT484Tpwf57bIst1sQJPpZ3ujR4liu6rdWkd/urWetqT64T/qZ0pL3HrKmlH
vw23DaZHT5SbHcIzL+x0hzlt5WSHwSwpzaX1aZYN5DYPW2ev9Oozc/nDVem0lXVO/PQsWiIUPV3f
12UTvGTew5uxfX66P8c1V9bX/rthcbLsUmaWz0pCM01AVZCHO5T7hBX69eJZj7ir78+MhHUs/665
kyXXgSfO8kFzo/eCJb/7WrqH797905lmfrFg/Dx1T9MmRVu2Fkbt61PhT+qRxvMgOnq2b/rP2y+t
/4iT47kXdma5OC1PJ3pXO/Ha5uBzt2OCJcGnxX19vIrdm9Z/5lrgxm56ZmM59/5OSx81LNTUfH1/
s/eybOQtvNKg3cRXyT50823vnunY94HzD2uVerKKZDoOF5g/rA8ZewX/6C5+7EToz43/dar+ZqCc
iql1CVBkjKbMVUrAK0NIoWol+sOQWeee6dxYOVk0bCtt7XKdaLbxuQ93CSSLWgVFW2YYxZ2TAp5E
Hj924MnikdqSamAH+88OzK+haPnWBkKv95j4iU9geWYhlt3v557yJKL+seGT9WSMCkhPDQ1r9+qh
faqumoP2Et6QCAaKUj/PD+UhudZujIczI+Zc954sMFE3JWa1jhiNMYMvFuNz2HHK80LX8uqgDCLf
9mzPPLNIf4i3nKyf6slKM6tllrfrxEAatkl2iv9QeMRWQ7eme6uN6p7dx3+1ACDVosZy9TKg/Pn9
it1mdlHK65BtAkiYzA/Ndzg56J5zLDwAy7ftDbyRrdjqF87+TC//al39ue2TXsbtb86RrnBW8cfA
fMo38WbczH62affq7lzY7FevFKUHchLKHZArnlwIUjAi6Szq1hWweWQFbxTMQ/X5rS+Fny63v3+0
04VgzZ1Rz6SijaQGEznp+141u0QN41xfPEnrtA3ulTAvFJFAwJ2XM0u4frLm0BSFN0gwqRC3LVxL
3zeV26o5qQNc0xAPoWPllCXlWlp+Zg097b21FR1tEbeB1cvkNLSiKzNYphYzyg7PlGsswa2DGPLW
k2e1uE7ronik0Fy5+cu9SBCHaxWHduRp5jp+fjpNVNhYibaGpA0OvA5wzWdN1bviFphQfm4srkvY
z0s3D8gdjtgNdZIGxfEn8wBWolgcS5o9qxxKx8OZrH3EmheHS2FUWvaQK0OHHX9h1aOL5qCVXJyr
i5s8ncMnoyu7CnunYRj2TWGqt+h8GwiQIqltt5ahWv6+Xz4cvlHDoVpChoDQ3NFQFb3vGB3EWdlZ
FohxZRggwkl5NLMaQhSI/ak1Q2pYTGOY0g38+eFZoAl7jVonsn0F3daySWvNPOc/dHq+XD+SxvhA
eIQRP5TJ9x9JwkIzkZV68gBgZWAgNNUFFVZ8QZJh4CdbD/ZhrlW23WSYzqyaHyebxkujcICQMEH6
H0nmn4YJPvvSOFO864nO/togq33ssIa8xg/9XP3OL1paC51NBJJEFVBZv3/IqF2BxI66YHacmohc
KUX3qznFyx0F0dvvX/LHeU0Uk7AXpk6U0sqnYsnIkqeiwmjUszAqDDoxgd9sojN31A+XHF4bnhca
xTJI+9gC1if+qe8i8hNauvSDF0px6E7w3t20iDSXAVUckn6pAisP80CVU/0SnWX+ZhSzcmYF+zj1
+AwootdicgoAToNt8zKMUdUwu2xIG2YQVaF0r2cy1RpOh1PhHrgERnt/uXfXdYz6a0TYCsH6989d
GHGhVXmIDVJb4U8469mmKCxt99dboexszRegBsXH5H0r0TiQnprTARM+aOv4VMKAqOZzAtCP/afL
Gg+iEFhbFUonUy+btczqkOx6yViXl7neKn4i4Q044u3uF/0Ubv7qU61qWmpdSIIwcvSTMaPOcpsv
age9Z0miQ1pJyz6EmHfmkvBxQbFVA0cNHoqs24dyEDxZyOrNdutZUlL6sow7YQ5CZyfbhoSW1hjx
7Z/aYR9K7b/E8v/1Ov2v6K26+eey3/7jv/n7a4UV5yroP/nrPy6TV8G7/9799/pj//629z/0j+vh
TXS9ePvb5XPd/m3Tl9+eu6QqT3/m3a+gpX99Ev+5e373l6Dskm6+7d/EfPfW9nn3ozk+8/qd/7df
/Nvbj9/yMNdvf//jterLbv1tER/rj399af/t73+sG9x//fzr//W1q+eCH/OeX6q/Pb2Jbyxa//x1
//Mzb89t9/c/JFX9E/MK1KoaekhsxtZBML7980vGn9Tf4aHBho2ochUZlpXo4r//oVh/ovxGh70e
iXilDsEpptePL+l/ci5De4n+lXQjkeg//ufDvXtf/3l/fyv74qZKIMr+/Q99jXL9ZzdHOEzFF3kg
PgD2F6gRT6Y3dUT4ROstyERZMvYZ1VlgjFrH/GLUlc59bNG+1qAjVS8XmhoQ2e+8xMk0bQMLqniu
lPQQh8S3AowoTTBpeatiLyrn12bd6c8UsKnH3paLGuue0Yaou6i4F6vlbH8OceK/hlU/Jn42V8Un
Jxz7C2kKIaOCU2wGdrCdUBzpU99UNqycat7GvW68pLIuPevFrHHUV8ZAl7PFM0woMnk+zMRe7dHP
TDV5/Oml/qvffu6nHxftd/1kEyXHBJfcA6pefC/eL1DsXeAOSu07iRAVIA58cdaMaaQQX8BJi/JC
UNRQxLvIKFeyp9m/GrPjjG5OCRxmihHEMSlJFRmAiTo8ySaG9pyvoUKnUnxZ5VWdB6kkD7LbCYGl
nwLPJCgzfTlTjvnL5yD6zvFUpliNcpD3z6GRCLK4SXxv6ji+K8LwLdayebv68OPiLhF3japvop6o
BS0jbRsNsXnnFBOn2ZmD3GzVWNh3kfIS5uFwCI1Od51CvhhS4BZ2FItjVg76jVbG6T5SquTMHvx+
+Was2lgiUfKmcnKhBPc0Tiw0WCIczr4jPS8uSlLOF3aEHTQUGvVCybRz2vqTLX9tb61SNBzeKW+V
Woz3fQV2NJkd1XoDn/ZZyozHOF+UAJRyt+uqMj+GI3SDnonnjbBFp3Q6p4XXPkxOPgAnGtWkBHyN
VJ+8rCJtsY2ZqjdYG7KCo66ByXjfpg0GuqX6fcnDRvZCVnZT6owkaAZ5foE5FNcr7HZ+HnGyGYJC
FPZFPqnXRmnJGJKC7fg6hAOlD9lsxb4ud7XqLgVugAMXpDKoEHU/VYmEr6mcGXhcdTFOp0K7Wyhk
6HdQoKNPZVlGdxIl4UAUIX6dyWb+qBV6N9d+mCOQUCTXATbutJRN17Alwbb5VRsE4vlKhfA9g5L+
jFMh/O1FTiqcyRP5eyxzn4MiM4E2qZWwvcrt3LyPzTiOqc5t6bIMQvdV3+GXSRik7j+Zktxdxdg9
LJvJwGTXbo2nKZ7GK/6X8OK4Id419tW+xGH3UgHf8TDZ9i0VktaZW9SHobw6sHAOYRKizqA+9f3Q
YnJU0SCMlxr6jmuE+RLkEP9cJVIowk1D/cwh7oN8lKQ3vgyoCkivrMN5HWk/nV6bdM01zs1L3zkT
POvICOYsyXzwt0W67wtHfdYyx9phRXyMO9yZYW+1d+pQ4r7KlTl0VSsaLqoanb9vOaW5a5USpIrQ
dWmbFw4MEtnGd457d9fDlnUSb5nV9jaxm+FhID1LEUcCBCfBJ/J6zmUgz/HSuHJlaVxUy06FCKMN
mms44oCdUP+d6a9cGwB4PBDVzrk6hvcHJuY1DhWrwQ8GXZh0fSjhKvREn6ZieR2dcPBBycj+TJfB
3hPxkfIxlEIszr/fP9aT3vshTZMmdaasYTgMnZbsxklidUY9veLEbu+dDO9yFbCFb2Shc+aOcHLl
/fF06yq55o25JFBj+P5Vs1cXkira19kZPpsCqhvcszb/ooBsSxengiQWAZjJTMPmhdgrX0KkGX6g
5jid+Sg/wsXvn/rHiCNMQKXy6vX7/qNkTmHZseq8VPokU0qxYO7WO7q4UVMBTBb8ajYAxJitxzQc
ZXLPeiR9jst2/KxyafTKfGyupSI1ZeB+TniPlfJzNw2zCGDbsPR0cf1aKiV+0dFSNmXAsaXDkqJv
dNoqrHP39h8VEu+fhhAV8xVuAfofMqTvn0ZOFrvJJfMZImwVuWY+md/kVixwrVXnepiRmkHGKTnf
5GRVg5p58zYJkBNtQsEiJiFq6uGmncG4SLLxaqmmLlBwR7F9g6d4HpNo/j6bA+uBKi0TZ4hFvdfb
vL0CRKl/XiZteGqqUL1mFR6gAii7LGyS2yzuKsm15rXkJ6lsSHJYaFsKJW5VuQNTOX8BGyVgWs75
o1x3xtE04uWo11V/oeRWgafHAIvXdYzUxHmCnNStUuTd4vZ2Iu0TkKLnvGh/JEpOu1HDhw9LIYrm
GRnvu1EbunZsI/VZqLH8Re8F1Bcl1ke0MXGxAGkoZ2H5ijMVR7Myp72FbtDL4H4c0kLgnA/IJ71r
h6rxdTAT3Bfr4T6KVRXUKLsi9NsEYrygoNYDa9UDTiMcf/tjMv+/uPXUb+V9J97eOq49/x/cdVaV
3v/5rrNBYPKaPP980Vl/4J8XHedPIloYOKEjoahz9e379z3H+BMhFN4IeMoTRljL4P990TGUPwkz
I8biHoMZv7kaiv7roqMrf2pcTjj7rAXMHIDMv3LROdlwV7NSfG0wD2XZR39yatuRNXB9KCWXXTNu
pmw3KenypGeGcyhF0V5kWS/LZ67lH1okwsAlZb2ksV19CNbIKHjWTNDg5jg9e1psWHAPx1EBNzwJ
UW8MNTkXTP9RwfrT3FrFfKseiyI9Z/3XOsnfVY2RVKGMGdJkLtxI0mGm8LBFlKXh9L5YGMPWVmBa
JiqtPMmjzz0BUt2dI/37pAnYNSxa0IU0bfrkoDSyNz+Nll9cotbl/v2nw3EewwoutdQXY8hxMvOr
3uTywJafVTBH2fhbc/bDpTWvDaXCBnvJqaguifucE1SdpFF534QGGUOKvhpvrZHy9y3j/QuoWkig
WAZDqoCBAY6Kcm2B0F7FvbxPKrlfiX+quO6jWijHJumdxiNCJCmeiJDSuih7kvwOV7BOOnM2OMll
/fh0CIdWCRaThNlxsrHok17h0bDaQ4bVRDSYOMKN0NuJlGjGgi6aIrF2GInapW+YYja3qhVX3yuO
AKSDC6n92htdclv0QEEv4zaJJB/Hb+ecoJjzw3rh+c8LZK02NaK6skXGZvX3O7USKOzEdCaDzoDv
Z7A7gMriadJjlkFBtGTxrQJgHxCJF09xNOov+E9EwtVzq7sWJGEvZux/vkB312HPlkN7K02W5pHa
gibT26Ix91ijGZ+1BMtPH/ydMvvtYCjPvXDmzkvHIUf6NGfxtoEqTfzelrrlZpxhjN7qTqK8LCF2
fDti532Yu3UvyuxmSdWSPcDBPeI2dYpFDTRMu3HvKdgrVVdN4sppAJGLadjkEGXTmxiu5bSNrBK+
SBgh8fM7FrfIcIfOtLp7Sxi1woua7BcLW4XcF0kjtXtKKbvNMGP7uu2GGtFe2EmW4XK9q0fPACgK
wLirxF70dYsF+lCG8x5uiBVyCO4kgLxixW6bUAcF0a1xeo6s2ATPUDpMBjNW9ORiToyFQtElywIW
HH7jUs9y5w7yoINkqwv1VrSAA/Iuw4sVxkdyCb5dF5dl0layC+6TP6UpVyPw0hwBvajKoCHJONPG
foeRWrNtwOTAll/USrg4ZafTdpZk+QXZLHQWgvl8Y2QUPeSoWsDQQnN6qEF36JtugQb3MLRde7Rb
2GaI++N0vu5lzQA4VDX5E64vLW4JWFt+y+fFGl0DewavUHrKdwtnsV7kWbQ5DimpDa0Ey6gbU+9Y
p5dQNo7S0OF7mEuxariy3bKk1ZUtv9o4kmeb1HHCSzuy9Y0513PkFtGg6YFklLaPI9ziLf3YDcE0
o2HTFyliDKo9QphuAn0cpn18u5DB+JZU40h8I8EDDIs3020LRbnlgN2JAxDisUP6ZjjTQ6/D4sVv
DqDPBpSn4kVO2dwYkOhguKpdiQe8Desy1GLzviaCNu0NabDh7hTReGsDMJ3dYYoyoBLCSVBliaHa
N0Zdb6WsUw5abj8XYCAm18TZ53mBaKi+1mYoNq2cpd/gIhgQX8yMpUpoMH4Coy+bICnK/ogn3XGs
u+WbkvdrxXzXbrVEHV6NSk0vZZHKD1YnF4tHagOt7rBMxDBGoV11oVHsI7NvPxmi13ytCyOMEJUC
0KQee6AIqo1BUqFz50mdefE2EvE2brCHkqph42RxgQTL0Bm7et0pm6nowhhIdMo6PrbK6xLZ2Op2
Sah+Uso4XJHp5ah51ZCKnTCMHm42+8QGB7g3s4vSBwkW0/dGagwCTvy847VtXjxUNQk1F++K5KAI
ToNzZlu+Dk0+MJa2vk91SMEu+uf0E8i5zE+EPUTB2KgWywyvW3XrOYvkQI4cA1A71GX24Xk5WMBp
7nWMAF4wFCzXVO3kmU0TcoUorX2TdNVFVZmmRGLSqI61obKqVI2pDaDts7TbmGlpiE3e6/VmbhTp
rbIdcdlY0xL0Sk1+r6zC+DDqc6y5dtVn36sWMuICTREWdywNDtEJKbvB3852tpNVGX4L/+xOzgDn
rHioYxa1qTel0LIv507qnWPeSLDEBxKsbt9NaLtVWQT1mLSOh4qG6QbOJnMkbj41kKTPEFYYrCFM
tktobtam7Zvoxi4VDC8z2NYQXro2GFD+3mbRgi62bbWd1dq6p/eV8dQ4WFWj1k0criJkLjaOUAcI
T+CPNz1kRFztIyvDtQMq79w38xZMmdFdVFGu77VSnrcpfMkasx4EpBia9/fs/PkLKnHtMlXEQBJp
CsPbTlnG2Ed1IQa3ITh8VxAMFztp6fvbWTNjGQRiaB6NwbGzIwncOACivtxIpBVdQ14JxLacs5YB
zvUYxctXLWrBaJUYf23IUq+7D0wV+zbrq0K6LRjp9T4Biens2JClcD8wFQp/bKd40zBimduZftVa
MNsxWx2DQYWXkZqx5AHv7H2Ade1hyo2bwR73umY/VKGtrmjyeQN5b6tm6raxlNciX+5q2XlrlfpO
qRzIxerLHEXXYhk3+pLcJFKn7w3RNte6JhA8YNgA/7SPWFNj5T6vzctOkZNNmwxosvPxMBUN/5Vp
hddYJfDrcFQChdn8GI7OtGlIw25KCMS7YSahhcOqtmens3yA7elbCCs9gN3ebBmDVpCZ48qBbqbj
QBMWu09lBtBAcWG3teapSmEi+Z0s7WKAuO1GFjYoKGiJZXIQQOtmT+ROfexTZchcIecwzyu1z7Fw
75/TZtkoE5zgS7PI+tFXpFjerNQrnMno0DB6lgzgp54d2tJ9nUTRhvU5jvaQoyDB5VqRG7swjGT7
kkyBYQeOEbcPlcyiqqa1Qg9nRTAuTR/elY0GCTPScDxhENYe8Z4wOlDhpHLW7YyLoQmXjbUSILcc
NUbPEZPxA782XWVjSlDedvpRXGhzPWFzKS+1R14yhTPdDE0bkAQddootjKvGbDi+z5oOQLyqChBu
82TNMjfsZblLQ/qcZdCAIqbHhfGl6a3YCdQCQPbSyIsCbC1Shw1qAPOROdtcpLMMsq2UbGsi9F+a
fjoX9c3CArRJNWkug7VI45sdddraR1YwC7ggvlbPhu42VZI+gC2WHUhTRat7M2hGdWuPkn5L2g+X
ntTJvtdKJD02fZ30QZYn5b6NoygKFh1+K6SQluB+pj5OpmZ/jlW96A+QqEC3pR38zH2XaCE7xzCP
21iump2OusOfhsjxSzhl11VRlPDo1TS/tiVn+tKrRX2np4Y4zIVs3w58+RIPw0+DnbYHgMvqJdKa
6AnWTOH2sdopXw2ugUcSEg4w4Fz5Dv/Peox6AaWzCvtXetb40oFiOvLiGDE8Xij8QqgSCafcAKnc
VGAzcVLTglnqc38uxcuE+2qwcJfzMq2vd62aIXbL6mLymfucAnJ0huMOwqnytc6IDdkicw5KU2GN
ZlOOc8CqChFQpg+wnbKq9BbM0nnf03Qwi3bY9s2Y+cT2hyAc6+RTanHyW2rTPshFBIrTwrN4IqCl
zRvQwz2HKyUbLwZTOyawvw5FKEwSXiZ/yKP1Mst96tk1060P+32opdEWZN1sBKxd41WlrG5ZeXXX
o/NavDnShv04TVHQSLV9Mxqd8pBh1nksOgWjFaueb+a60DuuTKWzIcpN9EshgLMALpKAKnzlahp7
rUOxiMOusbVlWwoDq9CX61grV9+0dHQbQ+NGxJ2x+QaHPLwolEE5CkjOjwhplF06682hcLr4UiUe
f9PI2TFK22trCcuLegYr7nMBOESWtC9TkX0GnzQ+G2FfPfYcdrZ5bt7KWbLlEDcT2anarS7J2Kha
Q34heqP1arloQUyY6kZplP5ykQrLNxY1ZUPLx02F5/MmF1SDpbLEhbEp6gdt5I5egQXYzuVce6pN
mD9JMmULEO/CymslcDDLvXIyi4yMWcRHiM/C6xrYdYo2tddaloX70YT3p/XjfJzbujvUwyg9cORS
fGGU0nEY4yV2SUXWvPdGpFQrxpY/C119mqMm3yICXo5jWY5+2RsvcR2DxC77JhgdzLKKLBm2Wai9
NbqonE2fLbjohnp4bKQldeO4xfcsngngFXP1QGlDeYmg0JzYoRIrmGKN0/QsTe5CThTL+bg7zrVl
epj9zrvMkgy/xu77iDN2+xAv2XcMzttvxehkoMgnB6NgNQK1nlCBmvRjuK2jNN/mcgcNUIpLxzfL
6qKIi29zWIUbzt7lEQPYioUZPmGHv83XTIOfGdWAsTmJt1fWZEgueUlk8LKZeLGWCsCEnDxAnCYu
zDtecZJtKapdbnu7Ux8sPU53E1jGDWHbmCNI2TiXPTVTbtkTJCVrxTjQRLqRWXdfHU6Gb5bICTQO
YCvlMFSp8QilS6LI2XZudfvR0UPuTl2Xj0cpr/sgHvIne4lYcw3cs8O8BADvqOKTUnW+1IXpoasc
GyCpZnK1UnBZdPNGLri4jNGFJAZjPRXLQdJMy0VYm8pm7EB7t86EA1+i+SFVVpveGZ/s0Ci9mYLh
/TTLN62uLIGGoQ3XmHLe5IW1jeekDLSkKyAU1gyRwaxmH4Ejy0sxD5tyTFiOMq4xCnvLQ5Ik2k7i
KLW3OV9woSu11xzMyaboxzutq401DezEn+REusmjZNkgSn6jsFc98LaVwGZr2TtJsnXqfg5E013N
FK4cWQu4uo1Scc95jWC+3uUeMVD20imhctOYqR0rdLvwQsfqAwdA5HaQqtyVHbb3iOm9I/QVbjgc
fymsMd5iQad9AgzpXDYztnJGFZuuUS79xhp71pHMeWkd+14dasWrwxRPulrpPUXJq42pzjuJCeSW
o65dTJmdfsOtefw0FjZdAMl42tujcLV5KZEA5lBtRyuz7sO5rjdDZxU9fkQyhxojDncGNnMJ4elN
q2vwcROjn102sILMZp17C7VR/d6ezEl3i74n2k4FOa+wWeIKfAe3Jh0HQt5CxOFDzsuXsKs+5dNk
f2vmLj3yg8W11faxuQ+b3rjUoxr//lgI/XPUI3Uwh2q4knLyppmkiJsRhV5LMnBudmjBnvVaNjvP
BKF7OSB6e851ub4xoTQcGl3SLymu1270ttA9ueJ6MSqJfMuF0jiEdoZReNlTSqvokKQjKVb2pcj7
g1Ta42WXiOm2inNx1SQOfy3Gyu0B/txDOZcIbejjV6EPyksxdoUvSwhstgaUPAsAXzbvqLvMNLcl
4rXH9qnlD24CrdaMQcOx7rG2FvlbKOlL4PT2/E1jhG9Hw542wqpG8KCxkh9x2ms9Q+rr7ZRzCQqg
GTesCpAPOh+ajhOzq01J44q20B5JIY59EFYGh86lcz5VS64kngWU9G2Q2r7z+rBpbts6T580EDi2
n9ZDfxuiFT1MgvKxPMvEa9hMzi5TFO0zbPTqAK7kG0jl8oC5VutJOHI+cGy/z6mmu2hSbrSuqS23
I3Xun2KTo2xcT6AiZTl+obo9e6vrmvVNNTlmiW5bgVc9DMXiXHSi5IzUZfWDPTT2rWyJMkgZNDsn
lWV/TDMELzVyM7CO6raaI+lOHcvbCbKqrxv9bV+pymveTpGnFdV4CVr0C+bJucaGJXfoyyepfqFQ
fJC3rEgwVrIq6nxuSUbsyskU7kh51p8nYTT+WGXSMTLTrFs7vHZ7OboslNbyTegGDUyg1Dxo5TRq
LjhVAjmcYvVNaON3vnQ4THsr9W7XzWIO7+p8zrLdgC+5tFnENG1rdTbfrNFcgkYZ08s6qu4LLZyq
17ib9AGEs0pm6TaCKj8T1WnL6yHLjTAYjWZUvEnIykHpRcPpvAemHggWFj2IlGyKnxqiT8DszVp+
UZzanDdhPvagXRGvbgbRONuw6yVGobWoxzXNcztkgvCSPRfEzmaywo4Kc5aKv4jUVJolOw2/VjTr
Q87puJhJkB2NZghHTxXZbO9wnHe6fbkQcLmo1YhQWiWFJLmUxlBTX+Ao5qedzS0LNH20oj2wv6xG
p79hOS2z56YbE8LcmZmk7jpojc9jzFXoKs6G3PxOBC4jjW3NQzdzf007Fk90wHofbrSCI7ebmQIi
LKUvocbCMrTpJuXU8m1QtOJB5UKAEjPv78gkT+HR0sf8Cf5R/sTtqck52hX610VkZr9NSttYruSh
UpNtYoCpMYxRv+qZZVzPU9WIfXjRSUHpa7JcRlhStPuCWOJM5CJsb4QahuXBUnvgj1WpJj4mt4hc
IDXPrmPH63GzyqdyW9oxFvXSEN3GsCpylyUhSxlayVR7ZVnn31EDRsKnfNo0HhGRdfkW4hRreqyA
jA8itSZyiB0trtvtOI7himDVqitFnsqc9wkt3F0ITGY7rcEozhWqyveXy8J7bWGkyu7SNtPNsAxM
bzMy9eEuTtROvZ7alm8HERGX0N7b/CGsGZ4bBU3K4tZjO4ogWzql8zBP0AfPCgVhvHgQHCbKeaUs
S5QibKpojY6kqjRdmmlrLV6kWP0nEh7jbsji3LgzKyineWhIgHyNEG02l0TuzEap2ZecyuPLKCIB
4Wn9VFD1npB68loGhOwlnD4tJNeApDwLqOkChjyLZTcfEWVxkCjK0F2UbIF3C66m9jpOYL7zv6k7
s+24bW1dv9BhBnuQt8WqYqmxGsu2bN9w2I7NvicIkk9/vnLWyZIYy9rh1T53GVkrKAjEBCbm/Js6
VeJ+QStPYD4Xpe4F1s4WRY3GUnexE2usTIUMcekuCHG72aD3HCs0I8BwVNO7LKH/uU8XPGJ27jhz
gcBGntyLpVLRsI/MkjNjqps/E7szSry8p/6T6qLkrof29Sdm1/ID4DyfGnjT39rAWSB31gJpTGeZ
ol1WlcDPpBU59gltTqO/SAp38i7qrqNOm3R2rXajcvrrvsULOiGtukNyYnYCOVbFB4v8/XE2p+XG
r4VfBk3bQP7OcaZ/7+izXgSdjyHLjmRZfFla5R81KuXc0lPluTuvEWP5iCtEREJf9iL9MfojJXsj
ETI/9com5af+XJXHs/66fx1z34Y+BpINgINono7M3Poyjr4z7CxgROz4GfySnAS7z8pNddlNS/rR
XOrunRdbw43R5XFInYEtgwaq8Pbod8bxaRigHVwtc66roG5Q499jJFkW+9QuCWV00S0zLME13hWa
Zph3TitK62oGOt3tBvSsiwvNTCsZaCMgnECPYsCHgmr8HCSg/68m/HXNW29GeX835H0RFBihX8p0
sMpL3SVLxGDRYXOrjHx/7zpS/5w657Qz1Uv1YA9JZQVJLYkKnYc7MSdL7WLuR456VQhSijliKeuz
hyKQstQ99Inbk65GU1eeFjrYN703+ObtmadjUpAwSK0aPGuKQMNTgdAkKsfAbTSegebP/a4Dwfs+
5ZnpHmyeeTeYl5rWvhnpcnq9UcfBJLv6c+8oCxKTcsElRv1QPFDP9b6kyNB8ns02mUJID8UHk6QT
HFmcWx8WnVoA1rGTTnFdlPDnQGHceoRfxpNATI9QXnq1732KKxd6qioe1j1mVjtRmrl7SOpicHZZ
HGXlzsQF4sbuKudrNFJ4LoeWAJXxwKdLDGzSQqGcBqe8kbSbX8RldW/ZUUWle7aaY+7VZK8ZIsXX
9DDnZu8j83Jj+y1/Gk5TeqgGXLsPbqS5BzQqY2ufto2WsOONaLjQTbNXYWXU1hTqDuC5Xd8ldFdG
IIvFoVbF3AcYPKsaKBZH446DqxAHWZrtbeX7nHlcwnJPnQOYOA+csrqWmVLXvb14vBPFIJaPrl3W
32YhnH7PNW7OVw7vo+m+T6qY9LRUZhvM/TKrfefV7Xs1iAYz9LKmzzFrmTe+/dnFmkujLC/0JbUt
OCCJ8bXGFfJmzLxuPvaTiWG7zh1J19Zv4oc8G00T2JbhHlyCTey0RPofcnsWKe9Rb3jrp9RNLrxO
VfUh9ePvvW+meKDH5HR1avsXyUi5aLcM3vDBcaJl2neysxbsGUuHOnfLVberWltdY0DrY7rWV37o
aB5F/oEqf3Uae5ObIXGLGPRIVV1HhllFV7nnl+6fUvTJfJf5QxvfdO5A8DrltCAvgyQuEUihxLzq
c5Etp3ocaCXyfraKC8cfomXfdhoEtL4rux9djfs67TMt/9BYrT5fqSk3o0/m4i7t2cI1Ki6s3uiG
L5gv5MsHMzpnB56BE+vByUdfHDxqFO2DHWVnTWYjPzTG4MvArb3E3lMBSvcV5PkJEmrLnUETJU0u
8LpPeV6qRuZDAIgpT77aC+47y25SXSnvqMpn/X3Zpub7BeqHOPStb01Hve5jJ/BaRzq3Eht1srk4
3XujDi7WMN/KGNmljtLgoyhyiEYYvrxxltrg+es4V4Dvl0fc5lMy7L5/K+KlPjWzhwl77NLNGVzv
lJMu3WIt0e3NxtCbfRUt4ppkjl8yG13u6cqKB/DLwzc4aDHbx09FqANrvKOPXXw3mm780S8xZhsW
p89+Kcb2bZo1mX+lZOlduU3rdnstVwrNDGBQWO5E8yP0mvTUZ81hMMFX7fNkEZ8nLJA/9eDX32uk
vnsxsBVEnrT7DJDW9zItPYDBiNK/GeH8XIix0m+Ts4z1KQG7YF6qaDaKHaDnbp/WwGk5DJwTz6oO
E7wlq782SeNygEulTcdZtyruoTb5YiHBcsIqhAqAp/wrdNqnSwf0RuAamn85JyWdwykXN4nfmAcX
PJYXgPLDfcOeHFujERIZ4Rl4+JCkmqvTx6p0G2QrBS5kjadTQYXwizn0CTBGP78lghptL5KCpFIk
vfymLL+gbkgriqb3mF0P6ESZAZTp5azIkVb+Lualexz91s8PtSiT24V6a7xLm57WKkZimEwazRjv
8GIoHxanSH7Qy+awM0ZebEmp61lASbmxgq5MzCDBbg26sJ3bB/La6lINjdXv2zxNdm0haz6rkQfZ
mEYXs68KNI08+cldjGIvW9ldm8sSXxh1QXPMiB7x0au4e5xIywIB9NQ5LJnqHmdl/PBSO7tp5Pge
wauZq7DODzMVrWv6p/Pt1CT5FGh2l76tz77zovNkvaPqmQVd1DuXwwRIwrU0+S6Zbe/LXKj62gBi
cUcxlY2/qLY66g74yslp2Rt+nJpn7fV0CZiaH5NfmdFFcVYFCaJRU0fhNtjKgyhvk6+l1WuXNN4C
b+yaDhxoiv/IovoBfIQm97anMneneB0H+eQ86JNXXoMkAWqPbDRiVnQSTyZrRreah/6dLWd04BqQ
72+WqPEveCAXH+g4lPshl2hVa4jjYf7mpVZgK9+/yipZf57SkVtMzUn9HmF1cQPFav7kN615AGCP
kgYF+sfK0BQV3YErNYXBPpO/4MJylIpC1q4riytH4yafK9ONj7FudnulNT80OAAnp2qGYn+GCAX/
J1HGzKeOst2i+dRFcRgwDyy7mAMn7cjZEFC8zFKKUr2ZxUHhqdessJ5jc4B24O3nnkkl0IhQ6VlT
AzvOSx3UM2cu/t/RDosW52qJ5PhNOSb9Nr0Ut4D8ySx/Dwl6DpL6+bMgVKGvQ9Mkc3PO//sTXHIl
08lZ5oGGdqUJD+rIbEf7gpo3RyqMdmTgq9F75TeNlUY1v4pBFJxEGIPI4wnYkM9/tetdfygLus/D
aJ+rmVmt04fSObx2IIiG7ggkXL6bIqhalUFODRjCy040/Xnxjbm7DIdkdvWvc9GjYzZoqc7jVfRT
8+iYg6MBx6dijuCgn9XOV9rN5NCNY2c/yryYM5rf2C2eHL0iP5gzY/gm/JoWkDyj4bmZ/ao8OUVd
3UPqcrWgLRbrZjQa+d7jlauCciCtva87RMVD/EOb4ZTIcpSHIVPzfMhVJNq9MTi05zIeRu1XzFnO
CBKtwQXJJegolWHs+85PJR3UNhuwN4vmXKOrpPA8Fe64XDhW5b6drAyZpJy3wlc1Ke66ZPKowZJa
HS2N5DLAtt2y91msLaSFWhmhygIsxd13yEk5F16qj8l+Bsx54RY6b7bJcah+APJpLo0czu+57ms9
ws9CJqlxag2BQi8l15gmIUI6Vuknt6hMJ0wzmJYHOzLmb2evRj3QukniLzJOvX7IRqRmd22yuPuh
oRLNQ7PGl1ajOqYFembJ9qIohybnNZNTOPZF110hG8Y142HSVIAg6gC8xKKe833T+B3vMSh0YVz2
AOZqZIPKAxZxcqTYkBSUBQDvcnwDm8FIEVTtpW0Uun9sp3m5aPxZn8KfwfGvcKbvavAN5Ro6+oxo
9z8j4IXf6zNjrV8P9b+QcfdT/fplGOqVVF/S4SkK9ed/8BcM1fb+sCGR4svGcQLm/m+2ne3+gRMY
Zq3EPshIrum/QaiW/ofBf+L6WGgI1/hJ9PkPCNX0/nDO/kbwBUC0Am71/g0I9ee8niLokD87ewuB
fvag2zHgCqA5o29i09RElgnMAfZqI+zNYNTR74R+Aty5eMM+ld5jFAfxhNHBJdlvg2KBQ4kw6CQY
/Z3W6G2LOhf1uwAwUVoGVQygMvCGGt6ImybRpQmEEp2pc0YbgNjrol2ZUjgNHKpRkL8zI47eSDTe
zt64VV+dUquevgGunuFbRLqWBl0uDQso2Thd1nqyjLRLPeMeS5X4rZd6jSJ1NHswEnYzgsCQ0jN3
hVG4zY7GAABGHWhZgGBYY+0MdNAuBjedtB3pp/6G5z6JbDQn6fVgpuXZwQGOwL45y6qeFBjVJIiy
vhv3PFi8ee/hRUkve05v9WW4KQaTFaGl8qcV1SRvBiVxdZdF+BrFk+bEXJmzGk8aZahp59jpXTL5
0QeAQ3oVOAv/WA0R1o5jW9rz2yWa3DvcfKi2kxrG8k8qZ5qDcGFViMukOlfvPaNW8bFwOxfFOjxq
9u1cA+HKBRqEOy9BJOMm1uaaFB3uFCmbTtn4Ro7JguBJXNbByI17qhZlLGEuEyu5rxJfoshKTePU
2OkQ3SGQaMmDssrh0oqFV50ytHmvJgRa7a9uPJMv2cZg/oBs6ewK4Wd3Bdd4E5Qs8D51U/chogtz
3aO6S7YxUQrZp2OnOAg9qzomGEp8SyCb7LhshP3RiU11KiKAljtzbm4ca/5i84DfAxW2s501kGw5
9mVUdMWjyCH4BYVTL9TM0MiIdak7B5nRXoxSuxgCWzfSgzFPt0PhuyQsanHHfaS3FSVroepxN+V9
6ocIxr0mdmmsUhViCHMnePj8A0rSMEye39429zBbhEodJZ/0GGvp+SaMKKYDS4cgl3vuSBO05hO1
Fs2THTcFndcK1hKVj+aqympx34ja3i1ek7yhulC9n88rZ87J9Eqq8ZPh/QQx+9dccfkixTGhz5sr
xrk9zMCxi1zucb8k08gyK8rvorT3wE/hWjvtMt9VcpdOEINArvafp4Ue/pXVmPnZdqSHn9QVFY8p
ygyo6KpE/XAHN/4BDNcKGs2vTpqf2w9mkqOgBEHC6AKRZfVVYoIvqZLqBy4mbywl6puaGDxWSYlP
u+olXWPT87/7s5PdN8iFfi5H3213ML5mlJgiwxIB6UP0oXQ07ftM9nnf2l5xU7qUC3dRazVyp0Pi
8KAFJ5S8gHLFoSxz+KuJBqfsFSj9T2bnehmhQ4szfh/LX/fM6HqSJmbGJGjNm3JPL8F5W5fd+FG2
7vuc2vNpjovhwtFjCEPUcw48YbMjcErxpQDTfSc0ZVy4Yzq8j4wEyU5IwldeoiVHQcHrOGvm+Mon
f04uY4ZAWEBew2TDENnCKfj5VP2x4vGqVXK/dKZ8TPgaB5U1y7Gm4hpCnWuPaJuCGyGU6teW6ReR
4cKv8FyuvrO07mqZEHFO6EH37LbJcS+qvPNORtb5+2GZaYRpo3FjlSY45bQvjyDwh4Os6zGAFHYs
62U56Ln/PSpj7dpGq+YAk828nHI7f0Uqe0UAOq8QIpbU3xAG4bVMBv58hSgbodfhJlTavYybBHzY
XsZ99NBIybWxzKAeew8VSEyzpIlGaETPcbQWwG/5Rz/uaQWkrv2R5lIPLsTUbjqEDQ4GBCiktr35
NFE4D+PKNO6NJEriv8D6/yonu/3/jNVDM/XJq+yskPBMwuCi+vM5qefn//8/rB7xB0RCE5N0rN8h
456zpr/UC1wPiQL+FZwe/lfzWT7l/OHoP/ULoMCQ8Jz/o//kU+4fZzLMTxUtgfMRdbR/k0/Z7JT/
Hgsaihowbwmx1Q6iODe6fTGJw+AkBftkmedHXkvTKxLmLwy/1nLPhJbPaqrEIenarntLg1WP38XT
Uv94ssx3f030qajA88fv39Mnp3x2mgHOzD2ZR+4B+Yd+uW/oNnBuWplj7JDvKbnzLXqCx9//2Et/
zPnMeHJ09rzJMhVX7mHqUQQ61684r+vZ9T7/fvznZ89//5jVC174LWAyfwbWZjT2G8NQdvmg9Ex3
r2dvqKZQEwhG7cq5bd7+/gdf+oNWB2zj6c0ozj84Fr4gP03A0wU2wI708PsfeM52+e9fdP7hJysG
GFbpg7Scg8p7oS5dpCbMoMl7M7l24DWYbwyZyzxo+7aaQdAWtsGZXtHLPP3+91f6A/+dwOqR0Iiy
z50eaKCM47ENPNMLhWX8aHILQOKuRSwHTOUstGuyU+rZ0qxrugJa7JnlK3IRL63xKsU6axqNABFZ
AqRnAqurfyAakb7y9700+IoGVhOpdPAHKOhzLz7q9UwfapTZ7e9X76XRV2cDd0rq9lbnHHIrTb9T
ka+vKy3NXxO4emF4a6UJUWs0qNrE4Z0wiPGDoVAMmKjCbzt5zhzKp1uvoxtN27x1DpB6zxfypI20
Fpu6/nda+H9vLWt1GphI7XtzkXEa1DZ41Nk9o6nallDab1r+dR3RzGYNhd5GC6t6Fu5dn/bJ8KEc
Bu2Vs/Ol9V9Ff+/xEFFoN4T0TcBSxLZG9onKXPdKLnUe5xdXy1rnBX68XUhzxttS85byqDpK9ocC
1bR036aJ7W/8mVWIWzbMAdVoIhwGaQ6nyq0r/bBURjEdmhT+17ZQs1Zx3NZA4a2p9ELeE8s70NHJ
bSVc/93vv/VLa7UKZJVPtNlID0LwGumh6DthXcf2XLePuePROPj9r7z0xVcBnXhxk3ui8cKusOcL
rVz0Wz82utd0G18Yfq0KWUfprLM4bihFS9VAzyabPkrdvHKZvDT8KqLlKGpo0a4bjrT83g0FaEYb
6NRr5MyXhl/Fs0ytaqao7IV2P+Z8g9mj0NLr+NH/lfc+E/p6mqu89AOr6x06kQMtkNX3jZJKTmOA
Pzx0mVjU3abPa64CWpgz3VttckMfENMH4fX93ZTGgIV/P/x5nr+I57XQMEYjyslkLOj89W30FsWD
Vn6w2sXXLwct8cX9HNeW+4q6y0uLtYpqgQwn6CNHhI1lD+lpWCyalUleKn1bPK8lKKZ0bt3B7ESY
93FjX/SlOXr0SekUvfID5235q+VahfQcZzE1FPZTC0IXudcYJQdcWZbRvYyHqMwPU2zO1cei9KzP
sopV9crKvZTzrAslxRRHol4ArteI+DSXidZHgsw+90nr6HxkgFyqIQPwkiZuUx7zaYnBUNrKqh9G
HdPZV/7+F77gWvIJSA5tqFyLwhJ2794C/hUikfKqLPt5GX+xvGsFKwcia9qa4Cdx3+rqw2JE43AA
drEUJ/BXYr6N+7L+AaRHlSdwJZVzM0Gwrt6YCBpkH73cdJxX4uKlP3R1cHhVBj1VpXaIr2RvIVDo
f2+mSbXbDu21WwpicS7FwUyE4DhUGA8GpsGx5cV//j6qX5r96tCQRud6WRbbYdxM3ieUbJqbXtfK
bWf22ie8teIq0zQB0qXgJRNIwytBI6Xd/O8MDf7Own7KFTx5YfRpOzvm1HnhMCuID57ddfrXqaFA
vk9QRUFHJpWAxYG4NPG3plx6c+NnWeUDlqoKNlHnhq4XAb2nld2Xu1naADC3fZjV+bHYS95KtwM3
1ToGIIwx3i9gNvfbRl+lAm7k61UGgSPswYyFSyUAoHVN9soZ9MKmWjs3uYaeYF3ZLmFGYyKAspbt
cbQ2t20q/XziPvnmvHpqDyeGJTR5N8KIAjoQ0/TZtDBrzSeA2pU9FfGCbsE8vJEzLMxD0SYQ47aN
v8oCkkyCPunmJdSi0r8wxynfR5Znh9tGX0WzBUKxGZCHCofIxEDEEqAQSpgF20Y/f+4nC48J4OKN
gs+KU3pyJgqOOzdHZWnb6Nbz0c/sNF1F/RK2Rloce5/+x+jYy/H3o59X4Bf3hb6K1yqCDbOAMAnp
Rn3n2ZmPRxtSAyITSrymivbStl+FrDUCz8rySIUWgfvWH+oMBY863/YcXxd7B6DSNr0hFdbIll94
vkMNf0Z64ffr8+u5A0l7vvoGKI7IWzLqvX1hX6XQs940U7Fp6oikPh+cizrKc8MawrbOImRgHBOJ
3WTKX8PAvDT51RWMCh8whTMDtKnS6TIfcN7Dc6nYFFSmvwpZ6qPU+yUyBZ2MVf8AedIrbh343MnG
tV9FbQ69rY1HcyIllEuQN86n2Z+rVzb+S2tz/vdPghbFFOg9XjQe2iJB+qGX5q71/ddcM14afRW0
Fl5jZgTglpXXPnUm+V3lA/7etidXMYuEfKdpvfufqdtmi7Pa6G6d+jpaHS+SXmKMB19RNDbPo/fb
F2Z1web62ERFz+hT5oOb9lCScl0z27ZjvFW0gv0EwG3qjG6b31vayMc4jbdVtsx/CHxNZeGlMYP7
iyxDeuUdLy/04zZ9VG8VqxMaQBH0q/HgDKgOTMaZnNREw6YryvyHzmvSmFVt6fJQjUu1U0n6XWYI
CGyb+ipO+6UbELmCuFfmCfgQ2/mEJIe5cfBVnAJcRokmwdhXtHq176f0Sy+R9to281WYtpBzMzJh
CQgLIqKbpcVOdqbYOLr5/IgRFnC/9Ow3KnxpvOlpj9xFIi5e0Sx+4YjxVnE6Sdus8OuQ4WKgng7v
13OdvTZoyLRvW5xVqJrQKEvZxCN0uxL1Ic1qnLBR5vBt0/BiFasGkj1dPZXcrLhPXvoZyiJ9ns2H
baOvrlY0sxsrnh0Zosb/2cjMexi/99uGXkdqP2flPKPGkibaDcfjpxkZgG1bRqzuVCgxpTAqMYSZ
Sry9TJx3dR691sV/YceckWtPr7wKzkzng6UKtXRI0fMQ18Js9Y0zX8Up7VvV9AimHapi+jOdjUfT
KV+RbX5p3qsoRdg91riv55BhQWcvJjym3dxb8baj96wQ+XRdUISTSW7D7kWXVf9oD5wDSKouxrZM
Y62MLNvC1IuolmFZdwuyV+JrkjbRxmVfBSl48laMaSdDB/JQUJZQbfCReqXz+sLC/8MqunJtKAol
tOdu8N94fWy8KbSoedwUR2vIDZzOoRu6lO0IigI5FvVReOm2T7rWBV7s2s+iJJdh56D6bHjTp6L1
7rbNexWjtrInlVqMrWX9O2D/b3A3eAXB8tKCryK0VqCcBozrDnqkaTASout00bfVB5Apfb7NDSTD
xKKZ2gFt1dtyFp/gexXb7gp3FaL4346c5qxJkVT3dVwfo/I1e7SX1mQVnXaj0MuhgH+ol/HUKfPK
drbdoO7qBkX2aHBrfAlCt4yvvXoKqy7a1GbFyer5WqfFMCVSMummfL+MErXED5s239q5ufCzrlly
PqKd5F+7yb/3FnfbOeWsr8x2zKdZuQPiKJnxDs6EGWYSRtC2ia9uTauKpipL/SHsURnFoCM/+ZH/
cdvYq4hEiap3sIDTDk5Kdqvp7hew1hsvtn/YMo1m2xY6V3KSIqUD31LbI8X77wye/1+hFt3a5xvF
60cx2M6ogSp86Oq9RxV725qsIjKJsRpok3kIJbg1NGv6BrED9922wVcxqeh3zXMVAYpLmpMq6O1j
XTVs3CmrsOyk1HOtYHAPHTxUt76l9vyq1DrL+s9yFxDK58sNlGzWW89HEqy07hzGnuS4cew1qMtQ
KYjEyaBsbFr6tfTis3TL5G5blTWkC5/qsSCfZaM4i4tkUvYeb/NtCdbaeHLypa1yn8ifLIRsAt2O
IMlBojPSbUfLT+H7J8WWRpV4aGTEUGw3XzQ1PtJ8eL9pK64dsEbgn51rsS5Sxs6+lTkEf4hZ2/II
exWeXTIK6tETE5+mO1nrlzCLN0aovYrQrISWKBKrD73celMAODx4eAJsXPFVhMq4AxspxyHUm+Le
1ooA64ltScpPw6cnH7NztAr1uLIPTUzDAoWZZoCq/49tn3MVoDMdhd4rEZdFWOVT3E+XqXAeNg29
BlZN3RDlnql1IdRgbJNq0R6rEtbxttFXt2ftqMqH69eFtJCWfbXUN8LqX8MYnLfbL46tNahKgtvP
E0N1IdICkJB72WloFuvz221zX92fSrM4FW3JFx3nP9ESuJ967+u2oVcZ7cDFA1odcT4Uod9OTXOh
l+W2fbgGUo0oX7kZvvDhgjTIAeNCc68V1bdt814FZ7rYUd/BMAl9zI5QO7gpvdfSzvOf/quPuQpN
pVEPHhsB2bgcEXXshJu9ad1mQufDRP902/xXl6iTV1OV106Hhp71uUjsR/iZ77YNvQrRCcRj4SKv
Q/yPPfoMHWLTo72tVYcbyvMbOjYT+MiWycRt47EcNTjtWvNh08x/2kI9ObmSqW3yTk/6EGcEWx0W
S842jipFkm+7pM1VkmujhupJr2BLTtp9Wprv0nbjW9xcxWiROi0PZoaOZv9+0NPbyHK3taHWAKnC
m6MSWdYutKLSDDXPHO6NWKWbkL7mGh9lilF3xpSdGOnLvJu7NsSKYxs6DXmh57sFhWdtmPqkC6ux
QTZ3FMdWxRurw2ss1NDZUto+S87xeDXO5lXhTNti6CeD5clORDGykFkbd6GI4monlvnK79Bd2LbN
VwHqs0vwLcu70KjHOwtd4E4fts17jV7qUroTrtLasHe9x9To7ou83faIWyOX8Fgrc4QUutBlZXY+
IPRdO5fetvPwJ+XvyYIPFqI+GU4M9G2SNujM/F5q/rYUdA1F0hGTmCtHb8M4tVCrVxQqDlLX3I0L
s7pCs8wHlZbNxI0/l4EnXfdtkerLxi9qP4+gMUPaC6xdGy7IrwdGb99wk27snq9hSBIJSrQca7ZL
jbF4zlmLkFOCOvaYb6vh/IOqOde6jzkCax8nSgQVxbMwiux2Yx/BWN2jcw71GCG5JvS0Pm/Pgj3l
Dwn/dOOj8Sda8cm+NErsq5SvNSHMwn6PfHyG8mbiHDedBGvAkRCIk2L52YSyQElGdwGxQxnfeD6u
AUdDAQKvt6oGjV4RY2CxmPmXfJ6wQ9k2+9VtOqWd2ymEMMM6yeoderjvp8LYduetHSALs1alJlAl
7SqvOc293h9VUSenbTNfheyI1eDcFKoJs8hZHvU6ik84RjX5xoVZxazFOelg/dzA9oza/iikZ509
Hmv4tdvmv7pWacahr9OMrLzVq4uu894nbbGxNr+GHIkcwTN36JpQ2MNDGvf3Kh8ets17Fa2ISSmr
KLAiEJX/uTpr0CYYRW1clNW12lIy9zRZNiEa095npCGmk8zLcdOWMdZAIxwREPmwnDokUn1EFvAl
1fAkPWxZGDiVz0/5btbo0UO2D51xxgTCaC7z6jUUkzgvwD8fNEj8PB+8TSfgdZ5Zh6Ob4+RJtzjj
sBHplAdxiULVqWxm9SDL/qyjZmluOCAY5ryD4ibaO0zG+u7BF6V7yulL1qcsr2x3hwolxfh4aj1d
7ZDlarv3+K1oMtDnFkHWOkkQ6HRJLM294VBrP4hGThB+MS+ZA5cu9XQhW83LcLKaEvsiqlGvCc6G
FM5HDWQvuqFWhkauJSbGVEU6LMe49VEn0gsTVerSRLkSXczSqj5PiBWjo2C7Wva1N9CZQpLX9McQ
RycXVZdhcZCQR600qISJYpY7i1ieYtQQ/WvXq+CF6fiOPECGRy7TdLuLJsXTMdTREsdyoixGez92
Nn6po1A2JewiGe0gLpqyJp/1fWQ3utQS2EmluIapKsowX7eMwQ4XVhtJKSsfLxbE7W+wyCrLEARo
JnYZXnTLQ2GgRLApC4F7+/wjl5Mt8QWy6hB7x5qqj7YzY8vfFFqwfp8PjgIjFl1t0aDzV36P7Pwh
EunGea/OypFODJZUzNuRUdj7BZ7SxqbioLGWWnFGkCkGFaQQ2OC0i9BJ2PkFmpfbQtZ8viYdGh4u
KtZNiK1nhthFi9JCtynpM/zVOZlBbx0xa65DOcvmBjZYeqqtodx4lK0OysRNdYkcWR/GeN1c2+Sv
IP/l8GnTuqwxXh32W+PYjHWYo8P+ofPahWJ+5Q3bln2N8mqrdIAm4tehT1F5hzr0dYKe4aZXCOJB
z7+pTgg7NhYd4Vw3ERZYusrCqdXTba8cZBqej29UqbFoFjsScRhnOqC9I5ed0Bx0eLYt/ipQh7JV
kYYhbEij6odq7EtHwxdp29irSG2k6sZ2FjXuMD44sqEXU4GdWGb+2Db+KqkZnXaxRmk2YdH6C04W
dWvRY0dWZxsWw/BWEauaqkDlOiZBwOFnJ4XKDigJbUwQ1nivRqgoW2KucHo0XQCizEWeRenhtsVZ
xazSoUo7aVXDqi2KS9fCtWvntp27Dd+PRtbzndlnSEhFdc0xXMmz+JGlf+ZNO28qBRtild4I/KsW
/HR4pc3RdIEjigyFPohtm16sota0ConILbdTlpZx0CsMr+WAsfGmlV9DvozOmCSi13WIQZP1PQFt
/n0pZbkN+WmsQV/oM1dZkuVNiIHDqF3kfmWgRK2U80rv8AVeHTaLz78s3NYocguvCvFqsLp3DR41
dRCJCgky1dfaOwhnN5rmF9meLC73MTTkMXpMNMepN379VWBDCnaxPiL/xEsj8QIMvRGgKBO06jc9
o9GvfP4nurq18GY5n0wRBlJXJe5LIpwx/XjN0fe8Vr/IoNcQsUWXuLGOZhValpHmqDBlyt5l2EZt
TLB+pu5PygxujwJXZfIDCN4AW17kI+j9b5s28BolhhjTjNzxggtJh9XHFFs/lsHZOPE1SCxuF6NH
wrkMR90+FmZ+icb2phKAscaIlZqmxwoFkXCwcRDMsUPYQSR5u21RVjfxgONKbKixCiPZeQf8yfAN
ddKNV6W7uoaVSOuq4ouGuLtoX8tMWd86jetm29xXEd1nNu6GlVGG5Fo3YlywhYw3IQqNNU4snugz
ul1dheiMJ5dG0Xm7GGfUbZeYu4pThT+HN+JiGFoIucdnxeL2EseAKtmWoawBY7Y/1ZZb6WUonCoL
Wh+9bBt7jW2rvrqBu6aK48hHHNS3E0TfO6x+UL0e738/+nln/OKEWePGfJXPozK434vFbkn50Vbz
D4WOVPPB5VVXbcux1hgyb3ZRX7RixKOlNTS7xBmyc2jpfr3tLnZWd3GppX07+il70zEfsNt6GxvR
tm2/VgpGyWLw9I65U11z8HillL9Io9r2edcwsorNiGbclBwM0UVvx1lrHqrE2cZm4hHx/IbCitFA
/a0vzmewd9+UlhMOKQYqv98851F+tXlWF2xDdUGPyqqgGU5VosbuSMNSbuPCrIJWzkOF7WdagBBA
wimAfNh+WpARHv8vZ2fWJCeubeFfRARIINArkJmVNdtVLg8vRHtCIARCSAj06++q83Q6b/f1jXx1
dOM0aNjD2uu78vkXuS4MaZpGWzOcgsnBC5cPKhefr3svF1sWdCZ0qzEhiKHVCc7a8+LWX57O1zU3
ATX/+0ftkL4Bafz+2nXRoOC4wCeaZe665X4pKANo022AgAynphUoOyVA6cJS5cob6lJSxlnI9wwA
h1PiLSjrYwc9QtUDeb5eV3y5lJQVq280ItvhlAgGF9c2jp8nzPN9vOrLXqrKdtahwuXnqG6TdoMx
epzEj4TozP3h1//HrPEfttSlsIylMJBlzGHpMJeppzlJRnfTyXU2RyRijhwzDvvBes6GbbqPdmQF
9zqHcfpXktD06BgJ5xxUagDg4aEOd4U9kvJJjdlGKjXPOzDQrWjC9wnOtQ7sXty5lcv67QdVaXoH
fry93TuxHmnjPB4BDwxwxVSXhleRYL7lg3z3qXgd4cQL0IjLUxi8KuPhPwvl52OvRRRq/NcgwFPS
TOt1geSlIA66xhlsj0wc2ibpH1cu+T3pSHvlBZteHDRTJLMpjVd5Ilv8i5H5A0/a5+uWy8UZg1xz
VxHz8kSBCy8Hkp7JtPzJSOM9ZPynpXJxyoDWp9qwbPI0a3h1nM0SBl/zHaqH2iNDaM8wDB3E16v+
JZciuWTmGZBbmTxFGoybVPrhGPTQfrru6Rd5utgbuD4bKk/rlIo6asJnC27ZHw76fwlxLkVySdx2
ThonT2xw3QtU1elTIdrtr61Poj9UNv/tr7iI6mPALsE3m+Vh2ahktbCzmeHub1BsB/QbE21/SKr/
5ZNfWrxCntC6FcibQ9tZKeHcvyVQh0XDoVOhIABWXNt2uhTRtQK1k8YMeGkjid5ZI59xEF15gdGL
uCGC4QgKAaM8JWjHWeqPliZ/OKD/7UtcbOYcLscF6Em8li3ISGc+LNlxKjj6/qxdh/gqdUHybjP6
35NhGZ7Nui6PYNMBI0HMurdf+JxfN9oKQMXfn77sfO663fSnPM/sEZrromxEcmWycimkWzuUIqlL
xKlLi/So113VBe+uy+MulXQx08kw5ENTJ2t3G4OFlk7sund+qaHbaTwsk8WjQ0gPDZ+PqiPX5YeX
GrodrmsdIGJNLTtyl2fRHQiEfzh8/iVEvtTQQVYIc2nWNTW41/Ntvyz2BHD7y1XH5qWEDswlse40
wmJP2uWgtXlncw3p8bqnX+zSmEvTZPDkP+Xdou+gev08t/t15rDJpYauZXkbrcR1p2EnA/DHdryJ
5+E6KWpyKaOL9g2pkDLAYfb9XGtR3Ec5eO/XvZeL7bn18ewW4FJqqwBVPBLiP2kj5ZVFxUspnZiA
LRtSgLPHdUbvdjr1ZrruEr+U0sFlfmtVi0BqsA70SzfGVQDa8qrXcqmkW6HOD5jwwyZaVvDgOVjN
DI7C1z384oINMOlZVqs7TC2pHdgJPc1lY0Z+nSANjNK/H7lc7Zi5AJkag1ZTIGUBVsEd6HjddXOQ
yaWxl2NjM+Yz5bUCImGTH6AC+MOb+c8j/iEMvNTSgQKWwJyqFadkj+h6F3cqw4BRC+PQVzglTSDC
8kDLfF5VdmCorvkK/vPZCjtODbzu7Hg8H4JOWvKXyjOynpqCdvl1FfhLFd4WzQl8N+x7ugTezbkD
URIon0Uu43UViEsZ3th1oNOB/llvRjAcUHvvxkpkLKHX5R6XOjwDSBfwG4DAu0noA+hyvtY8va7S
fCnDQ8iWUU2VOyTvvl+gI2NSO82v0lcnlyo8kFLTpbF4+Org3Tws6VxOYKf8Ydn9y7126fuVCodp
eDe6A+kTXVGZ9CUqEt+v2u2XIrxJFsDnUvBXViJUWUQRBri2NL7uXosv9noLrWmcRtQeJihrwJs0
7eOQU/t23W9/f2H/1VFJvdY0YbM9AJGxVEBDtYduz658MRdXcmd8MqERaw/wqCTP4PDK7ywO+XVh
0KUAL2TCz2BOLQcQS4YKztVwhEmb61xPkvgiZh64pYEW2XLo8s0cs8bCXzySV/bYL92+qCc0gKO4
HKhXAoor+4rx6u2qxR5favCcn2GZle9A8eSgw8pYgnUir4tVAIj7+4LJpGMRnfHWg4Jdi7f779gA
znjNaowvJXhR0GpuBoB+WkzP1NwDgo7z+LrmfXyp/QoYg2hA/VkgsiPfF0VfgI+8brwa4Ky/vxah
UFKedOoOXWxisK1Jc2gayOj+7/fy/pT/fWnG/GKXDgn4HXKixZE1Q7Y+g2TXAUzCyGCOYIHiFvy/
/5p/PiXjSyUY4CFNmvT4R4DRE9Urydpq3ACyvO7p5O+vSIsmt5bh6W07AvYKGVjFp/3ndQ+/2K6y
x3EAPaM56E3vVafmvl5Uc9XFF/OLEJrrNLYqy8xhlW49KgGKFwyMw1U3X3ypBNsVZSwYcN+tCMMx
WeSnkPTZdZ/0UgcWhErDhFrPQRcir9QAIikkqdfJ/gHy+fsnHfMdOOei0YdIRabqgx5LqoGHvuqb
XsrAmhT07qRn+tDZWVQhA9G7gE1+fd3TL3asS3aUnE1bHPt+DK8h1ttbH49/8q3/l61UvP/5f92r
DfU+cRArHzKTYB7lPeDQJPlTjfDfnn5xsaZJgnL1zvkxjVA6X6Mf0zC+XvdaLnapRHbagJ+RH+Hz
1YDiGaBOtGJbvlz3+It9mgwTnUJs+DHTaoQAt9+YuGfJMBbX7dXiYq/qpXCI4jU/8iUBNIzcgnd+
VSQGaPPfvymMuGa7Ezxapbj+3vUQ43WCxPhS+QUYRNeIfObH8G59JH2SVqko/HUn76Xyq48HAbLV
lNZw4boZjX6O2XVugqBC/v2dxBlERVSptGaQP/QjkFhj9+GqpfK/JF+wERKGjmlNmFPJKdUD5q6F
V+7Tdc+/2KKjTuYegOj8mE7JBgv1dElv30f1/uQn+H4I/sOlnV9s0i6SGvDlhh2VjpYb26yrelzy
uG0PmFPNm3OrghcPNjT/j+T6Pw4g//SXXmzffCfNuPbzgLR18+NWJUM3EH2QErtuOIpmk0M5Twq4
mnKk8zukGnTmMT9Pg2ZCHZFY91KVQ5DrfhbNHjV/UeohuxtjSFplSfs9eEADY6PnewnCmn5Yl8Yn
7LxFaT7L0oQBoMEypryjbWlsrhEITQyfrsz4PLV/aSOUS8pU5p060yBh91zvSOjztt7n1ZtK7rTf
XmAh59euzCQQP7D53rttGcuEu4iB8bfDGl7eJFoyWN8r1CwtWHydGRx+4JJP4ydNFBKZPu+L30or
/LFxc7rW4NHBwtThDclqXT3pTiCnbaAuyZgu418Tira5KzeDbMCXWcFa8XXsUsl/qNYB9INBzjAZ
VcLtq9+/vIv0bnRQ+1aOMI1aKtDgl0TWgDqG5hDQsiGHiDTbUjUFVhoH5NLv4GiTNWTxHTBsjB+7
zAWFubB52m9ACRjBFdYre+hj1xV13FFPK5GzGVFYoYq6UDDALbe5ZfMI/WY/iba2HPl+XqFCsrUT
ftk8mrwsCMsxN7J2pybNETbiLGHK3eJrTaIrTYHIruRJNKjaqZF8m61itd/Dlv9wXdjpUZspk4/g
8hXsTczAQz9S21B6HxpRuLYeAmZU0iP3LoEjQmC5Gx4woVHge+mu0/hxbRx4644xXI0Rjal4CvJm
Z3Tz3+dCdVMLtjOKweccE0j8FczCbdkr0BtBEmuL6N0GcnADwKKYYgkQbcFBJ3dAN+/4ltN0JhkK
aeTM5FiIEnBWfgQ5eqwAhfUKcNhsj5b1PbJcl7vYLfLgDc6oRza1rn/dNtKOBZbDRNyxp9myVVMr
UoDKvdiHGnmNKL4Wlo7THd8CEj+RxW4D21xbFPNLXmQ5QQRlLaW0AgWO9h8SWRh2hMGK3O5G4hNU
tWMLb7WANrNdW8xuxfvCLJScDCZr8eC+kyHCzIxZ81S/5JlKiloAEt9/R+5TDNg0Kp3WeumzaXmU
Lm7ZK+RZszr2e44xIT7FU3YbsojI+0R4GX524zC5tE5NNKWPMzatOABQvpOzVkk/fxaRKmKC4022
LCtzlXL9GFsrk+9p3zTFXjYtV+3J+3XNbmPTpdOX3rM9q+B5H2MavfU04bB2ztjwo7G+lS1ogrL4
Djj6rD9jujyICt0l3F2Y85j2B6j6lgL/8xSlP6begJOtiN73VxnAc6y0wE760YOHy25aScKj5XF7
jMlc9E+FcTkDTrHT4uMsxRaePQY8SIRONHwDivrdiZidF2/H8bdE50bc9Wym+2ma+qE5zYQn5s7N
PCdVD+Q2+VowkvKfiZfNI0bIo1u0kcIPjLYAAOqzFqTRtInqrQuFvwVDYg03MA+iXwbepbzWAyYd
P+S7GMZHUIC75Oynzu2HaBb9dsN3E7NTzjYZf45ZI5uPYuatrvRuI3gi9jFfMESj2LLermHJzMMC
Km98pprp4RPAHc305DKei2Ms5JTXdutXnJ0+K4w4Qj+dmIeZr+zHAE+AsWpQMvRPYosNjhIxbf7A
ssmato7RrVrvZA+D4yO4vBrjNVG+tq+iWHh6VlprVtomMuy7ELzXVTsu0vZlMSZNDNBRSrfzMqjF
1taTOKrtAhZkOQ7B66/UcvyCGrTQBHaGG35FF7WLKfstWsbD+G7JU8LQLsjH2WMw7ZBp47+RePcM
eLUWtPIKKAj2gHCp/dVgC+dVPwgCyLLy2fR5n2mWweBIKVielVSG0J29xZTs6w4+HSjMYrY5qM9J
AKd8KnuLa9oDmy7X5YdMrG0/Ah3M78DhMLgVJCxr+McBj3r/mto6c8g4Q7vzMHqishIDoGN2GnjC
5WFdAendyzaxRbjz29KidLGBZcVvQHdHoIhxNiHOC1BrURkAUI5eWCYNqUXKXFQv8ZrwOt9D6N9M
HGh/s9rgOYCuUwTmsSfNfk9BzHmOk6XvXlA+Irssu2Gw/Ajr+Nbecok05nFHXaw4gt2OS882TTZD
7J2K7V61cS+rKZgE3GBt8gjDC2ZpOo8RurAkH20sFSYyxtTaZ5Bwc3IzoW/cP06wu+vmct1TUHRg
Ll7O3vDknFC+2KdsmaPxL9JtxXDPBrpgoYFuO4ifdCgCloOCb9tymNqiW8E6DVt/yJRMl09MriBk
L23X0zMmadnw4AwB5euAM2lgNeBMtPkV4JcMY/NF9NnNMnVtC4EzxrCwUAqYKd2K3u76RveKQjhM
ICSOD4sG+rBc7T6SlzHixe2qBv5WEImCL2zSs+Y1TcQQ/YbU/uVd9HoDKxWyH+1u8hfIP7ff0zLH
vk4iXIDV2o/yt8ZwzZvCGEZ2w3A8J+XKZ7nfJH78LMFrrmGH3H1EVgOPpBBHABIOJqi84hvB0lcx
gA2Pq97WSi8I1p4lQdvw2NqI1L7vagJXzw8sH1f/MASyp3XX9Uv2ovhcREcB5ngltomUoEnEWAbK
D1XssrB8Mz1BWlb0MFKpLHLBh95i7vNZpHBTrCFzau48/uAhtENbg/mdorZAJN3qHmTuL9KY1lYK
o237PSwB6V/CmK1Me/YglIzP67JE9IQ5W03PMxRYNzwv0peQKJjBCI5d/xoDsLyXnEQr1sOQVYTg
3o953401Tp1lfgyRKw5rwcfKxc297iP1CZ6961PucMTX2aBo3c3TjxCLudxV030DW6W/T/0Ot3O/
oCVyI5nZU0Qcdpv2OjYZtZ/npMX4KAKtkMG+0MJxEF59EuugnHyUvhKwYkjdeZ2MP4qV4ryPMLt3
p/sFkvUeouH2jlO7rb+hr7FdydFlDXUM8HB2V+Q2bD/zUflju1pIl0sBg/6nYrZMVPMWCf1BDDgM
v9FJNaVZIk1FpeTu4KjStOkwldLkur0NJLGmhubIupNfmHrwCsHg79Hmz9QGldQjkO8Kr0pgpH7g
0dw8E62b7Qhh5Dh+hGbN9i8wT2D3Iu6a9aTmfd8fc7g36NpsaMyfU1jlrKVyxJOSAk8uvrjRtPG3
TtD1qadkftbGBFF6WLAvK5oQYWM/pqSbkxcLIGP0haIVFn1OGU5S2DZZm2GKNh1Ytld5Z1ZStSCW
k1vRBVPNs8tR72bONVUesvVYWNf3JyQnQT94aGKeOS7b3JSrV5Batdkj4Wqs9hzERNNAlofz25VR
7xrIj4WriAn5YWO8O++qqxo/flXAl5X51vmzh46un8bPUOPt1U6ntCIilQzmJh64BDPxAdcXBrqK
volh0ub2uh1Sjch+0eAOrjy570Yb7bUwIgZeHPrbvUFTNB2ZPSSY+62GwcxlRzMYRxg2fkLU+43J
7MklADMkFls03d+V2IpsiD/Zl7bjDyvl1TQn2BlJEp9A9l7HKvQ9ukdRnL4kys9nMMakKZN+oCeZ
al45jLg+L/FQ3EZ9PpoqbqdH5Bl2PZEhz9iKbxar+VGLWWB8PYEV7FHzfpgeqNI+wl0Bh4U7zlpa
99Nst2OWdOn6lIyxgaEzGvf8NS1GL47rAPTS80wE/VIswAbVS9qgtlR0kWWP+6ib/Bib3pMnNDTp
+HGxLDxl6TAkJz1MU7SVy3v5Ykxx4mLiAhrI4rQmGrlJGFt+1+DI1FtVpGn7vENZFVUbw+79uAQ/
Y+Aec9XEV7DJbGSV86TTT3JBDRMvrx3mA90xtz0cMQKZHIqGjmNt4oboKunEkDykTr+TgtnyHlwX
kO4KcOqLNSO1cnOcODwEM+OjsvmhLwZYc5VBYTT2VWOCkr61C5vuzegQ1lei7aMq6WE9iKVbbGuZ
e4ZDgjh4a9y0zGsElfkWIxdsLTq58AkwHowlmkb23OHHxB/chI1ZkYzNtdyFG09yw33yNYuNX48k
l0MCBo6BuV6SdrSo93wQP/iateVCk3B0hdu+jGMjCFKerOmXRwe1Hk48g5C+u6Wd9uj9N/tTsb+D
d4MJ9A64eRkfCpCTNoRvCHVrE1KavflhjdqzZGNmX93QJOvH0bikQm9uJt/2ofFrlW1dVGspPvHN
uXLVoMFLTHFN6PSUZuvFjbAaxi4p5voR7NEqBMt1mSMhnyH7lS/WxOSGSOJP2+T4wauc3knK+ecB
AVW17f33FlD0pwQlrWeRENYCU2BfMr/eThNuhtvCt/vPRPfJ2zxmhbghncB4QeiXwB/miJjn2MN/
GPb32QOcQ11ZsB0uKi4OJ4Qt81uLkpN5XiMNgbnd8spFkFw0UfZWFONS7lPxgDYkPAbA3KWmXOL2
Dkfcet5NQT7hdG8PkvRMlkptFtobwE5I5qOq9SBA1BJbB+/HeZwZTXfTubw9YGEAGMba/Taw4mdR
tPZDStL0lsUSC44Opupi9mHIjPqUhGF7KpjuP7SxXiCkcoOUc7nFHfdL2SJ/24874Iv7DVtJ+8aS
Td/afi943Y8zq1RwYTuOps9udwhy008+KvKXdvAUoAFixzy6aVS++qFssFcKGD/sIv7Z2Wa3n7KM
sb1cO7UVECcnq9/r7t3h4jzsW4ARUGGSXYMVPc8LVtnW0amvW7Ym0e2apPAXwKC0j2+NSBr+uETb
AqQ8nCvit8AGwiq+p6u9c6nO2m/IxdQMaAaJyI3udJfe99s6AF/cjiuO1kSb4o26QcdPM3VUH2A8
so8w2ViYOE/RyoevEXYmIGzZ3mVdHS+9sKXLOiRX3Lq8q8yAqNuXDY0oHco92133YysyOt+v27SG
78CseQT4whYZbu8BGznTZY8RuP4AX6iGnEwxdP2HLUE16zCNKVVHm+Pgq5Gjt/l5fheUHuZcEfqE
MbE+u4MinCZ1wreMnxMMAm6/O9yi6sktttBxtfN2FbfLvNCYlbDIKRD/hZ4M+wcUe3KCug5EyOFu
WYYFJ5EYc8RQWmHrv0iUX/xXmUl+Tic0femifP41WaiMvilIBlD42aYMDFG0VUSF1YHIv2zcKkGA
MW6rV9Wa4jODS4V9K7yIiy/LMnPS11k+RwhWmjGL1hfmQ7+1ZURIThHlNEZVvKEDeVxCse2/UxhY
DD9Nh/nMQ9EDxPlxH8TGYaGRTeYZ1PJMbodxhV/xiXcRmZ4Z9ifO4Jia9wABeKQc5W8xYlD/pqex
8DdUChmrOg1mM1M5MMZagA0mZNRIX/q52hGkIrBG3GP9h94iRPQnLltp3oYlmtbj1EeWn5eFuwxf
LHBv6pkM2/pN8gzTdUxIvnyzXs7rUbexiiouXXLXzW3DqhnSDnu/933a4pPkHcZbF/SNKqPXGRnW
zGCQ9OZCyguM/M/N/dSS+eSbrfg4U7LbpbRZCPppH4ahNKDdlhhzbB0FMa/op+PuC4QvLQDB7hzo
gpKD4C4vF+sRP5fWWb98yBOfi98rYD3FIcg4FjXzsPOaynYBNeUmMJV934F+7PqSThFvbgEYT1la
LUPoIyRXexydtoAVfMpJluS3FjdL/xcPnaj3EcYnTxNZzKGL5uCgEoia6IxkjdoqRmUcp2Jh56aC
YRj9RFcLReXqRavPXLxfT3hbNoFf8TR1Fe5Ard4yNKXiYy/EaGsdZZ0/rBtGc1DGiDAxGnKRdI9F
72OUgLpdPmKywZ2HpmMjdmTjbqcYpbsHTlpLzoi3h29FLyb/OEq/3No5HwdRF/u+VVmGgwPFxbb5
BiMXJCOtwmna9UY+WBtzDEfAWcefh7wQlQ47SDuYZ4pvutzQ4WG2dBkeTOOWO6f11P9FzFbIw1RI
84oyCj2oiCIKw+9hxXkPeWqqYUv9WwZ7nV8GVvBxKWAo02ERI9ApB5+rIwVH3VUzctWpKtCqXwF7
LDb0K3BuLghHzVYNDjWQCrZRfKsww7W3ZSKweOddkqHSkH5BdA7HHPIw8dGiYGijwNVt7tdMfNn8
Oof7kOKy+wTjmoncK9a5bqksXXV3NxUQhsEUcNvqmPWTAww9fSKActbrlG89nBAawKdHBBX5h0RQ
lGOaBXl+yQBzvA19E20QzM5DqCWa6IgSGouxuB/NCNjMmUiUEMsGbhPFr8mirIarDIkLYJNbDA1F
sDjeHqKCT/YF7TZi7j2MDBD3ekBQH1MHf6mqKIz2Twrd0O9pQGb7bWwzKz6LqcW0nLRaDxACqvRV
EY7sBvxhJAESkBTUgACDxNm36s+iQ9UDNeblKBe3JyXOiK3pyoBadFbLnAkx3O0+R+GkxIBZ8s0s
eqTVhNLK+rTrNvgPsZ6j/Itv5tE9ubXj3W0hOFKag3KN7M5rK7ZE4Lwl2W/pEdN+k3vr1XoIXMMm
W05z+ITOgYL6bUWJSW3lhive3Gz94rGzyfxGqKBHNHmSO7gr4CIpMnicl6NnLv+E/eCHAxdWIGkp
knG794Ub5VevUI0pkcO69CGJCBt/6Z5zWcupMeQ1IkGtj3tc9OtjMwHx9qFASZX8p5DkHvVC6fg7
Gxee32xJO8RVmsIp+x4XWYvLut0y4uuG5VuhK0CyoPutQgL1y8sKW6P4lsGiKb7DwsrlrWM01WD2
xdv4wDUKrCXT1MPoXAvzK85oJx5JaEYIippYjjdwnI/IMwYeczZVwDcFj8bNuOsjwIveHCFR06pC
OyRz30evlghkw2CLczSgBPIlHtSMBIIhcqwTw3WP3AXxrHp0KPzJCoMRdnElTFQSchczkiFqz2w0
3nQQSKzfPdn5gn8Va+zJt13ha5NpLQ8DpcVcE6BkrCxno3ZxRCA1ICNI4ZsG1eTwzvUC5myqe9Hx
7bax6DVWGPBoeVbDQiFeYIjeKDSi0cOc2lu2bjTgaLY6vcE5OaHNPuMKK1FATWSJSc/Q17Ma3XBM
N5fMv/Iuk0OEEClJLQWoFu4jv7VUAwaxJFpbdqlWheswraLB8BMjmuzbWSYFLd6cAYLl/n3NbRr/
8C7t06pPNjo9ZXk3bJ8j/Gt4VAoke5M7vttQI75fi7Cmj+49NblrokluuGMgdA1lvzdt+7SrZEFM
Zhxl8YqeEupMeYUmSeZtGS+Kjz+6HUc2RHl7ruJfxq7RfHRwl0BciG2O3B+YmcncLnxyxVMm+rXF
jVj04acUaCN863s/yWPapmOEPHjWdAREmZnuQ4qoBlcD4XmaHTWO9vmX0Gnmi9ImHDbLPk9d8Zqg
ptaB24LCvf3O4cMq33Tkpuh5atGp+bDyfl5gNbAXA6nydYYhMebdtBnOQqFhhUWSano0OeI7dgAA
0c13GN1rM18FNH8mBXs1k3d5HWfMFndeowV0jyCiYPfSpenyMg69NLd5S/10jhyI6t9oHCM9Z+PG
MI0zqciVQ058dD/FsJX6ELnFdV+iAKBgxREAjIfdqcI8dovFhIrK4nx9DQO0iFURL+jOdHQY4Q1j
2sj+KNiim1eK2lBFRoAJ+jXcRgHcbVNTGBIOZ69bupcIM/pQJflm3c0+jZzeGJTH/WmQLMRvibBZ
dttJtPAqHSt07g8YBI4NcrsRFXrU7Zcti46zIcRVlKk+KrHnHphe3ktRYwZfi2OcQBM9H7soQaOG
jejN7OUANlpR7vOms9qIPEtv7OZ4uNHpFsUjvNiId7yUtAXkDMlX0t9niVmWt2yBHfqvvE2duo9R
1M6PQyYcf/EePZV6aFHew1ghlGTP3TgO7K5ph1G++AIv5m4nhVxuYwcWDgoVkJYDRb6H7Ll3uWpv
t95w+QnxLKpIqBiyvZtRUSgUSs0pzNW6uHLYzDqqYNrBdl2jgZcX/Cih43v3Hs6/wnowXpKKczhX
qoNCD2dx51x5gxdr816b583gpaHZiZUAGjnJ+f5C8doxFcUzIcMntD1Q2Fqxk488hPweuQKL7kjU
oIJYshi2c+S9/1aQU9wzpk+yz+fsPgwTRqYTsk/2q+8cR+lOOnh+HC0I07soE48aLJqTBGqpeF6K
Fe52Ri3f1JoW5HmCX8JCju8erQlSty0Dlb0wga99xZX3st6VeUfB2YU9ZqZJx3OKEVx/M4/a0bpd
dz3ekwUGM+XWyDg5p0Fn9D5akiQ6oq1ou3ooWo64Ws+LRmWMqo7+teUAv981oe23jygopxaVctGY
8JOOGW2/aznFwzmmmE48x53f5wcM+hv7OsBFWnyaxizd7pM0Wvbf+5z1+r5bncoPwWUFah8c7ekS
PTqHdki3LNDnzTZ9cLFafGV3sD7PBj+hr10gRFaQszO0udP0XRG7FkcOMfLjsALm+yn2sl0ejA3J
eJuDVIeIABXv/2HuTJojN5Jt/VfatIcuEAEEgGtXvUBOTA7JuUjWBkayWJjnGb/+fWDpvm5mSeJr
rZ5Ji+KUiQQiPNyPn3PcR57gthPD3BvbjF8ATTSQJ8vRygZ0kBRs1eSs82xDHykBaCCELnXMsGQi
rlb3cjVpmlGzTZyqRuFQWsu9c0vK9MADtHUvG7tPNRwCIjv61i0n4ze7A2dD/m0F+6pwSUJ0Il16
K+tatN3KDEDua69LTTwYBsloJxsoVF9LYWkQYmRQ+QcR2u2wJX7iXtinedS/tfFYjufFbGfWA1mA
MkcvruLudAKLHB8cOyv7S47rQJ405Clehj1N5TG+JxjXuQSb57Cl5XhFVuzap02INuBAVyNDos7A
gpnSvUqoyi1GTZpW+9x1WuV4SIHEAJxZJgAWdRXeQGwwgnXfM0b5JoaLyIHIVAzcFt3e8d0vdqm7
cMNznQ4UCJdfV0XrRSj0TK9w6PzLFd3qunujUA6AwyhI9faZamyONE+1cB9izyK8trMXpAX6DA9b
+XIItiOCTsb55KOpwic00YDSXjcwdqbaZdQaUbwaKhy/h1MK4dEy1rUMIV+s/x7H5YhupSYzz4q8
STe6+xibd6r/m1SoI5aVlcp+bKjNNzK6cah5IuvvSU/0YxueApdD149se8sppVOqur1+0RAsPxsp
/ydGT/qxFQ8Ft2hhcpF3a2yCKiyi9iwbtALvwAZWC3BYH2Onb7uVuBobAKIVY3A1fQUqS83x149l
YUf9AUvn2LMnGMHYIq22twVTQNN1hBjkAtJdtSJdomNHt835RKH/JyQkdcTPqqtmakwp1RYhfWXf
tlPhd+syIM1EdU0lBgIeailJ4Tjln6iL/4SceOzqE8OrIpgLa6scZlm02LVsKhCtTz7Qn736EWur
ZBJeY4euBeMie0lq48vglP7fI5we2/qQJVdZGfjWljYX+Xo97aMulX/zxY+YWa1htHnRKWsL0rWB
8Ai8aoBv/PWC+rO7crTP/ZEehuVGahvoWsOR2vvU3Ry+f+/Vj3a7SEoJq4b7QqWGp23rMp1xLm7/
+sX/ZIUeW/qomkZNOcYsl9B2xbcmj7JhpatJMI/HEVnplR0s5hPEQVb5t8ba6cf2PqETDDZeJ9aW
MaLWg1nVzSE2QGf++gO9q/D+YHcfm/vY8SRVPwXmNnPcEJzLzacBCJf/3iajVV9MEl++k5tGrnZR
Gd/Fc3RnsNKsE7+JupBSIQg3TDX8NvYyLIXX2mREP67uv17H/w7eiqsf19H883/4+rUopzoKwvbo
y3/eFRn//8/yN//3dz7+xT93b8XhOXtrjn/pw9/wur+/7/q5ff7wxYa0uJ2uu7d6unlrurR9f32u
cPnN/9cf/uPt/VXupvLtt19ewXTb5dVw1Mp/+f1H+2+//WIottR//fvr//7D5QP89svFc1dH7XMe
Pf/0R2/PTfvbL5r5qyOlZAI8QnUH98XFv254e/+RYf/KSUGt7LqmbSFMYfXmjAsNf/tF2L9KTG2k
C/rp6oZcgnlTdMuPDPNXWyCRcQGJBT9HNvy/l/fhAf3rgf0j77KrglZo89svH/c2bX4Dwga1F+QV
qZAgH4VyoVrchLroK3AAaIE9+l4HOvXJFv+oMPn9TWwIA9LUdYWL60c+r5lldoDi/uvgJOFJjiMe
I2Q17VQv6Uf/293//eN9+nFcTD2kUC4AwFHICqzZTd3JfTLwTGao3+D2N6SWxX82w2b5QMKgReeY
zF9XPLmjt+kGq4+awnoc9MrQN1AHurvRSnXzk/u2cL//tdd/fxvXVq5pWJZlHw/PEJETYdMmHwlV
sRdbvnygOvRpOwhj7YJgbwt7Yu5ClmIePqXl+q/v5fJUjt/dkgKMylkW4rFGMGEVYr2oPzK3w19L
IwNg1PRJrk1L8z2FU/26nFR8gGVefUKzN5b79/Nbs1Bch33Dpvm4YIqoAA415scKODu+H+Gg+Cu9
b4xmaxpAOFQZBv3LyE2SZ2iVplir0bfTbWEJWsiFUw6fuXT8vIKFofADNQBfHCGP/VMopUv4DwKb
C3hpqgruqlILVgnJ/ycL+Oc3cpVlSUNXisUlj62bBk0LJwbfPWptUm39zqqQB000L8fgs4nO8p3/
/+EuK+IR37aYnaeUc2x8mSsNj9wqPMDODdLVZEZhu/bpHWN2VZTZLUrLxPBqWjzwMqbeP7XdYAIC
U5nDUQ0vRXoxzdFw6bmE1FTYfL34to/UoANLfc6GNs4XUlwNgYKWlL9W85gUmx6h3wytbBaOJ+rI
sVZ4TYJzyCrXYRn7PR3ses7oNA5A7a+OcMxxQX5C16M/JmHAGJDePLoSzO7MK2lr+ERJ2Zz5NOgv
HGvuGAw8T+M2sxIn2g5VVz47GdzNi4YWT37tuFr4gH34bK9SiBnFiYgDF9JIHOMomhgwaspKdRUa
uMEZvVm5TE3UIJ7dqh6xKawnEwFOOfk+ZKphxrQVVLb4Zlh2bGEaGKc9HruivsNSUGdWQVlD8EgT
5mnQgQ2afemXIY4DmirGVQX+qjwL442TIAhM2xs6fxo3vTVO/Z2tJ3AH5lxNsOnwjf0aann4rdbp
w6P6j0Sie7SklP9s1I4evHTAujdzb2ntoe+U362gMTrwmAyFAD3Xd7oWh9UpY7JkqN+a9IakvlYc
PNo16WPDZBWDGbQNXgK+XVdzcuVbUVJDhss0JpimtocSuWVk71SWdQ/SWg55ox00GMN1/VSWBXy+
azGbpZOd6IOVNTcxW7SDch0zFFvdDgVNjnHn1hWDuFvZJW10lhl1UulbGiK9mKH/WmFp0cQEgS9M
yE4U8a1zlzGwghxkpc26b+jbwI54+CvNsMKxXmtGUqQSlYgI7OoBKYTsTC8ymVwSeCmyANPf96Ui
XfI6YUGySGG3JaMnsev6Pteyq7xY6KqCRE+jrfTPexnk3XTFALRY6asEWTr+MwoKIBQSK9O1PL/H
WAqOztqiqy8t3P5KCYwmeavIw/m2rPZuhRvVqmvBhw8hjSmGY/W+0neNjOrvw1RgfWDJ2rlwAW3K
fWFkzoOse9pKzFBI3yAFieB7OdadeWimFEpXXfmlfSmCXrts6ZX7u7GDPfhlckJRkcrmutjZ9ZjN
V2Se/TXnhBVcjmWgzbDk8vhpLFrsePtad6zBa01sEkJPDGPxEAqj7HYhPAl53io/VCfR4NY9fKsR
QzMcqY34zMjD6lElQq88mHp5BKdKGdoKMDpnFNow2uVLECZju4W6xESI0VEGv2qO+gjRpQ+6gJZR
3NfbllEs2v00tL28M1AW+JcRXbJ06yCNsB7jKbHk3aQyPfzmZm2lXpuokmB4aTYZAHpWl4nioSoM
F0hpZLu7SBkqlSh6bbHbXvQuLoNy1evt4Dv4DNZ9fJ/Mi3ADpkRoQ//FwtNKvKII5o5YYwgLcC+Y
eZZhYK5yxIBXk1OmtNwVBEYvH/r0urFUMnhGpBN14ClVE23Q3tQ38DRVSQe6FOdDWsIEKI06vTZU
yATUOo5bD/JwgCtKWkYjByWGbZzbkfG9q7ih2yaKYe/kTW9i3l7aePPBXleNlw19eEE31mxWk8GU
1h1jMDhtYYhkiyOb8q8hGI9fmrGa9NWYW2yXSCt8nVukOIag0zo2mX/f3yHRtu4Lba7ytUlfMIDZ
jwp028eKMg4Y1lKeyLsI/rfFzNOgsKOnhrkw9NFgoF9BL7FQIOAGF61gMWnDKsqDXofcjQ3fIE1C
uwET5AsU6OArvMAa/U2i+U+6iIvXjjYRWdBQ0DQFMHyjATkYq7CJmq9K0/WLEr++ZG20EVz/DnfS
cDPozvSE1UsGqcCKbVivskF6aBuF+9Vy8yhZw1XLz+YpaBU886F5aGgFPNEdzF5CMZQD50devbQQ
pUfUAjQkyjEvIgZlCBrfozFne5yL9W7rjJnTr2M5Ry8WaOE1VvrpvaF18jnOtFHREJpyxDttFd0a
Sdp8pZ1p3ne6NrwSoeIY+D5ynTXHnBExrRwHslXZO2o7TDqNf20O7e9jMDp0dHkb6HTVIPE6glXC
CkzdXPOmttNvZmEinaIBWqNoUTQQV5GFXN8DMQdo5kP70FNmN2l30Pwg6ZR2Sz0X59nM9usWlnAe
y8rwZJAMB31uhrOZ5HS6mixTfO+ipD1vtH64TXkCwxq03wEeTDpB074w/EMRz6JaK9Px5xVKFzrb
UoNYs6bBHHYeFD96FUXsYIKYl3ayMvsxgns0J8HrBKeRatENIfrYk0YsFArG6qqerOKQYsLQezrs
/pd6sJql09bzXCi1smfl1JWxLhRpxlYyBK73BDwERI56kJTrABq+v+O363SFtqBPNklWdOdhYvXQ
q6Imj7eV5iePbJncgBaSC5pAfgP1vk4hnKxsHCdvZBON8w/08T+qYS+iVwRBxff2uEL9UNRelm85
FLq3t/biuTz+zf8fa9nFwe7Pa9lVUb89/+PbW/qP267+UM4uf/ejnMWI7VdXoMiE/OpIFzLo/1az
hjB/VTopOyWeQ0m7GJb8XsxK51dKS6mQLtnSktZSx/xezEr5q8DGhNrXkiaTD0Bm/4Ni9t286V8Z
Lcksl+ZydaYtXfrbxw4YVmKoYNa04CqmtXIVWgzJ6K2s5gwZNBgzc3EyQvWG7kSfOQoGxC1a2aYn
mTa156qBIuObqUl+RepzUXLCrs2kTeF5wW/faUJvP0PWjvDi9wtGJ2WaNppWZXP2fCx06pIWnAsn
4ioSs3YtIQXRz4EfnNYiWKFQfcTzRd7hhAVFXgtUsUOnp31ipPgRI1uugbFUEM5c/ufxiSMgrq2K
sDXtNL3SYmVe+rONC1JvVLDOE7eAlZk0a7OCdPJva+sPKvUjIGt5Wx4Q8ik++fKPY5dXWCkN/L6m
uApJLdRlO9j5k5UpcZgEMdy06R7OZRncRUm2GLD2hSFoMs2O44XI4qJtxmCIa8GhD5MxCfKNsGvj
EyjvYwX8fomAL46wdcWoLaCWj08n85lS3TG55Kp1p/wcQ9EKklkDoVGJfqowa7NRcLWjdZB9OH5m
V/L+7D8uZuFSmRFN2Ws2YNDHd2/gckvbbfKrMKoPsV6Gd2aSxIeOnOFCi6voVKk0p11Yjf4qNI16
31SYa7kQKk9hNhufoAFH3lrcDHSqJugN9bgSUj+2/Z1j2y2ttoiu0EyzpXpYLq8zypOD7o5NxtCK
wHqemQR5zyRRsUoKl/NCWOV0HmhFHlwkucjCdddDgNU/f1I/byTgMiVdqQu1cGeOrREsjTSLOUrO
ZVXqxV6NxXxwBtE8GZgw7mjYu57TueJEzmZ7lsaxdlrAw//kFi1Y2YcHxi0SwpGGBWzBv482UiYy
oo7lN5fBEJRPuBBS+pXL5cAUKJ/MvPl0rshHnGR5JuBcjkO4E8RPou7HJQJXFt6yZg2XBDM2SRK6
9Wmal8kqMhpBcylXayuKZmjPnNKdCc1nNKYtpeBnQ5v+YHVwKWxih6JT6D/NufOr0Qm00hkvQz0M
zlvEgtsSksyqx0EbrrqlRxdp3PibIcmS8zYfotGLIlctLLtNGiMpQv7WPzpR8AmU9NMWlpwrCkPo
5Zjh8RxBj9kwBSURTr+01RDtjLGvT01q4A3ON+ppsXTwzKUdHRRzdPKfBjjeWgGeEdwcxwCm+Phw
DFg1TmG2OO1CG7gve3Crgm5N7tWxO7wiZDIODDZBJJRDGQ381PRmplENHiI0tNch6p8pH4aTMZyK
Eyew4Uv+9QV+RBffFw8LR0nQZaUL49issNIbF7MrYV7q8NXuu1aiJKi67mtrhPU5k8bbSxslfY+k
37DQ3KTq5a/f/+cAJ+Vyb6QNlgrUdbxfdAVBZ0LrcukXrvbQTFm1gvLZrA0RjFtwclw3KyO6CGoN
oVkVT8GXPgAB8nLDHe7dotY/2b/LAznavx+u5xjVdaqsT4bQvMwytEBhdGq48fdPPvNHfO/9pltk
TmxW3SC2Hy8Kx+jj2gkccWnXE4QcxJLdFsyt2Oe1H513KPfO48SGfKwX5RNQnHUSzH21t/s82TPX
kaLWMI32G4zGZoNzgfvJov2jy2Op6gRTwvxPfeyGGgmNcCwv2STtPf5B1W4yU4C2rB5tufnkZvzB
CrTIIgXZIa4O4vhI0ax2FLkD4XayemJlVDb9F6RL4ZmTNeNrZrntSjUOQ38AhZITzo5+Y9pNf06M
v3cibAM8K7CqbeDgpRgqZuF4RgDRbdIDHATQAZ/oU9h/2oH7gzBP+mvSNzEATX86ambLtQZLNAYy
K6gYXtzhUlSroDovxpFLyl1FdVXWsj2zsQe8Y0LmN7ckeenw9/7eDmo4FUWnr90syZFEaeldbzTt
/Se3dkkOjtYyCbBjkgMr1+VqPwaf2ZkNsiQusoEHAhtExsYht5McAD3tdozQdPdY/fh3KYTIw2x0
w12eROusSJsVvY03S2fuzyfx5r1dcXxNOItzMFo2WNBxO4P3nE3cMMVlM1sWIgyjvR8Nu1z7UWHf
xkTgM+R74z4VsPlsLS2+9pC5Q0/rnZ2jx/JWazt5HhctEprBGV7NMPxbt+29ikHKb3OlR8eFNeqo
KRlVRzo6GIeqnNMrK/YfXJrJZ12DsQMjLdMTu8mKMxy9bko4Ua89INreKOf2UgvCT0xDf8rNYVEQ
o8mR4VMIcZyBBugV/MQdjEu3ZCoZDOnyCSdO0q80RCk02aK+lQE385PVs2Qqx08Kea9hkfDRfTrO
zeFmdWmt5eIyyN3gBXUdMHXXI0OGYYf/yIxWZM6tMyjI9rUUc7EP35P0v3EVjrSUyz0w4eQtwerf
7K7cZBgDDYf6y8QRZYoADz0AXi3hJlYGCG9XvDA9Fi8ZWFCrePl+Dv959x9fBHUpTVL6X7SjjOPJ
N3aHf4QcxXwpYMqfFcVcXBizY74mkWkcbH8ozssxPUAXi9YDTbznuTGdT67hPUn5+Di4BpPmLARp
aZrH9CVUSmVr56Z+OZJSSOhnevmULRsXHRdx088izm/0a2qbT3N4MEOEv2NeFW8AV+EM6mOVT36Q
4DbZDHV7n8iu2QNnimvYx9aZtSSmAZPp9jVg5H2WL0BaOpm41UxBGm1tx8Dqo2jBwDyaSMX+vdyy
Qfc+czbmtv58AEFFpdZRMObpSB8XoynCEGjsaFjfYwScN5IkG8/jcLbs68m2jbM6xwq1CKpnSK/p
DaNTnGsTeOEMcSEpb2CZu0gXE4JRcbswkjajplVe4WbjBoHGvIaCPLzVzSAPRWs91gxzPMMUZNjD
uLWvIg2CLgcjBFMsNFY/Kp1xlPKymgdnWiMloqeloqrfzaFpshXG6WYiZKzbUKReF88K4H0pisbE
ojDVCmmduVOUHHrRbyo1IwJq4+q0a5zKA+qzNok+5I9VFthXeOnBjWbo1L5w6+QahmjAwjdYW4nK
vgG6Gzece5CueVR7RSPk1C2n6m5yy+773FZiU86F7mW9CC5Czp2dy7DmbTNqxRdmG2ovZQbkCjxH
XSD5mlxU1MSRkrbB2o5yuYtDu7rwU2fckY2xVMi3nOt+yIu9AzxwXblNeMaw6m09J/6pGdgPeqRd
T3Vo7gIEz/D6S8R/hYqd8zl3s00/twYEmNI5RXAVn9Z2E+0sCsMxi0Mox619Oolw3NTAkjvh9+PZ
PIh0z3hr+zruUEp5bjW95XaYHKKYEi7LfZQ2WTqcVbJq9mNkag+Iot9yOnCHYRJIIZgEE+5rnxkQ
ocyes6RzT8m2tG3XJr3nxEZ4iURVO8/8uQUa7aLpxCysKyON8XAq5/Mo0Vy8R7Ef2lvLyZLRhLjJ
4pYTCFDpi22k1VnqNAYSpNDmm++/ZOppfo7Sw7qtjeTUh4ixqe0Y1o+JFv+sHt30x1mlylGs4K4S
M2HjHrScHYyEydpnsSqukiDSd9JK2HKVZY/XIYaomecuaWGEldU+60zrrOoqbsP7Q4PUJ1Y+QNtL
nCQwgyvd3uXNOHldT2sGGUNQnWAHAqO/OWvLoPgq/f4i7Q37jGfaIgHL/RUHnNqajZV5fpw261T3
g52FHP6unMdxhcDFOo8YUnRaJ+m4ajFv8hKxyPYCM0vO3k+joEIf7pXVPHu5lsu71DTLC2NK0OOZ
jnaK5jzd2INpHiIRFbSXRyQoRVVc5a5W7APkkHhU4NnZ5+iqJxwc1tjMtMwkL2wbuLnXNjJrkBnn
7k2PYuM8d6vxpB7MZB1pI940rGRPpzFWrEozNJ7g2wKsMwG9wX+qnMs1rPQYWY8e3tvSpmqYIi1c
GwpbA1HW5kNTReN3e9D2WkmfUE9c5yxUpb81KwSA4ZB9MRpbEEr9ZwTuyQ3yZft56MJHvwmQuOdm
tgvy1L5Kq5RZs3U+nLxHxZBtds8xtAUN4cKivFsPY4rKMxXPM8H5UOnE0qbBVKIOhfLoV/SvtdMk
e2J/sY9bepOeFva1XNMtex6sobkn7W3vzVpnYzB4CbuAKmUR6qaJCdJUhM+4UCCMjZNpxecEc+lt
Z2dUYbKaEWxtp6kOzn2/Mneq9+f7Ks3yjTvhRjJmvb9qOr25irGp2k5mG1wipkGjZeflobfy7Ewz
QCzp/mhT4Tk0DwOPaUfTxoARskXuWj04se4ffEzeKMdswksUM1mZvsWNL9zqdNBV+YTrAYGwHQNC
Ssm63syDAkeTtCn2TR1XT2El+czvNdD73Usnpa7mrsbnZc5e/SoqGFiKimaXwcDwdCdMLjQm2b+a
prAeMdsavmWMoboYtci5VLSCbkVXTaeLWGBbYze51+1m2Buo59DF4408R1m5LfCE8gLmQnkZDi5L
U6ZaqTht721n4dClMynzHFKBvYeyaRTtfVnSkfLMKBUnYdaAPMa5TQUwWqccOeKLyojqrizuRKRf
zCOn7AzbO/dKrbU8EaWG1xXJudSM+TSbKgZ0I148b5yE1RxMvNs0GeUXU+tAaHJ6O3zOQqybrq3P
1eg+Zq1ZvpXYpdGCKQW0h7zXnwoV3dCJm2jFZlsfT4QzJ5DBiUqYflGjsbhopSP3Jv3OEyfp0cn3
Cu2FM6wK/IxuJzHEa7d2rI2gCX2RhdmVUkN81netdQ2DhnMLIxCKsgW7amKEtisyQnsnCLdo+26F
Lr3Cn90NSen8Frn2fNEjo/oBJsRLchRHmrnTwtheRTyqXdpLSncZ0FUMbTgVLqQPT2mhfk5xm647
lMT4/BTaSlRxwNmmhY+OU54rzYq3QxAMZzo6UVqlhX6XAbfuUNdOrzl539oc08Bex3MdoJN12uZe
ixcEuWOEzLr0jW8oEJoHs4CxA/SiT2fSxz0VHxaK7iaeTiHZdauwXuaoTigEJ79KLupI22RzP3q1
ayYHphBLFNxJte9GBNJVj7EV7idvuMONF4YrndNESWuDvMHARt2MbmFnqNNi6ghsove3DnO0b1IN
FwNht8VlmmOjbZh+ZbGr2PUZ4f9eRWZ6OdZzAMY8Gf1XQ6XN3TsI8p7uVaqIriuZZG+zL0Hlc3xG
cN7ClkJTal1Yps+EOmo8KG8SXk2MvZwJH/3SBkamNYzqrXWH6UuKdOMUR13kiJaoDwWheUdZU+xt
PTdXUq8cc1VxI/ddRaq5FrIp9i4b/MFH6ek59G8u+vcTsornfTOa1b5ESYn2wBTQdhqmAFWrmXEK
OwxZxSqSSEbiftnLiJjXQVXImw4a5HXu6uBwVrEpYBAF6yTlTnXYZNDvpARkYk7kuLeTHNQiM9aY
Zm8Y97qm9qiZrZllh29bX0Ro6KM+dq7zoFiy4qUJMARKfdXTUePj45RxPQqDPeOmungqSSsoImi/
hphVDuy5ljquprOAntsbhoqKcskj87kvn9x6KbJGf47ZAcrpbmImaD/Nvk6mjAn6Y9AErEAXnpSH
lsg8pXsQnkbwfV9dMbYHpAX4QzqNM+/TVmvOIAuKpVPcVC+mWfF2qQ+kldI3vWvplN0FpaNdOgU9
+krOuEY5xpzvmU9H9BUafJZ1LwXXY/RoL67MpFcwcXAo6g6xP7SrKErGmyGPLhNfVvOqX7iJiCfs
/hbouPmmd1r/2AorOi8iF4mZqsgmHH2c7f07ypPCM/2W0+5/1Ml6C0+vZHMtu7J6K2ox5B48iXQf
myX1uLAHzFp6yAkrFYhon7diG8FHOK+5nCciD441PeZm+5CpGxfV7NTQxkuMioY8kKs8C4ezcRb3
iIzMmzktr6bYurdT5d5PcnT2xNEeh6aBizd09C9Bzi5j8BOdcd0TJBob+IbamrXeoK9DqomSDRbR
qiyEts78LvWkXd5Y6Gz3ILLTBi6IhW2Psp5CuxzOjYRZTzgmDVskOupsLsJTM8aWQhdR9OjY4TNt
GDI3bHEQhOJwuRKictaM5W1XSTtVO5NBQ6j+ph6XGlPWGF2UOTZBgZqndZtr9Qvq36pdhWnrH3Jr
kPm6HaX5jbXnu3smiXXxRYGQsl6pArMaLE+Cx1yV1iEIw/J77pZqwKYvCh+qzDXjh3TSlxPAGU30
b6OsH50+bLTzZJj7YDPGIqvOGU+mfQ2j3l6XRuMG3jhOu7RJnRWi1sAL7ADhuDydMLc9Fc4wHgYF
B0XEaXWBn9JbFTWUQzFGZtcYJXN4cw4kz0REFJVJNLr46kUEs43qLHE+ORl+F0Pp2s9NTy6/wiQk
bE6TPDe/pEEro3XkduNl3+AUceUjCF90yl1aJTvTEmgwpzTn9Zyxvad3TAZkwcXYDUgyN2lFcdFP
ib+qeh/iFzizfT3ryOhWltsbi2sSp1CqkP1h26D8yzKS3WVW8yMAnGIPSSDbdH3HvxR1LFoXsujM
19jfIuvZOiIr2DrvvxbrRjSt8Vgq9jpGQqyX0KCf+J57lAveHGdUKe+/2vjkW+nUsd/7QTlr18x6
KIFiARple5XMLI1az4wDhyZ9BQUolWVR9YSRwvBKPB+891KOY5h39JeqOchKkgKncB/0ovX19aBM
0NxcpuUT7kVp7bljpCByDHCG3nNJZJ98lByH0TOJccoZIzGTdYreNPZy/E6/tEvBG2BTgu1CaA2v
fuQQ61BRU6e7kR1Ce8Phldi8YH9tAr2TEQKqZfR8VqJJJUdJ7LXtjNemnzaXOO2299Lyza3CRMVz
Q1/8uIyibHhBLSjfo6TJXRvCOGdcDvwPL3AT53TOZmOrJ2V0qOaq8FEW5OCihhYuCBqfPAwGfKLw
s9lCMBxPpiz83vUOnrkVpjccB1dDhXNIb9T5Pgtd/4ToYN8HwzJTM+o4pPiIHulucMKojPQUX5r4
PA3JrTSMTW+bIhMX7Fl7QLfaj6vYbI2bAv+Pex47949sM9nUYxhsWuaQoO0X2XVm+vO8wmNaP2Vc
53aAZnuRtU16qHKNfwTp8zsSYmAruS8aROBCZzCaO1NFOPAPv7maM19MDpbgZDF6+JJHOjcHT0UI
aP1yc2xnWWIQva7AguXZqMl0m074Xvx4sDBl7o3RADq0E3WScaJTnaDpB4OybpIyO3l/tHOsY71j
JrqfblDR697QtNmLTeJ92+ey2ERD9qClIeVqHwSMzomNbGPCZrvL9MTYU/8xUABvwspLxmCDDDw8
xKEeeHhLAqUyO3EgXPqsD4xIxXZMqBqyIYwot1nBcQKoFyTA2fYUxUS5pR3w40SVPrTQip7avloQ
Czxnxj1I+XQ6DsV9qEUvtjSty7iaW7y+GnNaw+AVq6EX3fkAW8hDty+vu6muX13Td26asEqwQVpu
mFm52luDzjhdpcMsTbS8hn09mEl5YOga02Sw3pnwtIjkqxUJ/cTB+8jTXD2izZpV44thdwm4FsJZ
GHp+ukVzj+NcgAerGab6HmfAdAOnN7mc6xgHNLScX98BmiDV2Cz+BCtrM1f29IXDmecJZzpb+X0q
74GxHvDYwsMvqazkq9YkCxtMhtPaCCfrDM12/i0dff/qfblji+BfF+QWAekuuztJIQmDhsjrdkzv
kgW/1lXhB2uBm5rADwtAQAWgJRUmUo4nI0C4SmkRC1y6Gj5bBLgGYrpn2VDQV+zHFqpwG80Y+szt
PVII4SKnRto0+oW+bY1kYdLl9XVkToROSxtqA4uTlDbFTNmdrWXbKowzgsLiLyqSHT0B5mtDbVnp
vsi+jj5mx+S14eV7dDPpk57AoIURHjkHBKhSbt9RwvcSCaSDOZ+RnRpXviyt+3pJJ9/LO84jwMJ2
YBcKOuLXTgGn1uOUxOtHT5zrgR7jPQpqQkqt86GxVTuL20KPsL9ERdnR5zs1tZF5XlCuD6Mw2/U4
JnxrhslcVP2LVSsfsWilX+nMi9kWqZY8WUyN3Eejuanh2R8Ax7Qb1PQUL/+HujNbjhvJsu2v9A+g
zB0zXhGIiRGcB4l6gVFUCvM8OICv7wVm3lspSiV2Wj/1S5WVqSQgIgB3P+fsvfba6avhbbz2skwd
n2cNUiOI2ecc9MdG1m0Ew3OY7t46215o9ScbffflOBVoyC3z2Ntld12u+86wtrbeGpLIHapPOZTV
C7sjHF1TswbeKIy2GspKVoSx6u6yLi2vcibmoBnGaC+mYbwamAPvXWddWGvHegEwkZ/gnzq3cRQP
6IZTsFUiVd8Z3QjaIqPE8TCZOwumE5GqoIGDXHGCngpR3BAZWB2Kfo6ZQRjeq7PM9GyQiIylM3yd
CzEcrbm6ksYiA1zYxYa5RcipSLo7rdOcW2TrPHRWw6kcGSQWcNO04isrWVAsTHhcNn1U6ZvOzPiV
+j5PthaLFMjFuAfFnnn58A0Fd2ReDHPKpxmmVL3CKrVOgGD4G2/7vBON7FHOsm7kTiN41mwn53dY
B0CVl4SbyrOc1dYV3eLMnfZ0jxyaF2K+e3uWEAHJXeWB8jKqsbwwBg8AJz3Y41DW7sFtrPrYhEWK
9FptaygrZynG+GHM6pcZ39uZAw2HMivNzqKHxmyOxPTUZv+YrxNWt3bMI9G1+s5ri/hSruJMiU78
IdO96SE0RXblQdYhAdZw91bamxfFCJegMt0rID3jGa2s/o3nKXnGtmCd3p74DwYQv+iIo7zBoeWy
zKBqe6cqafrUhRzcM250+vyB5vk3d0mqi06VmT9Kq7xoK+HuVdEWd6RWfxrHkTGorsGWS9Bd//Gn
EAergdjntgpvfn936zzs3WQCzYdA1meSJ+e8H9FAMcdqXGfLteB53WTMzbNEM+iTmCuYeayy9DQM
ZVwGom5C74Nsm58HsYj9XPo8WMtwsrwXSCWtp8Yh1Nzr2uH848OmTvagSKyTcOjCgebUP/Bj/UKx
4HgulkBPGJ4n9NWw9/eJFMfbMa2LSLueNfaKnB5eBqBPwAPXZwEsqTLvtGoa9+wI3mWcQBEVOjfn
q6ZvL5Bge0+///rffvwfv39uiCndOk5FYqm/05joicke3C/a9WLSk3LC2HttF/qpog1JFO667/k4
evvIcOejs0zLNlfR7Qwq77tnIhNGnyWGzWzXTVBqIgW53IYnUcacMJPEfTR5wQ6DIqD093f9i6/R
RfOJVcvFXuDiMfvxa4SUVdrKaczrERA0IRneVD+/7aR0F8VWJllzKWLxBGIrpfqDpXxjEDLwRyZg
puZOkew+uJ+fdQgudyMcabgIIbG6/Xg/YvT0vMf2dd2XQ7aFLtsfQLLTN8pAETYq/ILqtL+JyjSc
fdMGbAW3Vzs7aZhvBkiRlwiqDTLRqiH2o0TKm1b07UFFTnZ62y/cIndvP7jln7Uq3DJqK0LBXNPD
DfrjLVdmVsbkg1nXTubkZ0d0xm6EnbtPUCbuaChbp15xunaj2XqeMCXsskg9S1dSFa+FDj0ld5fN
c/zBK/kmGvrxgeS+2DEkhtbVGfnup0VrWtvUwua1irv0qaqccJ+ayfDYQVYNkjzSb4sJenaLRaQK
bQ9PWTNjPE177VIOC8TR9SBkoAULQsPuXgckmMEYYs744Pv7WTnnCipPm3sEC/+TtXKVzSkyRfTr
7G3C89YDA6tXPycc833ubKQRySzOaHPcv2kWKH2h07rO835/Jz8vYi5f1Pru8ggaznsRFGcuNh3B
wPNtoCvicfnmWSui0IiKq3CdGP3+er961m1wmx7yIxS/7x2ySm9QGo+5fm3g1xM0El8Zx5T7qk7N
m1a51knlXntUQBoZwnAo+P3Vf1b9Gi5hZOvTgYfZM+13r1rSzOOSl7xqUyj7K9Xbq6nAdq8GL6eJ
3Y8XTBiyM369BAdbX5NB0jS3VuyRxVIW2utU1Q+uKqJb1EgffTO/+CUk0hR+hFW3Z4t3a2lbxZUl
VGdfJzl6uDcFZQJC4MTAmA64EXaPv/8ufvFLsObg4X7bv5B3/PgKzxx8TdIrrWuPvfNgGVR4o0yq
+yKvGOMUhsZcaTC3uet6F5ZpfZRB+RaK++5VZdNAjbauIga/y4/X10ik8ezata4zzRqOGBKjQ+nm
5WtDoDt0ayuQ8yoOZMT7NC5ueanP7kPnNcMmzRQ5G+04fiC3/tXDwQ3RZLWl7enSfvcL4FUXGOps
+5qenf2I0y5C8m2k0a5GUEQjw3a+mybzhBiMDvWadhga7DIyjsvCn3Qy3WQfJ1+ViNQr1hVa0f/4
B+Nb4qtGLsmi8X6zrcHTahF+2mtTZmvPuzUZYQ0F1fI6pM1kNr2+HZbf1qtpwuQZ/P4GfqFyZrNH
52tJZLa0Q9+t+mDxTS+JB+vaJZngrotmgEBruMM8Z6fK6mHOkP+0k8YUHpJpyveZTdv2AxnXL84c
qNIxpKOphU7wk0aKeVBlLyzqN541XCAWLZnHTf1+XELGodqyfHYnkHVNS9uHYaRJOnhyS6LOcDIq
8N1Bju1z2+ndyxDJMpiGMvmWoje6tjXaKU24EAQF9e8jacl6Mnv3sHNCXLUlvC5oaN49WriiqCTr
Pr3p1jWOjpVzO2BQOJk16Zf+29hvsD7cpt/+2XeXZShi025edfyoHH98x4iqUObS6fHNRH25t62h
fpQN42983s4tmC2KRFSO7m2UgVPcsJ/jbu1G2t0cOKqbOY7JldHS3IHMFeVPQL7uQ15Uv7bibnWF
0ch/ExWUVUf/T9EtYSRTb0wW3t2cTQ8NfGxYxpWDg9uTwyFMm5MSaNWCQYKJ81VUFk/l25xhXqX7
QtBQaJZ5gYu49DDUm+EuXrzq+c+OyJ/z5zqdZbBkiX5oq2S+9nDmvf7+Of/FyuhxpLIhZticE9+v
xAXUrtac+LHMRNlnqxTZIUY+8JlMJUncZDZexVUsd8tcF77ZdR8xhn51ec4ECLqQXPGirxvF33Rn
kZfTfFIquem0GEpFQ/7W2+kU30J7qBWpPz4RLw3MHecVEJj+QU31q8u7OkRBexVl/1TWjFZnlKq1
shsNW9Lg48VAHCSNiIyqRB4kWQlfS4EFvzAIZdJAwnygATZ/vgFvVY3i2DKQAhvv4z2x+nsjUN78
hrWfp/Kto9l4nGGA/NE/4c7r57dO1zQLedU6cfkdE3qMDKTJ6QFUq4anRhC7r0LXUqsZNkZoNHTy
arQXGo6zPtMaMMOYJg/A0OaoJRMd6kYk+2hI+CNZ0dDfGOhfcEtbXnsfAmL7tNDGATE/5K4M4JnQ
fUusiZvSipJhcxVzaWwFLDrl0rfZ5m1EMLShmDYl8JfHt2mChnT8lQgPRF9NVHyOxdg8knYWXtj0
bk5/qhjtVWoB2RmNXbLqdn//bP9cMVOzrp4il6CotWh+93CpCosZ4SE30RTqZzOjteUD1YefO2OS
YNIB+mWG0Wu6FxwOjA9Ofz+fcWjFYva2YC3zC1vvzhx2nzcLaL6Gox7cX1SkNhOZ3BVXTscwwekN
PHC//7z6+oF+WAJpGKFiddmvPDA479FocabreeEO6a2VAOAf8FwbUPgqY+dWjH/ejlnYy+AqD7Kn
uiPuI2+s/qYtB41M5eIvDYbeOgJ+sdf7TPv5xhx0mG/nUxbO6aRCVMQQ8Z7eTGAUYuLh95/Cfd+F
QbfsOLjjOKqzlP+0kDt66NQrZu866pL6DGqyOVlmQ1JyZ97PNFcBesvsXAHfW3zs+NnrkDWPIEzw
AUEwAEXDSf7IjJ8E4bcGSRVOccBk6Yb0m+KySsvPYFV5gkeZLV/oEVb7aZXnUbk3D25sqD8yT843
b48vM3OG8nay3MHNF9+8PCS+QNgN+rjJmgjV0fVP2eCMR0jIjLOTZDoIt+UOQckc9LnRDjLLwl2j
RjuAj1nuitHxrkOpABIT+hT0s0WMj63VpMwxMN5XChmRi4rxhWGRifR4zntzgw4n2b+djwEAqxvX
ISIFXPuTho/kTDlH9pA1DPeFyaqxWNe6uaQ7BEgezMJSeyksNuAOLdnWLmgWun0vh33WitgOHGYQ
td5n3wH3Etmyzviivtazy2gaq0e9rMWJWAM8RqgtX8EgyOekCJ0jUvhm5xHuySoEweGDp/j9e0NJ
azqSKb5hIwb+qUNgeaqcU9mKa3IwkO9NAzuttS47plVsIY1Of+6A/8iE/PAxSOt/5lP+P4TbWuOY
/7NDef9SfP2RtLX+//8CbUnjXw4VJR5WbF6sN6u94P+Btux/oRDhKMGBlT8zDRblv7zJ/C2MJ1RA
gv4OYOX1hPaXN5k/EnhgIP44Dusli+Y/8ia/lQf/XgihOTnCpMhHREKfybLdd2tv3U1ynvL8Vif6
aFWrpu6XsmitW6NwcvxN+AzKmtIi6b0HZ/S6cDORIPEgWkt9W9Bjg7aFZo54xy2Uz5Q//2TMwp0C
Dez5Me8q49PIIA/lTSNM6FAsDxzTM/r9tanii6bVHO2M459SUxHTgd9LNF9aqVykzPqk+h1o3K65
RCQJpD9auSublj5P75divLUzmFPB1DTuFy9xsbCNGA5xazm10bMjVwwoIPQwLuPAVnSoMgxkdPqo
OkYEcYiGwINOtnFbrQUeC0E+BfHOuoVkuWz7Hf8kRIu6MQTeuMY1wQ+J8LVbwJH5Ss8cVF2pyQA3
KoEkgHEAVeDNLmpEbzJn5Ngzvq1dZ/e048KIdiVQim4k/k5XMCX6kTy3rZZN40MtevOqH5zF9JsG
PbnPMcNkNGcCl8ei2Born5+ZNJCKRkuPhhkTzQijoveN3is+0SlyJobnZvNJ1RnIEek1WrJFA1aS
89amiWQorudlYBhjg1TSbZ2rRFsIRtHD2kW6qDiLHGYWSn0zKyYS4OzbbDrgdIlnBo2evhnNRf9m
ydgkYMXEVxBESUsUbGNUWeyPTpUScULuTbcFpaEr3y2EE22abEjywJ205aGfU45kTxQcEMKHmrA9
sratrD8QIKovfmuPqfQV0arnnJDsfsf8l4Ijq0FrbnW9MK/EypcGyi1zFMEsuASMeou77aoe/AL6
snhAxwj9489D0T9a7v5na9n/NeaCbvKa/+cV7e6PpKz+65Eat/o7ceHtb/1FXPgX/DeOsxjlMXZT
pXEy+WtZA6vAkYo2GjgGBkO01f7/smaLfzES4JDJ0cujhDGph/9a1kyPP2Itom1s0/dx/tmq5v1Y
LDD24UyEUUjwr3F7XPDH8yxtlhj7mIw3tLlIL/btqnVc0Ch5h3O01jxtP2dkCbQkfVZB1sbySRZN
soM2bR4RnTsJ3pnI/R5mlfxOHHN1oSV2dJzzmbD4wkke3EjVDCaqvL1fCJLcO2VT3wjNtU827anP
pWpaDAu1mflWX4fMEq0ZvdnUJ19QOxFRBN3a/mT0Ofwx1yx1hGTT1IxBk2ctkZaJOxp7myDBe5Wl
g3edeSVpS1m85MtFREDIeCTnwpa7Ikvdz/rgamXAqzC22yGflwEyd+H9UdPIVoc+sqJqG4aaaaCv
FnLat5mgVzV3qD83LZECRJyOTY1dsSkm66g55uje6R6AHJ8k2Gk6miRGoZUduyK7EPjf+OKGqGHB
MSay0ZTrPRLIkHSBTfTpoffsmUt4U/EcV0t+DYmsNjdJ1TnWji5et1l0d4ZC42pkSGHbGC8Lyw0x
AhIOSVhlkU/OvjBMcrT1No43CHY4tVWNU20k1LgcYcBo6ztrBOeLeN2cv/WLsJgb14T47mtc2+1N
DLimP84p4KXABG3cAiWa8/tKefa1rpMrtEXdntE21MIJt0Q+yZ3O1H3EP2OWz6NhJfUFDjJlkXeB
gKjrZuOrJDXavc2RqoKNilNu2Oq6fmsuQtd3aY5Zxu+zuMaZbJbDw1JBT94UXl02W88pvO7Y1734
KuQwMwiM0Wtbc7oKD9vUUSdEH+4zSyt4m5R9Yg9DZ44OmMaNx0W2CY6XoupxvNRGGwyIqx+8HlCB
7+ha+apqduExtpvP1azEJbiM5ADM3MF1BNuNQK3RcQJok8QJxILERg/M/gOK5uLOm8YGE8BMpIJR
xM3JHKIUfBMRCfcrR2EXNvq8bEEoE1LYEYT8VMmW8qwyUEeHZJEdSDBx6dNHqUL3BT3rxSqS6bVq
tI5ABbdb9kPFdomWpy1gHE0eg8kBqj4RloUMNy7Jvy/FkmYHpJPGUyMHMjvWrOA/2tDqzE2dOgQU
xlWxiE2rnJcotnSkUTKsbhPwdHsE4jpk4dhB7I63ZPZBmjEgIQSGbh2MelLXSlw50WYwwvTFJSBh
2LcDjyZPNzE5mT2UaoekDUtsK5PyksmUpyghkLYjcYhqiqLKyi+1KZvFruRl/YolfE2DBkFSb/62
tN78edT6z3BQLIQu653usVQawmZW/a70LmTWoySxpZ+3QSXEwW6jj1onP9a6f16BsyfuUfq0HEV/
XAxxIDctZklJ9xPtlXNAZfi/vMK75RY9iyI1kiusZnk+g9N/xDBf7/Hfx9S/viWT4TavFG2K96Bh
uaCyTDULw4ITaKRaNGn7wWd410Gmt7VOrF06Rrg7LZoQ7yYPUS0wfSBd9vO+MqdLclHFPbEe7qck
MjV5Em1Tl3wy4mr1jMFDaSbhljl6filXv3fgGl2KUnoaik9TI02SISIxL59bOYri0ExlK/fgC8V0
Fgy1i0CCgv1ICfBjPcgn4OlBsuMwRnOxha5Q37+3CBtCYxob/Au1rURX8s310CVVYlupjxiwPzYe
/rwSegOkPfT9KV/e/eCaKbtYINfx9bl+CN0Wh4az3BK2vHxQ4v76QnCTsIMyjeRc8MNHYipnF0kZ
67450BdIyHFU1RNpiJ9//xL+/M2RlcbsAMXG2oV6/xJOdl65M5MlH/xDYGD42KA+fp5K+6Cp7INr
/dj0X7+7dcDp0MIELcVJ6N0LnzhZbwq8jf7gTscVKJZW/lQvG707xc7u959Lrj/5v9+bt4vxoRCG
MEDkv9+728nxxPk7xSbtHwN59JMgW8Q5MVz1G/fFGe/a6MItzgYWug8ujB/750u7fEBnnTDwhLx/
GpXJcKEuW8NvdGt4cHA92gR9eLmzqdwhui6VNxHoNefONx0mzUXUl8udocZq24MUNAOzjZPqwCaf
XKc0b4H32HUZb2J095znrEH7XKsi348W8TmI4rXylEoGGbOn87RYeD4ewjmRz+HSeV9C106hw7pr
jIZuNWGC5S6HtKkVhE5uE8MmWckkjkjbpIhszim2+WPlcqYjD1CNX3PAovbOiXT1yGiSyFAQcjbG
3c69s5i0dXdR75jlJmrMZbooEPsYp6hW4muP9ucmz8JuQTQZMqNUtrYAmHY6E0Gll9wZQ/QH+0M0
E/FZUkBGk1cjKJ97ZiF0auU9g99EPw1urdsX0Habexy/bXWcaqvdzbXWfUvAEN5YJXpbIlzKA0jr
fGv2FIx+nM5xFXT1qLf7cbCNS6YHCCjR8RNJGTtUs747VpoZ9EA3xG6qZP0VcxRFPymidUrDLSum
63rBuliHelNcFu08voTU1SfCA4wgbhpx65FxeCNbvQqY5thndwkhgo0cpZCAE9AcgFqprnVg3sVu
HHsx3EdT7iR+2jT4JO2sqyb4tx02qsjuyJ3dyLCDfJh2fTbsqRcHwrsyx5kDI63UfV06UbzpEjd7
9hbvImW9O1ikxu1itzVuORQSVwQc1NjLKNzlRexsMJn4PHaG86TZMjxrrYcVAs9DdK6TrFQX/Jj6
riNGD0xoOF4gm5kLRI3ROgKo0/JB8dZstSazSVXVWT7Og5eNlU/GuGOd+0iRIAue86nWcefgERk6
OpTpYPJU2218w+HB2TTYL9ydTYxi6ve4Bi+Hfly2nYY10u+NNjnqdRhXd0M/i3o3hbM3nAq+ymsP
afpRhR6bRwlUH+0fz45BlHfa2BGOaZzEPTxZixzmHv/fdtCjBRsvbKWJLJb5YHUVz7Kf6JW7i2YE
jT6nQ7XrSEnLL+iyYl20mlHleOjpz+jXaMC79HUkg0luwynstcNsebm6hwKRvnTkUFYnBrjOMS+X
Mgsmr8JhOhee9WAzdU7OAK+x93jJXFhBY7fpF5TWad0H5tB5YTCyq+9NKjFMu2mfG4UvW0c7lq2w
h6DibPmpzAgN2yV6pwIjNPpdac7efYyrd2fNK/SDjlj/oiNq3ZnaoA7arNqbCaUAR2ez/q5LZR5S
UeD7STX3kLbt8OI2Qm2tKOl4uaYc0qY00ZAQat8MDHOHcDx0TBcfuzDVdfCqNC1IZh/ib6RiuXdh
OCbaRlPl8qk1DFJ3HEjbL16c6rSjQ1HuHGIcLzq9pkU0seruRkIbPttG7L7McyNxdWLOgwDd9zfj
kHIfRGcuvt42xUVit1J7cbrYkNijcfQNkUZAYGmGdFZqHbjE1sYfjM2ARW7cZ0venVGgfarKOn5B
T1meUXYurySok5StisKrthTAzbwxi1gQqazpabzKfZPHmbwygpI6rd1beE/aQLCIJ1uRi+K76rGK
ZLWh8DHTlLT3wqtzNIpDOenXOMk7uZVGjUsks/CGny0TfAF2lQjUK8mRXnPQknYRvh2W0y3VpWou
W6LHh6disKBiBuhpcZQFfVKbgSgh3vrMtbXVD8rgK5n06YH7hgaLA+hFpNNYP/dUSpsBhQ3wW1vF
9q5HTKCdDDif5iHWOIz5bZGSVtRItdeZKjd7x0mrbzaTKyZTCM0vCtqJajPM2rJ1ci8xiWbttLsY
3WW0E/hkHxdSL/FBT9Z2TssaN6eMo6Aaoiho3H5+cmvDXs6ywyurzcs0PDStoCuWkHh204Mn2w8g
2L/ixWfMOXiQGHfwumtjK6rYNR5zF/9ZOUX1KW+j1jlUvelKNMBStdusmheP7F9mw+qeui9dLnKR
JNXO6QGw3ji92RWf+7BRAL4TfUhumZORdFUM4mKg/pNf8iFGluAmVmPeKM6P50bm4y3V12IeZKP0
8ICWPSY2TI+upFnad6SI6eZmsetZ37gyHEPEk73GZtfMkx292C2/K1algU4lTYPJ3aUDTurDpJpZ
f+qzqqbIstV0csBAkxZUe9HlPDLuXUvw9jjrGoqgeoWil2j+81NkDRAbXFF5N3mkdI8UtrmoL+aJ
lu3GJJANlHcfDcVmCNuu6bAXeLggotnOd2mXYwZlPLhkJ+2NPZvSu7ij8dg2hzGDJntgb2gPFu2W
Ag9j1YHSiKxPRaTHxOTRcFDY7keCc5UsPmHkXT4vLADODvx1ues0d04DVtvxiCde8pbYVgeTTo8l
hIh2uOkXrGrnooauC192RtSddVPb+NXsGXdmv5R8s5Pa1x1vH6lrrUDiEyb3RtYJSoLQ2NqpHm6X
wS1mzFV2vneKdEaunYKIGejf2pT7scUK5iyyAhiywJjLF8c4tmKU8px5tiLwhBZyeWdWQEW22TCK
ezQXWrnvELKj1xet51xZxhzd4Xdi7VH1Yj4ucXzHMi3TgHHx0ByacBrSz1kWeeoKjXu6cbqywemk
me4ZxLugRdTiJDjhSrRoedgwhv2+NLjrRbQzmylqXloyBNmHczpdjLgvNtXC0WoCNlp80ZgR8N6N
LqapuVMZ5h9i5RmKZ5gajIZR9leIJnKLOUHYQWTU4mBa+ZABtlCpdcAEpqFXaFPmeT5WFI1RAxpL
2jXSwlcehi9U8SgupanSJ9XLhG2sZWx/ZcslLU7k+ZJm77oQd7C/ltERqyD/REsb+fPiCXoQKDSr
/QgSJmOtxWlwiDqyMY/AtbPyooNQGbiN6uOV3pBFd8gVhjGgr5c1wM6KNii0kua2ZS+coOr5AXRX
N95jKdjIBHClGzVtUNKXCRS5bY3AirAG2e5D5cW7iOn1JgTxuot4+wu/GQhEy8FVHCbwSdvctdoF
MoztnjOZi+57o40OU4iOHlqTWPsu18hCnS36+KAAumK8HQvVZNtw1DPvMFhOj/OiFM9YiUhFZYhc
k485zqeiqydmEr23UrsdMc07ZXdm/hl8LNLuBv9Z53eAas5630HERpM9nsXcV/qll5l06Se0jV9T
NlcOBpoXYWK2iXWrENGdpnUCnIZLcTPhOHVfVIaV68kTJbbFbvFStjTbAd0TthhXa+TblVIcJjTx
rE0InTb0hLvbydCxAhRFZ5/0Qro0HcjHJrAVA8amATiu79yQeM14jpfpWI8cF3dVBSn7wly08Guh
MwGQhV5qz5RRw8IIp561e6eMXYd+U0KcM9/9/NKnYTZ/0x0i5r7KtiLXd3DI+iSpPWmLeyuLWUL6
pq42Q8vw6ajTvA0qjNsFBMra2+oGdngMMVO8mfTOeBjmgjqhqMVMXp8WHjWUjySqmsj5z+wY4yaP
vQiSuNk030uTsAOXrqY/pdlxzjI8BTAQ5tIwt9DW4g46Yasds7nJdg4as0PqpeE1uvz8oe52PUf5
js6Qn3gjL4CYjL64Xqye/rTMvHnxOUcuS2BgDqTcIBbiVulpY/hq6dwrt2F4RJVhgV2dqaHMYvie
k0v3yCvn7p06c0+dV+s7ze207zLizdqwNM9Hsh9CdWGFcSNOy1QbnBrnMnpFjjfsAabU2uNgZAaB
hZUbYulKZYlFy2iJQ1iSeQpm5JfjU+2ZANQrDxE8lP1821pahzZ56dqg7TPwEbku3K3juCXu/qbS
92GLY/24pl9ERzxtaGhlVwhsfWUzblQ+qvSoIbzXj23aROXZzW289hYP7eekdUrE7PlUq22/kClM
2uuiTlWsG/ORZTE+UlQxX8s7QyRbmar5ld0gLTfZUmD3mGKhX0TNWnclXcFVyz7e2fnoHNKoBzgh
ars71GkUqzskBA7NMVtPcX/nzdcGoN/lGlKyD53MC0BBDpOvN1lYnQctUZ8FELjWd8pJMYEsB7tn
2YygsWzVkqcw9+igE8we1mnx0Jcurcme39PZNkadfTYoilcMSjHeTfj4bjWMbV/cTooJ26K9nKJY
9KfRys2XqdCjdoMeQZSXi1Kw1fSkb+M7OxRQWtLaTCrfGLT5pI3RrLaNKaYrIEbloTPHVq21STb5
AHEsP6nH9rUuk+Fa09qyO9J1zL4S9tvgjA+D3sLojXBNhtml1cTLsyU5nwd63xoQ2RONknDu0k9p
L/VxY7DtArCmP08WJQEolDHsP70fdroXaHbbBnZlN2wBnVOfjRSgzzGFKojvw+LM4A15QAoS/xNf
7C7Jxn43T2l+V0vsoEI0znaAD1L6CjHZ3hvj6AvZEdZDPddrrgomeEyeeXJLbrh4aiUla7mI7Nqi
F7XNJ7sTiEOq8Flva4cGnWxOrg6mOF4qLksARVNvzViNn1AYJ98hAZF7oU8eESAMVa/skfxAfqiW
NrFkTwywc/XXc2WSZ2vZEoSwac0XcRcnwYKUatnxylnY89BTkbliv9qdrl1m9NWJRolEecuRtHoe
Rml2HL06KtkFWe7GNEKcoCUA2Nkfe4tKk1GQjjXRtPb2OHXnLMkYhHaGDBBlpTtuvYFmV8kHZeb3
WDzuTIvuhp8aOHx4NnLZBRPEue8sNPIChqtn7kI7VseZ8zuJtUtZfuraoY73/GvmVRYbYO4LzPI+
lazxiosq2wLURPy5OFJtyrpTjM1bapHQMb1nFxP0oZpqelTa1A3xhjAEtozcCJdp65gxAbqyr7qg
YT140rTM2+lUkp9t4N3VUe80Rs5ZY5cXiV5jV89DkMdjZGe3cHGmZ43Y9Tu7kdHG0qLplDOoOas2
JKvBgH53Vbl2cRhnI7trQxKUwIBYm9KB5tJ3iQdRxhsT36V498FnDEVgI9v/MgxWEfSO3tkHsrmx
BPIQWMMuBkzobGuheXs051Lz1cQNbBICgHC1Tu5+wZwW2G0omfnNnL8bPT3FSbccSJFPj+3kkdUK
PLoPCOJgFg036sFjjHMbS8l0RVlTaG8TID4rFUhbgpE+/P2QK3u/jN1UbiZ7LMpNg5fjUOkhHYvK
bDZNOHQ2436pdlJpbDwOkZVoLsJhzIIixocPX2l2NoixUsr0DuIYFCA53Wq6G1MmN+3ZHMY+cGuG
hmE8gzJTrGuWnGvDZ+TAX+q8ogCvkurZPmP9mH1p5dHOqGcvUHwR7ga16XjG0toSZ9631h8RIeFb
dvryy2B1mz5x0zvyjozxsl4GK1gPz4/unDn3xVAVA8dWzM2vi+vVn+ZWM8edtrgiv+Hr4PWZ6nHG
WI05YtMPbs5/LoV2TVqLzcBv7Q1yDphcsTf1ypkPCZSp+UzCi/VSJXDD/Za+aNAaFBa7hABR5XN+
1bdizgQ4cdk4KYL7MNs18ch21DfjK4k2wxaN8Q12c3QiXU0lhd9fjeeBaJN7RxNIGXinbjrSiv6w
IVkQqq4rY4OKYPmMK9EEozWrO5pg1JIeEI6Ty9slaVd2awILwbttEA86g7iFgc1WJUtyH2LM2bVG
4mw9WYbJDmmmQyBMzkOwbZkn4c134oY0qUSSOz0yQN24Rhvd2mQemojfbOAIIU+eTyE2jffhgib1
STszxEuLPZpocexQ1+u7DCzr0J0FES5br9C+9XjJkU5Qj/8RDojUt/ixJbExKt5ZBD6fFFnqTCUl
CI2DKtvuxTELcy+cygyaAYH0Ycb6DYegM6BoYfdpb3WkdddTzg/nZWLYZqgvgv8m7bx25FaWbftD
hwC9eSVZtqu9k/RCtNQSvff8+jOoC9zdxSpUQfsAG9gLWAudlWQyMzJixphiGvbEQxLsEBVMS4lC
BTGRA0Ng0m6xg3nJixb9XdXdYp49PqmdFR6mUZ3YZSVKa3ttEzzGLL8tjfJJ41Qq8fjGqLT22xRm
hrEXm3Rgt4W/dktOfiQ8zLk0DbJP2zDmVghvtFJ/427Y73szQw0CfLPb+ngvfhYElY0N8zx1u4Kl
YUu92Lom2Sl38iSV5lo97t4a4uCfSa7zHiqdq+MqpkE+cQOAF4TbIney2wzlkLWtUMoAkSnog7YJ
O8vboDfZfQnZVMWJpjF7tVDDSm5I9v1+CDort6sWPMymVBuwJpFVdsadgv/72uwg+Dj4eMQlUgOt
B1TahyEIFKPdyUFSWxuPWP8jbiN9ExRd/CEoqglmrpelPWQfIHJcHsZ+E5bWPZ/lI/h03Q4UlU77
cNC8nUX7DXaedZjACyROttYY2yi3RdwggPG9wnKjwq++FWGnOhXkE6SRVuq9V1x5LEduQa7YOa/s
TScJa1ApimrlCS2+4XpdpO50zGJwlu+F1HMxgSZsUjq5RtQceH1Nv75KYhACUnXr+aP5SULzdw66
wkN2qdn1AEF61MIcETxl+GTlg+p6Vhq13YSVHP5RkngsiBM8Ak9TSGfn4Zxqs43VdXoYozjS+BQC
f7LLWsuoU0Ck+YBBlOJ6lbfDm+qhsrA9gFI3kpIhImrbRFJ28lSI7aadhBZCUV9X4CZSmCR2q7ZN
vEr8tIrWEf518DaklPpkIwqd9zIkddWAmPSnbk1xmRZKCoLeLZbqRowPZBHXmzhLlANIChkb8dQf
LQhr5PfvArqERtuvtAHfbnMMf0kkxzsnFtLwEKnIPLHr8Edjq4xjJGxQp+gfyBuk3i6InHQXwFi7
KXIIkY++VJovBRZTndOysg+tgdMamUYfVJDVxwJd+xpJFh+5U6FHD0gCBcMlZ9+S+ueR0SVXl/1H
GkCVc+BPlh8dabrps+GilTx0xL27jD1w2GaIBRq7LmT5UfJzPXa9OJNehDna3fqqItVbK1dgLzZZ
tlIFIb2vPL1+bqVYI29eitLvKVSC9ZBJg4DWHl6SUw9KgZ+yHsA84bmvIQHpZKDxQiM2CW/VrvGm
TSL4FWpaud32yAi4RlXWdA9jJnwgrMMKSaGlxDGkAeeqWjT4r7BL/MzGVqwcfBPAb1Cr9Wu7ysD3
bUR4K+qNomXCzNT23uh8F6ErZZV5QCyTj9yEycI/tTIfthOyiN/SKSNk9KcAtgRk3vQNAUA8ruKy
TYLV1AnAPFuf/KndCn70FlakA9ibdSGzk8RzJ12tD37jsTEbMX1dWWJSAcqHDwaLvRVSn/JZmITq
NUkL3KkSTqzfahpFD0kamW7GXkHvESYJq0TXG+7BZh2kNznpQnypJ7V3EqgTMizL1vqTNNxcbdFr
pckNvLruN4o4jeHaMnw1sgOklR09L1ayHbIY3Us+GMEuS2MVe6ysg9nnx+X3VBu1W68Vip1oNf2z
qND3XuL6B4b3twWs7BETiGodWZ+hYY+WVkkuhU4yB0izMVnU4bpDtool8XcNqo3miiEyA3h+cO1v
Yhp63yMvKKoVFtFczcSK9UxN2XolK3jfBcmLJ2lx7ip6gJV979cFbzFHPdIMLReNIrpJg7HZ1rlu
IFHBu+RmzEiEHERPtfw1RgdltS+avil2bZRllAx41XdqU2bdKmu7aAI5GndQY+RJ8GmiV6kQpjRT
HFTPI8HHGw/Jn3GlSO5FiFF2kVEYctGzBB4/MvBJ0I9UrVCTVMUWc9f0qZwPXb8xWXm6VcSVQz+y
9YNCnxQ5dSYDW2ClqquwkgYCzGySX+o0yu4hUBIJxuQdeVTc3tYDudF4ExkJ50JWmlzPeoSR0R53
D+ObFMvhDQzEeryvAP9ItjYo8FGzQNr7VtRDNQc7KsO0CsufMa544bqqpqR/LwpqFnBAgN5sqkLh
sK1CA39Kwesp1ZG1eSz6brqBxjHEjxnlOWZmAgd6kBrNfAxDXNz3STTmsMcyQ3id6kK8F30fuy4x
JW2kxWU6e8NO9FlNsi4T6ECGv4VNarwr4pwK94VGl1dKlugH1pK3Jo4S1xY9P9l+aCT1JxEnT0jT
pKLaUut6nX3dqeckSoP/c1ob00ZOTbNxI9+P5BeoiaXkyDRR5iQWp5bxWnzRKBz5OlUCna4S3RTY
rhO9E97oPyi3kcGRinFhMv7kxUm3oVFH8Y+YadtyGsrCM0XRhOJKhyCOxJ2hPPeNSVejTzOsG0s1
CQEtwiVyrj11uya1oPRPflFUGx+22AuWLB060n4YXpsRRFgx+sphJF39SBU9+pE1ZbXFjjmtdkba
FPR4VRkKsEGTVygGyVGm3mhUKzWpo+dMGkvae4o4p3UNgtFzKhIO3ALX65OnJveQwaYmNBzb6+hx
XyNhKCAuVVDRXNBziUg0Yuh/BEQvya7pi4ZiTcr+6ChWUu+ClhjiZ0ERZ3wV9EwKnmp0sT1LFts9
yJzYjtqaWfWvSInT0PWGMHut+8EiRq5NHNyorguCnWFolK+nDnvRx8ZrCkpfYVx/V2Az7QpxCoAQ
5ZAb1SiZ3sJaUVE7DvFzoBXklVSv9+g3V/SWbFsr46KIv88A0KfoC/HQ9L4U3sUa0uynIBhZ4RFr
y7jROLJ3KS6J4T6iysydNODpI62W2w90m82dFPfwAJXa0h/hAlCx6csmfcBLpH5WuPar4De7Itx7
jV48+j6Uy0Mvy9k6iXP/u04gVNvd4JFrjETkxLVVjx9lDDHFaWmC6Rx/7vB0ZM7t4UaY/HC2pvCH
2s2HNnzAUVYBfqh5Jd6NU9TfJaEuchv34+Q9E1Eg2KJUNy+NpmOVqhuwZFS9EEj2gzYxp7IK3MkS
IJ1aShtr9ggXInfSEtEz/KM2PZDQSx757YLkqvhhgGMf2+qmy7TqQdIJTGS1nN6Kcgxuc002XYWS
uytNSYdnEt32vE4qBzDtK9rnNqOulZk9KokJU6xMIgMGEH2bW8EQK/kxylr5UxULK3ARVXdr/AFN
+Tt2ezK5zxFdhE3p0djWfC+7Soswnx1k44dUtOaNQk8KafVKLF0rK71401dimHIRDJW1rEbiY5fL
3UYO9TLhIxzVV69O2GG7lg3JaMo22LbcialaprW0lUFstnaYWQ2Qqt63VhrFiT8cWZLbTEVlup4W
JR91W1W3yAqDh5zO8ggLXSHLbZ38Xw7iAxWknSGTbZ9KuZQfsIUP12HaDXcwgeRvUtVI0GYlbVUW
/KmS6r3n4DNCh0tYUkJM5L5Yj3U+skpUOq47+L7dSumEyNxT+hneyRRlayJnccK+tWhuKiXwbw2t
MN7EVo8oM8jtXdHjWRL6MfXOhBo09xXJJ4FPYQwrK4/C/yffkrfqgM49RFVLpirx+EG+rqz9VBLv
lbBFPlmA63BTtpP3ViS4F1maK/SM5mA3HuCZP7AhE94E5gn5HrOVGmO3hP14S5CO+jXoI3GX9F76
HEl1/0PJQh/Wlj53K/i+VSkYbnlFvUXHl+1B/uhbYIg6XiMJYKtEE4X0aUTfQDkzKqPf0B2n73Kt
URkRqbRVW9KVIz20YiPeBlQAeRZqWni7XmlR2/ZWqPxW+Aw3nqh6las0EcjMTIiTJ983yTogZJGe
wCJERFJk3ew6lrtsHYDz4VrUJAD/QsV8BRmXayu9aw1aqaMQkVuXpq2bYt+S7TzLh3SdtkYhrIko
ChrqqBFus8SfkpcxnAa7E9L+IBPXWfYYs8utc460G3R/rbRJpjR70EyCnNGjj4XMq1T7XG9Ej7hl
fnFrryaovifPafo/uqmU+VAqbS5uUUVw/bTzb9uwRiiN52PTvem0Jm8wjq4H2ysFbdi1+ASTdTZJ
pPGJY1Q6AUBzDbZJwalrXbYDSrpT0nQrfSw27BeYEQ8Ag/e4PsdPQZtRludV3NDBO71Sbffru1CU
vIj8IfRj6p/+SyGEfFd9G935kk6SGqGej6KEOD1aG9BJIFmNLd/FxAPDEpbo2aVbvxzscQiqXxUm
QMAq86b7oUUam5ZXAkemBcKiw476VgJqL8tXJlWJ7Kll1Ce6UNIbj23sjiuMft82Q/UIaZI2F1nE
t2fs0prWNAi4ntnEHYDcwppjejjNUV6rxiqQtXTbmuzDDgYL4hOFMxK/JX8LDgi4093IYdPtG11v
7/uyQ9+YlJXiryvNTAEQkVlI7dDDqRflRZs/KJEq39JlFyg3aOtwVFEgeba034j5g9BkMcWdjk+F
Sn/IXaOs7v1K1fg2+mwTEd/cSF4wfXhV3D9XDUJKu520/lBZ7VSvgB95lkOvUymvCwuRpy0VOF6T
uQaBTeT9jtwcBpqnKZQd1FL6aGFEQ90lH5nTAz/EK1WL8fbF4lrd9zEIp/dkEKsDDNkhtgNei7Ku
1LRMnaoRitI2aPJbJWISzxhh01sTJkgmuaWs1qmZgmt9pAoRjM8oCZLqG2FPVSM1K4Mt9rbxn5qu
L2GTWtjzPXCVp9WpJZ5xlTqhVUns6NSyYTiY6Wou42p2OQNKkTJo0RPbQIxyScw5P+gy31RTI78a
UjtQLezzFU9c/I60j/7zDojdILvcZAj4Obl7LrGTRjqCmmnCtpx2kUd9qKamawHqWilDI+ik1gkA
YhJ9hyiU1QOdAiVe2wjjXpXCV99Uer7d2JCDT1Pmp2wrdShqChC5GXFblMhM8YuH4GY06+Hdohdf
X2OmVokrdlwLIRaHof9umZX56eOzHu+w9CCNhDqxylYE8DhUa0Uu3Y5WRWgjmf34rcnU6Cc8fuWj
NDt8XDEnMn8EKJsaRymLtKKa75ufAeULiy2e+gspVBBOjoCmmq1LqCgTBVF6HzUjbRASugywy8ZY
QFyLTOuRFCYyENk3w+curcTiLvbEHp/YMdIIWACsdPepGkx77GOHXyLn6m8lL+mK6mKZfSe35Hmd
Y0/7TS4kGm5LgQalvApDbzuHZzi5B6SW1uSz9ZGWMTydD2jRsELwUlMS3VC2mm8Vt8mbaAjiCqZn
5xluy0Y90rdGMZkmC3neqf2O7AEAUEt0C7X0Y0dWsWVYTaAtBggMQv2mtIP6E95IB20/CTwOE47W
Zh96Ta7vqJ0Pj00s0L37P80w0XZe0RlXh7GSu/itdH/MtqZhLiAD/RS3GZh+vY0OIz3rHzLkbHKw
ovj9sjr0VNULOs5A9yHpRFHi0gcq76WuDtpRseX6aQzl25QPF1b77vIoZ4S21CJFk0IonDpVXQi6
xSLyYBVEVONpExOFp9DCvyO/o5ZbqFfoCGe0rtZMfENjr2m4xy2U1+iziqROZ7O8gBub6AHU9B4v
z+bMM7Ow/CTLozAfuuWPldCaUtDgC0XfVorHwnjJ4E5bV8TWpypoMFmiqKAvA8Cj/m2a/4KYiIMc
LUxQYldv9W4pADKPNyIy2QmzxMuTMU+0waaoqfClUKmbEuCY48lkpaFYGGyhJSk83KRJG4QiV4St
jsGauQcReGW8BaNm1kHzyGSsS00TFbk+N6V9lcbnxRRX6GxVelRnFjnWrdI+qzYhtu14+fmrjnKv
fkV8ffrGZtkzGjYZSqIuLrXrsk9R00IbZ+fdk5y32y5r1kq7uvwkT1eeJepwbyRU1gYcmcWTLMyk
DSudEFqy7of2rTGvsdNmOfqRgpwXxIqjswAlss4ne/zkgNFz96h0HShG65QS5pn5e6TpTjVC/ZRV
9L6FYCvdh1y/1VyMyS3uwsi44jh2sl7oMqAlg82ClmdJludP/cvKlPIUWbc1kbxStPs8KNxWbJ7G
SK+dXpAe8GZwKSVcAz+dfA7zoLgO6pI4s+OWBld6YqG9DCSS5JF1V5XvRU80UKv9Yy3khzGTV22v
31GQI0epVegc1eZhAHBZK/EhK6dt7fu3hT88XX7fC0AWK/nvrwK6SQfB3KmwaB+o6pGqFW08ttf8
zAv1RiQG0yK1tLv81tRbxx/gYmftK/TAewGQfJYqP2VVutLEcPaFWCIXdov9VTYXL8SQqdYBoYdY
myK51ATXskBwl75LpmMLENtB/fPr8sxPtvN54l+GnH/SlzUgVyMF/IwhK29daGQ8oMP3FNvaqt/m
wZVv9+SzWgw2N5h+GWzQfBTOPYN1qGM4sClkGlwnLs/oZINgEL4sQ6PXXwHfsfh2EUSOUZspcMRH
bUXRYFPEiGyJBS8Pc7qOaail0V9jg4DJOMMEvs7FN4SmAYABZVwzH8ZM/ANVgNxIWr9Ok5G/XR7s
dE6WKnLosrPreB8v3TOLVCmFRjM8W8A9CkCR4yvdG6v4yoF7uv4YBj4c4AQF+IUxz/nL+8kbXwZq
Ynm2Ib010TqlVp6hEECd3H6DieJcntTp0iOQkGiimVt26N5ZvKhe6ILGKn3SaYyKD0i767xuFQ/p
Y2xNqy6brox35o1xOM7eepLI/y+/LjCnpPok2bPV/GenY98yNE/ZCJ0o8/8JvcNuwv9YE0wK/KFu
LTk4wlylyiLdsIPaeOS/zLd+V1GBixTTDRrxyko8bsv+O5osQzIkwKADnBa147cGLrpqUeLxCbfA
m58l7U9PH0gmUv0zVmn3Lev61eU3d7IcOfRl1WCJWPSba8tPrC1TWAIiI+aR6mghLdLab2+M//VD
htZBzMR651OmV20xL9JMo2xlOkXm4Q5qrFZ53MmvHIEna+LvGCbvCr4dcdpi36eQVZi0CROUCQeT
S7xa7Y3kfWyvfL8LDO7fd8REqBAh75FNXVtEzV2jQLFIZOLMWpAO9CE3bmmUGKAOSnQDo+oPfk8N
Gl5yTUWXbTF1pzZD9WYlR95wZXWefHdQ+CWdXKlJqo8AZ96lv3zlfQ26a4D6Z0ey2iMcoN5upqry
oqhdspsamUQEOOArEc/pg8ZWExKBZgAHAEO5eNBqSzaHSgdF98ay4+qXLE5rLz54+svlpXk6OQVw
D0uGhkCUhMseShi4eBo1CPlyHnY3k01D7SZFb1GETmH9uTzYuUmxNrGvVA2VcReTSpWuDyX8N+wY
gxt6N3e0PKL76w+dLGwvD3WyNXMJYieRgZbqOs2087y/vLTYV6Cu+Jlhw8Rzc++tLkuXO7uDInmV
Nb8oCl4e7/QTx42VtwV9kzIS6+V4vECC36/gE2lPnVrdiF6auFQN8/0gwES+PNTp/sVQljXzjTmt
CUaOhwpr3Ve1OqZTqDPjnUT+D6+nMXWHUc8Dm4KEvseICWsAPXgzKIxf2Wbm5X4UitOZzEqZ25QN
WT1ZMQOGNIgUWoNw26JKQqtaub88wdN70mKIxcMsJLM1pAqFehpK2Rao4OhqY97uKkRfDpjcfKVI
2WcsQLIBhH2vtOI1numZlTp/eQTepszhJy9+QZp4XqB2/AKJNLFDw/0h13NO9/FbYpRXzqNzY6Ei
UHQuvRq3ikVkhEp4JJVHlJc0uDBCVbRuU+CNWf1/HEc+XjeV0NGnCHaXPRXhnXTrUdUOISWUyZVD
4twKsSRZm0HwbJtLp2i8DPCplajElrn0WBb+r8gQrszlzOdGsx3HnMRtECOi+d9/+bz7IEbnlnAr
qhCj2bXSOZo81HaglVdW+2nvssmL+TLSYiWAMgvMIOeptSpdN+HDxMILfjeCiooxdcB508b3UaM9
1YVrQ5/Zwxha4wAgOcU/LCYZtfTgIqvhvim9hP495T9V3Jb1Qy9vRIprKq5l3V4cNgV9atVTUB0o
9rfWWoM2l39c+STPP/D//JbFY1BBgYNi4THwW8Z84zd3ufjDg1OgaAeaEHUN4N1z4t14UUeRdKXH
uGteORLPLCsiAh1IGfu6piyPRKnTlVyveBxFJUpkfAsOLDQUlyd65mPEX5kTA0QQ2YblHb9FJEo/
NDlc+l/+yLm2Rr/7m8a5VakH/z7UDBpS2GaAP3KtPF7Dpd+XKoxU3aZI9N6F42MBmh691y8vBuZ5
eVqnr4/IEK4aCUiN1NMy1ynANi/herCKFWEDq+yXEst0GlvfLw9z+vQYhosQLDf2MWRlx1MaO4RC
sDrJgDfdIRhSKtAokvNxxe3zSmLk7wl+fA7NWwtEEWD1tPj/7fz/sgVYqlCXRReQZ4h6w3wsyPrv
fFkR+vekKcporUTUUFZkx813VWmGiILfxGklhHE/OmThwh2NmvpbQmO2cetVRf8b5pI1HWg9QA9v
UJxL3TzVCHKbiYLCmmpa8mf0aG1y9SnU3mQaJR/EKrH2LJmhIQ7t4agFFW0sg6JnpKqKLNmoSjQg
TAnC6tXQJ/+lDpvoO8WMZhdlQ/vbM6JmR88C4P/Lb+J07/ib2ATpQmjHKb34XjWoeEoZIgxJy5+h
FTmR+YmrnTOVd1G0M+QrO/5pFDnfFE3Si7LBWv57oH95FwSwCpoJoDa4f4ENwuOJJgap7W5VTjJl
8v71Zmpi+i7KJBxNgJNgRo6XGaYB1ONnh6CgBsTZrjSlXxsTffvZlYFOtxz+umJRWwdGP4f/xwPJ
WtXV2ONA5sy/K+pNdI1afu7vc+sljcYHQDS3CIgLi15DP6eJaZzynw017qk33i4vhDOfJDSW/wyx
eFZCJHQ0ODCESI8NtUmbr8UxWrdBOX95pDOTQUJFHk6ZD2RFXhxXE4r1yKgxpWyVmrotlBTl2hBn
JnM0xGJVN1PX97RsmXRaComb4t7mRLnYbyca9SHxicPL5Sn9LQEsNhmyOxLxNgvAoB5xvADyDIls
a2ZQFdE/60qxL+LYJicHXwLtCEAeFCwv4Aye1GiA+0oXSJ7d4HviGvQXSHL0ePn3nH5nOqUdWrZx
giQHpC1CRavCdDU0BM+WMvUJ2z/6QSs6v+ttNAXfzEm6cqk5faPMm3YKygeGhuZh8Ub9uNAFucVv
FDtz7xDVxp9+aqYrG/np0TSjYWbMKPBR8tyLmxr1CC/3kYbZavcR5iJSc2MtKPmVN3n65BhFR4lP
KsbkaFp8aXFBp/AQBr5T1NKvpsg2Hh22gwBAkya1jLY8c3P5VZ2blsJRSKpEFOdw4njlTG02dgK4
LsfIX7KC/tnQgB93bYM6/SAs6hEqMCpkvIp6Ut0BNezj7Uz9w8DVM8QxYJNJBTAGP34ytF66EoKd
Xj3n4Uw2KsD9p7fqxBOMxizBqwQmWDXvG6LLVVzz/bXDVmGb1DXcvPVAcy8/y9OXdzzs4itEdwVb
A+mFE7XDHinamha9vQnuAR+UNRvClYTP6atjx8eOB/8GYLTUFY5fHdCCjCbFIHRQuu7rEvRqPPY3
hSxcSR+fGYejkvgPPhF1aGWxRFQocyX0UaZlgmic0XriIU6+XX5284893sHm8/g/gyyOMJrBxjEh
eHVA68aO5CNwrhMHCo8zEQom3p9gqJ4vD3nmzmRRWGfPmLHgWLMtPrYuLHpEh0PIpSx8DHp5rdIo
NVTiL0nyH4e4QxUsviPGJYFXuqEaO5fHP1kuFld2ER4o34Mkc34fv7+WpvIExycAlzDs7aY3flkZ
VoKl0kqORDUKp9hsfL085sm7nMdERMA1DfMuw1xMeehp9AA+HjpVBBRQ16ACsS+HK7/ns7g8lDwn
eI5eKWMR0jGaiQ8EZdHj+QURJihdLYXO6K/hZdhBhph6evMSaDLxW5sMyJ4PdHndBBin0vGXom0b
NnoarYtY3GGNXXm/DWOn9VeOiwXGeU7i88OAnlJzETX+efEQpmrs41LVQ2fKSPmTAIPb7FhZjbYX
tVl6G4/4eDvoTJG7h4LeNts8l7WHIJGFlRhWrbdNQ9MP9hWb0GgTRyou0kT5sUcH2blVNxZ0gQuD
gEV3iCe7FCNyduj7J14v01L51hohij3KkFF7ZQc62WctUWE/4LqGoR+h4LzkvgS4iSd3gyBWkVOQ
rjlwgZrcArK+I06duJVCX99efsdnxyPFxodLlo+yyPF4cTV1Uq0jfLKCZC833318aH32PfVK4H5m
2VJSpzJBiMsHs7zuhhiGyNCJmNdY3vFl/oL/svEF88rpe246cxKd0xDnGCQ3x9PhfU8Bp1HkJNEP
SfvsurWufBbBla3u/CiaxBrkWm0uq35hKAJhDmXg0eKumT4nSAj+8BB2n5ffzblnhk2MQeWPmIXN
+3gyESbmguFZoRNxSmyEUEuB/qhhCHgqyq8ER/L8ohff+t/YnZOI687Jtx6Rn8cvNcaxO+jFN8gR
FuzgIJIeMRhBpjmiEoUXKMjizzrrjXWGTPA1oaHskKLkNR5ooS4wm5yIfDZU+FDPG2LtfdbgEF6m
wE9+GUatbcEkIGQdO9P4rka59PHvz4ssB65mpFLJkC/y1WXL99iLXui0OB57AXJ2K99a3j/rhvhE
vw6z+GQy2YtJXDMMgjfa+bd+IzpaHNOI+XZ5PueWmY7Bk6bPRlPSX5+/L3uBpZYQt1SB+aQG1f9s
UNV3yYzLJy66yq9JD9gAL4945kBjHEIucjisbXGxr9ZWpPAih8jhNkI/ktgJt7y8n0NWN/Q7iNmq
J5d0JdQ7M8v/d+nl8sPd5+8Z/2WWgmcKJVd+pJc9LMKyd1LuAXjdb70+vRIHXRtqEaKYEzmSMiZJ
EedvBS1fqG3RGGNpdGUTP/PhHk1p8RhhwjaakjEOwlXXr+uV0YTbdvpnLClZb8inBOUWTm0nZ4UY
ipVaobrmyZluK1V3Hs3n4MfWlxeFeroz4G5JnRdVIcy0peGq0lV5FLVzL1703usVAeTz5QHOPK6/
HpoEpuTZKPkc73OFV8SBnrexA8jhT9ik6xwQB4rdK0fQmcU9l3ohO7G7catdfLciAMtA0BGUAlU4
kFijJgFwLPukxEWb0HjlUzqNTZHDzWUDSYQOP0fGx7OqAOfFYxYDuqZzDL4FePZJx5CeTXJtyEDj
WiCK1Qpf3n9/mpwaJDyJIDCqW0xzKoPMEwpaLGiqd5RYc/NagIIqrS4Pc+7AQPwpkYMhbyGRujie
n14PlpZWWex0CVFXEZDwfLQwrIX/BgyA2kATrkpvr/ibLn8DBDCYzxUozu6jKG7UWbq/Gtp7MreX
f9aZxUqyTkSJQ3SMVmbx1OmCLzWsPWI+8Q0dl/TJ11de7LllxCrildIwCDRisYlYUzng9s0IJsf+
SLtWfd9Q0oYKUl8TQZz7MPAeEwl3yVvgynj8iH1D1304BOBz/GJLk7Hrx9oOlOmVGZ0fZk74zFcL
bRmbTb5aKyYbo+Pnk6NTx9Vi3TaV+8tv5two7FMcLiiHubcsJiPji4xwAtl7Xx+0mdE1xXAirkzl
zOunqkLcLFHHAv69WPxlXBYizm1842271egI5P1diZjPzOOvJx2SCZGOzWUqtZ38Vkkq5jF53Ruk
FVxPpDsxMf41N4DQdVZL8P4pf+vLDFw54IMcKQbi9sZypXY/NbOdyXjlczlzIh6NsljMI+jsqYsY
pRthkJAhaGGWjgLyP/HKZfLcYwOMjL6FEhRCzsXrB1ssjWYRJrTexTuBNp7ZjMrDBvnyKjvJQsyP
jQ+fD5TI6SSCUSrZU5smwIVGreiXBAJBJXw/WuCGNR5kUTZu2/75b8ZEoIrQmizOcsdtvMobfYMx
AcKuwo6IeFdIj1VO5ip9AJt2ebQz+w9w+znTQi1/LlAebwpkvjU9V+AVKvhv4ASwwzrM1VsOTkSx
Rnfl8D/32sj3keAwSdHigHI8Wunh9EtnVOL4k7mf3SckU1vJ9ZXbx7llOCdwwKtLc4JqMadWg/+A
01jiiLm+mXNvUVrYPawHgJtXooCzE/oy1PxTvoSboUonraUzlFJZLwk955iyadPoVvpY/bj8ps5t
RtRB2esINnhji1mFXR4yaYaCFrgzR+MeSNWVxXBtiMVsRi3o/MJjiKoYrKfJryJSiL7/dHki51/P
fyYyL8kvzywYUalPFqOYvWBP3AlUqmBPivBfHK2Up+f0DvImiuOLPQKKjzhl9JZAqlKfZ1FMZ3nb
SQ7AuMa3imBey9+d2yy+jGcsLoyjCR3H93I+3ILWyLoKcifvfMP25fK750GSDv1NkMfry0/z7Kiz
WxC5bRI9yxClT3yt9sMycaY82VNbLJLfsoSfrPqQKpLTmleGOxU5sSVSFvj/481r6Mvbk/vMgEzG
ePBynRF4lgCeTVJFgLTPvXafkmHXgBFFq8vTPJVWLsZdLH9VAu2CyURCuXTagFRRy8dRgeu2aZgt
0o68Hh3ASOu23kHhvjz42U3yy5wX34Xuzaz7lLGpmrByYAKKg/AwJj72FT29gem/BzdHz3jxhagD
pM8gn+cqH3z8gssa9iLtyJdndfY7/DKreWV9eZNw6v0Wkxx4CBbMYa350dct7TZ+hIjymhXFXyHh
IiGkYxhq0MlDRI1G9HiwpEn8rlZJ4Tca8NmgBdVVGr8wmqF/2XuJtnlrqyDMoGMo4k6EfRV9eLru
dP63Lr+y/8wr5eSn4Bw9CwzQPC4viJ2MxqstGu4QYf07NUEttPSJJ6Z/5Ww4+3y/jLNYNfh8EjZa
TFmQ4RFOsiM0MEymHzAh/4s4laVHNpQkLxpL5fjh+iUpD+hbrE9htGwlBzYGIvzKIOceGxEQWnAk
qmd0TIo4pKDVYYqCMjL94qAl3qFtzLd/X5UEPhalH0QMWDgez8UoOiFAgpHgTadnL7o4JrsK6uMh
kC3lTUvj98vDnbtYz8bIhPgEx6zNxSkRdDN4MBwBoQJZ7podedi8+64T8o37Fufi0rhNerf21pfH
nf/schFyF5tjL94ZjYnH08wxxehaX+RwEsID/CV1E9ejaIu5Vj+YzT5I3nCMhZJ6VRE3/+HjgRGH
SiQRZHKaxH2LgUtrGptQwRzCB3MLwqwxDkIwfBNqBUgLJQ08yM13kN/Te9MXo9tEo+rUcfjkK8qP
XvLfFLOK7wR9nDZxB3bDp0Pmyl3lNArh9/FkaInmOBWXF8hEEGth7mXCJPGlKd777NvlR396Yh7/
/cW+l6U13giBxCVb2sTCmyEDNHtM0o1muoXf/vNXczzYYnmpUabCWGMyXuKKPv7MNPmroIMuT+nM
6cgCZjfjJoSzIHbcx8tJrpuOyiKJA2Tstmq8afEPRXkVMpwmtUMsv5b9Td2tgbTJ8bVavnTmfc1F
JuR5WBnO9ZjjsTOjy5NSaTRblr5jrJ54M9sWvukfQ3NQOVU1WE2tX1n9qxfXa8+6vZoMWPibzyHe
/B2hW6D0TTZguWQEqLnm0LGo6U9fAYaJgWmV4b5REfTQECDct6B2O5yaPd3BYMrJ8vUgr6YWHLjb
qw9y4dTBtiTkHT3w9j1GG5uONuHhuQfoIc4N0LFTasG6N1Vn9KCZRs9qtR2xoxtM7InrD5qL3Fi4
bYofqfq7rp4t8161NtEobnykFFQ4kvS5NfZZdi3beSYeO576YjWHoeFNWcLUaW4H7wZRm1wkpjiB
Skuri9zUHaMnDe7L5RV35iM6euKLlx4NgyAkPcN247rtqZLzHJ+5qbPY/AMX8Suxyul2eTRLZRFb
A3COzdpnuBzWZ0OTv5js4wE4TOfIGK3r46cIB/LyFE8PvOMxF5fVsGiwzM467X9JO68duZGlWz8R
AXpzS5Zpb9Rqmb4hNDL03vPpz0cd/KOqbO4itPcAGsxMYzqYmZGZkREr1oLawvSCErpjcJgRoiWX
zajq+xN5uQR4oZD+WZo+zvePP00QfXTYmebRg2+SHs2XPP3pGDdK92xZkguJ9pzAtfV5qBNIZA6q
9oP8vTsYJqRegyuRmCy1+2E8NtCoSVK5Ef3+vnKFK+PsA4WQH2lu3YBblImAVae1b2KIVnM9wxx7
HmaX7mc6Ke7CMGsFT3P0VpTggTO3RTchHx1viqCGcp6B19Fz8WjDyYiMrtqY3y7P43vQ23IIAOQF
LqxZpB+FM5BshTxNDfMYzOpOsjwneY3Ca2QTVTBGMbxhuvXBJkVOKc+pPpMv78YfcIVszNaq15x8
hbAfVbQkrMTnK2Q6CXT/RwXWM4e7emOwq05zYkbYf7INV1HqD4Y71I72IZ8VeUH7GLejMdd0QMHQ
2iEi6iW+SvYS2sl91/mdGy96Oo0W2RsPlpXwnrlHLtaxATbTJSXOvezMJRyXhptWzygJhTVayyl8
4plrObvO+WIVX2XWn5cxf74ZIzzJztehBjf08fLE/D7q3znryZcI80+/i6ZpDV/S9DOca1cdkN48
WcjMbxyI+aEhVqCAk9RHufkgy4dgfhinV13ydwg7dmSt43hy1e6mptzR2PvMaL0YqrRRb2nJ+gLR
F2/N8nj5m1di0GX2lo5fEz36d/hzuKIGC4FUA2DwF19Fm+erpIVu3ejHEbyI389eC44EFLzSbhw+
q97Kki3kGHBJiBcnBFVm0UezgZAN4iJdi6JvJvU/YKpNNzz2/WtoGeMfS8K6BLYPG3CNJRAQvFPo
QQkPLeRRZmdujGnLkrA11IxF8xMsBZq887m555zcafqkdxsx/G9E3Xtf+3dM4q0EYa1tTSGnYFQt
WsSQQvKP6U3Zwa0YPXdSvFc5KgPFm6UHRT6q2k0Q3aJPHnafUueLVn6y7Jl/eRume8rhNPY+5k7m
xdW+QEeo/Dw5zxuOtrrcSwaRRjhKsL+38cmT39RSH+QEH2xK/sMYQuJbW1Dpog7cjtohUfXDKM9k
cqwd1JZvif+9RuXZQw/rODs9OslbPYHrnn/yQcK5MYd6NdLNZri5OR+KqfQUGTYd564JVQ+hGzI6
t438NLSma0V/f71Tolr6SpgPKPEFN8nUTBoidJtdlC3IV0n3fp/u27TcACSsDRE7FnWKpYz0DsIr
NQlIZYsLYTSk2JNQzHBRF0RHYILbFtpN6cD/6x99ei8hYOSGzZIJsExvpxsDXgvUF66TJftC/t0W
+1jRHZjiMOOYieE0HwNtVzjKJ601d+pYeE5hvKChfA0V650DqzLkTc/moDxGun4w+mQjRb8+Kyff
IsQUXeLAu2cw+92SFDGOCGPJ5n0BNQe8uNrg1XJ2g05gl21sgZUdcDYHy89PdoBf0UWYA09CViK+
Tq3hEM35vmj/vnBsG7RGMECOPErHgl+nQBCUaBleEt9AoOw57UY1YH0CTywI56nSI+4p5wwkcx4C
6/OoXTfZVTJ81sbnrLgBtaird0Ox5UJLnC2ceGfjEjYNWKUgRBOVUNB6VebPvuQfU/lGyp9qNEFa
UGVg/bayW6tLpi0wLJOecupG50tmtDyizYmR6ib7wtevMhi5i9zZeEMvE/ZuaCdmhAmtkcSZrMUM
QlReORxDdKRyyN0+FPS6Qby8cRQvUf0lc8JMEvSr8OFxSyXFk5IdpPgegHgU/EQlicQHLM3cjF6R
/1B0lKGHjYjj8pRCQHg+pWmcpUqbcuxqTQiDpfwIM/d9n9r/zWb7d0otWTk3M6cJKbeUMZbGh6Z9
jM0vs//h8jwu58R/nka6q85NFJEcyt3IqiWz5MoD9NvShoWtuRKeZ0nRynBSYKELw6M28tYdg5tF
DuHyQBYvFgcCxgYcCI2BCwb9fCBBRcu9LbMkTa3BzooqlH2vVC04mFvJ3MJorEXJxABLeZScjQbJ
lmAN1QSjiVkZdG/66ZcRqld5e1UVo2fG8KY7j/IMYdVITGKlNHoeZas52uOL06Gq9sPRH2TtR2H9
kDRUKJ+cNt81RbHTh1vJ+mabtZe06kZMt3bcnX3wEvSdnNuLnlaKjCh3V6I2j2o8kZAp2u+aQ88p
P0gA5WfRJ2iz89twmiNPGuRHO+zSje9YWaWzzxBWiUQXr0yYF92wIhGhmq3MG6PrrxOYvuBiQck2
aOOtDvjlKBBc48yocDIFmWqjP4nRbN7nJLKGfHLrKN8DE/U6KPpk7dW2Nlnfls35zioh4u+cmgp3
z/mM68Wo5eaIQxpD7TY3cQpLpwSwe2c/pNZjPtW/dDP7UJvS9eWNsJbL5Jj/17AtHE5Br6Ups7y8
JT92w1dF/fWbvdH+WNTXbQzMZ4bD77ZCVKwzNu6A31D/94MmLFxyMfK7HILVFYqP/orhtmOZ7UPb
qXZo1sh3ig9HRQ+xlZvmw+DpTvwSphmcssMceuh3qERyALgUa+t8Wzl9mIw/HySsfah2DYlNJsOk
bT/rvw7gnPp844hbQd/ZZ1bEtTbNqvcnrMTcdT36HdH0ie5xrr2dZn+r4YQNc5fcqVVAbSx7cwKZ
d47i4fRSxu0OBuGi/aI6ZFBTd56/bPjDuiMulfWlbdoR+42aPC+zcmJNiu51nG5T7VpLDz19RyMK
UxOg8NtM92DOu2x2LS3HnPwxq577fzLTaOSgXO0ODknGRT4y5HEX7VtwYHWzs2GtLfxvfQxRV01v
JVUiywPW7sI/nkofIE5WLQ8ut5j0ZGvfNlvftyz8O0+lz4uYSF7uDfEkAs1VhRKzYurDblFNTdoe
Ge0nZKab5Os0b7iIsmVPcESpCFLEIpiOOBqvSKYo0eCGyqEs0SW8icrX3n4xjHtI1sOxIyV5j/QH
mtA/43EXKc9muUlwsUz/pfELLmvOZqb08bI8xpe8m6/rdD6gkep20asqeUn3adJVshofq4kv2rir
15LuC7vR/02+CPWAfMwYFVqJyba2BDd3qV8eTP/epyCW8Vwqfzgh7CEb6Yb/YNWRSbIt2Knfd+TJ
HShxPddWqxnunH51Utk18i+QabtW9Wra19XYeJb1IunSxmDFhaehELoe+gYIFVSCEyH+6eWBlkXJ
BsciX0Oy7w1gEow7TflU9x+KYuMAFnM3GPjNHOKQxZXhORPiEq1G2rtHd9DrOyCEHdy/qtO5TmLs
tXQLhyTe5ctgFjOUYcH4viOKM+AEz8kLQAmcy37tFVNSQMSPPFJD5ANT0HG25ug6qPN0IyxeGaRJ
eyGsFjT7QC4oDBLt1mrRsUm8EY4AFy/rdiRrvyBDE98gCK+4l0+yVXOQSsGhAUBM/334n7hN3RUI
UUPGzfX9plcgq9FuhfxP2cp8/84enW5JJpTeEqq2y8XpkE48PzEDeGgXaUPaNWsgQSbCTKgE5qE7
UxHSYLz/EvivTQ5B+WfVOlJTmdQXpCdt83h5vO/yHOJ3LBNyMuA2GR258/kOM/ZdW/UPKTpf2RPn
pF7ewy3h53dW5GXKHpkc147uHGkju/FuywgTIZzNzQxiflL5AB2RdG+wAxesNDoNSI7mcrKHcX1f
q8bGPl1x57PZFw5oH1UpI4ZllVReuI/LmxoCjzQ8SP2VNH69PMOrprgbKSbT2/WO4afxnU6tHHYO
hOlktI6luk/raKf2O9/fOBAWn3nnUzRhgW0DCmuKzmsnhaUHNUWM0XmcW9Cpn+etVMq6CeC2MCsC
PBBfqbGs93m14MdDtH5/S/X+SoMvl2fsXVD72ydBEv+fESGaCOsQeUKTV4vc0MpGYUhu9pIWdF+y
3kn3ph3rV0Eyyy/5mMaHtCyHuxaAVE9XgxRdJ6ilbuUfxIez+EHCsV6FaL9Fusyo1Z0le3UIRMHe
Gf6thZJi+OxE1xW88J2zQ3kqMrxa2foAMQHy/z/A4pqkWgeAX0gOqG2iz1bGB1gxYpmKl0l7DQ09
+R7tzAKNAlSYnJraOQX777qxEd29u0tF68J6SJM+GYi+0oYkH8P2YYZ0VY3+ARE/DJ9l+5DWh6be
GPG6n/0ZsDDjqNJVfV4zYM1/S5MPU3mf6b8uu9nqxnT+mBCyqkUlz0hLYYIqrFx/B9uW2Y/9DJhh
Cze+NZjl5ydnrJ6hfJAWzJ8WTw9F9yY58kHd7D5aPUhPxiOc5E6iaQmE+1hpeXmigqofB3RXeQrB
lm05G8f2EjK+P2v+zJ5wbBdOnhjGMnvj/ISUge48mObdmB8jACXtDWWcy4u1NoW04tLuZADeoxnu
fApNrUrR63USryyfo+FbEFOF2MqbbNj4vQ1OlglpRCUbemwgv01FGhFstALJeF8eyVqEcTISMTBV
qeMNZoWVLNU+qoO279qd3A+Jq2gbe2jNIUgogvDREeGlY+p8zgBA6IjRU9MDYxDUh4z6xPSlQ320
M24H/3h5WKuTd2JM2E1Kaphjr2Bs8Ie9GTzHNALX/T+XjazO3YmR5SNOVsjnICI4w4jF7aP295l5
QBUbScOtE291NBSX4bUwlkY+wd3sNg9QIucmLcGNFN/HfnAn9J4NZV9X6t4OX1LKpQp6rHPudfVu
0h7D8Vu9RTi6Otw/X/GbJOJkuICo+kgq+Yo8prPl22jcaChzb/EsrlmBKZmwHsoFHjCCmzgOV6mZ
AMWH9kdPdo79II07eyuLujajRLnL65u6veEIM2pC49YgUph6TYACk/O1AS46xBvQit+pWPFUgv0H
9gEeDYuawLmDTPAPyM5iRZGpH3ZptchYpIV9lUDlhvYlenWUQ+a03geJ3d3b9lzu5XiYivvRtBro
rOzUrn4OEt16QOCKwFG9OQ6R+w1S9afcpGiKAbAFDlcYuVwdoMgvUHq3s7a963ttlI9pZowECLVe
6jtdy4MtYuvVaYQgkWbBBfApNqZXISLWUwMeW6qchyFSPYXW7TZI9n+/0Ugg/WtGiI/TBiGl1mQe
J1/rXW1ASNEqXJg3HuMuvfrfbAmeoSek3KUeW33+1U5v8+Q+LR+6LSDrahBD5AQ/FMkx7V2KNkBi
rtFYQs804p8ddBiV3LlIavJw1hG+rZ+gZdwVMOnVW6DPtQ0GWdpCRW7h/SJnRZqritRFrFmlqLvc
32cKEBko1P6WPHMJ08izMEiaF3kkCVdyWSpQ4luMsKqD7lDG1q+0NPSNB/JaKAwruE1KBUuA6M93
mN/poQQWnfdi0dxGgHSDPNy4t1bnC7WHhTMM9gUxh2n2YVfNM/2KSCInu3F8q5XaNUca+sdqqwtz
bTgIdQHyoKOPfI0wZ8gwFdU0caMkiIjZxXOfPl327lUDC1u0Dt0UvA5C5G47vSGlKYMxFtBvdx23
3/8bA9TPUSnk/BZbIJ0gHgNHpwUSXsEfZLoQOgu39CPeVZQW10KUgEQ/aw+5vbDqRa1mVR2j/TY2
/lGJ9o5KMiDbIYaqGZ+CeBHxuVs0caF4+29G98ewEFb0ZUB7bErLpVXl3+hL8/RA3QCdrLnb6diE
O0NpUpS/Q8YWqF/h6dlp416yjcNkbERIyzkm3k2gzSkjQmfMG13wBEollh3PAFdqS/ERzvo+1uQ7
hs91Hz85Y2BCPZ3eybAGXJ7B1eEBYIIaD0IpR+xmzkxHb/0es1MPQ5hSabsktpCq1z7l0o/Lptbd
hLudTlSTDjuxLgslepabSy9WX2qe6d9ZxeNkQot3rWo/i+rKMJ4l9aPVb1wgyx59N7ELswRpV8io
RVyeDvksgRwjNBH+VEHn5D8q8L12ctSHw+URru5mpMQ4KkgOglY5P/0KvQ+tSsVU1fLKapT6yg/i
rbrplhHhuQ2nT84ljxHY3D4NvvzRggn68jhWp4xzD+mtJb4UZcSkyXKQfORUmqTuZxVE1yWEuWCj
r+zhraq3OpnXHiJQJP5rTRiQJvPWHgp2GMrjBNJytyfz6SL7BivIZ793HhTj8+XxraY1afICKA4M
hq6SZQJOQmckGqUskjCJhtPzMGceqoGvqAR/ymUk8ugvMXKUY/MSyR3ti+ZMO7XTd51d7i0k0i9/
y/pc//kUIZby+3hK04ojzDEGr5KIoh4Qse2Mdp+OG6ZWJhrgCK16C1iBl7Lgng3S5ejW4jloM+3K
BsnwXWhcmVa2C+w3BJAvD2zLmrCsUWe3PXKp7Dvey+b8WgVfxkClAMGTybkx86vL5lYOMjoiTQYG
WRGXkBAnNmVtzOpA4x54kCPpt076YbQfUEveODBXzmlEOWguIP6lIV5kj9HHWorqbGmqo1hWfzQH
2Cxucv1KSdHfUnk9lxtp27V5VEjZqksvEgS0wsDsrAMR7nNqpvPTWHlhPt6qezTq933bbLRZrvgi
xKgkotEWghBEZO+TJbMO5KWds0GgeeSOcpH6w0eywPUT68n8azwagQMGFy0jiLsoxgljm4Ni9BPk
P70YRvtOst2WysLAPvt73zgxI+pl1I1aGu1ixifEjpv7svH8UqVvaeP8X7vhkIFxqIbRPw6cTNhh
lWN0bTnT2DmXNahbKIph28nV6nZK9WdpbKJnO5q0735ltocpp4E9jM0udPUQEeqN7bfmp8wsRTmW
kj0hfApCzAoipCrXxPgWyW9QcKbzgou+Megvdxo32srBrfrpiUFhv8+NX0WFicECmpIuRdj8Ff1h
Vy1ib8jelHBjv6+92MAa/xmgEHRKoa1mLRJBPMHvSrsBW9PC/LLEufBGHiSZA5uyjVN9u+xLW8Nc
rueTqwMcVDb2IcOkbeu5KjhoQvNTEdpHyZmfKnTghnwTKroMRQhhzoYqxKCGP/pak2upV6o/x3I/
ot+sXwfOneVcW/qj07522aEyUoTbrwd/47m1eibYULcAGVl0RYWrshvauQgKprmVAwgKrlpLO/S2
J9N7NGyxjbzDDP0+D3ifog5EhzvNteeTmwSj30sRk6uZpUyKOmr2wzABFMn0jJYN/7sexCW9tYN6
A9Pgi4QI926wUIYmAexwiYfZ9eXVXhs91XMEkqgt80wTDihnQEfAyHVm3reRMIAgKz7GzcGWkmOV
zcfLxt7hZJbhn1gTM3pFrAVtGRnkp/LHTkF2vaorUN3PHF5eWOi7IYt3ea3eV+GhVHaqZ12b0ccy
vuOQRncd0YX4adxJOyXe+LCVkJPvWsrRi4AEJJTnyyIhwUVKjVkYKU8mVfnI1bAx0WvXN1hN+mp5
q9qwjJybcBI/rKV22c1JZCW7qU+AAk3WcI3GZBWhquy0L5dne/UAOTW5fNLJTta7NlEJPYk7F0LA
6lvfvZrzflAor38eEQNGNFD6etnm6kSyh5gs/EkXiUMhUAySuGaU6eCg5tjcDf4W7m51ItFfJZ/E
a9wRwUyKryQzUAx02Js7Ob21xg+SenSG58sDWd0XvPkNysgKkn3CctmFVldmseyLIH9KNOmmCquX
yYbtuOseQiTjL5tbnTcUPkz4gTReVoI5uQ2GNgP/7Gld1dw2ZuHcmfMWXcLyS8RTFg/814jgD2VM
YjDsMWIY485JKmRFkl2lbtwf624HMyTVcXY7jnDudilxVx4nsCL0evZcDwr9lOV1NIRXEmzCc6Jf
daVzOxg/LWcrJPgPphchg4UBURPbY02UjJA7doiRO23XRl8VCXW5Wj30oe+NXXbMjLehGI+BslX+
WXPKhRkLaCRcVYZYoO4risR2DoRvjur4sQsa8pvynNxXvYKAatA2Gy+dtaUkiQv+CVgQvYDCgUXO
1pBAWpFMgWLR765nbofw52WfXA32To0sTnt6foxzIw8hRnrJcdyxhOA8kPapwdTGi9jyeJzJgOWx
8zxaDsIe0Y//8QOEXVFQ3ZPSjA8IpOyg50dr/hr4D/p0bJtg39XPqvzR1n5RTb5sd20zno5b2CdN
3Wp2prGYRlyg03C0zXF32cJajLVQeXBEAsnk5XM+s3WgBFrTTGx3eGA1Za/0r7F01KWrDhrklB7S
y+bWvJPkEKK0CxaQ3M25OWP2obkNOTIV5U5xBi9u4emI3wop2l82tDZzp4aEELkpjTwAswL5fpm/
dHP+UcvnjbGseT4VyQWDzF39jmYv0v1Us3siqLD9YpNPrp7y/+Zhf2piGeWJ3xtym1bZ75fF8Mpt
adGTzpvS6wKvrZ6qLe7o1cU5GZDg5E7iyFXkszhTcqPUPTIXENDZsTtuBTlbhgS3HqVY7fqEmYv9
G8V+7dP7uvlghRtxztr6kCamBkJjynvypjGe7dn0bfZsahduL30ty+pqCPKN+3nN00zgmIjpqvwR
H6J+KBuzbnE02EmMNrevdHRTKPHrZX9ey6P9FqheuNYhEBULqnIbW3mHACO6I9JbV2lHVdJos5G9
CZrZYQzhYP1HgwO5muqD0wX7gC1ll4GXdvaG36+exggPwJYPy7yBHvO5V2qlOVDcyzjy55Y29agf
3WSkHqsXYOsL9Nkdr4gqWuYjl24dr5i3eqWXQ0kMH04/QNgWplOlmZUv+S7Chrw7JNZtjhIeCIEg
k/ddUfBe8i7P/5rLnpoU9obhD3FQBtTmnXo8RO0/TXQsBm03t/9ctrMGuWOd/0yusDeM3JkiayFM
nIwxgu88d8sBbkurvglaSM5ojdpZ7T/anByHId/HagQ5z1930Syvo9OPEAInHaECe1gmuMl8N1VJ
36ORaf+cje+V+c8U3qPV4iX6sen+iwQcMn2LIinnKTXHc8+ytSlMKNZzpCrxVWChBFX4d2r80tq7
2Pwn7neXJ3sttD41J8x1VRCVSRR7vCCcP+dTte91kz54sotLHk75W0Xe37O6KAJyTKCpJr7tojaK
HbuB2hGVq91U7YryYZah29migFkdFg87jdrzopAi7M8wmotOj7BTZS/Lpuir46gEO7u6t7fSCKum
IKVbyKbBhIn3eVlnoVnHFUeBrKDzd6VJuwxBAP9b9Lfy78vkLeUsGnlNss9ifTia7LEFXU/k0O5b
A0KZ5z55lM3Bs5S7pt3Y7WtXx6mxJWo6uXeVKCmD0MJY3jf5sY8VGbE9HZq1Dm3syz64ZUoIwJJk
rvRMwZQ2PFjT91R6IlrfsLF2eMGcRoSnQgwNWEUYTkNdtYhxiLKr3KQrPPAmLhJLrvNfjebEkhB2
0WXjzE6BpaClCVSjt8x/6Puvl6ds7fg/HY7g33HV63KRY8TQI7qOPzRV5CrGUVE+ZlPlNuNjVe0v
W1ydQMQPUdsh1/yOqYvLJkBijGz9GD7oxaGUr6P0I5x7/5sVwesmQNXdWGGlzBHBUwLpbU7nm0hR
H9PQ37rEl5UQ7tCFtJ4XG+PhQBKO2hCMhBLb5M8hCd3XtMUNEOuZVep2UKCl0rWOaCnXj3ET0Cjq
q4pn2PXGN6y8PfgEWCbgsyCNJW7psQTwUS6fAOuaau37elca1z38gbL1vd9E160cVUv5Eeg/iTXo
jYWNpjZj0czLiyAzetidpAPydR91c7yiHeA2C8ytBpYlCBEnmImlW2apuIL8PN90s1KPnaaxmoD6
9oNp78nQX/aXlaNjgdgtAuVQ48Oie24hb5p0qjXqY6H0VgYP2TS6cbqRk96yIfiknkaylVXYmAfo
s+y3xJLuFHs8XB7Jyv46G4mwNkOUGFpQ4gl1XNDd76XVdaS9KHBR/S924K4/n7EZ9l8Fsnc4tvXe
LeRHABFdXHrbIOllccXFJydAdp2/LUz/54ZUqoyVVvOsnmuAVW5XT2UCuZ3i7HwFZUSwnUVY7LOu
cvY+OfHrcBiHa8RCnbvRLvm+FNHt3WxXw3EOw/iAje4nTThy5NZhlcO16fiIAdYxacdonKFrzqYE
uG/LXrOuOuoXoI+KRtsnaam6hjSPn/1hlr/GQRPcOVE5vY1BavnPSadqX/UO5pwilMgCD7IVHO1U
MX/4UTI/WalKR6hk9/mxLMt8APsVDLE3j6iHHWu/tfo7p06k6qA1iRIelSAIP9dGP3yW6krT4Css
wq/lZCuRKwU+2mh2q/ZXlAPzwxDXsbNxy60dJwCiAPjxHgflJdxyc8nllykkSv283bXGsSZoLfWr
sbor9X1mf7jsSmsb49Saer7CQdxFU6xizaoGKtE0qLWha5PSuGxmbWecmhEcqUlmnGbCjAJ9Xvac
+B/67nu1WfZa5kb0Vwh9wMURmULGKdwGtW+EjgYPo9dU30ttp2ZHTX9MQsRTylspPgIfcqon09x4
Oq+9JGkT/2N2Gf1JnDW0qGLxCiCvp/3oIRsqsg8pSjRmvzeM3pX1x0bat9AibOG537HuEU0udL0q
hyYFJ8Ca54btam4l4FiZh4rdd714m/vxACgq6F+7pLkxg2lv8wxYpEZG2mwS45kL9HoOi5tJs46X
V3jlXjr7FGEO2tpOqcbwKfqgmNAgGzvJKIEst4HXFcm1Wmyx/KyETwyce2kBjsqWSJHgm34e6dmQ
eWlhvhQpMjR2mXhG5j90UvGLqsJVMzUvpW7/uDzQNUz4qWGRIsHIlGSQlB6JtGK+9uWUEMfOLK+V
9PZeNntISso8iW/jubGKmySU/FvZSiO6assm/OVPmix5bWIqpNSz/klWp/gqzmyELXWo6FS6/v32
a5gY46c+oBrvxnpY3YRDb9xMspw+yTHXcB4UG6jSNRcmFqXMA3zLQAJT8KQ4mJs27EdwTVLfez5Y
dtluDE4F/SvaLMm+rpOP5GGejPQ4V4nmKuOW9MbKSQSCBMzdgjgC2SEcEaAZZ0mL5IwwIPusaeHR
aaxPprKFVFs5iRBPXVI+5BgIhMXjdYhH06hYvWmYXZNKBh1vXXjMAFVc9pN3TfvL5qSEoaigcOQF
Ona+ORtloA5mT5lXqV9HnpU6bOq7Wtll800vv0KIBydkGF5p1eim9DDI2mMaXYfBlax5Kv/t8te8
n90lTc2bHQIu7hZTCIDkNJ4l/GdBq2dg2K66KffS8a9PeaiIDSSOwIrjTSKxTRf2ljYCK0BhhAxv
tBuNN1X9NG71jL4PSc/NCEcNoYpWNQVmMtgOBv1hcpKN2Xp/mC0WiLFNCHqgNRZCUiOdIiUzsFBo
3X6SX/N5B5r/mM6wUl1fXpi1wWiLXrgOkwRC6ELMaJqzz8rAUYqYXfvU5hEl3jbLNga04ozUQTVw
aBgB7SZKHVmBYaHyhRlzejWQRA2V7JMz5DSlpC9OA+qeBp1U6hG1ruEbWRQwA7c1opdWfdG7+N5X
Po5W6UnaZi/o+yt7aYoyKd4g8QPrvHDwUOPT9FquMi/IHSRZNRjpImt+JF3rQvuyL2dIfqZ/xj47
pA0wKOPl8vSvVDjP7QvOFAeS0ZttnVGKcA591bvVJKEjq4QPs/+rbqLDJOm0ZRHUj1uJtDUvo4jE
7bUoQrJvzg+IogCMMucNa8K7Nerv1Wy3xCr+eDsnW1We98cew/xjSwSKRAN9wGGELW1ugc1CnzLe
atGtvYXpWh0TTW5ULBY6cjE5CPUeCWaTMIAWJleRCzpiDt30kLZvuXTcWLpV1zmxtWytk7Br7PWm
Syxs8YIkRP4pK4TIV6ZfeLr1z0yWOdIPBdij8eNlwytj5D0EjozzAbIRsYahOnbUWHqRg1L7FeSS
q+ZclHQNxjfWpvTKqi3e+rgHeUP+Oh+jNNRZHnclkshqQ9HsqKpHuYTavenc9u+rmqCbQXJixQA7
KkaTZTtVajBV2GqOpnI/o0LdjIo7dxvzt1IEOjck7LlSm2ozHTHUZbdJeD+Xx1H7odr7kUyl1bl9
fkvhQ1Y/FcW13ey75Pny+r2PHDGvU1DjdobWUEzY5IaTBsSGuecbAzAoGuBRmB6WoqT1kjelB8V3
stWssbL/zmwK96/GMa9mOjZnPT048UHJ/CtLuzHarbLW1uCEQwVVNCMuR3rONJQ3IXRkUJPbJd8V
w9+1eu9F8iGyv16e0PdP1rMJ1YV8BDHHhJgIg8stEl83bbOb9be50Xlze2NcX/+9NS4yVNMIY+je
XrbMybafRrmnxUXhHV5Ee43G3aS+k0i3JdV4qLoBXEW3cXuubcJTi8LiGUYXIZSM3qeklMdm/CZl
tCXb5iEKM1fajKJWrak8KKl5LERswpYH6xaHSc342rHYTbkFSQ0g/6nYqQEtNltv5ndrB/mDZtga
uCKCYYLD89n0B3Xou06RqHl6qIAtXGOhqXqxfG/HzzygLq/du2hnsYYgGCgbwtB310MYGXmT+liT
nG9NRruS/nbZwDv3xwDQZZhEEHUkrFLPh9MXjYWqErz9OeBTspZ9+9AUn+IJMTUUC7Lmqhy22Bi2
TAozmGYDzzOVNQqmt5R6H2TSBXyEKYjLb71teM5WN/m7WF4Yo3Dvqd3c9jkZTHccH2z1oKkFwfbx
8jy+O68EG0JY5s/BnFkhNkLORT84OAPEYuOu0jc285pD8BIje0HyD5cQNjPYVtimI+zU5cdUy7y6
3HCI9cn6Y0DYu2bSTnNWLAbGF17pivK8yUi2NYbFQU4OpNaYtDhpMWGHwQG1D3fWt3xsw4TYj1Ao
MZmOZZqa0HT14JPsbKzD+jSBoVaXNwgthedj8EfV7NE+Zgxx48LMXNcfVPPDZZ96DwpYnMqmdAcu
nO5BcbH1Fu5CUEiLglWyCyqIberd7Nz2nRfrlmtaj6FUu1UHnV6zk6sNj16dQlq3QGxBwQCL2/kI
lSAxExjXJdfy76vs0W42SgyrO+bk9wuOFvR9H6PuztE20Xqp9fvJduX5Pt3qv9wah+BtlakFxrTs
/qJO3Uy58uWtsvH7NxHrtEAhraXrEkywsPnpKh3nYWSdRqhdTYPOLzeIH2rN06br0tjF/kP11yWN
xSTFOh3oEYeBJvif2VRt1cuMKqGbTXYn5aMOIKgyri674NrknZoRnCCLoNuPVMzI6lcLjhSz/3nZ
wIoXgKKmLoK4Oi8EUWFdHcsQERD6WarmVSEnWe0m/Xp0Pl22srJbsYIXL4VA+C+EEEGLF2hzPUtu
qu9zkoRhnVCcCb3LVlYmi9eACfc3eRBqrIKnwctnaV2O4FzsvDrWsxxuUP68GwUpD7jwQYQb8NyS
jTvfkeFCrAsULPR06SEZbhNzr/l/u96YYH4Wjh/a2Z3f2lUnR3MfgEWvhzz06HmQ0w+6tvH7F385
Kzgsv5/UBcpBhmlRwDwfgtTLQZQNRei12i+lfhnamyE85MMujDYMvfMrwZAwV4Hj43NIs3tqMdNv
ehNZb3q6l+u/XXLkCWBFAnIDEobQU9gfWpbLCMEP9HWrv9po1/Vb5eSVcZwZsM8nLGtjxZzArnuG
9Tj7B9pvSuBDW+WmlWUhi8xyG+TVAP8Lnpv4meIb7WKluk99pIfVq7YvPFQdxq3jeMWJT02Z4ttn
dApNGTEFb5VeHLvmprc3bpa10RA1azxYlwZS8ThOi1AfulZjUfTveuna+a3f0GtAsi7Z8LJ3O57l
P7W0rN7JdslVc6YYjKUCbbE4p/iwRfexMl08u1kUcBIUrsQUcTsMfaI3RuhlPDeSV93cx/VGLWPF
xTABlBl2xIUYSPBhQM6+3fpwE6TaT1t3gxKi9fhDgczo5eNx1Q5tr0sJjlvLEva+bQ9OYZVO6EnS
Lta8ONiZ9uO81ZiwsiTkn0HrIDCoaiDcz5ekizQ1Mucu8hBDUqSPUfZ6eRRbv19Y8l7t8jBT+P1l
cmiyp7b8dfn3v5+lRS+bFOfv99i7EzgKB0dr6gAIQay2V47fPtj63Fy3BaiIagy3qoKr5paqOeAY
mrvFxeeoHmcnhoigmvZmU0BVd4jY9YG0cVC+35Pk02nGYWhsSFUMZZt0RtKr8xOaZR+VsKHgfBjK
p05tDuXw7fIMLofV+R2DKQSDTKpj4ALE1H1SGdQAdUwhO+Y8J7k8Pg9pcztPSX1V9E3kqdPwj9b8
P9KubEduHVl+kQAtFCm9qvbqfXf7RWj7HEuidmrX19+gL2ZcxdYtwn2BeRrjdBapZDKZmRExjVdp
Mv68bPuzd0DJHVQtwMcz0H+r41VD5IyG8LCdIJ1ZhazYNLppfRnw1dUR3F1IBTBChR7FuX9HvKZZ
QSWxgtttmOEGPmuv0ip5a9m06lGsZhB6/MKi8NZEeRoBAks7N8mdLomBWccMen3PvSpodb3wpS+G
21MqggPZbaoGembn/Pfws1tDOIVDN2A9+vfoxpscOk5DEOpmRj5HVdRw5CAAohAAfETJB/ucC9+r
MUoYFvczelX1Q6d7gX5+vMlqPmIdQL0EjAjq+6myy67ypgjsf8kbC1cmOEr7/RhBuTUCXeh9D0hp
DYJ6Ci28Znf5g30+1OemlaShakcLsrkwbbPxMFpAXFJAmh/nvx77PF8iU4pHVtYOY2vFYPD0soCm
b3FRbVtd2+Kzc5wtRr02RJgMvBmwmNnCZCLGM8A18Nj4YwCtk9fIgtSdGIJm8DUB67OLwKxMicC6
hEE+9R6phiY1Z4K1hRkg9nwnytfwr4vccv9QPcCdC0Kbz7OJddQbvbRR+7TfD67/L5Cld60xVXvk
HdvLTrG4oD/GVBr43ndS5CowFjv/uuZmRpiIiMbxPr+Ez1ek9vBZ7OKJ7MAIMa5Dsu7pNQcvcJE7
W2EfG2szVz9t49vlhS16+8nCFC+M+exPVgibfmIXa5HxG7efCB7GpbEBgk+HHtDtoxKAczMsRlZC
2sN0HuLwvu4xr6PBQ+hMyFvmJK2MfR7PLErwqbwfyMjQ9AxYpEldPxOgy08lSaQxaSEHE+WPODEC
9JJLBhfrcP0bA6p/9U1JgrYLRmcfZgc3eWZQ04vMABrQtXtHMkAxArvVPGk/z9Eov0J+3JNf4RdO
BQw6fsUITTUnsOMxsMGWm37E410OFdchXFMo3vW68LzoNCerV5LeWEDUpWpgd+JPNoVkxh4M02uA
/S/75uKBgBmItaNXD9iUssvN3IHdIIQdg6BOR7AOi4K0KkR3IsTgbizHXUxrDUXzIygQLxv/nHNh
JB/TGJhi8TxcQ8qrDqA+d7Js2E5r7wis2jpD6WsYne+0ZIeo0zmUvDTPM5NTc0Sdsh2ZV5eTDZmf
DPkd+7carXUUBqR5rAAmFIVYx+U2L4bDEK8vr3PpW/5ZJ3b73IdoYjaTHcFwATWj2qGHKBFbZmNm
EvSIl00t3uoE0hJ4XSK//HSrZ10zdkUCWx7aMUHvzIHXzWDLz9YTBN/catzI/180zm1qZXv8Vozz
ajiEFs/M6W9Qrnf07NoiG/AbDMbDZ5Roh6ucFnhUzWW/KkwQVwxGNO/AQTUdq8QWd/kodi3eXxri
vv9jMzCH/r9NKvVxakFVCIUR/BCTYgyjXffdnrOfRrtN3W0EyXrAlgdsEoptoy58fU604WwOKq5g
1JNzOso3rx2egO+oRIiMplvHqDHyrFMNX3QrDIu7eE8SSbt47lb25Ps5mKKxzcl3cNmlzj++BJ9/
Ic8ADgK6HhiFRwtTuU64MTpGWQmZZ7jHjpb7uAMoY/qh8dul/QLYAkGIoYH/STeAZVVieVymhD1C
7Bh6rwWDQrjbggUm7DL7JQSlD2/zELOMw4+xKr81DXuoSQjSl9x5CVviaKLTYmgE+SEQIKibofqg
hOA+M3AxCbSG0ybfhE74iDmmfTvXkEODTFOYPJAu37hjvokyTcbwuyynhio80lAQltI0GF1TPm0K
nnEH1FGrtLoXdNwlgvzIpjTI28fZatdWFP8LMQdZx+3Rx+ur95bjFhqEfWjcFImaHVD//fIXkodW
/Un4Lh7quhT/U8fYJ9bUdTvBoZMRwir9Q+5MOzAdBGE43paAuYapjqxiyb9PLSp5UwUth2maYbHi
cw1JMLJuzOw9Qd3E1XbN5YZeWp3i5ZbRzqM9wFaKbNofkoBVr9WguYGW7rvTBckzcJJLCNeIG8uH
kQkhmPM6SCJwRh3DGI+fzeWvtfQoOTWlOFCZtV0MZsN01WD+rik20BJjyfcwjdY2pKSmqAuqThP2
l02CSR5TsohGjnKb86FKUghgI9iGNSzxlUjtw+SbQUf925CCniu/S41Zw+i9FDekPj3gl6BoAHHd
+Z4auXCn2EIQdAhGbpl3m0S6HGnps8n1AIIga1DqREVZmQm4jFtc35RN1X0+9QMG+xAw3HWSVSCL
iFoocjYQBtJc5ktOCVkYEK+jgo+XuhKARJXjJjV7KAFMd6mzbaH+M3zlEgGnF64QnxC0hpSvZrbj
UCTuAO3D7sOYb6P4JfFfqLe97I6LKwHbjI2uoIdrUbkNZzZOGW4S+IaXPHVd/8oFUCnDrPH6xQsf
kygMrC+oRX8a0Qb8KIzMcUKK59+48YamV0OxncROdPemuymtjYM3Ar22+ucvrO/ErhKq4tHq4iGe
Zfgotn7KD079WOaGZheXQvDp6hRf51EyR7kUJYoZqVbCYf9Ko3s/IcXKrgq2TarOWtdFoRm5WLaL
IR8090AkoZ5sdyhqp0GvH9w9+SrJvaue0fU0G3ehUQSFZWwp/XV5P5dONQ7zfyyqA2hhmye9A2DZ
yimjlcdv/U43G7l4u5+aUFwSjxtS0wgmPC8EABknaxNH99HwVtEV2ks2hMvCVnOgl0Lk72F6C+1k
gNOVwxa6ldvM3IWb9Gglu+8gClyN6bB2MNWUiPHYkvzaHKbD5c3UWFU3E1MaYwoUE1Y63s0VCPrv
7fhVGPcN2Yt6VesmtpbO+ski1dql7/hdirlyTNRxwHiuYgc4w/gLJ+HUhnLeIN1X0siGDZI20EcM
XBIHNiraYlpPLWTnNOZ0S1IO3pR76VSbMMfijwyz3cW40Wp5/L5GlBSEwuFl91/O66htASeN2rrB
HbrqQAecbC27j94h8Ed/Jhjc3fqlVTyNpZfesrEV82oSkXGH7i7aYkMaDddxnWVXreuBpvmy9yys
XdLc2tD0A6cpqsXnF6xXAJfZ4vWKAswhjI4NGwOv18K+ZVdVXbx8nePBipvcV0fnoTcpSqdHjWwY
avfa8Gr7Psrdq2wc8GQT/m7q7WGN9OVmBFtyEPNy1ixzIeJIYgoAwQAwB/ZVCQe0xNMHPMhYpgPM
FkincFlc3siliAMTkC0DuNzFcJxynUdzHbZuhJyspFd+ux+bjVeuMvZOYhMont044DGs6TQvfTz0
GME2KMmDP7HmZdTJW1LKjNO4zujOQN4JEOrldS2EF3pqg547iLBMTCy1BWJ1vQYhxRit5/wmTF5A
RgmofveFVAJU7mhBAloiM01lF5tmimjn4D2aWEcSH6vxu5docsrFXcNUK55+8HzAys5XlNckieMZ
JjwLLv9zyG+mVvO4BA3TgsfLPFlSH6MPrJJftHwUUwoGcqB0kvpFykD+cM20f4VYTAUCwND+njWF
fwgTbtyygrdHnlv5hgMUsg9LMz5EXLTvZAzNj5qX4d60onnLDTfCq4KWzq7so3ALtu3uaNK5J8HM
ivk9ncBrRqMxS4J+JGYFelFPrPOJdzdtkpnrqaHVKmk6+6aZmHEn6nBsoYkzzbvaqqMPm1vZDc27
6iGsmvGa8KS9zwzR4bUZV+C3S3MfJERdE60j0/7hzSkoqgvShDbU4Kr2ueuSZEPaPrl1mXCbdeIm
oGGq0CEFhD9mYAScIV3z2lJQ+GDjhse+mqOD5dbWxg+R6ARd55F9XI1lhZJzLa4Tx5G/LOSHHuod
a7vuCigGkxgUqX45bGvqiq1ZDH6+66K626PKOBxomCfRypxj5yXKZu840GYEs8NYOMkmJNlUBSQ3
ybVdmeE+GnzwR1WN2TRBh03cDpDkWruY0wL+j+bGvu+yBFBdt/e3nPbJLp99+i1v4/yI6qPxzNO8
/z6HXnjXVAPZGFbsdJjXJ04WJOiGkjVkWAnmCs3UenNm20dbe6RXWd5ZH10m7H9JmZj3A8v4phRW
goQZkINsbRRl9pandKjB4lxm/xShOx456OxfudX3h7Kw5pUYpvwG/3l3E3seBs8z5tyExmShseLE
B2+0+Y2duPValHNSBTXKvW9+bdOHoYh8DuFj4VQA4HjZsA3zKMp2AJLbh9Ju2oeUO/UWqDS/XXHH
mY4Y+Bq+sz420esVKBZ70DbeDQDHiYCAx/beAzTjNgtrXoHzXcZwKFk8RWlePJbFTMs1r+Lq0JV1
/R4RGvtBbYnhg/Qcg6OZNc3u0Y6z9hvHfOSWz1l1DDvTeS66ygkPEH1NwAdozw/QOCq2eTq5KyM0
2IPL6vDQWo1r7noSOtGm7urQCmiBuuuK8HTqd1nTjA9Z1U99MGZ+eD24Rg6kkdHtw6QyrICNdfkD
QJ342cG+xEENbtqnyHKbYl2wPnsuORmfbBCqffcrcMdGmW+2Aa948Vw4ff3hZqgoAEdEAQeJ07h+
K4fMfwj9qKFBUTkOmM5JfuUNY7SZO2C8s7IZnu16skUQGaL8NfbDuLHQUHy2aQJAS+ahWRTkdgnu
5zzx4ycnDSH5lbjxEERIzp/tyTa2Zdg5cWCWZoaZ/3AcXh0RDYcwy4UfFAOlV0Nlh7eR0+IAl6Y7
4hRhmDHOq/5qGFLzfcLkU2CnNcFPd70wBwdvyW5zgQc2CHPc8VCHiYHQQUU6QcdvFkcijPR+4nNX
BpCYqQ+1R9Nt4baol7lzLFB9cEdgOXj6D+a6hpeK+d0h9zIfjW0UAe8KvNEKIJTidSVK8RF5YXyL
aNitDZFPP1hu19uZgLvJ6YsxDhpWgYZjnqboKukTpK7+RMNdTXj+NCJcb03e2H0AQ9Gh9Kt6i0GP
9IZUJX80wine09hxcRxScCJ4NG43kQMe/Wya+y2Y4NL33G+MgExxtwFnBduDcgL8cTRy+7UQE0PR
z7IxEwLa1GhLJgYhSFIPm4QXZFP2qTvsKkqFv/Jy4s4BYMSNHwxgm2vXdtxkMR5lAt1htwIxa9CD
SmwDgH/rrFjE0g210uzZg1g85tqa0YBQPHHFtALeZq5Wvtmkv0AODyzlWNbta1364WZyRPXOSNju
+zhLt+BhaN6dyGj3NRSSV8Lo2o1golo7ctPjwpjfiNWZvwaSegFjafmAwQB2HbV+cwVxjPlgwRHB
IG7EOmmLpVYAmAH/3HJK9hgnxgT5rpCDSeFxTrYmehEWe7f9NxP95JmujCpIpy3RCYosZnNyXFBS
CaCYrJgVmIEqLdlLNppdDQ74TOgGKxeznhML8hec1PKirrIjUFOgqdtN3yvrH0mt75uQuXBQEEp+
+ll2T1od6HsxhSQmgNg+auUYIJMv9ROrdcN4NxpIGlI5+pgc3H7b5UkANaIk3o/JW0j+4bXmLb6U
qKCqxzCpiJoKUq5zm0kTg7BYtq/L8DZJgoFu22o3NDeh7lG3lHadGlK2FDpOk9/LrrIhnjvxzYkO
nU5kcMkvTk3In3Cyf7wORZzIrzazw5i74Dl2/r41TlHgwksOM16S7PjcQolBNmLL/ps/XA3Tjvkb
39X0pGVCrb6VwIwPEClID+inMW6ryRvT6mXLdvauBy87tkkKrckE6rH2+nJuv/RJTkypMxmCsabK
M6wm9J48cg+dREs32vsZyQ7e0FMbysvLQZZX+DFsgIdwBd45pIggypzNNQsFWFaMaxuThXFPoVcB
aKDjr5BVBWZhBSkf9xM0+Ua82FrzO8OQwOXVazZaHR/yWFqHjZykENHGd16HDpWFY6QbhlrySQgL
AK6HUWDrk/437bMGRA94edriVyqeY/HyhVXIyitIAkA8r6pfIQtqwqnBayb3N3UdtECZgOTRK3QT
lIu+ghCB6X8PgGNVFmewOYoXKZ63Tni0jX/rHoxNmhaDzoQSIUyITEOUHSY678nvE0Ak1qZOJFFn
Q/77SYgoU9F7xMOT2St/1ekmLe/G6vErX+TPTn16MYPEpxqwjArpWu2+eeX3MF8NQtc/WPSsky+i
PJUTy44j6sJOAc0X54X3mrqwbquU28io8UAKCbaqzjc1BAYb99X6a0p+GR1O1qDEU57aYJKrsIa2
OfLuTfhPafhw+XNotun3pXvyxf2wwDS4gAmbfIszyG2IL9wJUuoBk6mo1yEFO3epyezSyczRo8qt
YwLxQNzY5l+LtMh9QtoGGB5YXH21TW96hl37LU75lGOYZbj3jIfOvYkwwE41UXEpHzi1pBzCGnlz
XACgtJrMHYn3kfACQh9A/Fv+/RSsXBOFYp9kckXJ53zfbKsK64LDUm+tPXI7k20/fOXbAxOFOXzU
XjFnfm5CjJArskI02tvqxvXLoM2/ctb/GHCVNWRFW1IvltG9fymGLY2vynBHdbClxZOICSoApDF7
je06XwYzk6JuOlmDY7sh2hp1GnDdRb10G4JnFDgMtIHAravkgWU1Aw47oLcWA1KeR9uUTgFYuiy+
uXwcl5p49NSQ4mAQZhYkb6Whpq2uUVRKjwWKGhvWNs09EJ/hSvQgjO0p/T6aVrOms7vNaOKswC6s
y7iXnB338m8/RPfYVpKTrHXmcrZxdFm6Ne0RcPrHyLxqISQ2Wpqq41IYOjWl9DSKyq5RV4EpOdCb
OA8DJDku7+yyBZBXSTQYEG5KHHIy0JNzWTptm11V3jq95jAteggq+P/5+8p94Bdg6RIj/n5d/MM7
vo4KVEt8tnESHZX0b3obNQfG0w6gI6SOmPlXnBGOiJ4WOMxWXk8hT+fi8WNs3QjMiqhZtTPDqBcL
7AhqNGl5jYHl2wm1v7npUBnrAw4CYAc8RMng7zvrtgt9FL40e7H0Pjz9gYoTA53WzZ3ci8548+h9
TI95vIlL6IIe62rv6IYvFrf+ZD+UAICao+uDDgidRTTEmqQNaDUBWriPUCC67ERLoeZ0YUryUvgc
0JEJC+MYmHReWuPWNDURYNFPJdk65hLQt1D9dDAKF4wQGLjg9nWcWki/dd3fxWP9x4IKv0+KzC8x
04E5ASgVZM1zw7ZF9i1rro1cN46tWYyvHOvQp2KobSwmTqp9yZNrqGjtv/JJ/rtf6gu9cexp5CFW
49NuVzoD6mpFkLFM81l0m6a4dN2nglghvvwECDFIMVgBcq10TfqngWfr/9+SFH+eKvAogsYL12ZL
1rR8ySmw3Z5m35bP6J99U+JhaFoJ8xvsW8T3JoZARXMzDTc1RQIF1R5r5zvby6tavtp8gMlBeg72
BXXauuJTOhDS4TpJrpP8GI53GWaPbesNIqIdiHxIQKwVOsEBXopfObdyMgu1dwfwPWVHi3FOUZ+G
6bg5Fl28MlHoj3UKKvKPfArLJ0aUHe1JMRlUnlzf23G2E3mDkXxN62zxQJ3YUG6Zukhmd3ZhYwTf
TCFJDTqN8+ksKElhNFRVYhiwgL0MQqNc9bqh2kXPQ+MP8C72W3ThPF8roQtDyxxTV4XHnzlCapDn
UGsDkytdMVAggelmekTn5APTX4cv+KDUkgSaFqLtwNOe267ToeFeO6KB6kYPuecA3PM8NDVq2dV1
37BVMZoPYvwxt6+Yi98Q468JO/FSAbUuElWJGmaf6gQGlIOEhbXn3ErBIc0mc096w4U2fZVee15p
vVxe8ZJTYqshnQuAg4l57PMFj8lgSSpUOGUcWCnY5Iu7OZo0x2spOJ4aUa5F2B6TisBI7PxMGBo6
+8yt8JR8brrXy8uRf0k9Y6eWlDM2jvUU9R3S42oE8x8oHwEwWtloEjnt+2VLuo1TThpuEpqhEYN8
0f+Ioj1LnxjbXDaxdBAkAh5ckeAIwQvm/NvYdl03yYDRsiL8YAkUc9B/rtCRNIPB/3CMbR39uGxw
eU3/NagOQ3lZh2niBgbt0tnQEfMKEOLN0QS9bGb5I/0xY5+vqypdS9iF/EjplhYbQtZF9uSQLwSq
k91TH/0uZODB1Q4rjviW811faSrNS4Hw9O/Lfz+pjDAA1UdIF+FJMkISDXKvXHcrLX5/eRuCmwKQ
V/V53PMmAyWchTll9iTaacXHV2ESNBPRBz0kE9pEOrDw4kHFvCsgDYDgA2F7vqaoLRlqVrDoW9dJ
CDwK3xbREAydhbx5e9kLFvfvxJbiBTYotF1XYP9iQEANipl5TSz4zLwog+mJBeUdVHhTQcQICzUm
MvmxEk9l9CjIqqh3HRrEyJ350Yq24LcGrmtVFJoX5WJCw9zfVOmYYfmU0IRDTq0uhAcasTXwIGf9
9EISAw1nwb0S4OiwQOtvrB8zRvM7ChBUuZIzCDcW8H1gpiWR0Oz54gEHXANIBRDdfCK+ZnY01E3o
4Bf1T9zeNMOx9TVBS2dCHv6TY+Hk/lQnGcE0M2e3aQc+tYLfFkLH8bt4Nk5WogR6RN/eS2aYafqs
vXLZUCIZsY58TOi6cfnR8zMIh/PoitSl7pW3eEpObCtxeWi7xO0radspwa20FelTGe/AiwP4yxfO
yB9LKpEt503vRQKW4tYNBDGDVqfJrvlc6olnTsmYKGEhI0hHq62NgR+Sa1oTi0f9ZBnKUfdHq8L4
Ctyut16ZBxtPl7dp8YN4DlibgI/C9KBc5InPFZxD9KZGLypBdch0QZW95tmNEd6jCXbZ0u/muJpg
ILPFOwGBBbADZSlpZvHMkUAO0AMEoXPV97+yEBSItwbkoNpyMzh7lr9P4U3l3qMld9n60jqRGwL5
RCCGA7jF+TpDahQcMrjYR958iBiz5eN3DJfdje6zkzaag7x0woA+BaYJ2ATySdetLPFM8uSgn01M
8P1c5fzH6HiBW67i4qpP10377+XVLRoE9QsAHeDndFXmHwPyn3YVtijTeOXV1Lw3YKvwxtvYGyBc
Hz3P+bSGPLRmS5f8H5eoBzF1qTuttqQZnn2ssAAjSQkY7CDd0F9NWh6oRSOg/sK4BWaYQTt8/t18
b+xQWsRbWpBm24TzoY7NXRNRzRdbHCgBeTJEkADKQx1Tub7FYEvaP/l6SLKbSdzN4IuNRXMLVrUN
Zl23cR3fQ7r0ceLNys8+Ln++pUMOuDL4pwAG8lAUPl8k9eeC1j6S/Br6h8Z43Zf/XDawuItgwEUz
Ap1g1FHPDaQ2qUfTwXXKwnknO3eVYW6jyNN4hLygPp3wEzPKBWY6UB5lMi+B9m7Q2ZjSzbcdfyJf
AD5LBfL/Lkc5zFZpgYsWc6CrEDldgjmcNP+oLeD3dD2pxXN1Ykh5qSReSLsKBDqr0ga9vP9BMMaZ
PbXkrmProkz2jfeFlp6HMS6K4IG2ukqlVw2db4oaxfooPU7zN5PuLfGF7iq0iNGyR4Ll2uq1ZThg
0uEGCjY+5ys2gqQCV6SuELrk0adGlFhP0xlcRAWM5NS7N2n34BePl11aZ0EJDI5T5CUk5HBmIJ1j
jXdupvkUizkoenfQ5gQHOGKPkquk5pREg8CpbLw3swRW6Gqyn4zuhccPIF2Ob4wbFNPmr7zwTqyq
L5cYuWfmygf/kM4Yj3ltBQsqb61lxZeuq57VUztKwIuEOYygiEpXVk2LXWJPD/34Jmb/ns4/c+D5
Apb+uPzFloLQqUXVJ4rUKdMShyl1AUyQEgPdY/rX0oV4uJwaUdwitxs7EiGW1fs7sMgGEOMFB6mj
o6RcinSnZqR3nqRNJWsGZ2QwU+EFlo1TkNMf7bCvTA3QYnEy79SQErnJZGXMltg8SLSuouljDvHB
bsLqEXJ7EGwCCb1rI6H6QksPMF8Q8KGoDKS4WgHwecQbW16HWW8e24Ld9lpyf/m5FQeECV8SboKK
6pN2SuiWw4j5e5hg9W0tn8nVHCRxF+TcAVKmRrHmyJxiPbjfxuibXemYFBY+ITqK1KNAsACiqpI4
0L6z8sTGJWKCEWgodxxTGuZ3V0eQveD1Z2aUOxHg34ikDGbaFkPg7XjXkvpXW5jry4dr4TifmVGu
xLab6z6RWMqs4TdQYgEsO0gfRubfiDIMMIuiueoXbkaGdzC6aEDefu6lccswa97gque0fiV2uYm7
X3EI3PnwBJfCTPEPPxl2X1jjiU3lNjaIMbh1a8uQtRbzk0gfgsCB6jZvNS3zxW+GdwLyWgpWQpUc
sGpEHiXS0DCBqdOLt/2cH+s50vCI6Mwo63FGEbHBhJmx3dX0njfbLN5f3jL52T8dMujb4ekDqUdk
TOdxqg1raIxheH7VD5jVTza+QBUHIJ08aL/Qo4F8FWZEQMssmSiVCwUC1zhS0tQYD+uO7h2IZme6
+sHilmFQBH8N8r6gcDpfT5M7gEm4HqowgNKBvWPCjKYbaW7+pbNkmRi1RSqObVOhiVE02kbUGUCB
cmsXxiiFcwLSOjKt/d4H6GVEITEpNV9qaWUWIIIgT0Tq9wlSxwcaAzMD/su4hcSSL/J6zfx+2CbO
rFneUuA7taREpHlmFMAELC/2CRDK5Lro/UME7kHcNIfL7re0KBv9dgxugm3k00MYVCdh5qcoilYj
RGFNsMlxupmEr6knL3m5TfEOlbpVeMUpXl6zzs/KBJUYPy2ggLGDfmTsXVEWTHx7eUFLe3dqSbn3
ITk3A+GNBRXGFsweAWU/en/TO0+XzSwkt+AM/bMgua8n6YVl2GaEf4UZd75jg78ry0oTwJdXIsk6
pZj5J479LM8g/+WgsJQXvyZAxP031m0GnWzXogOALuo/VpQQl6SWU8eyatpV92V3mEBJMmpuhSUT
YLJBYQfoZklzfr5XSZ773SDB7+10O7qvBihqzUazWTobStgR4yBw18GGR7Yk+jZYYDDTacktRR30
Tn0Q6kNjCzj+83WMmZ2CSgy3AdCLP6o8vu4dqB45fJuBgdStvcADf2xw2c+WbnGJJ5B1MQyDqzmQ
Wwo+tBHWlfQVQLa3HAG7zssARLwrWm2AwIT+7WWTS2f11KTyufrKzqLKxFmtc3aLuY+VPeQ/+8ra
5L637VmuCau6FSpfjghMpoUUuzqVVblqyfgRVkZzyPrmW9mb76YflZsw8W9zzINpNnf5g/7ZXMX3
IdaXjlmFzZ2ZNUKNC4UrULL0a2g/fIxl+G6W1g1EADRjDEvnGjVH0BqjDoibUrmGIcdiT5UhY+Fw
hWeDM6bBnKxE+OvyZ1wqmGGOChI6gKUACK7OfRAAGUeg2xE/bHpjpnQ1ZXQNRc1dbfCrPH1vvfzg
AofoRtM+crufl80vepEsZKGCCkoDlQ2Y9n0vQIWM5L382aY5HCfZ2lGPK+0jN7jmQy5u6YkxJeg7
rpmEYAVDUQbcehV9Tef04DeQcDG+klXjz/13WUoMcIHE41RgWVMMQLXpXbGCIS+ExvVY3vHWXIu4
DbxZOxqrW6H895P7psBPAk0e7Ma82tuZWHG3C1ygOsCVdTNO0wrjcvdRDzoYbu7Drn3KK3rHkqGF
DHS2q9MusLRMlYufmJogD5IodlAxnf8moGkzMXTy+KByncVbH7zpZA2qg0BHErd4UE8sKasfmAAL
RozVk/E7cYI822dohlh8HUYFlD80rrt4l5xYUyJSOYGBwJHrSsBgYk7fQtRJLYgQXj4gOitK8ImH
1DXcTHqSi3nUDZCfAbIxjZHF4HqyFPnvJ27jtG4XW5P8RF37zfHb67ij6z58BRpuQ2iySeKPArO6
l1e21JuWaiP/cQxVSYH3Ma8raXV0s62TJAcwVq6svtj0rN0je0Z7ha9BivHY9842NqqNF32YRnSf
xYfLv0Szx6pEcFsbNATaT5ah7TWJbXBjJrvK0MnsLCWDUHXAwwCEgWBMViI6y5rK9VO8eSLmQkme
7gFY331lJX9M2OcfEhPPCajvEeGaPjpyFmOYNH4N51ljZjHMnKzEOTdTOm3ptRNWQqboIJrqxuof
rcLDGAjVeOZSsxEzcJDfJIBgYApI2TTit43hxD6yQnDSQdFtdiG1HrjOKyPfxnnbhXfuEBSkB/nD
ptEhTrXWlf2Mkao2RGChNmpLJXmg8TH2VkN1BY7frPsBRDbOI2jYextjVsPm8sdcDGcnS1d2uWFD
3Qn5Ri4TMJTx1Ux3UdKto/yl8CEevrpsbalCebbTyu0YRXEV53jlreL51u03FcZc3X43JwJ51aNj
PGb2euSarviiI8kJR3kgnE/YRsPPBtMvYbMK40MhepCwN5vCM3Ydlnh5fYvXkCT0AsCfoFqpOFI/
ufkU2ngtuzFEMZGnGh3ZZXhhzOQbri1NSFlamJxP9yGvAz4ftQ05lRFxDVIi4XdYE4g0+6et/X5l
RzQJZtt9uby2pRYHep4moBXQcrchq3B+IKPS9xrThTlMqpFdk1bXbVOXa7eNxgMIkeiuo87PNqmb
YPS6cu2M4PCvwvkpp5WOE34pmCKoYzyA4Nd84oO189YZkWVlK575R9LVK1Kzm0z7ylpwV3S+5HMU
0gRST1u5s1oe9bbn9CgiJo9e8VH1DyXYeieI5FB05zeNAUkupvGhz18VNlEaw3isA4kWtf1qeHac
lCFs8nxlNU+JJ8ARfCgHHd2Vzo7895P7mNkdh6okSuoTW7Xd01RsoZAtyNtlr9FZkSfmxErFB9Dp
e1iNm/VB7AG0ZT0RE53x58t2PnuE3DW4J4ZcTZ+pzlknMZQOWrma7GnoHwrzrtbx9n8+3OcmlNgV
u9Xs+9LEyH5E7GCJdVRinOHXrOsCfL7DgTkxbWi9/VYyU8dPWhCWGJOcFR6rh0j4j6bXaWrWixag
MENQZ5P6KIpfOxaPwyREQb4Tq5a/EeevQ65k84QcIvjxpBiK8tW7uJqa8Xfxnb00ztYJyyAN7wpA
gi5/9SXvOrWjJK72WGAGb0Dpi+brKMuCiIFQCc0golnP0n6h9YTmDwpHYE1T4nrXInGrKCpTwr+z
y3+zwdZdjAvO5SKuIp1nqKwwVf5bAAlRTAXSw86tIJD9bELxM2a5JH8JRHnj+78I5Q+t021T/mD2
zR4NjufOdtamJcCmVSJG1LpnweJvoiBKdRDzpUjY+dkVHVTOAOVHykqzq3DurkRi7Zza3U7w/WnW
dS+XzEFLBK6PGiDcRh7xk1BRluB4GBg+pmjm6n1iIYhi8hnioqsyyyDGzieLgNekg35jAbHkKCCk
Z8E8suEYQSRk43dz5gVAhJYFJBo8yajF++YlRBHp3i17ohNpW/q96JNQiMwSjEao03Dh3IeoI2N7
JrwngjA118Y8Hr2kvB6N9p8i6XQ+ImG65/0ZB9JzUCC2CVwRDdfzDZognTtGnkwUDQGZhMZcD053
DWzXms3TWtQ+yjg5cLfDDqOMuq8j//gn4/AFAs4PyVCoGAdypzG6GanN2PtrMZh7w/S3zMQkretu
jc55mZMBKQ/Gae3nvoo0haqFAyjV4yFWJhU9MZZ0vvQCsWbOQ+RwbvTjfzi7zh5Jdab7i5AAE8xX
oNPkHPYL2jTkYDL8+vd4Xz13uj1WW7vS6upKI3Vhu1y2q06dMyXUN8Fh9dehBECuP4UH0GCgSfTU
QjHGMyNjhKxttLGSAzMuZxAkVW/nrUiOqRMrwpaaq8QA/SJmcXQP7YwWW3br0c15G5IHBYERTpWD
fYR0lzBZXbuma9uhOlTZ8zZHs4Efx54RuL2x7Hovz6HEMOVhUYOIe876+QZIMyRvjMm+6MrhfuzX
RfFFsp0C17XBC8gT1mKNjKTRZAEACGpU8wOVBL+kN5Gu3Q3ehFrFHCqGL/NUuCh4PPGiM+EypytJ
xg5lbf6kaYwIYilld+WB6GuTsJq9j6mTbXFTuO3j1b0B4fV1RjUXohC5wmH/TLK4X7AAkDk1sF+B
0Tr9isimyTxGIKSYG2fq0SJcEj2IndJ60jxQ5PT50ILkfc6r5BIYLjhdmuUoUxpoMj+4btY+zSQH
UVWvudZ3OsYkBJ/tOuBoK/MLnS1VsslX/JLf9U73VHupETZRw9nOqn7ZxKtTPptOb3MeG+NJ7y3t
g1Ud23mZZr7YUcT2Rb+UYZZY61WSWiUqIVGU+DF40e6GuJ1VQKWvz0ysPS5muK7jXuOIMgb5jIe3
OVZFQE30e5nuXWX/7FFGyI0W7JxkO6tAjJKUMyyCIIAfJrwuL8x/NjrWNLh4rQzLxqP3JA6r4bVy
n5LxOwTvUuRgnGtLKd8o2984DFCZBUU76DKFrTcV5mJDRqIIpgTkqgZXdslvndZSgAEk9x6cOZDD
Qj4bG11E004F+PLSGUjoYvBA5XZIm28ZfXPc7fmtJNu3ALtA19rhEUXMWU11Swb09hSBRaeNORcH
x8vDpLP8grzHs6U436Rzd2TNPN0x62iOWdbCWr+CQNw0N4V7x2bFzMmNgBYfYGSORxEWyEzyOXY9
aA/O5fRzmp35jrrjc531taLMLHdASGegPIfqLFqLToeTAcLTTvx1XkcTMKc/ugXImsvV8+MZlcGN
6V6M6ExtVDTR/Oouxh3LI9hs0DJCB6dwtadW70ZOiVl0+ud1eJybizgD+YCfa896uzdUbxVJVgCd
AIDpc+kDNN+IffIDBPxKoOjgI/0z+tZnEuh5GKWbPvfd7I0UQQyrzg1tdud9U3YjOLYrXP0zE5SC
E8U4adfvUnfeT4uqL0zm/vyNhMlE3epLLrXtp94sQHTKW7Ob7sCm/cJKjhuunVVx+5C55bEpwffz
OgbqDTfggMZQn4qdPbULXy+Lf9jQx2aEozHOFra2CcxEaCpu5rs5f/PKOoiWXwnYM88vkCzkA0sE
0R4PMd8Sceo8299VU4+dhlYN78HLPN+z79vocYDAtKNK9Jsyf3AQ7KF2REBjJsZ7g2kjawm/9ADH
2Ru+1zyaK1Zuo7H7LnpBL7hmXQ/x96UOSron+UfX3CRug8rNjo6XuvWr1ZhfNo/Fuq+cMK1UHDwy
Zzr+PsFfHdaR3I5xHwBldKb747Jt3XvS/ehTxc3jDyZbjAA48cBeg9cqTiEh8JCWdkZiYyZaMwGM
a1csqGZw8li/z++Zs4SJQfy8rzZFjcO3+NYQ0AEFBftpk4t8fqkoKEfnQHfu51gR4aU30+NPE9x8
MBuCMi8mgZWXYKPC5G+QGmqzkHhPWbl1snDM9zU02OIyrP6+BYug3xLmgZcC15L4hmAMSQ9koiAa
DK5z5E79yAomlWSeLPweG+En99EjNu8ar0KDIS4Axnvf+3a/c8stSZ4me19Gt6YKICG7CByb4153
ZI6xxY7TBeYcOwuo41vkZkaznKd6Hcm8F099HcoAyPyiwntqZ1g02zFqRFuSj+g4PLTrQwJiOsv4
XqhYNyRxA8flHxwx0G3I6Z2aQmNsVqYWTKXZoxO3aOcEH3F9G4NrkQRoCDsfpSTrdWJNWK8pM+NC
m2ENeikrA+cj+vPTxPId0y+tb+DZBeRFERglsf7EpLBmGRqRK3uESbMlG70fwqm+1lWOIVmwEyNC
uFmnLItafpmKp9JnxQUKjphWH0zrI1NcqUzpimE/oWcWqT4UWU5XrKwyq7AWPofFYzofpvSmrwia
9EI73ljVU5pZQTL+6qpfqXMVrXuXtOFkOT7RtxRU5Omhj7dtVITGsEFnVTAXA5g2t7hR5FDHS24n
7+8PQVRLPj9XmBrEx6EyU/x+C4yCB/CS0e5c9mPS6Mb9dd67JLyiXGnh05ZwG2spenRWfkuJ2I/a
DjvtNUU61Ov9PDnoy6ZNtw258oyNWd/1YGdaqoCZD579VpTJrlEdQbLwe/Q1EJE+XSgol0WTruNr
PEwzCqsxRGADO9f9bjyAmNyPprehnXe2fVeV4TT/Q8UB5tE25xC8zND3fmoe5NWkm/nVNGJ3s/dk
roCI1BdzojgApfvr04zYzKutkeZ1KcxU3VvaTmHc7CtW/csmPjIiBETb0pIZsCZMpfatAy/2kG4c
FVGwLDZxXBbvq3DBQCXsK2OYpyLnZenE+VFEh7WAUOShdUE2m1/W9ev8ct5ZZfOGvl7I/SFpBCiz
sDx6rwPfGy/Yd8tGo3ubPq7/cATz1uH/mRCXpjEnyLU3MNGy6yJ+Z85GqxS7Wz4KqJajvxXJJjHX
BPr4tSfahONj3S/Wq55dtapuMqkJVE4cHWlCdJoK65KMptGuLkYxzo9AQS/5Faqu59dCVnkED9+n
DSFILTa0LiAzAv9q39ZvFnLuXaDZv8302zDeFzgW7aFU2JQPC+8c9EThBSmmDVnTD1YNIFVgt4c4
/kiRPCLfzw9LdlKg3PSfCeG0jQydlkjFg6U12kzaHpdwO8yqm9XbmJ3i/a0ajbBI3hIXiTXAlAfZ
9djYT+k3wKPPD4f/hnDTxiJ9DkdYpHxYps7QYYOli58WvuW+LLT0PeOSqApEfGbOmRI2p+GyNjIa
mJrqn4Z2UXQfzYyH4u78gGSveeTLDJPjo3FJFh9tazZBCQXaT8GC2x0wk5BsMfxoGC9d5gSR2eIl
19y4lOwWO7pO3Pg+YYqOU1nQO/4CwUUaoGBBxoAvIPQwLr+d8ckkKFFfgISnpttUV42YB2phYtFZ
ZpsgJUM7N9hLTw+l0VuTeTJs5AlbyKgkfpE+u/WmiC5ma/Vn75Ughdzj7fj35wf6D4CaRw8+FH7E
xtq87VkEGtE/YYrSsOx347w5v5iSmURjDdeRgqKVBxKF05E1pdvMLIUgmcPSoKdbR98lxEf1zbfT
EBetTJXykvjoscE/Me3oMeKY0Jdo5ghLZ2V+kTXAEh/W4SojilqUZGuf2BHO3lFHM7pVekiWQHyd
ukhgz373Dwf8iRHhqeo2g11VuJYGCZqhvCgg3uuk4mSWxA/QByANyeEl8AT+96MJyx1tLUnuFAHK
olddPUC9Krvsp3RT8/7NMVPMmyT6npgTwhUYcaDPocPnCvNXzlI/NQ2/0DbQPaeYS1VXqMqa4H6t
PeAmUMGa6YRt9h1ITN9q93Me2uZ9Pnyc9/WvLmGheIfAg6slHiGOMDRdj5xqcKFJ4XYM2QuIGI5+
VW/PG/nq3zCCOjhEqFETB/fD6XLZa4kK6Byj/opqtDWETEvxOn1wtcN5O183LuwQwMhQ7MV1SXxP
ZWtc600KO4bxkYO5FmJm7NWE5N8I9iZ3ChJbcWP+6oenBoWlKvSpNiAHjIFFm7baj95F179DzEop
0ya51hxbAlP46RQCL9JMVQ9Lq+UQ3JqjKN26fRRfGyTLtqkHOYymbOtfVuLED4lBk50zePnT+fmV
Dhc6uly6AhkNsUgTtV5LSj0F3JNdd4AcF+Y9dd9nO2StYsdJV/LIEveoow1e2pneVi4s5VMTerjB
MQcyXzNQnvtkeh2te6tXXHukPnpkUQgp1IrQBU5gESTc9bRZTReA1tuo+YcqK1YS9TXUNvGaw8F5
OjRrTiro6cKQ7gapE9hG548j2Nl0vx0+IutBT59m7wa4+H9Zu//MWoIDQVk3i52Kj88A9xAYvrQ7
x9tU3kafFGkNaUj5HKAIeDDiFrQDNSxp1sYurqf1zljezg9Gvh2ObAiHjKFpjTskCaDUnJei3pSo
CPVrB6m5FLjY5zHzteUwqngCVCMTrjx66urjYmBko7mGGoCF8/wtWlUcdyorPGF/5PuRV5V2wx0k
JZdJ9jhAzzxX6YJKvR1hEiRNFHlJS/D2pi3raPVgg9l+tWY+BeQU5AAJsl3nV0oaMo4MCedL7lV9
ZPCNPCOnbmk/Y3btkc3a+kylGiUJGY4BqhXimgaArSLoSouGwlvdGBfDaWNXt2Ma9u7jWN8At5DX
oVv+vZdDvQcQWhsVAxQMhBnMEhKPNE+RLMmuXOOusN/Kv7/loBxzZEKYuxScm9m0IOmfV3e9edeO
z6wO1uXWHP7+GEPdBwEJJzTK1mJzJxtQ93BHwExodFfojxkLKA0sHDPZsj/vDrKNe2JKmDYAz6jb
OJg2Wnz02psDEeygbha/G64N9mJk13E0KF4MEl8/MSlMY6FZFoh6MTpkqCfjbdV3rXdVqcrH/FdO
n0O8dvY5h0JYH5e8WxeKgXnGr2X8Dt27yHtgyUOR7iNT4XvSEYH6jKdqeFlGjEPD1CXQ/EPpGLnH
EViMtIOI4RUZFKsliUQQGvi0I0SifBpNkvewE6+3ph1GzdOowlzxnxCnDZOGPYQ6CMBHgj9UPU1q
MwIgPTIBxdQ/iCpzJjcAYjPwtiE/Jz7mCMW72F3R3Au1MEjKm4+rXSta/aUmkDDjxW5AGkV4YZ4Y
9oRB8336q24eHPTCnN81svXmGbn/GRBOu6Q3zHmtSiSYynsdkdrMb93iIVFpAcuW+9iM4FZtxkac
2xhH0h3W6sVlfhYpPEpyHHCFqf9GInhUEndxMucYCa1ftPTdg5A6pDbzJfcLFRehdFUgx00p4dIf
oiI3za3J6HSU7O30yuqboCuZYllUFoTB5Li61TUHqkDdiCAD0qi04qQLcjQE/vejm0DbNygLeAB/
aclzaj2RBUS+k2JFpDaA6eEtXKgjiImrOForls8AXtXzraaFtL4i5cd595WdzCgd/2eCu/fRMIo2
7nKrgYlmuYGk6uCFFmCTzTXTIJXMIMmq6iaSxWKTAmuLcijy4mJCFpg2aAUR1BiSZcucLjShOVws
oeZcIT4zMN2eH5/UqY/MCePrId4BhhmYo+3VZOxT98Ul4dLuGxWWWL5Wn+MSguU0UtAPrTA0zN+c
bMeQmbUUzyDpWFDr541YHHwiHGOUeSVaRVDjI83T1DynycGKgXh9zLJ/uHOYn4ZEcUI2TENZMgR+
fdmP5RPu8EUTjEBgOooWBOmkHRkSkg+xSYHfBbQ1cJJXrah9dGFCD1DhAtII7SH9Dw4W9J6IHqcD
Kp+B3QEuTnwLVa2WhvqADl3FbVoacY7MCJ5m9FlmJDHMmPq9pr0xLTzvydLrGYDPWGLOfo6r7elW
rTMnqyKOPWIrVOG05JJmeUhSc28k06U+3cxVBXiaWTG/8jpFUUA2hwSXAM5Ayv8JtnswM5O1guvN
9LbOC9/O9pMG3Ovh/Bhl/gCgEz+DkB2kIuFg0o9k7Sj8oTZ2ZvR7XG4XV5UDlWAYkYb5NCLyC4J3
fwDzBowMTQCMWmjS68h9t9ydZwcGABPVQ+btOpXCosw9jq2Krr4QoCK41a66TKHD2fx9UxqG5cIt
4OkglBNzF605rs3awD36WXOGwHKzbkfQuMkC5uYOqEEH3SsVPildr0+bYuICAIkup9wmq7+XLkSq
34dhe94l5G5/ZEOYODaNoPBaYcNwDkln+FNrA1x1V/R3KzKWXRTW2kY3N+etyo5Fgtc3iP/QhQGk
8Olem8lqoP4Ao1EP5RUfUOFsBD2fxqAv09OdPZlm2HRNeq31ERKLS2nszn+ALNZz9QZO6YOnhIgt
LwqNkqHAB1i4WBRkw7DpIq/wteLFrBTXDOnm5pUipJmRatb5Kh/dAfSSDKPnDXidt2m4ZtUGgtfM
hzgxbk22qhNU6jJHxoQwudZVEc0MNT+9uVussJ+ec6pwGenceVx3EIBhzid2Oh4tTtyiKiZ4DKtA
zaH5Lv2OZyZArujYS2zF8SJ1lU9rouIVc1gPkBkGtKTWY0Lf1/Yt9tb7stIv9Yri5ERriqVC8Uqj
yZFR83SIRcw0MzYwxBLIUH6FGv8hJ4kuOTRFo7UFdzUxU1iWDXTTEwzLyj7Iqvnr5BPb96pnW9VG
IV+uT0vCWFC+mZOOe8Sgo1en8x0vIOn9OKK+9/4PmwoN7Ch02DhExfcmpNxi0jsz8gCAB7n9DZTu
R/oEBPkYqRRiZW7+Bz+OUrrBGdlOF8jJ6ZKSEgu0ghEgb6YNG/A2NF/OD0i2c0H/w/WH0ZaB9Nqp
lVq3K9BrLnhHud8z8jEDB8yi285RPKJlK4Q2NTQYoNEJpIBCCB66YYrbBPMWa1dDfNDNm2K6NOv7
wVHUyaVn87ElwRd0ACmGpOcrZDS7tfUusx64MlIRECs1Q2iMaNOo2c5Ey8bcdb8a++0fJhQjBMoG
WYkvks5DS9e19/iEgtXW06wwZpsekSP+OG9H6h5Hdvgr6SjkUk0rUE/WMaP0MrMvrWyrdYqzWRaX
rE8TRCgq5LMDEeQUQ5nH18VDUnfeZ6DpjcnHgvqUudzoKq1UqTcCYmMDP+SgzCe4iUsXczIiDKpE
rctaAsf4SEC7b6aKm7bUHZHYpQBmAuVgC3bKJR3MzIaT5OseRdgmfdKmTdfc2qq8oXRA/JGK8eBS
JcbAYoi7Os5MeGOhHZz2g3rjT68Au17LFDtMZUnw+7aI0iVqYWky78ECZ5WvhAuGxfnmvN/9wbuJ
OT1o/v43JOFig5cwEK+RgSExer2OtU+cNhir7LnprIc2H65SvQF/6ZPZvFRpcof+N19L181E3y28
z5am3axOGrgsO1ijik1INQn80DvaFENhM8di+Daw23beprGu9SRstYfzUyBLQCAdDKk+3OxwEgje
EzNvMo0R2Bg6fyuGj3EM1uygs4ulCaZf503JTmkQxIEGHlcrm4plD2vJjImCAi/I59vauAUFgn/e
gHTGjgwIM5YTrVlyBgPMKcKMXC19WDCyHf8l+3g8EOE0c816LJ0Bduz0W1quvm3cG/mP82OR7uqj
sfCxHq0+Wv8B0+Q2lqH0s/xtbuIgNxL0xj9QVQlbOm9oZrSgqkEhgi2cm1M84gW4wFbbgMbybe58
HTIlqpKk1NOOrAhBHuIZE5LeiMAJto6TbfrIBwpr0O9otLXo0/npk4b7I2P870fTp8fFRAwOckv1
6wig7w64861nPCVx0LV7liquUooZFB/RlasBFL38OSjfhno3N4BhPcUqTm/pMYn7Ggft/aHFOR2U
0dQQgapXPJo1ulsNUBA7/XXUu4fzcyfdp0dmhJBgp6hDROAUCxKoX6cQ4TZfzxuQPmJBI//fQIT4
zggpcwtUDsFqfliD7rN2P3kvlvVgstcEiCWoT9FaFeulO+rIqBDr52SEpn0Oo3aD2I68EO6HYZ4m
Pi7HIXF/QYlqm1QPg4Mbqvc+p0mgDa+1Xj2NaJVmWQ3S5+n5/ERI3ebok4SApQ16bDcxPmnMJjzL
HpsGPREPrbY7b0a2oOiYA/6Msx+AWeLUb8qmL8e6d5ALMcMUzEbluiruILKBHFmwhQX14txpy5TC
wvg66+Hs3hvuGwjVzo9DZUVYwSjDZBHmIiYWv2cQRMS538/feu/jvBnZNkNtzOZNHWjuFRPLzlR3
2cwwmBL5DZRibGu7QoLgvBE+5+LN48iImFSmZqMnZgsjDC07ZfzosdDL7kEE1WWXXZ2FzajiLJbF
32OLwrbWzdhD7zosOgycxcFgYgeY/lJdTb/ySlXSUsyhKzgE9YbRXCYY0+qnfAjn8ZkoQq4h9QaP
w7tQ0ACOU/CGvtesdhmQE7Lb7slF8+V+Xsyty9Y3sHfmfj7RaTd37RKmYPi6oE7xNtUM6b9s46U/
wS1xZZfTlsxrrwCEyeIM15CAlgTXynCFefbMwUp0DoCno4ZcRwpGiAiJqu+Z4/cqWVPZNB/bEqa5
BYpQKyHbFzRs8lHzD9b2p6VCSckm+tiIMNE4tmO6cJh9tQCWEBthXYw3pQYe4X8qgSMbbaIQhsc1
yA9OIxWuJjTp4hkHgxHaYCpOqu/nt510cY4M8LEe3wsyGntuCQOxgUZAwM7JkPrR+FJbG6NSCSvK
4i4ISlyoH4DjjYg0bwO1Fj2dLV6w/NZMP9m0PT8Y2eof/74wGJYMlhtHBK+XNQli0oWJ+9TPqp4R
2ZQdW+F/P5qyCkWYqET7X1Bnh9HeRTpaQsegoHgNPf7DeEDngaYDnFVI259aKqayhiwzzqnFygLW
bckQbU1XETeki/Jp5M/d5Hg4djSanQ4jERrGqLtLRlVfpmy/uMCcEhOuDPy/MIwKSkr1nOGYImy/
Qh2u8qv5IfsXtMiRFSokNCrXRsbTxDjMeFsaHzOoXc6vhoRXF48cLkFH8T4EqlwYxzDYiC8LLDio
LFTWAe9QZ7hN5x1osGh0aNpX7NC83zUx9HKwX/ESOv8F8on87wO+EPtqWtYCQs3TX0nQUj9ynuvu
bR4P581It9HnOEUKlFhPISDXYZyGkfgUZ0Px6KmuLtJN5HEads7lCQGWU9eOFtKB+gSP+QrcPO2j
nR706lB3m0yFUpKd8mBf/8+QGBPMeomzBKkTZJzM6Xqanhdtb/Vvbbm3VJUS6VY6siW86KY6q4rF
ha0MpZgVJBNNqjhLFaMRl6Y2Z6tbKKbNLBO/y1G+uKLDFetDK/9WOIo6v8wYRBcht4JcJ7JCwjm3
xp5VDDwyzHm9TU0zGFz7MKztvjM8UDrMft82ikKydI9xtVUAQHhLltjKSPooTaMC96Q6DSKi+yiP
EJKCEuo2Ygeb+mn0Gxc3P2M3uXnl5mGvUsuQvsWOv4Av8lE81Gg7GumIL4jrG3MO1zi0p21TXCfx
dct2cfYQ4W1yfsPJbSLRwLPn0AoQM0FAofR9Co2WoEQzwmShbHOXNndae5k4HZgI0c1e5z66thVm
+QKKd+4/7KEAP3CaCOEkKyitysqBWa8i2q8mXzvkgCGLMMxaeag6DiYF/m7H0FQVuFlGcDs2p/VD
p6uOL0OhcxymfwHKgHEP6TCQ0KCtRQiyDDmKylt5B5de+1X/xuhHo2R5lG3UIyPimTcj721NHhqd
aDdAOFVHFUsxt7L4xgsi4OZHn5MnPjHtHAQ7cZ+WeJolfh3/HMC0knu/quZO2XAhC9dHpsRci2Et
dErTuAzmuAihjXKVzklozpMiB60yI1zjh2yt89aEmah96Mhr0RJsRhWBjuyEOx6LcH83q3Xpyygp
A0vb0OTCobe4VGWTYnGky/+5OCJcpVhWd9R0DAWvEd9lxHdVYEnVOIQgEulGqVcGLNj5/VQi/wUb
lucn/1KG9UD5B3JqHjHFK0lO9Zo1LViTtbh9yVzvrjU0SPLOl+ho3XVmvz8fMaQT92lOvIDkZZrZ
awSvHu1hNxvz/YoT4bwJqZtxpgSuxgYWJcHNHCOyx7iEia75SdCCmiebKX7/axsulzWE7gFwk3iP
nIb4welim2lNCR2kJbL8JdL1OzRaZG5oVVWRbs5bkzQYA1tmc11tJPg4o+epOaj+RmS0QKNllZmf
aYil9lWEwvzgovQbNGvu0yHZG8UdafstREwUp4vkGD8xL+wpfTQzSDe3mFFrqyG1DCq2MfQA2iX6
ra4pLiiyo+zEGj9zjo7PDv1DeZ7CGiEPPZ5ia78BL6fvJi8DwTmD5MRV1P/Dhj4xKmw3ewHFbm9i
hpPmtokn3L1UV2+Tz5JwVp6Y4H57NK6Y0LrUCoxL0+4je9vRDUni0NKv7egt1zZppfntL1Jq2yzZ
JOlrkg0cEokXb+ACD5deTs5PPX5f2BMdI5WD8afNl29zbKjA/NEKFckZ0PpWMlAjloCsvZQgGBi/
2+t2auiubJ+sNYTzARys6oaTbFS8NYA3BGM7EoNiWkdfrIgZXKU2mv2MvDj1ddZvz+8cySH6pykf
UGCkP1yxT73QdDITF6QPnUl27vzTLLZL3AVztZtV4oySgH1iSvAgBjgTdWqYSoyw0IAA3XvVblGR
S0ri54kVwYnQm957rIMVmu9m87YDN/z5GZMuCu7q/5sxPswjL4XMW202KQxkJhiyn9Nxm6QKmLEM
hAEMISreAJuaX/s+kqQFFfOIXgM31TdonoHu2qbMf+RRmBpXBD1B+bZIIYymq1LEsthyYlmI2xop
wKVGeJcDu4eCa12GevYDiQQwQadNCG5Z5VNYahK9aWB6RDUYiRjhimx4WVSQEUnVfvALkM6ia3cA
sWTv98vgZ+WAZkXcIsK/XkWgnj+NiuPUabbkHDdZrXe1c6cbH87887yJP332Qsw4tiHm27uxtydD
hw3STE/2wC6yaPEzAOw7tHTlPQl78tEWb47xiHs4c67KOdkYFOVd6us5ug7t5JCOznYpIQngPJuR
Dp2znylab4Fb8Ue7upsn+zZDt/j575bs05PPFs/SdEwMu8Nnj3gFmvV2Ml68NNQqRUiVnJk4qwFf
1HEHQUZd2KixlURNtwCOuzir9ZJ6XvkthneAmc0iySV2BS4PfeW0NSYjASPx+UF+DRPgxQf9LC4o
YIb/Qho1FaxEw3gKYEDxWOuXVaEY3dco8f+8+9yEjVY0YXTl2KRtlOH3O9RaPBYHmZ5vPf3t/Cgk
YBKYAVYKqTKk2mHrNBjxiqYNATxwL6QPLSg+861OdjNUyuIYwNxbew3Z6LveVR+wJ9vy+yCAVm2z
XVURSzZc6NQCMw5NLDBPCD7TJ42RLSaGy+rfde5c9Yu2WwZTAU7707p3uqNATQyNaTAxAH2EEszp
cFddH7RGR3SaHGdNfA3okg8jKZ3LpTbH3NeLHpDCnq1QyalJB1WVAi2Aa2m0JDTStL4z8Ky+RaG+
S9FW6XVOSKbI3ExdO85QTx/KytcgDVn7PcuTp8gduqdprTGDRM/p3owy1WHFl+fLeAByAx8DcjGu
GPrYUBaOlbUoWVkxni8N5E8LrwCnukapz8zyamkL3OcKdJpl2j9gVzCbuCuDTRUQU2DGTmdTM2YP
AhHYgXXxETuXUbobo1e73J33UalrHFkRXAMKF2Nm8w4T2j3keWi0ILkwns/b+HqLAaAKXWyWAxVR
Dtk+HcnQAWrfkJGDcZs7c7CvE4/snGjF8VH7VIsUh4csePD2UihaQ5mZimXAjhEtNgYMqQWm2WtN
30y+nx+Q1AJSVbgBcCGIL+EjqsE0mvDjyXW2nhWBQ0LR+COdsiMLwjVmYaiUNjkszPX9CALp6VHP
Lr288z2VkPDXQI/F8TixCXixDfxHWJxohJqkCSButt4AAqmzfZRsqsm3KSQdN+fnTcJFeGLsCxa8
jeK24rDsloWleT0tu5JtaL4x4r1jbWcS1t1tmYZ1tKdEpZ4r8/SjgXr8fXN0M4T2CKACfKA6u2qR
Cvf2sUrVTRYwjk0IT78m8aLIWGFiKMJhPoA1ACEeOgCZt9Vo0KkEwSW5Yj6dOFnwmMfqie/qucpz
qwI4J4ibbdff6eubme1pd7sk0H34TcmhsL412oSSPqTe9O+drciIyfYBohOOUMD3cDvkU340pRFz
4mwgGG8JmhP07vijqQhPUgsuhzeZIMUBmPXUgr42TW46HHlEOt8or/VUxcklSU4gVGAWQcjF+dPF
DdAyTWfQccGpZaOedFkuD4a31/LruN/UThh7uc86ICTwT5Hql+28I8PiZsjdMe7HEYaBSve0nUF+
ZP2NsTx3zYXx9wDFk0GKGnXZgr3f8EE2cb3tlu/Nal5oSRqe39+qEYlbjFWFs3DUdgICNWe9LapL
3H8j54fe74EfU1iTbejj+RN22wC8R5frfEwo2rvfuv4im97PD0gWhtEqpvM+bBcQOyE4No0NOt0e
nT80slDrbNPf6Whq/lRDLSWZ43UDuhgV64hsEpEn44ztwPRRKrj8rCUk9TiCo8wf+x685YGmP9eG
v3gXk4oUSTKFBudp/9P6iYZjYXygSjRqzYGt3kNWzLScp6Z31m3hgtrw/ExKQqMBfgGktrmYIFqY
TzdyrEOWdwKfQZBC79JY0pu4vgNi+kYzmouG3CQ62VIb18HzViVUvLg4fZr9UhqYB1wRbMSPdPb2
aK2C+IobxukLWcy9pjkXXfPUxsnlmHQhznEQOVhesEDrIlshJ+U+W1mytwYrsAzF65NIVhkfBrdC
jz9uECISpI2zsXYrOC+t0dmgDXF+kdi1bgaFl2YveE2u79QrvENKhmmfWUsetkM/TX5j9pB57dfI
Z2uevFZto99VkZlFoT71drGPunwAg/I09xfVTGZoiy4OCV0zaX4N2RhPoamV868C7M2/kwhMxJ01
L7M/pY75wx1b+1BNS365xHSYA5zV68PgtQacQs/fo46lB7S5dFsA1LrySqsG7zrXx1pRdP36wMWS
oSkNOAk8mSCMduopRdYbVtKgxm90F3gqaOTXUl8Xkaqr6o82gHC7R6c46mu82QmN1MLNFw/fsWeJ
hdrf2FZ6kCTJeI05nT7SQev2ujWArMLJm/kHrazhpponlDD0MW82+Zx3F5M7tw9FXiOz24PQ77lN
rfyOFdrwo/G0VTElMmcBL5ANpDznBBadJR50C7IhqEO7i5buNGc1Nw7zDk3TtgdCkAVaKI38pbbG
vz/gIY4FPCo/HyHLK6wFHq/I5v+pj3b3oCn0XWdzfoPKFvvYgBDDeyvuqQZHD0BwgrRJrTV+lOpB
9vcJJTT+4rLOSRfxP2Ig19jIhpSXo6jDNsOQ31Rk8IexVRzpkusKCBoQ5fBa5AQOwkunKkeWTfmE
PDSdwlTDpp2D8xMmOZHwIARFIDraLEhNCafDlEAOb2wxEHMJWlCIQ9N6MEGEOfqtQRS2JIuDKrTt
AOrDFW3EKuGoW00xRqhEJ7U/Vt/a+bavN5lKNEsyZ7CCzAQmjSv0CD6W215q0oVbqd4dep2pCheq
3xeeUskyrmPBq8N0rnxd28RzpZgnlQVh1TM9c/rSxAgqMz84Y7avm/35VZevxOcc8QBxdNFmTVKw
dcEYWBVvPQJCmPnVQQr27xu6IN5CkXbjYsac6+bUjj0aTTKWsFMa96s9+zH93pMbL0sUMya5d5zY
4TN6NB4oSnULIFwlGibvlvG6m1614f38lEmy9KdjEXZK7kRmN4+wscYPWQRgeLmp3MyPp32/Xpvt
fVoddO/78g8R7WRogrs5oBHVUsrd2YKsZxcMTA+a+pKolko1haLTJfXSewOGF9FHu7lt49kneXh+
DlU2BLdb6jUqzR422vhhpft6CoBkVl3RpLsHycL/I+3MlqRGlq39RDLTPNwqp5qLqoKi4EYGNGie
Zz39+YL/P5CplKWsOL17W19ghmeEPDw83JevxbQij1i4dk59obXV0NdrNqx0wKAbWwfSsdEVlTVL
/jTCLRC+VslL7aG2CUK3TT4ydXp5mQs9DlxF5NyowFPQmXOS5XUJZDrH7dtyr1lPXboHurAfyo2X
Oq4M9E8e7pL3E8saSGqK7JsDR6l9lhFbZjyNlWKRmqZXjPLBt2LX26rbXV7bQupwbGUOWKic1IaC
CytG9ZYVW326t7vCjWsiyN5L3y4bW/IXgbwXY2OCwnbmk1OhxLktgypKqm1VIT1kUSt9/gcbkDAo
3Ey6eLWfuktPluOUDu4SZr8y/66BaGXtFl9chsaFh3Al2fkcrpv3VdSHA+4g4AqBQP9Rrl8j+19y
e+evkTlad7ADK5omjDTFR4/eefgvBS/j2MJ8p0hRxijl9Epl4dKZNNsbb43veSkdAVoAsBkGedGq
Of0a6WhxpnvgN41yJw/btvvSWXstvh7713/47DqPcEpBQMp+K4Ed3RhQ2qZw0vLZTflq8rZ+de2p
ny6bWLoxBJcIqMvfmt/zE9nmTSc3E8gbJflSSDe8f7Z5txvNZ8/a284hVn9Z8j63Vkq9C3c7VlGp
YhcVNOBnW2gErWfS0iWQIyihopYdelclD7F8DZgivvfswYMhJsLhXaO5Nj85StImtZrGgAnMdpdr
pevZTLMxAzMA/1J2wDJA1Eqgpnp0taf4++XdXfD3E+uzNK+LY1mywWmAax3czH5QypX1Le4jAzbM
ctA2MedNrsTq6oaqOcsjYMfSr2F4loL7YO2yWAgOGPhrZraOJtCasHIwo/l3iCx2wZXh7f9hq45M
zLKwSZXs0o9T8IxQ9fY1GGD/42ULa4sQH+voNEkVPMea2CtKEG7u/Ao6VMuKlX7gUrWfwR0eXDy5
KBPPn60wVcUS5GJgMdBdK0KedgFjA5qbZQ88uLEH+za8x0X+aWg/eWuor4WK04l14S9Ha0Q5t4sk
GYdLu+hQO9aL3JW3gi7L10wQWcyDDymOWB8ub+1CRDwxO7sDwyTyeUyx6El7rr27xLgflC9a9VVb
m7A8/4a8Ay04VHSEwemtzfKHtO6hB5StiGaqHLhxWz6kpuQmcrASn873UTQXoNRDrIA34NmboGnL
JhvNmO5d7ertfTG89OW46bVrGf0KRH3fj7MVSBNsoRzMKZgX5IciNZOisOINnWRJ+RQHz1L95fJH
Wtq7IxPz0rvRmpnj5ZgogHFW+pvWmtt63F42ch7xfiNmuKxsrmEkP04dcITmu+8HJKlLq9+ZUb3t
13KI85CHBZuRQt7O9DnnpbJUl8xMDpEvtzq3kK4Ndddp0HB1r5cXsmAG+XVRNmEsQDj36ULwsrRz
WuADafvJcG61AQn4j62y8iZcsgLmHW47GlnUN8Q3OzqvhjSaSuz5WEk8hkdK7zmR24d+kuprRfak
q8trOj+mNi+Ov9bErzmyFltGNEkamuxZWMauXnwbsuSj6n+xJ/VqbH5dNrbgbrC4QqTAOYJ1W5sF
9CgqAq8scWcn96FR+DYAnTKLl8tGFtzNFp+IIVNQvdBFna4IMHKTW4KlbAB3YbikMtYTN6X932Uz
C+HgN8+2LUS2gSXOws4YOKlSCjyY5e3j6S2ABygKGf3a5soe8C+ForWhSZpw/PTTzMXGy6l4ASxR
oSufZbLBJKVO4MMlqxV2Pbmy7o0MisjeB8CRfD0r4MntBkzxbyy7a7dOH/Ruqdhk1byRmTuQqM7U
G72Xeuimp7q/7ntJf029mlQklLviKiq0eNp2GtFUTs0mOLR9gtZAR2S9q6u+vaOCXD2Uyui3t4UV
6h/MyeS8TeO0V5sxuDXVVP6qjrl9O4R2fd3iXiHDYymBWZ90heZhHEtQDPmO+SuV82E/6fb4PZRG
4ymvvfQloJP1uYjt9lZ34mFvYOOpsEF9FFmmBtt0cLobPTHNt64MYHeKx0Bxh7Zvxq3iS9lDHgJo
nuSk9jdjJXffBKNnvYcALb9uzYmwXfVW+qHPqma6pcvaex8ckKWPjLrY3aaHKrFxhyzIry0jGF+L
tgr2VtjBBJor8ANQ0DQPQaihFeDZ0J1v/XZkAGhSA+kxUTP5LS4n7ylv6pD+iWWU12knRVsE31DO
6fSs3lC3CrLbrIjzGz6j5u80Jx5/qqWap7CmxelH6IoK3tkQhu+zug5/1U2ZqHvJqjLexJbVxrzL
/fZN1fvmSz75aMp0gR19R6xB21V+qyOtkSXanR7UlN8a05Pcyy5//oamJiYLpjwLmASAj9OTFXJR
BVIJV7KaThsd7gdVag5TJB9CqJm9Lv0ZSWuNq6XDTElCaF07ELLNiyKG51t6lnLKtHhvAj5qh/dD
7FjUkYVZUC+yxMobwZbqIx0rJaPbZ9eXt21tDWJbj0JsMyqtPv6OFPhXHT4M6tNlAwsJJhRFGrcF
ele0KOaxqAGvmmfNSHEjV6WvVmdZX7LA76tNaWeURx0IMPep5/icwtTsJrcJvFDdNrGa/lf5WsT3
C+vbIuy7cnv5ly0tHbJR8jPo7SjVzwJ+4ntD7+sAI/r2k6R0rhmsNBoWLktW/teA+AFHe2tXTZyr
v4mNevU1VqFxBIFhjMVNpq5YWlvKzPmN0E4jS0grVrQzQF8Uq5pRS7ejxZuUhzcU3nQBTtcSOiHx
WWATiFRb1Xp14DgMjJUvsmiExiL5JLbod58a0a0kLHr01TeS/dTV+6TdGtqKiaVvAg/rHxOzl6ED
ZNX0Irp09fA1Nsxt1ALJzno6mGvslmuLmbmXnLd50Ussph6vlOqmJiNfQyEs5Ec2FR0yJHAPIHxm
+xV2o9oR9wQKIdvDOrhPD+ZLALGy7r2fyhU6hCNTs30bcjmNR4kSpVeEV4idZom/N5ptI98Hwfuz
vhNTs40bFMvvYo/R1nzwto0ZbmFYTfJXXYbJXTI3l4PA0rUBiyakxgjVgGafGSv9vGtrhy3si01Y
h24RoJF3hQyVa6CXHK05xaL7HZmbhYRaifUxkzA3pp4bdttR/uV1bpe8Xl7Vku+RZ1JgUXX1vJMK
y1lrJAaQkQDxAwAJNqANZVrjZlqxMteMHTNfNsORZDaCbcoOPpj6s7nGnLy0YUcrmQ/apVM1lfFv
6dPCMA+9FleU/ZX7CUo8mkVe9HJ549bMzdw8HJE3rxM2TtN+JNYP5uw2BZNDQfT5sp2FbgbMfeQM
9OzpDwPhPw11Fcep8lpG5Dvu3dTYOMZzq74oI5WPcBvk+2Zcbxwu+bqAbIBzR8EOJtRTm04Ax7qf
A6bQ8kxM9Gm3edu+tH2R7pTqoaOHIzkroIilCOXAws8SZceiSX1qkvyx16wergGp19udpH0w4taD
rSGTrwu7fIOHY61VtWjxNxcAvGBC0PrUotk2el3GhN18TCzabQpqw3EfKl/V2JOCTamXXnJIhzZd
KaQtXMGApjTTsimGwDk8e3LxibPY7GmrZIFxnbf3llceLvvMwnH7fySMJsgsOlKzlUkJOuh6S+Vb
juN0Z0zwSppVPYDFsH7+gyXewcwiOGIUdLaWqXBMCsFEqSinIKI+tdahUMvdZSNLG8bkueCMYSbl
rKSuTHZQxZUgdjNHd2AMS1tTHllwBefYwsz5rAkpGFkbyYroyUcfInmvaFdpepeP/5CnC2Qv/VGg
EZBaiU93lOnF2ZCN9igwlQpDpK2zKYIfl3drITDRf6QVBWgdeNEcRRz3kVVohQZBiHKj9jeZvhvt
X7mx9oxfGLgS7VWwN7DGW/xv9umNJG3HUKQUTRTme6f1u6usc6rJtTLD9LeWE9j3oZwGD74TtPm2
ytPyoe+T5CWctPAmSdU0P3iMd0duWbb6TjW95EWUyu/UaIC4V0WZHRS5AQVn3fe150Y501c7MwxH
lcJBaLwkDvQxG5og5nVU12XFs0eRspUsUKzitFbB+sBDw5FM0due95K9Mfa9igYBLzdD3o195m30
upau+0YYLJtxp6q9fjDGtj9UXWlvLn/M85OMeWZWYDamSXomI4pSaB/GBW1F6ErKfWPF/ps9AhjJ
vOr9ouuYEmhOwDsA0OfhcHAiJcoi+otJ242upWThdVCYtsu4zho/yNKq+HKC7cvRVF7Ep4eA8oyU
9wmjtsFY1Le5bRZPatTY3+1Co4RzeQfPj4OYkiKoGjbwWwjyT22R2zhm3TFBWhSPpUYrCV3jbjzo
hbTyqRYNWaC50PszNXVO9OGrZmllcUebGXDjGCq8V8MH1Hh2tV4+X17TeUBkTX9NzWeJvELP5anB
1GjC8Vdnj2NbfLlsYvETwd1CI9PWnLPAXuopZ67ARN/529TTPsRo8AXxuHJTLbz5WQqQbPp84GZZ
1ennaUOHKl4y0l/p9+30HCa3UvTqq9cGI94h0pnl7YRGevRQJMAxP15e49I2wmIglLW5WiiyntqW
JcnqwtigQYxUc9pmmzTcX7awtIu2AH6TQgFWPKv7tEbumcTeTVi8ovU2qU//cpZElLchNhJkhPN+
zujHeTVVjG/28ZWcIlwwXYVkUZfXsbBTpIE0cPhKOleKdrpTtpGXYWEr0H+MyqaNd8yPrFhYOD1g
5KkWCISBzL+nFtKSscHAC7JNlt17wUNY3lvOr15deTAurENMeCESwAQgM5yzYIBIZtbEWZxtegQe
9TdzTfVm4XsTOBGY5nan6TGPoVndNiMzPNmmgFm3j7dq9qi1K4qLCzeSCbiATyGqUfju6U6piaeb
lLiyTakclPRjbx9y67NuXsvGs2egmMJQ7+WPv7goUBpCIACQuyoeC0cpixKDVPd7DHbRnWG8BtaX
mIGy/5uN2aLGWPbb3MbGlD167SMl6yh8uWxi8dv/XcZcIKAaphpoNyb0adwrSnI1MiXwfhOMRHBC
+D+zXLOAYvV6VsIikW0khldD06JGH//DKo5NzOJlHVoB5R1MJFPlOow7dyuvk/OnHyk2pQB8zCGt
m4cs0+ig7iqrbGPmoatnH6M3GquUOLYmnZrh++UNW/JlklVIwgQEDDWxU9fC5ZykrZoMAazHsUM+
mWlqmZ6aCf/gYfTMg7wmW7bkzCwQqSFmBKCon0WyNgpyp8g74owZsp6bNPrWrhHxLsWyYxvCE48O
TKVVEq8ybEiZG/7q6s+yv42CFUdY2DqL6qfQP6caRT//1EjQq95QST2XlnErmZGbBi8mc5CB4yrm
LZpR5bQSd4RnzTJhIJ1kAnAz0aJWZ0e0r1UEJseRb+W8TNKtjn6AudEaQBfjGtnYwkdiXoMnsqNz
HZyJ8dh6l5GLy9mmakcoxHld6h/LYa0pc2ZFkAaYzMoKLkWuztlRkmWmcsjRgB42MTNM20LJXCs8
XPbwNSOz4FkWitN4A0YMD4A3/GJa9g9ia4KXQDDQ4tDAR+Y5rqz0gzkMEBNEKrV2bdv7xebyMs5c
+rcFbNCzFaPfs4uzaYuCUTla3kPpbLNyazvPSuJs5JV4sLBbJBiMeiPTLer64s+PTo6XVwVpdEEl
vGyQYWWSafzsvzspYxAfmV8qJHx10r/ZWqQ6D4xKKFhlgfaktd3WyJDf81fi6NJSjq2op0sZk95r
I09YAT9pyvJBCdtHzVrDJy2a0dgvnvw6r8TZqewG3ozmxCBelxh3zaDdW4BH1LR9vxujikyGJpBD
YgJvtppJUs3KEC0K6t0WQLNSc2kgXXays6uHDwMvDTkNJSuF/OnUiJqXGQ9OE1CoYex7J9wxl3no
fbA8SfQ8SP02CNYoeM6i6MzkLAZEdlFaQ0OzIg11Zqp3YfHN95ptzKSdnuz16gDT1eVFir/xJIyS
F/C+FqU/UB0wQZwu0ppyszAaGrW2XZOzW3DUFDt4Gw7mZD93Xnp12dw5ClbYE30EBbZiCk8zbw88
SJZboczVU2Zsk11h0rY/5NEmtz7F8auiPAXBm+PfXDa7tEpGIXVUhEghQAyerpIcuQ/TiqK1Vt34
Af0Z0TK+rQfHzbsV/qaF0ETxiUYjDQwmqZy512RxMpU5pkxVvk41765NYmiMyl+t0zxdXtWSKdEk
kUFncWXMH6t6lte90eEthtnJbq0U7b0djM1dUZeS2/jjP0QqhiYdak90nERl5nQXe9WuFU9QQFeq
uaPfCp011bJ3g77xEHDSAhtPynr2gnSAb+A9lLhg1be2seVb7pRkT6GSMHma5fsxy94u7+OSd4CR
FmsTt/v8mVRaVZdUQoDB7oyfyTgcVFSYJ7+q3ciO97W5xiK2Zm+WK9VDDZYqwF6Rhr/koEGUdLgZ
qMDXUvlkVu9OX35v6N/lzY74mOVWmcRsqJ3BtCt9RKZ3n6+xMC4EfgvgMsk+XRPy5Fkim+WjAwce
axhi9brUnprO2IG4e/+9f2JltnN+2lZxJOr7Q6Du5cp7a5vyXpt++GG10v9ZWg+1QAEXJJmhNHjq
69o0RtEUjUTi7jnpHUbJJDdYC74LNwzFOcru/ENBd37160xeVx6sQxBEKdtA/iyHn706cjOvfipD
JF1X4sWiOQsnB+oGUn+uVzgOAegCMftcT8WNFd8l2n9VX+7MnwV98W6N+kV8i/nNAq8BSQCJDbs4
i7mw0rdy3ZFxxI7zQ0ogdMzCFfDwUgAkPdN4PJGmwYN1+pE4RGi318RaqkTXcptt2378ykuEqSpj
5Z5c8gfyJ4tHmqhIz5+GoQI8L7NolETWFVhCkNBXtZqslB3OKVc4qsdWZpeHqYdp5ggNtibR0/+k
yTBvvEGrPsBwNX5SpMlictwsDjRVEmqTVn0bFVRD3KyKnEfV6bsXM92p/Rph/XnPd/azZofBCUfD
C0wWL8Hfk/QHJjzMaeMbAbpa27zUNnpwqNfugSVvpWnEVQPbl67+ziSOkm8Fyl1rgo5wU1TNdWhq
11PY3nnJcDVyFL2qvYn16v0Zn+hT/TE5S5K73By9zMckvBxuo5vuYP9ovC2Aqx2dxCxcOY9LJ0Sg
dinS6zAFzGdz2qSYskRwBCiO90GDkXwoP12+2RYPCGPP6JOKt+scJKL6RuaMlbAADjm86eRUiQ6D
ppSBGxWG960JuuJf9pByE7QfvPyoNJ+eyW4cO90X6KEmCw+tJb9lcnGTF5QcLPW+GSETTNdUaRZX
Keqc8HHBnDmPNEE5DUbEVMTGoimgTzKsidmtnjvMXxgrVYfF/JWPJYIaBs+wd6oVxYikcnd7TcJI
bO/q3HmWv4/iH4PlStpD6b1Y6l63VkLDYvzhGHAQdIHZnG1rQF97inXRRq0tF+mYD2D09h5iMpcd
Zik1oV74v2bmyJjaHn21FYdOrvyd37xKNAvKfB+MExrHKyF16bNRvuV7UTaCuWW2JN+QFNQ9RaI3
ACWqPfs/p+ytjdQMAXQ08eHyyhaDGINwOo8c2ga8PU4d03c6myYfX8tstYewes5tC0HqvD8khr9X
p+TLMBnIVjxG5tqMy+JCjyzPworXoGhTG/hMmKRvvfx5irWnguLshobW/vIql9yEWiINDxJn6mOz
NMwqu8zzI0zFpRG7haH/cpr0hsbamuDWUuyiZUpIsajBK3P2wrDRUAYcmJik7f4lL53A1VbpfBf3
DYIIHlFcuXy70y8WtUPaZw02MgsAMYLoeQSCXleha1x5Hy46B299SjxELDEFemoKmpxx6ie6zWbT
2MpN42h+ck+yWQyujpQBEPUuqm3X7NX4QW+M4FkN1PbWBsz+/joNlUao8niVM+Q8PxRGWLS2I/FD
4qr5RD7NWJsabTNYZFfi9OKSgVOJCppoOs67A5GhBIldEjVJg280O/LdGLllrw6+el3/3+Sor0Gq
bdQ8+6DwHLrspudflkcroZr9plB0RjljaL3RF+Q6G7pvu96EIj7f+nBcZtnzZUPn8QxD4NXoeorX
5DxD1LreaDWH/oRX32Xm1yH13SS74kFOZ2RlTedH79SUWPNRvgK9V6ENOqaUEVU9Z+fkJItrF/qa
kVkm1hlGXSqipYOSiV9/d6TOjd8tEQDKmN4H1wxVIWblZjGEaY9KHnxK+TFzN2bSXaVWstektVLQ
wlLAG5EiMJNFwJo3DkeFpLJQqKpntfWNrvzB8gjIfuGvXDMrduZMzIj05oizTvhaOrpBIe1radh5
xhrOeNEMbE/idiYPmUPAJacbpbo02bXR6zaynduuY+bwfLXe+4OVQpeFKWtKSJAIzN9xflkRqRLI
/kOzcFN7Z1ubOLq383BrV1/NItjbzARN755TEUEJBAa1FwXUmz1zPTOsg8gLsWonyUe4oV7VgrRH
llBoYwbIYNgt9Z3d5eO7ECfEyJkpWCihV5r7SKf5UdJOYc7oj7zvtO/J2B8mMvIRzaDLls4rrzji
X0tzL/HC3K+HAUuN/YnBFnKSneQZu2n4aqjkertyrTe/ZnCWjiRN7gHlwmBQl67VkzE+RD0zbp9D
y97V0pu1Bhhf3Es4z5jPExiQ+c3SWnprDHWcbxRgi2PwNKjjVvbczlpJkc/fbezkHzu0Ek7jYJUX
cuGZLCxSNCrXn3Vn2njRRjLeUuezLa1J2pwnIgpLglQIp2Rd2mwfrSnoA78ijJTmrToWrgb79WXX
WDjZUEgJClu6ACKtOl3QUCYUGpjp3RS2Kruj3Ee7uIG6Bd2mNV70pcVQOzaBHItzNn8R0lFLpES1
aKf7hWsYH1ZTqt8J/GlVBmE9MfdMBAFBOE902goMbuVxigejztzCM26t1Gj20hg9BrL0mNa6ceOp
/Z0iSTe2XV1Lav6pLKf7QvV9eOA5hXXwgR6STtrc3eRI4HgSGZkva93KiTynTuW6BvQt+v/kKezJ
6b73VQeEKQ5yZoPMfaGkV3IgCOPlbdGhjzYAiY68jTz88CdjGym+YNpbKTcufHnIBZiwplZGwWze
NqgLjw7kKAk8wI3fWa5fPUNsdXi3e2GEoVmkcgDQzM9lmqRlWow+gYA8zKvlgwn1/qp23kK6R9uD
xzFPOwvYzDyZbqMyU7QYM/kQ77L2kzUKbGwzXE2loNNptyPCU0qB7KFRr+Wai/vIs1JYJ6eYjziS
BpZaaGBbj+DEGprNUCi3SbAGCVg4PQJh/seMiIDHGVhWwcLUYibM6e8k5kMTrAmvL0Rt0RLUQVSS
u8J3cmrCLpETSiWCm1k9695Dl71BrNMMz3b9putXrbeSuyyUGxBROrIngu3Rkpqxsb0xjPLNVG7z
6iEe3ZDit7Ltpxtd+upobtN/krqr93skRXyNZwgQK9KZU6PM4uZpAZCP/oT8OGr5zeAbj6H09n4r
9K4Y/pLxfXVetYFiErBlgoqjkYy7qhmvy6reAvNduY6WnEJDUxSoFRi7szJ0H9lBST6EUzCiotU/
yf3fvw6dAKGq4IPoxM3SZTViIKAza5xb/qgYNxqaAsnKGpbODxA7MeoFRAjnO/0gHhPZOY1TvA45
kKwyBcmIu3o3LPk2PXuQgoBPue1mN6lv2rlDPYSdMm9bRk0gMVH6pzjYZt7Pqt+m+UoeK9xodhWB
DxGza7A/UDMXqz7y7aSrKubRGXLW4OS02sFV+6cm/xDaoZtEoVuuaWct7CIDh6IpKwNZI4E+tSeN
nVHyssk3cSamde0fnc/loqlr4MEFjxN9S1Aj4iKnVndqJ9OUwgtCWaSSlXQz9So0y52xRtW5ZIUm
LDVI9o8rcrZ7dlyye8mYIzJyOyAovTaiueANDADzxIAuF/j4vFymthZsawF/v1TtCplSakw39KNS
38Hbr/qHcQ2ltmhPNCnJT2FymDfcwKcYfSOza1Y+3LTOcKAS75rOL836Ts4CO591oG/83vFjIpyJ
sB9MbI7M/T7bxL7Lyj4mxeFiaq4sv0dmfI3R6fffMXdzlqUI5iiKt/MkQm+1IIfqNt/4FB8ghkjC
61C+b8iI0cbsPqmja08fEPbxw29Je+imx2Atni+5yvEvUE8dMjaGbigzPd+o3iTdoPilPuql8ePd
YVBQKv9Z5ixGVVqssJEsM4rlncR/kUC6tiAcu2xm4RXzuwUHOB/QCgNYp2sZHXmEbFscLtKIprA3
yoCuSPhY5msMikvhQjT7/r+l3wnVUXgyqikMg1TJN4k2XaU6fCROtJt68/n9C2JWjbYTHRPqnLN9
S2KljFrqXxuf2rPl+N+HKryXyXhhS1rLJhY2j0YptCqCbx6/n20e2MY00XxsqVFx27b+h2k0D1aV
Isdh7+O4uZK1Dwrw2qRUoTJ/UJUX06zu/NpwS+17FccrS1/Kbo5/z3yLm5Jnd93yeybD+5x3yk6v
lBujyG6iOPhQU9lIwEFa5Kt0mwJIRFZcduECglMQ6SL4VUB4zUNO36lj3DeAE7PacVPlelA2yAom
arhJJbK6L5c/9II/2cRrAYADIMQI7annTqZfjSk8ZaiOIe1sHMbk29StxLM1G7OTbnh5nDheUGyq
MHMn75CN/rZcHRpcdKOjlcxc1i+LQVZqVqLHB7v5IjFXlGyDaHd5v9asiKh2dP6CwmEitmUtJhJw
PmCFa559qv3xspXlHTMFkQaiyBDwn1qxlSmycMNikyDGrjBAn4Q0n/aXjSwv5Y+RuU5AAJmOPFXi
00v3mf6YWlfRuBnaFTTEojtTN2Bwiem8Mx2uMrO8aLDYMKnWSDua60Ir71pYthnTVze94h3Ufq3Y
s7R9ovDCiAm5DkDs0+1LIiuGBJahbNuOqHw6d3KaHZxG+XR5AxduMFhYqAAS8jE0Rw2WcRkpY1Hi
C6Z6j7zwIfe+X7YgHm6zWxriPCEsBjO1YIE6XUjQ161aaSSHlh2mcKlBDBAHPfPldfa1H6OWuOin
K/Hv3CYEvcz5QoKPCJ42L7RPqWQ0jk6K1YTbzvmiazuvven1r628ee/iMAQ1tJjRIeDN437oKVpb
56Q5Rfs2mF+86tpvXyv1Zlob2jz/TieG5gG9zqGmSnruTKV6s2JC9pp8vDiOp58JyW+TdjFvORhh
5wWyWu+mvGlMsozhdmo+mNlBCj5X/lXZ3xbqrV+vgDmXvtCxOXGwj2JQ7mdRW7WYS4pxM8rXcCof
vPCrNFw10Rr4Z9EWk3+gEIEy0as6tdVNaMhz0rgM5dfGjq50Y3rKtWonVa1LZ2klFzg/uGKCXQD1
YI3jvzN/N6Qm8nNxU/R96lrWvrc/ecXustudhz1hA+JZ2AwQZ5szC+RRZ495jwZzm/80xucyugtG
YCArj+MlnwOhzZwriSFNkdm+KQpqjpolrChPphdSEXm6vIzzuIoAOEGV58HvyDDbqlYui6woo2KT
Z1uzQIvzh68/atF1ijZrvAbWXPKCY2Pixxx5XFrmQdvCJrSxJ90N42vDejKMwrXk63rtxbXkAqAp
wbSBzwPhNbv6oLPtMyNg40q0N5LqIATgjGCNYWDRipCT4E4S/IGz3Quq3KBsnBSIUD2NDuxmzrNk
rbGxLnkaV/gfI7Nds8teItJiZOJw5td1+GNSbmRlTeRt8ePQYyBfpBaDOu/px8mKorbiEDN2bNym
DOxe8TSFttQfvlqtea/6XrpyhBYtIv5Mm5ROCtjrU4uBEWSG7HG/eul/4oqtrU0pXUt9sW3yw2U3
X9zDP6aABJyagkyvqaM8xx3GK6juyr5wHYO0bsXMoj8cmZkdV9MzyrbtMeMlO7P70gbPRfh6eSWL
m2YiX0J5EXXUOQQNQQm9AmpTbFT1qYv2jXEjOx7gkY25huBbXAzBRwbyTHSYF2ECZut7LWUxfR3u
i1HbRCB8BkTJLy9o8dMcmRF/fhQUkrS3TdQsi03cptTGNkO4GxXTbfJ/CKVi2uV/lyM29sgOI6KJ
Csk+zwfkh7XWfs0m/18+/5GJ2UmlNuYjjoOJzn82wsfQeZyGlbri8uf/u4rZmal1py0N4ciQVu0D
/7aNDyWUFYGOzszqk1q46zwhOdqyeWoPFUdflzrG2ixgLrUXMwPTQTK+mq29bax01036tjTbCEqa
7iqenP/bfs6zBtNiqAsusN/htVU/dvrBq9cKmitePtfQURNoCewCG0nlbK3gUW4c11qDz6z4+Byq
Wpp5j5gcRhR/6zS7zt4b6o21VtRZ9A0GkMA9UQVBevfUwzV5DAJlwEpf/EDzoxx3XfKUeP7Gitfy
ucVdA04MyQdjaqR1p6YC3aohbi4IdPJHrdwl6U9rLZYuZiZHJkRqdHReIz9pNNtjNWb2amffB+Vb
7Gw6+8XuVRdAzeUgtLx1f9czC0JWJyV5r/MGqyQoj8J2GwwDE7Fub3zPjdfLttYWNosSte93cpmz
d0FlXNG76YbPBtAPRfuiFved+g+5MIMKf77ULGDQKY8rX8eamunfE2sMXTqWe+RTri+vaqHeRSb5
19B85h94ckHvnS1s/F3lfTSyrUX7cIquhnabm1d5SHQPrjx5DTwsFnAWpI7szu7cSRmgL2aQdeNV
8WvnRNfO8NHwhE0m05xoo1CNLqt/SZuPjM5qUbk31YEfY7Ttq32qPhVlj5LrQa2/9Agzp/2Py5u7
ctzmbTjQ0WUsi+OWtcCHmQmtmuI5kayVVa1t5ezIwc1rTF2KGTn/YUSbormx4IUbnaug34yOW69l
tmvLEn9+dMT9pAikQcOeN95bzUOef1TLl8s7t/SAOvbK2cHuyqQoHWFi6l+G8bs2rtzHC9CDU7ef
Bd3B9nwz6jBgD83rNErPihO5hRI8wbSDAIpxG2aPRcKEQGqunTiRtF7y/FkgqWy1lKMQ06aev2pp
excl/q1ljTeJHt5UjryZigwianNnDPJKvFyOYeSfaKIwcPU7GBx9uYwx11ZrCM6RpG8S+YccBYcg
nfYKAjNpFd0zebtSrVj0Fa428K48584Q7hoDAkMSiRNnIAlQ9rtM0aF9WQPvLl4ER2ZmBxvpysqJ
Rva0Cbt9atubqg8fO6iPU+1n4KxNlC9uI7OglGZBXNCKPD0AZtVoHTOS5AWNIM6MN057aOBvkydX
zT/HnXv5MCwv7q+52a2tQ9xfQ+fOectfJbAw9uc63071Xlt7F6+taxZIqP15/lBjqI1f5IxBqptm
uG30R0m+0fWf/7dFzYII42JSnopO+9h+s/RDBnvdcKeE9060vWxobVGzUCJwqa2eY6iBpct+iLxP
jgdd1nOe3Q3qv4QV+jcCA0siZejixxwdMEf29DRmRn8ThPZ1HnyWNWMTpePGtAKYjmiwDD9kP3nx
nLWWrljFPKiIOjQjh/CDwp1yatgwa6OdegyHoXw9SM4t4fMpqsz7LgjWDtvSfXNsa7ZIGASzXM6I
IoMaHwJ/2+dP7XRFxWbnSK4f6PCt2f9wBI5Nip90tK966hdlErK8OvmV2rdS+2to0Enx4ORdI7Ve
8hfxcIaAEgwQfbFTU1XbNUMCmcdmiveWx4DtV9W+88Z8r6pb219j6V68iI7NzWJJmlta0daYK8kp
Lf06CVQXxm7bp1nm3Nn5rkh/tqa5cigW3eVokfOQEiSNVWjiE0r39nDocsqGIBrMNTaxpfB/vLpZ
RNFyZtMaalSbvP8ayxs5+BCPK5my+CvOPJ/aOzqKNMtgFTv9XrRGWt8suWFyO3/oCu+ZjGvlyl4z
MQshGSK9dt5UJFiFd8fp35X12iNwcaPEQAiiD2JgfebgFIzKEGkmgEfMSCnBl1oe3GiNQW7x4P4x
cgaDpsiFVsdAKLTG8evUfAyd4DqkmDt8r6WXKFSebHjfLkffxa0DJUYr839Iu7LduHFg+0UCKFHU
8iqpu93e4iW2k7wI2Uai9n37+nuYizvppokmxhfJIMAYcKnIYrFYyzkCnVnu7a3QSOCBRxtpovVb
5z/YutFOpSGf/H5paxZSrZMhQmzuOFeezz+lOerkSW3s4vUjeQ0gCHqozKONilJpj5x04sA+hi6o
dxZB4hplwMfhuk11tTG1MfwryJbSnqO7FFbOIIg0eJQ1b/87tqNxqeqV+ytE8nMEkafLCwhhBSYd
i8DDkP/4wlPN8VS6U4Y8OMiAXEypSv6tMvph9SjErKKPNynSMC1BjMYWHm7+EjR5cTXjyXfZ6hQR
E9CLMCcERFM0WL5rYKlYlqKfvcZcyA7A8PYEqI6gqyPDf70sSPV8FshimBwD2hZGbyXvkwP5wykd
H91abNzZa3kwim0fgz6z6Larwf6NavQ9Q34qW53bjOnK6yo90aeDTkUxsYp/z32fs5G5mjM0q9hj
O0YU5DQ7c879YMzrAUQyVhWRFBBRl3VWHGk0oKO9FKVvTB/IDWpWNVZrbKL2VMRjAQjXH/OKUcvL
MhSoAxbaVkXS9w/WrpzFnjbWO+WIQpCz2g/lhH4gSBtuPHAcXRsr2KSMxXhAssm9MREChNaWfcfg
LjqHnCkPeAIs5+y/A/aIT0LPK6bWMSYo13mb1SLlQqH3xH6y9jlP8gi4w1j1NYgdX+M3FS7gTJjk
10ZUWUnjQNiSLOiZMdgaWoCXCox0/XF5qRWXAiShUInnGV5Q8lmpWmRc/B6hVbdOYKBLkykoODci
czWO7crZvit8MwBAzO9hqT9flq3wQWeyhamdhHVg2RuBe4TilbE5IeZlXCtqBrqzdeQKqnNyqqN0
StcM+cG+QfUlWft7F8FOWx1o04EaBaCw9dVlpVQLCg4CzLIARA2NFJKwdNg6q1ig1NiDQ7elFoCy
iLO8griHIQVa/eIFQILrbspeSDeWmge3aknReuYBMhKDR0AilJZ0AYDruBjo3duaLsi2bnhgQ99G
nIGYatuWUSNPtbQYC2ICzoEKnOBzeZh8mxI7h7YtRhmn8dXvr8f4ykzu+KA5EqpQGfMi/4qS5+G2
urQZt+ET7IXFgcmmcK3TL2xwwtyK3/KxO6JH8efaWMeVfOBpfCZbui2rniH9i8wXXnPZwwRa7oSZ
n4y6C/OpCJrNdYOJGQ+XDUm1lQL5EwgSJjIo8kvEy1qvmUWZesRfh4RG/GLyPFoTjQdQXNFob/4r
xzrfQlQ/+ymjkOPFc3RXRXWFwaX2wcj3nrW7rJJSFKWirxTQZ2jNPRflGmM+UgZnUwPBMOHlAUha
LZhvOvOK2TeebkhBKU5AY2AN4eLkJqOYNSX7U1oZScKv2s0xAReDLpm1rNd7v/TNqODxXVOAJe+y
nuKUSY8SQFYhMwTUbOBJyB0GtLUwR7ki6mnKTwKaB1i6REdhoVTuRIb4+YnzzPKKxmSGjCVzfwxT
fhNzHiLafkZkdHTTLqCGG11WSyXSBRStIK4Cf7vcHTaVc+ttov9xNj8bRugnX93t2M+fSxR3tA9x
lR89FSZdDvVoxWAMR9uJi46WdPplZ4BwRUckod8LIw3i+Yaz/9yrCtJKvMBQpUe6DYMM50vapHwi
mRBpmNt+MYfrbeD7cXb2l5dRMUYIOZaY9yBYSGCGnsvZxnbtW3G7WzN4MelzwlEiA6IJGqwjK/mJ
Agxe/YYXsVI3oqFaVKC5ioY7HAcm4+VlJENzeYOzTlApAz31ruQvxH0dnevEfaooR0vCB+74P1Aq
GAgRMOzSBYHhtyTrDaypmVrPI6YWx9LapZg96cBWqVlXRWodRx2v5/+VJVe+vSVFy0iOdbXzXylw
eMs4rkJ0Ub10Cd/xqj5aw9IGpPE/eSR5vSxcdREKxEO0lgGX811tFSWeqR8Jbie/mOBJn3zc+2gy
CnwjCatG0xWhEyadjW3D8E5mQthEf/rJwRqKqMje2na3gOX8sl7iV8mu7FQvKaDoth7TuaKXbTJf
reI78Dg+8PtR6EQHJbLpmDY4PwsJGRKv8fH7e798NtPph1Ua0UdE+Gi/AJcB0BQlEQ3pqF+jpAQw
0agAdCIBMdllCSp/L3ohBWuNizlm+UDHwzRnSHSFLhlCVgVrDwxg3cyMyvueCpHuaSBCUq8TOV7q
v7TusSwia/MwLEbDcvlU/ryskXLbTzSi59sC/KO1ZRWEWYsRmMANsU3NxivXzMV0MaBt0OMs92kj
i8xdq0PqZk3QOITBaR4mxYuZ9R+Sg1lInEoA88l7A5YOnBbR3uN56XwgiIN3OXqpI9PsdXkH5Q75
gK6Fp0PUJgfDBsnyomfwPz7pdoNznfGIDb9Zkwek+kzjp/++RQI4AX3a6Ad4N6XtbwD7rVy8apr1
bUAGx9ClF1Q79FcAJpvObWBtN68sPAhw5u8ulGjd61Tns3UypJOTogjaVxlkrM7ezx4pu0eke3md
VHH0qRrSuWnISJBih4h5uk0zoJUdmzGye42f1CkiHRgGPHZrpJDS0X5ftvkeTMxBOXQaa1Z5foAw
IIZGvyeemeIzTqI+17D8YRZOQJAdeUHqv+Toisydn5X/z+VlUyp0Ikks64mkzB9XxLaQ1ACX3QGm
bukcil4TcSkTPaf6CH1PpLSYd1qbGcs28e2ReUYwt7g3UzNy7PxlMoco9Qds3IrClhPZ2zAFVc33
RZHdd+2i+xhV/HD6MdJFsdqst9YMKi+e/zpj+I1v9b4AtJFbp9eLbQdwIQdMz0Zp+YG+KQGu8X/7
6klnLcVTb7RFr1nC75blRwsMrHkHQIkVPNfm8/9rZ+Wp6iqNvQFzxkj9uumxSgBhWaF1atTBoGgM
yJPOnWNW61a7WE0MsnZWGdhjEoCq+LIuKpd7um5SJFRNTutw0ezI1gfTCq3pceifrPy2XK9K3Y2l
kyWdvWJqzW3pxR4t8201OkGXgWR96ndTlj5kkw9iv0mjnjLpIZCNAImGNyy8/Pn56NqhXlvRT4dZ
nfhYrLTcYx2/uGVyzECHHIAdhIU5y55r378m7drs//P64rmH9x6CGlS15Sf05MUprdG3FCZ1Cnf2
c649HMeQzQd7us50t4FKXYizHRSxkV1GWv1c3aKdM98Bj3Dopca9bSKSZwNSSTwcwBSSAwRuTZ3d
SvqArMXVZU0V5nomWvJ3hd0NfVdA09K8y5pd0b5WsUaEwnlDBLov6R+uNTmrXTlNzBfRyZG1j9kY
GfYu8/fxdDNQTSOCUhfQdWGKAklAcL6eL+O05ibjLpZxcq6s9TqtX7P58+XlUupyIkI6eIXhJHnM
IaLiu2y8awHIBxCzbbnydVi/YuGlFwhGuP4qI9nE1s3+kjfYGMCLlvx6bb4tCZrof1zWRxHwIr+P
YpFgcEELhXTQ3Lzq0s2FxfkM9Heo4Aw6Ck3VpvyV8K78mlvcX8wREojxMC23Xn8s4+i/KwHcEiBK
4BAJDIbzfQd2ijVtotqWlGRB8xqQTBH/lppQR7UhJ1LkRKzbjJQ0MyL30f4y2GFp3VTZ27AdLuui
8Lbg5/xXFzn9acflaKQcumQ+ABIBtL/cFNneyN58el9tj5eFqfZGTLwjvyyAX+X5DG/EyDngK9C4
s3YWsk1OH8xbk+5cjMBpVk9laPDlqPRDEhrxpIjXGPHUgVsXpZ056rfhZiW6SrVq6VDQwYvaBfYf
bPrcDJiXTqUFoM4wBRA2OJfB31sfLCSTstp/tNMfHi2Pl9dP5Q0ARyZa2DFyC/jMc4kDQt8Z/GQo
AyzAF5zawDKeWJEEbDUCzjRTxTphUmDRUnQyFKaIgasdWJfDdbnut2y/moDE1lx/YqVk33Oql+RI
ReeHl4thp2m5J4ByA8VTEGe7soz6eEAr+IOBIPzyUqpM8VSk5Fi7OZ/WaUBEjDar67zyvwwYMKZ2
qquxqowENoK8OJDw0QsqGcm04XGSGDjFC7oYrfy1dV999Ga6R5NfxakmtFav47/CZBDneijX2rUg
rEnSq7moMHY5XoH36cjtKjDc7bflLGPgGUQ3KKLyVSdaymPaKclmJxMt3zXzgrF9WRIr2PgdIIk1
22Zq1tOSrHKMMX87CRVnq/memnYXkJ6Fdb7eus2yKwmNMpJ+WryvxImj2nsxSHPIeisYnPmT1XxO
FhtVHjCugW7pAwYloCQBnoXMxLseHGoUtHFxNhcnuep7OGw+/NNuncZfK08lUp9/QHQFedS5CzB7
tMRSAy7UIZ/7+Hmgn7rqsP1K1rcPqGMB1M4UkJHvhmtnv52MdoP/zDM7XPEg9F0MIerK4kptEAWA
tlkAE8qlADDXl2lrQwpx8kd8S5iDYSkGsEtZ1NeDqbsUVI0k6GD7K0+ynq3eNrgyhFN41lpBR35t
6bd6AT/5aO9RiLnbzPVzTF7cvgudQoecrTwkJ8IlL5cvxlTkyQSHSoobjz2XJH7O023vYmU/sHkn
kiTn1lBzA3EQlrXOr9CusWbfRt04hFIZXwxZApaBYj793A6bZZ7svoIyPP3V0cir9rzHSL4O9Ufp
pv+KkcOTJucl63KIIT3mZZo6XMQsyUeO7okQySr8wZ8s3okge35u56uif8qS4wd25ESEtPdGXSSg
EYYeJoMC4DKyUrQra5yjarGAl4w3HXwxaMKlPUnKfIxpDSF1ewuuha69TXWMC8qnIwo/cEACwg/4
euf7zhtS5O5CEPR4P8f1c5K6ATgYMGN5P8JPLFlgZc9e+YHyCNDZ/0oVfuQkf4WHy+qD8wUXG0gD
BhI66IG+vEEKe4ZCePqjCRR0jHI/SYtCOs4m/Kq9WC85xeuE0+THuDB0dwy6nI3C7aGnyzaRlTcR
e8tx3Lw6mzP0OJ+G+QuTzJGz5kejWiOP9QHNfl7WTGEVZ8Ik63aXxLTSGcLK4npcOsQewTxrKmXK
1TtRSDJv8Jls1Jzw5N7QE7NZL1bxlGMaNTV+XdZFEeCc6SI5trk3SN/gL2jolxcM++7dARkov406
z79bR/oC9PKdk+nMT7eE4ucn5udslj/NpdgvlBsdtDaUNeAxNS5CfLsUBJ/pJp0szxsToLBCtwRA
BqUH3uZB10ak00M6RiNSeEuRQI9soTfowMcMgQ9FdCzdihjtTBPx85PlSkE9U4PNENbgHpzh1hv2
S2eJ8xSwoQxrjU2o1w2QhcCvxLNIvomG0iyZ38N7N2sd0f6m5TpCIlXYAIX+FSHfQqzvPNFjjaxF
Goxz4Ju3CwsB2OICSHnJg9EMUR50dGLVXuKvVOngpv5kDGYNqUXLgp4+luXXZrmd0iVIFs351ayh
K51fuvC8b0UmywGw/LwePEN3katP7l9lxBec2ERtTHXT+0IC3nbeHCzJbs4OZS6A/wHifJirq8uu
Qrd60pnlKKUtWwmBANDF4N22PfA5D0cezfTbZUnqU/VXNengzpVfdiWBJEA4ryMyTmZQmZoGb9W9
e2aC0tFt7aofRi4CoRV9nJHD37rq24Axv4l8q7JotYJJB7mkMwrpGGMOCv3JNvSi5usYf9Om0XTr
JoUrZjsBpXzB7x/89LuxzleAEHsbGra/vD26pZOLPgOIEaZNGHeT2Jj62QNiqU8A7ghs0/TOqaLK
umY6PCzlhQgEVSDcMrSHvs9z4vKPLbhAb04iXpIjRYrGNX66aM2/rJ5yl/6V9C7f2ZmclOMISWuH
0aKuDpr+I/Z9IkF6ctauO45EuPMOULDu9BOsSYkOkkh5ZZzIkH2d1/ZZR7FHrPjqgNc7uUeZeikG
zMmj51SzZErXIADJXfRFA2lecg2mMbstpmRxlqxHahaB6UVLfzvyT41xuLw5ShM/kSS5BuJn45jb
4tT2T4RFjOz8RucZ1AbwVxvJM9DE4vU2Q5vZQMww7Qw67CprZzZD0Jph3c1gCgFuNHrfXvPyaz2F
86g5YbovkBwF8PkQXg7Qsq9/OfQnypyXV1F5d5ysouQotsLf4nIRGlavyfzkm6DJeIjHzwuLyh6c
DI2uCVpjIL5UJmZbFdsVGPLCBGhsLgnjLZwTgH+l4aQrV+hESYfLmTtrG01hi0iZGWK/vvD1y5Rf
Mx0MqU6SdMQoplVmtxeSZgNdqzfcSEOzD5zl5+JpDpjS+wERGM2rAIhE6vP8sm+3FQivGO8Mifdm
DCCJcH4M7KHX9eYqT9eJGPl0WbzoE5Gj2tzvmA2Z5lsn1mRUlaZ9IkI6XIM3maMrHk+z95wO/6z2
8bJp61SQjg7LWge4vFgpq8oCkicRGQ80/uf/J0Q6P6vdevMk1smaHDCKlZjfP9Dky/9LiHzLll2X
DXgq42mGeyizdpvBApfrgNg06yW/nLuJZnYvEnim+5La33hyKD6AIoUN/9d4PSkWbj10Ynoi7MGA
d8imVz61YVff5vzWxCjd5UVTerYTWcL8TqJig1tp7raQlTTfY9DybG3xSjIKOluyG3w/attyz5zy
62Wpysv2RKp0bobBdIpNvJiS+ZvdvBiAuZ46Z1+YJqpKjhdUea6jl9R4BBl1sk6nePbE/T40wPdP
Az/eAVsqMHSdHDr7kM6T61SduQjVrPXoLVE5v2lx3XUipNM0dJtNcN3BPvy9uzxVxQ9ti7VGhJzk
byvPWMfkz2p9LsYHv3+yucaxqUWgVVwUExGnyo6toHNLxEFatzFIs6s8fkHz0GU7U9449K8MaTNG
x4oX04MMXqwvvBwCvtj7fImDpqm/VrauAVlp1qjHA3ULiMFIB5wfprZj6H+iuOBczC8AVizwx/3U
8ahtrtPsSHRZY6VJo7psoysUwx62dJ928Zb7qwtxnHy112uvPaZ1WHrHy2uo3KcTKZKHYHmBBHy1
4uDQW/TLkOUtNTQihMG+SzxhjgZsrNADHbXn6zZ3heWUCZKrBabKyJWZ73qgDVpL1CcH212CLX/7
gE4nAiX/042WkVMDOhXeat06iEvCeGSoU5BVh+qiXL4TUZKZb16TZ8u2oYnCzx+3Kg154t4Ui2Y8
T2kKJ1IkQ7dg030yQopTHDwKJOeHktwzXWe6glBCNIj93SjZ8zhAeV98iJm3JMKgYUG6wEnv22a3
1K8T5rD5DQZNeHwz9U9rBpCDvf+hB40rppKAgCJQNiVbsQGxOTsiEY8MOV1u2frN0bkNpT2eyJBW
k6JSbjPkQsWjKaVRWf5wh+/DtjPjX629a3WTpMrNOxEnrWpvJAPpYqhk21/Y+tO0Pjv+jTYLoQwk
XSCYAwITqX8Zf9BbC1ZXYu/6dQmn9kcaa2xQaeknAqRVm+3U5o0LAd1wyMtrQDIB3OTyuVU5WLzR
gZ4ofDoKw+ebj6FRI/USeDy61tVTkw7XPkM7yDZm7HrAYMl9QkAMYNm9jjFUtUVoG/PQO4Te3Xdk
rtZSLcyvFjgM58l1H9GdtFg3ue4Zq1pBCpRxislzC/NFkiGArsdo2pSK42VFMRB+EraB+Y4eLq+i
whIEwx8wEzDH66HUdL6KPTCGDe6BJ51gHhRgLTEJgMOmgyoSB1Fy6mdSpHtj8lt3GR1IwVD7Q9MA
BbUt9oC4f+6Rt3aQuL6slGLtwHFDgT4hMGIALH2uVDoUhe0tgol9THd11/+kwxI6BtHkqZViKLKO
4LkGGacc/ruASwY8AFiup6z5Uk3oYze7B1+HpqFql0duU8CKw9hgc+IzTsJylzsls1PwT8dexXZe
m2dPxEm/bHmS7Tgdb8u4uc8z561GE2Awbc5dnJQ0IMPWBkvc+se8ZzpUGdV+WiBOFo1foBCRAQSm
ycL8cAt6aNE4Ofv1FlSDYwYu4t0QBEppkDk6ADalSIH3gxF7rLeMY5cubgLqwLIMl2Xvj9cx6/Df
txW0qI2uL1+VowXd3V9ZUjBlc2fKHBuyVkCylulVNWVBz0Oy3Q9bROnjCjiBzthdNlpL4VfOpEpW
64Axve6XAvAEZS7wWRY3u7PMuv8Wx9565w2cfjJjh/2O58Vr9skwgjmzcEh8TIg5Pc5rUaGuYJkt
Cp0LOfrm1E1h3/Wo3TV0NEHmafjmz7RPnN3MEziWAX3XS1BYtLmKc568pJW9FlFrDOmexxPT5G0V
7hqzWDiRaBXEmK3cQErNejYMAYC8MZCq0efRPwKQMLUPs3tXTZpuQdXJPBUmBd9zAss1RgjDRKxl
BbPRkd8mBpmfRoMXXy/vm06WtG0rN/K6zSGLJk+DfWzMQ5yHHxEh+lTRqWy7su1bDcU4xIjjVrB/
luoBlO9aQiulFgjnBA87JrDl6fXRrzM+d3AyhK2HfCYBSgnIZeq6jlRj0GisAqc32EzRnibnM6xi
zK3xz2rxOlhX+0dS/SzH4tbCYN64Fr860w1NOwtZmV9t4IxJcv5weTFNsSHyZUQFxyluBuYw2Z/m
BRnMjooNA/fADswxb8Q35j3zMePQFhmYpJn9TDqvCAjhNwvjxlc3K55Kc3R2QEgxNJurcmynnyPc
wol7L1lj8k340ommwQzig3y7Z0No5tel//my6ioPA71NzJHhcgIVwbmoCmPuaZ9nZYjBIww8jEkc
xhXeO+aax3j19MagK7QqJQKkCGyoaBPEdXwukXjVnFMhMaO/B3M3o+rebleOroaiEyM57Bi0srPZ
QExe38dZ1MR3Ywbz0mEFqK0XlG8oBTq4hXyxlyd7Nc5Fzvs2L8Mkd7P91NRB5me32bp+9se3tCru
umIMW8LfRsfYV8V2ZNaXy1uotBZ07go0DVc0u51/wZT05WQzXE2DDSaGV9hysNSHjv8qdV00Sod9
IkmK2UBICW4tcQl2A4v8/EuajkG+kCDFm4eP87GJZ00WSBWLwjrBpwPof9wQkm5Gsk4dFRcgAuIl
KPNljbrR1jUyqDydLcIWtIsB++idSa7cBsFjhRVsoyx/WTBFS7bo8i4pIwjbJmLyB8yiRO6/Ra+q
a7cGAl2SAG3oellfR2/fbbceMP7AAGG6kasbDVY1I4Pe5q9MyZEkPAbHiQ+ZFiiPatARwpM13yd6
T+N9a0Wb8yltwxWOzvjSWmEBGIqaREN5dOqjX+tCcAXDN4ZVUY7CULSAYZKPil/14tGOr5nrm8QP
mP07Xh6bLDDiYLaenTjYkp0JJpvuE8tvaB3FGGxtr8dx18xfC76rs/3lLVEZF7p6/5c2BSR70nvK
jEujo2ZfhuO0TAERAerQ1L1mCEvliGx0PIIKHrYFbK3z4+kvNYL0YixDRn5v/ZfGcQGC52GQ/gPd
lbisATrr28gtIul3LmjM+35h9lyi8/roY783/uDphqhVJwXODm2BIA0FdI/kvHvu1SOGccqwWtmV
y9o7tzavDLPXBGti5eX7GKireC0BGEVAsJyrMudFnRQ+erHmvvJ5sM0m+TQB4+66I20Z0W4gj9No
jdflOhAnXMu0ertsGko9qdgtlAcp/px/AHib+OaM+ACjPSbTVxIfSt12qZwpJvP+FSF+fnJxtA1d
8bKDiLZMcQRuN2fHtyiZCJrfPMAU7j6gEWBJ8KzHquLPuTja5rT3OiFuskK79O/She1Wvj1dFqPU
6kSMdO2OLRoXhhbWDig+4FO7XRdUxpvTf/aNY6Nt9hW/7Z2dnEiT7MRKuLXZM6ThYT8UXzbgSKXl
C+7etHkbvF1dk8D7Tdoj8BeDy3r+iX4viZbuQrL1cVevWM8mPVjkeup2qX9XGWHZHpIi8tri0JFr
p+mC3v4Ze7vU/pp2x3h84DocfpV/wbtboLm7DLO50sayFp2tzMMaGJno3r5q6ognr/6meaypTgQC
NsBFglwe7w7pRPhz0a4meCDA9G0eusXce326W2OqMVPlNQn6N0wZW2CWQpXk3E4T5kz93IlLYgWE
zq6cU/aPMXVjHqyxlcV7n4/xDliyw1OBkNUNpwq1UrwJynTQ3NgqjcHeBox8AbCA3N75l5jZMLpx
PsGU571Pv1VlQAxdo7XquJzKkAw4R1dem27ickiizQ1y68oqAFpZ74E24HyggRcD1ch+gVNNbKK0
tCMgQnEZQqFuw/UwWlmQjdkHHOepDDniKI0FwShkxB5Gi8D9aB6tPv3hlv1Hsj+nkiSDRKnBNZIK
113xua/vneHTst2R7BN/vnzQlTt0smiSmy69uUVHN3Yozp+T3g4K8EfbEQjWNvuAqFvjVpQ2hxc9
HmSI59/xYXZscIbCFAM/7MbLDoX16OigElT+Amiq/yfizwE8uXeslXbt3Ip1m9+2+ZfVR2YXlrox
MFVsdSpF8koWt3I6zlBkACO2NfYBECwub4xqqdDhiSFnsK8SgAmeH0+WN0g5MhOhCL1lGDct0XSq
S4Wr4pA/mXAC74oklXQ8/QXTZz2KjyiKIK942DCOWeLNYzVJsDSHocqjbN5dVkvpAE9lSheLU+Wm
Ay8If55sgV3dDkmHUdobUu7nNeyTe2BnoGXuslCxVtJl5gmSXMIoAZ2ffIcYQ5J16IrHOwHNz5OA
Kyt/Zysqq90PqkM/+JNSOBfGgJ0r8n2o5mJOUHJDLCnGyp0wizky1KYxBel4U7Dmu8l1wIj3ywPA
38y+NOYa+EmKOHmfr2WQ+//QbLsrkSIa+yt7ufXd54EcHe8pGSswkRaRC7wdXdfn+3URn+qDHRv7
z0CEfm5jhPtrs5X41KLf8fnJLL/i8TYRvFGW35d34N15AfCuYCSFXyaAvZCfoL0P7Ns+dQowkoIv
vt3sIciLTcd7+u7MCCk+EylXeJh3+4yB98apOMoTmHPfrvu6f1l8C6RwlfPy39UBFaUFJHuKCpKc
05voEOf+hmiBpMn3EumyzUrCyyLeOWboInC8kPdHlcqUG0SqwaAFsh5I6DZfV/o8bIC6XgIzSYKK
vzJnd1maauWQUcUzDlMclisjA9CqWfONdShT8e6Vmcmtl3avfqJD9FOYAQJ0MZ1LMHvly1VYE8xi
vExqRD+Evrlr/9gjsr2siUqExUzM4Qmn+e6ZSJZ5XHwcqTBtRicERukAT6ODwXp3cDDgZ+No4z0K
kPx36emOY9AYGAFlaBYIwefPtBrChD0ZNg03qiksv7vQIIvBFIANYgv6U+mQ8ric/LWwsWYekgj/
GGZUbg/j8np52VRSHKDfADyDIXXpCwM5uTZXNiP5VTORvlkeM/oDk0p3TeWBQXHTOOP32WgoBGRx
5KPEEUV64lxUaydOWbkQ1QGxeRmvJ4pqzJVfXxn2jcnCZds5SJZk89fMvUHT0n/XEw97lPAYijIA
jTkX7o/AKW2msgIQdx2m7sH1jnhPBihpaASp7BDsSTBAdE5jdlmKEDwKulp/hSA0eIXgMb9fEvvx
si5qEQh3UY+0gHIq6WLVpEttwBeCODY5Nv2Mmcmp+XlZhsouRBcx3l54J2CC9ny9khRsGiBbrVDE
+uEhneV+7UBaTP4ziRxsAltCYHmwdDz2JDFjls++02G17Ju69e9K240wa6/ZE4WXO5MiBbsod8zU
5JDSNRja5x3ICuxfZVVq6i3KNcM7ROD6IxcqD58MnGV+PUFM4nzhYIcs4qDtI+3w/vuxOLFo/8rB
ZXS+aI0z1CybIaeo+shoD9vyjdbXW2oFqQNKVP++RnaiDQsdVJHiajqTK5m21fpFMsVCrj3sMKoW
VpMfZIW3mxY7sOkTQZ7gP1shQIRNhh4HgPsga3auabXEfFgG8LbAdwGXrA74MAcxfY11g3iKrTsT
JI7ciRt00JRv0hWCelqUzy6n1hHl3fpm7ZpvOeCmNXopVtJHWQqtFMzF4LjcVTAaGBk3KZxE3+Sv
wDWLhmQcA8xhBRmp7iiScrFtaWSqVAQpEt7HiC28dwmV3DWBiJyNVUgXByBnUzClkV+B3qHVZIYV
pw0e/g/2s7hW5Cwnn+au9Vy4DuTor72ySgPHRC2AujqMF5VGCF5dkN6DrQ652/NN81fSTHMOjVa8
+zm4eP1HCkqUjmpWTqnQiRzJOFJi2M7EJ/jC2D1wMwktt4zyfttfNnbVBemf6iPdxUucIlNVQp94
q6I83wCSuO/dnbOGjXMNbvUFyL6tEfUY3hy3G07/a5OPeCth2BEWgkCayXWDCijCYpq8Cn2MEZhG
vrNWe2da9dNlNRUx1KkYeWAhtkezMAqISVI8g+JvM22fbVJHg2Ve1Y3OGJXSxEUsUogoIkrFEL60
izF7G5SCWZCmviH2D85/J1MfpXj9XFZNcTED5RlVINSDmG3LBmkaPUG3EFSjvHowSnrrtt8vS1Ca
4okEyRRbsnZJ6UOCm01hlUzBZg5PYKjQmKJSEcaAkQD2HQTu0qoNvFrLCfQ7Ye8lj8RdninXjc+J
w3n2XP7zMgdDk4MXqA+agPPDW3P877JmMPYlfopFX1X92UWyw24C77mqdsC6dO079zcBIH9VDofL
66hyHWDgAaywCHEsGaO+svs2ZitA1DPvU4ZcVDX/5OMuJpvGdagcPRXMbVDTAyy+dKQ7Vs6mxdGS
lFH3Dl3R0VI7Qbzmge8Xh8kzA17qrjJTqRsSED420HdBM3S+sgWYEqvZtiugS9I3O1mODljkvrkF
vWkGdleNvRNudvrZ6dwnPi9zwPLUPHb2TK7jsj0yu6P7ZmjLIDHpy+VVf19dwKajGwVhsahAAa78
/NNQ/0LeERQZYdv2AUtpMDt24EyopsxLdrTqeM9mQEsZ7RiwLA9NdMyw6i7HxMeEtvWpnYOW/cNa
3UDbu3wYPgvXOZ6/DIfWklM3sP94zlIE1NXgRqiVQvV/8qY/1OZLtYVGfdeU0eWVUJ1jl6FvE5e/
D250yfob1xhQOS+q0GzL7KolhR3mNF3ualo4HxEFBRE9+cBNlM+y7fE+rnwoV3fbnb+iKL2Qz447
P1/W6H3zJmS4kIJOXlQ43jUboeDplEREpRuoQN08fZkGftdPv9f4F53no5cOacBGEqKW+2zyZccA
jx4ZFgG3zGhqAn7VhgKhHOuKOjhjcsd01zBz5muMp+ZsBrQPAXiYtHvQTsRoyVv9z2OqcZiqMwcE
drCi4uoEGLv8jgFOLXe6BBZkJUE8/nDdfdVsIdf1xykVO5EjvWS81k0NrzaQtp9ehuVhqo6EYdwK
5TH/zmz2zfyBWA5AjkDuEm4a9ZXzA8vhJY14TnFgPWCLI7tuGHPQd6bGTaqOw6kYsbwn4bc9DFlv
ghUUAEMPs1sHAwYtPF1PmMoXw/Vgm4RjtOTiN85BWfojx5lb7uP0ruyAeO1e+WQ/VLtUx8Gt1OhE
mLRRKenqviwyXG82Cdr2xuKHHpCVl8+cKrg51Ujy9Hmf9Ohkg0ZrtzfcMawwSJjWtwN/saaPGPhf
fWTWxgnDd3ORQFRifm28qyV/7KzPrY6LVHmMTqRI94Pjz/nSM0jxvaPfvK3NJ/SaT7Pm8lceIqQ0
YAd4g2H0SrK2pJgyXuKxl9Ak8sffxOLItr65PUAcDL43KQm9VReIqgxCQGn5IKbBs0j2+DyrrbJz
YRCI4nd+0QZZl+w8HTzcnxF5Oaw6FSMFiIMJvBzDhxgD6fKXMWcTep77/yHtS5bk1KFtv4gIEP2U
JpvqG1e57Imi7LIRIJAQPV//Fn73npNJEUkc30F56J0S0pa092rSJos72x2fLTAD6Q7i1KUdACLS
FpE0/O4dR3Ifjb6RgMTndVwLcSUwxJNHtOZ1aI10BjPVvgvItMJSGxmQTr4S7o9inPynzlFcouBg
eM8ZzfzHwYEqT1fQ+luF/wXdWCA33ngFJ96GiSTfJZrVNWg2QT8jYA36XY+qR0EtwtlUQ8Q1qyDC
TUw93/VsMMu473ur3rk1dyBaO5lRrVz5IGk1waA044oHrWzc0B1suauAWyiSBjzX2hIlDwbWSj8Y
0Re881VjTIHjDOWHBmvQt1HPmzRIXUAYA+iT4FU1WBOu1HWVtKGVSeJc5Z1rRsRN9Oe+6obstrVG
58FghT/EEF3ok9gdCL+H8HEbAbecOAGzwEOzODBM4Nrq9JVJf3BvWYHnYpj1pntvqEIdWaLc3ZB1
SNrUS3DlqWqv0DH6zH3psyppgrbt+N5QjdgVlifLXeY3NbqNqdVfAxU5vFOdZW3YD5qE1RCRfOPC
sLYJT5fQIuerqZ9g34ftUaBrVtO7lj65qC15+ZfL2etzSxA3BjShZlFilAlgTXW+D+tMt5gx1zHH
4b4UB4jmZfpurF4gShvI7Jq6R1M7XI65ugtPQi4OmsHrarfUUHhRgCFLUjFUQeRjIqdvl+OsziH6
juhHA7aGPX8+NL+upq7kiNMM6tAD+y+q7CUznSfZ9hufa30a/4217HwPYwnj3rniPDkHw/uhj4+N
lYaj927JeJriOodV+pYXzMojY4ZVo2/koJ4O/sgiUwPhkSgAhFEL9G+T6kH0t2r4mbD3UYSZvRux
YdMv2OcBWK1ENoEgUZq/NfzH5Wn+nMnPfwU5n2awkDzaMPyKLgfSkT6rMY9KfQgpi3r5laVhWm+8
Wz8vIEQ07RmVPAsLL8dd2uC1pqwp4Upgh7LSdlbqHXu6FWalxos4eJCgm+ygq7lszNG+cySfBE7C
3nm2fHj8dkwdGuZfOSaaxQXJ+5CZeOQ1qTqmAuZY0OT2/vvSmn+FMyso47EGCuL5/FIDGGUjx52+
qF5T/1fOxsBUmFXtm1a8d+MdaMTjtNWqWZ3ik6DWeVC9oDxRFj7qYE+HzHDeGtbuhLI2bgEr+waD
m7sOKKeDc7asQOjoEVIBMVVIsENZsLhT/pcCJ39x78H3QsVFfVvQLbDw57wwx0TncJ5SnIOLbQPn
nNZvFZZPXfxSdQ7J8jtKR2AJf13eGKtzeBJnsTGo74uRuxibqq8E/9EUsdE/Xg4xf4bzm8b5UBZr
Q8FCBzAVDKVRj5MuggEC4pcjbE3WYiF4pHZtVmIQOdDUyNrHPPUeXWj4glezEWo1kZzM1zyfJw+Q
QnoZuioYTOnda+6HVjvBNEA8jAbUuOkNGtSQ0/nvo8OOmtH5sAKBL8N5SN+s2qH3UO0ljQXLnfsx
vSu7dGdu6aqsLYWTOEs6Ws9qc9QZ4jCjvIZtTdw4PJp4spErtsIsV/bAO6vVEaaFuIgPuhErVCSL
Ldj5Z2IKDEaQiVwHnrGz4O4iDiBeMtU9VEBl2k/om/TU2hFI9I3BkDdmcQvSFepXXqXdpXraxaYa
y+9eX3TXpJ4dIHsF/M/lD7k68pNfRM4/pGsqCxdp/CKPds+CGh+1a0WueL4cZW2Fno57sd2Msp7k
SDG/bv/VbyRc60BArR4BO2D6hMvZG/rnlyOujsvDSxklsfl6sYiYyDSXjKAInKYe3WWVbl8Js8vR
ZORbAuFruQSsqRlTA+wkroPnUwh/tyYRc6i2NW8UFQ9p6YSXR7Oa7tGWmlcPTF5hdX4eg9E8ayYd
nYAKWvyJApn+QPRD0+2g22b4D8RhQdNu8HzWMhimD2B41D1xSVrE1DQftgoDyr/2kASu0YR8Go+F
ZcVO2Wx8rc/VDQiwoJA9Q90QbYnpcnO/UlNKSrT2imDSoqlLAsP5psht2V+V6uXybK4O7CTaorzh
Fn0zFQWiMdS7PPiN6w0qD3UgtvRyVvc7zkncNVGixa5fpEltUrwu53GNtg6h5mZn+kWUAnnZ1FqY
uUbUj1+B4g7Haril3N3RbNxYOWtjxQ9A/QuwrHn1nC+cohASllg4hhjeobT42XosKoC+1/104xt+
rucgUaN+inYmDHQ/4fImL/dlOjfY07q+RYmc7WnhtVEzQhbWn0Y02W1Gvlz+kmu7HCBAA+cQIuJW
ez462fnST3XAfxMHhluq4HWYVD2NW2n8uhxpLYPN8DwoFcyGmEt1Oq2EE4GvFQL9RbN708epV/A5
NlzYXdWW9y6csb6306QHcAvtSTwHcS/dmODVa7XrYIJ1KKnM3tnno7XTzkmG3EUxvKSBafZo5z5X
fjCU3+3xPs3vpXXvOPupanaXx746yw6qPjCCRf1oiVE3PLe1kt7BZUl71yxYCuEVXyYbb5OVEryB
mwSgw6h9uyBtLtKNo2hBbGBJQ5ewQI17IR6G7NEpUPvZM+eg1zeE7KbUCnvcM4xvqDpcHuXaF/aA
LrCwngCRW6Y7cIu8EqjIGZh033n9bkbcNg+2d2Nmx35IA9dVG2fvWtZDdw1qUBa2DsZ9/j09fE2j
5hjx4L1PBh4mDwXA7DWEqNwhSuot0deVDYpEgGffnJDQHV2kAlIJCW5WNUO/veq6Gi0PLnGKQVbZ
ytLYRJFp3zReTTdGuYIMwNGP3g2Qa1C1BR7rfJgiIy0vCsQtx91g3fd20Pkt+MUdHr7wVLn17bD1
fnvoo6FBERn2fxZin+lVwIiCrwpmIbbveXwKNRatbyB1VJCrPv1pVY8s+bi8dtYS/UkMc4lqGl2b
2o5CjNq3HglpgwLOBoP+M7PzGyASDuipf2+S8RvqmwFpjaPMt+RHVxbT2S9YJAeUcXA19vALBByB
feil1fUd1HaunWaIbKDsxjTbykfzjlw8otAs+2MeAULgJ4BTxc28nQxLhJpMJmev2b16a6eEzhaA
ffPEUL59rHTNLnbEhs1rQG03SW6MxMoPrhSduWu5pV9lvtdv0YRWrmRQ6TXRFLWB38bz+PyTO0Mn
BjEXGOzM3muTt5PpFgpqNQT2EggIkMv4ZN3TOUU+uiOSMXS1jhVB1ReojMurauXsNkC0ng0m5xfD
pzd+O1b+1Np4LRTFgVQJXPxuVEoCn9GNT7kWCZW+WZMOueETwNQRGc9JggyfZj2qvUkk/CtbPCbk
b+LgjgfpCtOYW67n38XjnlXjDMB3KfRrQ/+pV9WhHpBpM3tLp2V1S1roiaPhCDlBVEnOYxHNlBZz
81le7472L6jHBDo7GDyHlcq9Jl6c9rq1r4ruhTkb4Oe1rXgaeXG/7EqiUqZwK9HHW7e6NcojMbTQ
Nu9c9mJMh8uLZO1WAKD9jBJy8dT5ZLqUWSwpRl2IUPrWjSXI09h98TsZJ4nYyawJGrO/1fX8xtO8
q9qg3y6HXxsrULywUHDncvGfr3BSe0jbxm5hLDef2v7raLOACBNu0R4M2PQ3LNbrJtlSqVofMW4i
zlx3B9tosbu1YTQZTTDiIbe/DCB6aqMRDUaTh7mT3DhGD+YKHFelGdr0o7C2aAdrNxXYTuFZiV45
EDjLA8WkzHC7BrtF1DeexF3+6PU1mswj8N8Hz489f+/THYcKXYYy4C7fEp9bew0aDpxYZ7UOXHyX
1CDlp7RuYZce9tnRQCOqATDA0n4z5AZHO/DxaNFbeB799y8N4C7kGP4AE5aQfiCPk4rNBww46NlN
3qgCJj6NvPULSK+36Z2b0fcu95uNJv5aagI7BhoFoC6gar8810xV8pQ0IrQqEz7FZeA6uOwC+aOD
8HF5hCsXJChBoLUKHV/goJc0VyotpbsC3LjO/glzkD007aIG70K/UUcXIvmXo619RbwnAGxBKJRw
/3QpTrZOyyl03n08KXD1ef5jYU1gdKLnseFV+75+6Hw97Fq6S9CGvBx6ZU7PIi9SoybgdtPPj5ma
PvQ0C5sSsCWe7Ex3S+90LQsjFA6v2e0Sy3Vxx9XGCbSXAvmhmcwrC71YnPw3TEsiU6o4L6ygkGwn
vKfJYddT7+xrfas6ujpYlyA9oViJTbvIFuWUVoSVGOykfQeErNbqQDZPNbrMlyd1JROCGoJeA1QA
TbSfFyNtPTSNsSdxzTXaK+V1MVJ16FTGT61sDloxHDndMttYgaTNVlA4UNHLwuNp+WaxpOtC9hcx
8/RoQ+/FvjKSveIHvD1L78CmqHC/2tpN6e9I9gKzqADOubZ73/5nFV3cq/GggIgKTm8LzqbnZ21r
+gPTRvyODNWFfG+ZX1z71lMUrfhrn2+Zc6x+0X+j2QsKQTeMVYpGO2YaxgSN/hW1hmgYrEBupby1
hIBiBuYXFbdZQ/J8WJSTsW/bCY9+vQmBrkCzpX0qDXnNzPxp8NXj5RW0ulmQfAioYODRodFyHq/W
Bz3FW1GEhj8Cxidhy7HLWz2w5C2EcKDkS9MnWr6mHkTu0i+Xg6/cZ1Gp+jc2OY8NA29DV2iaA7eY
ACue3RhsC7c674DFewGwSWAGUfuAmumyfgGrL8k8CilJrnmxBxSArY+4BabHyyNZO5+B9pqxfKCy
zpiV86HYLcjuVoNmbq18sU8TZgWTVSSPhZf4UWcPfM9acZu5DoIDRFOPVhawZMTFMLFfIK/eHDtR
jBuX+T8H1XL0wI3+MXcBz28JGChGXBqyFh9XoZLfcSPo4WRd2R/gZV5b+sxlRwK23v3UCaSt9lar
QmirH9LiQXnOIbebgKJ3mjnpNfWcPSMaIPVbHb71qbNNF/odqFBZS85KV7dZMvpYBWUHM/nsqs3f
MhoASgKt4pfMkkcrfTNqMyBO/4UUfJdlKlD6FttjbaFgeUAlG88RXG4XqRQfxEhztOXC1ARRJ7WM
4QAwMpDptdq4qq9HwrvH+0NX/HPVPDmDUb+reDs/YTOLHDyDHeqOxw5395eX5FrGQqcWnXcblWDQ
1s9X5KCbWgaiKpx9gEWR9SHNP1JQiq0tqYLVDDKDp/EcgHbSpzJlOYLG1WQgR4uKUhIz+PzsbF01
uEho3Uvnje5XozWMQ8FceVO7tXHjOcq4tkoJUT3DT7Yy2pyKl4ven8svALKCCbos0MKkmZj2bFVR
q6BLb6j4aLXfpIldyCaTfVXu+dY+W5vq04iLu83IpKr92TQzK79VesgJ6sLjfW9uNfrXzobTOItH
Hi2oLuoWcTTCd1oF1Jk/hNpQH2G1DacUtpE+1m4Xp+EWK6g3WTqkPSaSN2+TggqAfO7TJ12LBBWB
8HeX1ysKnmsfDk0D9Pln5arlzWLKiswtTZyxKIEAnFmoYVD7GmivOsaWca5UQyozTgCq3o1wq37V
pSIPmu2P5lXjFh16ldIYdk5uwtijRaEk2VnTOD6SUehuaE6myR+Qfaq97EvLPaQ0H95zA/yC0B4T
M2ZTgjSYeEl+XVd+00cEpFEFff5OsHiwNXXFdaHF6bxszZJQSPy0uvHhN3p9IHWfj5Fe+FoadSwr
3bAeqHdna1UG2KDhyQczsfQvFTH4m60XkOPSDG/CLb/WEz20UoOCiiia7NgWvYl76+hDow0sOvwG
r73rXGraAde15N1QqYxQ9VTPZmX2Mhrbqo/brNG/g7uAvW7pqQNmUJEwZ2ezilwlPWyDg0b2DQ+L
urfZvi4ADACIcVaVMLg187L0g18RCHs2vCVT4MsB+I5sKCukJijdX/U586FdmGTeh4AjRzi2rv87
T6RxLEw/3aNKMEY+BxnrCqB6aD01EOsLKoFJDpI6G7MIjn1tCPwgnAfRj0Fm6Avi5LcpbSGiAT8W
+3fh0+bdSJvRC/OkVj/b2iifBfyiaGBXoxc1nub/5jYm9ckVbnIH8ww9C5ORC1AirOnGgqRx3Kkc
9gkGDvuy9719V1IygN3eHIumza6mvi+PKG+Ro96g+F0Nsk8DUjKY3Koa60pTAE9e2faInnhpCy8m
WpcmEWQbS4jQdfRWJ1JTh7E03CTKia7dFi1WbDAKIt6IGgF9oUAJWqEap6qKepitiUc5ZOzaUaNp
hZWcKpB2hqqazclEbcdDzpJdxvr6TrMn49lSQzoB+gwr9oCYghgP0u5KGbe90Sa3WqPMm6EndWzi
6vsDVPdqD1kNwFIl1kOx8bBYTeozvwPdNeRRc8kzVqrBmingY5xBWI2SPatuSf8tT+/MPCizgyl+
qykazRvH26S9z7e+Rf7GWwaVHZA9Z/X2RTYVXeNXdY77APjBN2CH3dnJRw7PDyi97AnCjX23Q+/7
uirSoObAvltiIxWtJD5oZQHBDxwZNLyX3YNS06eCOa0ANMMISLi3b9rewl7UofqwZcC3ktNxAUYX
E//gAr5MelzWVjG6uA2IvIYOAwrVFJoSOQiNPuGov7rKzK/BKcjkRnZfCwyuE7iLoK3Zn6Q5DI3b
tdFoqGi1gPneycJBF/Uw0i/UTDdW09p8opYCTUIC1w7k9vOriBx7ZOkKWGlaW6ieVZa4MvSh5QHU
bSGdhKTVRlNi5GUwtU6/JWqzct9C/9ID/AUVHWiyL6I35linU4/oFvyfa73F8UWPPN1yvly5BEAg
ENx8Cw8BQBiWYVCA9CSTuAQYTazsAwwocE5/cbceiGuXegAkcEvFTOLdv1ydozNIUyYpWH6Yq7cK
3VmU4EaQiMIGSHTYojoJfgXL8hH47d6iTjDiaPtOu7arAp4k+U2ZGO41qzv/wBKHxZTK5JqlvRYb
Fu9QqqidnEZ506Mbyh2IhBPVsS1izlopCrMFcD+ZAb9A/Z4vCr9LS1tvYWQtHdQI2BQwXsZ8+s7M
MjDYd1BnCI8Ky9hY9mur4TTs4jPldVkQlSFsa/exLL6Y47jnW0aA829fpDCoqlgO4FYzgGZ5BW24
WY+djitxh+p0YrL7PGkfLl+XtkLMy/H0FSEUNnaCEEWR4wtT9kia9L+/VObONFpBUC2d687nMVSl
ux2v4SDl6fKprLX3hPIdPAU2buzzPfLTbJ2EWZQB2pQrp/EQBqbpkt8LkBJYepv5Afdjs/taOPvL
U7eS+TAsDAlcVgcqv4slUFSoGRZ2DZn7kUVCNPfZ5MbNYF2RhkZuMW6cJqvhIG8xU1rnntoiXDY5
ldMauLVT1FiNicd25YAAATUvk93KLZOklVxrofP8T7TFugDxYtCyEdGUdj/1dUDIR53fNvaOoS9T
biWjtU8HegaIg9jB0HdarBArh/Am62czF+eX5ca+ux/63zz74vc0qtqPwdpqrK9NJiQgAGvygX9D
Yep8SVrmgGp5klfA2IERKagMJm4NQZtn4cjcMWyd9sfl1bKSMFATwM0VlPj5PrT4fAUbhC9mdQYh
ABAbnPsksfcEd+Lgcpy1keF6aOK1DvXjT8JC3ji6KfYaELV13E3XkBUNQJxhCpfDLbbneih00JB9
IQWxRNKaFJoGEwdsylVvQtcBQnsZgeaT9DBuVWnXFogD6tj/hFqCaZ00xz3KADYd5C2i7nqnisjk
hC52H/feizpqtkRX1q6u+GD/hlwskbQtoV8zIKQLY71Kvvi4t+lDEVta/gDsaSBmYi16XLPBhb7n
vh/2lGwgi1YuAzNYCmr6Pi4daCSdL1M0KDuVTZhhDpPUFKLVvqZuG00/egBKX143W6HmhHByEHCt
I6Y2KwJVQ3XwKjvScHFthhxkvY0jZy21AIgPigX81/BFFzvBHEZfeSNAp1lXxhTuBBHRxLM29HHm
FrHHtXgYxMYRtHbMncZcpDM3yRzWZYjJ4WdfKhN1wefL87e2v10oDVioPgJTsdwMFGg+qx6BVpQ2
hc4ih5I9YHbehmzu6tz9G2W5D0oQ0LqpBxp5an2UKLTXNPfvZtCu5sLuKLH2XbJlgba29U4Gtqzs
i0YazpQDZu2wrw5/8OhvMhzTOp74Ayuene7X5XlcXYcnI1yc4lmTEj2dwzF66w2QKYsn9bop0b+6
Hk6imOerPbXRQzTneVQu+hV9hjJ6zsyN3buWH09nbv4RJ1tKoNtj9D6CgGcdkOFgtB/KerTTn44d
/8WkzYp1gMh5yPuL4bRZ27iGwKR1aAVkehOZ6QFuST59vRxndfmdxFmMKKv9Fi1ojMicl1ub//Sk
HvZGtsu5/82m1pXM87/JFichF9nCLXs7myaELBqUQ2nE2FM9QjUTjUP7J+u2Wturyw8EZRDsAM9A
L+v8m41J7XHizskp0QLe3Ungz7r00c63GgWriwMAiJnIB8my5baaaDcSvUCgmn+1i1uN78BSDks/
rlBP+ouvdhJqsaVKFOLcwUSoUbvRcxKQoo05v0pQG8nzG3urm7y6t07CLRajmZpM99U8hXq1yxm9
TvotF/HPThTQl0DB4Z/ZWyzEIvWL1Grn2Ru/l87TCCNxNgTeeNVA1H/agaQHSUMuD012gCFc6KQv
vf/kNA8jhNpq7cvl+V29Kpz+msUaBUoU0vAWfg38sFp1jR5e4AIn2tVJIJ1rH1cwooNufM3KeFMB
40+fZ/nsAfADboFQwQBrcXFP0RxYQ3n1CMUDj3zLIV5Oqv5Oa3E3MfL96ItgKlU0qO+lz0G5plte
hevxUZSB2gfuKYCzn++YDp3QPtXA72gN52iaHXzLeFC2L7rTBVZhQmUSZN+CvluOerP0jeyw1vUD
MhbEfnTvZ6m6xeiF2XbAjmL0Xf+1L52IEhWN3iyAXr1SnxxR5o3lkGNpDHFi52+o3sbUaW5UsWlI
spY6Tn/KYpsBRgtrmQYTUfqgtrNY93/hZaZXyWFjuc1jWn7x00CLGW9AW59JWLiqubj+5q+mB8sA
GdTii9O1cHDcV6i+ZGgWsK3O0Vq1ZbY4mWmp4GRAn/L8YwNMkHeVj+lOTBGYEkCRD1N/LIw4g/1D
nt2z8a74C+TlWcz5UDo5RicLO6utELNCIb+KSTqaPHKyogdcJB2+gUjRP12e4bVj7nSU85XoJCKb
Ull0BiJCrjLTrnMJGQYRsCE09duMb1Wq5+zw+XP+75yCInEejRrVmBGJz+mW4ioV9UECyO76vy6P
ae28+XdMnxEMkwJkeR7TOLShoBVuI7DFS58LH8OctlqZqykR5mugr6GA5flLWA0nhiNamCChUwPb
nSnU9Ufb4oF0v3jODyB1uRiD1HoT9L4tN/bH+j78J/QSY1MPmp17I0I31bDrya5o26iALVj6F0IK
s5XUHwQTss+n7oarBtCkCCIV4pXRnRpDktwSvQ8M84pnkTuF06Yp8urmP4m52A3uNPHSEIjpoHSQ
uzuuoz6MWn+20+xrB6KkNHa0KDXeLy+fNSrE2VgXeyLtPK3lBuKWRRcq/6iaO9tBcofJ4w1wnLrW
RKjqMbFrSUCdrT2y+k0BIweSabZ6MhcnrIH+H/CGQMVzoV7aPntM+z7s2SvXthSlVnfjSaT5l5zs
/WboODStEUlQHknGIhPkYKmV8eX5XBsQ6sdYPSZAp9CuPQ8jjG4AXAcMRa6B9OBmGeh8CfJoaVnf
c6PdeP6uRgNeEw4Q+LOWbTivUoWh6SAIaQT0fmoCF8rCQqseoQoZXh7Y2vyBMfhPqMX6NCXhkPdB
KKaBiJybDVrOIHlH0rH3lyP9KbAuE+dpqMUcunbJuq5AKFFe1+Q78R8ceddWN0z+zOGiOn3XjVeD
Hkj3VeRPEJ/yt2xc13LqyQ/441B2slbQhHVqtJRx9REfRXGlezezsaRHHop0q/u0diSdhlrcc7qK
WrUPXHxYT+7vnL3mZRoIp4ukhoUDHGpn8Y3pXf2QKFQCFAnE1yfNdS1ztLzuKD5kaR+BKX5pJYuq
7i/4G8DX/htmcWsyPYYemoUwuEVeN8LaTQiRDvYBiL4NG7CVOQSbGgqIDuDPYEMu5hDGrP/zuVy/
r2NOLT/q9QL+F4n7kKGqFtlqAIGtq9XGfWLlRQQJN5ADPXRoUVScp/p0nUAZnxUFE6EtUu3JbAs3
LKD3tPHB5uW+2A5oGqITO7vhQUpqsR2myqSiMPEwhmiI00Z6Co0Q6Ah991Dh4LABMtQGy5qsjQt6
/Kjcw6wSZqeLcVWiQ8WwmsFu4BKYID7ztoNELhzpWhtaBPYBbhBxSqwgt7WjCbVB101iu0n3zZQF
KulRueoj6vTx5LhfdGEEnsdRSc2hvJRHsvTDnOTR5aSxkglt2KQhCc4yMqiYnH+KcYDx1CABZSzr
Gi6euI1kAc8+iubxcpy1tWaD8Io/MFw+mRO6XamhioV+/NDsbXhNUnZMgDuEXI7VHFzs4/9buEXW
FYaadHeawyUvwmeB4d9l3T2jL2XfBZui/mvPAAhaAwwIk1sgxpe02kJW6VDrDsjLfcThLuc3QZYb
UU0A8A1q+ziJW7FFxlz7crNoN0AdSEmfuogJae2B8R4UBxU1Jg9L/qscv/T6FjtuJan/EQf/3ziL
hASZX3QXDGwj2zt0kP1xAluzAmMKudzEPM4vteWWRWadrTNMghfAcjUmg1JWiliu8TBYD9oAAbYu
gCxe23QQlN+BZi/kDmJL0LHde1ul1tXP6AKrNtNb5zbmPBUnealw3MwpxuHPIm30n3n13bV3pIOo
JQyjoGbQ7vmwsS/WUsZpyMVCZQ0dytrBV3RqFU6T/1yY2ka2Xf2AJ6Na5EHmmGNvdwihVeymsiHR
CA3STqW3ds6/dpuKk2sFEGzxf2bxjzTgySwSh9fSazCLbtV/KHbvwqOEs+QeNbArabbPWuLtfBQq
G+ut/iuY01n0xaHmC78ZpY/RsvqYV3GVDcAvPmntB01ePXYj5LPhxcr8Iq2NO+Xai+As8mKjpBoh
5eghMhwqIk1BuadhN7aT3StHvNSS78b+CXS3vZZ0UZ49j+ar0W1p5m1O/qIWkpvOKHqJyc+rD04f
gWOMGj8ssvvujxFDOeEt9rXecvhdzUVQLoaxCeDwxvKoHcdEH0oLUZkRlc2zWz/QfpeVGwt57QyB
rO3/Rllqf+YZbYVmI4pt4UxvcbruJuNA7O+kDlT/5fIJsnJ7QFFABykYREzY3ix2TeqOJaj+SEW+
B7pNvnfk6+hrz0ovA5Cu4NxBAm6zjQ7JRtDlU90Cz+j/89s7EYnuxabXGR6UzEa99MZN0sApN47/
OaEuEu4MxwOZAUIfuAkudgt05fwEADzckYxHCWkpoo5jt9WCX1kdZ0EWG8MunII2JoJMw0ODVzr3
IcyAO5i9cehvDWax9lPNM4AomON4P5jqUQungfffrZcAYATAb36j/uFQnp8RZQXfTHhYYBHy0OKv
6Md5UzzakBeVWx9ndd5AV8LxjmLKJxkLnwBLLXSEkvR+6n5V/bObPNvNf38FYED/RplPqJN0PeXo
KHENUTQXhVIeVF7s0LhqvyVmhRb+xoJbO2Mh4WyAzO/gjNCX+wqd7qQmczi3uFfJj96s4E796tiP
7nQw+rhvIT6wsS5WDkAUaF0XlHjgaVAxOR8hQMeexefLILcbmLdCw8aNBcDO3k1lpRvjW9vBLrIg
ALa4kgFKeB4Lrq2CUG/GncJ2WORH33hh4s0bhsBufk5mrJCBLyeqtVWC5QGxKlyYAN9ZJKqxcniS
9YhoA7CoNTTULCgzTDQiICb9n0It3/foOeR2lc+htD7Mh/ygka8myPiT8Lb6GOujwhPKhzM9eoKL
q1idECqHxBbh2Cj+UYIj/sOThvYGpLZ8rl1C4a4seHIN6D2/4dPk3jgjgT2DYfjsmLeuEIE3wHce
0uSF0cL6mVVdpJtFt3F/WzmTAG8ghj9DfdFuWsy+tIehBikCmGa0Y1FcdeoHW3QBByHMFAwyb98u
f4K1tTw7boH/iju/5S9yaeK0spM14rGmCnIBrZdvA67jjv7gpX9BVAFiCqwRONtAa3TZ3NAsJVpz
HttUKePrQNgYE1feKsjURgCn3cFGIT1g8BuYjrVntAu1jFmPA0/FT/uVcROk0AzIYls59NUr9fEJ
UA7jeUoHYoRmx5tvvWPmB2IV9u/Kbv13cFa7uO5aMwsG9HyOVlnbb9jxyRg4TeE9eVlu53tNWH0f
OVXHWKw6J/9qMw2i9Y5ZR1DPMX4nk4l6h2EkxtbDZuVkgusL6sXoR6ImsXQx6xIGk/oRBtLQiL0T
ibjhpQkwjPvfEx00RgC+RN8PykBL0Duoih7UpXOJWnjAwfHQyTNq337+w+w3lv1KmkM2Rf52Z5kK
8olcWJZMWOnMgqsC0FjlCE+2+koNKKIO+0KwI77H5YW/drNFSBDhQLIHe30JKPI0pWQFB0dQTX/r
+R6ZNjDaNOBF2A35Lve/CfGamK9ZuSElsMbMPg28xBgNss31xkRgC4qSFSD1tRZl/oNN3wnvgqrf
pfTKr/YQiU19mBc/KPctTb5N4q7e4hasdXfPfsridBka2OG0Dn6KpqnQhrhWb6C/XUS2/p65dWiq
AylukikCPTyBTAmwseVfqExCJBsWmoD8A9W1JFK7JgXnygRAmkIeI7PvGXMCXWxkubVbAk5RbBmQ
V2eBzUVaJW5DCurMSG8UyfodJ++02HvzQla7bLxScB1y3E0x6bmzuLgNz8KPcKAEeQy41Hkbn1yF
qMRP6fMZMS2+EeuW+DyynUdJHgkZIjZc1VYM4MDldb1ygJzFnA/Ck5iWC5FzywNuUwPnZuLg+Y/v
c6fA5hzEMUD4Abq5HHF1FZ0Oc3G2DmOfDK41h1SxLnbC2hfTfkZKGO5BGk2QyqOf3KIa3FRwD3mU
/uvlH7A+5FlaASsIT+bFx8UDQ/KOgwCp67dSRHXz5DXonk8xECMlUvblaGvvcszwP+GWj6o8rXJJ
DXzVTGehSQ7Cvxu7Y1uFWgE/YND4qPMq9QMazoXzMShrK/76qvo3/mLTCqgtgK6O4SbTEWZCVvpV
gmOnh2P6wszDAC/mJNuIuXbenA55cUvoU5wNZJ5hQh5Z90uf7qz29+VpXTsBTkMsLtWy6/g06JhV
Bk6+AIpKN3Y2QBB+cYB7lpq/7MYJsHL1gRExKNEgAUG/cYkQ03rD7ycToPjJvwJ3Ue+8wFc/Urp3
N7/ZWijUVqFLBJCx+cl3zFeFRcekl+GgfRfl/yPtPJak5ppufUWKkDdTlemqdrSBbmCigAbkvdfV
/484cT6qditKAS8DJhXRqdw2d+bKtbbGBJYq3ml0yw3TGvBtIdKlaX3msKZvB94NYXnojWHDMD3Q
NpFSl89ueY/vouitKw+XJ2zpTIVfnPwJZxuPEzEIUTrZ9CAr4B5rDWSPM0unVUxPdDjq6wbhs7GW
uVEGR85uTcmmUzeN2j7Zlv6QrhRKFof35EvmA+LkzINlV5c7TUaePBge6+ktDz83IAPGmNrotHZp
Lo6vA28Y7Gs6VPbC+NqG5leQNYAMmhBW8SxJ38I+/Tl3rM9SAmDo8igvWCMsgu+DljzIgERCKzmE
vsbOoxIiyPTVLpruoIZ2RRd0ET923lgdL5tb2Ogg4S1aADlMjXd6T4HfhXbp0LchR5PttmUMmktR
kWhs9DXOySXPKNahLG9AfoBg6PmkhWiuOsgJlRtFK66CKttlXXccQuvQtPVKyDWnHIR7GEgDzQa8
2lHHE8spbd9TdKwxZUfNIbWGq8BaI+RbGjhaQih8svGUd/wsXiDJpamhThs1PJORM/mBohUCKpP1
8/IMLW07eCJQO+VAoXVBDGVKkm5FUfUl2BeQz3J7A6Bi53TesZCtK7mp7mO1RFWz2Cue/WPF9ry2
xYG0IJgl8EfamLzL+ZxRtWmjwJrKjeqNu8abdnmTQDPW7c2yuuvNgHu+dlMJerPUuMrGIFrJhixs
9HkSSV4BB4W7T7jpqzZraKiXy03Rm/SFDCOEAX13T5kn2OmRlLqy1Sq7y04vzeyJTfG6hxyDRdkp
JRcTokrWV5nHUJZAD33ZzNJ2mLlt1Zmjg+4i4QxLaeGTLE+dO6acK7kf3krFOBhTdTA1ZX/Z1NLT
B30aLiOb84tIRtx6lZPok0E6Lu/VTQacUu/0rQ+6k9b+bSwDbW3Lbdq9xEQVXedf/Ufzgqv2AFrM
LzFft4O1g4eaho6w3/eFDrYklMYNh/mHwZdGt4z875YR3Xp29X3lIxaiKPoKNcQkQUeQmReOcZoZ
J2AKRrmh5+PBRHea3Mqwd7zymzKq15GnXbWAt9vA8V2Oj5UgfWmyaSSYaU/A8NFde76PMrsa7cqx
yg3voru+Hp5gSX2SfPlzOTlfLju6tHxPTP0+Tk7uxnEsbLAsNqaagp7qMUs/RJ0ZbMxKX8vFLh2z
NmVOAACMK4xn516pY2Nr4Pu5PEiI8qT70uvG22VvficCxBPIAQ9hAVmdxXyFaUvhM5zGWC1mJbVS
38rlzTT+aONDkmhuVn8OGvPG9D+NxdEbnkvlR+QUmzK5k4p9Oh2s7EofAWPuCv8KVa1eW7k8388q
ct486UiZ2HCOi+SP9WD4et7R8a3QPYcqV5v6m1F9i5yny4OwaAclSrTfZ6pJUWxlcDqtoyYIkw9K
7AZFiaineAWH3qq4wKIlXKKX7Lfur3DeB1JReX2Ivh9964gXPsHNM3ofhvTbZYfeLxxahX5nuGfg
AbQ/5wvHGdDOtD3yTE2fmEhBN3BZeN5aK/uSM+wEkum/qWzFeLVuJaOuAl4YXTEkN4Sl0l1eqfT4
gnP0x75eqYO833hzFpcSG02ic3ZVWKmKB3/J5JFyqCyP+Km9MlprY+Zr/FFLYwd39sz2qdGXKrYt
w5uixUnG43uwDqn3Q00+X56b+TA+33C4QWM5vtCtQ3R7PjcInnajmdKonBoQM7peChFEcAOZmRvp
R739ednasjd/rM2/n5xWiuKFWhJjLeyN3SRD2ZpY28sm5rP1nUPQWziKblBXEXdp6WijP+W8j+RW
u5cSe6fkX5zhyVJf1KmFvqTlCViusaddNvoOg64ldmkaDQ/AXjrU7T4wrkbIhYb0KjQBo5B2LNa6
hBaW3yyMy90GTzT59vmLTkbSHoLI6QaN3FNdIrKwlyZ5G69qTS1YAexFe4ipz10LjrDIvaHPR78l
7E2MdGvmA828EnmJaKOO0esYmR+7/MWQkm3sPdLh8oay/Q3NIpWjbUvYty5PrKK+n9mzj5l/P3G5
7smKe3MM7jiPEgpxRQPTcbiNuQLdxn7N2vymA8LhTNIu6e+GYVw5xhYGgwch+WQuPzoFxU4ddYBw
OcqHErJA+yPvNh86/a7exHWyFsG9j4NVnVonZVzosiHlFoY9L5QwpCxXbfIRSbwOrVS3mOSH0vLf
DLP9EJextYIkWNiYQCxhDgDiTP1GLAUYDVKaUEJVLODpFuTaTZOVu8vztzB88BMA1qbPin0pPmz6
0AjtSFXhNsw/FuNTkl2Nf48rmUkW2RVQFsHHKu79ybDj0ouNagMZwXaAwARaXQiR/b9XlcUOVfAZ
4wbTpDhaYZt0fp9gp4RDHA5zTzuU4dGW9pdHbOFGm5+BJtfLTCAoVk2qjAcpbY7VxpduzexJLQ8T
Aolr/R5L88LORg1RJuiCJ/d8Wznw5g2lpVfs7ZYGP/vQNs4+7PW/znQwZizlGSxHe6glXDSxr6dU
BBmzdEJU49HySpc+Xpsc2T8M2okd4YoZU9i48wA7Xqrtg1l7wDI/QRGWufm4kndYOPXPXJpH9uRA
CmNDi+wWUyO0AiYCtb3hbPMSnmyle6nMt6RC2nqN4GghP30+kPOqObEqNZk2dRVWJ1A/cOw56s9R
gbCMgyh3Lf0ITx6P5KZRQdIfISq7PLwLBwXAAaTfAHnO5TXhaKqcusqizKuop0QbcDogpP9+AmnE
tKhHcuco72SOU/Ia5jAXrDLkUEZgcdaXKHkOp5U4YckRQh76YTSbx7LIDdGpcVvkWVhvwrKhEWjT
E8ZdHqqFjUXg9seC8A5GFWKCAhALhXM06sSVasBu/+IFRypH0axrKguLodQKrYcftd4kHRLDlLmU
NTHNhbuI8/qPBeF4kIZWHsoCC73zECY7KYMVD7Sy52baSqFpyRKdLyQoIX0HQTfP2MnC1oaBZQ21
5mZMb6qG/BNBxI883Dbe4fLErBkSJqZp0yCscgw5rLBeQUST5yx1JVAKa+XPhSYbuqxVixSEPt99
hmCLAj5UxH1Zo7LXI9/2uczvTQm2wjdj3MLs3PRvuv421fe81jWjcoGAt/bKOlxa6SefYM6pkpNx
LdOqlceRT5jAmXfmo56v5OcX7ik4E6jtm4QOMxr63IAk51mMRHS9aRTV7QlbKs9VlcqlG//yxC0c
uKeGxNK6LY11G9t4Io9AvuGwv9HD6/l1zMvY0PdasJKOWLOnnjuW55LS+Sb22uiQFdtKJwTbp8ZG
kdwi/WWtLZalA+NkHMUr0jbASxkN4zgh7CDTdP7dbx4uj+Caifn3k7VQN1qtI7bOVMHBPbykyn2y
hrxYXg0zoJvslsIb7NxEX0ZxmIV4MWMNytvW3wXa1bAmQbS4qHXqYDTqAKUSJRSoQFnS1OLIEMkg
p1PXWSvELliAKwwOC6JikCsiei2OKy8p1bHcmATgLiCdLQTi9UpUNG9/4bVKaY1mW/h8uPTEN4Vu
xVMTOXqJeF21lcyrKv5MWWFCC7FoPwRrCNEll8gq8aiwqS68wxWViW5OVUAGz0zk6dlsyk9j4FR/
nxghDfPHiHDi0XqRIURF8rMPKxfNhOvG1LkwzMPllbwwcjPkQpkrMnOpRDh0yshTogxx6Q2NbsG+
7CzANugQulmWfygrx37y9LL8GCalsWJ44VAgKYfqDY8zXmiGsIWaLvBaG8jFJpSPvr1rnYfKvFKi
uzL+Wjcwgjxe9nPhsjozJ9zwuo/7lj632Y3mrpV3sVTsorIi2tuiFrKyHBcWCFodNKOZwF9JLAi+
+bpTtKnTEVuWxy6NNwmoksvuLJwOZxYEd6wkMdAmG3CnAECSxZs6etLTu7wetpcNLY3bqSvz7ycn
XdBDgIroOYGq/Fj3uZv5yMqXN0oODzPdfJeNrXklrPnCRJ43l/tq005S+SEN4mHXSqX/WEzOo5w1
6opvC6c4G2yuIiFzNp+A576NSMwVo4G5znnM0mMV/nC6lZWwNHwz4Z5OuRgSAhHM2ZXxkI7qVG1q
VG0Nt28PfQzW6Ln7+y4NOjRODAm+eKoHqDPGkB0dEIWJ5Aer2+rtdgyegm4lUFla3n9sETGfj5vd
dhFARGw1w3PYX9v/kOKg4ASNFLfe3N0nxAujHwyD2WocDX5FrfI1ogdellZSNQvlPXpM0NVhi5Kr
eUeV1jdBORGys4X8rTdskzrd+qZbyy9q87lJdvZwCwprcn5dXuJLa+7Eqhh7pXCYqfXsm53/KBLj
Va3UnV1nn/+bFeF52eeJU6Q9vhFGXsW0SKRJfq3Za3yIS5cH7cRzoYkyE9X284XgORnkQjrOWPKv
PDn06dOUx25XuVPPQH6/7NPvWES45IG9/rEmnHlqoKNQFmKN8rD5dWxj4ya2EvQtUsObwOFrGiTk
U/XQKL6xMbI6v7WAbh4BANQ7WUrCDSLl9TGIUnPbV429a+Lix+VPXJxcYJO/08mz/sz5eGhhoje9
Y/KF6UMf3ye0E8tP/2ACeiNUPQySTKKJzk58O04ZBGNCjriL6b+vCzf1vJXw43dcJo72TOOG5Cfx
Adm5c1/CXMvG1By5w2J11zWvLe+DNlC3UeTs+/JNtRy37NrNUABNkbu7Rht1ty+nfd1+meyHJKiO
kqJfk3z4YMjetnDWtF+XDqHT79POv68PLLX0Ivpu8/i10e/SNeDW0to+/fuz/ZOLL9cjPdZ1DjmV
Q0hLj1PTba3gOooevA643UoObGnlnFoTdhIyDFKkgmOgRevrWM3JgRdjDQC6dLue2hD2j9naU18W
jBgsb1H8UeOlF2/VcWWBLiBvVAqhwNNn+kkK0MLE+DDtD2mCK5P60vsWfZnHCnhrbh3h3jDra52c
aLn2IFvy7dSoMFu1o5W2Z7Ba++5TEn80El5Ld//Qt4drhKwzjzRhvwhqC622SyHtx0oR78Iypc+t
e5myv5e/PDcj3H92antyXDJRCEhN+dYZkX6ZJni2RhcdSlfXVu7z5Sk78UuYMrpm617+vTLGBk1I
kC6gSXgV3KZatO1nwZEE2u8cqLRTrvFFLK380zEVZk4NQLZrMmPqyY9h+yVur6rh+vKZuRSEnZoQ
NpekWvkkxwrxxJA8dbbqjmjW11b1saJfgsrASgJu6WQC+jxX+yD4eIejKyfJCGsPc2Yi/Ryj/nuG
MMlljxYHTeO9BsEG3b8itqH3vQ5tFe73sLRfQ9j0lNy8swNjxcxSkpzWvT92hJWo0MRXVgl2gjT8
VJefwtY5mmMCxcK40cbXYZKu1K59rsN+5/ezLGC4scfk02Vnl16Kpx8hrE7dSpWwl+crb9Q+tF6A
nlW9ixL9VjL9a4okOwM9ixzzl82ujbGwMLtYNWD8xmxcaS4ZH7dQgGGZx8tW1pwT1qYW5g0IT6xU
ycbGjeGThjq7BoDkWxLfeJSBL9tbPChPZlS4BOTcjMvAmu3pu8DbAnHKnFdavf7BCi1XLM2ZakYU
Xs6SQEYpnVdjpt3Kw5Xhb/v2TlNWotzFEJ7+UnCWlPXImgrxVuhb9CTOzoT5S6Wrbnhd/bLMraV+
gOjASrZD921c045dPExObM5xw0lc4De1Zo0FNlFniqNfg9G6/fjqRPfNKs/hUgiCxjMoY3oOwWII
7kHtbZEOZvcZ9l2V3bXBXaV/aIoXbXoEifj3M3ZqS3CrVaVpbHNs6UngBuau8LY6OlxSv7Le13ya
98PJ8EGyFOYmUlSboE12+WAjrfQjNFVoCxr67LUNUcruP3kmIlMRS2nLyp9HsfiQ+z+t7lMI748j
rwzg0rqY6/7gwKDV5zI9dwyRXbmXLOqJhgXPZ3Jv9tcTDKxec6MWV5c9WjqZTk0JczXoyZC3JqZQ
iPLyb7J1NPyf/82EME1ZDsqU1zORjgIbTPggFW/l8Pdg3hmU8b8hE9/CTq3HqafMay5s9V0kwxCr
1OgDhJQuPyiOJ28uO7W49gAakDmjmZcMxvkUmU1hg2Sbn2eD+jLR67qZzGFb9eONnGQ0Ymiv9Hiu
2Fw6b2HnIFykFDdn2M9tOnqg+FVPoTfN4aGbT/QGbYdtoj9f9m3ZDvB9jdofWDTBNx/uJZ0GiWrj
ZP0RifYI9U5H8jfFuLL45j8kvgsBbxIB06gzo8POHQLRENX1xCCW3be6ACCo0XJ9NcQ7CJG0bKes
SfQu7qsTe8KFlRaZ36sD9tTpkPeupm795oul3GXFX6ONqU4oED7MgrUWejPnjqmppCRNGNWbXCE4
3PXNnYcomHr823nCCrwBKqEh2WERk5TqsaGOU4LaeUQT2i0o3GrYSmtPvfeDBu6JlP4saU9aX5T5
UHUnov9ep55dbRExRvgrLWDFfCjW+ijfH0XnhoTZ6W0/ABGjUT/S3qAqT3kj198vj9iSCWDSOhla
8pvv+hYVG6i91Nk1S/q2Vn6Z3Vu+xt+zYkLsrh2cNm7UCRPqeIyMoyZfoa972Ys5WjzfNvNEzCh6
kikgsucZO7n3Cqkc5UaxSZWFyHQ0lOb9fCVls+TFqQnhWvC1SB4mEPOAzyDPKvwD1Cy7ss3++jWF
J5oskxiCAEN5B3XVkqbJG060vDe+xUFKcEyz0B1goae+b+x9ZqgrK+D9kYNFXQP0TCFRp5XufOz0
EU5xmCeJGQAaJP795JhXXUd31zEINLep3HStWvT+ND2zqAkZbq+ETrzt5huW7va83A1l+BUFxtvJ
7NYavN5fSpiCBRC6DRKHJOnPnVNbOw69+VKCvOUm9psnMyWpJ5Xmx6H3nlq52+bm+OnyYlxorj83
KiyVWi7hYpW5LSx/eugK6BlS+82Opo1jfR0tC9nKcD9WdgLYS3o08/oeAZUr2fokJ97W0bvrzLD2
ReyvvBoWF/DJUAjzXAIj8ryUr1Kaae+11f0AFDgPyhXvF0ecs5FUssatLLbU6XbYtvbAPkmHr2aj
uzpCDuhvQuYxDYfaktzLg710FvNImdPjdLi/o7xuZEgRIxuvkvRLo2V7Wykf0+lX1mk3dL6vhBuL
vp0YU89XU+mYvkURl2xKjYhNFh/i+ig7iKbc1M1Rsde4ShZn7MScdm6u8qvQqCqGcvI8t+/QzjHk
zRCu1WrWvBKe4q1kylLnsUeGxnEl7VsQbiX5mxK9dvaNJf24PF+Le//Ep9nnk5O6Q5beCckO0Tei
ukOobsvmhz9kx4R833+zJFyetZRVoTyHUmb2K48pdapuXH/M7L8HxLDbOVkAp9IJgyrXuUc0R+pW
pDiEbJrukru9b4bEDer4cNmdxSvuxIwwSzR2ElUVXAxFE8tbLw+VA5wH2u6yleW18McZYXqyUJdr
u8UZs76lcW+vWZ+7/lg0V6a0Ke0vl40trwUI6wENodMsC9G7MWST40msb/iVN1JLdGPWrlZabpD9
PS0wkwR3lT0XXObY8HySSnNQNM9k9NQQVlrzSStfrUGC5OkpzpSNUqysvaVTifc+nY303ACrE4dR
m6jqBUS7WWW4cXVfIdWRF49j97lao2hcGkQQ0RotfLQVvdNuz/R2tKOMkDf3adbsKl/9oKpReJUV
xgMkWs3Hy3O2tAzngiQkVvD+g18/H8gZNqOnjT/zskS7VPXvR3/YXzaxMHjgmXAGCDFSW+Jc5YZf
2VMEJNWRHsPuLtLg8Ci2JtkLO1xZ7gs5rrnHnEcDvSPUqsX3VpVzk+UFExVE8K9Ob04hbdFfdItw
3IdkMSwNxmK5H8mBTU+ZsQYQA6LFeAmRK62XtGfRtQGTsFj0iHI7HY04BnqpUuw3oij4YvljvFOa
Xp5QnYvjj5kn9TtZ8/OjFGrpW5Pb5qaDB/oZoi75IzIW070/UoWNM6nZ21Fo8PSxpdteq7r7tlF6
WgyMnBVRaHH5Rgt//TlOBm1j1ErxGUy/HWwGpZDgvsmH77IkGU91aVv3VeJ4MFKmwQF44fAzbM1U
ux88HY5ja47Tkkk2f5lDk9dbLQnUYzEN0q73p+Q4yYGVwtAZQ/Wox0F0axTkpFzqVobsGl2jjttx
GE0L1IGe9W5s5o56BS+6TmfXlOrBLlIKhF1r2aqB2fZBv0vQmdlZntf96trBqd3AioJw40Sto208
RFKOo6INN5Eipbd1kvYf7XgqXmqp/ET/9gOmusOQZxZAbXmaOrexHLghAzWdtaZUbR92ffK1tRp7
MylF8tSS7D74taPQxqDCG5kNpP8BFIRVsdPNuO+A/srmlW4k2s6M5OioJJm6SxRetSaSk9dsGgke
gao+SlVXXhtdZx9HYBgdeash2DWd1DZvsdcq/jUMfgk4zbSwEaw3w3xX6pWlXffBoG6aOE8dVxtg
Kt6kSYU+CUXg4lmvwuhJzWi716a6+5gWFXQ6kuPsh84DHVBaZuvaei1/HcYIMqEWDQ5zqzs+oEAl
8qI97d80bZZF5z+3U93Yz0kytOOmo7PmNeub9FDoUGdvzCmN9xAxjT9kywdTU9Hvv0uluPuE2pCj
bpXMM/OrqdSxqVZG8IpiYmlf637pfCToTg8jDAqq56alp91NEIg5LkRi9G1kStvcDmphZddUcXQd
IR9V3mWlHORu7lBldLUMUXg3zxyL7tWwKNiDfd7t2yzTX8LUjz3UtLLsWkpl+VAyUvuGMPtHlRQ6
b6VYtTI39r2PRqcp2w4yl7tWa4Y99Wz1ug6y8uBJjXOr9UmoYtWPUfCQG//QJH30BAfzdASqTq57
GkJll3vQmOvD5LtV4XTQTxlG72+LxOqO6McjCTCEg7ItJ035pYUdhDd1FxI+derguaY/eLeaJCXP
spX3P52pDXejM8WPY583ByDYyk+I2oreHSJ7uomzyNumvqE9lrUibcIUKglXw9u9UXYx2FHJr77C
Wh2qrpUW/hc1ikiCFmFh9w9elqXXwEAlEqNykzzqfe08N2rpP6SADL70Yz1aeznWnKupV73sMFlS
fRsoicUFb4T+Lm1i87ErEtSue1tKlNtGToongxaOG1Uyo1+5QXDo9pND/ljX635n+1nruGZsd/1z
02fJJorK5tqcrHFrpGm0i2kTGtcO6oVrDgUoaBdmljSUkoUoq3es1LDrlAOhzeStNMFnPaSb0XK2
oDjQC4o+GeVPHaFSN+DIbN34+vvo59ssvzPk4fvlC2qhyY+n+cnHCLFYLctF7cfznZv48BZ8TLN0
G1lfh0HbTq3/Ky/fSt+4DTzCzQbqqXrtVbt4bZ1+gBBfJCiy29kw57n66DrK2m1bZtusVsGZ6ugY
KQddb3ZmEmxT6gBw9LyuDMB8y4u3Fv6TopiJi6FRPI8CJKmMgKhwa5nV9zjQt0Ed7LWs/tomrznK
Km7V5bvGzP1tUgSuUwwrQcjiYiBTYRHy8u4TE3DgzVDhssBVgw7+YHjtd7bKdZddZ5Q6Vjxdup9B
X/3P1PwpJ++VXELqoGkBiktFuQ2dnRyVu5wuHIRix+7FDK+G4LpVV2L9hSicdtn59QztDnIPwvDG
cqJ75IEJH7n8jKl/QSXvME0y5FCZtSmq+Ela6xtdCrroaYFVhf5tePCEuC7wJWlKWkyGdbjp0WL2
1QBGvqOXbJo1SZWFGFJBMIq0o8KrRRMp6bssqPVCGwm6tLfG711rreFoaX2cGpjH92TSOAbVMrcx
0DZlSGOint5nvfc5Qeee12BSbi8vknm3ibtBo8kO1sjfqW1huoBzcG+DGNtk3XPVvwTRq2+upAUX
h+yPCbE9JhilsZB6TAzasDWHeltXV//JCTGwz7xJ700VC2313e4OrfXpH4obCEnMyhwUAqhviJQv
GtCNMY4V3g5hALoHHZG8rF1JUT5nanHbBc3jFCAtXfZrpbCl/aTNlGMICNK2JXb1xlpC07es1puu
VmAP+C6nOwI1KZh2dfJxkFewr0urjyY3B60wWMlY4eerDx27ttbmqypWPpb5Lpm+S9YNccrl+Vqy
gtKNAiUX+5Ucw7mVNuCBKRMDbqLsQ013pze4pcaV/veQBg2s8B87wl4yCqfpw1jGG8if5dw61FNy
mxMyJpm8UiNaWuTIw9tEP/NOEiuIg1ShAxswTVz/t4k93UKycrg8aktbFXpG7o35ec4D9nzUxk7W
ubop3Uit5dNnllnbcgi9TaZSMfoHU/NSJ/8MxY54iPdOFSeJ5cxBQu2Gw3WW/USx6rKNxRGjS30W
36Nv3Zh/PznoRiVpSyeScGd4iGXD9dQV8NrieJ0YEMbLD/ywa0av3viUj2mkcvWyd5M1XYIF9k42
C/2hYIv5j5r1uR9mGJZBHptzD5tcHuosJlNjNOO4lYJIOgZ539xGU0kWtNCMVNn4th49T6Vcf8p7
5FO8VBkOuTZld0UFVf7u78f49NuEDdBMdgWtIEumyjrgqsMxl/qVvbwAEZz9R15pZiyibC/cIKUc
hVpvw3YbTzqvQu1ZKb/0anCI0eErMupN6c+ikB87I1gJZZcW0IlhUdcEDLRdhyMD70XKvreCfaas
aYzN3y7ejqcm1PO5baY8UArToGEwk1+aQj34Xn01WcGmsHTfjUsfvmXzoS70L5fnbWnpntoVXgyJ
ViGnJuNaKj2UyfdSuraKT5dNLJ3BwFVnSVq0WpHkOncN3YTBtjymjc4ni0em8cEELSJ/vmxlcY5O
rAgLsIVlI85HrPThD7s4tmuAl8W/z63M0TuDKn8/Nk4OkcnMOClz9ninvkj9bSyvrO7FiTChAqVU
Tj+TmCCvwO1Yg0r9t62QtpMGdywfu0leSbkuW7EsmGe5dnl9nM9F3wecDz1ejPVT3u/K8aGKVy72
RRPkCLk6CPYg7D434St20zU9p205/g5f7kHIw3tV/8uqOjEjzLc9pfxdC0/K6GjoMe0HB918kdOV
gvbi4j0xIwyYk8hkM1IfwMx4SIvb2Dq2Eho+m8uLd/7Yd7v/jxVdqPX2TphNiY8V1dpM0a1cfYVM
yVGO9rBT1liRFz0Cy8c/ZGzAz5zPDzyU5qDVYbOJlNtwokslio9R9YNmxBUM8mICAPm9/29J9Mog
UWRzaOPVuGmLvW3eGMWrMr4G2THOcsKkYxM9psg1+2s1wcXxPLEsnKYdqQa/yWJ6OAMgAk9pc6u1
L0N7n0a3Q/n3qDuuJTi3Zq5PUHfizk3o6jQzgJKgWD9UaCTLD1XvSghwr92xiztrjmNnEgLSCfPv
J0cQQUWURh4zF0JPXuuK2zvfu+B4eSkunnMnRublc2IkNqumdSImTTI8VxmeyBldNjDvf3GtzzUm
6GPkGQEnvKHjokshxWZuJt7OzRhsJj+5ywdn4xf1VWZVK2/CpeV+ak5YCn6jgbgrMNdGnpvo/r6t
fpMMrsGN19wSJke2qwY5S+w49rc0uKbvakxIxx7aaH95/JZWwalDwgQ5bW/0TYMhg7Iw9Gd5cKX2
azTiC2QXGkxCc/f3nHF+D2uu0xYi6Pl4zXa+hKRKcuMnr5V+hMiwjW7k4EnSXajZQv02Uj/G2cYL
VoLqpQE9/QLhgJc92qv6hi9o0g/J+Exm0yW7TjLIdaLwH65FigtsLPowybkIUZAlx+lkD5y/4fhB
lX6U6V5bS+csTdupiXnfnewrqao7VZpNjLnymEWo8prevoE/7/LqWEx6ntoR1mGM6k3RZthpnCsn
+dZKO7o7/fyXZtAfl22DcZM6H4Y1Me6FA5dloqkoisGs+U4bYkJMlIAAq0pVuoryvWthF4Z/UHke
PMqC7coeWNjUZ+aETd3lYZJQyCJH4lcPZZZt9Sbad6A/iaBWBnThPDwzJSyNiZDM7s05nOnSXdXE
135t7i7P2Zo3wtKoOsnSxgYTXfphUl5H5dmenrN/iMtwBBJvG+0Opkq498ted8x84poa+meKA0Z4
zJqVaVl6oZ3aEDFrCiJUWVNwQ412sgX6u3X81IWW/ktj5a7ql7sG8ifEfOBYGx8vD+LS6/jMtnCv
jCh1OEaPbVn/HBW7Pr5OikMevkzlrg4++cah0Z7H8tgXW11+1MyVE2ThtDqzLqzIWAt0vRwY3dTX
N4H8o0J6Ng5818vll7xYI2ZZsyYuSicJkniO4aCsULSfeofWdta5cnpDeXllXOcvF+5rntsEMXMv
pQ5e+Pzg0qJC7WwPz4yxvDdK6VYmxdU3/kMZBaS7vC95RvW7UZ762Ptg6yF6CZ8vf8LC0Xn2BcJN
kKe25Cgx3kYDFRPb7hUKb5UCb1C51m22OLAnzgqbBEqftJUznG1D4yaQ/H2hG9ea07mxmtCA9uNf
HCMpzg0L270YOcr+FCQZTN4bozxCczjlFFOvLptYduiPCeFsSUL00qUBEwqV6sFyi3gixXAbd1dR
/HLZ1OIdMGM0aNSeadiFRSlTCA8rA1NjckCDUdZukKTT1V2YPRVmubLflrc7bG/gX2ZtP5HPlEVQ
9qqccJyhS1wD+8vNuWI/udHY3SVG7RpARlXT35mhv0kU1c1R0G6NN9A0KxHz4hCffImw9YNAGeqp
myNMsJw96jkZXXR0ElXbPlg5YNdMCbMpq73TmAFOSxZahiaYrCbeVlXrRt1PaFLWxnihrKeiH/C/
MRZiiSKCjtwoMDdKrwNapC1t1DN3sQ8Z0EfHfKBTwQ3XmDcWb0Mbpiak1MmziGAjaVLNNq8w6rWx
O5KnsM3ikb4BJV+j+l08V04szV9yEpIZRkljm44ln/xXSHNCJ7mytfL+WDYCuQt63TbQJeFECe26
iQ05bTZ9Q3hiF/uotveBvKZqsTxq/zMj3rxxPUhTbGFmoLFe2mbeA6xCvbOS21mzItyxNt2owZBk
jFh8MMZfjfMQZVvf+XthSyLJmRDn/42ZJuwoG9zLqNAJs+HqaY5yHb5JXVa+ZnH0U+m0YHf53Fpz
Sji30qSxndhj6Lz4lznunPAjDAGJv79sZd6a765Rh4LX3LcPJkDYS4ZV204w8q5O/EDb6YXpb/Ux
/KdQ8sTK7OvJkg4HJwCkwlkUopPEE+5KRdvKQxAOoNJlfxZPe0fnFT9XwukmObeUJ2moKfOpZ1ro
CqmUiqBp/dawNJwPEuDo/2ZNCAEmvQ3INLEihqq50byudsuihkq5UwDzaTJij70Zuqnj5Ctn4OLi
OHFT2L5trIPumLMV1fhcpPQFAurJpqtE1TaXPZz/kLg+oDFClIGbkyYMYTx1q2ubLGRrZTa4qAad
2jx0R1XaxWQA5anepraz6bXkcNns0jTCvEcLP9BKGJCFxV+Gug8rAYu/Ge6ddBNUz75y9NPvQTG6
VbQmU7n4QDg1J1xgOQRandxhzgrgPzPurSxyc/ngaQ9G/ykM92m7yeJ/WDunNoWd1xWQXSYJNv0G
7WH9mFWJOxj3hAay9WivIQSWHuDqzL9vzWyDJofY+cYYBnrRbSMnERR+ohNBa65qiXyn70ba7cxi
DbvhYG8tf618/1tw9v0K+mNY3Pt96ZlSgeHOy+YUcmR/y4tPJe9KCXFB+/9Iu67tuHFl+0Vcizm8
gqmjcrJfuEaSxZxJMHz93dDcM+5G8zTv+NqSbI89KoRCVaFQtXeN86EI26lLSa9XKCVtnFLrfZor
PqiLiWX1XlAljlgoni6sQUazSV8bG6fdXd2GhSJAu2fkRuXgodDfknHlBC0FRyiZAGsUyifwzsvJ
aBpwxjYTZAgR+rEmqxBIGw0U79dZ76Ig7gass8MKZo60eH5OhHKGiebGLI5hhRDJKJ+TcfCNqHcq
FOzGcemhLdGmKkqm6x+VGO8T7UtJ56MqPWeiQBSAoxWAjlWV+dAEhX/9XC+r4cnAOMMl6mE/UgDW
2coILFrhVe43lPrZ9KFqMSmAlVEdDZSD9dvrchc3GuRdDDQU1Gt8wUWR4BKMymSsx1hsNKPbyGaI
p+q117hlQ4L3RNgslF1cZOxQKZqj8g6HmjaTDXI7G43uboe2MQ3tOYCqfFKj0qEGKknnaGVplzw5
e8r8j2jOhqkD8l8Ws2G9TndxXW/B97Giysur+FsEZ0OKgUFap9g8C1W5IKaECUlJhYz/n2zWbzHc
iakK1JVlyNjYcTo6rZW4md66AzCbr4tZdG0nC8adETzS9UbLXJsZb7XZM8sHC8Y/PSQ92CI3/Vrj
5Nri8ZrfAcqknLA/meS0w1HXD/r4eX1GKyrAF5olSTBYFQtQhfJpVG5Xw7jF7w88SA1t0yjG4oFJ
geyLcHFmUyhuu+axtjbXx79otUB4A2gg9MQAffDcR4ElpjSyFqe0E9PDkOpEkZJHrXrS1WrT6Nme
jmsd1Ow7XjiAE4mcDtS5LtaWDIn6tNXB7Y5qA2GjlZ/Aprg+tcXdPxHE7f5giSHqACAoMm/7VgPl
JcqK1nB5FmeDilr0E7G3et7VpMMsJKBChgkY4GDybNyKE5CpIvFNBMpwN4sr+7UUhUoman7AQYYa
Ab5TSu3LICjzhk1q06qvpuToFh4PVmz3olYA2xDBJ6hRUJV3rhVCGYAORcfShXrmNN1AkqyG90RP
RLgpooYI5codYnEZfwvk62qirqzifIDAuvRN+aZp3K78JZpP0hrC0Zog7t4aCia4TGs2MwFcFZ0D
NLM0fZcl25pXXq2WTq5iAC8bpH0MMYL9/ckFLGwzqzZMilIhGV291JWttff7JQl4uEfNMwOZxvk9
l1ABRdKyCnSq4AnEnis0FvxB0SRKUDB+9DWBAlfnAkm1lZRZCiDBSqkdDqhqcyJEssKw4n4WnTjK
WgAzD1wQ86KHLeloEtQDkBss6cXIkDj+pRsHmj6l8kuiOVG6o2spLabCnBnSECwArAmXVjhwThGC
ps2jsQZ7/ag/l0AnyW8r1cclyzQjZLduzTVDsWCNcNXH+ykwwcE3x2cpZRkwb7oEjGexzqk/WoAr
RtE6hV/K1t6FF/QC2AQKUr24eaB+mJ2BE83L4iqm6EtF86YlemY1/TWr4opyL87mRARnxIuYwvJp
ECG1NQFxsNMNt3QN3GXB1pmALwJtCIwd+oK5LdLrPlHiCkJmBXfDED3JmE7q4aHhuqNY0j4Iwk0B
4NjIY/BONpRypUWXGcMX2o0gw8CLDVV9JSAAESlQe5Mdq+jxusylPULCEeqOXnwUPXNzAzxGlaS0
BxSzmXtFUG0zo1mxqUuBP6b1WwaXPJu1CMX7KWSkFeAFQDiroI28YI1xXtM5Mxq0ZifqvCj894lO
VBQBtsZCVRH8B2+XrKKKLXNoAMp3EwS/4vGxXGMeX1QNVJah1BqH6iJZIY4gxZzwzGt31VNtSSRU
PowsgZl9ub5NS3oOwrl/5HBGPCpitGh1kFNWdqqAQf1G6lYi/KXiKJRwyzryBKjmRVXy+XEVjDgb
QTwI7cvL+zkJqk0AoI9mVsDmIKrhBtR3s9+IVXEopWgLHrYf1gDUw2IO84frs/3OqHNGEUMBWip6
aPBww+eAJLVQAikdgUGejWFGWstoX4YyCu+MbKw+JrVAo2UyVAaYGXQtdWhbmDdRGum20qOfEbRc
SbHBNy/9IjXQ1V/DOR1Gsx0M0MfpYUnieb4LGd9wLFSjD7TB+lBFYfesAbiyQZ10NYhEDLX4rhhV
7RPYwtZrN8lI/II1+CW2BqlyIsBz3cdBKkGBGzKCwA3ApHJyW/bsBhFUkwmCChp7ZTqVX0MkTCFB
o4PohgDEupOKGoFMLfXyTgbsxh8Uj2D5gETGyDct0Ouc7yRgg8pQNKEteH0/ZFLji0JxCMLwD4wv
nu6B2QRmTAybs+/aGOZ6lcwMtc64rYDJMuEVmGigeLyuDkt2EWRQSFzhHdQE5g03n7mWBmrk7JRZ
4Cmw+gxJokmvndqg9WMTthOZw1K25UwaiA7ccFdGvcnT9UEsBGwW0uSMNBveE8+J52saBWOVAUoI
EJEl4mvlMalSAtBnOjyP4bRiMResypkszmCqQUTVaYIswdpZja9F3RF0lpkhrITXi3KQEkGog/j6
gmY0oTiDc4h1jSPZvJ9kvBFqAtCkLB24B7OuFc/X13DB2QAbDfkwaDqOEs8AUYxpjP5kzMsCu+2g
oAxyWLvZLxjKMxFsyicxB+2A0DcBG9geQJWWgP7akiano2us8MtikFRCHAXfyYcEYWxK5cRUX23e
mxwdxcFjIvy6vloLOLMMSu63EE4N8jDS2oSpQW18JyrQIzSmb4W4laRnJfM1QKJUFK94Nz0Kq9Z0
Y+HqBeGISgGSgio0vrFwjoSsSL8Bq/UWzG+boc2Bm3+T6js9clr011+f7EIYbAG8XURHJFjFsarn
+5ZTMPdODVP5atgGiepL4/gTzwD7MqQHVS1scVa3mjK8XBf7jdPAeRrIZYW5CPnRx8HJHYSOgYNB
XwogpZjlM5wRADhzb7bmTWtKRJnQ15/E76H2JdbdoznJJJKTV5heJ9eAF4PKk6L5mYLSXW2HTQWU
vEymKyndJWVDAh+hJ0PJQ6vi+dpkqPMVaw1rI3fxfsCjelmOu9F4vb4USztwKoU7OfFsFj16rnE4
22q4UYFGCshTM1VaIurxvBWLNn1IRcsPjSC3q3G4uy5+yTaAGlRF3yzQSWDkzydZBaGARiKcqGRs
/U4ubxTtDy4L6Ov6LYILojKa5IrODq0mxvdUzB+SaLBZ/df1mSxtF84N6ytF7KLx8Djq1Kaz0Re4
kzQWKmhmT67mrZVPK2KMpRPKmJtxj0PbosKvWG0EtJHVErwwkVSXJLNwdICMoQ2OmKeN5tFI0z2T
1uOj2Vf0psqy1MkAGYd/JGCQJBbjbiKGGLUyScYO+D3AJi4dUWuEyW6iJL0D+65yBHhEi2ZI4LVW
7RAC60MUx0NAjXmnJkEOtGs5CUltBfVrF1iA14qkvCOd3sWHoW3me0sdqqc2seYdxUO5Q7tqNkmc
64D1KEFPFRKlqpLERmiNclrg3tAPRctC6pZyWW6EQrKccIyCO3OQa3h42Rg88K8WgK1Vqa/Uo5UQ
uTUbZIOiu4YCJVqU6mArFME2LQV5awiaK1Wz4hWVMXnzUFl447amW8ALz76qCepBq3EzIVHWlyDq
K1IU4o2onQcKmqpsprmdX6ZGl3IyGEl1p8xIrhOggXQBmQDe46KXkz6N2Sj5fZ2nP4QwlgB0EOt4
sBTAJ7xiIxfjIBPk0xJcDkhu+cuabAltkRm4RKE0zjiAarq66UHasVWR/nnBu3gAjKSiH51KGM0b
yeyTAjAV078nulHwJPx7FJxbypB/rAYNoxis+TCmBqCYev/6EVqyRaYONFD0FoKnnicmHxBOtypt
YJVNCYR1Ea7dVQhrVHlCVr6XYom+N3Nb6WtZzaUgzwQ4K4h+ZVQO829FlgWQSKVFcqSQDnJsl0KI
GtECWcdNJa7lmpaCr1NZXOoi75MxNyiWsTJqAL70We4B0e2py+rmobWEP6AzwLadzI3zdDHOudCX
kBfN2UjirEPN5CQczDj+lUbZcTKiygGCR+GKBdBSamNovq5v6pJdxDcAZgzqCjWkhc4tfDkBPibr
MACpprgMKVbpBtPwHgjtWjHqkmUEiBeyakgas07ec0nqWJcJAkG4MjV4LTJKbatGAW6n4KFbA1WE
iJLwRgPuyfUJLmnPqVhuR5OyKgOFpdbqxmCZ1thw1BQxQoEEzhpLNPNVfNxyKovbzaJpWi0RsJgA
5SNZgQ2tNtdns7xd/ywiT1GIllyhTSDHjs0bHSjuw7Bv0vfrMpbOwMkseBQtsxetOeiwYmHxFTcC
wT0ExRfhbVfTldavNUmc0QKqAZC02Xp16P0rJ2qrw6NiulO7Esas6ABPqw2rr0xjjhmZTegas1da
qTPPTj08Ak9qxR+szYnpyMldp0BdFe1S7JCYx6S3RhJVgNN063bl/r0oB2hnqLZGr6nKXwX60OoU
mVlFpYucsnAa7VipJjGkFY1bloMcOFKsuAbw2lDTCYBEFUtAIRFO+68GIFWq5o7B1x9oHXss/185
nC40JRpSFAPrJsmZZ+n1QdSClyQzd3Boa5A/a3Piwtowr6c2M5A71qzgXUfyh4QoBWmbzCRDaTz8
/ybGKcSEBqq6HTAxAVqXh6TRU7eSn4JozXct+WeQBP6zgrwpl6c061UISseCGP3oAlyViNbLrEx2
G6d3eVMBOb5eyeeuSWVrfaLvuIZEGnrDYV+T3ZCJTqUfwAdLJgnoKjniSC/qcu/6ii4e55OJcp5E
jAZDBD8a7vlUdnC7I7HUP6ZFjShZsLtyred+TVs4DxL3DUUDHMRl2kSUYKtTAIuBVGaNF3FRDjDd
QUSFCuALDo1hKgtpmpCR161yHwWoUUErkYCMll6ssX4uruCJKG5KuZ5aFOCB7IUG0dxf+rhBaQe4
Bgq70f+gGN1CJhKvnEB5B1wN5xR72RyqvICh0hQQXU/lX0aU7WpZBp4W3GOjjisGa+ll41QgX+Os
GUJfUBFeBRfrrVipOz1u920obov+DUyKt7qmEymCmuYijkm2va6cix4a12AJJL+ShSeO8/NQj1kJ
FmHsYiZUTlIrgGF8D7RgJapZ1JUTKdwGlrlc9l0CKSIDGO7pVowSr09x4dTKlQO+eMFB+QfwrHCp
Rc6JsysmMg9NmEOW0LkyzZxUjhF8OzLQ+xqVmKEzhgpR/6CL2UKyHFdogFWyTPb5Osq9XufZgHei
egq8UR8qIoHhSxe6lTzOov36LYfnXJkiYQhygT3ipBa4w34iUT0UPaGmnwTU1poPzVLd6yrCNuci
TDwRyWWtR1MuNEGByAwbZkUOol+a2239M5EK5HVW9m9NGudYZ7NiWLdYSJWVVD6GwoNuHSP1MULH
rroCg7C2mJxjHfRCVwsRsnRau7PgTIXXzQjtX4D2UgPeMV3tQF6TyHnXtBJYRRkkSlPidRp1Eit0
h1lyQpzsYMyfs3i81fs1+kz2ba9tIXcmJLRjUbOE2BBkWHmd4eVJWwkkl2pGLcR2AAVE+zveV7jF
lAsD1iVGFjQWDhF9aeq3rt0roSPJm6RETgHkud48ZyRI7k0xIjrgzLW90W+VCjyxsX1dZxfN2slg
uHVu4rylU4YJU/0h7ye3SvfIUa8IWVzVEyHcqmbKkGhDjRmn6U5pRuCO/AGYHR4vZfQLqajWvyC8
M7BVWUeRbRSwhBL9bNWAiAUBaM7K7i2u14kgZsBPwqJUVVAlXUMQ6pZIicbLUHmR9BXbdSlEBXqn
iAS0jGQ5KGHOhTToVwMoFjMk6mALNPbLXsXlRvrX23IuhrMgeIMOlVTB3puyTN3CFAN3irvMua5h
ly7tXAqn7gIKgIAIg8mYs+zkyUuTxaQO3gft55/IAeg2qz3GOw4nxxwrLcl0xD5qBxZ3U900llER
Zeh8QPatkWpfmidMClgfqBwBPiNIFc53SGbgyaOK/H0PNYimRwUduIYTARQB8Ne4yePUrije5Rk6
l8htVh4pehpmIvyZPt/gjkM6K7y/voKLavcNxqeD60azON2mxlgaoD/HIVKy96IY1Fe0vwR+kFpr
gDeXcSr4qFTUM7LabTwFccFUVgnzKE0q3h/ScgcIL9qhzAKZ8foH3nauT+rSTUIUmKJMDdhTuixz
Bm4W67bvRw3WVto1zaukP0nJFuTIkwJrtLKACyHVuTDO0MWiHJbCDGFy5kjqUdEAnhET0fRog+6K
xyZw5zXOqMWlPJkft2nTACb0ONYRhmeUKH1MZkBsI/6gwWYVMnRpLRUd3S0WHkJ0nScpQplDQEvB
wLaVZBQUMlpIzdMaEC7U6Zt9/np96xYiflZH+Vsep/NFbKhVYkBekT53KsnEm7z6iRuGbZVHYSLj
6Jm93VorBmvpbCN7i8I9RKd4qeSUc6xGIUozgOshwggS4MlbYPxxpcgiabWRxWdT3V6f59K5A3QZ
4JKBQYK6NzagE58Cqo85nWoI7NCk3fw0ypcx+LwuYuF5WxVPZPAJxlqTK7lrBPaG3jzOxez0/V+g
7v6psszFJN1JlbqvNJDcm4NfozcqnV9RZ7jicBaqns5HwZnNJIsjDAMzHYbKrrT3Oiju87H0pKCw
YxDiDSHC5YMgxH5De+CLZytFNEuH5XQVOIVKS0nL0RjE4ljLrauKzOrrLB205M4YV3KTS1p0Kopz
RyUShrXRYqoi8tNN1ZDQcJT+U2k9BHRpuzHonxifU4mcpSs1JTHaGRLT6SmpfSB/h2VOBNBCdPS5
NUI3Eu1G/Pe58fMt5Uze2MDpzUzqaDyXyLipa359bSE5A2fmkta2jNOlLeaIAJYUjKCUtEV8oErp
KkrwUqB6cy60h+tHZsnYnS4nZwaENqgqlPTCDCiUaOOjmnbE6IAsHf1Kkm3872/+bB1xDzckFAuj
TOjcCMxdnbToC8PNI/8aOooLPyksJ5eer89q2db8FsMpCV6kqWSwE9DNySZop6Paqa4o1ysR7FLQ
dzobTisAAxGKrQIxYvtQDMwpsVdh20j0zfX5/BeT8ntCnHoodTAlwOVGqRgS8mPWuVr8qs+ObPjK
gK4wj10TNXuOHDzyroQWi/4JWOBozUCJGiOXOd8zc2ylclZDgE5m2vArT9XR19M52eL928QrYx7Q
B6FS29eZqrVDm77cqXjNdZskF7zry7Bo2PDoDNAuQGCBrvd8JEJUpamZYiSC+AtEUUPjVcK+RCJM
XIun1iRxCsQKtJIohyTTCu3ScIvqqRTfwjpyyypd8ReLR/9kVpwWhUgCqH0VIZeZeeiDQo95rU4o
HqpIrsVoOX+V4pfr67gYwaHu8J+F5NQJ3lkwZh3qpBk+eBiF3hVBFpDodtA4tL+3JtzR+zU9Yrtz
nnXA2T8Rypkaqw7iHgQdwLOq7g1UA4raPmtfs1lyWyn0iqZDcwLSLvcoc22sXbpWAbm2pcwSnsQf
Sqb3sdFgmXNwOkfJEwOJwTVGVV0jXnkZ/G5/vjZVLtYJRo3GaYupGk3vxMMMmRA2J891qtuN9SNX
QJBRDftOS/1a1n8Y4EYQAaxNx+Eg0i8BhfOwndtM/LCkyMYbjK+Mgp/EwUPdJPuuLe3MWiNM/c6E
Xg6a4RUiOAPZD6eHtTIBv7YD2ZImHeDw7AH8MWq0mZMbHHMQmpoobqbjA3iK9eFpsHa6+Gr0a1AE
i/4I5H3/GQSnJFI90wYbBXR7QQefzPATl9MYRDCT04s1MFBbZ+w1Y0U1F93FiVBuu2I5T8ssgtC0
IUqNmeNNslojh4OpXDwA/8yNv0734LY3qQYxVZ8aoC6K1BS8CnGLovhIAmlXMz6Df1V6kKKhGGxj
iLpd28dRS5I87n+pUqKqJA0m610E7eweAPbWUexysyNhYanT/TwG3Y+SpvVBom2ApjZDax8ALNR7
E/jHIk8eUsspLdycungUetJVldVjFHUA5hczq3dhonUbFJAo+9KokVmqBel+BJLqY9n0MRJOIM3a
BFFlvubtEOzSJkQBejkEvTP1FbJ2yjDfFIaV+YkwWn5btCAxEkC1N5h9cciT1nCQIGucCS1+z+Ai
GnaBboFwCvwMyAJaZnHMUCJ0C2p04y9g/5nHvJ+rnrSGKaNhv6SG7gWaWuyUaEw9LTBEp0DNJ4gD
0cc/VK3yI+7S/q5spTh3LHSr4y1tLpy5y6MnIaE6yaLcvOsyOhlEURtA9+nzLG1AVa0VqIKc9A8R
C7iP6pD18Bq9iHJiqwLpcm1F48a08HSG2jUDoKeM4qa3rObFnOn0BK6B+s4cx+i2RVPmzqSptK3R
jeNmAxW/4lqm92XZiD9AdmVtwXeB7xiYTe5Vk1FP9jxJ3bZBQn0XpkBsAx5kqDjIsJvPQJDojlE9
6RUAMMXiMwBZjxdEeh/YISosNpKZVzkcX9aouz6ZJJ3IUWcVXmpO6AZtgkADKF2Q9iNBSlueiJnI
0sM0tuG9GsgR6/rIgpsWXFt3uAiC3VWvzfyn0YRBS8okrGIsfCOYAOU2rI2oFuqdGKTdDiy0wtHS
OwZbI5qJCzSC6UtvddUuZzDL+9f91KJnBJWnqgMqGi0bnL+fMug1oDtAF9yVKumm+qirs+kG/fBX
npgfadMfjAKj1sppe13yctBjIZ3yXZYGLItzbxHXCtiVxhwNiFLrBUqb2qVpgYW3Vr1GoSG6RwUY
ZjyKEzED6IQg4aZelsXKTY754QuTfDIK3k93TWmKSF7bSCzfAOLMV4XtnPt1MjjX57voHE8EcWaX
AvVXQIYcwNx135OiTympkuCgicKPPjYJnddoERdDENRmK6xyyzSRXzxfYCFLLQAtJUA+HfaK9A3l
0xiPEoxTFyJ2dOh4TAz338+SkUowij988g0XKhpu+myCTLF5ZyRwg/aqg5XR7F+1tefw5fkh1QGW
eBPoQfxNJ4xAJoaaDBATiU/hCICKvZYdYXYdE/VbhurF4BCSpJUJLjkyYDSjIBncCdIF+TW14rCi
XQGiibkgGiBsoy52K9x/rq/johiUzwJiQoQgviIp7Ke8pgHCm3LeNCkIwISj3H1dl8EibF71tRMZ
XASOy4ViKTJkhEZVe1KDRvAabG4rC7Z0wE6lsJmeBIXBNCl9LUEKHRrABtbg1k3tQXaaMVyJ8pcV
QsGtF+9eyN/zvXCxXlSJIECUNjTuPGhkgBE169mu23Kr1Z1OCiQyosZ0wIi0dty+t+T3cuIJzsRr
AWBzkHtDb70sMhS8k4kCSL4EH3Oe217ymB8rcmNv9vd758tyNmuVPN9m+bcsU5aA/wUhKLtHZAqm
bS6cGg2hHOoYrrJyBrt1wSHujI5ABIJaF7e0Iwfc1raOT1wX7c4d7cGR7IAkRCSVLTgDCVzD0Zx+
ZQe+EdUuxiVreOdB27908ZwhZKE4CKY1kNpl46IOdVD/bbcY10x+j8uwYxthpj15g/P3qFKnsEMn
sA3HtKsVy3uBaIRLtYiGKbQ1A0vpsnBGGuCIkf4ZiTlt44xIodNYBDZKf2w96SbYCPleJz1W6Dki
j59riyLzJ4AXz12LqJjQEowfIxEiAuIg+d407GL787a0EVcqQFwl8Tbwqs0HtTNSEGjORL6AmmCv
vZYAH4478kDhZhXaMsIXZF1xxT7X0ToHjaVSJzpxHGfvOEdnf8TvPPbhecTbbgnBL0fP8/A7siV+
R7a+Tx58fPnPD9yai3fyQHz89Ra/PuDf4d+67O/xxWYfNn447IttE8e+v3c2+NhvIMthX/Bp44P9
E/ZP2R+cz/3L/cv+c185Ff603+Pjc8/+F4xzv6IR302OZ3qKDmNRRMURtEGRJYvfEi0qxDHLTaKR
kvz8WzmV284xyOTGJPaph8J1J7d/DV5tm4obPM67zB/2A+nJS+WI5OvTtEPPcKadsDI26UJdcHIY
zwm4/kSgwumcwczksclLIYvs/VtOUhKypf54tV37fqVC9AL7FGcUYAkq1EFHqzdknWtDBNSGQCtw
Q5D9xsGm+/6hdTKC/bjuaL6x+M+X+1wQ52kGRR7TKQ6A80vyb5MFTFNot+4q+JOCSbLPHD/3b2/O
0XKPtx7Zjmzi/t2HSg4qqR3NrVzN/SB3CFMJ3nDIq+8+2pv7z8/9GgvXhSNhl3PgjCsoaQLZM5bo
fGH6EV3hcos0VPWRqDb62HA3o7vpbXgff2Qrnv5iF6B+0EULpRzYdGwEt9/AoJHoLJSR/ea9e9tf
dx/uzWO4apovq0VYFQ+ovvAOBRZm4+LNTaiUPprz2H7RCPaakANWl9juZkWrvl93TzebzQfxEYi/
QLDMcHzPF08O5KyUcb2xYV6O3tvx7x8erMoRxoV9/G0omLFgFsNn9mOL/84+v3+4LnELcjjYMBv3
m6/7jbO/h3H4fNlc18sLx4ChgghdZ8RFrJtW5NxoXneaGpQ9OBjt1obRi78tlr1Z65P8fhXj1gT4
YmgMBVISshO8vxaHMk/zCYvPrBlsLSbtkpVTtrTDAK2TkAIEvRBiAu6G0ShWntcxOBhTst+/7J3j
T89/xfF5dVe2WGI3h4vpnEjizKdYhFJgRZC0Px6xbbBNf7Ax6DiWENmDIxkU6Oc6FJdWmbTxzAQ4
ztvR+0V8qIO9WbG1l5AFUIBTOdxEJJqXUVpCzvHnz/enp6cQYcoTDA8LVmb8Hn+CaPfg2pvHr8p+
/HocCPv5NZGJROyXlce372pXfmlRYICqCRMGWeZhHxs0KIKxU4KmsOOyvYVLho+Eo9xs4CivL/Nl
EvV7+r+FMVd0ErIOBrygVjNhcP9w/A/w8pjqhjno66IuXAA7agDzNgH8/u1suMuoiLTI1FmgO2VR
B4s2tuzYs/PPQoDvcGBN5vJansiUz6cXWunYt3UHmSg0J/gC8Dt8fcFsU0Sgv/xX/+5wdzi4K5t4
meflJss51r6mciSmEAwLWBLPe/J/2DdrRmXxvJ8uKWdojVCSqyZm03OOBrFgPe98aOrzmppcPo1x
0+E8lB5njYS2Uwh6c7ytj5vNinZc3Ge+tUNHiI4qDVTy8C18SlIWQjr9vVN7g7yBgdx1PDj/yv34
NpX2hp2BlcrX5eN/IpY7/qkS5PksQSzTj5S89fbbC5AL4Q4mu3PY/QURofdA4ClZ1NEh6iD+K2Bf
v+9UGcGFEj+x/iuO6Rux7MIKnAyMc0wmqIhnADv8fVqgRM7x+wsODjs8zKPCVbLDyr7gK34c8Ov3
YfoOvrFaOMYrZ5idlyuj4kuhhTqoe/FsVGxkGNDf3puNgo2FXQLcb0+6NgKFqTQ/AiANoA4LuBeI
Y7h1KUsr09QGTZ5M8Pc9hV1V2C3kFbO/sXfMTDr33lpQ8523OhOMxlINYBsW7rYoqFQ4S9klhZBE
pgKHVJLbkIQkt3Obkl/43UxGfA1ZNOViDARD8Q939sP2wd+6Lob09XX/iYhr68H24JKzx13o/uVl
f7/pyVeIu/jnavx6kWuUEQcAgwdItAjvUYN0bvhqQdeSXhBTUImR+S34aomymd+z93BbbpOHijR+
+jQ5w/sa7cWlQ0HLhAWWcNQeoJkeCcBzwUKGjvkRrarMe93Cnz49MZeCNXicCKKqzdq+XAZWiKkQ
akIcEEqAT8IJDCK1Q9uoLBDdnz/iTbb15s0vxRd21Utsv4Nvw9YJnjFsAFWtxe3MiJ+pBAvn4KQR
bQFNEUHK+VwHPdIFnRoQ/Sz7b9RJX7LtMPiSn24Lv93UKzbh4l4oc/I4FawLrRflCvKoJz1Kb/RN
th9SO2gd+e4wHOSD4Yi+sXLk/4tQVMij14JlULikVqP2QjKEEJplthE6P+P7+UA3Hy1YTL6KPSyg
h3eW53otwOTvwH/P9bdYLlqIAysGFxTEWrI9PdznX6IN2Gk7FvfDj9fJybfPKGlZLahn1uNiR7Gp
SFwBtQMtyOc72os4MzOb7GyReqd9yP7km8f6q3Oe7pKMTLcR1hjJI5I8i3vdvW5dLy6d33M+kc5F
K7XVzrUK6G0yaWRGFcQLHA4wqgJX8OXXNfDh7zajy7nieQB3XRl5bE57yzxGyQnAiUhyqL/qFxnm
LNvrW8kfH8q3cQc8LbsGByFZMxGLghHY4uDgAoHsMye4TQPaVwIE57mLoggXvTS1X+y1h4wMh8kz
Pet+2Ix+4q5mv5iu8lM+lcxZRcEIAjlQ2fZibkTeVZ561xESHtrQ0YlJnttN4d8rW+1ubW+/m23P
RAPrAzzbGogdkXQC6ta5ZlEwDAEcPUdOZ0SCM9xYtwpBA5ETeABA9OJ96nb7/F61Q6RqAW7+cjf4
QJaH9SpIftfeQgf2gave3Mx+YZdbmYTOc7Zy55LZ9Pkxfp9y3FNR+35RSz23baaUPcgUHf1lJIYL
mlJXuflZIQZCCaDfHeIdtfNtRJIb7T57sLa5AzPgC0+lq21XDsNFqAEaARh2lHWzGnzcAs8XzEIT
gVhWKh6vPUMmcUtkN3Aqtw39SSYC1nD+XJF4Yc45iZx2hBaKsDLwktiN4MUvAgoQ7dou9uGhxnFQ
P7T/Q16aOSduxc8myUUzHThqUJANkf2uEI5VDoG/LHu0xbc4B00WkXIHLVL+9Yle3opUsAPDOVsK
llbDjp8vrSLoMy1GPbKpU9+ExCDmzrjNHwBGYA9e8qU7KDlAZjo9FDdfijuQm8wWiXmTk78GEr5f
H8xlBoYbDOfU8Ezfal0JfuoJ+UCNNbupEwG85AHsZ++dG3gAQ6ntEi8DMtFLEvzrMiJOPrfraBuQ
63bGYkzIReakvWk82c2eACXz0G2kzew/A3TAywioVpzuBohdu35T2NZKleOlUcQwTOAO4TUcOY+L
5oImRNAZd0hEdR+tRigKxbfxPnTNbfQ+34i3mh/aeeS61lZaO2hstzkdPJN8oQ2on6gpJLcuikTo
m/rV+/MtSmckWzsKP+tDG+OUrxnEy7gN4ZokAY8GSW7w2vJKKE5UTwTQltnJQXGSbe4OruVi6wUE
0oqffIVPxpGaNpCOnPGjt/uOXFe8hVNwPgBO8WJLz5UAncbs6ucJmzkm0sH86g5vn6Y37UYn3I97
9Ut2VYICrGKfPqnAW7LF3U2H58SAALJ7bUQX7glLwoJYtPPhXBoiN6Ism6u0p4izIsUeXPTGCxlM
8fDXTEynA2ckmbyEvKRPiERC+1MEa+rKCC7CHzYABpgL9Dqo4Pdt+SQbpJqjkBoaBkBjHEFmA9Tb
8G4gq7HHpd07F8TNtFaTLJNBvWlrj9nBAOcCqTNS7eNtbr/KH7JnWiRY8W6XKRlucpxDSfMCiMM6
ZOIB4kncibb6o8d6/jJvY7tBRi9/L9ZELq0n0GzQ34IohwVZ54bW6GqhoiJCZf3neItOlxrPSvD3
dBP6hoX3z9n9H86+o8d1nmn2FwlQDltFS8725I0wUTkHS/r1tzjAh2PTwui+z+ZsDjBtUs1ms7u6
yrqYI7wqM5ecaSaucoKE1wkmo8jHlKmrRZXrgYvUNjWSVdzpwzm3NQOoO6sB36nBoC2sfU+yMW0D
e5j0Zr3U85zd7iv79LuBjaNSEAfYh5zTUXHlGtepak5G4VwsdyLwP844/32kZ4LozZpp7Ek09HEX
iuRpUugA1uuJp7xAcvgjMarPAYs3Q2uw/Odyu5RZ3g/F4MyCtgjJCmbQJISz2y/dRjwGT6YA/aKN
8FXb00vmia6wrXGlWcCh5Hq3+nutM/HzxiK9v3Hb4BABDWewoyG+FavBjPfjNjj1q1TPtoOB6G3k
R9aOHiH7pHiLuil3FYbbFdN7ncecz0Yy7Icus9fOAd6+1VNsJhv1YQysaaUkem5UD/xuYhai1P2T
lDJNostVmBq4MEl8gSzd6TdsvMJbzYi+R03vML++v5iDx6/xijCFh7/3/JcX4vaqBJctHoYK2ufQ
vKDPc+p3MsOndWKITvQs4m7CGjfFVsBTac1YkI9xtc1gigjagH+Yk+4/vIDV2B286MF/qb7EBR+Y
OWP4PYQrmChOI2enQhoIcSZJSoGb84/iibMLL7B6DagK3ka+YCdmedGNpVfCfbdS5JGVoymKehia
FL9F6avdr0FPyPVanhjCGczZoyMB2iG+Fo62AyV4/NRswNW3kKTdF7qJTR5MRigIAMrxe/yubMZ+
qHDNUCUIJr3JPg6R3usigC2qDgffqHsWUZRZtzY69EvOdv8qgGnQ2RF9DqJxQuWHRZ6IYCXGHqO2
okerwOJf/U1naw7m6U8YtT/87WN3WBF0/SHrBfpWdGnxVVX+1rkFMR3qS8KQXBixxK5fWncPkSXV
kJ34IJuKEeKZ/NJ6sq455U9ulIb2CD0fIIyiJaTbfUECvwWzN6h7EtbfO0K2Jm6Ehot/fwtvYChU
CvR8BaA65C/20cffC7/vMVDGqBBa1CC0LzIYC4FFX9VfmZcYiiF+smZsDc4Sp/GsSyHnRuKJ0gc6
jNTZEdmqCnwGQYQ/1shAU/cjMoItBrMyPIP4g283Lvgk1V2wX5qwuc8KyK7+s0x5lFZPYeDLYWLU
qQ3i/p9gw37WT7GjLLwpfof7qXB1Y4ja0VxLIr8OYQjME9q5eLInBzU05NeiLn9lW+mEt4VR78CU
KO/qxyW985nbGOsEFIzMoEF/k6a9bBSm5sUSH3RbnNq9ehBLVDwqQ/ANzQiM+K04jOuLK6OO97zg
SmQH7xZ+ZZk6Q5IWFlpIXKl9USV9z0w658imoOjFJ+Q5RrvWI7NZRx+x0+fG4oOK/PW/rJOIchWs
Igb6dCG6BUb1BMBjsNpzoPp7upilxziRvZhozQUo4AnwXkCKicI75U69kILsqkVslI/ZO97zu2nF
APnX2Zht7IzyfYlsc/YCuDZIuVWSSmrAZzB4MThoWB6m1aFfY2riIDgoyrKbxRB8/y7CusDeLuJV
hM4LSxmM00yS+wzXrn+M90D9Iwz1HrTGeEv48k8LvkOeHvTXk8HPS1AH0DGg4/0oF+LAx4j3nQFJ
gjAzul1ugxPQqkx537lQxP2JHrqzunTF3T+JeFxv/+xSi+wnJWTKCHZzwM927QEdjcGL9S92w6MG
xCHOLzaJ5o7JlUl6Vsa/+G0SatjX1J02wlowK0PbaUZpRW7zyX7yurIZVxJO7WlauOXmMpfr1dIE
EXFzERtoNiRG8qRtxONgaraPfPny2q59O/X606gv2SQbeP9hIUWgEUAVTwd8rpOjQUq7xJheLrvK
SDbJYfIEI1oKPuTiuLNDEgXgcIisF/W27WMlkcIYdhpUt6czSvl25JXPeWkFmEtbj251jh8hgYSM
zf3bdykAMtwVV+gvuksRALK44+HKfI2f8nZArmJcnOiUmpINSoWV/GRDocjot/JLZIdwKtVuNo+j
3qyMv3/AXGZ+8wOotQ9SpBZygB8wmFsAkD+jde1+JxvZjXcCirZyrntLLGCLNqn4J/DR0MrVBfFv
G/Y6WlTaPrZlJzrmz9IWdUXGwSw5Z0XAai6slnSD6C+tENJhKCMQtV3qyIpyIDUMWW2lkHqlJZvZ
hvmWvMtDt14smczdKiiDI/CCNBzveqo1lQx4Yo7VhHzFq3sD1Nwm/1WrRo+MN2h1LjZre2F5c5FQ
USDyhGwUAl50on+pS27kFSExTqmmS3vU318bvc1X7Fo4ZmZt8ScYXy0d09m0Afh2QL9AigMdKmpX
czEJp6gg18tRs0WnOE0rQijqttZmNBVkxfoGZDmYT15Kl2bWqwiA5pGOroyckKrWlEOfJWwsJSgQ
dUb6VW6i0+g9MOiKDSvJrlGdUjw8b/e8nu8Cm1kfyatjKXf5tXLrVCgVoaEMhT7kTJh5g9NdZQ8y
WBbYoZdJJQFu7L7xKNCbleW/Nc5oYRhNf9rynmBLFuLlpD9ncIPeC8wW7Ssm1sGe9u5bgRFuR2eJ
5XLmOQD+Z+LtEDyTQWhCpVWQF2FAK8AgvDyVvBU8Ch/s62jy8lYM8A5c8L77cA2AuopGBVRZUYqk
m+tKxoy1X8ikXNc8de9gef8QzPCrwBwi0PI1YNFfoKJ/brfqekkYb6YRBl0tQh8KbkH8CpmE+Ktv
gBKoVmFEKjHW+Aio2aEd4Ixe7Taox2sG8xgZqItuQDC+Y95qvbBKJ96gRo5BSitYCDJ3AxVYOwCK
4FbEQAWE9GgkB9eQSouP3yLs3yJDeGmsM0pbTmc9fBJoR3T6zBoLxXtSswWDlGhGm1JPveIc2JMl
WMohd1Rr4dvcn5Tr3wSU5u3+sCMXXC6k9nOBrI5+sUCjY7UfKasfRrMEUjvCTqyZ1VLA5e9zJJQz
CfEpGJgAK6Z1JYcKM26FFqVG/ZK8i0adA47VP2GI1A42wk6vLoaoh+9eh71qPIi+/fywb4v1DxIG
bg8ofoQCSSG4J5gn6TAxgoZKHbo4NTjIjGB621E99h3l6+SpcNJ1HhqTN/wMjc3rC7t+n+hjPJN0
jxGUUcumIbFxLkSK2qJ1Xey4deZASstkGUDSJAyuY5xnivVhYTRypsh4a5K+WzmlA5kITPJO7kan
h9wNMMnzTKaKyh98ayfccUfuTcBEUY3ho6+/VzxvXiMTToQc7U70sM7VSkynC/oDezY0ghPhiMRG
7zRr2kVG5AYPmgNGrItJKrv+rnD/QxUdG3D1C6horDBsxgwxVKEHm7Olc/gQQgvDFL3KKddVDJSG
oXhG8Mq+1Lq2fAPf3/mgdcSjDresAKSRQs7hVRyKQnAQ8jXWz6z8bfHONPpwEmsLSrumhHloPVus
Y98nr7AILBULOR842m/T7Mpixo3TpeHwwdmjfORcJFT8sfnOgFFYyedWMZlHH3g3A4yy5mJUmTtY
OFpImomqD6Brt6sNM7IDopQicc5f4HD7sLdBDmIGrYkPbbIx1COM4mPxAT27Zg1qPHhlEio5KuEQ
y1GYQoGsOVsrdv8CsTedhXRFrI+HXG8OkiOfO/Md491L6fLc98VkpEzuOKyXhlPmUhSoRYj+FwSa
rEEXAt1HvX5yOjv5QmUiWfy8SwapwC1DXy5gcxiMN91P7vpev24DHbru0w8LyQx9qdTFzxlUMGWG
ojkS1zsYv1hoXa1VPPqYIOGylbOmR5Bg0eVQP2z05+fJ0AGtt2R9tTyNOXdZXJumPmucXUD0OsC0
sO8yszkxBrND38sJtuQtX7mlYemDFZwvZv4obgIgSv6OXjOJLNLIf2untb1zFUzZE8OlhvrGnYNd
8cSZuKDj8zfz1hy4owfRcr3eLjXWZwqbcGGieCoAz0KaubfHqAgufpD7aB2jjlphpOqH2UdoZZd2
vubx3N0o1gXWJ0vehd4iaof8cfpyBBUzxPbAGYInMLXp3KVo1KoJMgPTTL2mY82bZAsVhcRNzNjp
Av3vPZ67IZCLYtpIBlc59M6oTC2T07pHJRcaZ8Zko5JgBF7wXa/C5+BYfsC1hZNa6vwXj9iBuAXo
VO4mz3//hplaBp4MIqYpMesErU+aQUGIJBCbqPgNo8d+i68VafBiWs1IHiSjW4OpwoIs5dJQ9Zx3
ISlEeQE6b2SWkXqthDHT5gwPyNBgjxb/7r/x1oSMMCvs4DvfAZW511BrdePjUhC5rxqJGlpfuJUQ
paEuQX3i2g8moSKNXfQk2FGvFV12gw1429WFjzuzRAm9c1lGooWOE4o2t57cpjlXpW2FhGfUpQc0
+0z2KfP8jbIFLyYq9dvsKzeydeotJpr3bgzLSDoIYg9vbrriyPlQ5RJrNJJjl3/z3zGkuAFO8qyh
meebxUuPg7u6XID897K9uAu/F+Pm/SZDmRZFJJDEaygw3JXmmAwvMBE3f7VrjiwGhx81AJQuzle6
lcwtNIBCU3GeuZUeuKA9xzBkiW5kbqho8GO+fbFSeH81I+9UUORA6onEk6YRLqHMqokFrua4gwWE
klWxAVFtufZXAY9GFIqEuYMgt3S07lNeZPpoq2uky4m2GOUBUVYCKQO6G4M/dk9wbkuAjp/JupNX
2NDzZB+a1cJhvk8GiLw2VC4BYAcIkoaT95dLBe0tPzVGB03tVOeN4qSs071/ADTrJw/0JNJ5wEYY
cwnyPHNXEtOEqwODDaCGohYrCknrJwkCN3eWzqInWowVf4jHD2nXo+BtJC7mxLvVmOnIfAUD9GHO
ZSme/gKcb+P37W+g8t2YjUCepOE3SJ8CMEA+rmvSaY14nQ2t7kNeqnrP+PnNmsklfpVvhlEa9nGI
+yJ0u22BaRrT30DhDcmCl+vckXHG5w74mCfhoX1d+NL3+cHtUqkAykAkLxV5LLV+Ac+eG6lm/4wx
Y3AwkQ9ttKfEXnKumWMEYDlL9DvQUkXv/na1LRS16zGCO9cga/Dd8mPCRFqlQ1VAD/aSUW7Z08Bg
Qm1hpTOn6MYs+QhXmxwzQowZWBUwJAf57WqwA12v14PRvVTnar3YdrzP+QAL+LdKOmxzTDVMFY8k
s9EDBzg6rA9tmx3OTaxnjo/7+AXCEGZ4OgtebaSxSTjj46XLY86zrn8F+ZVXiy6Grmz9EHs9oW6i
J1voghrhWbO+eRdkQxiAKSu9W6+HJbea32xA6GTyiNLodhyEBdSkhqIyBk56U1p1u8xg3jO82Hyd
lEsXU6DZI0tEgP/PIHUfdxgY5RuOxEiHS23fGR6CIwD8k8Fh8OW/wOjwdUFzQl5LLEYkKB/uQA0b
jD4CZGcMny2+Y6YrNpxY588RcF3lcTCWhKxmOo63NikHVnPwvssBjupgiz/J+mIBSOYUm3RXuYAi
2JK7dOGRPaPD4PUiqT1NpbaWlR4GWSc4ZY/RJnEHqzTY098nc9ZH/+3lb3Z75aNSGYXypYaZ3lbs
LtYbW8Jy+gWXXLJC3StxHo6cUJHd+5zM4Ohv+ALXl+D+vZaFLfu93a7Wgpaw36YXWIk3vgOil+fG
hJSevRRdZorQN77w2wO7stNxYhvEA+yIRw7BrF3XFqjDX4D8Of69oBmv+01wAcZGFR4QSuqC8Dmt
LcNeRcOQwytKLY3sRwNItRHIVI7yxmzlc2IWq7+tzmQBsEoI0ZAGqCgKUF+L1J3DqPLRVLLyB5Se
jcyOUXzTNqnbyMDl5yshf1Kc0jhedA3VaW2z+Ii7/5SYuceSNQmS8wrGcW9DJ9vwGpR1MiQBenZK
nrheD6yYM5AI6JEXOT4YQgQAOLa9FdjZGVKuf2/BzIPq1j75fVefuIJqbaMJQOp23mRzZmqLr9xu
tHk9fVS3X4rz/rVg8D5m3xikz2HHTjW47mDQf5M4/QJW7ad+zemaJW07FP5+0FdZWuN9nkm02/FU
ZtFoIOiY2zXG7MjU0oDPXJvMOT5Uu/4cK6a8AbdOr0+O9sYZiVn5hiAtRp2ZMjo4RvB5IYOO0ibq
6be2+6yqwqDtUFY890jcNy+FoUwAjYqgP9j16wi0SBIKUpXZHbKP0FLhgqgNCUtbcN9FwM8gzxsQ
H0PwU6Wqm8LFHwq1xUNS822p0/ntaHxkBt6T/EHLTeFYudEGZVV3KerOVEhQYcT1hRRMA+0h3d7p
NakOLyWKuh069MpKO39j8OYTW1AjHQP4zGFXl7W2Kl8umrl0s8w5N6h2wLQIsjCogtPxK64ylWM0
bH70rj1AhkDWp41s4qkZoDKDLKnHpI1qL6Hr7udySU0GQ8GoNZI3O21W7oYAvJIocqq9OVriNjR5
VzDz9WinJoFlq2YI4Khe5FBxNHPHfPcM1VqYtp/BpN/+CCrbj5RSqkV2JI8rPCRxsj60tW822whT
ydpW1auv5HvD68m+NNWFq/Z3gbdX+q1t2tuqWgXvK2zD4cAOKL69ob36+il56h6poS4fMd32lh2L
h3Y3fcgR6OENzvLfFyLN/aPj9ldQoRWyKzmkRfArAAl7rSDcN+jlR/a46Z+YH3UlntoEHbu/bfIz
oQaju5iXx3FDnvgLoLgKp0IUQUJ1YlFGgZTIvoKKt9OCKk7ZP8SK/snq4Y/88FzrjGbUFngvTTRY
gZLr4IPyrlvHS/DtGVgiKsHwfODVOCAvFSq8y62kJKEvZnjUX0DoqQ8b1bUSJ3EwcwRWFYx/MvCH
iz51+iPjLM6B3H8CmEeJFAcC8k4IP7fRT4z6Uc44GUdeWicXEwg2u9eHY7Sdjm2qV4z9zi+Obs+g
ekn1G60NFEVnsJBTKRWtVEngDNAbvfPQxW1jHfJFeOh2gGTuwZIHAHW5EkBGV49oM2cG0K9QVkc+
uDhHfp8Q3v4Y/nYHkgk6n2mDH4OoCwRf3OOVECDStYfYxvdnX5QTsLCg5YuM3cJVO5Pe3Nqm7r1O
zSMuyWG7f0l+Rs/kAqvSxUP3+ql+Tc6AR1q7umxkRY+PilOQx/jic/j+FX77E6go1GH6qKzJtygs
7Sy89JgeELaSg+FyY7CY7ZE/lktMAfcIRtSwgJiAWBvK1Kjs3e54BwDRJagLlHZaZySjhs0WoXff
NFZyGJaMzawPMA3Iv8DDcc/T17vvgz4oLxToBe4aJ3wWwfW44TudPR+Sl9AK4hVy52bpMp/xqRuj
VHjlmTDL1QxGQaTlBCtOV6EUumpey2dly6/4vQSNezAwZGuOlGz/jnAz9wr6DYgnKpl34gHGut1e
RZuG0s/UDIMXvlNtY1f1AmiGf/CHwBiO+VNkSm70mjxH59hZqiPNeTQGvCCxhnYpB7A89SAeMLV5
acoKF6eRP4BbG5M4Emd2KUpnTYwhWjLDmmwCRwWBXWohzD/nzmIudZ/B4lJHywXYRkCBMU95uwN9
W6d5y+BHVFYaWvEhe1Q3rMtDbMgjkwoc9Gn+Qwp7a5O+y9CbKBgJNuuNcgaFIJnwkk4iJukzsHri
+Weoe8XLDfZ/LxreGqY+NxjCI20Ia5S7j+mhN0mH7VVa86jQqq5iYfzJ1p64p37rG5K54GkzB1lh
EcNV1MsAIqUHUTCqTChIoILrP7JeeZaJOd6uVEwAjUtePWsL9xTobNHgApL+9ptGWT+CXmREKRLC
c+hJM+9abwJ0hDr/4rpmYgYK7P9sUf7DTEkMwnLYAvo422Vb9Su0CYact/m9gW7Dlv1gF1T2Zt7X
pKj/zyZ1cLiiGvkLB5uFFaK7U+BmDE1CyyVsw12re+pidXtplZTHMixHJgTRBlRw736yT0mANtLo
AglramD45IzU69ylZtLMbODNOmm14SLrJbkdsE6ICzUWWmaQrDDEc76OzYNybED1+LeT3o+pSWAw
IZMXGPFHTKLfN00qTjGvRQUybMlmdh+Dmb03eo0Od9XozvhZP5/I2czXm2QPmo+nM/MQeuUbuEyd
v3/J/SfGLwGAFGx2QEyRhsqtCyd9qVVlnQJ9vGJaRz2yoCbmX1tJl00RHC69k3wuJBj3Y0QwiaoJ
Vk94O4HnvDXZapdkUAco0U/7cDPYvQvFCYN7KzbiJ8iPl0IRSZVuXhWUNercgGDWhwfDWmsjp14B
duxw63o97TDOPCC7W9jPOwcm5jSZZJKgSQM06HZxCh5QHZtVhSFwIAhoQQA06b8YMBnKuZvem4x3
PCyXOr73D2aYRTkK1xte6rhdqM/oSzXv18MFxSc33qvbB/mLdzHu57EogGEGrzENnCkmWvDje2T3
r1kAktCNIy9m8Xa1Yx4oYV328J49OsC9GRBeCvUBuUziKNtiUz/Jq2qtuUtMIPfUAJRhyoekkrnk
ZdbBV523AYanfb65wH1t4VzoyXe5qRCp0JRrkdjEevXMeFYHyPD7CECw5C7m6+Q+o52MaDP83z5Q
TiZDNChgZfyctrGklXIG1nMtgwuFP5eF2diDhYnLVbWJ9smzAWmxBZ+bsQ7abDTg0YIHd6xIZexx
qARyBul5Q35U35QNoUhuDP+gRTpuCDSRzMnjOZ3ZqjYGyRZsz/j7jW3KA6q4Hquugm0wiP9kT/Um
PQhroNFULFsrjckQKr18ZJ8XzJI/S204uIlkYErgeKiBUscMClgo/ZYwy6xlsN5wG2U9rTWL+W7M
EYoCOrte7DvfrxRQHYIoBSETIAcydTWF3CUalL4oSRfH7rxoV+yKR3zbFcpSSGUTjFd1K+VhYaHk
rXu7UGIVPNMcy6MmRKcYftimXAr1QqPESwsNutd8jdL2FnNqJuSQvv62dv/wRwHq2hoVRpJ2aECC
VKGPMq4yC4ReT4TvSNn1Xr1KXO0RZF9Wb7UYkxOc+hSZ5WJlmZyUu/WScQaiF48RL+rtL8dFEYlZ
W6LQCyp2Uu+R3WpbrwLgHF2Y9eJB515jd/Hz3h8iPEtQ5cUHRvcXstz4YVc1mD5Fk6FHMDPGowQO
+CM4TQpPjoH3y9z8GW1SL3dGM3F9QLeX4sc9SIpgx5FGYugU5WZghW6N5yWbsWmSQTRvX0SYKxjc
xBkP1Ytoy2dZfy9/UOiyCgvodgdzSUuNod+OILXpaEFi8WChgBgw3RFN2bTJRQGu3XmEKWA8ImXX
ExFaR0COsK6/Gs3cih/V5/8dgYeFX1lWqdA1JdoUBMSytM926b61AT+0Drk9tPqEsQpyqJqPfltX
urT0Ipv54HiQ8kAPY2wdIBbqg6cZ0zc8pJ0h6AcVcbTA83fB6lDcXKxnkWBEbS/SHRWDK0D7gQmA
/JIr10oiWU6LkCsNcTt6wWncRUjxGDdwM1jrlh4l96ERyg7/rNHJrFJArylk2NJINyGmHspNaEdb
vDXtwJkcyakX39czCR0sgjkYc09oyWIQ/XZ9KjMpF0hNkqMzmeMuxbTyV22Ntv8cvjH2Ivk++XP0
dqqgUsAiIRYB7NmtuaCNU/6SdiXUciwOg594w0eP7EHyyeN9Uy5xxNzXpSXg24EcxOUKUAhP24OA
dZNDsgY+agsr0M5aogE5qTXzCNanyyvmGgz+AYpp29LxraTWk4/sJ1n0oZmvev0j7nBWtTxknYy4
OASoPUYWC1DZKsfEExg1RN6o9szDADqR1ly4EWZ8l+QVEMxkVVKgpi5ajOBUaTLBroJu2+qSYczs
jT8gxzxwu8qMn1kXcgRkqAXziphyyyu9Wi9i7ZZ+BJXthX6Rc3GHL9Da3Iaz/QRIZd66/GQGJKBk
lyANfHSZ8yfWPgYfjfe0sAnk2qM87noTfqmArw7wKCglFONgP95A7cfhThFGaoaDmug1+vWoTOYo
gj7ztn+Kn+VnVr+s+F1naOaj4GRmtugLMwcAmR7K1IDbAxRPDxpmct5kQzai3X1qnhrokUA4alMd
GDSDD+KuWXyUz9zJN/aoII1bM1cvBewxK/U4Wuw28oTCTJ9LjFZxbuzEXnKQjCX8rDCTcKEXBuEL
0OCBcYOGsU5j3EtCB+QZyL9EMLdw4LtComV9ciaqZnZ3DCzBU0ArggKPqsde7CLTt7IV9HTdYT1a
uQNdVuvMb6pzjsmvv31i5uGM3/Tv1ynUwSizSZGzCr9OPtahxa15QF56A5rshT3a+c63WPPnb5Nz
WcKNSRIjrtxQlAq5bC4wqZxfImtywWf7xhvhfsMZZMTf17NQFzeRLaDr/7fpxdVSJ1CatLqpeJju
fpSH6aXffyANc6DN4h0yZzCSJZ6zmQctthcqZYSZCzN+d0N1HMEcignWGpjhAyDicainP6NVWXvM
3T9fzODMoU7jQk0QMjwLBfrfCXDqwGN8Em1/XGpov9PRVtH8IKzlDgV6KwWABGRC1i/OYdPzgI5L
9stF52xlH+najtEbp+sBNC6M19ASwNGq6sOas8AwvFPNS6Gv2pcRH6V/mhxfP5amvw2thQB1X14H
2Juo5KgcmcpFaeXWM5I4iAC5we9NnlBGmsz6A/MTeHx9d04CLk433EgHwASsbiXv/vcqKIwD4w66
WDINivzx1riQxEydScC5YwbqDYqaw8cgm1Jt4+rPdeHwtyfeF/NhDdO/IPgmtDBo0d9aU2Q5D+Og
Ry+oxmlXCDpT0fvXl8IhvCnyV+EoCmbQwKrEbCbDk77G1dIU/0zmKCuQniGZI5B2NDWC2A85H/TQ
XK9fMpQ7QrzKYs8/jRgOshZWS/aOckQVaACQDoLQChwtVOoYpUnQRbWPyQVDNPrzRQQlrz5CoO0p
WreuYGcoKOUnDXT3aIweNFdzuhxzbrIOSd8GAKC/f85cGLj+OfTAjFz4SV4zWmbkG9WR0U0JrGTr
r1BbCNeCF50XgSAzac+NQSq1DC5jVRYx1h+B/Rd8cZg1O7YrBaaGJx+sGKXztbDEuz6NhNz5347L
VFyfLpkv9AksXowWipY6mBK82D5gUheNEt5JzL/tzQX1G3vU5Rp2l4uaVbDXmu1G2Ey9oekJeu75
XjTY9wLsr1BnNHf4xCHKOvC1/xDab34AdaDysC7kpvj9Ac224W34mGx/Bt4zLlVf0VkIUoO5639d
NZJJDcGKhAs8i2gKjijuIGWbIKMaDc6sn9E6OX3gJGN4Hw+iENH04GFm49BBbG6pF3kfQYgIIM6S
gpkgDTGLilechqnVi9LWcGL+jTB3Rtbna4z5/MgCV54N2gQ9R6R8vEB57Pi/K4LAOihVMbqCsj/+
oUososqEEn/paqPB9QXyoR3oeWAWrcdg2xvCk4CzjKHd7GGVLA773b/U0PtCHQlTUBjEIiM7t8Ez
uMgDIxRNbfBbUJeBVVh1E+O5eCncxF6KXfPGCIoENHQYxaYBTYPgd2LUYp8Z1EOnlWaQTCFzJwv9
pNViaLp7I5ClXVmj3DhMlWCSNSytsmQv8Bg93KdmFOny/lVc5/HCsb0HuVLmKCfCxEvFcWjq4s1b
myUQClCYUFKM/KBiZPx9WO7bU5Qt+faryVwMoGIHWxevsz6GdeJgLuCFYMcZe9gvVoPu7hzKHOWh
nNiBw4osrX3prPFdWfcgcwLsTASxR3BunfrxuHgm7zqplE2quIrqk3rhCthUj9kqNEkvbDTCDQRz
hAx0BS0oOgcH+RVr585S8nQX8YltERTHpP8FMQ4qAl8wSdaMNWxzn9pX8m77Wx5Nx84eUL72Cnfx
c969Jil7lKdKUccmJfmc4pYBsOiCVIXwoFXgb0fNi9Bjtka6VY3c+duP7tIWyi7lsu1l1DKmgl1w
jtlqrH+cJIf9/5g/mF8fSd4xJQWFBsp/UkgehZzWI8J5vNN9Z1uwggDNloHgqLb698h9D71ujSmp
v5d3n5z8ru+fXcqHtFwQYjHGqArhnpCJKqO/qT9qiwNoKE/1x+PSXLowG3PQC+BkUFbBfagv2U/A
sOYRYjnJzrRNY+05dzT2pxcfqgFkrkbZ8e42evyW9fEVDAh6YDvhOgL7pvbwuFhLJWHgJlfE+iG1
TPBEQBZJtCglU8RckeRiDRpyDLpGqwl5qahLR4xyFxe0AKsNC6Ka6dCxSwFq7vRiugVzYmAGQCGQ
8qxQRAuoGdka7exeXZUHZIWGJe/RpGAXspXZNV5ZIv9/9QSOWGhiZAMsVVYPtXW8tXJtYTX3GRnZ
R6REANYTwrdfpOCVjUTNxMZXZMS/zwEamHhiOArAHbKrbsDsOaH9Eeq7i16A8UFx+YUUe946EgQJ
MQnT2XT5FlpXWdUN+Iqjx2dmLxglHnAG58CDTxcHvBqSHjIWzFshYTvXMFpsLs5m3TeCyB4Aeg0A
Jo9BMZrjqMujkEsKDPHK2+ZdPQUZgO8RKhzjp2JjePtdmHThrbaCBxZYtfIzsrV+4TPM3XpQwIQ2
OnEqovN5+6lLPkBdsosaI0N93i73GOy1pS371aIDVYI+idf+w51+Y5FyLoUfO63JYfH31Q+K0ctB
Axa0BQ1bvdR9uB8KIwq/V8ujXnZZOcggXgihwu7Ix9DsrNhkUpCNn0dH+VqIjDPnE2xZHLC8qGRj
R6kbbsqalK2h1ogbDuuBuEqmw5cHjNjJ2+l1wdhMUMRTFfBhmEIbj4Z3DJFclQE4j/FY0vasNYEu
EIyFEOR5j/XYwdFdsEfCOhX2buxR103ii/kk8BkgOwBGH0WHMIvbmFFAecrsNL21hCO5eEq92EQ/
0sOCdRLi/7JOXTpDcKnkKYf1zijIA2L30dssmu+qyZ6Lr9oIvxcMztziqIiC8QZ8UwAc0KoMPMNX
E8MXUMbeAvh98WRHsvaHPfoB5QoiZ06qexgF7lCK+A+DjESG+Mo2dUCmulb4VoPt4tjr6AcY/j5x
euunU/SllujcV702RX1ViNzz6SUsGzCn55tw366YLXNcavrOhTksCMKyLCqMGPmlrLRKywPsXBEr
E5hsWtDKoJcPphe3Xr2GdvGibfmH8DSuYyQzyUcyLjjvPY/Z747++wFUFKizqRs0lvwAYGLHowxs
kuoMEHlivwC+0msrtAF9Bz6V80CJayvQFgqdYa/pTyDstxZci6yW9mUUmBW0FEAigDLbbcRN6qia
IrYGeAXJC+IuKmrdLkTgDQiXgbiKzA5kgqyz9K3nXoqgEfxnmDpEOQPxq2aAYUy/TC6Ly50FbIpw
WOEAR+V/ULcg2/7PIM3A0gdNDMF3GHwLvKbSv3Odx3efgKMcTRb1DjA3LeztXAi+tkjiyFVSIQ1V
1kkcLMYb1ui+/Yd0zbyBZmcnLPUr70FZ1OKoU5rKmL+UWrKbdugC9evlZuZowEJhcQlGqyGlseKf
xdPfK/x9zt97DyamwIeHXindypfQJ2xlBa6snWVPWQvPYIPAgPkBM4jYW9YujWe4spEiH2dXrMm9
LrUJZzMGuC7KG6iXAqVDXXOhNqRsp2LhsoMigBF/hcBV76IDY6YWpk/dJRjn7B1+bZD6qF2sgvce
nREyhomy7EV/fuX15jyuCpC9/5ftvVoclQ41FVLW2oetwmJ9S8ZcXKKzaESDdvOZ8DWR5s/BP3yW
p8Bq8VJP0Jdm//dWIACryAoBuIKIBrCG1Ekd/JCDBs6E7NTxnexnstv1x4T8VLGAKz8Hh9IRA6QV
f6/9fiIPViWJfFIwfwJBQZetcmXyuUSogRgtQGljZduLM8ChJT2HABsm91nUvHFmlwg/7oExxDBY
VdAEAl/vHeZLqJKh6XM8BRTeGNaVx50YI7JkFySe07Fzey+DoMHwyn0tiV7NHWKgSFUNvJosixYY
ybKu4sVQF4T+ZCQJ+GDH0JoLVimOsdga/ko8A5LkhSLSqW7xFU38iDrGAENr4FcBoBT7TfmZiPdV
NE4cXtGmAvpKc984kWLpvGCVW99SEZYJMfJiOjyTRwEJjYooaGxRm6QfXao8tKqfwqxwBnlfaisv
gmb658aejNFF5mY3o/n/SLuu3bp1aPlFAtTLq9ruzd1+EWI7Ue9U/fo78r3nWJsWNnFzECAJYiAj
kouL5CozDKtaOO6g4ADWQgiDTprvlJ/MR4GPDQ4XUn5V3028POgoxsmbmfLa2yOVa/M2v8MLj+Eo
F60ZN1bUk4FVDuVHlNcYRmT1U9JP8Z/xBXXu0nuESN4x3JJndUMuxZ3qm8JvZtnMwsUR7U2omdRE
ZepEoU53KPJ22lBoiCIejGMHVv3neF2sw0O1TR4Fq4aq18Y/e47322jW8TvTOf8oWsBWmsNTnkOq
g5o3JvjWzY/ovQE3Y/aOQxCFjPU6yFkXq8nXX5uxBD0QXOvwgp7Yx6iL1dAJY5+2Uo1nNId7uYjf
a1yupKO4NVzc8/JVLeFQilAnvNU2CMnUFgIzLAfylXj98RkoUzJQpsojBk5NutryOuFi/Oc8uldL
CzEEV1q1+BRwFa0blGQFIHOPVxkcNgcVDWXDgwtWPvyFzaHOHnWyEx0ZvoUW75aH0ev4Xq8t/6n6
UB0B3RUndYW0y2/NydYReLiF7cCga144j69BqSUPFQOU2BMo+RjQJKiZ47rahzixahesvMdhzdjQ
P13XFR5N1tgU4iQUCLynYqNDbj29cKaAAOf+2UDCkByEw+U24s8tdQ1IOekhzaFXmgBQu5eeCVom
QHz8kLFlQn5eHq9xqItNz48kagbgRJsKZcD7Fv0SLkgXHmBFTr4ZXGSrdCf7ev15ocuKLC68Uq7x
KY/lq74n19NCdo6HqLx8JG70mjrwWLseclbTdUODFfObcHP805/FkwjhtPDdwxKzYq4L8bHrb6HO
p5zPIskj+Bb/qXEQWQYHNzqioJ0G0tXovX4pnrhVdLwPDp0VrVjcHwsXgmt06swwlEFR4mklhq3q
eCs9MQ1UGgnoppza4vWP+JW76GtmZGoyJMqNoF0UlwG8+xGQNChvxqX9wIkEbkR9y2wCmo1T9Swc
Cyfd5J8l7vWs9OxPZw02W9yzBJxTSFLS17zBEEtOSY3pstm/aNBRSp0dwaVatkbQVE70E54LLoRH
uFNzyM1qmzHCoEsTPfsC5BCv7z9GV0p9POILuDWKzEvnkDrkHV0NqwSU6/mH91Cfu+fqjdlIs3Bu
ABdJaQmVyQjCUg5b0eSmyjgsMHKzb9BIg9bQG3Q2/c19Cf7VdRpbzJPx5z1kmuxvSMpNSv44drGH
ofJWuxHWfmOr55ag0l6wuFcVlAPRVjxyZ37N5POdrJU2K1DZ4NfUkooO3etJFpViCCTiIfqw6vfi
I+oIIxvsMWscRysEl0FEcF+tut3T/9trYrzfqNQOHvW2HyKfq9GVmgVmu4v+oP8XzSKm8HkbaCGu
MM3sNxK1W7NMreNQxvhSlOUeyUuGGDbn5Gi6g0gsWTF5Ric/eGs+qZWsdK/QhBZ4kJc7Knielc5L
C0WAjXfPu7/qNVPJZOFguBog5RdktQ/bVgOg9AGmgPQw8pbYmc1L/eCPTHG9hZw3eA/x/EKfAq6R
PxL6qD9EJrrEwg2JTV7qlfiK68NBPymosmKs3JJlauiRxEV1qlWgc1nQNSuNMfUJWAf9O+m+tVFU
TvbRC9R272TZaaAeSH6BWol1hWDhUhYTZqoU+zFwhY/YCZ4yO4TmsghSbw0lbZZ4lN8QdOVXU5v8
34wY1exgAJlY6QzqjRuoYqMPiYYzdlvshc8a0phwQfwjysv833vuMP5KwAAtsbg+li5pqHPEsqJ7
EHkWuso2i8qOB8k1TOjUu4FVopzuyJ8hpfRRusamWTMlbBfytDAj1M+hQRv61iBvvfY6XKK0cldC
47T5pTdO2Tr9FryZ0irZhqAsRy4LBDjg1pZeGTO85NrnuNTaClkVCWo14W67lXbi7nC8HfLGIgfi
EIu8sgRAF97wGOjEJ4JSbdRl0nXaUiV0Gt+ExDI+Btk0noN74S49xJNEX2914AvlkMbid7nNayZj
rAtX4YmNH80Y4JRBNyo1x3wU1F1VArrWwN7Db70MZWyjM5zBS7bW75ODVJjpifnMWLo3gJQMRekI
q6NtgvJHUp6VsTJiigmoOhFHNr17f/MaHAy2CM3kS2lfO4OSqQtC1OmG740YYYEqFQT8jsp7/Ds/
DCdwpQ+u7Crn2OXf/NeAXUW1aEjfo/yxrkMn5c00yqlNClFOiEpox2z9+uhZ+Y69los+aQZHvTKE
diQJFAkxqeiOEiDlZoUHyChZ0t2kMq3tk0P6F5T7k/48orhIgaPdEVGK600qVj1qisWIIKUPimoI
I68Vs7f7XSeAmBSveOWtgX4ICJYv/Zlhu0v3oTk09dooeiPJIGpBcCtRPkQnyxGFiifp8RO684wL
pN5XPqrIPCdjOsOFAxzed5LwQPALAQRq2whi0Im9AOhhiyuDdxDcGkQLOOnOSL8rW3mdXKLV7eF+
FSxThgxMdE5BrhZ1G3RNniH0sdCGwCQPUxI4R89ygZufD5FL3D+dqYWkd1IXWZCtesQP9oHZ7aQz
u81j2py3PoSyszJGCVaX4EOUU2I9xbskMFPVEomtQ68GlZrrX9CrLU3uIXuUNgGLeWzBY11NA7Xq
eV/FRpdP0+BCmBdEBy91b7XryDbuhDviBKaGkLN1e+5/1s3rKE9EcQGqHUCUDjrvaysP9SKGhFYC
U9tm+wPO2/YcnSGk8QAbB/WXCTZ+t/nk7EuE595fYAvYYxAxAjG9rlDHUadmvBgNKbHKClLu8Rpt
BH9CCEOm+2qdrTPdOov3+hRtBQveeri7jf6V8qcXe8qSfF3k0GdLeepUG3x/CAjeV5kZWPxW3arY
6uoAAd2JUDreKIfOPUbb1zNU4sBDfA8BcjvZKavSzcC1CGZxJknQQmEu6hO+v4l26QXfVZWk1khc
nV44x99K4A7NL8kzWuvA1xA9g73WucS8qZzLnW+j3B4db7enZelu8sW3OMm3oZGe3oxxVWRSakC7
DBxQ8lYCOXIwsa21iLOAKegsmSLufrcxlyIaV5jUvhsSr61UHZjvPiiB9/0zfx7O/Etpv4IGBWWQ
8Lh2sJV3mPU1k0l04XC5Aqd2QGdIkWFk7RTQmPpccscbrHjFQbCpg6yKYIbg8NWZEaXFjTfxWv4z
z9Ru98Fi4RUxYLn1CO00xcy3cYyMb/2xLx/kE5TSbPWgIQIvMrPNiw53jk05eTLgxjtImG/pJLgj
Mum4+L7fqaj4VG1hy5/5k2FJKxlMEfHzPURazb+g64DfmX8CtffbjFSd6uETxIMkwMSIczeavctZ
X1svc9OXYqVtJdBG3La15XmHOBWEL1XIdNMv/r6Vh9pvMe+gb4Np1fCrjdm+SOBG0RDXKXYRRArw
8gehqGf93REDYSykIAA9VQxe+1shS7oo5Puv6Ipgl+sBru8ds777yJ4K8zcyEA+DCaJ5K3nSmbnL
pfMNmmBoOoBgk4ECpWtwta2quBwBLk3cQoaJtO0p/QW9AEu54HSvwGvUWvlrBfXuSTR9w5j6pQNu
Dk+ZfFeGYar209hBQfLRv8SHCF3DheVDJQHCRfGvSaQ+PX3ehl10qhoEISZekKmYkYpJaKHUgcAf
iZAKHOuXFpFK7ZSBVrTYxOsOND8SUuRKDA+HLmo01UQOOEKCR5lJUvLT0YDZAEyyUE2QQKBJ53Cb
OhdRWYlUqgiP9uLy9z2Eq3JYnGobMUq8uxffat5Bg3Z7/F8H2fVBd41LeVehDmN9ULG6mvmgb5P9
eK6d8dS6F3BJ4d8ayGI0+GcNJPjmg+LgzvFcrziUOipO5ZB19CRYqLTHGZjvc+zT7plJujF9wa0v
pOxSz/OqKaTpC0/BKngAHx/k+nTwXeELdgVKAsGFsNVN8Q5iJgGI6VrWqfeVhaK/ACEdXPQhZDKR
9F3vDDkemqITUfionU7qKwrvV5UNig2zQjWURXaFYiLFvsmtD1xCzT/QkePd2ObcBP6JVT64YK8y
Enff30LZa+L7KIoU8C3IPyOsjxKO328GpAm8T7hJ+CbcfvGnalYT8aay4dgBioWy7qtPoNu9c7Ut
o0TBJyAxnKITSIQou7p5r+z0XTGlzwGUKMWzx02dQ8jDgw8FZS3dq3T3gT5sN98kVmfHNqvh+GuD
3FgkgzJkecTGinl8lXgI79DZ/AZysnjr2R+ZGa7EU44k5nOHfPXg4snL2kYLl5TrOaGMNA3q3Gin
ZdFX7w1scB3cI4c8XlA59TqiszS6IGSj7bWTd9SmRWKxMv903qgMkEC0h3y9htAGZaKjYMRN2QWg
CuP2MhlsaYhf0A/0GHHJm+Bh4hO0pxBmOuBngBWweJlNlBqT66KuyUrc8GWhonK2qNaeZMbCqoXk
LUi9REsdUXACb4rKn9su6+dBAcwpRc8jWQtXSaUg5GbgMnGqDDakO0W0q3SAl2acRosYE3sGwrj4
xVPL2aflaOQFxpWo/q4UV2JbrIvi9+2BLNRHYSQzFOrIi4heJaQDSjgRqw7oQ8jju9LrT7WsW4JX
tQjMV7Y8yUNWygP68lhFDz9DCdcfME3DrIrGKxBizlNYLYmHFxUNPf0YfnBSseab0qxIzli5pTNu
Pl7KSJVUaLvWw3izYEXap7B/JuFTy4wr/gx9TaOapKcM9C8iL0iNKg1SIW9ivJOa+HPk9c9UHBxQ
NptS7e9b+aPFizJsUKPUSOFWFlHsnYI0PStr6BGoQQTeu89CFw4huuNkkjEUSRkfp1NxuUxTSeh7
mPJuNMtwN+or0KIZCnLXPBSwWcWOy3aMalV4BA3ik5QdiwapPX+aikwfzCJDLymXb+QsY5QyLHof
3Fr/gaEMuZeFDqVSgInaZ1KcmhGXZ9nVE90a0Mo4WlpUO7f3DmtglOUORPDKoAUin44W0aFzpQ+C
lZO+ZNgsC4iyWT9QC1mopxnUHmPliIJ2s4hY5V2L84esEZ51whRNpCxW1uIiFGpUyXtg1K7j5y46
+kNk196vMVwpyGDXKotEenEvootHh2wBeK1oUqKkaBrVm+rkQ8XVS33V1VCZPwyN4P7FQulI26AN
DLzGGrVQMRnEMY+Bo9SDNcqbYBSchoud2yiLjmyGQq1SqsuVFqGPA5ToxT6rh8T1CfeqEdTjiWJz
yf2IFZ9iIVKnUC55YtsXGUoOGs/Nm9dSQQ08jwtP42/FKN7cHt+i15iNj7r1oWc6UpsSaG254YTH
qNoqXXAZq87OofIq6eHqNh5rdJRBZunYRmEFvKTu3VSTzoVam7KeOCGJjn0uJoxdtmyN/1oJ7RV1
IiaaFsJKWgEVnP1DVf8ptc+eu7s9rOUT93seaeIS1FCGUZEBhxjiWx2DNKWKMm4HNfC9mKZo2uh7
1cnAvmrxRYqSCrH9w5GCRWrAGq14fUDVIXyVMI224lxRtwtUzzYJZAQ0VjxjcRnRLId9h8pgcDRd
AxmimorGgGUMikNaun18EQrEbavnwFvfntlFA50hUSdAx2lGNvZAMsQnwmMe3QxRhKwym1g3QVPx
N/Yy9ZROHCdo56S8isx1CQnbaR1LIIWCnULYkIziQU06RuZ5cbFmUJRriaq44AuQAlioXbjXxe41
UgYr69RNpRiMUS2eNTMoyqfUEZdBKAyTKPvI4xgqmuabd1lnqpH9TEPigjTDobxJJENe96t5KANF
1GhneKmIQWFnsI0yeSCQyyHnUbcUYt82EtZUUl4l1oK+yStMZSnJJhGN3EwqUOFCr6XLFJZLWagj
nkaJ5uOpzXr667Xxl2leQJgTaErU/06QM+JF/6T3/oak4YuXpeglr5s/EfSSYgM9VDp0RKLajkrP
hijvs4xQzO3RT3j0A3X2PTQ5TMtpWdE1aNnKEEISUFety6DiClRHyV1OtRPDAXvVX8w4CAcV0AGi
zFeWKIvi8kSR+qwCJo8eZwhnO3I+2GMBKm1RZgTqF+pfZH4ORplV0nI5apfQ4ZKWO6nd8aolh/su
tXPtEfQ0CRL8IesWsxCwvcakFhnvNAKJ+6lBTNhm4SklmMjCJtF9LJlqY8v5wefXceQgd+WRw6Cv
hW4bkDstdCp1F/qsOMDSDp5NAZ2i4bhBCqQEn1Mr/lsX15+qGK+K3mNkAydvSpsSQkDg84BGIxha
KPcnFH4uhTlgIq1Z9Wr2Kujj5ba1Lh0dcwjK7Rm+hAA86oUtOarNWt7VOPxH7izETx7/679BUUaq
GkTXiICNUdWCGaSXmivdQtspXGbVOWPmlhfoe+YoGyV14KUJBL4tOCKLBwcBhwpNmfEcWgaZJHog
voyWAmpAcW/oYc1h18U1uiWjwEp9b1dIGWOJls5cFRRB/8BQY6nCJPfKccoHZoe+elC5+qXOjnlC
XBWCywHIfRjn0+L1aY5I7bZRkjM+IkBsst4K8rXxG4OTjkNhbkPOGgeraTP3L4wDHRmowPzf5uxr
L05wDyXN1PvI+yhwQ88up3VOQo6G8EAkFhn+4r6agU0/n8VDisTPfAQ28SgqJKfvQlgjZ4H/3/IK
t/UFU2gdWXjKjUtZIUTy1IDDnvVeWp7j2TdQe9vPxqQ3KgxYVU3De+vluyDGgezIHE6wwvG6ytTl
U6293p5nJi614QtNC7SuBm41xiaUBPn2koNCTnQLqHxxSWoWKhK9si3gZnAbenG7zEZMbZcsbbko
G4BcNE7CQwNA7Vct60WzvLSTbhIuTtAln+5Es6XlupHPOX9KKY68XROo+Uikebk9kIViQZxGkIv4
B4S62HdGRTSjR9WAYJwgE0zEZ8NYVdw+lY9tCGmbZ0Nc1eSo5x+ERcux6Axm0NRVnytjmWsR7rEk
lGs0Cm+O4QMXoIyt4i0VUoCcpjC8wdJ9BqED1IGjPFL7USKhFFnE++NUIlE8DO2BGKYWul6BggwJ
wsRkrecOY3qXos0zRPp0bXUxqYcMiK22IqKj5uchHk2vhd5fQEwJr426MPmEVQe+aJ9g+EVx+9S6
Sz82JMFAPl4BrME/ZWHlhDwqX/x2zRjdooXOYKgN2BMj7tQcuWed+yCNWWp7uHBT90qLA/82+L0r
7R5Ud3zkiMGbX/amkmuM03GC+HGvmH0CtRN7KUiSKJjS32Vq84HixvLdIPfnqmEcXctTakCjVQax
+4+AV1TpkFDrkdPLuX3dX2LvkPmb2/O5PJ3/QtC01H6TlXnTAKLMkDPXCrtL/iY2CDWTf0ZBt8mn
gge54GkUCjoUqzi3/WEXMBktFq0eCgdgmQE5ui5TO5v3hSTkdKAkcfCKv6+ESl9XWuFE3njIFGnV
qZcMIjp4S+SMA3HRqcygqfMQorLpGLZ4CSXCU9EHppG0Zhc2m8Z7lbq3uhwZe2DRpczwJrOZOeky
EJSoa6cJNcaVNPYrseOdIhfN1GhPfqmuprxEmAj2bVNhDZPaeWnf9hI/wYoG98R5721SBiaRBjeX
3oQ2dTqxYAQVFh+nkEMBLS1yTMgqU4vaBHJqkBEzG4rQBRb7R2EsDqFQrHQdpVzCYygM697HZ2gD
CB48aCqbBveMhlxTr6FOrXbu7SlY3C1QWOBRfQCFHLqDSu7DoYkUHS3kZb9KxOauD1g5tcl5/HAu
/0KAofZ6cdsCb/wxAATqSzrliPdgFK902ZX6v/FiMyD6qG8ULTV6FOF6qmeFHlSMSGAW8bjOAlbc
edGPzaCoA1/Ukzzkp2VsybpVL3r3TATWObv8rp6BULaSqWTkB4LxaKmPAKlkdqg8itEO4BEryhyi
OeIUUahZ6TomMLX9Mw+s/oEw9STz0AD0fHNEl7u8blH/VPXmoK6l8lhqf3M0zEZL+QC9zWM94gCa
ibbGyabnr7S6ZdxdFtftS+4RQVGUyVMgUpakvT6tWxbr6z4ELcOgOpogWbd31aLJz2Aox1KK6qBH
KmAgDWE2xXuVg3ZvomiIXM/rGWCLh/cMjDq8Ifau5dUAsHLIzCE5FmCAG/xfdT4y3CULaHKnMy+t
+kKFZyeAwuwcdSuw6pkaMn0hI1PKWqPpsJjBKAUOgDiCIfDo+kn99D7gBzct6/vba7QMA8pO0IMj
QUqXtII/OUjRFQ16SwmyBdKA1MB9Lwp/ZXDfKJSjyOKi8pGXAAUgUdaCETwMZbiKMoMReVg8yUBt
+M9gKFfRhFriN7oBH4tQyhisZC9zlHBN8EIvfXtkBQRYc0c5CL3yOrnJAefnx0AEFV8LyV1WaQtr
TNReRfwrMNQeU5ci2GtXKP1AKd6Y/goTHWSDfIz4VJl2kiMlY/Nw2zaWH8U4qtDVB0FCUIpc26Dc
cAHpOg9sH8RRoIrXOCRAjVN+LPKtQWzITzcoJvB71piniftxVn7jfpUbzWw/88dyaGOMeRTQzYxS
Ba9n3UAWr5UzCOqUHFqOJIkACAga2xxGUWhrFY5WjKy4j60B5b6QVvdZClaskVEbQcsg5pS0MBmF
0zZ90TyNVbK6vWqLVjkbGbUJFDVsar7Gohn5oUozVNc8aLDO2yCLV9UZCGX6oLPQuWHAOBDVN2Vu
U8MLVqJk1lgwtYcM+nbk1rchWVNHbYSk49OsEQGZeR6C6skWui9vtyEWXftsVNSBpUoe0rA6fG6J
Mt+sOmRevmrUQwjdjr8BkkAzLkqKhO7K640VqUHnyRIHkhetOwtp5FtihubGHjoRuvx8G2vxFAaP
zD9Y1FJVZZ0Q1YA9pMoOYYNeqGyJ2BLaOsCncxtq2Sq+oaglqhOUwWQFoASp2Uv+YEXyXZ+CgIFv
/Pe2SjboZne6whMZ07ls8t+41LrJfAxd2BjTKcLHNyDoU/1Hv+8YGZ5FTzybSOqGIaEDyZOm0emy
TZK7Qg5RtQZRR8UtKsPxA/f2ZC4b4/egps+ZOcGxaRtDSDGoxHdaZMjaYiXVb7LKKh1l4VBOXki6
Vi95DEtEpU0/vf3KEFm5+L7JI5bXnbzqT8f+z5jAAHo9pkznUi/UgWUEj2G3ARmnFIOzsLHGDsp5
8f1o/On5h1wmDN+xQBiB0OS/a4d222vgnlMTdUwBHNbg3oz+1J7hu3rPmwQXkjLmVmlx37aDabRQ
ZcGTs2g9V2yhqChBU6HV7nq5PA8pz0p53zYpsOlef1ZGNLluE6wxiR5Ju1P0C8mDbZQ8qepbXKmM
bbK8PcEbJkBoDuqzlNeRhKGAmC/OvCrhQZxotTna16UaClGbPvs1oPjKCBgeYdG4NHSwaQIiOHhq
XA+wjz1RDCs4bUQuTS1wavJaS79LlfHmXQ49z3Cm75htFq4Zoqj2MDSt3BTZJg1BWfWRVOu0vQzC
ShBx1n5WzWOZXAbZs29v1MVFnGFTfkHWS5Go05kuletERS06ZHaQ1G90t/Ftvun+45RSfgEiT0Ik
EMD56e8yPMqFVUILWmEMavG0nQ2K8gq1EalJIQGljceNojSfQiMybuu3bQOZ3Os1S/jIKLIQEGGJ
Fjb4NQ5BXu6clO7t9Vk8HcBdAM5qHpoeImWDutGKJEp95D76/MDJ0kFN+Se10u5uwyzflmc4lA2S
oIgbT4KPkbpnZAcFyYmgtiWAiNB3+MrmIK/kmUHDM3b1su3PcCn7EweurpsRuBWq1Kq23HqjZOLx
aHsZlAhjsMQav+os+CgiUDGVaJto6r2mod769vgXl3P2GZRdSt6YSR2ZfFnSbAu52NWok0t7NPJw
IwNq8Uozg6KMMzWUosPrC1oF6acCw6kiPO4Kt+6eQde4/k/DohnX4zr2Mml6U/qV6wehBSxjsHiZ
cfVcdCLQyFIhWYz2P51aRFnu1UjrYKTlsJLr3yh+KvLUDnlbIY8VXzN29+JJMEOj1spotJhoPdaK
797E6lFtd6Lx1HkBynx3WeEOpGHsQRYgtWJx7XFynk/DyyLThzYUdxAq0azyYyo5iupIrHDQov/6
HiHdpaMEAYqNRbRJIKVgDog0jBF5uG0Zy9U3MwzqUuHVqKDKegyKT/iLEXZoGkzy1sxTEdQPSX8s
u+jEk/qjkjoUgcvjY+2NG25KaVXhKayEwKqqJHLyRPKsrEW2CyrdqRkZHsc4MpY94L/GRTcHeWBs
VYISHxrx45ZDFiMp5KNfQlLp9oywcKgLBlhdoiLSYFaIKa4lL3dKrTYhCMGAWd4r2hQlRfoV9InU
waHKOerWMBxNfWzV0axTuyHgvADVWn/hVaaK+eKtFQwA4HwAEwA4I6/x/E7rvViGLSWxlWiDmTf7
FEnePnjoQSSXrQ0UIXNoF8lYrXeLRjwDnn4+u9X4ocEl+dRqNmjliuu7VcdqgVl02jME6mxMglTB
wY6p7EFWl41uoXp2rK1zmcU5s+iyv5pMMYE6Hr3XQ9GiyOjzDqaRBXdK6YSoqOBxR5KdsGUdRItW
OIOiZs3rxZbPsgmqvKA1w1Rr3kz9iOHRWCjUzKV+AI6A6c3JhXsDmf8Q5ZwZq9lr0W2iehlMpWCB
/1HoG3QoBkPbDioqBITOw/0QWTlom6X6ZCROFIMnVWKcQwu0RDKoSNHPNkmcgG2X2lxF0sZprAGS
ZGZ8UO6Gs/pQH8Wz54Lw9gXsObhibPw/uGLc9h1Lm3qGS5+zYhVnkfAVEhk3OgijURkbnUV/1wj2
EF1uYy12S87BKM8NIq+4xbVs6uE0TEjY+5ADAnuhqZ7TbboqdsZoQqg3eSxd346hX+yBWOX2Jyzt
h/kXiNf7ASlNKVRlmM/Yu020GwbESB70ylaFX7eBFtNYcyRq54GoMRM7H0hitINLbobGlvidoqB0
RFpXqluCxqVkBS9+KrTiXJyjUptQ11tfbDnMcG3mhxGXzns+MnvfRCg+eCaP3t2OTB3tof3Lc3xW
rlViGRO1OcUxDvkWLFdQSwxc70E9R8+1rTkhKCqHlY8FvUS2bstWtVHuSpt7Q8vwZgV2UFh3YdVr
HOJgDAef6lp6rVz+wu1C1q19ybVr6OAEtQ/U0WWacjdRhzGOUjQDav3RC3trYB5bSw5Kg8rW1P+g
CFBeurawKktJwg84PDLPVAYUsaUrj9mJsPj4mKNQ61yhExq9x0BBoysPknUtOUDrVQ4+pQaZ/YRz
DcEp+ceRX3WGqwy8w7DuaZ/QEaU5PrXSiccRPtWAn0ioAa39FY8CMCXJi7UY8SjFjrdBS1ZyEVsF
Xplc1G1QafQ36a35R0yn7OyclpHpRH0kPkLILx0HImdUKaYZK/G4+MCcw9BvBJJyUhrDqvEkr3S3
rvdj96RyKtqbX+rokc/XSrkpx7vbU7x0RZijUm8FruhRVj51ycolt41Hbdclfzghea4H7vM2Esti
qaOnavk8y3SMTxvOivA4tPfE+/OfIOhnQdQkTab5GIwYj5YYipYnje6YZPZtGNZS0XyNo24EStNN
kya7HF7kuO40+qYST63idMJnJOxywebVdHMblzGD9EXfD/pW4APA+spLhbxZK1wU8fk2xrJv/dev
0LdhRY/qIi2wSmGHmtW2RLiDe9H1blcp4nuk39d6uL6NuOwrvxEpHzMYcZXIHhCr8uDxuGiDKIR1
01rEQHEj+BhBgf6jIimr9RpdvJNhNMExNzqERww5bz5uj2Rx7oQvNSHUeSn03PGoAOqSiUpDLFV7
4MyBP3jJYIucZJfqyUe27r/hUTOX+uMQR1OLfVzeVfLJi9142Ef6a+pderVi3OAWjW82OMoVa3wY
xfzEhjC0I+rvN1Vcm0HMqMlb9EYzEMrVxn7bIeUNEK8rHXR9W3xo4P2tn1DowTA71mJR7lb1s0iM
eUDlqPI3ULLikPF96O8lcccRRm5pce7EiedNA8XKj9C8RuqhSDxclyBorwzdVgB7SMniJ1++9s5Q
KHPIZLHgUEaJGttDcKrW4xrZq016KEDTEZlI3EKjzJY2mcUdUpdPTciMOiJj/RaEgHAxnH0DZSWk
kTm5irEF2o+ThHv3E2r6Pl8eRAWkNqXdWspKgzT98Aw5ekvajgoY/2TGNyyWH86/gTIixEb7tPYx
Dw34rOy0s5S7flevwCf4Xn4EF8mJC1BflYJzezcuX4pnY6csKsnEQa1L4IIyU+cg493vyFr89D7B
mYLcEu+KZvmOLOkJpOaS5vwFi/D13E8WP7uneLIcx0YIfOX+YKS4iHv7DvXUEZAHU79rdt6dePRG
03+/PfDFTTsbN3WwR2pdKOoknRiBLg1RGkibcE7NSgIxUL4eQrPRaTHaHlDDjYOpeo+8nZJYcdSa
Y8l4IU8f++PG+T2Yr6N/BiMqtQdWvGkS/dRKAu23hJeMIQQmL/0ZAx6PKx5xW1bJ7KIzmqFO9+AZ
KlQMq6AdgNoUn5wn20m89qA3OugPKuKGYe3eXrFFoqXZFvm698/w/CI1uGaKnw5WaWkaXsfaC/5A
n6x2VGroJr7y78Ti77h9tiKPcmQlF24/rG5/BcMrfvExzj6CgCYPHgt2UwrYK53g5rIFKaa/Obdm
U0t5pBzE120w2U1ZZaanlpYCuY6YdSVkLSDlc5Iqm8oUgMJHH7Xg1I1dBh9K7AxxaUZMAfKlkOV8
+ShPo3B9lWqTl+Xa2hw0NDOfec0O28ZuajtA4E0pXI08oQWU4eNYS0a5GLEpeWhDYJikWSHg0Ce/
UUrNWDDWVFLuBKXpOWRwgWGIZje+dOkmHVc6av0gQOmOKiNSw9jvdDGaMlRh004Ll+oO1zghlJ8y
bMFoM4qtNRi7nmNYPeuY/vr5zOwLHTYfVli8ZIPybXELidtiT3aGk5jhoXYjs5asu8F9TFbttjMV
yDbf3naLd+HvDfHlG2b46D7wkMvEiLmYOL6mIRTIcC+T+f30oYpogLwfxIM0MU/bcIoki7ha6flT
E2w0Y0fKpyBxNIkxFBYQdeNReq7M04lzqRjcMgAd0hatm0lnN39VRgNChn+HRHkRte3SoEe3sMXn
H2g2x800Qa41Z3XwLq+NriFDCF5iNJ5dnwNDJPFCok5cQyhxTfUYxUib26u/vLu+EagdPPCBOOoq
rG8UInMIS5wuueVp8r7NOTPxFbvuNMaR+hX9/2kP35jUjtandF05sdeFWfkcixqeeEkGnU8jSdda
XciSWcqcNJqJLosfYSOn6BIrq12aotnczEJOehebsf5oejRUVbLe7/muL95kEiR36K6UQWYF+iET
lQDhOh1rVK4WaCUrG6L/QVmh99QM/PAO7UrIbZU9qF1jiTOsgaAeIVZ9f+0TzXNToki4tRVGfNBa
vz1ow+Bv0AsHUkxCDjUJlUnsRu7t0pDCj1YfoDIVG8p61Gr5d8CXEbQ34hSxIU5xIqm/5wstXcWl
ci/1nLGWcxF8jlx4zo2QYyzocjACBvN/NkPTywzeqKE0ALMLwgsOxf79aKZRg2PupYQ0Ircf80fk
zoyWRaC9fBZ841JR9mwIBBFFZFMEcgQnCmd6ifo/pF3Zbt26svwiARIlStSrhjV4dux4yItgOwk1
z/PX31Jwz7YWzbOEnYO8xcAqkWw2m83uKjf5u+P7E0WIjBQrzUGxhB1RgeaMdm7Q78Lg1/k9IZ9C
HextKuQSFgad023HK9tI8gkgXfzA5706fJ/pPkHQh/6MLNopzXu9VLT9zUG3QhViBmNRcq5HoAbN
W1Q9RVoMOrxLpT/qyUNCt1Ig0uVaoQmuJbUiCs5roCnKa6R/GOi2mi3/f5xI0buMRcwDGyBxeR90
t8S+GdXC6YqLKfQaZObzwh3w5lJuPYFLDwLdXjgNQQcCmrHTBSxDO03nFhRZVh3s53F0syi86QZ+
U1vTm9Vkf3PAreCElQNFo1V3BFw2XHs1KmdSIsfSHSO5GjdnVFbJjvbjf0YmLJtZDzZTFIzMjsnR
VGInZIfSflUQk2vWZRKiJ9jwsfHOL6QsKkICaxFABV20+kcUbhUjVCAQVPKF824aM6du0t2UJ+5Q
dOAFyvchjw9T1qDRXH0+DytbRrZocqOgEKROYgljDj0jSN1BPj5ocMBa9z2NEzjlBhc++1rFI+l5
ONmWWMMJ4UMQWlRRR8Al6v2QNn7DvsftlpuUHbhrEME0rZrZc9EDhBe/IGcRJV6fgmIB7ArFJQnM
jYhIW/yheNai1QePu6a2KAsIcFE6D+Vog2/ETEInDd4G5qB+2dMDUBE9djjzGqiLoWnYnlon0N7/
YkJBrr2ggydATICmilHGrEAzuUV+ws+60fzcbl3QpfO5whAWrcqoXicLZ0YSErTK7AeOVroYUfsr
6X4aW3RSUhNhoJdETYNhosT11LEwPSk4HbDTcx1JnBAUQ+8jLTbuILKoD4np/4CIJ3gygH5XWWgE
q6J5CnO6y1Fx/jcr8wkhHNZmOSt5p2AcTRn5IbJT1dS6Zv/zPIp0/9oq0aAoB1JE0fhsvbWjKMba
9NpTm7jEjGECeIsFibTVpxumLjWEFZjghJGXmUmRAMzuHwLzTmPogqfvaFr1qHUM279o2IMXtlFl
DskQCOScGkLQ5aUVaItwACn33KqdeKR+nmxsoOWbxd27Rll298rvgiaVFrTBBirsmwClCaa1T8hd
nG7AyNz7GkZ4PO6GcZ6Mhd2Cz/khbY1906PMUme7MiFOBw7nfLxVtS2GNNleWqMKO9dOAm4P3YJK
Xu3uN2kviP143gC35k/0flB5aYgGiK4dkT6z8c5TMvI65uB40r6dx5IOZ2mvNdjCX6AKJ3NupVnb
G+CTGGAJqsYuBoO+1uDVPQ8jHRKeOv64H/AcCjBlW8ST1gGG4uqGQi77riuN3zov9qi+3Z/Hkuxf
8JiSxcYRC0In+tT86jgyKpQUo3+NHW4JFJeG/kaPtsjrlnUWjPwERdi4+WQU4EJo0PpSH8q5deqt
I0Ji3gCA/JkKwnAChZ3TYUzmFE1JAACaNF6GPsZZM0Bj+jjX0GUMlI+wyZyGBRuPPBJ/BI5bYqMw
DIROqkiMZQehqfO6RXuZBQ+uBs5oGvdWGTpxftVelXSrzEliGCd4y/esfMXEURaC+giUqPU7sA7E
TXFIs+PcJBvj+pOH/bJeq4EJZ2AemmbahADS0H1hHClxW3OfNH5iP1nDjlQ5ensOY7ync+e0HUNA
ulURLtlq66GKdCcI0uhQEnzBNF2nKKYi7JDkh/O2L6ukOgERPHy29BbPy/olyuQHI8pcYtuJxuaq
sTPca2PUVoVOqA0PBcKvjU3+X8DR4wtKNUJR/H66mCi8mKeBdOguwGWaot1SYbs0es6Nh0YpnMA6
QkvKgfzk+TFLNwoKNv+DKvgWpUzJoFo9+mq6nca9nLgIVHdqteeFU2Z4Tt7i1Jcv5CegYLPosMsz
ZcYw6+YafS326FbjRjAlnUrUXIEY04Su7Zfaq8mwgpKXA8xVjdqb0Q5HT60miNtrOtTUbHS0gne/
QzMUXsaoMZvg/Sq2uBFk49QWCXoKUkwT4dDpcmZmOynJMKOtAKF2wAlaF2/C4u386sm89RpEsBkl
RXnY3E9LJSx3x+QlJXsVgl2WO9Qb54KswU5bQwmG0qogbQtSjMccfdT3j+V9RJ/D8mFs9zb6w4fS
T5PrMH3X1f3cHYbURQFpFHlki8hN5vPW3yHYTxsxlUEPET4PbCGl/pSrk4ecA6rqx42tIV1BqGos
WtColxWvMgmejVBUTzBinYLofTcRxS2L3fkVlJXjoirlE0UIiUK7DFMjBUpMM09rvHF6Z+pFr16G
1T6gl70FKSZyFSXXmuWO3StNfgfze7NVzrnMmujg118hWOtUqurQdugX1iPfQi3hULhdRZ02tECn
jLxlu5FdkM4t9H3BOgC1F7TXnO4Ok1lBqljAm2e79NKG4n3HIm+0pVvZQ10Wa0Brli5as4vKrQCV
xlWYlCEmmEJIsvJHjzp4MXMTSEInDh55oC4+QMu+i530d32YdtFV/PwL2uq35CbytD0Os+cUqvfq
YYvcVT4H/3yYWBCNvE7VjQM+rGIPSRA6+nxM9I07i8xBoBcUCsqqtdzGhHWd9WFK01xHb3j9VKnw
ETHIMi7o7GtkqzdENs9rKMEXRROkLGcdw2kbX8W7RQK2gPN7ZQtBcEFZ1aZDMgOhgCZKo1VOsvWa
JD051oMQvEs8jllk9ICI4iMIMULDH7K3UD3EEJ1WLoLmSttic5JZAfQJ/og+mwxZm9OdALn5bIq1
xQqMncr8Cs0GWxB/XjDF3U1ARLAIFCAkFhskAyPEzSGGFUDI9aLZNXvb9pqPaP88ed0OSsBe4Aag
4HAyy0FttL9VCi9z2Wt4wTKUIqPptAwxAtWoCj+NyNgyLqJ549yX4iDWh+yDxnTY++lUMnNAMVeE
YU7jbWR6RvxuFreUPJy3QumCrVAEh60SZVi4XOGwwYpnKgeTo6J8q51OVnaNkAzUERbUhyhE807H
MpC0s/oCOUObZTeKuq/RZ8meAv7UzY5Oi8vEvsuAb7AdGkXsrZ0mgyeQlmHI4+EKBWbaU/h0Mnmo
FRPqGBe1nsEbrXsrfKbjB8kflcoJZw/VPQybQr8lW7xckm2+pI8YqtqRy9eosCMaC/dPqHOiGlRV
frKy8nhDtwiyZBgLaTqU8XDXxYXtdHxd0jftZJvIt5V96WgT3UFA5/68oUjOVEKWjB5CB2RCbWEc
6qCZSd1DuJmGDHSl/gzuipr97iK/gUh1xHbn4STWfwInuC4zBH1BtOhEKwPotxR2rSsjWnkQ09Px
cB7qz9EkOBQIWCK4NHVoJSP1cTp9Iajd68BGIf5wUaABY3BB2OJQyH553UWx72N02hT+O+r9HPqt
d8HyB3lB7n1kXnKlu6pjoeni/BfJ5nr1QeJZqtipMcwGPmjuUPX9a7JCDy47BMtLz6/LevqLCzEm
wEA5ANpLoQsmbM+eU3TQ5cDTFglwqPYaHkb90byEBztxXofMKSwnmdzzo/yjUfl13j9hBd9D6h7p
SdC9uE+ZD24LDiLaPeSVnOBo3EVX88He9ZepMzq2b//A02XmvNnHt+YAajvd4bvm/QZkae1ucgP/
/IfJoljMhwXqCVxddeiGnxoEbyMQZwf4sOC7siuvuNd+gMqSecEV9zVwLy1dZW52/Au2pRNYcgob
8FTR5oURmDcQstR7hz2fH5ismvUEQVhoXR1oX1lAGD96Tz+gnfGmuIlfmu+RGzxQ5IAd/mC8lAgn
UY7gXYR+4vz+Hz9BWPSsTChPOZSiIdjqgKHrXbsyvOL7XXb98Vpe0/3wHLhYacVjDvWmyy36alm1
0skUCDGkTTjHOw+mQDlcj7fZb+aiD8U8sOPHS7FH01eQO8oP44E92HvrfnJ+nh++7OJ5Ar/4vVWS
a6xRR2REGD69vWWuue/fNW9EaS2/h+BiCWVm3QVb4xaRjeSUh9wXeqtQFYLTSPRwNhSrymxOwDUd
+E25oyRCdjx1R9PDI43aXiv8AiUVauwyFEn+iEJ/3HoIkJ7BumXgHY1AdwIPsacDn0qrNC0Iwbhz
i8u13jqJajhwyujT2ev6sbBvWeNwkLRn+c3Mbsqt+6/sQEFFrYHxUx2tbMKeVkYoWxkd8Ad6yWKP
x8fc5sgHP51f4C0YYQ8PJpqyGxXrG6DRdq6KK3SEfyh1+E1rt3QlZEqnRGcGM8GQY6EKXxhSCB5t
jS62BP5yt/XCfXDP/PQ4PrJHba8f+svxm3Kd/36gPxF17HCU7BroQI9u87y1q+Qec/UpwrDruAEb
hILZTaAH7PW4A+NqGu8yt0IbpTuim9Pp9+puvrCO5+dbdsdZYh4NhWQgCULy4tSuxgkdRJoRYxJa
SJZZ414htttCUHUYM/R1RNMtEqxv6F/1SbPFbSOLu5AaN2BXuIl/ecoAE5JeVRO2FeHo9PnVB9/O
D062bU2II4J5ylRxmRJjrona4NjArJJwmkaHl4XFd6PGU6iXZbzyz6MtvyYex2s0IeSKedVM1Qi0
tG2POVpt20b3J9a7SQROivD1PJp07jA0VAWqYBARX5saCzJe3VC0cDkRStiaq1FNN25QskQ/NKJB
GYsKqD8Z1FPb4HExQS20bN2imBwoUDkzZE/tmvlJUFz2eX4RDJCoMKKDVRvO3HRuoUHvttZdQunF
+eESmWNADSSo9+GCQDgoHL2kz7jed3ULLhHml2PrGnZwmU3pfgzGg5aSXZ6nO2t40ArTzVR9n3bT
EUThTsWgCkDjK0j2uSH0IDswNHXBjzh/S/CoRbsSrLjp9RSxAaQOKR5YrY0wTbrDwF6B+FinBk4Q
YYclBgkVruLLterFGq402yHtawkpzPCOls6YX5rqpsD24i9EW1xjLrO5OibNgNaq2gCTN4kT4XU6
1xWXD36mKzu1uB3tay1NHbtDRc2u+4v0IVmDC9suTAMyxhPAu0H53jbxhckeG631Y7RFjkHlGNP7
eeOQRgVrRHHr5Yw2Y7sMF6peDLmgMH9NkLg0Dc/kpjNUng4NE9B76uDPalonVfeQcMnTX8N0adm/
Nr5mMcVzky/ch/B+knJ1xNdACdSzx6s/laXUI6M/B4lvBXdV/qIqGcianqv0l8IeNvAlJWLEQpLP
hEM38GgrbBWaaHUVkg7zTx5rRENG+IRbOiFHCqVsa2cnqI/ZesOVXbnWmEJYakSaVo5G37pN+hD2
OxZdTAokXfQddCOdgm94JomrtZmFqzQe6DS8rglbilpqmFsqytGyJnVaxX6oagZtT+iiRj/6cuvB
c1kvYT1P0ITNVAdabfJoKbnLOYzmOgPZemB5hfktGRonaa4NfeNUliMixw0hs6UKVRgfSrWMPGkQ
W1pRCjUvpOSM5xgt912mPwzdb7QOgqhtq35B5u5tXNlwjUddC8r8BLuJjbhvTYqaIMhSNvSGgHid
kNwxal8djiT1lTl1DQV1m2+0KyABcaz0w3nTlRxqJ18gWFE4DbrCbcy0bhUveVOWR7sl9cZRIjWe
1TCFyTWiQeHFUsIV9fzIeeSa9L42IxcvSbvW+IuiXgwJz35oM8bBZYjOIG6tbJyxlHak+haZXRY9
a1H02BZsN8WwWq3cMJ7l+7+Y6yciFYj2ELZpcd8t1WOoLSxJegga7iabeiDytUL9DvqbcTX645NX
R4xiGmwoYhQWKriSOaUy/1C3tNIkTgVz9wkhuPWA6OVAljo4Nc4PSIyCa3i3lB3k3BvBzUaUl/Pm
J7UMm0DhxwbNFFzn6ampjxEKyBalOSV3ekXfNcFtHe1Z6ur55J2Hkm+2FZZg6n1uQwRqAJY1F+rd
1JbXdmTed7O9L3tUaupEeSBGBD4tZJSdsUmnO0ik635Fw4suzeLblmXZ941vWsb3xXJW3yTsDLsv
h96O8E1BFj9BBfRHppY3aZp8BMNThgfABFTMgxLsaRI7swFqt4B/EBNy1Oe/QxLq2Wz1GYK/LQra
xWwpWYXAW2/TCw3CcsH4ZG1pp8txKEpzoMxjMbEtaW7yAu9UwIm4y9S9xZNjgb6rzepwWXiCAX0C
CWtt0H6M9A7z2rMPNez25tQiJRpY33mYH/T01bQh1Qg2FX1qvax5bkh/11H7GZpTjpYnN/GEFlN7
izxCurlWHyUsdoEH/FEN8VEqdYh1ZSBObNg+s9B3gE6VcdpYVKlXWsEJi6ooSqfUBJPdTch9t97Y
ewXqaf7GcrCaizYYJECFyHNQIf85xij3q0oXKkg7cIY7FMVXibZxhsgn7xNI8ExFbAb9FEM7L8l/
GnS+s6J7EMDS3OumDz0YNjy63FA/0YQzpB7CJkKpKTaEruPm6qh2s1e0+sZWN7zS8kNfHcA/QOLR
UWSg4KMZSmjD6LVB1jxVvazNwHn9XIWexZJLkNKdXzFZcz6ORsSrDKEHBMeEJUsCVC7+KUSes/Ew
QuhLQzlDDk7m1ChuEhBFKma5Y/Rn1/2m+S+C9lncBCHuantml218jMxG198irOpMSZXkGc6bZohz
p0b9gDdUeugZUZgczo9btqRrKGFJS1qkLDYAlQz8mPYa6N66I0TdQRC2Rd6/MSqxo3XqypGMaC1y
qaZcFxUy/jo5mNbG+5b0QFuNSGxjhdWkhRUAJlDSfRcZz0qBim/a+goH9VdL3ERDJdtg7hexoqmP
fSvCu6FhONGwpWEn253w6tDqA8MGUqVCYo+pQ6dUFGbc8MFNIexotpbb2PRqaN8jbXwYIDu54XkW
MxV3DogVUVnBkEn7IqwyIEqpw0VqVZ/073YNCYGmiFOA5pVX6WTyON8S8pKv6yckOY1WgjJAb9Ui
v2uxynK5MjO/jgZoofZ064FrmbAvo9NMvG9Z2KiqeFJm2qBElo4JBTfUdcR/2uD8JWq3V6ExFSe/
LRojCoQkIumOhdpveL/ldPwCjrSvaaLoeUk+n46TabGuDxXAyyneRTH9lvTzRoJfOpUrCGHjk3iM
1WKGg+3MZIey/oOapl4RbnXLy1JB4BP9HIqw6/Ucq5QujjxOr/Tw+xCGKAq+b4iXVBdmCFYF9UVB
V9xfuBodOXsCDbblGnI6f3llZ3bT4FA0O9x1smCXx93egs6cwsKNAiOpV1tBCSbZURNtsgagQmb6
I2KIeBrw6mzfQrL77vyopHscbzI6znmUqIstmgl0Y/HuiqlUUhfRKnrWc3AfIKaqs3fK+F/N4Sea
EL3UPGmMdAksAu3aZHjCjI92GDnJVppT6kZWoxJsHZKIqpVOGNXEs/0Ygj+l/G2rzcUYPveQxD0/
hfLV+hyUYPVFWFQkXbqzlBYMrfZ1Yr23wXDbbJm9LKqwV4MSrJ7kUZsQyNS4/RTZXsWDBI/R7X1r
DS+cDDfdNEQuR//JZWrGxtbKScFR24GnM9tYukFPrb9HKZKqZQCnoHJQSm8cP5TmaGeRUzQPafl7
kylWOqufgKLyfcl1NNxVACy0/VC9da1nJ8+ZutWrKKOjtu0VjrCt8QpbBWoDUrbWwxbgfnQIvA6l
uI7h0P2bcj15ze3sZx5/UK5M/7zlSP3lClvY573dx5NVLNhQfKdpvLOIfcz0rUNVHhyucIQL+Uwh
SJl3wEneDN+8IL7BfPqt9Kdd/q0CtSgOuz3ITTeiYNlr3MnUCvc1PuAyx8oF9qnw09BTDoFvXA9P
xq9snx+mFHpRbv0bUlx0w6lJ5/WPUqaBMuAvhVZoNouKIAAwI9e2hobMypusemt4y+p8OVBXKMLq
KaSNdG2xnLje0+aWQrknQ5H43HjQLSh54fNpX+FuhgPJ7h/PW450d6ywhRXNM6uPSgXYvDUupxQg
anUFApR9HZmH81BSX7qCElYRlBLgJ+eAypVhr4AzhkwxxNNQsGCmqDik38/Dba3d8vdVPmwsg7JL
c8Bp9mup3RdL3fSWM9uaveXvKwyaImmEJClmr45wNNxn7YFbF+wv2mtQoIaHP1VHPReevE5hmlZv
Q5aoOIXyy1Tx6vIj3CRlkzxSoNGE4j0MBY34J2BUbV9mjCCqo+2zxrqLYShrb5hfZ6W5RiO638/l
S649JnnxcH6dpIHDClg49aImx28ugUOEBJ9ducUMR9IGzoC6KDOG0LBJ/+K1Yj1U4QjKKIsmky2h
iorG15FYO3AyjkF/r1VLrZi6wXe32PWX7f05QPEACnM1DPslVolbtCh0/K2f0Ih1fhK3MITDJ4eS
gQ06YxCeYtVwMwgcdVK3UkZSa18NRPBTU9pSo2sA0nUlyKxU6gaE+bOlIfwqtoIhWYENDHLpukYV
H4pdhf1bNZU2kQnTVsWHYt5HxV0cvKLG2+CPrY4E5PRM6LGL78rw2Gw95ssIR07AhY09DG2RR0sr
rJH6Cb00yDU3nyloFUYnxYNadaVRh/Ubp400NAIftWYQlSCyFEY8V6XVFBFAcyV7HkN0N8SRNxDi
l9RwmsaESGLsqpmyO2878sGucIXBjk3IRnOJO2eU+EwRnmlN7gRs8sfiCdwcrjY95RAJK9gTTbYy
XJvggt/pmlS3wAmE0CXpUbtwXeQ3Fv2AnpQXWRedta8Cj9eHYCs9IrXl1ZgFr6PwmdugpoYPIH4T
s/uqMx0aVDvNejo/u9JjaAUkOBuVqkPdhgAKrfA44TLJlHy3kLuch9kYz5+b7uokilsajyVdYEY7
cKphfA5B2KTgdV/ruo17ytaa/fn7CixMDLzrVwCLyW+t9EfdDfgxwHN+tRA3DTu1240N2I+3lEfk
gSA6uin6hk0QtQpursgykEFxxPJtPTgcjEnJyNFJoOyZnjl6XRxIOuH/66Ohxr6BiVZm6yFFA1xq
P036rzLrjuen/b9MxecXCT6xrNEuOdXo/u7Le7BPDP1tn6LfL7ygoNq39L2CtxKz9W2+EUzJirwh
5fEJLARuDTRkaM4wFXP1WnN935rEGUfz1pwMdOBYfqlwR4vv22y66NmIFzv1SMPsqKsPehpe2DR4
rMz3gb3mDXHVjsBMwovewkPSQMJ9W2i/mrT2OU+cqtBUp2/w9rEwhgzVlnCXNCxcDUQIC4lpJ3Si
GEja3/XtkccfFcqEDNXj47SxWnIH+zlngoOtg7K3g+XuWRFocT40wbhXy3utvTVwp1AsPLs8njcP
+eb/BBQ8K6/V1DQGWEdpBKAfsg+NqqFFc/TPw2xaoehEc3TI9v2yL7JbqHdUDGQ2mcNVFH8dk8TN
us4DKfSgbb4WLFZ2GttQ6BNTkHKhjQ25XWFGSxvVfERFAFxGV00Q7QPjwoTF4/rSxe8J0lpj7Pb5
1Zh5ddc7eLbcGPjXCQa+trQqolxStcQHJsXs9QaP0gjAK9DmNMhv7RL10oiIF1TMy+jkWsVdrUJy
MXfn5hsF03ca3qrTv2dUPP0O4TghaPPvwgrfEbZzuUNyZQD/CNhojby+DYo4csBINe3OD146doht
I1enUgQNggcYZpLwhOoIx+yb1Djw6jHZoqxePvvL8qIMllEDN2xVlEXr5wbPoBMacQKzxBsB5B0o
JEyYgaackHh2cNWgr2XjJJMNC+Wn+qIijvS9WEukEAsGZWBY43RjghI2m3Z8/HV+6r6GyzhBVhjC
vhxNm6Nu3sCFKgSVIcxms/5qaxTCjoymKg3GZXGy0O2Ro59uqvTl/CCWjxQXZz0IweY6ZAZsRQGE
ld8qVgcyKd/kV23zr3PIp3MlBDAD1kNbtpk7Vtf6+LNAQ0N2z/SNJw35iqDIAFkWUAOYAko2mQOf
UqxIRwan5buk3Vhy+Wz9AyBSVATRxCY1AUA5PdT18q4eBg+kDzas9+sRg9mCXDsI0hjYvcSaLW5B
VsheZivoOQgrUe4OxzuXAf1pxl3+zKmS/IRYYvs4BzHE3Js0CTZuEdKB/ul+0lQdXVfCTOaxMaiF
gYESHqJN/JipTmMlTrZFVCq1cAoAiGMhZWAJsdhoVdnUgF4TDXQ/WI/mngCEPub9eRv/GhxgOlcg
QnhlhpZStQuIke5ZdDcPD2n/hEPH6bpmY+WkFriCEtxpwQMtnQ1AseDKRNtm3mXu+cFIbWOFsHzB
KmxGFa5ZKj0QBuMliw4jVAinG6383pgHI34pho1HNJnz1tBRDP+NHfWFIaEdmxpCfTYCq+Ix18FY
gpbvOvwZlh+G9SPKj+cHJ52+FZo4ODQcDgj/8ao1Har0XSk3kjbSyUM338KiChgxP5XoCR94r8Dc
+ueWX+nqTVIitLZfLeMlBkv68HF+PFLzXmSakXEDXZ54Gc97dcrYzFs37g0IKWpOU8Yo194KHLZg
hJOotjI7G0rApPRo2OgE1OEUto5UIl2c1WCE02iOTcKmZTD1rrgBc8WR/6DcaSia/vz0ibq5a95c
zj/1B8sbXhjaAWO3vgJj7PkplZQkYDfbBltYQBEyin2IeqXPqJ6L0CuQeuRi9KIf5ita3A+Bk10l
EHD07Uel3ACVD/0TU/AgTOmNsLLReIsI1ewfyb+v5jgdk+A26laJtTjA74f6VV0eTPu7vUUnL7eR
zyEIWyuL7EExGCBMdqPQI2eJs8mjKD01bIbD3NSXHLBwavQsmiEeA4ysWkhx3pBxWnhbmn/fB03R
MAe3BPovczknT32gmnQjDr6lc6834dLnpH9IAxaiB4R15H1MwuLfN6yfIgoGMFc6V3iGhqp8eO7L
C9X+ft6qZTO3HpFgAHOilVlP8Ptacyj734MOHfdp32dbKV7ZUUhwzQEWeFm+VEdOmhajqwoOUB09
bQgdSg69emRDg8DvcH5IMoNbQwkGp4Q5BJ8quItSRxpnTjw9fK5Y5P1vKMtXrI5DpTdbHrdAAaNO
pvUunmVNcGn9DQi4VcyFxAf1Mqcgc0dss7WXoUDoBVIaBsjRwq1GZ6kJoFXvPyBCJF5zFOPwECAR
OpZmPfJMNKQmiQa58cfzw5EiWWi3Qp+XaoLv9HQ4pERWL9awfSxj0cW8jcdDoPr9lnCVpDAGoSvi
14XoF8Knf5Lzq7UZkykiEfKybm8ZbkWtpxiStIY+1w463B0otrlTht7mgO/MZqvqe7Eu8V6zxhas
j02tXgx4SndJPrsdre9mW9u4bciCCTA/MByJyCVaIsERD+cwh70sZR0c522X957RgKc27mxUThXg
J23rIPEIq8HwNnQbD0Ky7YUjEAYD0hcDDvd0EXuLBNYcIVSyIJDDOCi3S3YVsPYvLgI6blJLfx44
EERq3C5VbAMhJyKywCfoLuN94bVg5bKr3XmjlI7nE0ikx62mYghLE0C62kDwV6uD9iHPykHFZQ4q
mBs7Wm6bKzjhCEEqspiyAmG0GY0OlEadNFYPbESEm1oQc4lyt7VRHTveduW8dUmQxdRIuKB9BAkX
kG8LS6fnWqCNEcP1Dvkmw/5WliG4HaurMCGeof1sQdNzfm5lXh+1B+gAUnGdU8XeMcvuRqPNF69P
h9pR25BDXDDKD6QC7WyPV6Lq5X8DFHcfMxO9rQFopwWSwr+5qTpxgSDR6h1qjM/n0WR7HR2YUGKF
7hroZISwA8V51aB3uKwaI/hSmYl3gy39cOkMggcENWkWYk9xr1uzGuvZYp0aGb3c9CeaODXa8kGx
3z6cH82fKEl0XegBxtMd4nTwCgqmqeKOkKZNi2DwaB/aF3Ktg/3OGV+Gm8QFhxj5YMdhN9+Yzvf8
2ryd7qbbV9TeHuyDBQoQtPX6579HNrvrzxFCn2qY1Tks8TnLIo5BgUfhp/MIEvoJivLTzxELGyIq
Mp1ATbl19R29Ca5BOXHXetbBuskuulfF6y/Ka9OBUg5GmV3lfrsVqsgOxDW+YK4taSoUlAHfACdn
ml6x6CYoFK/AU8X5kUqI25eRMmi+4Dl6Wd9Trx2nKOVsBnRUYpu+KDgBkyn3zBFMWWawTzPc4bsW
Mn7oKkMTKWpCPLXotkpHpb7PQlE+WHPBzIcHl9OPSANtrowGN6g46S4CGh0zkzlx3e06AiaElDv9
dBeHoCoMf54fvszHr4GFEAeP8RXucwAeee500SFHB2s7Hs+DyBbTgnPVTKR/8awgTLFa2nVimgil
FWs/B2Av2TPznc4bHk5SWbCc+aCaQIYOEtAidUfSDYbRgRHH1fidCSFadNW7UZIeeq059kl7iOj0
YJavaNt1Z56jTVy7IHm40bEiHauNqBTVsuDwEhOeikKIguJj8He0qYvq3LjgTlb7kB48P6eyE8v6
xBHznmOuNgwVNrCYPP6mR7FfaeWPOVC9nnCnrH5O0Va5niy4YtgEqoE2EhQ4Cz7dmDP0T4xgKQgi
HYop+pwd6gLJwXgM7nS9uB6HPnRJoQQu0ciWQJPM26MgfhHFWBKH4gENOYwmrifQMOj0PR7u+uzX
PLhjsxv/fR/p0lqgQ0LLQhWwLqZZ0bag8ITA8ZjsuWyOcfzaRB9J+dqpH1u0GZLnPWAZ4LqhKA7G
FUVwsvGQdxOOf8woUspdv5vwpjXstPBWozum7RiBchJ5Jlv5Smm+Zo0rONcxgRKTCi42VzV2P0f3
Xjk09Y79+KY8sdqPGr9+2vAy0tWj4LdY+j3xT3Bv5pziNWbplGcpGnPplaE6uvamxt/DLdZF2fZj
KyTBn6V0KFi0IOH+40DIrlTfhsQ1tjjHpb5mjSNsBj5a+sgWnLxFpax26J3UyS/0+xbpN6+6qwKX
Pp7f8Bsj+3OErK5uwRD//xxGSy8+OmaL5yKB0FT27TyOpIsSVolUBNR8wDFHxGze3FgFmJlHHL17
09UO2uOucCEVxm61H/xhduN9dQcyj8GZX88Dy46iNa4Q1bSL6HzBBlhl8877IyjkuL07D0GW3xAD
uTWGsON6NdWLRAFGv0uJQ56gIe6NR3ZsvOCheNQGL3d1UOVRj7+l7iX6D9y/Sfesv0DYe2lsKbqS
YnZnQu6SWd2B8Mo1UdAxs7u+qo8bA96aVOHonajVTuaIAVsP5r7wtQ8FctWQHeU3aKuYBk/zUi/a
I9/UOfPkGC98P1+gefYjfGK7rcTQf5n9JWAHxSY69YXZbyOLm3MIJ67u6a7YB/tj5pqaY+20m8pt
QOrmG15zpf/Sjuh1zvfx3vxu/sUdHURU/3yCMP3jHEB4kuLY7OILVL8S88i2SLulGxU6SnDrqgEZ
RsHZZY2hVWqxjLL82dW/baOHXM6D2f8+v7RSn7qCETxdMlYlaroBg+Lupn8HdURQXBdkhPr5Zngq
xwIrqI3+bbACCVaUzMk4hwGwOOQG0g4vnSYKbd5aTl1zQNGAObhIVOBemfxqzcizpv7apo0318a1
ErOdkt6NPNnwh9KYGZb0z0ct67ByiEaTBUGv/h9pX7blto4s+yu99jv7kATHs84+D5wklVRzuTy8
cJXLNjiCIEESBL/+Bt19u1UsreLtfR9t2UphSiQyIyNaXCoQdR6gi6DVoa8OCmLbzpe53Xv6DdnK
0y3b453/ABUUAZYTk7EGr+qdrxpi4uasPf2+rJ1HnOe/ENihRfdfJlbDIlmpTapFUGAyEndFKI2d
XqKjhh6UdpWxLX900UGcmVvtVjH4vZYtDEYEGRc5op+7QiIQ4mp/YbeemVntVulwYxpSTJxTGnsq
kqbQI2RHQm2K+FYj48UhIYkDL4NI0//N53m2MSji0GLk2BiGABVq6wRWH/8VgTioHCAzD1Iwy0Rc
vJo4h3VVj6gUtTfjV0YigUwcsZI8DTXw5tZFmDlgddl/PIuXtp9vLOUc9OMZ73CS7jw5rWdjsXgN
DsaO3FSy23CQl7zXuYnVLay1INdtcwxLy5EyzW6rImCgdiL808dDueRSzu2s7oK8BV8XFOYQQAHE
4IlbJuJ5YkHWxP2WUueWqZXPb83GKIUFU6XJIrAC885EG2/Y9acqf/14VBcrsufDWnnKjpUOGIHx
fND2gwp6M/Cu+4MV+6F5y4+QR4yqoAyNeN5debfZw6ci/ESjrYfacpbWTur8N6w8SN0NctD7ZWcO
LK5ZLOcmkYMf2MZRowBE/vh4zJeO27m51UFoQbqhGg/mwLb+pC3MO2AOBTOE3HJVF7cmiEGRFzJw
CNZJEkO2M9EGxNxWm8zkxK1rj77MW7vl4uydWVl5Kt/Pq9ockA/K6530xr2m2UGeHidRx9y7o5uc
48tL4d1qndlbvSRYi/aAdMSowP3n/XKRLfhCIv2efIYSKR0DTkPtWUX63rxpkz5Jr+njX1g+pL3c
BVYEjqHVjh0JVM0zhfFqqFqUoGnKrdDZkvO76LjOjKy2JFVOpv2e1LTJI938nIOn+ONhXMzjQeDG
cdF9ukDXVg5lLqFPMqXLi0y7bZs7RgGfBk71Nbd+dOOtA3Y8fk21Xak/fWz44vY/s7vyLqlpzGW2
nHgxU0iJoIDrIiLaepVd3CVnVlarpHVjPc5IyIYtu7Gan5Y6mUMdQA+JcgZqtCpunG8fj+viaTuz
uFqyqeGtz/iyL8SVX3zNx2sqvtpbd/UFK2ANBS4BUFcw3q/rIKPO9bk3YYWnWli4JKlkE5Te7Wjk
G0+hC02uMHFmarVQtIToksvwFJrAHv5ojMG8z6/nnXZt3XVdUB9oqI7+V2OjWnfBnSyCK+jzQ21/
4SZ7G6VyoQ2ESiQlwTzloYwEhex5yALLWBR5Yyj0frxqF3bjG3OrQfZEVq4sYY6bp1p7MIq9oT18
bMLYGtJqLwLtJr12ybN29oNEp00X1eP1UEVgKkVuMDbGX72VdN5R9+678WizO5HfChoNcGzZxuxe
elJivGgnQzkUzY3r1LIhdFubJQrnPKI35BbyUo/NixU+5Kfx1O+zhyGpIZC9L08M1Zmr7JPYUta6
EFy8+QGrY8JSiHnZJX7AlCbplPAsyvyvo3/Ds61KxeZYVxdt1+p5ldswRWiE5jnwSdHA+pElP8vT
a5EUnxsjyg/0TgbsNAT5E9+9bCVHtwa7uhs9rwE81MfKD3UkrciiIujqOKffSPH88SbbsrS6FSu3
UT1zMFZLhWN6bKsrVT0I9ZjmWxfHciJW9+/5Aq7bOAEkIFbRwVJnQuT+W19uBNSXsrwG1JwtPBVs
D7H7aijC4mZqLSoJEEix01t0M0xV0pJkZkc1RRgcMCbhbNkbF6J14ZiCQx2HAky+BuC8q6JlRoXg
FarMYJwmUQf/BnlulF6KHsS4Mq68NCjKkPrOvuZHOl5r2RGsUMo+OuRG2l8ceZ+zPDAVGKrprkyj
ohlj1N2lfiznRDaRO+PlQwJlHQovPQ4pmIu9KR4BPkRdOxTT8whel75/MYeliha6UA/i5VF1t26v
J1OGOjSgC1AS3vKAF3aOCe50A8x2CAXM9Y2ChEzTaLONOAAekEJ9B4QbZeijfGdvdfhfmuFzUytn
20houVbmYio/QfpGZCGRRZBDE4BGDt/w7BeNoXvUMdBDaqJF7O1FQmcJPkICY9XoByCfTHQQv/bG
F02emuGm4H3y8Qm8cDMvhv5lb+XYBqFYjjcoXk3as+6C2dd8osJJ5iH+2M7WuFZeDVqahAtnGZcN
vChIAT3ztbF3ZM523PUO3iaF1AWDxEDbPSiW8Gx5xz6pmZmXgo57CA0QrlJ+yOdvCtICrL3NjXhL
hfzCLAKd5nkoWtlg6lxf/zVz29mnPkjt7TRU/JNKZ2QGEsk2dseFe/+NndVW5AbJLKG7Q8j826m8
roynfEsy4IKjfGNitQHJTPyctJi3PrVCk8jQ+QutBwQxIOinkDlFsXi1FcyZOJRlmCwrGz73bI5G
nj2wYiNmuDiOMyvL/jhLD42Gpzm5Disl/BvpIRqz1V51cTHOLKw8fqFlvslnWGjrn7yNCXglDaRJ
Pz43G0bW4juW3RCKAzKEE4AvvX2QngXPu4HO35irtSKVV7ejazUYiT7Yt9loRtAAiD4ex6V60/mq
E/PtenQdWo5R0RvAgjFf587JVmUoQSjZKxLxnJ0WqBnLJB7jeoCeERS6WYgu+igbQTop9V0qH/ty
q06wLNEqKnjzo1ZhOxsL1vsaZrcePnnNY6tuKD1W4oiqlFHG43D/8SRcdBP/3jG/5RTP9mSR6iMr
zGVP5nI35hA3yj9DVjQtN5q+ttZzdYaH0fcE95czXBZ3Q9cea/b08Ui2LKyujaalvjfpsIBmmJTt
zN7Y2PeX8v5vlmblJZy8mqFVhrmqbP3JK4oi8GbpBYOv7qZRi/3SS6a8CXrx4KPN+ePRbRpfOY+M
zobtyRQHQn+q0w5I4LAdbuv5DspsU+GHUjsyzdywenEzIuuFqx81h3dVB9F5DrW0bAxreKyUxbmF
dm6Anic0B744D/pf6Kkj0O0E8TsApuY7dURvsgSHfu+IDtTxV901TxNyYYPBIh1gzI0JNS8ctHNb
qwmVvWfWbZmPoXES6CamQXniL+51+vjJfOhem43eqQtMA4B4nQ1t5Zq9FPRyBoO58VW/yZ/dx/JG
/Wz9gB9dFZI4sg/P9j3dcnH6x4O0l8/Pjjd3zQr6KLCK12ksf411YF9bh6wKMlCsbBi75ErORviO
lNPgjc4m2EKhM2JFG86AtBUPnrX7eOUu3T/ndpaFPRtTZhdV2RewUxP/4FTWMQO9nFRbCaItMytH
PBhZR+p+MWProSevCmTXtrL2l9Ac57vCXpza2VjQQuqqYTGi7VGM2HVfiid2MiJ2bL5Yj4UT5Btu
+OKddz55Kz+MTip9LJdFEuyZvkDu91sfiUCLcyAqezvQfvKj+TQClX9fPf//LdvKP8NvVl3ewTIh
r9J7NokIWv3TxzY2h7dy0aMqDU1f9oZzTYBu+mYE/TG/WmibJYbUfJmvprsygiqLufO2ntsbDsVe
ORTc2k42tbCNunhbB8athUJ84CzqGPFXHbACdyNGugCnWnBpkOBDQyEEUNed7alCJxfvDYCdeY63
/W1dXZUFtMMisxZRXjyq9pql+2HYtSrS2pui3DiJFzIMyw8A7SK6DlCYXuMq5gmkNxUD2toHlrwc
q6jm0M4GxgqSyykUUw8qc6CJEtdbjJOGu8zm2zjprenVyWk8CriVi77o0jlSFzXJGjS5+1IeoJ2t
+bd1c+raLw3Zde6zbwcj+me0Jib6T8N4cfBGsQN9Ku8BDw18qscE/Jjy2mvT/TyWocufkCWB+EDd
dJEPAKXgY9B338C/EPb9LZ0hmcH3xMxQoDyMlkggwaLEScwlCjXfvFmLtd4C20BimPtijnl9sNur
RmNxKw9M26XFwWFz0NeH2QNT/K4bH8vpOiXg6WMBLWhUsx80P1IwWDqIKuom8ue7qrhlJtqAEqi/
c76f2G0BfUWV6D3iVfYM0js93Rfu3vOfG34PejdIGhwrdQ/6GtcoI6/bu+2j1yd1SQI+nmznqqD3
TnPSxk+Z+9lHwX8+ld2xgehdWx7c5qEud0y8pPIJdRPmP7rjvnECV+2gWc1wfvQRZGr5q7BAUHEr
5wQ9KHEOSpL6iy6+Nm4OmusUEgtx6VxnkLAzPrHiUWteiIJgTgouC0iQORTTpVBTs66EFvn5q9nY
oUW/6uoG8gcaz8MBhRRzLPa1l2D7hUXzKW334Led+199Gxb+SU9vkcYaxSev/C7B4AMerbFdJuQI
zWvmT2E5JtSKhS4OGpoqevAe2uZtRWSgN97OK78ALZTUeQz+3K37/n3otLSkLtIulo6y0Lrdt7Zp
2tnZsIBxQuPgHrqkj4Y4D6qTCHo90O/INahsY+ywR52iQXbDEV4w7yAXZfm+AVldKKG/vVjaym6G
boEJFie0xoYyLEN22+lBGnx+dCDYya5eUTj6LOJ2Y+AXJDRRdTizvDqYTqMct8Ol9hsehEahqzaY
P0O6tEboGj64sXvNY3FS++zgRjwqdpCtBTVPtHUTXPAPb37G6qLLRtH0VOJnmCGYxmA6jZwdnLFM
mi+fwP0e+JF7KoMv/o+PZ/59FPR2+KtrDuJEoIVwUS8DkVRWf+NgA+M8GMjW+Jbfv/J/b8a3uun0
sgZzko36VR3UN1ZIjllSYpxtNO76OD2K/RBupZQuFLLejm11w9UZMf3ew5zWz1DgOrCkhcRxjPxj
9NJf31Q7O9yiHNga5Spqrgh4dn7jd13/iti7dLoh2v7jBbt0i57NpK+vYuRMcbQodctRceh33d7P
OjtwcL8K+YKKU+RX00svzcAtM9Aae2ivQUuazMf7pR/z459yQQPvfILfMXn7fmVyfynJIxi89yES
k7BDEZU3afS93E3R/IBbLUCZJRCJF4yhTID2j67sInj8+Ie828Q+ATocYFyCbgKA31eHR2qZqnQz
RRilusT02rCFcxXutakePjb0bn1hCI2hgFY4oLRDA9xbN+VXc8UdCDYh8Qa6codBZigmZvKxkfcr
vLKyOpPmSOZqErACUlVwe8+Iz4KmANMvsLcHEjLoy6J4VW94wq2xrU4o47J2aVtI9H/e98UTtxO5
xWm5fMUbJ7Aa2OpAImOpCX3AwLRC1w9V2dafTY04BYgWVXPtDkX1SxuKaSOPeWl3oHXJRbs96La9
9UOvLACTGedKohy40wWawMxn2R1N8mVj2bbsLAH32eNotkxQCStMoI+4LjKmxNnRK/MrKAHpyXtk
D/xoX5cHOxRbSMj3z7JlXk1opKGKYy+UJ28tU3f2pZ+X0JY44NQdXD343AVjTHboy4iXfqVwY6jL
dfxuIc8MrhZyoO2QdwMMOtf9KUdmeOeH9r37TSbTLrvybjbTEe8SA6sRrhyrZism3QwGWzuZoiYc
A9OAXH1oJQyiGht+7X3h/q2138mts5UcWNWMIEtC40xk3Hq78bWpAqFiM1zeZ/POuRUIjLKwf8Fu
Uvute+viQcRbAJSvAE6+6wJTRtMwc64lgFWAtI57uWSxbGdrkBe3K4EKqLW0hlrrIoLTey73Ma0I
toZfkM4InVg7tVf8e3rnxh3SITf1HU36LY3dy5sVikgoXSyh3lr+YfDmgToe7KKw9GrdA1ifpFH1
3XyaQztsb4fvG3t1OXbv9uqZveXzs8W0NbPqs6yRoWsCydJDbDMgYb5Df2Ik9WDA629jZt/jD5bt
c2ZxFcy6Q1o5tYYRet+oClrkqRMwcY5BkTiRoQJxqyJ3px3QILL/NYXuN36lnYqNDv8lbH03anBl
GyCcwUyvMYBdxYXXkMUZVSfL+OUNPz+e1suDPDOwcgFAlkmQkcKX95MDlHcTtFYRFrr3wAbAUwfu
A++CUn6HvjdlIQWdQTINRW6Z7SkvQpAPBKaTBv7c3kouD6VHAkN2j549ItWn5VsPjPdh/rImZz93
5UDG0itb3VxuN+fgfJMv0DtzkuyR7x94IPbea53MMiquyNUUGk40hSp6/I8RMG9/gr8K3IhmTV1l
Y8bq+dDq37Th3stD3/vM0GHz8eJcXHwkWCAqiXP9Tou5GO02LwT814xaF5v5zTTpu49NvE8QL6MB
cwRo3tCIa3urTT4xF8/TxSODy9tGO/nNcJPYR9DQqq99QJ/sqx4U+mGedMnHhi+6rTO7q/dakXYl
gX4HNnZuHiw+n1ClBtunirPs9WNLl2fx3yNcBXuQlLDnnsKS53/O82crjz/+/uWErI8oUC6AvAA8
gKB1hTtxBc9A6dViS1J7J5D0SO/86UGyncGqm3oL7nFpNOfWVm6wdviciQrWlP95oEnTb2Getgys
NoTj5vZkLAYc73Ghghj3H0/XpeBxYc5CdccGUGdN52GYCmx/YydByfJd2FHT70SeoJvFp+HHhi7G
32eWvNVBbSa01bolLOVEH0OWZcg4l8V1TX9AKiahJgG4tOojNvqfZc7QB8f6Z31EN4PtNTdpJTZ2
/HvELo4aSE4tqAsDZ/qOLwUKRi0ZGX5P+csIDD/qASoSQXO6AUgJCZFe33gJXDpivgcAEJShfCBo
VuGklROwbbVChjQdoPdx4qRGd03ciOj3RP/X6/Tf9Gdz94+9Lv73f/Dn14ajjELB8/32j/97y3+y
v91VL68/xf8s//Ff/3D173Y/m5uX+v0/evN/8OX/NI4X/MubP8Ssz3t1P/zs1MNPMVT97+/Hz1z+
5f/rh3/7+ftbnhT/+ecfr83A+uXbaN6wP/750eHHn38YS7z4X+ff/88PlwH8+cdBVC/sR/7y7r/8
fBH9n39oBvk7HpZA4OqmQUAEsKTi5M/fH5nW39GqA8JJ7H7wMIAF64+/sQb06X/+4bh/N3DPg/cS
0FkwFnn4SIBgYfmI/B0kT6YLfgbXNKHfbP7xf3/cmzX695r9DdyOd03OevHnH2+PIVppHLCjAe6E
hld0KOPZ8TacUp2y9XQAxs1tMvTWoliginbatd6EVKmCInOl8y3WmbcbcrHpgHLCBN5l6Z8Ae9pb
m4NjZ2macTRcuyJ/GeXEEkMa98yDBMEoge88W49/Dvl8iItj/7dj/oc5i6BreXnnQ4pg5Zh7vU+b
krQiZiBU2QGXyIPOnKsI8i3OP47AmxOwaQqJE2OhdUQr/crVpEPF9QFdNzFFIWgKXB+cqNagUj8A
h2m5ceG8TbL+c1zQXwcJDOhK3ykkC1SojdpoRNyQrrzJSDfsQPtAvrVFWT/2mnSiDgkdicBs6K4X
+aoN+5eWEc9TJJnB/eRjvG+XcdT11JkqDbTqjlcf+SDmwCu77tTPQwFhS20rEL9oz4H4Oko9IGJY
bxsk7rlp1qRDSSdtH7y5ba+diYxHXXre0a+26B0vm1tYJgEHQPV8ue/PHhptPfjSplAn567mRr5W
tVHPGxMiqZ69l75XbVyIl+wh8oI2OghRcPKXz8/sCQXQTy5VFyvIVyQ9dYw7XUI2rTYpgmpoVf+H
x8LSwbPtg2l88UAEvcFv7VW2N8xWOXUxK2brrhRZkQgTalQVZ/nXj0/gqlJno0r31tYqmPBN6RSM
tF08MCYOpTOwkFaiC/UyZ4FG6QCYkXnng5j5HrAr/egDY7ovXUG2Qum1L1h+CDasDuIbyF8hGHw7
aFmosaor/BDl1wyXoYa2CyjtHcehld8/HvSyP87dDkyZlqGD+wHYPrjZ1ZiRuOLUnrM2tjMfIOHc
7wJ7hjpor5rKD0UvXxF62HWc0TZNPja99gwoioJ1BhwbC6OHj/aLt6PkRum3qqV1XD/nsXYDksDh
i7YbVDQ/fmzo3Rjh6XC5YSzIVMGDLEHk2Z4lndZ1FHSksQsO6NjMc/uWG1aRBS7a/VHXou7BKzMS
m1LPtwLUC7axsVD1NYGcNIHZeWt7zKFmpjUdmuerMT+SzNH3sz1MJy+jZdhS44fMLOgvzMzd8Hvv
ZhddeHh84n7WkaM23WWPnQ16qCxmtCKr4rFi3R5GOjh6r7hS7SKk7QkWjo027tqRORGhqBl+POfv
D5NhIirwwfeO2HGJHd7ab/3SB0WryGIx23NiUgijkLRFEYb3jgFqPMdAa7iyGwh19N4+FUycCkUR
ambNFsLn/RpY7tKWiEsIYl6AFr/9KaJiuZ71LTRTBAeVgVf8yCHdELZOhmdPB4I+9FL5SDzrW8/G
y4bBNORaBvhx1pn7VA6iSA3OMVwx7m1Ze3EJEqvdrBN2Q4vB+jSp8cGZ5bTxmnjnQAxQAYA4y13i
MigIrE61rlLDAPd6E7uFJyK0rPNE92ooVeSdvgGwuDBGZPNwftHsjwtvTUgiHa3oR5D/xKyd6Elm
vp0IxxwPvPZdcACZxoP0BDLRvv2fPWVxqpbY00NkCCp0iCWsRS2JlO4kdFnHBJITUVpqzVeql89c
WWRPGo1eQYOVhVnK/PuP9/b6DgSxNxIQWE4QZSDBvz7T0my1Ct9PY7vt3LCQnhHrs02OniL3BvW3
el5XWY9loLhpTcA7cBtYqCas9m/eaKbfFqj/k8KYX8Y8NyLXzHpI3eRyIWFMu1OquTQHaKHITnT2
82sXGgXf+wGMQW1elcFooROESy6eNKsb97npyw13A4+6+Os3VwkaH9BC8zv2WSj/Vife9UDPSCsk
slJ3YnWo22M3fzMI4BK/rLKv2xvXb9h0qqdc04/I4hUkLtJidnajnZFqx2dpFrtJTlP1KPJm7uxg
ppZuRfqQmvm3IR10/QaPVst4TLOh9kOrAxAyJG1jk6tyYpnYp1bL7G+jqRq21ymIMSIlVKf14FLU
gWCp3SoFgUpG6mo/ACuNtITJRZ9o4A+sb4gk3oto59r5nPYio9fcGjsepQ1ReYjW2xFJRa3vv+uT
o8wrLaPj86yEqYdc6zh4tLHt8lA32/mBkmkooQlFsCS1WZYWxJoqywxS0aR3kFKvaFg3CNIS5htK
fxo8af0seTPtmc3UF0Un1oWe6pgNvmaffsJDRc/RotN7UTOiuy/sUl9jd3NG5HDQwLOtRxxNPCM8
LUcyHQeSJlpfixeQmxCeZHYnd7WP6/3Q0sIFIGcexbCb3Ux9GSC8d9+1bpsH3Wyn35SU7XhFO22q
g3Hq3JvJA+NWJPEmQY7NS22+K/0UanfoSgbUL7OI1kRWygwfzclNW8dTDi3UzlQ5CUVuihfW1Z0R
W67WP3tDJ8ywK2pFoLXb0elQiGJ6mTw23gyN68hEan0KKadxasswH3g2JDmqERqKyRzQNMTv2qHq
c/sEOr4+yPB9bWh6hXvDQFvzC10LPRDNHVRLD8rR+iHEuHMezjKb6T4FEOrgpt3MTmi1zlQ0ZDpv
rzKqa7Fel76262wbChjGrEEfk5l5bYU2yHmsqEupc+NC6A+N113f5hEHA2UR+97YjVEGoQ4Wtlnm
mYl0Jre8AvqXGmGmKZHgAiZpXCC4ojtS1xPKcyprylgXSh4niw5ZrLUF7Q+OqBngvEZrocIzGc1w
8I3GyRNT8fSn72vyxhG6jtq7j/xQ7BGN+mHpzuMT4Z1KIYHJERDXkJBqg7LX0jpKnbH5XIHDIY+t
rgc0OINjgQCaIOUT5LdzLEPXp2ipFWmfkDnvmwdzKLQqMnqTFve6JCI27XKqj7qagS6uwbTt3fbN
7I0HgrfcjZQpoccWObPHySGaBmYIv3FjyB+m3iPvWXfi89SS2M/cBhY6qbyoL8bBCI1aoTbIspx0
uw4ogZ3OhqLZDbaV3llVJ+o97vCiCSpejDhOrWgRkNZcHwOGK6jGqSp6OPsK9GSG8NNn3C0FDeZM
R8cc8VP/DlTnbNG6d1Aor6uKkNDhJgouBVXNd4cK3BeIFDUrcKWvUCPRi3a8y4y00O/NrKrbGMmG
6t4yqaPtSKNDV0jXWR1Xedf0mA598O8Ud1r/Dg8QCGdykRN+LV13emy4aZRXfq0Pp7wDMjY2Vcle
p3KpkfbTMKYRUnXpgeWTMYcToicoy+aGi78uTdACjpVuFBDTbgctTFMyNYCU1YOK6wa8aQEi/1EL
2OjQHwXEn+aYzp55rVV4iET57Gf7USFzghYMT7/tQUyTFiK/y7KuRdkptbMI3gSPmKy2XKCtKmb7
6BItjO4z1XInC3ou2JiMJe+zwGvdPgONr5GjW7jLeHYFGA3vD00jmYmFBpFcotjYQP7JrKRMoLmG
tpOq9u2bAUgr9akcS2tEOECxrkXvus6DZbc2yJ4rvS9CpWzvZ62PKbpgHTxV49xpU4LO6wlsqYUY
67AnfEbTiAbGfYehoj2XQmPBJN3BTICx0D20oLsG8B3Mn1PIM2ZcP5joNLhlirMqqiqfotdYt4Zn
V+9cfU/1Qd77Ps2eIK/ofKlZjZfOyITQA7xO0H5sVOYQOGOqZRBTLjkYmxCaQQQSvZtt7LiTLAM1
sdmJxlozJojM5HzGvSMlCLJUzj6VNLUVkH1ohnK6gvlB02ZqCLy6d/Eub736cWo8SDYp5RiPLmP0
VfgjB+QtV8hfOR0yf6VCRHdoHNGoQ4lzThNGfVXu5qEfBTQq0DYhm8yVkSNyCNiXXk5/1rRs0UHp
6Tndtb3hfvKnPOsjUxolgWNUaRq4dTrOAGfPwxDwSu0m0bMrZ0gBrdQbEEZzyA3kgcg0eZyFZfJA
FUglww1MdN6p1KzqkDWu9qUT8/yL1WQqYqOAwMB+mFMvFGIw7TBnGQcvhuogXYFETp0n2FJwS9Sc
i+vZ78CVb8pU+2lkdn9f81rxgxpTHoNH0sKVanC9DqyiMJog03TzypqJNUZ5KdIqIiT12iRFDI1i
tCA26pYWwU00gIwayJ7JcLPIkx2S4JlD2IKsHLUhoDmCDpwPZX6X4Es66Znwv9uZXbZJNjHfC9Kx
ahPFu6kAUXBt8aD08/k7NUaNhw3XyymiDmhZolJzndvWbNUc+I0z2rGrl16GDxV4NiESP6cQmhJX
UE/4QZG8JjFYttwbQlzxBPKh8mWgEP0TNrRoo1k2FkUG32bf7bHidQiFDHqNW1CMUTkq93tjtcIM
fPCEeuE0mDkNe7+y5kCVdT8F0wwl4lPet7aIC9WJa8vI5yfqTu3XSvX6EGSz8LpH5crU33E05KP/
hBr0hzZQz9lpg2dkn+puLm+buQEmBZgONAtrdmUiNNSq8lU1ljp0Dh2cOHVSUu/GhvpPCtvaikD0
bdto2FmSIHNZdlHnjOVrmhbAb3MIGIJTEdgwedWM0xJyEoQ+aP1tIfyMEO6o3GGoDrU1iSqRs19e
6b0xfZVcmXvulZ4RFNaEYKHCgtcRV4xpMXoA6SdwOI4JhKsUj2WWGj/TXpcqbLSeSyi9w/1OeMZn
+9kdDSSDKt2bAqFluhty5qoqQsTkXTVM6/Vw7nR6z60KqyU8o8MeMubOuEbJR4ikGriHYXXEpzE6
RYsBKikGozvD0TI3mixC+FEzBMvhZEfzpbHLqg3rCVQmQQWdNGsP2UQLEio40HpgzqPKEnOgXF21
FOqXsuGBn3rfEU1a5JoYNjqfZrQfBqSHJh7EP7LQnvhnELfmz8zKZxrQrqElMnguCPfG3po+afrQ
xNaYe09sLlpArdtUyasM8fcPiUAUiRknM5+YNtInJZlo9tpU1Z9n3kj+Q0dCdudb/UwSX0xTDaC7
A8210ZcgkpkrcyoR3dK2Byo7K04Q3rX57Wh37VWReiNPuMs4vJjGiQQKW4JLza9VvZ+1GtLhTYnc
TVCNZOrRlj467KqbmyYLHZfjka/JVlDohOZVl2Rpr9U33aiPWQKSzGwOpSPGYc9lO/GghRhXtle0
kCSYWsuqDxX35jqktayMEIkw+bWiduoGU8bAWoGQt8/3RefPKHyhQDyDqdHrX3xVuzj+6cjqIO+q
6gjMki52Je1qRDZeSveoWhA3mgVXYSanjOw1SRpc61KUQ1AahviukcF45T0dERfR1IEur92RSA5s
9sMxs2oaIsNjPKFzAkABZ9Y0LQTGA0d01nODhjjP1RRO7lAnrt3KG60FmC+YOg8b1vVbCYYna8bP
y8zMxxfqs4D3KRHlhmZfemM8qdQbkNbkxX3R9vCJJlop96bAxbjnUwZ0PV6BsMmU6f3oc8tV2J5q
etUyyEP/H+a+pMtRHI32F9FHIMbNW2Bs7JgzIiOiMjecHBEgMQmBpF//rrP7VWXQ6fBpr96mT3Wd
CswgffqGOyDXHRD5In+ZqowBD6YhcrZ0yDhZNVT7CcaUIh1mh/ipDwmSKVuER4p0jGr6mbZV/WVu
0JfJpYHKdcpV0t5WvEjGre6jiqbdTPlrjR5Hm03NiB1axSqCP0m5eIexpxPSTh+pLtJJF9J0aBIo
H1QAEenUj4ch2TkyXtqNVzdMIIvTQ4tEuB1rsMfdKCcyqROIszXBdG9iG9cgakxVv4eZmoMsZFmQ
ZQdVWGYYL/Rma4xDgmyYuuZ1xtmlMza6Uap8eClvHLeHGLdO6kqlskGeeaU5gZGUh1RvSXtkr+lM
m+GBCRV9LDWRV9GkR2fXLAUKvZBo4J79wCFbha09YiJRKYLkDESFzAl0u6XJyKHBLb05VZC6emnQ
n4jQROyVt6l72GLmHawv8EHxWrEwI9OhxahtH2770pu/1ws6gVcwyJXkuq4GSb/H8WT2/px0alvz
qv0aD3zwd6rQ4luNVYqd4isYojltRPusWTCCS30HJ10Ge9i2SaUfcT+Fc4DNo2SavG2I9+TkLStd
sdGtrnetB0OKrIex9sExIbf7ORLON7xT+OMFUVuP6dij9k1byBZcmU6bR1SxCge4rZEc+SF2met4
GkwDm8yH0RNJm7pDaa+HIDYVklLqLHu4q1lIVtS6e2zmfkLtugTA5QYK3yMVlVxgji58e9+NRydA
lF/L81wjT8Cfm6TGLc3qwUXi8eKEPBg3M0Y2JO1cr/igfFJEMPbFibmt4Clks7a0SH2ZLsSNQvOA
bqBTFz03glRYJqWP8Ideq0pRx1ReCv8NVGca23bcJ5xOkE5cJqR0rG8xXJ5BxHNSN549fYQTxTs5
4cgZUdKpLOIer6CgU7GnQAxIGeKqIs88FmU2D2UXb5WRs839Qvr4xwEiTLKCpOoBHvdi38WCDDCM
0JXeTT0bd6rUvQMuzeQFWxfKxDD1rSjav5iIQZEioks0ANvb2H0tQgkth9LnMYRqWvdrqDRbdgPz
oqdYwtK18icjPhBxhJ8wVoM+AimWRAOXGE+gf0cVTj2Ktkh5j7lQ+NFX1gDpAafiW1+qyEdg8yAw
gqQAXsWhg8bFtSO46VJQ+guSVtxhyxbaLiOUzeapv2NJpMyh772l3GHghVdXybDFkm+9uLz2Bhap
HEHfAq/Q6s7PRR2yJOWQLdnijRYFkFV1cyxQuwBElVqABhT0th/vVejI6gev6hL0+EAhVmcKT4V5
i0dRbClhwFDBhLJJDkMdAc82DnVt9oDGAN4z1T4ZthzaHzZH0yEWaIH18cdw7JT9OMyFWyEpVuYl
BpjS2wVucRRfBaAidTQSuo1eKv3Zer2z1y5DRArLGmcSqXr1w2+kvSkdZRFGfICmbiobMncjmde2
KW86CQ0fpB36pvNcUDXQtFfTlrgSA+guRhjOZNkVzqGPvVptaTMPHwqiJagVOD0goujgBE8Dqmh1
NzkRS3YxDjIHJFMvKvetKjGaHBoHTjEcufGchV0SVZl1RijlF7IRSM38ku5myJIPmUO1+OlzB0yR
xLPejpbHT0JGv8SJPw9hFqLEYqlbokcMDDL6hSmWgfwUoR0Wb2P4Z5kNtubsZjQBcv8K0hcDaFkR
MjTtMyd81laoAKW3515pZct4U2NW/CEy0MN50swfzSZQSRVlkKo+SgBAfKi8SUINeRAxwncZobge
N2gWwJILCJ2SbvA3o76Zgqp2N7rDYZ7CYS3xdjitBKrfqahRUUx9+UyQgTkbv51HlgEtAG5Z0MQT
hmEgkrMcjiaAxlQiBqmrHJwFdgGCQOXKmgJW4A1HDYnSYvTK/dI0cbl1kXoeGoo/zep6UbfoJUAc
BxFkAWcL+kJA2/btCF8ZUJ2PptyVRbUXOdUX7Ul1x5DUYqN2NGyRNc8U6v0TzksU0iO3qQt7vxdX
VKjV4VCjb0ZeNuGmJyy6sb4zNWBL9MXPCpH3q5jC+BkOL9qH2VtR4Qn8GcMPG/fjE34yMFc2GboX
2jEQ5WjIiu/MjJ3dAy3reHuGShInigwK+Jz3Q3SPDNGafThXQj/I0ZY6xYywB1XIF6CLNWiBIPbY
eIwQlyd5V8sSbm9CdePXyK3APBPIzH44hkdfyTR0976VCl0LHcfI5ttwghImR9flukPjhm0pC4Kb
usSsdw/Dc1sdoIpIXkYcOa/+LOCKZqaleZZRRb4Pkau9u35o0SKbWQVtI+LjDw9Awpc5ROtK4B85
5LH8oPQwPkavbEqp9b9hdJf3OG68DRxcwxK0yKHKlaSoYbsRiX2qHdc+hEvtH0xtmu90YG6Ck8Fx
vyJ8qOEROTQL97IwUZyGERKIDH2GBusd5RjbuiRANoLWENQrUCMP30vpFHqDqrlpITXqkm0gKTo2
MrL40L4Nnc8SpSEK5iTG/0Zm9LvryvKBpD6ZFc2SBUlUj4YJ9OQlxFdQnkrH3xvCyLZXFXjjhHKN
diIdzS6oBHoN6D3OEkRHL0Lp2liwkqIqmv4StHFAbaY4jXezO5OvCioDNUxdHQymAiBCQHH2m/i6
GDV0FDx/6kdYzPPl6ISEQvI6hIX0DtD4FkOBqSxQ2JfRNGcjPe5ZA2nCKxxMotlhLcT7roPoFEQK
aAOCn9XIY7pp7NAbk16Re7HT0h2rQZhAVRaiiprRLv6MUNe0x/VQ3jVNUv6InJK5SHpl3W/Rh67x
yYZILXmP2Q9JBSiZeqN8C5NnZzBOhzm6wIaZkWGoLSbbHeiOS73plCOGvTtQ1FO0FwXfDvOUuClI
Ri5HiT0M0OnlEZhEw9x9gtytb3dhMS+PbSRmA5CMDcdUljHkRiKm9cGdxIiewxAKsYfiohjwCxJx
qGmb/qUkmEMdkhlB/wkNmzHZCohkI+1BG9PfzVbBlGwsJ4ZOddI13a5xmYGtOpeo3BEp3BH5addF
ae0dnfPCQg0oXNq+pJgIzDPPseime4L+d+oGPEFpWLnDLomsjVGT9LPMDGCQ6NzGtks2FYwRpxQN
XnHHesXQimKBfUEvB4OsmAD0z2yBvgaJ6uUv6UMoefJC9qoSNQeboA5h4zGhDhnSkjp1mxouDb42
usZFGs9mRkey7On3GgELTaXIN3lhaxhYREE85EszDs94O26/gcw9u+4xNUrSaLbTddQhBUql1wY5
AgIqmXmxWkHKmMddFnfWgTTuYHq25X2C7ej04Vhg3uJF3R6ZBUFqYQfl7rTbo/PeIn1GRRPXsd5A
lAOTfdcKN9pgBjmrm6mpzL1TFUWyM9wN5A6Bfu5uSIegDnNKmJvs9UwEsppyiptMB9U4gdvaD5/Q
z21QAdkw8LJyboe9ibBc4OTW8TmHODL/ONWGiX0QlNGeAYYD+XqUf58adHP9TeEQ+SGkY9Bd15yU
t3j3k87quIDqPvR6YGWPQ6HY9BAMRf5S1i36z7LwbypTQAotDCpUX54/VGAwL4KBnBxRfIYY829w
pTxR+DtOOso2VVk2UDcRDFUIj5cvDH5NUKlti8hJ+ULnF3iZOTazVlqcspgGZf0Uj385ZYdy26Dv
UGxLjATbDBogrcyYDFBhuWFTocnbyebzaEYX5RAs2drbqbZYhV1ivW8e9Jg6TLTa+FvYDN5H3yZh
kx57vSqFC3LSY5t7QJIaRn9EcuTQoGjV8BqOFAzrIUYrMSkcB/MNiMFBIBv5W7WrGKVki2ky1UAU
LX8BZzB/1cuCPklRFV3myGXguRgs0PY46hCdC7RAaApqHOp/BRW5cNu1HWugG40JV945orpqwqgJ
Nklph3gvpAkeE1RGNeKoCuUDQ6Xsoh0kyw9ocNtHWCnXbNv7rKty4wPFcovsDxULR0OuuPZpNxeP
FeYTMuMtI8vPwWkSDuKqjmT0jHFLEmTcYBSZdwP267VjdM0+eCIS9E5pPZt7aNT0yWPnjU104zdh
NX0OmgRKKo1bo7uMKaV8cING0BSDxx7c2P9xlEyhrQp0Ahxm4PkCTZe30ARf9CZE0agzWlTLQU80
vCfaS7YIcmDXWyzK//n3gM4ngPq4+GXAOt/+XlNrOTLMEzIYgZaZnyzdPoToyl4yiMhxnB//Rgf8
B/D68O/x7wpeu/q//+e2+jZ2svs5vYu1PWJyn6bxx4/p9ku//i//fwTcHq0jTgNub7/wL4CFvsHb
Hv/i33hbYHP+BbwexSzLP8pOHiFJ/4bbJsm/gKYNQacDZOU/kNr/oG2jf1FA/I4quXEMRA2+4N9o
W/KvOAigJwkHH4jq44+xkP4HuO1KKN1BzxIt2thbA8/aOWLcNgU9wOyl2pvWREOKoCAeocCyXE+J
Caq09T3nNdRzn4mxxLA06CGGgGTD/aAt+hs0msYbp6bxAdbkQQ0BGoEylaE9cVv0bvwFCMzlwIiw
9baIBSxN3RE9NH+ppuoAtp0+g3X13uJT/nmU1UpPhEyArFCAPXAjAww24v6HjNxiTgtM//Q2gL9U
BTfL0FFZQ2VwU4794G0KtMpx5jDV/+hQTb8ADjAodCp0Dcu3GkNTdLA8fluIwPu0OHF8l2gTf8a3
5jlmmm2IZEaLL7G1lcz0LIZPZpniHU5I51XNsX9jWROdURd8i/T6+wnXHovIQCVgJ3VwaFjC0RmK
7fTN81tBkD17zlec+vw1sBbOHyNkv0wqij46B297CzT657ePb/03dJkO2mlYkBYcKLXOQwIk2Kch
kcVfmN0P/xvE9Z/fWMFeoN2L1o1cLBYX1d8iatqv1eiQp8gEDNjLSvMzqKmVr+I/v7QCtbaQtq7q
2aeHCm/vZ0RZ/DgWI3meRg+uo2aOzL6vFRUoqhfnA9dJdN8gWejSYCzJc5xAo8edVfwV3hbzPh6a
HlPUyYer7YjRs0iRd5it38Xud9dBU6HQaCWcietHCOM/2Jt/7nyF8usIYz6gKVOObnWOeegVsJ5n
iBmnLn389799YjUuo1cYO+VmidKStXu3OaeaeurSK3haM2FysqCTnxfecA84xiNR5+i0py69OlAT
NtCa0QF3DXIT2kgZ7RCk/47j/znRfkfPn7ryCpSLVLqULMSVG17tmMVorh3PgKhOXXodqyDQhckH
yEUems8eDUFnUNlFd72GYTae9mwE3648aMiuMfU2rs2ZbXPirn+pD/22QDBHrwSA/zJPBvqBefWP
sTgH3j916dXWl308WaSNU97FydeO18eC8AxX9UTkitZ7HVW0j/Y8FohjEgAMbOQDpMXlR8wlyp+X
vfTVrsT8lriFwG9MbLbohPtD8oUmi7jwmx7f2m8vntezGy4JVqIwSZiOGu3aZYBk/WU3v9qcGJBz
34Vmet7XJbicy3Yah/yyS682p+S+kAA+YNCkIWeDMunoZfR02bVX21OGy+ii+TflkSefILGV1WTe
XXbp1faM265d5raacqqjDEjCjXTGMy/7uKD/EL/XhqTWqWYqJ4Gg0izmtRDwXwLXNHnhmNBcRWVQ
P5ZJN5+B7J7YVeHq0B7RfGlgwj7li0DXFDVkhbLtold0zHR/X5K+cpfSK0u8Igg1tYufY/B42Wpf
M05mbFAIvowyZ02bxmGdiv7CK6+2qejRv6hGKXP4R71MZP4LxKwzWoLHaPKn77raoob5BXpCvcwj
Vgc7kJqhAtwV7aFKKkAzouacQM+pT7rarDXUP2aAyhCDjeHoTMGWRkXOOTj5qauv9itrl1D4Cb4q
Rj0fw+LH0joPl62X1W4tkjIGPieR+eCNJi0K/Yqu3jlLolO3vdqvAOah/zfhpXAP3fi6z7kfXRYK
1phzlgDthE6UzMeAjBhs+UDfzfYcGfjEja/VEQGmoQbjc5mHNr5uep1zJ7ksUQxWG1R3sBcK+HGh
BEAAhmF3BTzjuWrg1H0fd8FvBxKD+L2BpyI2UjLDVhn83VJdloWuLUQwtygxrVYyD1zxkgz+175o
LotZa13RQQZea7WWuYdBTBMDV+0t2UXLO1hty0F1HVDR+JCN42x77xNwhxcuwNWWBBb0SA1HzIpb
egD1YyvPyU2trCn+riXW0gCOiKluO6ztGVR0mLkXSIyQ524WoOg+EEOTGxkCbb6p0O+HEjCr/XtX
YpaDsQOBnoWZgaRp3TL4S8U6/sRESFLA0mkGIlD00AGKyCCg3UdfWGGcx6qBt4Wjw/oZ6khwwcBE
DE4tQ6ZdAA3Q93KyEmSu3Tg0PFfzwPY9A9khrYgrvo+eL3YAeJg94NeAwTjACzlHBmpKly48uIBv
/qjAHGxTUE9Unda9F33UYdtti4STRyAhuiklsTM9epOqp1R24XJZhrPWEoZurBmTGYfV0X2z4G0m
x/Cy5eqv6BVSuGKkBXYCJMIfi448ksK78NKrxIDaxQmX43ItqkPjAT3X8cs2gr8KOyEvi6knuLLF
3B+wB/WVRedUQU5EHX8VdSClLMIm4jKvG2BuXdlIgO3U00U7eK3uFk2ttpKguKFdcd351VXnFfvL
Ln18nt+ipe1htSnAMM0nBeKXxLQva9ymvKyWXBM6mW3jVkFIIY+st61DA2DvOa2oUy98FXskTqUE
fT98TAVUveNuvFJfFtb+yw6HNrrpuCdzYFO2WofZws8dTr8EtP6Qi/mrdMCZk3mghEgMcw37UlgO
HyrwoTLM2ZKPHLEAaDVgw+5cXssrUaOaoqQYLttadLVr0W6vrZprxGvmLteE2njrGMovOx3X7O9a
9i0wYAarlCQZcClLf+HGXRuo4sxlpoNsMobwfN9BpRyg+su+NV3t20otTdAKLCPXrz6S1uWgHZ/T
xDyxROkqpS8EaRRvcKa7vnMPzFYuZJddtG3XLhCNARKzLjqZt974AK22rTPibLns2vRtSBBSjxgy
4bb1PKRDeeUOPy678GrLgidh7RQseB+JziZPpPZsC/jUq16l8D0M5QqpcGlZ3w4lsD7Qrnj/po8L
4Q8bdm2e4rqOs2BhTwdaRPMWwBknCwy8h1hE9X1PeXlZPbz2/gqJawM24IvGTNK0KeYPcW3PfdKV
kM7f6dSvwcRvYd5zgJ7mQ4m9aW24bQAEhdpyDLFfCu1C0k9i4/WGXGFUHl1pkO12KgAfwkAu+aef
DOFlh82aq9pr6oNwJ35tiFtGWp4WAHdetmy99U6mfb/AzwAHAg8ftJgeepedKaBXkm//vL7VTi4b
NSY+GOw5sEWCpWgC8rtOMw9aak2xqzA9I6kNYeDTh8fJ0TI3W+DJHUAwZfI0hPP4yVRApQ99AokY
cLMfIsdAe3fBqxhKPWyAz+m21i+9m84JlmsRAT7y/vL988Zwk9Vbsa2z1K2ax9ztBbmCmgIYXomM
LgpD0Nl7GypGE0qQMNSQhw4yTCixw2Vn9/6NHy/x3/sO8gFvL+0uyksg9DvkxOkgpwWyECzNQ/pl
KGfnorv3fg0ef9sUJq69IRL4qgBrZEj1U3XxYlzFUN7VXGEQhv0GgKNJPmMMcNEHhQ7R2/diKtZM
YYADS0xUp7OBcoQ3TWf60X9eLTDHe3txt3TwGqIGpaIMb4ltn/xYXVj0r6f9EDzhNA6xP0FphBEP
+LGhDL+/v1hO3Le7Smx4OXi1b7CbcARczQWcWwXT7LI3/ksr9bdlAhA9GIMa3vPj0HUgUwEXWGH2
diYmriRX/44ta40ewM5FjXmcOgyJ8rcxbwDCUs4nE5ME6jKqunI1emhF3ZBrJTx5X9EA6uiQfNko
rzXXmC+pA9xV4r2riXs908XLjtSavanpOfXiU693FURQJ8PGNTDqAJ4azQmW4MbgwDrzfo/l13/v
dCCl3y66YlyKENp8Xm5spK/mMYBPAqhV91MQV5lTeh0Yb8DQb99fKqd+7fiMv31N4fWNNDXx8jEB
pHaBqdENqIr+rXFjeQvm3nFEukT6jNfIqTe3igOGVcC115hf+FEXX3mg0GeqwBd6/1n+HCMBtnj7
LAUGrmACuvTAgb7MBzKRQzmTMTMzOyfNc+oBVhGBEcCE2zl2c1DyB1hgNN+rub0s2qxFhoMlBCGE
oawNmPlZVv1fEB07A0c4cdtkFRCcfk6gDYUSzuG7mPzwzNf33/ip666aE0ECcqLoYqzVVnxGBtjc
xVUfX/Y+1iLWk510a6SieYudO03tkkIW4VzleerO13tYLAEGdKjOoPZwjZY3eMXxZX0mstrAtW3H
/iibcXDaCdB+gqb/01wFFw7qyPGJftuxiaeLcDIWy6T07hYUVdkAoFr2/gddSV7+HX7JaoeOfCp6
OBDRnPKkPkQhiu04Vke/bZANGg4OmWBT9a1GVvw0DGGVgyzgXMPv3NkBe+hs5RIVVzgqiwvzWLLa
1FSStlzAEMqnClChcAb5EqqSh/cf90TEWEtPl2DadQkAigc2diMY5uWsPkTKkpfYr/jz+79xIsKu
7RloKcC+dZLx0HqE50Mw8MdjfvvoU7OAPQoXGR8Ix6f3f+zPyxqgs7eLIwB5D5yRkuZmLJ9ru+TF
1Jy59HFn/Pe5BNnFt5dudTBgkBt6OXY4iMxh7aceqe9cW5XbNkYkv+wJjq/xt+VNPRuMXPpezqn/
kwRij9HiRVHQXXvKFN5kzTCxMYdASHcgerDbxY3OGfPR4xb50wtardTGX7j1Gjvk0IsNQcqYQ+cZ
AhF8EzMHeCRWe+NLUlT0ASVfBeMiC0JHnbj0KKVDH0YbcdhycmtuZ23kT7dQ7Q7o5vFOMUHucQa3
O/QOxSFGNlSzhO1E3BcbjKaHDXgkrNwpv2U7GxoK+l1kbtsw6Xa+0N2rDAD4r4F8eCWNS3bgEYX/
mxf4/wsXkBR7+7X6QIBIUJdjPrSyyr2kuS6YdxnSxP0lavTbUmjHoLIMlmQ54CYQGWBVmHoFaAfv
L7RfGeUfvtcao6eWhEHJh3UHzILDqwaI0G3tD0enbc5ybjgCQsJcyDEEpQV3I7aF98EpW7uV7SCv
wc4GUNxDagnDOzBsU49ROJkltm13ddiSy5A84Ki+fcO1X1X6qJ+TOySab6A0COyiNPbMWfXnAAjl
/7dX9xcrFwdcvHxwHTdX49xueet1u24ez0EFT4Skow7t7xvaLtwzta2GHALCOB+O5lWBBFHm/a94
6uqrcAEMOLgtE/NyOtTVI3MSde06zbku1J9jtxuvsgQWuxIE+dLLoyqB2Ins6QMEK8YDZFGSD8BT
Rs9Uy/b1/Uc58S3i1Zf20QdP5iWxB45F9TondIEB2qAfCDCWZz738Z3/acmvPjdoHKyvuGsPdeP4
19MS+S8CFOKPkvgcGmQaxfnsjRvmlv+b1v3fAWKtCh/VwpunyiUHMOGaGhzKBe4cQvd0e8SkXhnR
2Y80Aobh3Ho4Tg7+9IirKFwrCYfqObSHIJg7wBfa0U9jiEceINKT1BnGicUWojLlVUUxAlTzUZYC
+j8bOELHOajQ/nXUTFC+SaBx0i0cInVu/WMZenBU4UMqtjCuEp/KpXXTzrHT3QxNhWVHfClvoPCi
X/xiCe+9WUbLRgo+PiTQqII6E/CwY8HjHZKr5tZMZQu+81hAp96E0EefHLJJoC22ZVX1eVLQ7YKW
QnBbg+e/e39tnSirIZH3dhd2DiuID+DSgcfYfRuofZQ/R8cGIM0J5nzGLioP7QixoKVS3g+fNtUt
dFamJ9YnzQuUgHsIFrVhGhY+LJv0AkkdH2p6m6Jh7OekQAh6/z5PbefVPKjuO5RXIUrr8Fj8Yvh5
2wq3PJPtnchg1nhLRjAZiAEGPqihNLcge9PbkvrT595v0fr1miC76CHW4MvRzMSpC60OC/wdsmgo
dGbQ7znzKU+8orViZjDVnVSaq0Pp+mZMC2iEcYCdTX1ZjFiDMBev8SB6INWhg7yASbX0yR2Ijc0H
Zqze8A76PdomBi0lDyoj77+xY3r6h027FkSFCAIdylYp2EtGzVfqshYOp13cgIxcJpkQPPnWyIU0
oC2K4tqA3neO7HPqbR7//W85RgF4KQjoBEx6knzWQ3gLn8VzXiMrvdW/g99a6jMRYtC6ZOrApIDz
dULq+XoqBv7N7yFFUopSaXDrkyKDTCjJGxEGt3bqly/TBF2WCxfjKh4mSEv9uCJtjp3614wQlWGs
d466dGKQAu3Nt68PAjrgXUOU7LBAUc6Am3UNSYDRy/rYxSRllD7fh2M1XhdzPWaYdbVZQDuAvtq2
g7zRcN5M6MRJvdZNR8bLmAI5PRdiggiK5u4+HgfIJzBgSTIDHsy+7cCKJZiR32jIx0NuxHQ7yTov
Bz0Azq9LKdLSwW1i6D9lQrIl5ZEpz0yDTxzuazApBeiw7St4eZQxrLpLOjVZCyHCdPG4f+ZLH7lG
f9pFawzpBIa+Z2DRfYDNuvcaF9KbwLwL8BKCdggwUJmhQGGA86jh26y3y1yjxGAzs3ByYPgoaqZP
owZC6BwD4tQGWENPedMvgYS+8WEeKvtjDBP2Ah4VFMPUCMlFv+weGTpHWcOxO1qvhlYZXUQwpk5R
kXMMkhM5zxqj2soG3ZiRQUNr+std5K4p4NnaGzA4v3pTlC9Te2ZkeWIJhqv8Tc6F1Ib67r6xTk4g
67bjfUMOLgNnvrOsgkEC1ODeD5inltMqbJVQCA37WLp7rzHTbojtcsWtg9NbgV/+/k+cOC3D4yr7
LTJaC3Gz1h/JHnKILpw/XLBqvfhFBEBiYEJabN//meMd/yH0h6v4ZCN0XibbibyG9mh0pDVDUuSy
S6+CU8RHfWTqQzGtgj+ve9CQX7jsyqs0JVbKjHbxee7H3XgYJNS65sTSM1c/sZDWQFYghQcxV4bn
sQvRvrQJjxSyahz9OzTkzR7qZQQs+aj//v7DnIoba2grxD96KmqQhTF9DmE8NEffC72ML2GIzEVD
JSZPiOSbaqmAB8F/OR64pnUedoHMZiZgmwy1+HMx48TKXoNhrT/GZRBCFteB4mo0WUQJnuni3Lzj
BOII5sJvl/UijbCskDwnhDo7thzTbhqPc5JqUULBptdVnxPVFg+w8yTNDqJJ8082BGe9L08QOd01
bJYbgCjQMF1yvkBH1ONuqswMd1KC7Npsk/Cel3w7Du09XcwBIEn4qUAkrrEAWhQZ5Gh+oh0KrV4H
Pj/baChRsIP+Wchb0EYzrw6vgqE504E/tRBXUYYGYQkt+I7nM+S+syaADqSpq6DFXLvqITNhzV0c
lmeH86eOizU0tyIUqh125JDJ4dBGV4Ei3zxowX1zLKR45QiywaaYkuAbdLjtd3dxXWiMQmpJXrmz
HM+E8V/wiz9EpDXvm8c+E9BVnHMTwjQAHk5lfcV5W2fFHNRfUfaUedjU0KzQc2YTlUHvIl8STJ8Z
dFX3EXTjoMXGJWRffA92TMsCyVtVGcgWlfWwa2lPn6MgOTLgUIo2WkEKaEj64WVydPFUG4JeINHu
j6Cb9HAmlp84A9fAwxHrOdYFQ5unlALO6320gzALcL3QDrU3s1LBFfELseHhspwZ9Z3Yx/4qrjuO
hGodtJ7zBTo6wE2FroSw6zRcl201PL4fuU78xhoV3Xdl58BnSuWDj9IkQsK3rbvah4SdnPbv/8SJ
U3ANGh4cz4e0NFGQYZgh3xd46mAD3txEmpE7J+6rM0H4uKX+sOjWCGI+B6RtoJ0OXcTgy2RgI1/p
IX6+6CF+ocp/O8obO9U9HaM5J4JWV+XUWmhdRZ3KQZziD74005mPfuopjoHktx/SooBUD6aveRLJ
XRgHmWzq7fvPcOrSq7idtNBILepS5BUJIcuKUzA4c9ye+MRrfCuicKsbp5hybqNib6Gmc1sFXQmP
ex04+0ZAIeJMQnLq8FnDXaVbFqVUoASPsHf3IPSi7BaaVfoaykU9tDzGKIN+7h4ziqu4f2V2uLAl
sYa6FkHiFkk0CqAVNDlUppUQtJf2sm+zhroW/gJtfgwo8NmHOzvwLzUxXy767Gusa+tAXzJs5zZf
SklxYmpyperx3Ac5sajWcNdy6DsouTkojgPo7oy88gFuZq/v3/qJ6LTGu3Y1gY4ZQ8lXlXN0a/2K
bErpB09DQ93P7/9E+Ku2+0PcWCNfYT+EVDxE3VtD6yxMLa0V23SVa3Z9HTYHlrjlS8EbKNsvfnvX
u3193ZRqSBXwXyJzl2l5hXIE9L6f6RVUZKG269x3jarSrmDdZxI30y5qEuGlbTM1Kfxy4h1fyPQD
0vnwAy4WZNWRqr6Q3iS7ISQQZ5FuYn+AbIGRV1VjQWwpyvAW4phHjgjlysmGwIHiJoRQdz4N5lfY
++gPXuk4aKN6dQYbKbmfxgJCN1AQHKA8zWheKq95UjLCUSIhlSnRuZPDa2GgjKjnhd3HeoSSTtsa
A5n9oNoP/jC7KdqWFg4EvosF+XG2hvDUFR5G0yROxtcqURAjdaE7dq1gQ9TDUxku5ChySmfP0P69
Q+nQbgoVNs+864o7BybsTy1pnbSafR+WtsT4WwbgbpmSZSZPntQii4FpfMbImuVJVzt4VtH8X+7O
rLdyJE2sf8WYdxa4M2hg/EDyrtLVLmWmXgilUsl9ieAW5K+fc6ca9lTBbqPfDAONfqhcJOUlI771
HPPBx8IHvDF3y/smz8qLBwADrc4AW90YQihZpMSCXiS4C6geg30DnVkNkdcZzjEEZX0iKUcg1lbF
ESCiXuM2G9Yv4Lz2uWjAzMdhbgAEBH+LgWJem9B/9CQs7kWPDS2XrZUP9bq6n+lklTeNeY0lG1Yd
LnpxO1DAcs5fPcQb5Z7DDldvDv+NK9W0vcSvDaOMjLwJ+1hYwELKQYbfjaD2b6bSzVHPQ8S3PW8B
1G0L246GJhh3IWy0ZFry7kipCY+pdJaX0pJVu9deT/m9YT/KK+h1SNb0WnnjqtrpD+FS65keYt+3
VyIT4LbUGssq8aapaPYlKO/lZRotd4kM4XIEDBYmDIS2Zhc7+bC+XBuETzZ1wuBmGSZrfQz4Qb5g
fImPq5i4j9rA8E7khPNdHZg5XxW2yMHI59raecyXAEILyHQnrBogQlFzWLEMwA8ngmLWe11ldQ1Q
tu5fDWl4F2Ft7rFd/f5lw3QTzzbYfkvPXdyL2URZ3A3+nlF6xmN9fxrdw0LC+AE4dZARItkR5IfC
r9dtIzTNWgV+HQdba4IRK4QbDXBCi2jmnWhoGTQeFE05xGT41g3EaDU70NyBmMYFKN/bhT0p2Oia
LEH1VL6SAjJe8Lu3mxYkI59z5OtK58d8W4FKDy5459FJl7jMWrUPDQtaV+TNGtg8EvcZ7peJQr1c
gEz7Qt+VU10c/VDmSV9N4b7x9XKGJL6Kk0sHWyQ1nD8fvFlp9JFVi+K+8MzgEmIojfrQHxA/GOCm
1q647hiFc33UXljfTDns3X1aWQMoV1UVnwWORXXX9mxU32vIbT+LTG/tISiHdtwtovqsWdY919K3
iwuA+VbdgLqX5tswhr/NpsybpOWWgIszpzpPBrPw73W3lqCkV/tLArq5V65f3nu2Xca40xsVdWu2
YVKxjRXQ+VRI2pJskr+VYJTvKYfJR7599WvOxAi/jJb9M0TM+sVba2Aevli6eITFtRt5DBoG8lbr
1JV+fe0yybM3aSUh6zsS7LPL37wVUId4vDQKIAN6D9x664X2vbjvQNDtsmbVT7NLukNVsgoeGbFU
cVZktpHUYZUnXeeH996U06EdZJ8MUqtzbRUKSuEkid8CeWFVuk5aqFnPV78FcOLNfKSQGewgZeeR
2xvtFBmz4SfGymfgM5B7ZPdA3ofYYr5MWRt7IZT/VaN4/mRmhDAry5ufVhdwBpiIUyL2ddGS5Q75
ptXM97Lt3H3qA69OCqCye94UlN9VtmGXMHp1VlbX7vjQ9U249NWj6S7tzheq3yt8dyAUkVPqqGrU
nUO5Byj3daoxqPpbKJKRX7c7VcGgLkm92FhvnV27baYdTdWc3ipXzL/COVfJ1NUc2tJDgpOlZiJL
N2ii0SmzBb4dfGdj8Pw4M/V8P5hqOtpd3z53pWMT/HLyo6mBIb/vyq7Rcc9KzcH0x9rhKNiqbwIm
+YtEIHtlZndQWjuBiDPb8vY1hzJKy5ATMSqyNH8Ya9ajImaxyx0v1JoAlEEwOWwFkm0ts4iiX/Dq
LYH6Pc+UM+jyMipqbKl7Gv0e6blXcMkxUG88uxIPXZJ6dfBhw9cEIDgY1amrWvCivhFegB07t93Y
F2+jaDSX1mzIePKX7tVUaX8Wq/D6xEQfwLGIPUjDRrVlHU0Tk0eclnXhgRfO8wfPrvwumYrSWGIv
N/SDmy+0qDZP11c2N5D0rEITvtjDHfjS4GIqvuNcc3XiXHTbywYuro1Kb8AZuznsT6QWzH/LmE85
kKg+Mj1REgEUzs4Ie3VBDuFjkdgmHam5b1vQoGZ1MPxSvDO9wsRI4KnPVbjVBU6B/l4gXzsbU5V9
hKhWDmFYWi9A7OYdLk0om2FasssQoLOKtnKxv9CIZOfVzu2v3NXd0SWueBoXv0BpIt0krG18NcHs
HLQf9OMeYmL7SgtNHfx0dI6IyeTe7SxxaNtS3KiQ2rwIsHnJq/hgJHijvlCD27brbrnrZCsFtpLt
KkzByiAjP4dodxS+V4GrqsRi/PIZoEt0mOnxUF7nvmAVK5EUxGKPOgurV0ek/Ydm1vMmy+fxWVJD
eeVItUcuO6vVSQ8QFGa7NXD8Il54yLuvynPksZm5fWZzgIQ42uVtOTpj4hiAEJMgzPzbSmsg/Waf
6me/yhXs7YHDvVauPBeyXh5XW9d7u8yzdNdmWnyhmHV2k+mn4rzA+75pO2KyiENKZrEquolmt3Kd
Pg4hdjyOxWpVtO59874qze6n0Q/G93GQwdM4BN0eqqx/AgTLgnBr2DdTyp58tBQr7TpGH9WbC99L
UGMLCbEcS6/vkJjoSWxwACs43u38XtooHnSQV8CKq1L6QH6dXsZwpK5sRlc+ZJg00l03T95BQd1l
C1pJrK3peixUVd1rKqbtPnNd47DZhlqihXZ2H+ddqg9T4FdnX81vUyec5NotnanxBd1t64GCj4qx
9X6aFrN4bBZ27q8xk/CQkSN6FhKDbtqbFplgYS3iYhDNv8LJLi+Tabev0jWaaQ/U2ej3lQQolaVB
ERXTChdAgmhEi5P2RR4N/RUD2YuedesBmwNNTbfo7ASsdynO2vec8tdEtL0nvqLI1KGvu8HcB5YS
jkG5Rh2L3bhY3O1gY/QKDwNvVxfbTlk2B1QVYexDP4TLjdJxYxKsyC9BqPShpO3CA1rm7RyFzuyd
GeBrPw1PUULze+Nn4WgDX0qdE8kaRjpfwD4ZCYTLao4JPIsicgwLnwbIk6TxRD3sakbWYCOnNYkM
C3Fy4XbzBp/edo78uR6YzBzz2noFKur9ynqgbOEoxuu4plweUHqEr6Vc7SYZdUdsownVt841WfGm
unp2V87ybXQZidQM/QV1QBF0xF1xayPI/mauI+R3zjqm0UfzIvlkRWSOOfj3snLqPqbNyXJoy+wS
YraqCrCyr8zXOWDhj2GzWPdtnVeHaRP7TAzVV60WkKurTu+IP3mTFFBwr1q/oP7p8IkBbN89Ov2g
nGOfDf7Hmk79FK+9tuzDFXHeQA8zpIi3rUR2ZJhFdVei+mI7lSb11SmBg3ift2zVd6Tex1CzQpYb
bcaESdEPc0QeCBdc9bll3OlpbLI75Hxx60Gx2qHTDpZdGEqPaT62m8f9MI03YDGlOrBzt316nr/J
/T9PIPFtXvs5/7sM8vrf/0vNRujRlrwkiD6kwQ+2YqG5aene3hWqwPJmBetuGu3p7Nm5eJ+WcsDO
2U3ziVYE+rC8IOcZeO2DYNNmLOXQHwzkQyW43YkeQZ03XSQxCDWkNhp/B+6HkqcV/q26Gt3qC/8g
mBJtI/Wb2EkzeoDVaM23LOiNRhRgQKDn4ABTsFMwFnsG5MuHour6n5XhpJewX1wjMrCOw/0eXKMi
b7WZM8K7ML3YXVu95anG2lIbQiUdN8B7P2gowNQ+llML15cJSeF+T6+uPV686bYdyA2iQjAChAxn
4SWcbXE7ab/awCFSJoLzm2cw5FZ/Lc/5shkc7lbFxehTCq5Kp368qhNea+UvLwYnzMvip/kRATQe
BilcxkED8CplYqUeD1fgy1Njq/xCw/8agfaN9OMFfWAsq+vv7Sjmf5d+77Rxpxv9W9Ve+BvS45JG
7PX5tzaykeCSslMBD9wa3lmQsYHHhx0sbs9en6bc5vDJkM1iuwk9ne6crZs/nHKzj3VXmD8UPZ3v
ocdEtVoA0e/7ompftRqsd3u2yVkBku8dL5X3LgddkaAPE9P1ZMC7Bc+tiBhqOispvAxbzIazovLH
5Q3ifPg4es76Ror8dlWtgo0OquozlLN3kmJ0XhsxuaDPAVlvhbPyEdZdPRCTuz4te9WnL8vqe1ks
OI8vGs0RXRAvtVgB6ExFsLu4CBNDp45tZjcw3mw91djGHG9EhyDZhCScaHbZLjU5yhDlnlV68ShJ
85MOiQbVjdnUCCCrzDf3Szi3N4yI0WAhKPjhjXn5bRUY2CL05MF7ip3CiVcqIb8oCnRkwwXFuhPF
fCZhmrA23jAoejXyIDjhqKtwJUS+K9zyxnbn6uBQeEVpOJnpqzHaxEiA+6a7mebZEq0SIXKMHXMg
Xe5Ma+UsLJEX+OyyfU9Nr36EaGzddHWjzrrityFQ8eQ9ZH7Sb2GRu9vFEDQQaSf3XQZwiJmaCXo7
CjIju8vh+vLZY6K48TbZnlLDcx8cVwP4VdWM3YL4trhniEc9j7VhHZVl69sMGu49vK7ilSlhMXGh
dLxgvWGtp6U0gj1ek+JRFcSGCUKf5gdgtvruapU5VcR+FC4G8TNYyu7ZLOE12/NavwetM6kI5Ff7
wspFv4OuqpLRL5wpUky+AY2iN1CwxYCQN2quMq7EMrL+UTCF+Mk6T3pDIxoIsUrxEIdEz+d5lViL
tr4+qiFYY3rg4hO/YPriyX6kGtBv4Q6CtHOqCmFZcdU31oue3Ol+RM31xpGKbxkI6HegA8F3bufh
DQfjJpNrP+EhbI10oFez2HdGWLak8ugoh4i4ekzmIHSPBtmcvZu4drHJQTb+iVUQZ5nlyT0nuYXY
p3FtI2qy1v7tIBF7Y8bQcxIpLfGmXQaY4qFn4RjM6/zTK2vPAD+/YdoeyrWJukCu3zSKWDykIMgv
KITCb+Em9ZeQFgn+TNAWb8iY70Z7tH9pcx5A/GOfw3kl5nY/0l10uLBJ9QOdhq+FW3if4TTWNyBb
/AKYi2xfOrtyXztnqomZtLpDkhM+u/288J0sBT62wesSpUSBN2oM9iz3EQKXAlFGpNo6/fLMSm4A
ypZx3zFRXp9mTMaQt73W1RHdSP+JPUxCBVB4+rdGWHHsrWEiV8C2KimBX4xK1a+lLgKV2OtYvLlU
2ssdx+B6awDLSok1HYojaVmzcj86BUh305gGI5KdrbkFzR6z1SIbk83wiv7annl3cSlzsyhQ1Q7b
gFhb+q8q1PaxzK8xSKWQTQq7JdXy0tUpCCOK8tbOrO1rlK73Vg3So9DThkUUVuXw7A4NJ1y+WZh0
DCvVr3ljZJdBjttFu+lVT67r9TQ7DThR+icrS6fEHgn/RP09BZvi1l58r4xg6ATYi2Yf1jYMFOel
qTUXHIIdzU3ljY2VoIJCioNUtOZvYgTsYvvzti+6PD2zntT+DCa0FZbZmuqGw3DNiVjxaSMHW7MD
Dsuui6shc44Cn9pzK6uui5jQEMfFD3EUhVvnPFQufH4matz7FkA/Dq+B+hRqGNOPTHDl3zubGZgI
6gn1rCpco5U1tJi9hPQYsCR/cnLHfpr7qrptC8SSA0HCqWrWlv5OXtwisfGPa572e7+taubGzQqF
oGveqMns7zGLWQgy+h6TTOcGH7Wk7c07UK87qgArAwcjg7SjkCT3eqs34oeu47gRjKAXEzFDVoTB
GUi9iBfsyIlaWqohst2eLb/pX5F1cmlWnkhxMhT5e+lj5yO550GeJjvr7ouupbyAkdhkqdy3iv3g
SFGcAKW0d1xqLDdaxDcU4OjMljsv17iRUlXbH344NmdpCvcMT2k6BxN7UNrdsjqmhO58bwV/ATqZ
jTSGSDbxZOC5MR+abvYQEoijG2cBg781d21D5BBYgf1agC6hQIqJtE94FK/6nFx8b7yQKKOj331n
VBL36dzJal8xYvtVp8p/KkZyI3OztkdUN8GJpAxjQ2Wtms/I29YT06D6Olc9M5tRLTiv8N2uP0nb
5J3qrXY3LVu2l8Zg/ZrlUjyUhljOSE8oVff41O4r3tEfipJxvGUM9gSMX+03Z2pPblNPKycVu47a
3AA9KTR+is3ik9nUTgQOzTyOAJZJds1xN8rRI8KdWdRzvGWPd6k4gEwIv018T8+qE8NzaGOBDGzT
/t7SdzkCfUHgqTk3RKU+RFmJVxQemBLyupcJ0xBuGpcoO54GJc07KPqYe3uhztzY3GpDaBN8yNqd
cBzjQPrYPMt4UEW/Frua7Z5dF2ZpQmekKMDlF+GPOWCaJd7MzMW8sbnpzqcI2CTBvEj7qfDLcXpZ
ZzWRfqTmFqAyC4JT6pXrmhi9l+NWNccMLy3zjoSMCCHLg/BwXKJbmvRpUq0N5ajpLOeM5k19dIFr
9M+BDopDPqnms/nPj75Z2sxPdC1r7rk2R/GRu/gU2VqfjecpM8chpu3Yua+h4TjTTk+0nHfYqUm3
TMx6uAamnbBS97lDHptYyIsxirhhcVuJsN3Pgn5G5C+VhWXF9aglbIyFRdTiux9OZ8371J6NC5GA
9axb4cUrJbbdIKTeEZ5NiaAWcGmC3Lxd+8KNSQ7D71OQBZHFt3fEkkK2p0p9RLbhUyIo0KAVIojz
tm2e6kmK+1qM8oBLovq2kicOxGuqf12nanjATjl+C2zqPQY8CIzFvvqGCvrZII7f20PunRDaMlti
cZecXS3nD4l75DGQ5V2OkfHdHjlyqFYZcWnN+fukO7o6cln3BlLH78qnse0iUK+ijFPzPijEZkfj
IGixTLN9cpWdvdKbCV+tsW/3AwtSBxbMWP7CWede6BowxuRDgC0ijDnrY+Up91c2uvK7J/BWRcaY
b9zegJF3uAyK1w2twlOps+6Lwjt3lV4nr9s5E42CQk3evd9enwtFEcSIUNDKLhlBi9y3dD4ug6UK
b9eNYf+4qlHgjPEMeQ5y26SCw9AJh2Bm6fNm2FifEH/dsRmY34YDgzGMJ+mWEk9oKJgoS/VgFaZ4
ok2Q3jSsMpE1ZZZ46vQSnlwPAHxtVfm3Vtv6x7alww4RjqI8Z037ubQxrMGM06/sbw4RVYf8rTNQ
S06GNe+4gpjw7wf33FDi+cV/GxLqIM1D7TfhxZf5kLgqlwkw+vJXhv6R4ohfJkEmWLSfsuyU89we
RqdijYTmKp7govfOzjzlN9JsQsK8NKijWhfbpW84QOJ8Dfu7gII0ziZmIKit8pHselpqKMthIrDm
v6HsM2YKE4PZNx9FmpvnXo042VXo32IWtm5LVbCuoXBgC7DYzwVCZZo1OU0E7ktV/ej7LKAHWaX9
aRpwXFA7SJHfIqi3H+m1XbW1AV7XQS1u1DflQCJDI2FPKSH48JQx7ZDEBg+asb+Qka2qZCyox3cM
TLFsfxUDqi8CzT7J87T9gUpQHA0Gb5OcyhkOSkuCGVkDLILRUs4Ggp7MDt+pv/iXLNj6ZJw17fhU
06kpF9kxBzaY64HSSPWtC8Oc7xsDSLIEfgkdtgkORlU53yHp8VBsdcnMC4+wtedZLJhWayiDuAxu
1jHhs36T2bWHiOjFOIe5SfDkLuvwKPjXu+97o9hJY10PqAzzD5Lu8nVy8uq70FPxaXkpRxOF8iVp
c1qMFLl1e3FLW/Lw1NuchChoL77dlrutLWwguWP6vM6ateCesDvKqEAexrV3d+668oIx65BwIRXH
sDL83zyC7anZWianMJUdbJ6Hm4yy6G5xhDRwMLV27Kbr+oKpEwdqbg0dFzM9gxihNnbytn4n65yv
sJ4tJ3IMzPNmFwEZG+WsTHQrwZ5RxgPFyEtTjryao5V2xxxfEvoQ3xJ3alwwxKBAsy6kXPVhG5tw
z3CjdYZSs76vgxu+B7YeeZOQJEGjlnlvYSNY9Q8nRN+yM/jh7gtcRzsSJwSUhbPcqcVmEdMZ7PpU
cV+IHcql8VFkBCGmNU27PPPCp5IVydOCvvbs4kG4uKBRbiBnqsuiB32mU9e8Sk+TW1RsFdLj9RHs
XG8MKEWRynHemToHX18VGGWUpNFvb+vBXpF42aI23zAUUuDgiWDNACgP3nGLcj462GJ5D6m+/KqA
ZcBd7EtagEGbHcVq6VNDVVtGrUFQNonS2lOKtx7mvMUE2ZhIQbmezqwW50fND/MQ1m1PoDhXiF+m
1MHZY1hMsdWkSI2uw7OnOMtoxmenlQLYg8H4mx0Zcuvf26oyH7Mxtc7wjq0TXvXxkjqefe95pfpV
t91S3iKCnZlK8Ef3ODrKf6umZvzhWhbOaFUO+9HL2KEV4/oNSWbl3EwWqvZ9sw5mFjHoNF843Kmc
uC4Xc8lAgubz+KFt2AqHIfUsPg++W4Xt0F6/ZlyRd9ZUtEzzSd6cOvSu2O46XF6aJmySodVhezRA
bVLmaeanLQ/wIlOaU0mO+ReBliduxmqyTljIjF0K9ftMF2r54QRpve8NVnBHs9TUCVxjn45MKqZw
4D7RJNA8VxYaV9phXeL3dvpbe2m4Ay9RfHWboIjslhi6fGcW+7mrLDvWwzztV2d2P11nbo/OWE8X
THwZsXXfOe9d6dm7ljbrg7X4LQtaStl3LYWaoxnYxm0+zfqOrKAH2uVS7c5xxN0zOok1Q6yGfJug
6PCUr8I4qsLwD5OVLbdmNiMlXqzWQbnboahmEHPaFcJ3eKyQp/SU0mkQR02DvSzS5jhPaHkUrbGm
d7pvHH9sLnOFndASbypOe0oYsAS7Z6YurMTD9IjHoTBImaXAiz6a/itjE64fZeAjqWittCNWvvvn
NHSbJ4967J1EErirts17dMKypO9QZ2cCwOJMSy7f8elVrz4IwXFveTbGVDyVka6b9YnDbzgRh4aU
J63qF/L2PnKZs4gneo+sOW219WSwafRUeV3xK2sb90aytPBZTdeqt6c373ls4dt2lCj3wl1FREkv
/QWk4mcWqHEnzZm4t5lo4BFG7MZ8SKmuN5iCrHo6mOwU04Kjv6+KudrzVFMBLJshKaze3pMjk7eV
ZbsSyrXZG2u4IapxMdLLT8vlBWayfgBcy+px7THyoqbaPELgshO8cPXe4CViaoPu/aEKcN+FVVPf
KcPPbstAVE8aOilVeN8t6Rvq+WbOR+sZEdaIp7RxvVha1O+LUhQvRdMsd7XpX0dve+rxmuPjybc1
NRvkrrtcV404ouwuG9QxPQcnLO0vyxfBaUYLqXbGBo/pZg3xinac/xtL50j42oqyV7JU1F8sawVi
A3trPHLY5SZpm9mA8EyN+dK0PgDbYfEzkzUvO3j16Ra+MlqS3pEX2HMsc+NbaozL3klb40ixbzk6
ae440bzJ8lxSjuTi6EL9psOl+obK0Dh1vaUuNeiKW0sF3p1oWSyLa3usd5mfpQY6+oyJwrYaiirq
/aJ651D1B7TUaVMki1+GB9PmMk5A5bbOz1ZlKsEjRoO0hYs7bvZAQWyG4hQ3db+YiRq7n6KUM+Jf
2g0Hz9nSF39hNOp+NFjOsOalGF4cuADhPid8K2OWv8r2MPerx5+xsJVlz3wN/Tug7p8gQmhnxhr4
6ZJRhBk37lZ8szmFsz2h8vhpMZBzbxk+VZeO1xPgQ7BgQ6c/XedvI8y8CwDNMlIuEsOWvceIZdUg
6rhcEdh78qSZ1rzx6ZLxSVueQ4vfXS6GwpI8BoPv7ST2NJziaZVWNwSrulpiaBlBmp2uH1htRIjf
/YQuGRk0OQ0wgkqiR2QFJrtIL0jbJ8sputdU9nWeBAprbsKSB+s3eVeqOgrBGfwi1kLk3OaI0072
RKGAfmVFiXkOUpJXpwkcfrtaCILW3F+NeCOmR3Am2OKyyyZ9Xdq1WJjT8b3l4Ju6Xc6ZrLIuyqDJ
Ge8d9Zmjsmlpcw/Pv5jjcYMfbUl3IMrD3iDsawqv5MbLpjHm38l1D7Qggk+5msLcwcetKC/YXb0d
LJsx903lk4sbXtn3G20hqij46NbI7zN3N7quutFe5X/Y3kBTqDVEi0x+Q2SRMlH0WK2p/zI0HRMm
OUNNjmfpJFim9dwIFozd8Dr70VE9jAVHGNG+O3hoYaneIdttoIPVmWkdTOHXNJny8ior99J5b5YZ
Kwqs4DFn0y4/+MDEXk3KOTfXXSPJ2PXPZR3ZZ3Momd2lweKmR8Jdbe4aTLQ/qJ6OX9R52x9F5nvP
nomcNSqZq7qhpcNYHM5dFfeGtyVqygjQmQ/36ru60Pq3dHV47CjKUBuHd/GzMDeC/cHO8oMabPPC
7hPOXYp0XMoiCw8lD/Z7CPFSxnNouEmZ9tM7K2vVfc5I1zOPcn6Hb978Yc+diDpH64udeus9ejsf
vcCyqgQnFbmIXP1nXPVGzM3h/8aLtu3dspPcvZ35snXbtOf917Hjl/atS3j75Y7XylIgzOZbL1bk
vw1da/5pqa4GWSvOSL3mT6MqaEYP+UiXmRJBMFZ0lNOu744MzciPmTGcG2MoxxtX5L/pQaW3K+QH
C0GwyL6zn+PmTLOUoo7HosKFYJaB99F7D251NFrIATa6XpfmqYryxW/4Iaz+hhpBeFa2YBW0mReC
l1x06NZnL8tuWP3YfuHFXelCWqypUFJ/HpB23TaMoP9C3938cGk1AuYuejXHM2PwOMEz40bxiOwJ
oovdbBjhIy8gAr2+Tu/lhOB7IsDb6xVZfK0w9vE9iTpk5iMj+4bJELyEZV8+9EbXfixGTQV0Szv6
P+nYPdbkJ268sF/m/Dla/y956F66hv/9XS33qf/7J/P7ilmj8X8cvrq7j+Zr+Ptv+n/RP3dtrv5P
b1HyMX78t692ZFro+gP8+79dPsDzjl9/8c9d/8Sf/jnX+8OmFedwZAk/tFyTOfU//XP8imkJ2zFd
h/+33Svs8B/+OcOy/8BJ5/EnGdwV1PL5tYEhpfzf/+36a2EoUNeZPhO0rjC9f0VA99cx+esX9gMn
tM0QIIvFtfC3GX9DWrMNEvr6job5oaRBczsxB7Nn5pPJMYzf/+Wf5uHPBvT/Wel0/XKMzwC1d0ig
Q2H+favS1cXi0X0n3hxgqkP67ZHEMfr2z7+K9VdcxD++jOd6VhCK0KE+9tcueF4bmzRqBOyWJLcL
MMmfKwThsckkxLmesuU6rwu1wVod646uAGe/dv9v4Lr//Cr/qwf/53fhM/rmW0wvAvn8216h0tKc
dL+EhM+q+3k1oT5u1WEr0/J313Xer2EiTjDolJ4bMm8qC/m8L41WqV2rqv6hnbftG/MzTZxuFX+w
tazqdxXY/ZOcG+9pnKsy3rqxuqViwWSa2dUWtBTT8uOAMFkw9IwOTysXbN6snVgZXUnUZabVrjQZ
hW7G2vwlVFq5iV8EfP3FH/ZdZk/vVAGX902tD27Yp3d+zzCDqPNuj6F5eQkMu40tuH9JM4tmi61g
Ufmfn9+/dIb8f+qyvK5//rOzRKnp67Mb/nqa8Gf+PE0M6w8GCn080q7tc/17Dluwfx4nhhX8YZm2
A9jERVBJS5q1iH+cJ473B0ePK0KWBs3QuQIZ/nGa2OYfQWCanmm6QthsoP5Lh4nr/3X1wgvs0OeM
8zi7rCDwvL+jCcUWZka7Zh9qco3tplkru7nrmeKr4gYFrjxlRVuyCZqNjUulDBSS40W99kMCFIa/
S68uDnVhtz78TweExPrA0DvzA7eVbV7zCVM5bDswsaN+N3rdKkzjjOGML+XiGDR7SJzJPk68j9e+
XOO0wcT8qRxC+Q0hbweDDHs8fSGVSJueHfLzziCRFIndzNkkXlzMwC51fGprY8vUs7bHeT+xITY9
q5zM+AHbyuR9d/C72LseMFj34AdF2kQYPs3wA0lbU55BqtLFrukk+LsQYFcQV0xg1vuiyUzznNn4
0NlyGE2506urfqe5MajD5NqzevYcku2ncGIl4773m/qHITsjOAX059XRbGaTDVNWND/KZplkDGqz
J1n3kSoyIiC0GXkb8138d5ANLhMohFfArfYklWtA7U+08761bdHdB3NnMpY492WwJ7vGkcTkOTV6
xmlbFYtZTn6Sq9HrD4AOvSPiBDuMqaGTZOfZ5M9RhR06T7Twqu+DqKCvpBayLnol+nfvwyr/dLOp
YkEl1SZnEorhFxYIfZqbwkk/LdMZyoPDZu7y2nsmbJ6oz0osgjtq4Fvx0Zi5456dRv0He2e2GzmS
Zdt/ue9scDBOrxx80qxQREjxQkgxkDTOgxmH3+pPuD92l1eh0ZlR1Zno91tAAoXKinDJnU7a2Wfv
tevgJzDEQr6GLOvGB7/Pw+mGFTkmVTV1YZcW2tccjrdBPOml7oODCMb1o7GbJieIlVVzJB1BDUnn
0kwvLC2QrerZztJyb3Er9jkzML48r0CIHKzrSOAE7je3LdtPe8MeNhnXXL/MfNWqQyM101A15v6j
b2crA57wKJvESbI6Cf+KpuQch+4vDEbzHFemxrvtUGwKB751zZjRYnwYQc1WOa7Cdpll6lf11A9s
WusCF19Ffz1T/9C15Pi24GCZJdIbbi6oMJVZ2oj+E5Lc3dwGzOb4p1GuWBtaLpihNsSxpqy+OrA3
3D73LGvvCmpg5KVxMSdE7HbK/MGfSjtP8qBlTTD3nvWtDhTuzB04+y88MAHw24ka18gcDMe7qwVn
lmSbzfq56RcrAPxtuO5R1zafNIs3FtaeKMdDWZfSTcqiq59rf/H3SGc4WpjFed4cPE9Q34hZF+La
xgxbs/FYye240zyOx87dgwGfXO8bR9VvXXBSFNe+laOJ9w4LUSh20ijZ4BAW9n3O2TZh9iq2w2xF
01BKZuSgtDFGEMtRRvlQBvjkHXLeQZDPwNNpF83RkDa0m6LrjSTY12GIB94TVHXloaMUvtfmbBbX
paRCpzZua/tqYQ8CTPmsYUtfxhbxH5axwTYh4qz9vuJb8K0Xbrf5J9Eqf42ygHUqjrZsES9V3ZnL
sVTuUt+XhqkwZWZVw9rgSvGI6Uk3J57xhQu9Ra/a4hdAX+d6NKog2dF2OKm7y/K4dp54kvNsrtGy
2IbxCa+VPvGLG6lq2+DdYrOAa2lpUNd01gwV7eqi8uNybPs2zUt7dQ66pfY4WlSLHCJ7i9xotExr
O57KtdPTofRnCxfxPNQYXXubuSnZm8Duv9mMtTemEMJ5BFgwgVWxNvyrYp0pfxlWo3xHaHOfGvI1
ZWSvnvKPOLYwLAuZD798aI8nzV2+/8omyyrYcZZDcCzxZVi3Fb6KGVulZeVHdvrh65Zl3YvIJ94t
uVBDeyuuPQopS0Dtx41uA3kYWSRwwTdIqxQiSaAuUeiprbhfdC8oKa8NH8fZ1Hv2F9X7/nsgpkp9
ZYnjYmjkrekTMiRV9cnN1tCJRsN0SvwUpeWexUq58sHNXaO7b9fO/FT5VCtEbis9zIBiNs0DS1H7
g5wEjriwWvwutXAoOw+4whY+O6zTWGscqPmJ2DgYcVvadzsx1byxbB+qVfwcENXwTC6Ntesx1rTP
rBsIwjBAcTeLatgeaXeCdxNnYCRVFXt7SfMQNSn4K+3Ipvpd2ewJlKEvAS5ack7VXpZzvFfe7N+6
sjHGDzYSGTbnMBtH8AOgDhcnNlzMKz/seQ2qaDOnTlBV35mfpwC0FLl/V4O0ikOjybixaIht/sOY
q02cgKQ1GyHBYQY/IoUuTpJ4aX7tGUNokprtyqN2Ax+3R7vxfGR9qJXMo5owVJtwMpEaC5dT2c8N
hrM5RszdK3pmVhaqubG6OzbBgg2FkCUGuc0XKj+yj1xUzNBgE3Ip/eUaJXGG/GzCZLSoIyvsKqo3
SXM0cwWh6j3Pg+q16vRuUzmVyxJoeR12jFmYQ4oAIFoo4dr+LHNj626mynR9P0UXW2tEANcIZlqj
m5aZJ+cbxjZEl4IGq2nYbOScWq6OTaAu8AoROXy4/bmWlmPWaZ8R8V/TcJ4LeJxr5md4TIpG34hJ
TcFlMjDPHIWNG4izTDGaYov9ZlVrKnjKUQ3EDSIQqeOZxMYi/IG9qpIyJMzPbhMnPbHNVSHsHTfb
WOELUK9i7mcu3Zx7k80CurhDgDa8b5gztulOW2avHpaW3BlykVFm49fednr3dmbotO9shWR8UxgE
oB6DueraJBwW8m4RS/BdP/YevKKXgepl/TZ3lblXETvjfcaCuG7lebNzygO4iTfj+OxmvodlrvVz
51c3Cpnd1LAf25QsRJ29ZaGLXNMUgf9i0Zt+xxvn78nui/ajvxptRIzdTepvizshTrRFlm83YV95
4lJyGqhetmIs9Hul5+ZjaMEVY2TVtb5dPb7G5wzfYUmZhyeWx6qB/BPji/C9U6W6Fmka3ltzyfDA
tIAa2n1+bbjSuQrNMh+/soF3P42Nat8827Hsz15jyTpugYQKbGVmT/qycjcN/67FlxZ6dm0mtl5G
dbYClr4vdU1K5HkJO7cx+P4O5XiCJeGQ25iRe1PgBwtrCG766T9O/P9/+Pk/1lXi+J+Hn8t7/3//
s/3T5HP9A/+cfJAm/iMMxD9ml38OPPxt/xE6wjYp2gb8wuTyX+MOyoqLrmIxCuElN9nh/XHeQWhB
8eB8FDom54//jXiCWPInm73P30/4MrRDxzKvcsbv/QYQzTW4l6p9RF2xbwIDxxOEHYaO0lwPHY42
IEhsc9S8UF6+ECuIsu04vhEZSWrXO5dLd6vMd68eItNXP/tVYfHhtHEl2Dbl4YDUeb867bdp5g+W
TyHNaMvmL4ltVnW8rwa2r6lZk9x0s7gufexuuJIi35XvQnr47Wm9TZccQ4SgNx4rROPG016XqNJ4
0us4y8v6dd+KPWml/SPfNqQGcoNRkD9M+XxTyu77vI8m21gDR7Tj52nef7JNwquKfSmSbegk4WKT
r9u+c+MTuAH84t6oizqd+BZ/nVC275zJUic5Urz7KB89fDxY4G735jbHARhA1Ar3G13lz0a9B0d/
wRwKuLJOzIqjDjf614HjKcdV7tbN95AYoL9cnJrq4TOKZxw6JIkH+JdsPcV3nlD9AUmVI+y0rOlK
j33sti2lpylOFipVcfL50iXN1EXrNa7Lismzv8uQ51rsMZagwYBCihgNSTlMnUXgucbX7M/OL5oO
xod8V0GSGY54NUbjvXEwtTU+NlgxmVbc5Ls8hk7zQxIFj6YcyNE8OjxrMRoebXO1sEBwBGg1cPVs
775rtXLky7swHUq8etM2QEbysLSOwl1A7rGQwCda3jXLhJGiE9zBrdGmiGYaXuZ6lA8qmPzjvoo1
qQxd3JaaaBoB7dd8WKbEN+oPXZtNVMmarbUmvGJDiDvsma5fPRFa3MCs5r6buGxVP3yrNeandiOy
ZA3zdussq582WfdhsamP1caepc6JtmLGiAmj03fntDBaZlUc7BrvV72XMceE/DILLWN/8NaTH/pP
GwNoXCNYp4Mgd6mh133KGIePaxUSUgfIJBos3pm0rShXrUiCZZku+1Jmj1h6AoB+m7ghypS/OYvr
M9PtazKgg7HeccM9MVnQvisvx+Gnrxe5quC9DoBNzbqmorI1ZaryrbsQO/bPQBsJGOjJYx8Z4Dlk
lxGrZRO3mWwChocR5I9NvWZJa2A0LVUPElblkZHTjFXKoSU8Mg76VxaWbDc9h4fyvPt2Wi0Zp8LJ
XIgakq85HPSykL2rduhO9lo8GHyQaVmNRRJgA48w01DOuXcyscOrAd/AyORbLBNqJpF4ypoCQyKi
fJ3tASP3VkWcOIfXusDeElp7yJKR9lcbGtqNRZdZSu6StEK5KTsZSTgSEh2rA+8Dhg1vr1NdrHOM
rMKrl0BGC9ueriLoylEjY0bOO+e8hmOLH6u3Ytqrsvj6UEUakDkmMP25XfueU7fzxa/dn1sLuB+b
9jtR5JI2dO9rNdsYSjuLwcMvf/kc5LE/cZZbrusRQ20PlCcYMbJKmYZjA/GM030kqACgk3yp42EP
ZYpyatFL5wXHrTOCRI/dwJK3ds4jnmJwAfhhS3ZYqa0zKw1CW0UFobULVeF8VXC4YmNlm71dHd5q
4CtMDkhHW84JCqfPdZwKsZX73SXnN44qY9zozBjbk53V+tyo/S3g8BdLypcTkwr5xFjHig91zJOA
Lpp07Cf/pO3aOwyS+oc/PN/+jRr+Z4DTP58eoUXXtccDzAp+R8PRW1YNizO2j37o3DQkjly+DGYf
JBzMPxPHBgRgZX+Dy71K3/8tSvOaLpI0/mXXx5RJG9dvgr+yxTzuHgZ+vfFipPmD+87MiFngav4b
btD1r/rTS3lkg/ELeJ7DU5r/xr//QxZtM/yQz9+HgFXJb0O7HeZdX/Iyo8g5TNb57zDY//Is/u3l
rjjaP7yctROHlmvgPBqlfEVzfIWSnBBtvPS89F9/cP/mpVjcWpawfZ8D++8USgfVvarXIeRNvIde
Iqd7KZ5Iev71q/zLR+VBLvnDq/z2UbEyz7rB51Wk+rq2l6x9Mv+u9O3ffEQsf7gETRRlBoPrL/qH
94zyZFVkhQge1xEntbgQ7GZZTcD/1zq//fVv82dpmAvPo0IN8Tm4LmWuV96fX0pymfAJaUneSD7x
bP7a+tPzX7/Ev75hf3oJ/7eFi4vT0Zg9JZ8saX1VMjyH5fa2q/Zvvra/vwxfH74/oW/ZvucH4F7+
/JtsLp4j4qjlo19TLVi/G+WnSvzN1/S3FZYf8CLMHKaHPB/w0VjXH+IPn4wWY55xIM4fW6kjUymm
+EcZPpX1bWvqS+OrOHAl0eYvf/0W/sb+vb6uJzg0C98h8RQ6wW/vITbUsrCcsX5su5Dd+/6lyPND
aD1JcOuQdUENnRdObOEjufTEhMD616//W9/GP1+fo7TPL+/xzz9+vj/83mWAS38vpHxc822NZq27
O4Zwi8eN38e2mamUtApMFSTsdOnDOdZwikhKCrxqRvdqmwhRnaZFzB4kIlXb6PNmej/X3C0fyy5s
Yj+EE9s6pp9a2oWDg0kSStEONoSbMfa5kmPU7o1YiJhPUzyd2UOgYSxrLFAHr8ncU2e7y9/cKrlO
r1fNH++WRDtt7mCU3tmUUwS/F/ZJkBMIHggxfmWT1GtbWn99GEEAAtZTd7Ve1RwHXm30k3jm63xc
JmmZFFWEGb/T4l8bwas7TuS5HnTKyI2crUNMxGXx3UUzfyRTpy5FLbPs4C32mwlgKFarRY5+KEtx
HjtwHCT8R6aSxb43S0llsmq2eAyWIckJqt/kg/RnwjjQzs6uWS9pW1sLYKW5eSlCQJvbstZ5DFXk
1zqszXFvcaVeCP8X6Ygl6hTKYD2MizJj8AYVctD4eV9HjZUOsb2NNGcAD0wA9NtqFzXG26bnqV/M
iRf0bz1hSbxVdhP3JvVwWOHD+9KEFFNdOZ/d6hUIanwzic3M2VenIGgsw204Opg57iboERHmyw60
lDE8+5XZpfRCB9+8Sk3INH1W3HrBPnwWwzrcodh5Fx8UJnpeGyZVu7C9sQvxUXLBXgK3VYlHC+bR
rQP/x5SBvV5JuCQ5prF0ZdoiXmrlCD2BeQ4CDjJG7iyHMdi+NyVhZpD4b37RiURUCrgSJJa43orh
SD6bBEFePJt2/5oXLXyuafUOsm9h3ARyvcmn3EjmQUO2tx2Eyw4UBGtt0d+ZE3LM7GlSTYGeYo51
Hm1mRXjX1WK/Hyg1w2Y7wGluRn7McRtOQ973R4UEzNFWgF3JIap0uipS8lALMZCZFNtgdEyjM/yf
QVSwcGqbESSogyfLN3kBudrytLfzF2s2x3gwZEUeqwSUY5gDGeVgPmNUDG/wSwr8eot5S4baZXPk
7hf0tvDoZkV58DRpf6LmAcf6EDeLQURJ/JTUJXAqBSnQECitzap7xg8huGSU+Olz1oXUFbBInZqd
8FYNUSsYyUG5jrglHVHGNfjeZwwNA2mDdvnFau9DN9YYm9XoHSaYHCCm+vXAG208zLRvPVWLW8VB
7hUni11KGrDaewi8FcmS48sDk5l3lv7kHMhATJEE0xp5+eAkrcsfC5v8S8ie6LBNno7BfBYHx/Kb
X+Bd7Kh3Fxk3CgQAyXXvBhk0OO/WWF8qsxAxpKD+fK3DiRdJygWLtHuYEF3PLZfvM9JhQ95JTM7T
qLUXmypg3Y6wG3sZFRfML31a76jcoR8YUV1NfjQBfyMpYL9jrm/T1plLZoh+Oimigfzvhs3JEtDE
Nbr009f1GDmdU8BEbbaI/Bg5l7ALz6yrnjpvB+7ewWll4dfdG7Qln6srGSLIN/dU4bqAjeRst+Nu
cTLuLedssUjh/+xhjOwA4+yjR3xpgzCAL5dceOv4TczzbLkJB3+MNkvJg5WPZtThHVy6nrGHlvlY
otIxVm7lZZgA4GL4R99DnXhvvM8MWvfGTK4jy8ruFm9zfls5PROuaDs4EDm6hZxi2b4Ei5uEjZfm
0I6ZCVAQ4TD94Hn6aXa82eBu2YlvNKqPiT/pz4sHvoSGZessWGIdiimQD3tZZKSkoNBZ0zZd3Mo3
Um+RxRmxezs1aMlUCg3zndp6KB2L0wEaDAIzMuycuWeu9dPYq+9bY+E7xUXzyODIbCtGkfTO7Cfl
5Dl3m7HKszMTECHDLk/ENMN0qTE7mplfxEE7arIKLlvttcSyGyx+Dsxl5sZlEbN+Nzx3utmDdUrx
rK3HscCJl9PiHMsCThY3/uLceUOTQlzoD0DtuoPJLB4FfdXhKGeAb2hMObVe691p7e4HNo8/dtmH
tyHJrItTgmFjM0us1erCC0CTV+WG34CJvS3t3sWkgIIIBFF5cLWVR+3afre1qeLdZmW3zAH3RlbE
H+vWTKe1bbona1j0z52FRxE77Lpj01P6RfeDZJ+hSKVmwr25rpZvFMZ/SIFoOEslySOE5bOl/D7t
wfXF2WZ8At2sT22e+4dOueWZ2dKMp6vSowoMvsWO3m602NyUs8n7fSzRbg3eTzUY4RukzDHtwI6e
N+p3T8Jb8zdrnf2UZNMSZbaSj7BagrTsCYiSDSHb4+bqfiO8FOOXK7dosAsjhoZyDVf0/svSQ4Ov
u2w6TSB5uDK5x8VuQFa+Npr51doq1wY/AZmpvj4T2IGu3x1SjIfaHL2TqZzqEw55TlVuvZWoBxnB
l2GloaN+7BhbJeKPv3yHwme+VFc48SgHcUQjesZDvR8ce9MHqxBErYrlZ9vRxbS0LS5E2ZDwQdC6
E9hruYfhnECVR7CTxc8+lFza3h4QnW5NwhAEnRuj0TEPz/Jx9Z2Pjn39D5RwI3GmbHoIfIl5adoJ
QBce0AgDc8U9KAybW7ZbHxtHT+etsK0YjIS8WQOTt05xdlCd/K5W0Tgp/AnHxXU9sYcNPEBL7SLz
Y6W30ibnNg6JOWN2J46XP26hxoDRTuZO+Lib7zuOB9jVQUNM5IohK48+cb9OHtjAfWfu31hLDvZF
GuLrMnbWHeiQD5NfImloDmrgW9dXtlXGGiAK24mnYuZ0n4RADRvKmud223dD7FLB+IRXBIfu7Jr3
Fhjdm8DMi9QMXJIB096EkSlUb0V+M4sLVJ08mUj1P3ZQTiIu/OmJBpcxyvFG308tz/IgwC5bCDOH
9mJOscMekr4AXb4uHDdJ56D80FDIX+3a34Dh5Dem1wXxgEKZsvGzDhaH4EjrYkkGrcaUmsRfUmTj
O+iLn8v1n8UFgCIDaqNB5im8XUF4B1Drncz0wtXgq6gObOh841D/RAu3OEsEfGMd87uQxXuHXeZd
+65Ny1ygUqMy7ZeNxGis3Hbjj0I0vO8rCtHaTC9A65z8pAXbcn8OFnAkhRlDDJ/ikqgJa067SydT
10kwAl1Uk94e2Vy9Y4aQ5FLy8cNy9p8kWI1zr6xxBh0K8tLM/fKGfVyZeg2i6OLpD4d+jkgDNt1B
dRkMVrPiMWno5d6rc8hqYzsBowMIRoa3C46h9h6WfLt3kJ1nU6Sj+DLmr3iT09IKsA9wv4wWLdYH
gdU8wXP4y2gorTCMGSWI1iooUV5so57faG20ByibIIiUZ0dbt6iEpSFgKc+fosDDkSvCeSCtsfRH
MH9gBhHYkmX0mxMFR9Vdx+3nHgkeRtRVU8EdZB5GYLQxhfPgVVrT5EjlWrh8xnw5aloDEwYBbAcy
2w4qtPOzg4EcCpP5rbWq+rRJFsGq9IaLUznqaPRNeBlmj3yFlfPWQeYE3YpFpGadehQ4+snEYB0s
a++7Q/Q5dkyCXoHkbtpli3u03KH4DKNeR6R4bKJslTpXY4kQiHYeeXsY3haGfz+G+Kq7dje+wOcS
qUL5/QJOhtVEywoEuxBug0i2sriowHNQODePH21dL3kDWWoYRPC8sXuPbMdY7+p6pSZDzN9bPWUw
LXdxV9bi3bM4dpUNsECsgxwQyjHvTmVQq4gjUpfs/dUVpnwWxq1yT8SG5o9tbbP71Q6G22LrFxwU
vfUMCA0iEfd/HrjFWa7dE1edgNUXBg8y0NVjPXF+9dbu81qMLtc+Pnh4J5R2jg6u8VmkWdGsKQiS
HzRszqkXllyqBK6PGJ2sMcI5rpKuEdsD4AnkbDFhXOlLnSJkyjlqaLrZ4mzFW+UPYKsiJOERlEKX
3bCqLla+Z4pmEkcT89Rj9ojLf7nTuZvfcaPbTho+44k0Oi6VQcOwHRHorb5UXL81CNtKZvMdVvsa
N3rHqWsbSKObY0NrRAFS6hm8jPu9gayWNr0okq3y9YuACP6Qd8M1Op3Xn6veL1N7IMTGxdiraBr5
mBiGdGwwJl3m0HSPE/UmhIXEfLHM4Edr5146tOyHcICSrBuKIiHplh9We3FTYGPEQwShLiHKELag
fcr2kQ6JshMpmiVuo5xurIbpgO3AUB7WYfuoGONJQfVUXHT5T8Tc5Q4kDEm8XRgRGdfifiNgETGc
NGTROTc6QuONb6hoXCsbGE4/2QkqeJFH7Af2T2tZDg9ZphHCG2wux3ICu8vyquMr5sw0RINzjIll
yxOdDBBHW2e/88wuT+3KVKehbrfHwCm2L5J862XY9ZZgUcRLkm/DnQFN54yHfrghrBi+1t4gPxvk
p6+dFVTbFIZRHW0GLFqdSiCcoXOFinU5+5oVHGjmVs+O1Z/ozkU0gDTHnA8Q1uyOnNeKixs4zRdp
DhzlpjZ7xTaTH7hftiSKJuK4cINjpy0RNxZji8IdgyMGg+zQm/snRi6PfdjmRnNXbCXLHzKbeGZY
/pXW8t5OLVY4qDQPOxEmcHybPJcWMzGYu+/5EH5i+WNEK0GLKFsq71Q70r3TJPGfPa6dM3XA+VEA
bOO99OS9cMV6P+yuOJDSeGts1ol9WBaHQtnbEXpqn+47M7+2iiJuFhZBDM8QOt3auyylIvwG/yE1
gf3djbP1y5N9c174yh49Yw8oorOaw8jtMWEgfyqJI54LiCNRXS/jDVEfrGuTxVK00Patz7YQuHZe
3HetNz5RquFcrLZ1081TbWx3npXUU92exp7Pb5DrLLie9M7GQ2G0Gnz8TnsXvvVF+dPoTLwWveue
GgOuSGWE3+aG70Ftia8EkOrTsBH7MCuMhbZTYtZS4RdGKtZ/mpMTm/4wtSdc2jB7oLTotiOyRLOo
vXM69wT4K2kbfSxsBc83oDTCKnlfWlFa4MlwGwY5HXz0mLO53F+MEhdl4PJIyHGn3clQoz5NbnjB
ze19FuWiKYF23GMZ7sSlhw6TuvL6WFakHFd6jaNsNxgElOF+XueGfH6547lcrB9sJDEz4hm+bWT9
QZB7POsKZwOBtfVhHvL1CMbup/JVeL8Bukuki0EPqtN6zmE3kx3lxo5TpL3pHD88ATBb0nzjiDRt
Pg+8TDI3IRFftPLF67I5frKWtvtmhyo4b1XWPPPGEVvd1+o77rDrZdF8E9ohJts791f43m1X29XB
NCCL2LPrRrXj9JHqICiOHTNo0XeCLAssQdVN80HhvkiFwSPIaTEQsa6GnusDrNAYCONcE1A1VKH5
ujAyr0TxYuHvU7wSJYs8Pf/MuhFRqMfCOplcGTS4QmesGO2zRUEPtNo5UTkGry5fqkMAiUrAbDY6
azqbQ2uf+IrEJUAylonug1NVzYsR7F7cz/2XivrHVFBXF/XZ7rGoL+VhsCm3UxY5LtPtltQ3JnHu
pfUqCuyjC0j1dPAnM9r7CoGgpRFG4fh5rcbRSE0So+yinAXTkGUfUC4N1tswkY5oXgSGsbjwrjIW
n8kGzfGWQbZ3LNJkama3rG1ud1Z9PZoWAoNfvcA/yXYuwcV070uaTqOsgxS7Y6LjjpQbZyoifjmT
C2FqxHk01j6WUms3sTY21w4GUT131L1F/kDUvyCse4a2PB2nDndNo7r85A3X8LIg5dyEer7jV2jT
YRX1HcBZ63bN1vldSuuNTeIcwyGEwCPaLckpNT9gceOIUPjiSDERMzomoBNSFWN6WbDe2/MGLEbR
vwD+6x7IqfzqcAgS3qigp2n8EDNR8YdQyPbEzxnGTWVzKkEnTfXSjfd2j8Tv+uH0WI5TdbMI9eHz
H+5vyCS1XRJK8www6zrI70E4VJx+uLzOQwWwpDWW8FT1U3eTQ5aIlhmnRYFzOK4nYqg+oMbXMDft
d0DdW8pjVEX7BEVqGhz/1Eu+mbIAXxvN/mDcZtjwiFBj5KI/Gc5Drz+TBrQh5EqdTONsn3L6is4+
79IDMjVfhAB0rSkH66mfAzbp+2RymMzKI2HVLjUs0zvkGZhuPYO9Q7HntxlEfwS+q06U+ejDUAZv
uFznY4v49ThsJfa0cnB4anPJrmznH6Rb6iN8TeuYA0DEjCy7gw9UOmXXGjLeerAEBu9Vj2N3stnP
45rnZZp2K55yYXVnh/31FSY6AVtdhvO+2h6rZF0fgnnF1lCwE4WLilOrxn0qZVAlkwQ6Pzv6A+ta
E+d56Z1wC69XOEOfcnFyf4SUdSAlux8gL40/lmwoPhn+2CYeV2zE1otHanmVjBkUl9gYncNODJG+
m8LoEx5rZTxNPEhU42BoVXgWndq+rYCExa1vMf73ecYZLm/bm8Y17UOurNeqGJAVZBZA6ZvhKSyw
njr4j1FRKBRrO2wjj63wLUCjFYKL0xzBQY1p73f9LYbuKQpBJR87PJ2RC9Twbq/NJZmB0caDV1mP
Bb6I05LzhN+N9ueeV82ZW646dC3y3N6QC5WiQsGdM04U+UwF0xxkJ8L+TInuFCb97hqvTq2DpKED
Iiocb73ghOguRHvsl6HgLr0bZEOJK0I4bKYPpHI4xiDko9yniGFrwNJG2CFdwuw8pJRRQRcXBITm
BXfvaNc9MvD4xbwWH23btd1xBc9nsAY6505oPRPIJNAugBga144yzlL423tqQQO6QRkgZ1Q9Bvea
efhrs0MW7B3jxfMRBCc/M3HSLyZPCkwIuek3nDggBvX78F3UqAbamPx0MQcrauU+Pl4V/TicAh7Y
tr/9XCbN+kbb6tMaThve+CqnpUXVyUDc82vGmHBrj4iRJc7qhHM1rROrKQ4j4tyzrB7N9qaSwvgA
oY2FEQRHOpYVb63Ve/colwS7LD5b4RjbXWFV1cHAqn+cQuWf18ZXL1RHYmEqTXWzlqY4Tk4+HzjY
67gah5FfvL5uGsD7E8Hsk9CxibtOPhcHFVA3MGSMRDcOve+0Cr2WFV4VDLjjJzW0AWHkKYBEXlfq
rnNBv9v4hmPD6HApr5aOcJYjk7fdkLNLAC7TOk15Db1e8hDw+lzXj6sxfR0pDUjmZR/ID3TwYexl
vIUHPBADWcYfVR/qh8ySw4PdFcuN39jLkQDFF7ln8w2OH6j4dUvCDum5Q5IvpZ/4qLZpa3PmwXjb
fab4wv4FIysg/36lDq2ZgXkjQG+b3c7EFB2+b9ZOfYRcLBSpmvOhORIrWbfgxlrAaNjc+I4S0y+I
Eb+M0VlhkxtbdWCygzkUMM+twLs4+brOFTGCXRazew3IxwuB643Ed95U1Rn3yuW8Na+07pnZuEd8
cbJHh0HxUOeNjXfbUiFuD5Qy5ANCDAXVDAFs4Zu59JZ7zBXTYeym/evEpfswwxWCF28HAT6m/uug
sfgH1ti/CCIWwlLfSRl4bCd46jhuWYMrM+2zRaHWg8fRK3KySp+yAhasO5XWtyBszF8Mh29ulS33
bNvMb8D45Bfpdcog5V1OX3Ud5GcY+s7RWMwXYZXwUx0GBVqoD1Y4OfdcdF+cqQtAYyyqeTGJxkei
6OvjpIBFckDdm2N9jb0nHeTkIN177OGG4jppJDlsBe7ggdHyB/dC9ZA5JXThdX5mWVicap4GyLoc
HbTNXlR3aGKeMzt4vKWXhPNocDlVI7daIZ9UCR57Kesbs2WwkEOmH0ZyJjxp+ytxF9kQMwBxnGH5
wETipYXbFEflWLqPSAEatxsLhiTAjZdMXCCPckEy0JOrmZuZ9y3x/zg7syU5kWyLfhFm4OAMrxHE
nFMoR+kFk5SZzODMw9ffRfW91sqQTGl1X8q6utUiInCc4+fsvTZMJDJXzatcn/rvCDIKugah/OHY
AcZ6J+/H27i2tY0yyToBTUozA3jLOicHmEErGAEomez2xuTp7zOY5zW8sIwQkCy5j6uoesTo2V4j
t4czlOu9bzRe+7VlSCs47mbfNGOc9wieAdfrlbnkpYx4tOHz8HIiJhW3A1hTQlXuMt1lMbqD6R3Z
hzL8WXX07MWpIqIaOPPA63FdJXPpQ/TTyKfo7sbGaPcCbb4PSdbbcBhj+D1pSQIIsZiI6xDmSfWq
2SnSZtcKtTj1f+rs8qIGCxGKaYRdP0yPneEmeGMqGrK1E6kDylLEjW5r7MqYMq3s4MDPgK/eyHVo
t3YZLK9ozlxi+QfARm3nxSXf12Q2plL1LTBbY2+I5FWLYuPsaDrtaBTwZscMUNORoUWifnDhgZYl
OJcdKzPbwa4wED23DXbYRreeSPywXpNKTLHfhsK9IgTcpGKgP1XGds57Pg2vGoKiz1M258ytKufo
wnQfuusYt8gOZJMG8wcGAzJvlJkCM8pac9xoZ6YoKJsZm9qKYw4BPkkSmu0K194EdjuIgPaH/dco
MZOrqVLVTdowfikMZF0xgBnfZPZ3UxrhrDap3YfFxmW66KdemTOL87Tn0tawiNiNtZY0qdYiLDEj
MRrGA1UwH4wgAFtBi/9EiyJSCbziqCNl2EcBXZKuc+Hbx5iJ4CwDdy1SViGDj7M1R/1eVeTp5lae
fuEQhg6usnqUEPawlwaFsxUIb5NYlrPN2yDclnk/M3Lnke8y6F+W7jJzm8p5n/dmgJ5RUOgDcVr3
eBbWTgrgpEsD2+8Hc96OptusiefMz4n2tcfrxjs7ordmwpJc5179HmverLA4WNhzE6Ezi19KNBNK
LzaP+btV1forjWwdli1v8Pu+LtxN14XjGrNju43SduCwkAOi06P6uoV3DCN0EP6imN86jSNPQA3H
tWW3gpKPTvjYxK+cr4U/zAkquKUca7y89uOQdoXJHAZ1GuMlvZ2+u0bE0TqfoSIuezmMMBxsoEi6
6cdgiAaxJETSuA/vecVBjV60xfRY02d+dQNydE4bra5QIqRmfAqGJGVQSZOJTfxnBtHtzmSctIE+
Za9Tz8i+TJ0nX9I2H5+0RraV348EKHhhJvymbxY+EeBcQiTkykntF9mUJihHTsyeHUZ4PXsymApo
4lkMRQzzCoNGzkA9zR2HwjxRIPB1hjbfsYtU0RZTqCP8Vk8Lf0zHb0PAQ006RdkevMbuc4pSkJXw
+9KbzuyRFFIjQAGlQ2jY9Va4Q7vXArxWsCT7fR4O4RG1rbW2C0e8TJkhoXVF8CVKzxluu0pJ37Sn
6GSHpv5NyyxqI9kEJWFDo1iz5kwfO0p3cDiyPDicmNZRmLsnIIUoCWBGP3s1KzmRkC0n20IWG+iB
z7mhAek5YP/TlWCoiBp3ZhS7JmDA2baWaWy0oWx3fJpxN2mdCxQ40J9r8jBWOsy1YzJZ6j5zDesh
zCMK/IR4FTtk/hgP7Q/Md3QU7SKHxKwrmn5df4pUU2wTo80R3MbRUZst7kciqI9gY3VEh3W1bH1H
TdmDNmUkJFjC/REFVsLbfuzflYrLLUf2YZePRkpqZuDtDb2Kf4wpdkkdyNKOJhuAsyBvN3Og0gcn
n7ovTBMZlxKbYpUrrzRwCaW9ftsJOvQD/CYyD+YYAmSbMobVG3xUXYAfU9EHYGHW6OE7J6cgnNyd
lBgxvc7UNy79jm5jaOZ0oh04k4gLMj3urGkrzezGTAoCjWCIon03X3On0CkK6U8PZtGezDlPDrj7
CfWgFEBUo8mfOrjD1ajIg2e09AOnrb5xwMzXaPH1t4gKfzVMwKFNQN9bB5/YrIN+6od1H5Oy0ucg
3AuNKA2kTTR8yjBI7iMWzpc0G5JXunGkUks1x3cMDlHu8rjs8KvNJGqhZs1Y4hHkX0HohFlHNxmD
O9rss37IMtrgIIq9Pb92cy6qXuQrtxN3RLYyhFT2bU+Bc5Yc0SqUNVm/Czoe1VkgAKHe1TdCNyuS
bLIaO9xeaPIUkoWO8GbiQYly0rhtU282c9binFGOUaFkZyZxFReCHbuK8qPZBeWrBWKciYlmnuxS
2F8jQqtQH8ONV+BMVhaFyZZGP0M5J9Q3DIFxwxqt5XeT+90y5UgFBZh2rWq2EwWjrEpCEsy6YLF9
pXRPTHHL7EF8zTlgSb+eqdObkZ4JcwxkAZmMrXptu8P0pFTb7HHU02cgHCnY5ZFJW74mzCGN4fjQ
B4WF1TaSKRXSe8AN/BYBcQk7WbfZe29YwQvh7PM5SWL7CVoW/SlcivQaFZOFzPkymAmwForM5hMd
4h80ggiDwYzxxFoMJhyoI79qBCvdCnX4edUd/IZrh8lvN8Yb2eUnWU23llk8tmHwTUdhUKp+83ed
3qWa08L1IpgMuCiuUepdpkxnY6EPXSaCW33MrlOv91ut/0QKKJZE718VcYhEEUk5BopR/sEX/Pj1
0m6aZGjX1Y0wQoNeDAw0nt52OGV1i5bdzhuU9Na8CRfgFzCc/jrQ9dRXgDO4BU321vUusFfSpfQj
/n65oYtaHLJ2EitMzN0dMYDqG29UWucO4RKfxVAugtbfPj7IBTS8nmmazoV8F6N0TTRNXt0wZyMs
97bBFwyqqHWfdFZ6KViP4Ff/3W1ZfrKF/wCAwXZBc138ZEGmMw+fquoGEAD7DgblT8Kj//Orf/xa
izKVpoAtPN0x5bIyfhFo6loYSrqu7U1oN/USqEUXE4I1kV+geocfukEXJLMstS4SFBGkFC23ANnX
irKAXthMXT0rb3ygCyT3MQ3z5Q03PAUI0Nedwp/Q4XdeW1nOXkczY1sFKfY+uOUYPNysPDDel1sj
FvPVFM+k27RUWEwoO9zLBlMfrzlkHFn9QmjemvnvE62Fwse6pXBcGHCmktqBdDXRSsxpSWghDfii
Lh4D/lqqKN0AdhcJa20ZqH8o1diiMPTs7M5tNy603T2Az/bkxC1McydPb1rTMO6nrqtvnIHHAOD/
Axlfw02M0/tUmEid3IOhwEe2+FRwGYlqp9So+eOgfvK+9xDUVs2TM5AlQZZT69cIKPxET92DgI9N
GbvQzeJyOGpW9sbD4J6j3mWKDlf+2nHz6uAY3vASMyWgMdzbznaaDMVy54w2WVTU5BPiCMEM8E7W
XbZGCa75gzCzbVPQ1alk09yTHDJux7ZPbjL0FmelMEZuR0jnhwloH00KctTgduVHz5tCUp9qI37A
1SQ3VqeNa2q0n8Ku7MO86I0m7HfHPDDsdjUWDtasYATrz5+5jjJ8yAhosLSk8Uh4WZplB02bki9N
qTqAuOCKzVKhEcyb4A00WrQZ6lujsjZunK9MrM9TTGJ4QkamP+pDeTfR7Xsjx44mMZgJPlgKoJkh
CVLPBirwAcHMdBUKUW2zIiP6S/Po6GgeER3a0g9xKaNPOMlfY1qeZw+0/6FxZopvQ0tuDHJzDrMp
HB+qcb7jGE29MMH8XzWBDphQNNk5acppozcVQ2m3mlCo9DKwthORYDFxOXlHjDsSCqMNMONU9mij
nXYnmvv2/LPX+O8K1h+pBEPKlMIRyoI0UlKzRiomW1FE3Ys52LzfHNA/bYqRWRbttwa+7mNY9jRd
UqRGliPCG6zao5/ATL6GW09LXut1fx5a80hkpypXMjH1FSjZ8qy0r1Pz3K5jIeYdQk6sOxBoH11T
3Wl1eRVzQOnzIL+O5w5hXpT56OjKJwJNzG81ZLr7sGqqHYSX6KCMfDh2RhfdkAfoXvF2p9PmGsip
E/AqIC1Lxz7FU6s2FlPpZ6J+5keoo1M+N/vaGEhDLcGtbWIk3gxunPGsOwzZwiIAXj/+BGSofmi1
CzLeWEZ8tA1d0rlD+C+kpzGLCw3yN3j2UXFnB/q2w1F3CAjxaSfhuy+6eQfyxt3VVRcYK7JNErHJ
at9OevHs9qg6dcBWGZBQg6lr7cVMnD2oeKvZC8wtsxZxHfVTCJtee1WeYGbRFG8hMh8fOqm34SME
78hZ1BYQYI+6rO7WYsJUOTnV+9RzOLQjh2ZzuKhBM93ZZ0p5fi/FcBS8wrjVMbjhwhAPruCoPNjj
d5v66tWoQ3EMUyfG51dYRIV49Umzp2Izm1Z1FZRDv1HN4F2VTcbx2wNUMEg8T7jFyWQl2GkNUofe
bTsn4dW/faksnFxu3/JPyQvm444/YO2hVC7FtTX37m08u9NGK9Pgk9TjC1cFzVPBKwvHC9dBBe9d
GA8iug0mZtn67EAQsPtNj8qbLeHvX2Xxs/zy8uIiXMbg1UXFYvJdLr7KSF5LrItBnXXo1C3A7F5H
wfaUo+P6+4WMCzk/V1qmdh5tMh1ni/QuXpNgOEQDtcs82xkZW7EwjrVEPC9bNA8AD26XUTbH1lPT
oCGfx5vZG55Q2B7//jEuHGbUHYbDDZM6vDXLcNzlU/7ysh4HsOTMbjnNEcOgtemJXoSPDHONtfHQ
pOWGGKjwk69+eU1uHkboxfXFjaQ0vahB4Pk0QeKaxh04olMbhURHdMcMngdTmwIac4CsbPx/XBMU
ni48IU28Rct9/+V7zvUQ1KHdGnciipxxgwhvvtWDIr4PLeX8aF27eaxd5KwFZob4k2t/LIX/sTOB
zrKwroARMIV+8X1BDM0ToIyY9ygRa+E4VDfJ1Ie7v9/JjyvXhZZnCAtWn4UpjMrrsppsUqNRul7N
dwx1Q7+bp3SXIoPZ6ugRjprI0k++1cfqdbkeVi14XuY/95ES9uMvagyhJLclys9l9Iy8ex5evIbG
351oXoK4QF/5mRny4jTz2xUv3VtodZJoEEWOzb0mVclKrmro3QBUXtOhYdQPZxjWfn7UyuaUq+78
99/3n2X5363h/y6P9chlaxAOWMUPS4gYoRbpQUgvrqqPwVi9dDNSOuZafRwTldYHNvUVUvFJ2Uc8
Zg8a7Z1PPsKffnNqakF57ZhALS5+85hcI6OllXQWmnkzau11n4FWYZj77pbzC5vw2vai7+NYX5ej
9CVGuhVNUMZPyfeEXKY6WeQhxnrM3bUh6hNSnE+2zz9+QIOqnwQtEKuXuIOuD3FloNc7QyI52/PI
nMOD5WgxwSyQC9vl5Nd2+zNx0k+skH9cHLTJwE+bwlh2tI93p1Fgvi0gW5B3yf0hJK4GRjRy3M0l
ELEXs//mNlfa+Mn2ebGL/2dR/HrZi31losNCfh2LIiCAF051xVh7+DaFZxl5JHO/BMTPZ80tozFc
Hv+LQYSDGr6Vd/9Ze7/CMr2PO+nvV784QeplXCImz/OzltLRxHxyypxK0mJBs2znP3obS0wbwrEc
IhSKTAV+0mJ9y3r7ntThNS/bbTU7Vwq5tFTgjnRataNBvqlZ/RyiWmNUoN9JKvCt0RUbNXCNes7v
3GV4wollByVizWbvbqe+ey9zJMmygODO6H3guGUUiHA1e5MU+LsYlt8QwLwB9/WCtPQE5gyN56Bw
TTR+XkbbCdCOabJgQl4+gxgX1BenQTN7zILwwS70uyBVa3xg46pHP9DIyTdUcSQmbUM07/1ge1uv
ZJ5D2M28GuDJbwh5xppOh8zCpLMOZE6BbiQ+GSC72hZvfWV9R1WNuWRoN9Dt1jUldIwghJETcqcw
fKjiplsnjXg2mvDkuG8prXYOZE+2xVHK6HooMTzuA4qHdTgsGQr91VRaD6M2XBXkdJQTp8QeB5Vq
wi+fbAS/b/YorTx2XoPWgSMunzP2Ac4fnBjOuu3e0ciFNeCNiuGhdhxDsYumaiNhmuOo3RH+eAK3
/BgBzjYYDtDy+l502hkt6Wc7pOAZ+7hDojHBJWxbGPEwaF5sT2ZJWzi2SnVOq1fJm4D7ZDFF0ozH
Ktl6DDW06XvbP5gdVWn9yevP+P1ZYOBIi0vymrWX//RxA9AZX/f2lFK5Idc+zQxft6Ym6k3ckqVL
7LX+XjOE/DF7LbJLp1a3bTb/YMQRHWdD1zdaZtpHknXa27qakIfHYXu06C9s9SHtXv9++8ylVL38
oQgMdC28wY7F9PnjZ3VRQqKIkOW59g5x/xqXz+6MNZOk9NK7s5gXJd11qH9DK7IqqxvT0X/UYEnk
XFzV422ACRWZq2+63wuCqPviHercKgNzN8J1LjI6fBg3Q/Nq1GMOvumdl3xiRl320suPT1/YBSPK
faZU/vjx4yRU9OUmdZ6t9hRMKZFPxHMNtFX/JaeXIgOjq0FdCuMB6+sC6vm1bAPEAtKEGf25AMu4
NGSiV+ZnhNlrzutYjPlt7FnjNdbY6YQWDFlfPFrbv9+sP6wreFiLz96BSAKi6uNHsJ04B83XqHNc
PU2D/FLAtM2ZQaLv8shc0bNPXvK/v0L5yrw/qeAkzTP34iHS9LDUySZW5xCs1U9rmIGMW5A6QqeN
9rIcxWOe1gUiFwOFYcuA4f/xdQE+A36ASCQWatKvvzhEQub1VaHODNjwTNEgBVtZfInbHFvDpBOE
WvidZ3/y9F6WyP/cZ8uDs7Y8Eaa4+NJEFAb0QpYfOYI6RH6s5oz/vkLgh/3vNf55KH85AsROoEgQ
a9XZEjuPgUY7WWsln9ANIV0f/d7bkIN8mLrikwX0h6fF5TtRk1sm5+TLulGZBv4mIgzOpuE99C65
k0P/ODMJ//uN+8fw//Gp5BSHN1/SCOWQc3kAqGLkTKJw6nNjyNsmKB61skeclO3DiBYek1A89Q+4
WQ+tVW/LYaaCrjdMmAkMz9UXguQ+WUnLhvu3z7M8WL/83phh8ml23ZqK7FY27E6sHPRNK3C22yF9
+Pu3//2FuHx5hzYlrx4U4hfLdgRgTMSrRAwexwe9RE/WtYfZzffo2z45+PzhUgb2efocS9dD/wdQ
8Mv3iif2v4l5MmKZ5N6WZB+nhvK2YSLew2ByPvkVf189kqvxsoe1YC4Uro+/IjCvzkj6drkaxZZq
trpTbHLxyabz+yYnDRASC3mDiBNhXVwl8hDot9HYnJWsN03efSeBgAhZl10AGnjbXKEN/eSx+P2R
Xy7pQrbhoefQevHIa1PtZKPBJdN5EAccAdoJsOzw/Pd18cergC7h0KTr7m+HNtODgYYxpzmbqjgX
vXVvmtEnv90fDoaSo7cwmXaZlkSg//EWoeSy0F/PzdnN32sS6athQsLzOrocARWzjNG3ivOMVpvQ
mk9Wx5++3q+XvnjGTKSxIVEt3LdG7SuD+BcXAOInC/4PSxCdkeDth0Fe0Cn6+P0KhYAZXZm8A7pa
gTcw7Ws8YflpjqHP/f12/f5sUbnpkoMja9H+7XZpSY/G007icyedmYWHoCoyYRJMtKp9VaXzJ5vm
xR7FHNryuGuU0roQv28bJGHYRlf207k3gDxpRa52c6cD7comtfGYAXKoaMxP2qW/XRSNj2CnkoQd
CNb+xcoPMpGhMe6cswsJexsYHgeeaEpPvRycLcxs85gOWvrZKl3+1l+2YwBLkN2XJi2hMB4N94sd
0qxonWSjrp0FiquDXhvpFripduhKAxNZExq3mhMPzxwooRJQKh/dsEGfXfdp+jI7KTYIEc3JGvh4
do6BAZzyrBF3cxhTqYxldCwZF/yrxbCAG1ltHnUyGRRLZfBx3VmVnFNvLLTz4Ln3ulLlvR2hXR7C
SLvS9dL8ZEP67bZQbIFroh0rOFe5/3QYftnX9bTvM6cM6zNDwU2yqEE6d225z5pYRlyf9X8vVrpg
KL80BXEdLFNyNOEfv5yiBAPQ0NTnMW92GCUg2qz78qUJpvPff8WLp/d/L0QvRhqcNwhy/nghNChT
QnpkfdZzQsJ7OkLVbe58MvX97CLLPvXLb4cmZrThO9RnOw63iNXvAXH7WKc+abf86TJk5LIESSOh
NF5u4S+XCbI2mPuQEs7urrTshTDz1vikTLx4E/7zc1kCfJNlkEFCi/rjJVwPqW6fc4zE0/ggvOpK
090bKReMTHjM4gg83XKu/fs9+uNFbZvhCRUq6/5iR5hzWjDCGnmSXMnYichXA04oCcwSW2G6l+b9
36938dr4z5f87/XkxSilUbWdTSnXy7oZlPH9VBmfnNz+tLwtSLu6J12X4vfinSFlTXMRPNlZw4Yw
Cjwkr5UkhuDw9y/yxx/ul8tcbBHktsgZjn15DooIffIurHeV2E1m4mOJX4Vc+O/X+9MewdtJt+QC
lKUR+3F1VLldygXHf26KuzR4zYNN6lwBesk+a/X+6Q5Jna0Pri3oGu/iQmMSe3Uoc1YEABM72vXi
kyXwpxv03wvQ4fj4TSwsj25vc84LbbUSOYIoAkYDq4YBZH3yo9lsa/xtH14+7HbsPxwnmYE48vJQ
6+ijPQW5WZ51YrORSXruTQYp3B8r0m8aVP+HgffTTYqH9ZT0aMXAzqDfdpAByIooGQUDhzY2/w9w
Vu6hrgykgXmzKPkyLYv3ltmG+KkwDmMss+BokPT1HhuFDa/c+RpRJvmxmt9STXPOCZohP0EDI/0u
chiuxaaEfM9gdl+Qgn4H2jFl7JUH29LMgfmn8yKmjQzWMUnPoRzaVY2DA1PQY8ZodwKz5WOOUzsE
hj/dlrAbRSNmHVbxN8b1rwOa4E0yVi1ElQYsTQO/Ip4H+w1hDN9TpLiEGRLu8hTQlKQJAlUjic7z
OB2LOd8PTauvSQYrNaTD+HztRrjrMio4uw7CvR8QKHVYd+arsHKgSW0nQYSbdDTzGj8xQQ5ajZIA
fTke6thqV7HANylS21t5RlX4jsRSTdnnwW8AK5GKMdjbMlF3pOD9NHOC7tDzOl8dDGU7EzTMrqii
7hbpOLI+gXrDCgwsLmQz+o2bi00TU7zoKcmBUWwnG81u5ZfG7AnlUPiucGs2V6At1CEFcgu7vrL2
Bjm9X502bHaSyJKNIzA7QdRGkBCZzrHA1eHPWaZtaoxkPgR4xw/q/ltjhTa5EJ3xDrmUxMCOwnCC
DAGJyRa4Gaexg30D+GWyairweVGJ1ipACg9RfBP3xHbOVWhAMpyGaoVIRe7CChyJ5xXtY9nalp/m
RQD2CrTOVTZE4kqE+XtFhgmS0dI99F1fQpwHFlXP+P2J62DOoKPcryeepiF2x28gLAF+4Gbc6G5g
b6YiNvfKwsiDlLS+Bm3uHvOhbvfSI04RFU/GTbYNGDfVD1aMs83EZH4NZxtxu2iQenahc6iQ2xGN
M2WbpJ5exXAaIJb2xfRQOQHsl4gGvIqi/iYIVLAjtC6B4zzLPTnWr4hCNdxvLjfFLSoCnQxUMlEG
E0khf9o5hpFs3KZoD42NKGNQJE3GV/0Sz7gC/YosvMudFU42sUMYGe6LZrD2RA9A4cGajmY2M3FR
DFa6NtPuvR60b9UkaR/VTrALnFrcNFbOBKFREfvM5LxAf5jsVZPlePpiCMzpWM+7JquJdDYbA89b
iLk6jrS7Yijdk1Blu21lMq4KgSK56+LxNICk2NoKnFUbVeF141hvmkcaBjIsuTYqXBZ9hoOSzItv
o5Ew7+LcvC7Qc24zjUzVoCVjwIjzkdLbjK/rNOoPTWAEX4Jwjg+NKqH7jlV5603Y4LwZjh2WI9Bp
BchYTeCRtSy4CSleo02exQbeONO9idsIPDA6+Z0byZ82jDtMNohmyMn8AeUMEBa2gLWbClTpeUCv
olT1Cc8oBbQeXg8Y1Q9FQOIJUpCadmp05+r96EelWzyFOVEdJv+6Na1O+iOIKaLdZwf7Bzmxqtdw
3CQBzghtEFtVTsjYVaH8qiNMJfawU8bkZW9IhRxWebZQp3Ka3Kjywiubf13HDSSTqCtjAEm1+hlq
2OjA9QBCsxyNRmdXTetWOm8RVd4qbBbCsOtGIKLDbG22Ln7OJB0R9NoA4VyCxLU+LMlD123U9G1z
soPYWqEZAqYfVt19SLN92y62uU7N5TFyqXj6Asu2Xc4V1tmZKWFaBSv+RHBnzLA39Eh9TbrYJBEu
xAbexBYfuaaXZILAwXHegn4ikjqKgEEkHjxvIMHepozR/Mxwgba5llaMbArrB1Eu+rrCEbGOK+db
jYFrbcXp61A0bwrJPnPK5LWX2rOpOkhpo/mzCHgTwFDAoYFAgyyX6qeU9H8J+VFro+uAK5pJ4s8d
Q+C8VdE9Hap0FTiwIYpWe6jTkY9Z2RlapQhZUq7PyNsA7hBxxXOT1xix3MLc2TjAV+RnIvgKowAw
SzReFz3huiu8yM0jf5AnkShOjHlxTY+BHeMxdhrcALLKnpw8f7RRdz13ZEWeBkw4x2kuw1PI+Yo8
LGik227RxTmLWRqjiUYAk+v5eYERCcMQQjEvRA/maRgUaB36RuTZxyJ03ghMgtWGA++qcTx4QUOj
rThQ68zTmhF/KO2isO7Rr9gq2YnBsjYkgOB15znZYne2vySdMexQLTTXIIvaG0XY17HO2XuXw/EV
p+7UJwN9wJcm39mElN8jg2S7A13f2221ClIiXlTvTTsADeM24qDD0h46GtF4P7CCYMqyzGnNW3g+
ir4b/LlpxL1KImKoAJp3gFGBzO1ihJyo/r3kyQoa3veCQu5nmYz94nku8IbqQ3gmIBt2puix33jM
yr3S/U5ib7sCYId135utGywyRMrHwLhXAmMU/D4rvYIC/OI08qvsuqdJgnWozSz+AoQuhUhBOSV7
8GO2TTYskIz6lHVaeCcJvsU0nAAzakw6e2OKkJ34kGzFMSrHVxAblrkPsoTffwplfSyUxQjXlRI3
RxjeCm4YI0svIoulgGVPtbhtM3wExYLfKDKee9o1wSpjOL12nA5wQUSQSAYi/Tg61rgVtZkcGow2
N31qoVgILbCRgfWWVwzNGxxGR71t281gZO5LYPTAuOO83GeSoSqaZXPrYpT2EfmIlwb6EQZOtCkI
6Gf5ME/Ep6w6K0EMHxr9lxzACMtdL64NCxE1UaPvamZvjBKkNo1u10ARtfh2LlFn5rJP9wxY51uF
CIr/2WzCK4tUZaLYbO00LdMXBMyhz8suuG/azNqFsrF2rQ6vJ8NYirWgU09FRd+7yysXO4FpbDWE
M7u2wA61LrWWpLC0926xkLKEp8r76dbIrt1aM3ygSt4dsEt3Y+kD2sqx5UHNKJ4gq0a41tSTKLT2
u42VCKNFOuVA0mayj0Z9Zp8XaYfz2Br0s1FVwUPQhbACumrcpYVBPLhHTLsdMpv3ipkNOXCBtUst
J6+mncIHHQ7BFyvi7YcsEn8x2d2+CvtgQ0NKPViL1QrerLtpNfYdoCroCkYz2SJaJDzJ1RM/qXp8
ex4TsqRz7+2CmBuCZKiOBncoiXqo3kzcABDzsuHMymYtGPabbjFErwpK3AZ+Fvssa2uV9Wn5A5Ki
3DIL11e6hmw1TmbCJCZi1oh9R6WYEGEMViUr8xNJPe1D5U3f7UZvKHy6V8A94fU0mvV1XwvdT3Xj
dZTLTRvp0NtKYIMZXPD1mNKx4E/Rfhw5UzPSRm/tsqOrKjJuIka6K61gH3XbeN6qWjJjxO+2tSZj
vA/GSa01cpv4DNnjgFLWZy727gqikgp0H0fXwj6VG76ABJRvfyo9etBRfIElpdOHgn3aDRWs/wEb
+Uofh47IZS/ej8mUMhC2jW1VhyTzmHOGrDjINiQnYgdpQsASLjXwaZIGZ4oka49xnFVfZJUn+2q0
zTVAmeEazmz7nR9+2ok+xaIywCzeJM4/Pbeq4ScYsxMpCQnOxTR4wCKKYxXb0a5wJVaz0AUkSfVh
oEGO6pNIjO65LV2YjJhQfU8V7jXq13ArZ6omU9ntHaQbDgg6fOJvTcJhZJvW03BWeM8JP5v66it5
AFfjKL8hblR4z9yomOyjrNrY9APFvHgp4QCg4ppb1iOtMETWJjD/Qvabym77ldR7L1/FbWAYG8FT
OvHEQzS5tgfeyr1tOascf+5BtrjABCyCNXgCSo/ZxmtYWCQduoQrE01lr6Shfc1Igl5ldVUeXGVX
z2llcLRx8wicaW3NTDfRsuUccyiugwzi8jprzfRA23Ha9HkS3RmKAAKIJ7VzH8UeFM7auu8HZO9h
xBCdrd69s2P0+oED2K+qK5wgIH6d9qshRTetGJu6R0XhdzB7Ld5WmMIPSYaCR6Oi9jOuDoJ+eAUk
INdT1CD/bVKoPBbEQDqWQCtySh7dTj0sa8o8JMp59mxcB7pbh6CPagxz7GhLmNHXLGiLtZVaJFBN
IvHTYdkLMYitlJ1EnJpo+HDUi66rZuIvhqpTPOTgZRLfgxpFUe9qfFIjo4QBNsCWKZPpGnoDmQ5G
Iudr11B3aZV97WB7klqGuWrVmdimtMyrMUEDznBGvfYjzMQbqNL5FpY/rwfwmDicWJr44qInqgB6
0NAEX+0oHH86etDfTch+9vwFI6CLNroBpobqNpylAaXV6QN2BqN8aXOsZ6JwTZglo7MXc2SutABk
DxVHfxBx59ymQc3TXiyEtB5oNlSeKvfrZoKd4QbeLS1wAEiy+Ro6zpuWMbsQHECOI2Esz55wtV09
aeV3byIRK2Yg7hM6p9ZRi31dI8ELT1OgoaAwcYKxM6ylVml7DDu00dENrHSo0X4VhPWVPaCk1k1i
PVz6UuzmGtXBYEpOUmrSdtYwEL1hw2W605vRXdHBFBsjAAkiQ4D3eQqyjDAVOuamM6/pkAgcGOab
F8IAUCWMXzIArVVhWaEfWxJ2QRQYFFdkRDQe7hZ9smCL6ea4zTlXqLrbalV10uZ8vG8FLY4qbvt9
LRnHWlKFV3UjMdPm0gXiFXe3aS47cmPI3QVs7J7sMdFucHPAWBxks83Bcr9EbDUnbMek/I0pgEdW
lbijtMVJX0YwrLyyu4fa9EZ6VX2I2p4sxCabr0R032VbEn2SNQcg7ohIja+UsD17DOWP0mS7HroG
1UmrHMI0o9gXoZAro1Uc/DDAkU8WRSnfz/VerNLGcirxTP+YA+c7XozhMRRFeWilBrxbz6cyPjAk
hTQiyUMHHBW19nuUyvGQ1kRkBmOSbTIdzYpSAQosA+caKPfmfzg6j+VIkSiKfhER2AS2BZQ3Knlp
Q6hl8D6xXz+H2U5090hFkfnMvedW107qP8IwlCPIrGmTL6S5UeLRi8VQYLJw4PVfanzx2SQ+S2HL
vZFXDFBsU6MAbDGOVgaaBRIHoW3I4tVV5zcbCwMl1gy4q6sp9JRc2dk9cT1ZwcxwLKlZUXYCNcmq
ymshi28FM+6N3coO6/NyZ4oxIJVGfIZ4RdyMAZ9OYiMdSBsY3wkJpfvEDKO905TtY6w79hO/lLER
Nt/OxEGH2I2f0IVw+ZjYL1VqqQ1bIUz/cuiDMSvMtz6pk2CWufEpY12/ummmJ5uGNI6/ReakqHCU
ngYTFV8uO+gfaviG5QS9VawQqKMDkiBoB2pI3ur7zh0iH1/xv6XNhgB4BS5Nx+D4RFK+TV1i6sa2
/jeB+Hlh9ASRgmwUwIUt4CWTRzzPs/lY2vHLko5ESSmEzBKzV+E2nQu/mBJeJ9H/jkTOeIRI1vu4
b0mtznl6KmS4QzVb3aM1lITVW5V9goEaX20zX7ZF5mTBArmUKWjNr0EAYGwpHy4ZvbfMnihYZdky
9DMZXkQhb6f1zeXyC28ffg2yKs+cMcNKZcKmMlquL1bxYZQkNhfoSoImXvCW4Nw62yS/bUq4APx8
IoZ3rzdBRBwvUpRmq/Qlr6VidV/LwHgSVT5lVjdudbMqrhSHA8kasG+MNow3tI0VXDKr3YVFn63Y
AXqDpRbZx4K5dFuWA+XGbBUBDQ2QcXXGqlrLPN3LCkhyZOt/WPjR69bL4tWNBZPKdP7qWm1gpubZ
kSPXuqBGJKBOjkgso8hoH5uin+jgc4nvh+CnjTFGsJVwKxLNEnbbGi/UxkiLf6y1Yl7b9of04hXM
12vGUZR8+/tF+17tuptYrRnTAYGlqobX/puFhCBUnaXdiOxpAvC3zOTMwfB7uYIBU+dsL8A8DdwA
R9fhUGCu1RNpkTn4zjGso6cZCBaMldccJvN9MLT43nYGuciZY79jrmI+RV+64cOtScbCwAwKwtqb
djf7OO2MgIj3IjAFbDZVT6WvRL0O2qbqig8pRXgCLNbuY3KN9qHWxQ/g1jq/JOFoN/FYvD4d9ZMx
8GgiEekbYDlWUBHGtyHVdtlVqaufdGzNILk0HGkG+GbX1ard/+z/Nuq2S7l8KXFvM5AlX/ogRzPe
omaHH0PVttU6nNddrYx79vqgcZyYx5GPJA0kpjiMk7l36uS5wWSJ6rbrg9yU9GVqnB4Q2jRXF5Tx
UWd0e1qAGHKztJr5x3ax/hCOfA/rPD5pAH12WQfdZErSn6ibRn58BsLmsmYUhbLHYZd0BNhGYvKR
UTCoamgLTDtTb0Cjeb8tXMxz5KpBURlyz8tpbAknMLEO6fVRaafySQ9T+31anH80uHxfVM4bvGdy
W9kgXSaldA6m1VScJU353ClO5+ugaendCc3QMiX5GHRbnskeA9qZKEMQ91PjKQsRW2md42IqlPpl
SSSYdOYSgJ+FDMMnHoZG85fXLnlfuK5trQakKhATa52wPubFGo5sQ3vwY5MOx7VVxxeuOnMd7uoH
5FvqLa4ZTeh2OOznwV6JbBmgiAIrXGpCdihq+gCLWfwPnobYBVvUFN9xBFWh7PPij7krClOn5UCe
Sdi+OCRyPMbkUrD/NAGfmdbwmEIn8K2yK6hBcCUrHIk8d77Yt3ZScj+yp4rhhSTpOpwnSlI5WJde
MIpbdJhkRKK9Y6ZDZjQ1vzi0xj2xHMATplGit1IxvWzZW0D1GOtya2hGfNHbaoS7Zy9IPKEkt41u
vonZfGcbr1Ku1Z9WFncYpRu6f9AU8mA2KMcVIuqIBO1/jMLVIka5M21IKmt5dFwYM+WKZpOqbN/1
Qgd40RadP2Dg1Mv3lck1dk96ZXIzyNL6czjzz3YxfiABr49Eb2zKLtswAFQ+kgIXwxSRxsHwQHpT
y4Y4J9khAG/K8Uv1+5HaQG8I/WVSLu30adCqliUB/FmQbPY2TMt4P9aaTrmOuIw8heLYCRQbvHFW
jJq6F9VG13v3VLta/WEtNTnaDmuM7WwmL70b06EY40dcr/Bek8/PW0PanxzmBeBQ+zzxcT0tw64o
CpPA3sIIN2oaPtbxOF5iUsrSgGF0070kWDP6bSpb+YL1qvfULnEBpXSAy5vYUI/QCJ0DCdDlG6Gm
nc9bi6RBdOEhmpkY6278GrKaJf8zIr9Awx0YYjPe096QF0/sqm+lERmNFWEeS0/wlhJ1+S7tR8Z3
7lCtBEvLb5z6X6GW/7Kq0AgijXDxWjbjtdNAL9kGedg/EKkNgccBX0vsQkrPFOtBA82F2W72r9c4
FYe6ICrcNFmnqL0dvjXqXFFKT26zh0wfuOknw7MqPJdESxsXcLRrmtwgk2TXoim5LlgCUVCayQ6N
LkGO0DRIPGshLBQa5G6hiJ8lg+dZjobEMlx9h3m0jiRf27ciPYlmqz2tvwAWCr9a87lPJiQksN3A
c8ypOCxcIpuUBX/TYKyvQpIbNKPRdkIDbilZJ0GWcUdq3zrkUOSUmOteHm28MUs0KJs5zV4worGr
wy+7TXPHeiRl5t+sa6c5y54X3vedijqalAIG8jlUaBJ5LuY4aySJUPJ2avILcxVnnH2yh4cCV5MF
oY5Jp14ICvciD98XirGLXrDk8exZif9qc+yfU+F0nxpsKd+dcWRjGdUWrncnNYO0kMPdVo3l6OjJ
p2N0r1GtgnfO8alLbWAOZiuAm6eq5QGXieeaNSdMhWV9Y4KeuvW1Op7MCgATc+FxUyUKqWIK02hy
tVfsQBUx+pUtQZS0phBW2JEYwPiMAYw1TvJxk5fEf+QaY30mRjnrDQ7hmU/LM0fQMUOtDxDN+2QL
dwfTQ1eQpzCz7i4MBjaEBnCpmXb/3E0sU5oktk/g2T84zvWdzb7DM8CG36zCSf0QtZ1HuHsvePFx
lG5U9FwIiZkBbUyD91mBA8gciLuHrPOh+y1seiUjc6qg6qjVMG2THTNGv5M9xQEJOksZsOR4bziA
PNYrkGrC6Qu4eroxmBSxilEpSYC8bnWFYFyCEyf1R1O67lRLbPQpqRmbiFnOph1I+GMQNVKX1tXd
mCv5mCYx/pFB1YxHWy9KSuOlbry5HD8Nzik/hx7swTz5IlKVfawumplxbW8C0U3NLz1ytAtbm+pi
cZbwg1j/KjriUxqJGVakBfXVYprBsC3Ga6ixsS3CjAY9/1CjqNkPTeoeGTz/k3E/8s8SiO2kZbPa
jdHn+Lkc5FPjqkxsw6yFXwSPLslJi7TI3ya0IupvZdF+Fc6iB2bjImZOuaqp40iJh0s5gOC025kV
TP9mFkDO4ekVF6Vvi/pU6FlxUdkj2XhV5ASxc0i32cADUvA4B2WkFldjyvVbzSQfSFdJraj28mXU
CBo3UmWCPV2v9Hf9tQKGgPkXV3BvWelxsd3sKNS13G55FuxUaaFJcd42URb7LaHV23awiTCWHek3
TRlvqTnw31euztFXqhuX4bofpta7VuavCEYd3uouDogj1/ek8lh7d9Kp30ISxbcsKufHwUAzKu3R
OGC7n4Kx64pzNbUA/Dpn8ZHlzYAGoTRlRuQSbiT4KppiuiiL65zsiL9BHuJn1cFQmzKNbYCqEy/b
tUQ7ENLq0fdyaDJkusdaG7e+GooWAqCaRZcWXDKbGZuUbXIDtnkXPnCamKTahNpRaHm2H6SZ7FeK
J80NwV5a6tIgkCIQZBMwWtw1tTfODLKAxCAMtxAg4P1p2T5C9B8sQg2SNRNmYpi7lRGjcZWYw0+d
UoitRpR5k9Z0pwmX3Em1Ev0rI7NmA3CZgUwLnwiaYkVS9JDfNSqyXZT294zYu10qGjj1Zq5dZLoa
P0xj8GORLycsGOZRCKs+mApuqcoJiRxqk/YzTpI6iAjZ8ExqT1JuC50bhaMfaH1GlIU6PBkDixjA
Ex1R3wq6olB2gVUuq1pGwxqiWQQ1MRBsN+5M3IubLcvedSMRDIMZ78Z8ZLW8vC3N0O5JFKgCXPj9
I+fzzJoI73Xa9Pne0MLkXOttfQIsARnOGJo7I0WHbdbcU9YtbGGbKL117fhkUmrulclgGiYVkwCw
dSttql+W23aX2cSeVdpSHLpZn5/qoWfMRE3h2dQxJXwjI06LWxsLJ1Dc8ScBcPAejSU5uPNqgye/
Xm7qMfophllsMycJ6ZfHjGW2yl8YVqxZOZp3WojoS1pGuSOCiowUmbHMjZrUy1J7uOI/AM2tNipX
WNigA43cIyk07pFbWD9EWVqjrijgedQZKHNu4qXL5h1D1danqm9IsqzHS6kV2d52nH6tDBWPXA+K
416Z95pSl+gZBBXxXIHDHZmiitR6yeve3bHfaY+16Nbsp0al3x0wcgkJ9S90IU9Uoack43Stp6iC
2rtigw23IljE/VNy7bulC2Ev/W0htzgIR8nfRsPM7sM8j57aRn2AD9u8kRVoBtnASle3ovKYupl1
BB2V7NIie0lNO6f11NRTZ+kTH4CEWVFmwCdY17BrQhcrRmS5rK7mg26F0VsWzT/knH9gy4s9jUvf
K6ou2bI6Vbe2SvlkKsQrrMBxNC62eotCbA+unXXbylr0DcEVup9w9lzKvIs32TyzGBfTy1DlaCLX
nOuKnel1FGEBQVdTXmFpHlBzX+dKS7bsAq7k3znbZbA+B13GvjVzuToaX3HgVfHZ5anu6My0qwuT
7I7+PfPMiXmc7cJMDvvc+aFG0yAU2hXLogzUiuK0h7mDymHM1icsFdLmJw0ZiRtChu0nY1PSDW9j
19J4FYxPJ2W7V1ttA4hy7cYa9X0xx+TsliFJerWDK4oleMJFq4wouZgHJPh2PM0s+brUqXEn1Cm7
aDVIwCXGZLjEcRMAnSDVrWq1m74uDNySftBEYbuxBFloOUErdxEJB2P3+DYyI93yJYt9Jl1AX7TO
2i+hy9pdKOZfCHlgfRH4+3QZXuimYIJt5ccSqg0hr/5wJ1AY8dj3l4zDep8q/DqRwcyn7sxXBATx
amxc9gshi55YirszLvJN8KP5zKN44qoenhRy2vxMxh/odyC4mqgmh8T2tSgen53KtvktYI9aGeMk
qDXyUEt72XYwThw5vFYhm8R0JM1Fa/tkM6DU9tl2hJ7TDkXgxpo86H0uH3o1lLsuS8pnYE2GTxiG
7mmRRTAaBLDSC5tRfFq62u0HZzbeI22WL0rtRFD7KlLPWJY4eEpzpnjIg7yOdipwYsaDc0MVBHEU
oHQt+ntrlMvjMAyYFBk/gU0nShid9MUQTfdFmFF5ZhJlstu3w2fgMry7zQgBLyoZxSaQRMgwkDSc
rfqddQ5dDvbLf4sMSWfWnGU/xam9NWKDgSJ7x0oxvcpFmtWUcPbSX1mNb7ESPZMYBGJ/FeZMORNA
ICcOsjQxvjoR/wdYa1XQdKwPaYl6fwU93ax0bP+pshleIQoNXkqHC9F37gOaE9KhJRdr5yjqlQYx
AvLd216fjXAus2L0XbvXgshFdTCFZQTZSOjPWm/8qpab4hEiCHPSjdTTtCa8u1gnN51VafeUemwj
BasLKPBkcOgUOgjYobOyqNhrRs0WXxnSmxGOg0doGJDIok37zQCn+R39k75NBvvF6YT+aJi1vqfb
QpYjsoYTvuZqcayQ0O1m2c5jkRL5ED4lAAhPbAuLF2mhpyhnJz9r4ogcql0zm9M3oP62V1c2CYQV
HY/pICVjNaE+GtkncnsmOPdQ3qgAPEK6PZV5cwLGJWPlP76mxVZDR8QK8dKU34OWXsOFEGj5QJYq
uBFVPzGZITOUUiX6ASHNXcm0N4fZtW70HULeXhA3bi3R7k3xTCKnkjynLbs966nWTpbFAPIWxUdn
upF2xft1a5IQH/5vYyINaCjvzmDwQ/II3IKg6dgkvoR44qAwFD7k/ZLvRfFDVjoN1yZR6Rm6MxNI
baEJUk+SmWfZB0nL3QIShmf2Vdr3Sn0x6KbKW5zsOpuxnnWYKzI+8t9i3OdMnzrF0zsWVNV5ZpyU
HLTpYV0696wX84FAcBRfGTdcK/9gDlEq/HaKD/O37c9T8dNjp9bD6xJ9a0VLlg2pGG72UMbtNqqe
I/Ndac5anR4sNtbCvNuNu+XyO1fhKq6pgprPH+SrT4LgSe23U/czM7mwMvSNdFTq+DozkuqiYByQ
GNASGdRdjLTzca+lR3M+OTGLVjP3LXOv5veyfi55gVpa7IsjmfBD/Btk7tcGMbiO50jHr4af9dmJ
+I/2kqhAIAkLFP3Acm5V+6ZybEZ1dsz03aidiPY4FDnsQ9pnzode/U5jAuKQp2qAWGeAYeNTGOGC
7CF+Tj+cQ5sC8lzPEM6sj+3I9QM6OwOZopavlTgIZhCLbm6ScNw0xjFGaMT3huvE56fO4m2jPSgE
X5ofUfWQawcZ/6xsaHyK3mjxAV4UnXSYi1us268PpiujfXeJNuosAn6/Te15nl5xU27Yb3TmJXR2
NWssnDIKWhy5S5HPFFYgtZ+cPWrB5QqtOFkU4oguVXhNTIJwkGplF4frXBBEY3Zqs61odEFnI/0q
KqVlbzuYL/FglQfGul96pmdXmH+BvdBWZZeRYFeHRC1qMNlOKKHMB8dSvMIgZjUna5OjBySyOId6
c4qh7mn5PrfLzUiSEhgrKOxEcgAoQbXLVmn1J0wXg8wYk4PPfRkazl+XvVrOBDXcmMML6GGfzbDX
UBSm2Y5QeJon/lWKyjlKcEQ/TSzaiosgHmOitbe69xQQcHxs2e86xiWDuuJmIKDkzZpeVPexCXcp
+sul/mMwuVPaV3V51N0XZORL/jdCj2dzVTXaSrDYq0OKGG23xhLoFujp+SNpXhKi2QZ1H0bTQYyq
lwGwbCrM9y6Qbab11AysDg4zyhsT9ZsLdrwtnzrttTOoMpU9Je6h0lcWPtz/5NcEYp6zVan4mZgw
bOqh3BTi3wQsrUjPC0+rTw51xDBnDj2E6EySlAeERT58vAmPguv+kK7FJfxgix+0f16EOnalOmhM
2hd915t8bhy6M5v4wyqCNEmxii/urFGYcCzyHaBb8pW8DJJOeR1Qn8Hl3DjhPbMeiGvYZ8anjkZ8
LuGKImuI6s9qwPAxPENiWy/Eae39TfTwCkqAeuMSJpHmFKaFhkblmVRJlRYRAn05X0zC4AxcVlP4
ZrnIMuLwGEJLtcONTH5shSwEI1DSU0MGkGPh1h0eNIBmQ8smnE0RlSunf+OP1XJqicOZyTKLLT8y
XsuK5GI+kYm+B0FAJWBJb9l28sCeRdQx77hCHTWhAETOp9RXFep0zWbpF0r4rxtqn6EyaTMXMR+U
4q0fvy11Pxc7jdopgwToflXWA0wBLwESmhngGsWxpUEsrV1JyMtI5E6mARK4c7smgNksLx8Vb7K/
F87csflus2fbOtNlbKz6I+o/kJMFFqoBFAwoLq9Lirh9PyoXZ9oDqZAO78NDT8BO8a5UH8yr/Nqk
ubW/lO4pWtOVkm1R7PT0tRu+7bLezShsERsgbwPtSAOEvLBU+iM0YI5s4ErFF4nhdgd8sTqwmAEM
8tTVb7NzKuCz/w8+IKGDLpB/GBHj8K+2HtbYM1fZW+Ixn/7YelTdD/LaPRBiGudio+o/xUzGm7ub
m3PacIVyiksYtzYqRSPdLcVz7yCLXW7CeuB221JWe2BSwr+GWckfhFLSQn+lsiuj13S4q/N7gTZE
kyeFUiuyXUkuj5khz0g4kQRo1RQFU0BqjTzmpK/sePoSGGNFYLMh4lNj5A8jRksefLylivHEeB9G
hIM908HiqrnMHlNsra/JSIqf9W1Pvx2ykxRQsDXBdl0A9fNI+DJ4c/qrsHBwCGeRSKvH2PQRkM6W
smOsSMTAG7KyQITLldiQ3TKJW0icLgvtQMvAXSB3ykX/MWvGtosOhfPOpoCOOt8W1lsc/oqrdIlQ
Lfbdl3No5E3U/IcTLfNmKHaSVRxGp8MYH8SAyBBCa7ycVzHPML8YnKpZwZmxHhDmT8E9FU4kGMYP
doHNlMyo6tGBvV9nPOQPDjGX2DACp8os9wXBq5wtjoaRb/mIrKeuP6fuL9z0fDhG05n8sY2Ql/VN
YxXNS3Rwqbv1a1I/hjqbeMsOSE/iX/ut8mCm1mNIMnb/XEZhrE+4elqvXdG2yVeaXWpEBxBUFhH0
uOisq67fZu3QdnS06t6c7O3AtWE4R01hE9FtzfQq2I6Myx1tKrL069w+zuOXrfGN+ciTTyUmHdpB
T0/YR61c+sZn7R8AHvTU4WO0T0v1AJCvYiNYx+cxIS3vi6GPUhKOnh+K5lk1UF5+qfZJmI/h+EL6
SBUdFmvbxqeieCQzAEiBZxZXl5FsNd7y9MFEaJvIzzyRfAlOlvMyWLuJWyyJsLC8WPpzlD70w1mN
iJZGJiXfU3GELtMvDvVKkOB15xsKdfLR1UkovNfM0weL9/F90W5uH9DP+Zb85j5iye0bXGYi/J1E
tjXKs0OsqZVDTlfzoIUvSbtvynucwUTUwaWm5kZTt6LBPIMuKuRyVtdQoUtBjk5UHXr7MVXH86B/
Rn24y3WXITXJQ+2VvsYTdkv3Q5w6u4tJ3eFPJm6tDijWKZuZWtMHKEIlQJXmJL4SULCxuYCd8hF4
AgLUF3JzOe3S4wT9Ou++E0TTBRHkc3kotN94sDeN/pZyAOhqipU89ZhGF5TxE2vEaPzt59hXkhka
wHxLuwKgEONbjWuOX1/rXkmF6urx0LsPa7I3ERzbhaylmYpjsgMbcGYtnnRB3PrYPfYRFPDF5JSJ
/Db8mCw0++NLWF/y0PKUhgAfJlaL9Td0hb/EWGW+SHGvodjXKedBxeyyVfxEvXWu9bC42VnW0XY0
ubGiYhMq6KT50EfSQ10dgaLgxOv1F5K+g77KAVRH36bBrir9bQai2C0U++houBEJje6PA/5Ydtqc
ubC7mTSX/JMlopaQ4E6bGVLaPg3DO1FNQt4gXaO64MQOt235Y7BZBznJrvOvcgLRmzstDIHPpvTj
zYHg1u2g/TRNuwldgsUEyK++aA81s08Vb84GaWXnKu9KOh2qsj+gMVkn/NFfG5I5u9dQtylOspkn
LrL4edbBj1ZtwPzvLCEZ7OzFQk3/Vzvk8bWvUhivetZ8LaogY73zTOOnKf5iyz5ZoO8jKD5F/j62
CX06ejf2fyyZl4EYsIda4eKNXxP3Jda1oG/R9S7/JgQh4XM5/7kNCUKYbbSPHrJmz08c783lUGJz
mekVc/EZkczY+umi7gd7OPfieWy2IqFWgWSVKhuNXTAdj9r+kEnXN1+WcW+q1TPGlubUVNtcu/U2
HNWDZWuw6n1MGAGyCU9SI4oy2fUE642o+nT1LttTb55a9uEi/ikMy5uYHUvloLMjrZnnptqLbV8G
Rduh+tyo9FLAamDM8uQxqyAJ8JK1I2N+079OBhT8npjF/D45P8QF/VsA5puFCXnzWhnPKFY3STUx
/vnljDfDa6ucNPtQpLs+I/iPn419ubU8utZfT0or4/+83Rbx22iH3jJyGuFCOip8i1gVkGNwZvNs
WL9lVCMTfWZPkqBzQ18G8ynN/9TpojbPFkLV8qylfDlTvtDqVdTovfbtmobgnOqO3sc6D8WfIYQf
kVrQMrZKnkXPnglgfN08hOIlGy1vmK+yCdnzU5a9aUi+ZhBDNhN2mj6+AF14sYHSVuVTMbwqzZPT
Po7zbsBKXToeQ2CG50cr5w/UD233odPBmO6pS9RDxUwjm6mAyPUp8ldSNm9Tcq2VE15BcpUfc/tU
iPcUHPYyS88WZDiSwhPDcyUKa9HYyOPLM5ixFognY+o6Nf0bEJ/W/T6qLynhd0lFm8vtXZY/Ltx8
Uo93ibYjGs3QyXgG5BvNfpMS0BbV+z55HSpyddSWtfV3Mn65kt8QuYFivJf6v6YddrEx+4Z6AAGP
mIvv8eL0914hPhSyo6hQakAlli12bnQFC9kgosF+YZJ6k43/TBR9s5oBa+vPmLqODB3CDR6/VzIE
vIWTGlF1dgxdRvyKc8VJ6C1Zec6rmU059kemPqQ7JHOgD92xgwLI52G3ND3ZmqLTPhhwo3pN+QvN
JihCICGN6WWR+ue0aJH0KQAp/OFGeIcYyZZkQg9FuUNRcbTlvJcETqiroImAIPTxEqB1pqsopJdv
LdRvLVg0MMq0YO7O6CQJyms0wOA3pblvZl52ex4PThW991P1bprK3l2GwBHquaqIUKwXj6HYRsz5
A2PNwBimI6P+D4sCUbjDcTTSO+Fn/jjO26QmcVi3KxhxInBC9SAd5Vxk0Sk2lG3J3n/DUuO3VcS2
L6bHaFZZ4bOpGnVvsbpDx1uTuJj2C+MDyQu1BNEV3MbtJskUD/DXU2wYvtaql9JoPqfMEYFeAR9x
c/eoceEi9vbIXN80ihEskKA9+Lm4+/7m4i67J2EOlMiIk3V37ebyd/ZCD2OSbbUJu4A9H5cl2iOD
e8hdFkSGuytbMs/RH3dadykL9nol6/m+3U9h+KAnA/gm4I390l37pThBp/cz1nmhSrgKM2ayT08O
B/QmWsIHpISXCSZYGVlvei03A5emzHSMfghy9OiEO4nYg/RFg7A36ctLt3SBy59RkUX2c+S5UxqY
HBwNUWzLvKDMIXgjclFWLDvF0s5dVeyNjvcULeUYC6917ICd5UejOPusGi+tNnmVNb50RFuxziSH
dV5ptKq2F+30yFDybRz6o5mFvrHA/dRI+wS1RNuz9rVjRW3XMZ0n58OZKyS85k3tf/rQ2rm6sk+4
T2LVCix2zYRZMSsiHLte7orFFSx4e+W8nOKc6j3DAieF9mCoQyD+D2aB/ml2PrIyL47bfdNJgmjk
rlcngkgQ2rLaI6fyYOuVL3D/Gdn6/vCzczGjZ/51SbIaNfvYaYsP9O0qKiq2QR+fBoZI0q63kcJM
TmXyM1mTnzOLZzT1q87uI8HmtWcNZCBTw/22Fc/bQUxkcUWhrW101GYGJSRxrATzmoR6WpOJrAbV
xyjTQzbmvtvmB1UtMXemu2YqP1gn54QZxxG/jbJtWzYyq9hQLyGUE8Lh2+MEVDTcsi8mehuAR5xG
EMIrYpBCbgNBX6qL5JQ5Iwkj0S4cJuKLXQU5URPkU32qIs5yZ3kxkbwOkoK4gXZOWBVbsGGNKnWZ
Bqpqe0JZdMhmgPk4+UI3piEho7paDmiGeto6sjSF8UQcFvKp6Ub2S75J8SAUbfTW8OUFLQ9Eq7+X
hg3x0yzqraKlT4Z8zQa6vA6HuSYwBvJxcmQ09ZMls490FogAiZq2yv1URCD2qaz6mrIOPyjKxxK1
WeFP7JZCLT+3LMVqyZFM9cPXI+X+aPr6NiOX7GJeCq30HPQPKFdxcyMBXzjlw4T0It6EuqHAoMGx
2vhYhnKThrVfViy1sTcQNYUWEtp3xUUEJRG9NSP6OohbZ68zYIX8GqTDFGTS3uiZsYOs7+tWeaXM
PGLypdOiKJaKF4Hgc3RM7a3AL4TR0sYDmZTMw0wCAlkToDJIK8/KMWXJ5uimw6Zae7aYONNC6/Ym
VW/bF39g94mdMpZ3bWTrNsyXgc5wYSxb28idHQDYSIwdCei35MQU+IfKPmOyp2PyA3F80V0HgW3D
dKU6dTSEXZV7mjJuORkOBnq6uWt9HVGeO+avdZ8e+ylVPYSytyUOCWkyi8fKQp+IfILOEPdaapbv
HY40+jXWLQZi2FRTL83AyNzhByXLgj8i2dJSkq35uPEOa1YwpiyAF54ig1E8Sn4YTh4Uw60R2pte
OMgICFfLBTYycjtHNOE2g/msNpiZYEflec6Im5IxHTdIvHg4ax7zEgY1pL98GQtPKBZzjbTwiU3Y
1a3KtYt7KHZ8tFpeNK39euMZZXlWHUzGGidL1ZXIlHSyecWPgbXEmzPTi002/6qDZJqrVCXqKxe4
+Lvut6IQr/l5lWXkgdanSbRBuKiBwXiv1oyLxgKgwbOxiQYAxFGrn0pzeTZSY4+se0dWxRNo4DvL
4UvNhzNMYtcrweRWzETTcR+TMRtJscMx5eMlC9jP3VVJqco60sEdCM/nbhfKRz0iDnVYAGrqQsOB
DUPELJBdnxRNz6SGi3vl0TVo38byIKnYCbUjUM6aoGoTQ921OJ11e+dO/1ZrzVDzq+F+6BDnkgA8
FL4UmB34rxrchURSCpvRgujd/J7h/aG0/+K7xwGLddhEdixt+Z6jcTTy9DYyoJNTzG64xOQVnZK2
2eHlZ9EjPTFlN9OsDlqPJa4adrpIH7F+Mw9lScv+/qAK/aCZ7l8jEjI7M8w3cflUgSleN+2G6jKT
4aWYXHno2ZoXoflQadLHPc9P2RWkDqIzNDiQLPt9VhjEy86+Unt8jIgIvVBpgJtME8sh/sFS/4+k
M1uOFMmC6BdhBgTray5kSpna16oXTKVSsa9BRABfP4eel7GxsbGuagmCG37dj7Neij+qPr2uioia
mfBT5tlr3M53U61ID+L693vo42rZ0ke6OyExs9YoiArSPVmUrBj4OHiEE3FcbwsVC4wAKcfZdFRB
Lr/cknrbSOPmgb3AtG0TUihqxQg92bc0JLAKSHtoDD5G7pE96zGfZkqCsKylXFLdeD1vps0llHd0
zZ7goF1Ctagzi7a/0SwSvyivMyojyZNjnwUfdqYTlY7evTEd8mEE3aKLudNEh5DVchpQlaKB64ZD
dMi2q2OzcJcnl2pznQhGeT/UKTdw5yr64l8nop84Wu9GYME9NVeeJ5kL21szVkeqAkEIUlGf1efN
BsPMe1girGibCISmFCDEOO6IZjKvO+FnNA8iwHcWX2za1CcEymz7GFquSy4el9m44DqiLXeockY5
erbKAIRGM2RHvA3J7FLd29Mkx/Y+0TXrV0mWvJ3H7sbLvb0LTGGYfYZuD3kFWsIq0MQnfQrrFnel
wmtetl5zVABVnq2FaH5JlO6+6wPAxGXFwSzsp5gXtK+bkSLLaFsTaffJibo+SigvnE5NkRPppK7z
u5TRH3u043vbH9hBONAM31fBGsv1r1KW4fjWYf/4AOZTnwzRrYPxFZ7oAJuQAJB8TkPqO3ZDV9F5
LeqHLsD/hYEIcPUpzbP26imookQYLG47/qfS3nChbON7raQ6kS8syIu3Ad0yY0VZWZ4+RI5DxjNb
c55pkbs48RDyXEAVdvTe96P76SxZ9Oh6S1Pt1Ty6Jw9Ne0+nfX5yWhSHSqflrXb92z4GhuGNZKlX
1zj/Vd6dCbg0dwMskJNcWVG65C/P7GOn41CFWJckbr05IFY8kYfEQ9QSg/crede4P5TL4K8tqdUQ
Ueh+0SOIXUtjhs/6iV1fmaW3suBS31RqJo8au6yeCFI/Y0nLb2gCxbbkpsWAGjuUr12DTBeQCc8P
RYx07MQCrItLROepBMARQS/JzKPpi/A7aHwgJYtC8YyongQ35T84vpdS3iItDNhmeWH3n2QZ/Xnh
EgJ3kLS7TK5gmw1gpvmOnHVNVMkvzq4Bd5BI+lKzZTLcURJdR4MZID55KGsf0zvTFH3dZB6fwnXq
/lXrxPW26FouoJ4bxLivQxAjxIXd5bXCLXE0yn5pZvO3t8fytvWdu8av05MXaXbkMEc+QNzwqZ0i
MsY+bJXHuOjDk+9McbKOxvlk/xy/Ykue3yG/0AlBmQbvw6Ivoxx1ktEFc7HjQL1N0mULHDfrDVdI
sjwYs554TLzHFv7AsbPd4a+NSfI0rLM+t2xNgasGBa9JmbLZGTPBdG6E9TcM2vrGqQjiqoIrBVGC
/574FhIFJ1pVDmSWB5s/rzfflQ0FZcOyncUiXopocE++wULC2NJX1i12FRtdWqJV+1nD+eSgByMF
1u9kZzfD59r6SVw0xRVjjHug8UTd9oRRGcXaab7RboPvI1DqTc+aNEYcIf/ZcfdGSxmTqbY4nivi
LPauLr3x5JVk3nEvSg9PiD+dum3D05s4/BMXY33cQl9QAPRAGLGCoBxIJrK692c0jIxhusijvUOJ
IlotJ08L++6FP4KTyWX53dmNuneVnXF2ztsaOshI1qEpnKQufkDYF3iaDYpQW8UEFAZWXzmAKDYd
PcVwdcffxhEygiJNC2LdLHxtJYyHJcdpG6GElqVaHixqoQq081tVmIfCoZTLK6D2lyFDRRj3576r
vkW6vjbVTHblThfBY5SDkiSNCYgjnhe8fnhrztnYcYq7/UvJCEXJS84pSruyefBTv32qZhHxLaJz
hMuol95QgbjRJBz/zZoVgibFhIm/ldpXaUweRAbL4xQ29B11OsKoi7pwmF0aSGNur4rR97NanI6M
patvzBvwgFwn/NXHm0KuA28+0ivDoOoODaVJ1E3W2V8RZ78ZTdY7Z267zxpNyFvesrpH66ZjHZxG
Cs6AdHm2J23K2dak6b/RHupnW0Xpz7QETsY+PC1uwjR6SPn8vRjjjRfPwljYWHQvgYmMOUq286Je
nePsUwKfQgJjmvUiwqf1KPUN0DeW+hmVwwcGntLf27mJHajtKlBHOdZgDMi59mdBiGgPURt1dckW
liPlYI+Eb1FZy9nF7YhmRVNZlif8WrMbi/JhKnb4JovS4QFcLce/GGgO+J64JFzr8bMZPxNCIwcD
qOxu8PAPu4xma0TfOxZzFKaAVqRqspiXg2H9tFY23Z6xBM+E/3uZeVomtzhqCEq4YbmvgHzHQ5Jb
ONlH1K1eyN9mA5IAKJP7YfTSk7RGD92nHBK1SLAhQ5QybRinYerGeDUVDpGVpmaqIzjBfE6mj44C
G45VngbEcLH88ObbVYIvlndINSSIWHPvRrfgO0RTJm5oimCpqsCgubGWMiv8Wok7HGpb0Q1c0WPD
ABcjUKXkQNRUt/u+WKATbcbANAavgttu2Mt8zPAtBE8ZcZFsn/fYJdQ4pTt0rbI72nWajge99ne9
mX5sAN/6OWAgw4GQlo+jEfWNHD12RCSUPER0GqcKOdM7YcXpW2a55l/DpxwMmHD/0AL3FxkrPvam
4XrFtF/t45TNX5zpWx3+wcWLv6AZAD7almthsoVozhe9+WgH330i3aA+gQCRvN0s8yZyf09TV4pj
URuHwW+CRpZBOrthaTDdRCuOGw/W8+Ow+R9LF5Eq5G5zDKeqSeqMrzCpLELKnowfh9rFyyidS13N
8oGMQI/LshgQbQKLhE1ff0Zr/Z1ZUf/FzVXhTsqqnvefyUSPlEvuWQ6Q4Y/KvLoDVDCyle0jsvSy
eujX4F+qim229edvbL5/+wUb1DyED3FgzXdpnpLmdWJuSqE96OkIGs7LYDMEkgeEjBUyFcL+PAfb
xjy27LPoSucrnVNa5IIMDv0SN48EKP1ro4A37ExscnagBJvfG+ywR/L+aAc0m1p3bo4FMjLU6U5+
yIqYrMS+tOEVXLsgKOOnIovZV9PgzmsXIPLTFf4SwGXJ5vjXMOHcBFQRJL5fPGQo24Ny9pn7mU5c
JRBa0i5nPUCF4w9lgs+jb54HTyEQ9vpRGOvajtXwnqZ+ie1hQBRQWrwKzNdsQaT+27jSZm/svZmJ
Qts2bN4pK8nvvDxTbz53EO7xM2KtIKBO+ezT0nfPBKte64j0lEdgku84x+luHYaPCRbmfVMy/XmB
BcmoAKpTeZ35NQgMqt+EcV5X8oHNg93X70O2hcSWkJVWaywnxPROtTOUpGY/qJXlQMQnI0Kd2DV6
+le3zY/tlS2CFBahwGcNPcCg4oUpM6X3vbDgMNg8punJKVJ1pDzTw80vGLbNRHZaM5Puh8FqT0Gh
fru6oQpBVtHdMmVbM0uMgcErAbeNOeLhwg1pD6gLapoU7lmJDu9+oePOOcxlIxz2rJ5DA0cp/1Eb
3BzriummXvFe12v4XaDGJW1X/Or7ljjJwuWnr611V8Jo2aslHBAQVvYdEciLY7vkzXff2M0XiLTN
z12hTB69ka1ZmIV48AOv5+B2KT3fCRX2z1SaO9zs7XxY4auVr0ga3Dr5jGFJkLSAFl2uh7NlYn9J
1Fh5NCZGs3NDqZzh7U8d/IbjkgLUyfCKv3P/CG7GvgcuQQk8hFRTRYlPJQHiBKDZfUqJ6KOTGfVd
82pXRyuyPswS/Gkqtr1w49oEOD+0qFD7P1rUqtu3rnkwWup3/ikYoAOJR2pjhzYVwGauiPKVFe6r
TUDyUKdWSBzJnZKhZpXP2J2TcLDfRU6z0RnziEdnYvSjI74SXHbCo264PScDPKYb4a/Ef+toaR7k
gv42hLHk/+RzexLsxunXKu/ySj6tI+E+hjmXyawavKcGfiAr18VmV8rwtKtaRfqfNAYrKH4ntNs1
h0JOIRrK8LYEJnqyaDNKdK6bSxoo98hkM6B10kQR+XRu7EIvjynijMefauOyYT1hYtSh9ahASv2F
jTVfJ8/TF+HK8Sabo/SA9INMGU/hOfBW72A19sRdxFZXXrFuX3s8a2CxzDnAmHSn42C4KaIiuqlH
yiojryS6aqYO2czxWHTM7cNoOFoajcCGVCk20ZjA0QiSBDnPwua5HRypzvQnRBs6w0Pl33etO/yq
bClvhzGunuRcpneu0OWHHdL56RpL7U1VLIleKvZOIK1uQ/YZTIeUsJM/GZdbz7e/V1xqFvS3nd1R
xtCUsXWjCZufvcxVRx91bF+Goj8jkWBYcG2O84i/WpoL99a0RfClbOCri1+Ygwvo4GBb5Vv1f2sX
FkFCDET3KNBRx7mw0NhiJ00c7fysavoMFiL3dmkvvyOkm4uYyW6zie9uKcyoXlYbT51dz/MVQ3cw
7UmmsHeWzevqFwBgAjRKz8JGZgXln96jmd1j8trJePL+hZPPO8ksvafpeHkmwuXuZxZVO3Jmzo5l
Phprc1vEy8YQsvr9XBWbY13XHP6ryY8S/z+sH+azKSU5JLPeSaI5plfRZrWq5NJDR0DD8vG1NP50
5O2H9pH24WUMHfefcYk3y1lxOZoKa00KhvC/FUCmxwUq8KHLB+4AsHuuanYeKbT9AVZGn3w+saFi
0I2ZHKoA1Jpu02QOM481xGC99GHlH6pgJi2TipY+P+wMr1U8pp+B6vN3Jo74U3beimyrV945Ms2J
vzhhzg9Gh+9j45WnjoANwT+SxQhDQ/eRD5Nkc1dVewm6NFHaCf4F9qOPzXElW/o81AAkkyZjW9jH
GcxNaFS3XY+Ua4WjIYPJBA5hrf70zAA2oiNLgd64FB80gC1cSshG0pKr6K5ekXU2wOolsFrElRy7
EzM4d28ElNvWan8B3KsO1I6+1tL6cGL6mvBY6yvwqvENS7S8ZzMtSCNmSFlOlV5iwn1kCIfsGy2H
6mro0GTa05Hipz67axo7eh1qic2tNmgt6+hfedJ6+Bbipx5GnzCBas55463uxXezbvo7h1ZQHLsy
klcVZg6Ku1tcRkxctyBBzKnRgcHXVIK3mYiUhjXNnmO5oDnZi6sZfkk0pfuYO7c4t6BpSXs3FY4O
lBZdJ2PDeXv0vTm6z2RpEKcdcRk8ApBLky7nFW/8i8fWFAu+rBNmUjqgCCBcnWplsVkG3cGNLYf6
lBj6KRTnY7321mENQxOiMdnY38elF7swCsA0VbaP5XaJPqYCNb5yRVYdWrG+i1WwRAIiJZBM0wzv
54Ilqadu/jw5zleV86Fa+oXtgxyWleVn2Y+fKx3hGOvdDvtAM+fu3u0VDKfQEY+RM2qEd9e7z6lg
fUptYEyzxiYzK/Zx0L3WY5PL8VSabPsT4rdwqqc/roPmJiUBARff2YGlQbOflBcfm7Wq/1JROl6r
vqRkvE1rE+ylYBc4hoHzsHp9RLR79JN+KqNjzT3utunzie0fSykZtEwKuePfU8AVPw22r5jtJ0o0
LDQ7g2FvKeCgzmu9voHk7c5rZ5xHR1jBPo7K6ZGkdpv07grDSDrzmS1Ate8DL/1Ta6YPtEpmh1XY
J5KwGDgkp31BHfretHjmUmCGpzrqHKoTUNdJkOPZiiKHDjCfAU6aL1PK/qFsG/8bigAQNx85v4Hz
uPJXZtu3zoN1yiXvasD4cCDFrw/B7DR3a79gXhAVjxNIQxqANXyZihaMpF2cgih7lh6mMMjeRMlG
ju+HJd7t0WqIsU/WNYq4CRi+Eidku+40S7tJirl1HnkLtg0UymaTo4pCQaPeRDcx9CD1Ww1ptLMI
oZ2QdOujYxf5xxwu9m1jq/G1UTwhuC4aLJYBzcSWxZ609mwLB2few0CFhRzBOAE0y1KsasffTl4M
f80CLAg9XtGITUvnkDX9favnbzsIsnumiobnCldzPFLtbYK1PcdBbx7Xvg0u5IIB57GGPASTD2dG
ZC1BQrJyOuKE70d2Hp0eqM3N2M/FBeJXMVGgW3eSnM4ACBhb32rwJANSBlJMgWxLzgeuQ5JJXjYH
2X7bqTNiVtn2AHOGLQuixkTcZv2sMuW9yZzBzeRENFo9BQAfozipfa852yhYu7JYPmC6oYlzQwbM
EdgIGFQuHULP7d/mueIjxdjCQggMDHH6+eQBT/yXYyXb1Z1Jz3ZDjNRv8OFpIB8sArjfOAUtHF5Q
GQTwuEjYjomT4mzb2Ejdw3Zu7ULil7uWL++xpX2FFHIHrkqNvxcbd27hp/dpQKg9XdryMAKbwr2S
/ysYXXeBM38uGoPxOKbinJv6jalp2ke29VILBrhdY7zhQwU1th/HOFdVjT8exT0QEwjb34Uuadlo
sZp7V5AHnYrZfwgpvvgc+hql2hMY5XqHdVde/DRrxJKY5sn3nkzkwaVV5waclHWTpZ4ktpyzCbI9
KHph2NwC78NIkq+Zu33i+Fb5c2T/4SqLrCQs3CrzJNyjxfOxzwMGuMFzglPUcSE2wtHvWdmm95FU
47UrWn3kgoSzzzTFC8sNcuQjDuECbnG+W8lH7dax+BM3RXfR3VhfsGbwV4ejZMDWYJXu1ORc66pH
b4kmMFIig2XIdODVL1DIxFmtrfPENgiPt2xxpGnCCrh2tt9D5pQMIuvkS3TXQfz2jd3e88wBXsjz
H0gamNcK0T2EqcAeUXS0XxbFJA5SoKGifEDbmxq+lr3l7uiHZ1KHKZ1GjTjOpLFPeqCSLhtGdq1h
h8DutsOe3y7tg0oK+Iyue1ltXDYix3+MhxM72NQRu8CitJshaZ3cdXqu0VSQSJqXWXmPtcr6o91l
5gTs0/4KN1N5t0UMeXsYIT1/xKTr23eBtv44tRmTQnrzsNNePx7L0tG3cRUaijXKL9LW6Z5vL25e
NyLQmw12EsfDcslXD5lBAy6CN6eTQbk2ty/ouKHKv0DcNEmGxQLgWTVfu7bjojHFmJosrgKH3OuZ
623cFHHgNqdileExW+pxSrCmsaBe43kvAotLpIuHKxpn1pnzdIkJyy7XaGmheqVenG9Hf/WYo/v/
Abr/hnJFEEwaN7j0XefSu1lPMM5ZoWLwZ/Mmz+40jT+OnPKnIoiixzTHTTzSz/ZAyeLGp0pHzsm6
KpHLy6XrsK7j2yWBRLIm38zlE36Pv2yO/fu0nfMHJyIb2CIsgzSBx+X29Y+ds2VFxSbcx26bNXlG
3rJZvfeBrshzDr/kREaWiH+Q2dBH6Is2PUjUINvmO4b0k+WSCJIOGi7+2eDgiezLcGc/e7o3Tzms
pEM5ko2w1FDsDafyvprj4KJbSubCuf3IaG5OspjEL/XrhrRQHh0nZxGvY7cSkDPMVY411Ym7mM2O
ya+18bpfZRZhDI4snmfNKyUc+ZfbLYvV1SVXU64kTeGVvLh6inm37S2YgBef9wNokZGaHAdjj++h
Itcp0NNmEhNgD1/GNz7iOs7RJgTslLEgeRUE5PVRrsXySbZD7mNJ4rloY71Lgw1c7ixcZ8YIX4Xo
GXJMXTE2Tqa8jcW87L1WvbQDApSqbWsXGottMNCosxvq6Go8cgE7rxvYxw2d5KEpM3dmyT3awXJp
Chd0rJ7L17Rv/nIAAzRvg2011JXPaknnF79RHacSPSv7KMQlHuTu5wJ97erNS8WMj98nZnDX6OXF
WzuUwPpX/BxpOOdJbqPqe0Fq4/NYRXfCj8CQH8U/Wdh8Tdw2+aE4xWkdnO7SzwMdqCZkzuvHhecD
BB6fvgKDAMKj/ZZBpcC+hs3Xhp1N2mbNDmJmCbUrWTYcsmEtEJctMaGqDo2ztwU/smkN3Rcins6z
aErMH4J/Tln8RjuIuVU3+lBTN037LAkglKL0vBIrwPeLi27uUfCslMVHqVnr2ikHdl1Y50aN+e/a
ClgfoJadXWseb2PqaA54LvBSt4Adb+vGmfisWtPMr4aRlsqC6koLMC4VLf2EH1KeLH78Q6M3ZvAh
iy+1GLlz884AEe9XruCFhZIb11QEjCl48CwlsoqkrZdLrQeQ+kWXnRzuYMmyaOTLOduAIPAmWCmX
A3juTB49IbtTGZX+ixFB/bIUGWSFsC83YIXY+ZLIZWZY+SgmlNANZZKP7i9N0ebDAlsWkrZD9jj1
+G4JLzHeTer+QArVB1urAPRekDkv2ZzLdyeqcGUS6kFElxMSkuTfSlrYIOxJjbejZ5WvXsSM7E4i
QDFR6ji2WMy6op5+zWAln7spA9/J9/srKoiuVppbIsBwgKQGh0DlSRe27gLeOsLq1+pAnFgKMBiP
kCRB/MwsAcv5CXq0c2sF/vSVDr6/8cXm8VE7gEGsqJJ7p+7/ojKIH60cjnPWcMfALbk+RzAcVqvC
wkF+gDSMF+zSgXuyo/LmK6grcVRmnj5bxaUCGgkztom+HcEXQ+WpSBghcLlE/ohWL2f1lA9hcekU
qqmDXW0Weou1CJNz6jjVr4ilPnd3/ArTMliPQx41D3UUDE8ughaKKoqwcDxSPsGKE3NeAgzyVUEJ
A/B8oiAmbJNIFBqE3aRotTDhIbfd9T72GSVIDKL3sFfB1nScgc4ch7IvDoqiibqcf3CYt+fImsKE
WPFygkI4nvVAnYCNQ+urdo1ZMV978txxYhy8VXKeenN1XUgnY4d1aPIuQdOnA6V9dY2WKXB43LkL
43hhSOHAp+L065wfRh+GNL/ePsPjeCstBoqVbsojzEjqdyXtrs9phP8Wzlr+6BA4B8sPs+1GiTI6
qdA0BNmD4ZQO6wSJI1y+RoohEuLynBdAATn+ibOyLZjeKZUApOU1AduALV/CeHB22De9zhP2cdvY
6908TLQLU6d8AvwKE9jm82sc17qn9EknXL3csxmn/E/bO9aNSMtqv3bzH+3T2jl1TfGvBbqH53GW
iVOaPjG0Vyc+Yhc0q0wkzophl00xd0a6ABKPTg6cqfjS8s6R3qlekBvLwj3NkLl3iyCnrTOf7U+Z
TsdVyBCPKaUZ3aSDz7E3SHXbYbuQ67vRwkqJIqOB74p5/F1ZXvTbW0ZWil3QdzcAgMdD4Pr8PoAI
ZNmvRuE+xDnXHllDpOewJHeT0p1ybO2uBBQRWucqz8pjkSmLwzVrj2LBmjy40b8J4WRfbSAwhB7Y
PXkF0MQBpjOtA5oh4A3+K9ICK09pPWd251228vDnGXoVyAWgJIRP8Coo37lJKxZ5JnCjJzFpSmqi
4BeThXulCsC6BHAFGVIgTO0FZOUDYeEf1nSbhYpisX1hh5CXZEdxR1UpAJBVXN7UPg7uGoJaEENi
RgEAtV5/hq0Fh7FLe7oCSd/k8epcrKrvP3wFcyYgdHZUPE4PghHotoQGsB8DXCl1WWZ3IWupq+HR
5yM1GbwPJALain4l3cENzP0/7IfEI/Hzbwx/SHO0o5+0CabDkIngFHP9u6WAwrlE7iITvr/9qV45
/Mqxjcl8NgZYlFckRSXjX6zk5h33SHtHhxhm0oDOCmq+5L4YkUx4APewy9BLGvyUPeiQHSuY8g/i
K0AkggB3jIg8j8ImeWaxL5y7Dt+lpRH2o9bbJrnwFUQA6QigQYDnwB8SbMm3YPqSn/LAUAVb0sRW
BtY3H/nCAy7GwWTK1UvKNMyuOF3xAq7IpBb104fR6bzEtZsPtK7sOKAp7hftWgycVnFBxMuPixUy
MDW9/W/N47eR2MtbUFu8Umnrx0+hmu078sVjEtcFMxVxNwL1glJvwMUQLfD00V0YHcYVY03ezP45
c7GXZCAVRiAfIYvYe7aQ0YeTwY7mVqIvrs3TsXZrf8jLFaZXTmKwtbNnkCTnldJNUlsD+zoqhpnB
lhrxiwyja7X1qWpIVzMaoOFJyz7KGiJwHtpm39mtfYPWC56iLvqLHXIO7eOtb0eYJXywbFxBE4oQ
GDBCPFUXnpq+Xx/kGqTPTi3tK+ztdV84yANxUHTnmE3GGasthAOHcSZpXGABc9G+y5Z9OQdufiNg
KIaY/BeG5h6q5W6OpvBgaKc5inYoPrx2oQMEnRDPJlL+bWT54gOLk5/IbarQWvenyUV/RgnzLitR
8nMJjCtpZny0RaEBbxjMw2ALuveqCNtnyydzy5V5wbOF/l3V/Wu8zG7CKQEIjgXMears8KnOrS7B
zhG+Y+qE6FFHLKRwKLDx7Byiq+xp5lpBlu+USijeQx+dWZceom05FKyxWAG5VtiXW2fA6iFjZOdo
4tuAmXRrQbWtN69qoFbU+fhmNTN4LFaF97Ci+RFPffMExh06hwdCUq69PKS+6WGB2yjw1Vhf07pf
XzsGsCst9o8GasWhbNUPhwpX5DhTzIPg4VM6TSCLMOX62H12AYMiXRkIzQDY0CTozJhqfdODCbym
DarNOKBJ8sPEdDwLByfxZJ+ga3/mEZ+FXatyYMd4wNJa9/Yh9Kt/QD87HlcQBQRFBxxKGHjhczhP
c2a+CJb8lnAubsyaL+8TcvmBtaxOlgx6XdFOMRNBHtyxWOtOMtVcTUhKA1WgKSej/+g/UxYJaaBs
MZrFHrpMvKsqdotNH3R7IYMBzjCfoHFuou8K/uN1iApWiJp51rbX/I473cDtBN/bcx9VzSnSsXdI
F+ShzZND2FdTs1U39QN2P7M3nG1MzFh/dBfN8DnRMmVbYAnv0vA6uz2B2eq6Dk/SBn4Cyt/+5ffK
/1O4G0grJBsUQF/ZlzBP75zUhPtAVUvSrmmQRHY8fpRGoieEXI/peLdRZ/L5iuPc+eYEIHRa1iH1
MxU1HNwN7kA48jF1M0lUh1V03cbNFf9ow2TVMX0MvfU9bs7hbgCj02LyO+UA0S8s+6qjOwv5neYq
/2t1sCjLKi0SZyg0ja4b8rLSOKIxv4G1FshZulfvBR6vD5uhDR8uYdNQo1jt4pQuorJX+Rt74ZSx
vK6eDc0iTzFIepz2ywS6ylAx5g+sDDysN/xH+W5C4Z19HBI3g0Kv3FeINTjh6xo7bAEv/zpU7YBk
MjQ3nFbrmyt669ZlhX+qB8URw7DiKCYnzDHcDsuQ3F1qfwGs+ZB29qRAuYP0R1+q47fevHUhup6D
iPMwzGF0yfCb49PAUMcCNudx6brv0pnrY5VVHSXr4RYgpzL0OV47+8ZtFD0KaLUn4VbFq7slwuzQ
ya/oZdVPI9hH2xjJ7u0Or+noqPkYT3N94a7RPa5z4yUWLWgJlBa6CYLqvbDE0O3lueyodYEXFyPT
RqjrFKMc/AyC8rmJjgK/o3eTN3fEV+GSqJSFSD+5RDxKdIgI7M9GSJneC71RNiIYp6NpcJdg9WQL
gJ1vFsW6d8OxO3KaFMeJpgj+CIouDPfWw0JfL8+DGLHad+n6nXa1xxOweTvaYrjNZFbidLUgtNv8
bxCSvSd/XQX72bk7xN4UnyLBrysYARLYKYAvYD/vyMv2F51G/jkou2d7kEOC3Pt/Dx1Z7RU6qjPH
VBxV86/IRP0dMaf8m6/bfIcrBOMOVFDCoz6JKkVRAKAn1TyiCS8fuuM8YBHbnU0dvg3DPO7GkH+I
dtJvsTruQN8N1zu40/gIvOVj4Rq+E81anGD2RRu8jQydcLcdz8Qjw8t2KRU/C9jwNK8QRlFcSjyI
hlvVClJUf8nw1O+KgDkrnvKjAk/ckp817tYOM0H8jePc7KfwUVf58NZ5gHm2NqPsEs+Vd4urrz8E
y8IG1BbL3VA2ER/wKbp3WrQyyv3qU6ZinhodxliD2MOzFqR4Y4nH64Dy/MhSowAO2/7B25MdAUdn
j0E+OOdZg5IrWSTiL3Kb2yjLyOA2bnfSAtBcqsbsYR6Cb/D07a3TaQK+wkRQ9tN1t3B1u6dhivMZ
TzlnBjd2Z+7S5yDAK5mFPcpKC9mxYqOJFjKyPeLe8ziHZAwKB/1BGHBEU9lH96OWfEdjb5vTyH6U
s12hHPKrW2xCTFVFnQJPvHWkdLE4FxEWK65v7sZ7bs+KdxLYLQeWmWIqjwvSKPAz5LO/RJRP8dW8
szLqlzA1WsRxQGZycS34pEb9n2yboNth0D+Rq9V3E6gsqWn8gjMHkSW3Un1CwGxfbL1kVMN4Ewsu
yLNliVUnFPaCZA2FMMVscplCctf0EdMt4QIY8Bb+Jd1xusiQvIAfe8u7DAcXgTH1brHlkA8PnF8R
TImyRHKCfTj5kNymHGB3Hp98rBP3wLwKgll4Oqi3Mwd6vBQujB45rcZPbJGodlJCZlHdU67QpjME
KEg+U1zbdCY63m2PKz8JhI5vhmbtT5aDmUat1njm7WOqlojtUxkWh8xtokuNM/bAeMeRNKnPHnvh
WWKgeR6ilWpQRZEiJIUyQY82NwA/eWdDydy+2NFb6tjPYe2bQ9kt3nUN/U9X++Dkaz6vU8uSAudl
9KwI1V2riY9eN/F8DD4O7dpS+ZntSgm4gbaMJfaIxA7YsViu8pKgmjJ8WQKALXunu//MzaYSJHAA
bnO3IZUtF7lw6Mvu4sSkBYQiM8obqthQt+0ZupaN+1uVrEX94YvBlXEHVypMmKpWnIOePd1A2+LB
hRFkYV3iDtv88bzRhhyYD2e/tIo7nitxQ0fbCkxqDQkT5pJ6vq79+z/SzqtHbh3b91/l4jxfAQqU
KD3cl4qd3KHKbbv9Ijgq56xPf37yAWZ3qeqW4H32DAYb8MCrSJGL5Fr/wF0Ilqys8zdMkWAPt0oj
VxovVKCLOnSTEigIdT1e6dLQSJhAjvqohJMUQZ5RwKAfDDYXeVATG2uEudKKEqpV4Fafy7KsXtQK
b0evsKO9N/TaBtk1cwNS9xsgANqCiG4+ZBw+W6v2UF3PaTgLWNpr8D3yJg4REzAah4w/6F+bXhYP
FV18iEa0gCoNCHMMtHvV4ly06bTuW99G6h7Gvb2zE9H8wrXIutOckO6Ro/5Ari/ZleiuHpzO+eZL
G3BbSQWBBtpPgL7alu4ND9UgrqglofZm5x2wENFgpdVa1P7UbG8KrmoaXHDEakx3JwdYgQIHr43w
FLjzDq5cWa9n7PjcSG4axfCedbNODoJ3I+jxuqdwT4n6jkX1o6jpU+RJxgPC9jmN3FbddroKtLTS
1JWUSrrpIfLiVJIiVcg9bt2PEDNBBmbbxuP4q106Thj0+VDkgn7fK74OEYiCDNWcocYyCz1Ex5T1
XYjnxYZPwVPcV4etHae/dRwUN+g8xd/rgUK3KRvlW4HRF8UGo4aFKA4FN8xHGmzoUKlu/5Vr3xto
M4uiK7QYbFD7TdlQOOpaYAphmP1kcGzprIfqMRmOZCHdKDv3q7s+FmJVlUX54pN2bvwcvUxwf3Qo
6KvqKTR20Dg4q9DI0KHERWb4aOIrv9ESSLQi4AUle6eBqu8O7q2OuwmXLDkAL+ZgU0fkZxpsPwBN
gWyqZDneOU6L2rFvR59rl8q1rdN0qCKOBlPtmEMqYes6UxRqb2WJUn5ZAdHp3rCbpLQcxRKBERUd
f5gkfZ/d0KZR1lEEBbLVjGELpppTU4VMoXZ4Do0p7EkHy6dN3dbGXo8qGOrlgDsCvcZ7+CdPYRTZ
ryCCwnWRFnIPzAV5J5Q91pT7ffgDDec/gHtIMyrAY6lUD2ZtFTQdwNrQJhA8NJoh97Z2K397TtN6
dEj7fnruK0hZwZiCRWNusm4QFH9dIMto4rb0U62hubMArHvcAkMvAsJfRCU+szhicK2rK+0zyKPP
xQPOkQ1Nf4x8KsTBgS04Zkur1USNUZkqfoFTRW9dA0ZLtxTUzpEyBLvmmXdV7lFRAbDx0+r65rdn
oV8oEPpV4vyXTWF2Dwwn3+MDN0y/LvldaYnYtAbNfF9ndyMUgabgJGGqkoDXgY2Ed+Kj+6N+LNDQ
XGUlHUo7Ft2msNRoXwLLvRXcrDBI5Oq2qjhu4b3J6KbE7gl1U0TOAhveSuPoqANHVvlAE2v8ZGGM
cOT/i3NB7SvbpAmUrWj8ASofWCQQiepPpQGJSUGu+BlZRsBLIdJ5oxZMjTHpH4gWJr9l2JzzqWHe
SwsIXwWH5ZZXaQvPIKxuwXCgYwVx5U6nZYdmiCERCAnNO12LAhxB+51RQEXO6Y4iWN+2iv6JFjbU
SKFTlLSkdSdcbpScEPCaNMPb5slQfkA+3NyWY1IgEIE/gCwDaG2kuaQ3UAYy+Uvckotknk36HxSo
QaAFwVqUDdI1lgmU0zOVva21wR70DE0EqO40e4z2rRKi+agj04W2KpWll8IAX4bPsbkecxfJZYPl
VwZoueAy+cmmEb6T7pMDoYFr3WRJoo6gXAsFBI3J+/OB4iAKxLDDAH5OndK0EV89rgdfipSG2NjG
6kPnp+azn1CMVcDdH9Q8h6TWOw4Me1Ct4CFL6vEmPV363lCvAH5LU9PurQ7GJCrlb2MzISZ1VGnV
ADY578dmW9fBm+AkXMUthQrK6mLPeqcYJzqBEA1wtQAd8D16dgAkVCTZJnVWReHaEaoOrVYN2hHX
N+eDiQUJcJi+/MQLWNu3UMMhQ9uue1doGlslbLkIa2F/o3NmAYZV+kdJZVu96QtgyDiNRTJ/yXpY
vC4IKlIQ9TFdL+2VHcfst9zmsyUY9wSOiQK+mSafgZR/krVFlmkTHI0DjIQtB3wAkr2AnXj0VmjJ
WtFmTAYUxbAhXjkFxNjBJ4ErPTJlNT90HRaKeRjBRAHJC8rPWMPoezuPu2PkmxYHCcuu0umh0jwb
aSOjJGMHurjXdQDtHNcaQBWjoZtKFUsIWaD2lmb7sTZsLDFrDDZtWgOeC1jqun36uau5aeiGo5sG
nRlTV2eu8I3wBC/hIXuBpvzRG/N1pg1fr4c49zUnhOlwfzZ0yxTqzDidIphswqLNXrTxYbA/wWGz
IjjEUBOvxzl3gmcQmnR0oZGeMZ7+r/+T//h2CLik/7//0v5v4JejOSRO+pKHT9QTRO5tTBJnE7wV
UACvx5p+86l7+mks+zRWCfsomLwLX4b+LfV+O8i6OnSkNUricQIW7B7U1vWImnEeUqhSWga7wAH0
O33Jd8PzMJgU0y3kJesQEADL3owvEEOB4/0C8LpuFAqnlOu7n45z7CMKhtXCmC98Rza1bUghNIOu
yOw7xj0FEHrL6cv3OPvawiZLHQ60zfVhXviIEHB0iioa4Em8FU9HSRPcSJCoSV8kAtkA/qLc2Xo8
iOPs6Dr312OZ5zN6Emu29kPX0UcD64oXmzJSBxNOoDKhDV+uR9EvhnEMxzKZO4ctcDokAJayU2vC
cGpjBfGCmtjO+m3imLD+WIiPpuFu2+bVN2+xtaIDRClTwF95crIPJKzA5Q31FKPM1d9ieXf9p51t
fqmrUp1AqoZmTv89/WV9XNSK4jv6wWyrL6X+Cgj39/UI2tmimUIABNEtzgOLg/k0RKsB5MeuyDjw
YAFAgKKE7qIV0gIpbbofig4kx6te9D7+qlGD783iSMHi2QvjPb5MlFbwbVtxj9pf/1ln21dyn9CE
pUmpaqBMpl/9bi8V2Fjym4vqGNFA3/X4DkHfGQp8Hkb12YmaY1WZiC5BLueam3Bf/vvwbCKVhKtZ
wp6vCOpPPhg/veShDzysHBG1s3DIfMx1WT+FOeaC6hiEtBtU87ZiPzxcDz/N+UnyYvSCfyQHpkr2
n312E8b2QIu+PPbap3I8Fqi5YUQDGc+xm63i3V6Pdrb8p2hI60My1TkD/uS1d3Nt0y2hymqXGBvS
saZKU5i/jDxZmNKzvDFFsU2p4txncfGcJ6c6BZ6ameURsK3bBtix/+o6vDSbLZfS6wM63zWWY5qU
Om3OM8eQs3OGumNR2F1fHsEuHkrLu+tM48P1EJfmzMSh1VB1UAjafM7KNOhHOyxxMoEHd0D1RX+O
tBrtmBDV8OuhLi0GqesMh32qqWKWBD0eT2poZPWRNjSexMYXoDA3nQW5uqZVGUvtCR3y7fWY2qUp
lKQEcoIQztmVALxrQyuaoAmVRm7t1s6nMBD/Rhtm5xG/bdrPXdg8d2CjWgcpjOAmccSuqOXh+i+5
NNHvfog2O27qoit97sn1sUauwmpfhgz1l+Lz9SCXss37ILMpRg2nAv9d1scGS0zlKRruTEndDMqJ
esTOr1K+XI93cXaNab855F1NTIN+t+PwODKjfGBQKjX3sn4JXXf9v4swy594vLaaAJB9pMPmcYuG
WNq7C9vsz9zP0xSrnwK9bUv8C2f7zJGO2glzqI6V8kwhPKOEH2jPTvGmGemNcG9QMVhhsrOQSC5+
rHdRp/3ybvJcWSUp5s/VMe6BN7S3qfjkIm43ohHFw7yJVwU14euzqU0L4GykpiFVsqRpGfNz2AXo
gNqTXx8x3dio2m2C+Zr7nLt7VDgS/7YNaFwpv4BLLIz14kJ5F3f683dj9QLUoXIvIK4vnqiWfHbx
l1sY29m1lcTMKYsCuVSFjT7EaQzXBr8RsN3RS24pM6Ah47xY1bPePGiOXGvV70x+17wnpX3188fE
310Pfym72apGP1eQqklxp9Gpn0ZxBHr52AzcmsH8ZJtCeKiASK1eJ1Nb0I8H/6iMvFyvR740t+8j
z9aR8JHPiG22SIZ084gBRJItHKznVyvLYWAw1AxHRbpvduRpAyjNJMmZWQtuwSe74vxGN/bn9XGc
7wepImvE16PTwjk+SyZNb3BbyE32Q/GFJxbJGgMKGsTxQ1LdDMWjrS2dDtM3Od0NXMpU+C9CE6rN
y/H0m4Wh2o9AeFiVyKWEaJY3kneGqa90NOTLcukydmH3ncSzZmdAD4jbA8FbH33v4PKhAuVOzT1k
GTa1fSMZsoIzfH/XawuH/Pn3O42rn46zNZuSrgZpmvzWh29e+OCXBxbo9e93vg6JMr2KddSbDMOa
HT5ZJjIVjmx9RDly7WePY7WwQC4Og86Drdkqr4n5BYK2iDHQ3yyPEp5jOn4quc1yO9o2IByvD+Xi
wgDpZjtcWPSzc62x1UIBUFQdtY6Kj+XtNAsqTKkjDFs3tNPi8e+PICbPYVgUuHQ22WwpRjUEu9AS
SAPH+HWIDuXkFg2qvSHvIonVwiQ5BQ5bWYh7cUp543M1sjAq+/OifJeXJRVo5Bx4H3QRmi0An0X7
mCZvtnl7fULPbz/sap5ljoEFKreFWXb0kKwYIJnxDIq4mQh3iwPLbdSLhTCXlqAudUo/Ni4Vjj5b
goptNjTBjPpowWxAXafbx8Ho/IvF8T7IbDflIBtrBWupY8EjpgEuTR+yKt6ydpeXC7ef81IMB9r7
WLMzrZQFLexQEit99t2PgKVpU+0m72tFParygesqLgBDrEKAdzdBspA4Ls+nQ5lreoFY5uyzwZCg
Glhq9dGkaDpWzQdQVW/XV8alFQjsW1dtUwhy//Tn71agj3mSqETSHKXhr2NEfpXiUTbo+e+vx7m0
AqnU2brghLHPHodxIW26TFlzRLQJw2QPbDFSg023ux7m/BoAQt5xSBwkQfj9sw/Wdr3hedASj5nI
1xZQ0FG77YpbGTzqWIjmd9ej/bmZzk4wjVFZjg5ID+TIbC3CKpQxlGXCITxneK8hOLXUPCjRi5CP
urczM3/il6/yUK5RRN8AeFoLitNQglGdp1Z9/fdc+JiaIcT0oOQU4Ep9+jGBZxkyDKLhGJj3lq8g
k0pD2rkTS0/JCx+Toh2vb4p3Bt9yti7VnkdrW+vj0bQQu/8xQBUJw4Wa3fR3zKfWlMwu3CKT5/Fs
LAMd3rQPcvUoqskt8+jhmxiGN1LeBW2/sGouvECkZgEWFxZvVaCWs/RfAgjOPI6GoycgQzF7aaSp
YA8BoUno5riaK3r1HYDO3RiGC4vo0mRyYzU5WflolLNPPxqIbaMGRzCgyBpu4c26oYJl4t8fNNzI
/wkym8140FFfQa7o6LC/sQWnq/NSm+jmGguf7ULKIpDtQBF2TFvM2wwGrtlFF7UDLvbQufUKG+3N
Xy9yrjfSpFrCVfjsqEayspfAd7qjqqP/nKkfDHSU4t7cUqtZyL+X8r/OhhIGtXjKQPPzOUFrHLB6
0R0htaQb1QESlmV0dkVqw5XWk2CNiCHuVAqMvkLkzktT9cVH3UKhreciC9Ra7du/3+Qnv2n2KQcT
I1m8UTrOpGBdJz9b5VDoj7b67fo0X9oTJ3Fmmxxb+aRQtbI7GjTC+uhFDSFsBas+fy7sl1bZdvWr
QMphIeqUMWfbXueY4Bpr85Az1Wm3vDuPTI3bK/3y9hihg4eScayX8FE39Mnyfi+9eDWGtJ3Tj6jC
lEa+EP1CztENcAk67HKVHzHbiooTd45iy+aoOd9CNJAoFAM7SLN711zY9NNHOhsmrR2ec+Q30tzp
MCtAzFTp0/Y46r9jwEhTkSgHUBPmCyXgC9lFp1wKn4Ai9Pm5Kw10xLO+744NYp8cHvtRwyfGWHqi
XtwpEDo4dyjNSsrdpwOiDzsC0BqaY1weNXPrtbdG+Ork+1Z/oHu9rfW9h9MN2iYdDa1Qfrq+bC4c
+9MmZbnQ2KSyMsvfuWekGeJoxVGHxe20oC/Rfy36Y++D9IFuOEbb6wEvrBTOWD4dzFOIYfOSlUWz
mj9w8qOWAIpwb4T/QSkBV6M0AZphYVlOv362WE6CTaN/tycK23DBB9s5tlIABtK7ttkp1YsX/4z8
VxnBpemN9fXhXZrP98ObzWfMNmxAQuZHN42/4Ju9anx9V1fDHTbRQBBQZRy74/WQF3aEIKnTJEFa
QEW+7nSQBuiMtJFafmyf4v7TINHE3Dvp6/Ugl0oAJ1Hm+65zgCEZRBmGmw7mhgg+VziTNM7vktI0
DHil37tYPCBPdT3yhRml8cZ6wXpO01kzp8Mb63ZU6jEujjHIpFWpiLsMf+QQDgYqiJsSQFmkLPVx
L5zFJzGnP3+3biLbdBzI98WxSH65irKZNByuj2opwixbJxq4dL1jVPmAaGCC4W26EOHSMQSqwJqa
MGw2fd4nRk6kQBuOpVhWt3UFA0V5jUGAOdazcJ+SFj2QZ1NfWv8Xx8WFnsPAsmnDz75WpCtF3NiC
xdjWXwoje3Dz8OZfTN27ELPjtcnQEUg9VmIuip72lYe/Zx1WC4lRu5D/ATD8M5LZTs5Myu5Ggjip
g1hKgAJRNyLYgVHzRjcC/KhtN4e8oe9dNbq1lWaF4u/nOFBvIKdBqIOCirrt2/WRa9NWnuWzd79J
m98RxyIJ1Dhidl3w9bCskUdwc6/ZRFXQrfw8HqHRmYeI6dki3IaidwCtpXGgeno0b/cLv2b6lue/
RgrSjkBq0ZxlVyfPtdFOLORbjfIgAa0EAvwWcP2i0rZCBzounF3bm3cdv0JHa40TdF8W6sv133Eh
/zEp//yM2Yca1WjkzcM6z5oH2UI+RROpr0EQAVe4Hunylvon1DzVRm7UpW7KeVJkcKu0Vyt7LJLH
QP0gcugV+877PvjDwoF5eR3+Z3jWLBd5ul3ncTudYc6DUT0mNkfJ8/VxLczgvNmOp4OFsCshQHxv
8bR+MS1v8t7dlZ3cXQ/1/1nC/wxn+i3vUuuI/U3fF2Z+9P3HGhdG8Srlp0l4QMVA0cl/tPqrM3yN
zb1wlj7fxZlEiYZ2sU2zbJ6bcj0Je5Du+dEob9y2hY+798CSXR/gxbl8F2Q2vqqLMlYkQbTqBWVp
6b/p3l4inHQ9zIVrlGmYkrIQ1QTqFlOmeDeNoMRrmvfc22w8krrfUbo30TrQ5VeA6QuhLo/on1Cz
lN7Cewk60yuOXngziM91+6WhzVbJhYv90oimr/duRDqy11FqcTHsalh9KOPj3AC5uLLxW/o3GcOC
fy40/jkr6iZdruCYNm1jZDY848FOP2TFB6tZwA1cTBdU5UwuZbzn6S+cDgnJeCcO3S7nCfEQJd+b
bB9jhBK0h1q+mBXo/hg5yoWgl77W+5izaUxqKyyruOJ0dNxjUsMHKMpdrMGDjtLhX+QNQdGQOh59
KC71p+PTCrXHX9lgfJb1YOb5AYnSPbLSW7AuS4/3SxeLd7Gc2Vw2XoBKa8ipj83CSi2+VSBnr2+p
yzP3n9E4s5lrEtSNLW8ajXqjNJ+s6LnMvwf+0/UoF+8V7wcyOzVRT4lax2UgTRRh4gYLKPrkUx5I
83sleRZ9sqMatbLld9FjffDBd34ZCGuY/yYZ8vAzJI9bFALnTS8VJBr8pZKcn7RUKCY36/K7m+sL
yePiZ3sXZvbZskDTB8tgOVblcxl8ds2lusdSgFl2CgbEwv2YcXSg1WX9y8q+XP9gF5cFAAsVtLNG
U2P68/d5CcYTvp0j12gUv3pt25lvGbkplktX56VAs3ut06YBqoNMFYRF5Ec/ivRjC65u6D5dH9DF
GWO7CpMTxDSc2a4dujqSY8g6H9HwhZbE82MJNXF5kfN3246ggMICO500xJqHJI4KXouw5gvAGVZ3
H1iPna/ttMBZodqCh+dB1t9H8y5y4Q/Bw3YeqFAsLL+zI9/muKevpkuTtqucH/n4V+hdO1TZa5Qr
wY2feda930l5mw+Ws5A+tGlMJ9fhP7FMh/NYAmuY76g+AiUQZ2P2miBtHoZUPXuspaoNkqNN9dAg
AZMBZIdCts7q6ABeNYDqpwW4qkQ56hv6ugoiStnqwhScnav8LIsdzpvVmFpIsw1Sxs04KHlbvHoV
xDSrxp/8Y0ZVSYP+Yi/UzM6W8CzWtPTe7ZW4Le1CJsgv2/ZnH8lZWJprP8RGBw7E9UV86cO+H9Us
WQ+qFRVF0RWvlucixQuPsUu23WJV9eLk2VT/ObFAB8wBJHbfJ2aTFcVrKH4qOZp72lPgISEwKpiw
LQG7zzYms4ekEsvU4t/OKoGFdFHHMYb8FcjtJ7MO7mEkLyzSpRCzdAzI0RKK7PJXt86+R3BYG2wd
r3+Z8xu+DXAXtgQwBIMG6bzChxp+HEQyYhjjkwm1Hn4oal1kzLLajNktBlm7sK43RuzvGwhZUbnQ
e7jwzaYKog02hnomCNHTRYgFiGaiDTSJcLr7NtRRr+hGKKIKT8MKjdKsihaurhdm1bFUGBXCBgJh
zEvvsDRNESKz9drUX3FK2bbOEgxhysmz3EIER5NUiq1zBAmyozDnMjV7DaBrCEQxreBHalb3dYwz
L4K5GlbTS6j8C5v5JOZsrUR9bcSAL8id0CRrcYDoFkBcMvv99QVzMQ5evdT3LMmRMf35u6SRIEdB
T7TJXg0qKV0/llsvzP1tl8sWbajF58yFzOHQj7KEAThAUHU/DedXTRwXQxy9jkh1W0687aiiFEj7
Xh/VpTUB9sDUQNTx5eYPNB2GewMQO3zN4xKhd1PkdxgWLb3NzgdjcpDDS+I1a1EenTUP4DnrCo0Z
/7XufBQYU2TcxLbU2oW0cX60WRxotJYEWG7QPrM5K40+sySE6tcYgVuMAofoq8RfzcTQaZfG36/P
3Pn+tTg8gf7TwaboO69GtBJ9nQ4XUuoACKJ0n7L4AZ0FpIW/yu7teqjzj0QoJg/oJQSvs4qAZ6Bo
V1GtfA0TF5skxULQAFH5vw4CPmo6gFUQREAeThdcRSEOXd/Rf3XdTn8s+zTZmnaQL7wrzleCzQuM
kwrGgmaZ82pvEHUqHEI7eU0H3LNRRjMG5J71pTDnfQDmiUiCbDddh+dvvtQRumvZnX5EDXY7dOZ9
0hZrpGCeEfffWuC/FMXdiQEjeGrNqiI21yfz/Gb5J77JbYa2nCnmyJ60GL3QLhL92KP4kJvaBun1
eBhg3mKPjvSC/6EdHtCChqW0dwGQ9MGNVR9wW73+O86S1p+fASAMQQi69vMsEhc+2Ths9aPMsJ0B
8lb58UY2LUTcm+uRLs/4RNezMQqQZ9UKs1Aq28bK52giao914iqbxG2DLWaxGeRqbZNb2LBITDL+
+o04DfJd5Nkt3h3RfIhHoR8r9a4cP3TevR0slGLOlu2EuuSoZlwUsnRrSgbvkj80YsMPjFQclbK7
xQ3pITCQkCnG3fVJPDs/pzAwemwVghlw+dkejEpfrTW1FEcze2vErWn8rqkUu85Thckmzu44nP9t
/ofOxtNHqg7pH0PFWUQbN5w4MwLvo9KlB7Pu7yIQF/+7GPM9n9L286qOGAOl/g7VZZktzNtZ4uf9
pkuWHuYhtELM2dls6EHqk2/sI3b3nY7kcqKujeaxnmTskAvzyoW7wFnuJ96EWuIBJQ1LnTc43LGv
vBH30qM+Yt49IBOHqywG5e4jvOu/XnrcU3nWc6+HTs0IT5ceNlIxGk61e4xN9ScqZzdozN0Mcfzr
+tI7X+HT+cypCU4KbPH8WdhmIH48TAWOsZc+RiJ+0I0GbRFn4Q56npBOw8xuvabpI++rO+KYjrgl
BSglov3o4WdQL3XwLw6IJgjfyebKMT+fa/qwYRYipeuF43c1cj5UI4a04RIB8UIY1oEBdB/4kHaO
TMjiXFfrwDp6bn+rSBdmRLHS24UFfl6j5YWgQ3QUE+iK7tgM2p5pMh5H0LdHiI1bFVX99F4tHhEn
CbRoLY2NyhliZ3//sRiTxutoQrAwzNOlNxiq4o/gPo4yApralB9QOdlWbfIBaMHC7eN8GtlKFLMB
dVLuAf91GsqONA81/jr/mDn5txpRPQeT3yoQX6+v8vNEAalQ44oz3Q4xrp6lu8ZJbG9Uw/Bjn320
sWSokTxEinBV2nI79OmqU/56XA7XEIu9C7pXp95yOq4yRzLYtDL1Y6dqyl2molnFWrQ5jOuyXmKq
zDeXBkBV2rwnQbTxQJ9jECxt6MYwL8aPNg4rT7XfU+pW4mpvFSrg9hg9iIXRnQfUODyo2IB7mGoC
swWCcnNlDxhcHeq2/1rkFd6wCorucpcs8vTnX44u8vtQ8w0ADiEoKdo0hx5znwBzCaq1sHEqpHp/
a8VtHXgLp9Y8x08BJ64rw4O/cvZmGay8GhuvDA+5J92vmt2D3vLzSSIvdof7PiyGu1jr4kU8xHwn
EHeqSIJ1+p9+xWyJKnloO7gthAfcuMSTVg6WuxodbIGtrivpZzm/sdFrUEG2ioe8zVD/SpUax4Qe
hc2dUjYosLshvuqRDRe6RFJm4Up5honmB/K2h80geFaDpJstaScukjhEM+6ALF2BP3SMHJdVaxZW
sx16ffrkvmIj1BUXfXNT2FQCYk2D4iHdNwNk0K82HkH+KDjtpK6trsIYf7AOfa9f17f6hXk8+Zn6
6c7TeGSge83PrAb/sRHpL0WgDN/K278OY0N9VXngUljh2XkaBoudPJtqtwdRVbdxAzLOgYU9ypvr
YS7sNBgXKuRTajdQQWf5PyzKoc5Uszyk5s0YYIZYHgKzXDvh9+tx/jT73pdw+Lpc4AGYO9wDgDHN
tnRquKgkaXV64NdgE1djUq6lFl6eWazvfCVw1rnE/i5medyjuICgddwj5EKFIvzJ9bU8Sr9/M1yE
icYhCJ/AV3Qf8WdCUK/17KcCC91dFbJtVURh9FVfGnJpB1348KCGp4oGjxES4uwo6RSMQjw7jQ9t
090KkNE3BSyVDXYyX67P1aVAPGNN0u4Ek59zERDuTSSGqPGhytP2eUxT9R7JreFl1PKlh8H556c1
gM4AoOspO8wLKGhlCWuoMEcx1UesVG5sdFd6iQZ72eyuD+o8z0J1gItC30UF6jlvRWCBArqijdpD
KH5lw1vl/8zL77H6Nel/m9rSgXUpGDVkTiuL7M5T/XTz9LmKqyZV1oOU+KEHN6VT3rZjiTw8LPFg
l9lv1wd3/sUmevx0yTX/vLBmu0i1CzToNKeCHWg+lYq76fPhtUWH+3qY86NDpwjFuaE6rEOWxumw
xEhBQfHc8qCWD5VvbbrhubEfrPypLuqFz3VpRLDLKNxxtzjHGae5cBtP16sDBV1jO4pMX/kTQXYS
RFwY1YU1aKsAjSf05gQBnu0rzK4zoPldc+ioR31JMdPdav7nzO2MjV54S/3MC3PIjVCFHUh1jbmc
RbM6KDWJxXmvFFw7g1Wj3Nn6jY/fwRLJZ15d0zjEJp4BNUNSK+TH06/lh9IXqGtzs/C2cY3LCtK4
19fD9L1Pc6pO1kbpx9J4n56fmCHSgZmSdofaSyCTRSsZ9o9qG960g/MUyeyDZSBLqXrq3y+OP2xf
EgePKmPOmdaxVx+BmLUHRI5WsvnSoQ/nDdrC6M7nj6eBzqObN5Y5SQqdzt/0Jrfz1AkObRvdB9K7
x1txAS1yvspPQ8zO8iarbLciI1DcB+udoWmqyA/AVhb6gvq0/08/1PTKIaHrOlUePtfpUJqiF4MR
V8EhRjEUFBHcjtHF/0aOzaN0sluhffGKalPp6AaiF/KAF9LwzQvC9LsNRmHnRJPIeaeJfWkJbyr7
oUGRpWLTpLaHvr74W1L8JDxDi5wiIxsT9Ztp3t6VpXCQ6cQwesEhCJO9h/6ire3Tcbht7f7W0rcO
vaTrK/msrvknIo9BYAasp7NXddMWsUPHJTwg6K2tBRyKTH9YbepJiV7Nuy0mbB1a/o6xCW1rWGWe
8aMsRI/5SdRuO7Q5FpLSWdnxzw+yqVdIAcHqrGQ2VgXXVYoIhzB8HRCZ5IVaRPcZPhzdBx/TnFhT
t3X53bH+lsM8BeaSgSQCb0nrrHLmj3o3FjKKDibNujHvP0fcw1d+Z5d4zRsvqbEoLnF+WhrcAQUX
s/9ReJl9bV3P8yRMtfBgwwkYqvsxj9Czu2l9cyP6z429E8oHr0LmV7+LaTGn2hf8zXCynnS9cRXQ
ky/XF8OFXclhCqzWgc5DV2KWOIs0xDM2aqJDXbxEyMxUTYF37FLv6EJ6OYkyO0zzyHQiyofRwQvM
bV580xahB2etYD7l9MpD7pHRnOvadSaeH5YiokMw3HU4WeKuiFQT/yvFTZpEmwgx9uZFjF969++v
CgbNo6lERb6RfNnTHZyaem+iNB0ddOfBjHYBHp+SY059ch3vr08DQvFM52IH5h146WkomksZDwsz
POC8hE/bJ4llXHd7fUmc3xEo/+NsSNeSByKk99MYaQl3fNSq9DA6ryaCigH3VK8fVpPfxPVIZ4Qk
PprD7d4E1Q1xHgmw01B5kriBtL3sEMZ+tZKdeIt9G0QHwqd5+rFoshuLKkFk+Ps0r1d1gVSuEW4r
6S708S/sArR+uTpAJZhUq2a/I4p6NKVxgznocf6Yu+6PyKlvkz5YOAIvzCzXO5s1yk5DB2IepjUw
YiwoRzjFTdVv6/YDvkWbMrMW5vVCknEA2/GfiwTrEosCbAjD8GDVD2Hv36aoEXZgTzFE0pKDvch9
uhiPljrNZ25g6rxRVrW0nHEOCA8Fcss05O5k9Fnvn3HYcfNbHQ+u68vm0tdCdGLCrVCrPdsEnqa2
Sd/G4WFI8k1q31fpy6gfr8e49KnQNJrOR5USybxAUlW5KP2MGLlENh8AqNt+pFSG2rGy0GY8Hw2c
dPjgFAa4kNPBP90DyIE7pEe2tB6Vez19bXQNEtDv68M5T8CnQWYVgcHClwJXM1aE1a9j46PA5+N6
hKVhzA4St3cV5KCJELcdQMInx8EOL1+4KVwMYsEfnLrOJvf807nSBm+scFQMD1LZjaO26qiYO/qX
6yO5OFfvguinQXoMK3k7EaQL8QL6WboLN9TLg+DEACs4qTLPDsMxFCZoZm47ih6tS5iWNhh3vs/C
BzlrN6DmBrT2P3HM2WSZejsG6H6HaLKiSzp5ARe3bfKgwM315D7TdjEN3qhe2DiXZs+iLE8PDxwk
SfV09oaylh4K4uGh7tDOdB81/8dff57phWJPF1iODmf2/k8S6rV4N3sHT8PFyb+Xo7W/HuH8A0GN
R4JFRTnBAWQ5+0AFYPOwSLL4GNrf0LhZmfgcOcESvOA8wxBFgqShFMiZbc/GEbZxn8nYj4+RLduf
A+jYgyhAF5hV7m7pIy3J55wn6YnwbyAFgcgMLXDj9MP0wlSUkTrt0cTThWSN7/M+M39VqMWlxpdy
XOJpny8EXjQqUCGCsQ7mj/8Iqc4QiHF8LJVvQQXDon6+/pnOqwuOSQFzejdRwePfTgc05nkp0gid
56zMH1FV/+XI8I6u1IYshBtTuLkebvrqp+/KiQo+NWVQL6G4Oo333TvNDKe1GFvtIc1eDNUrb/ug
fEQR/hed2N94y9w1ovbvHP9v9xOVyakro0GJNZFsm+VVX0cKX+uL6gCEEvezZjP4zrBeGNqU0k7G
NtVPAF0hFkIN1Jzj4mix2gGmmuMBN/LxVlHzfKdXerxxq9bDXhSbCr+y98Juvuix0v0s9DHEFL2b
POKiSNcOqImnayEiTWyR6PDpKtgwrKoqvA19tM9zvUwf/coPfuZK4vSrSKidssMuc9w0srPu7FG2
u9bX0z17m87/kMVf+1KPn4K0QwbDH8b6UfZOtdIUideM3UE8NPSqvsPDF4+SYlMbQ2Gu8UW3k41M
sQfE3hTjhcFTXjCYMDDo1fw9qMl4k6sddHPMv6Od7wXed733uxe3N78qFZ7dJk/fVai2zbjFFpA6
lY65JQ5PN6NTjsjY66H2AFVdWdXliL0lDGH52cfQYSv8wL8vo7DGlDyuXvJsGH96wmjvM7/j7YFH
59oONH9tK5W6K90yX1MFKY6JjchOiZM8wHit3YWJwD4+0XHtAjm+SzJLHHojH7uV5pnuehgy68nC
cvEHLuN9uMYNvXhhzajeRuJMYK4U13Weu7APd4X0vuO5Ao3g+ko5S1pT6qCyAlpTUh6dP3U8YAe5
EZnjAZWWtVbuIuXR1F/SfgnSeKZUDCiP+yRgp4nR9N+kfVlvpTyw7S9CMjO8MuwhM5nTLyg9AQaD
bcz46++ipXNOwt4KynfVUl6iTuGpXK5atdZy2X8+bSO0K/PSoen9qM/ZO2SV04R5LuRSNfOF9XkZ
lmZjoAsDQVPAOm3eLem/wKfGZZpDxNMgYS+0P9IGvGPyHr87CXAAeGsuxZWFx+gkYhu1TB9t6362
/1SeGSwinNAdC5Qb/wdDYIRB7Rn++uRh2Vt6K6pUWPel9zCMezN9mqZXz6Abi3py3y2VUdzZno7y
xIIl+jzXTr+I0OICum8QKOTygiLlQuXT12M58daLEReQPTQsooi+3jmiBOxFytG8n0czmiHC04w3
wjrq3RPU0L429a+S8tmdgXMeqAc0RyxY1XUMAlWwQtdBinrfVejanv6WYthbIMLLywvf+220F1Rc
DSQLNSi9c8g3qiekwwPhyHiu7/X6ZlA3tYBE2F5stmSd3CKYhn/kCdjd/lLH+DzXhHRgxMGXw4GR
0F0UH40KigOPOj1UVRsaUxUJ7dr1dhACifphV3EPbSx/UtTssuZHA8JuedgkhT491QamCrhbVHGQ
WVh/VL4EwxlY98Bg36BXf3pQnIORS/2Q41YEf86U98/Y8kLFlvs8/g4XXVp0jYNq8XADUaN9K80c
miGQEzayjS13uq/BqvLB1nLrfbixm7S0XVrBVq5eTSwwQIV863o+ZwOwHoS6WDQU/Fdnp84pq6DH
aSe5NaKvGAQx6RBjwb7e0WetLAcHoC6wK6xDHYdabWqrGVa6CuAdEpW0fey0cSMOOE3EgpkVQdX/
2lmtjmv0HtI/xE4KbxGWRh6L6bEpHqBRJqu477sQYm1By15N7/nbI4TKAFDfC0kyGPNWYY6WOQJy
ej1JfBOYsj6m4KenXvy1kZMQWEcl+YORVWCP9lhNEQiRJMUMcsD0J5Q2Qte508WOFod2i2j6zKJ9
tLZeNCndXifNSJKhELdu7bx7AxRmZb4xqFPH+mlQ/mrNJonsxTBhUDOk7NN90d6T4tqAXK8H5eKv
5++sqQVypXt4gYFR5/OBmg1Nz0wI2CZO+XdiL7PBomHs90V2Dynzw9e2zjgKwDLxSEYWBgW3dUoO
CfEWoI+aJCg9RzU0OhcfCU+hv/8XO7jEbcDlEdOsNp7LvJoTR5Gkyva6C+0lGufWg0l/f23m7GYA
Q/D/mFltvcmajM5QLUkgThYyrWihWKkFg55tDOe0/IU9jswtXsfIZqLpZPUqsipHCqMTeqLa+lJA
C1d1CGJNd3h1RX9wPBQT5nqfjuqFdW5EIVcH9xaTAqJbThmXloIWY+2jlW6MchORdVssioEbKZBz
iwsSIVCJe0DWnXQxQcG4mmSdGctpP86goZ6cfTegEWfoN15t5448qi0o26K2DjzdajqMrrXNrCXY
RhM9uj6L9XrhjvXCQQeRyjSiFuFtcRifHd0Hm6tjYjO08UKElySm7gSaf5zrS8MUgSv/fH9PfRzb
6n6jqcOmCkpbyVQ/o1xr2z+ybIv8YWssq/ut11slphQ2ELdcd8N03ekpaE/wGEyLjaU6rQYsW/fD
vFmf3QsrOzed+okkZCzA0HnblFeglCscP/ImEOBAfDFzJOg5X5vxmRM47Iev5/PcXrHR94YI7R+a
ZeUKrAYyI1oB+0N+XdJbqa61/rHNH1H4j0n78rWxUwgeRvvR2sojUGGmoHyDNZRhLuzZjwsACUZL
hHB7sU74Udj9oSl45EkZEm/+MY5VpER2IKaORt/5LZNeqCDFtvFdy4n4HDx/+q61A4GensqhQE8S
t2wCH5QA6bF0k0mgxaY65KUfEJ3G6bBBSXlun32YjfXVkntGUaQCZ8awpojn1rMzaFDJbNGgtwVT
PusiP9pa7ekBggLC9BBrpFp5DQHnXYpmLGhNXukyDaYMiKwMif5iurfraqeq+q4dnYtJlAC9sR3N
5EFCypnmZWSC6pDSUYaCZYeNZVicxMkyIFMHNwms88kjcyi431J/2YzVRdMcXIg16taxk1eTpEHN
0ivIy4UMQvcLfd7Xts+egwX9tDzBway88l8OsiMaLl+cw+qvjyuRMTCJgLZhVD/M8T1H1+nX9k7f
ROhOBMsi3p4oWAEF9fnc51WJpsackUQ601/pzRBohJyVV9x7KUFfWc8ipCt3ozbtvra7+JPVFMMu
rn2cRCRG132TCLPB+m7BLvpmQl28dOkWQ8+WhdVOK0gv3ZJRnCXgKFBnB5Lku2QleE8CnYOfC/XA
Uln8PHlGlmUVoxViMmpE/RwXdIuz/kzoglsaWBH8XJpml99/eEap3s670jfnpBbWj3KoIq0nf+rN
ROdZMwtDDl5seL6vX1JU5lQx0EUkmg8p7D00FIMZBYqvl/zcHeMDnI1QDwymgPSvBkOJ2eK4TVNC
DeOQQmW8KLvbDqnFnrox9Cke0IayZ233V5ntpUutsJcsVJC+/Po7zrg7fAaSOgii0RBirq66XLd6
ZKjdKbGQsq5ibv1swU/O5Ebzx7kHHZDvqC+gwm4uFZnPa+c5rTIcX5vg6vqwculBmCxs3MvS1Hao
1ASTfuOkYO2374j76/tDRNpfx4UOARcklj6bNiqI5U6daSXecDun7053W+lInNKt7NUp8gObxkGh
FpkePF3BEPTZUDHkAPE0xEoaoyL71u4giwFV7QCVeHZlZn0ep0AY7YXTvBvtoAcIAHjYIhMS+Hnf
bWywM7sY0nLYwksfFlqyVwvbKZUhocFtqKrw98rKrjy/ASTW3tg/ZxzLEiih5o7b/pRWyqF96vRF
jsn1hshstCvDnY7fX7+PJlZe2R1AfahBOTRp8sa7RGNzC1k0NNq2QBME3Kq3+L3PHYl/LYyoQGC/
kpWvRL6rdTpSw56yIvQ9BCbEpdGXErV0o/vh3BqhrE+wAfAiAIr484bRAPTIUNK3EhM6uROoYnQd
qbj919N35hJFhgv9H8v7dUFGfDYClImlapNaCZhWeqirMhQSM/unYT5z767stsiPzs4eutj15RkL
vrrVIWioJ31gZqwEKBfUZJ6dXouKgaKjZGPnLX9odWliXP9naDV5UGm0K2HA0IT620VLx1toJgOj
k1fPDHd75Alz64Sf2+z/RBGBncefXytodXMGoKZhGEkJ8ExQ6OYc+kpsdbieG9gC/1n0FQCNXNdH
ScFNc2wLIwHuKi5m5+hXfmROGtx/Lnem++2+KxzbRU0LqwUWbTxOP28QQ0p/nvTSSNwpS59BZWPG
spGLrvxkaaFvD/bh6x15btsDqA+AGqRfF9DVZ4OS+LxWjBhJpbNI5Hdp/kenW9Cjc/sQmeTF5RM0
sa1rCdLtDICkHYyK2xAgdyIzJTurvDXbjXfKOUMI3BAeQ7AOWKrVaNre8SevQAqh6/UqhMbakzEY
bWDoSByakOcLvz95Cz4SDLdLXWoNptDh1UvT1/Sk717d4Uc67+QWOuxMGIzkJ+JucKUB3LLeEJxr
kIHUsCGYUNOROJX9QEnrRnbK9KM9+oj1hRicCEESJZDhHN3o6zGenVKAEZYuDoCr1oGe8LwyzT1m
JHrWXQtZ/hxbCJqPCu1pffqfJhQX9/LCWGQIlo/5EFVWJYRGGKFGgqAlaI3fsj5M/uPXAzq348Gb
8L82VkeMTXRufdDyJC26vcPRnl+EMYIiqulf/v8MrZxiD2JgqjvYHUjM7Z0c2rVaHxVbSLFlS69d
78fhrK4UkY90hLKOnuCEF4Fs3QMIYjeO1dkpA2QD1bPl3xo9X/l1BvYA2DCqizp9a6wiIMMWI/WW
kVXiiiuj0pWZ4jDZt0T6oGyKrcLZOLGnuxmPSfTao40MIisn+BoB/ROpRoSFJp+yq2zQn0C7hRRj
1dz7stjwradLgywNWATgy21AutaYLuiG+VwAB5PobNQfeeEPP7QxtzasnHm9INpDCRWgGvxEWuDz
ofFrNNooNemJNkJ8HYEuADjv4+jifD4L2wKxItvL4qIdbyfQoM38d9VtxE5nZhXkGahr/OO5O1GE
nps5QyYw15NJn3ZZ28Yj6O4NqcVpupEROp1S8GkhvAWc+Z+e2erwZnla9RzCfUlFn9Kchq36+/Wh
PR0KDOBh6+JRC6TsmlfF7WzU7FytT8yq2WFLhKKJWm1XeRsD2bKz/P6Dp+M2U3oJivQkg6eTGlhk
+C61D2yzfHd6rJYBoXkHuQzEL+u7V+lQjR8bo0fJpI6kIr/6bqHh2wLgbZlZFu7DeIxyLCeb6n1S
K2tnyvJY8eanZ1bv31+eBd61MA2BS2Xdda/XuIln3nUJpYkLfqGmYQG1p6iV368RLHIDCxIP+G8L
slSfB4TCqnIUFNHARb2v7bvePziZCrzyccjeJ/r69bDOzZ6NAHoJJgBtWZMkQODIqDpRdklOrYCT
++VR7PH4+0YWzngwYuLCOFH0JbnW52iV7pOKPyq82Wpya229os5taw9ZlAU6Ajn1tcujsoMokusO
yJaXFy63bvzG3vFeRtz2jl8PZ1mAzxcfHtSujX9LsHASKoPijyNqqsbEm7vAZcehiEF/FZnDI92U
5zq3Ph9tra7yVPpqQDJyTKwBjQjPsgG2p3j8ejznp27ZAQvXGTo6VhtOz9ABpDB1FpQs9Kz/V2lz
jRvS3n1t6JwPxZMJOZGlrnKCNhmyzs+l2Y4J3kvoghNBtcXMf3a6PlhYTZc9cr+kvhwTaf4am4uU
omyxJZFx5tpDKzvIS0DyCEgzUsSf56tOlfSqqYaR8SWfnplxMZcOSKkqZOtp0LFXxV6zpg4140Ia
V7IT+6+n8UwaDR/wT2914QEBCvPzB3iZl9PeNYakdfhr75oXaOF6KLm4nT0zNmcnnIR5CbAJCRyU
E2ZHvv2nD/AWZik4qZPnBwcmpB8M7BgP7AHGX73vI8l2QjuS7sWjcccPSr+yzI1g8Nw+RVvT/1pd
xWlQfJ1a5sDqZPNA9Ikmoqn4mW0xTm6ZWWV+oMzb2XRyhkR4r079xpsdLy825QDOORF0gwLnhvwF
ihorLy/Z3GR0GrCGkvKQjG2UzdVe8724INkbgKUvX6/ZsvPXTgupwH8OGNDd9WvKTIU75eA1S1Kg
ZA1xXESIuvGoD2CwQBWtajZ8/un4lu7dhYvUBdP8ifLrzOx5yM2hTnJ3ClihB2X/Bj0Z3Y8aBB3f
HRtILfGuQuskMgpAGnw+D7K33TLvhyYhRRnp3UU7v9oux5XZxUW908gWN9i5sX2wZ67S2NTpRj5W
bZMIow/0yg8au3iwmK8HhLNDBurjb6dxEWMbgAvgBsNraM0/AWZ7364tUieUFGhlonCgNJwqf/f1
PJ56T5jBHY2bDQ9/AL0/z6PWT8xjg1YnnuEF/uD+0WsAq8d02CpEnXGhiyXEhrqDTYlRfbZkjkaV
zzltsPurQPGjJo5oMg6IM8amdnCcY8se507HRzSBMd5W35WR1lFz+Wh/fU9YRdfVM+w7JX+Xln7F
UqoCZKt2mazvrHqLo+zMzLo4BEtdbzG7rvOkqe5mHaM88bt85xAZl85tv7UtT69X8FBgRnExIQMF
+rDPk1oNvBUI7HlCs3cFAhU1bvQlbhlYfv8h1CZ9a/eGBwOG8yKsv77+8PX+O/W8nwewzOKHv0/b
Ph9sNfBkYmnQ2/sxjXwwrfLXr82cOb7gZkbaERXERZ1iNU/NwPoG6MUmYUSCJlNaYFer8wTMNS9p
771qmbr/2uDZ1feQpEZHHTb82j+hHNVUytObxO6hnuOPAGeLzL3UfPld7kXs6wVuhWrC0j+BR/nn
GfTTsmJokudJxnV+MU5svG+6fIsH79w++GhlWccP61TnUw8sP/ZBQ7SLcrCuebclDnhqwgGLtQdA
O8oioOtYDcQyK3cQyN4mPjiCTCiHA021kTs4XZWlDIn216V9ABQ4Kx80FbkirBv0xFNg6XBi6pJd
7WzBO073NKw40AHAZkO6bV0tEFDq8lJNGIlwh6Bxj9oU8ykhWyx0Z83AawM5Df3pE5420Pu7kw+l
+qTR6wOx4UvnrLpBFIMyrvf9cjFecyCMwsPeAtGJuVqc3m9BHtZkelIDkzM0CuUWaB1wFmpbsMsz
awTMvLfwBy3JhDUUXNDOhvAznRNwqXTOnVX+GOnzdw/nUvRAlIIqhI4JXA3mn0KA1khk/6gHLjQR
utOFNW6ErmfHgZNPwIWFOvu6hy+3INXlVBQwSCMLyjEZIfvg9o//YSRAEWBDo0P3hLqDm16nUZmS
hLNb9IKkPSjLtxJuZweCxwdKX3j9ACD3+eh3tMWtaSPh5hgXWakCe74djK12m9NYFc4Z3KrG0qe3
RHSfjeQVRRdRBbAtul4t+qy1R58dzQkkcLYI6q1CxxlXA08JuiPUXs+8poas9EFGCchK2tuxO/gv
U7e1/GdebCiDLnUUwEkWHOwqskp7NAMKJklikOmnHIy4Y3aOJzA/VHjL5LY4eKMVO40TG6hOSagB
fzuChDLukrpcaMyAPl09GQUaasAg5c+J1J7s6drMj1V//Hr7nZtHpF4QOy5IWqzd51VT0P7UAKKd
Af1xr8xe3aR+//K1iTNebukHWG43OFX0Hnw2oae6k8lqMSF+GgzdDT74NSc7+A/ZJEwXauJIJIGM
/YSCVWEVbC6AYi9JMwe8dq2ATGPkFGYRcj5+3wUBAPSPZh6FDgA+Pg/LK2pchcIhSdsUod3ToCoe
0iKPvp6807BngRn9n5XV89lrCs0GmQZJmGZfs6YLVN3B2rtWqL1Dnr42duon/t1CSGijJQ1R3cpP
KCkzWYz5nNAO5CdSD3WLxYa2EcmdtWIgV77ce1ADWB+r3Kk9VgG3pKdaBvzMfDcPNUDOTbbhv0+7
19Fjj7DqfyytkUsNKSaOSics6UbA2EPqvvjsr108toCGkA610NwMZ/7twBH1IhCGLk4QVeU1IUlq
OCNqkiP2eyGRLJsCKe98+uvrpTo9t5+NrM6t3YmWSzYB6daRi1kOV/Ymz9CpCaTMkSdaIlIdOh6r
DW72xcAboiTSy1d8uhTzFnPSOQNoBF2AIEs/9PrGMHKkhvLZFvf5VEbgeAvydiNaPHU9UEsA2mNR
bkZ9Zv3mdzreCMJHdj+ZF9x7z4tH1ItR9Dp8vRinOxpPxIXVd3E70DhcPuNDaF3RAUTglqjvl3y8
VxRAXjTQL//+OwFmEFXj1PwDbC038AczsurdWXikvk99gs7pKq7olnrxmSOz2FhofBcS+JN2UWJA
Rrylen3vES3Qu4PtpVHG/1BKYwY56Byh6cBJwDeb+k4d3UL7AuwMGnaRYVhDN9H83GVsALWMw/xQ
b8wfblbuZ7v+7Qkj8LPvQwcWcB1wH0BwAWiy3hmWom3Ttim77y0nMHkTaAJdat+mStRhBQ3/IJlB
WzwCyc8rNmaVRtEyU9937NJOoTgrWNAONyDB33+9A8/MHu48bHYICYEW1FoltwbDqpEamvJ7xcbX
vtYjVKlAJKiBkLePx8F9+drcmdAIlznaifESB5TppLU6a2YYlD6/p87PzA3ZCLYExcKy3ymyz3z0
ztO4qW9SqBl9bfnMif5keHXUpOO2s2um/H7UhmvlDJE7mlcNS4+AAoRfmzoDCl0GCUadpXwMnN8q
oiVoyheWS/i9CShQRm8849rqryl/Y50fO9674z+a6K1IHRV2W5Xr02h6iZbASoHnDXzkmkwRVbFM
l9D8vOfWbyUvffMKohCxC5EQcciGeWuoZ1wxkrGIzpBFxCtk/dSRwh95Ng78PmvuprENOSSQCaTf
shKszfYfJztYApxZ0IPPAdwUd74ZN/7bxnyf2cQIdaBxtMS7Jto4P5+WgoNGzzIGCXJbdZSiawM8
v6I0L3ZGZj5C3HrXteYrBKtRw2MBM0nca+0um9I7NimGyKiO9ALgN2k2719/2slqAOi9kKv6eN/g
4bm+qezamPRZOv0DlDjK+gF0+0TuBw30sU5QWxuH62QtDADkF2TGohJtkXUWRWuHqkd0CwX5+k3V
bdjp1u67w1lKYGB2RkyO3PR6tRubz5pe5PIh96/HEZ7duRqs36Z7Oc0Hrd26tk6OLNwR3ATyKUhO
ozF3dYw0kBYPXkPlw5A7gc4UOk52tvuUahuJzpPts9gBGdECrgNgff2U4ZYPopC0kw9EedHYZLdC
sFDXGRqfalA9bDE4nFz6EBWCVCQAQuinXkRAPu/Wym/BUjSPwwNSXoE+/Mlc9BttkL3htJ/uBvSf
o3CJxCC4aU/AVEJ2czqkjvmAKPfZ4D6/rjM0UY2FBcYINzXu00aJ284xWGikrrmXEDBtjgMyyoE/
s5GF/kgmCDz6jtiPNquuhFI/W8+FFIabgpq08lWss8x9n/W8eJrBlScDN2eVDC0zTY/WYP5yrLG+
G5kwj2CocMGW5Y80olLj8dDV2t6Xznifj914r02+877QDoqgq0CvpXSuA16U/eUi33UuLYKiwENJ
CAhLIlUpwz5zESj5o34sUvqTamW+4wqNO75VVjtTz8WfctS7q1FO+WUNDvJASKP4kde57MDoAor5
OFdY7yqzdrNE8SoUuf1DMgXZ1twtXqVQThloWfOge8NzNbQNWCPm8oVBeSbqCrClYPjmjjMQxvR6
Oh8KtBEFXqeXMU81nAVVPqEynV21k0Zis9N+zmj7lEGvZiMP3Mxjf7VpzIMOOPoYspjODZ/0JzSH
l08SUMyDzqURenbnVmFWzQ442RyU6eMuoEunUKn81wFhbxt7aO/Z67x7L0X/ovuQXdObybj0fEx6
UPtgmZCKj2+UNy4Wp7FnEaSMPU28WZTqNT89TqbZhsyg1p1bDFYTeLJmVVTXppdYnTEESstZmAqG
N0+py+zONZvpF1qL/gDD3u6g2PCjBnUpkhomaEkCi+Q2GFN773ng1fPYei/GPIP8C6lpkihoJQbI
igEwq01ZRGYIzAesz4Amc/yxkWGnafVvx8MLv8rSLOzbtL4vECUdLF8+IoH7w9bHJKtpbkQDGAyL
lvxR+iCDtHHGW7+dBxW1Xmc3163WdPtB1n/BbuumO6F0iebt3n50il50YcpRQIwAAgS2MOs9KG9D
m6F4GIzptXZUHdmN5ozBZAz3pSx+6AINiFTxNtBo/Tro/NeYCw2cK7kV1iUvwAOXDWFqFW5Q8Nzb
tdyRR1/rHAC5C17HFYfWQUSQQ79Uc16IgJviyVoEmANSpH3sOLTYN3TOUANRPNJRo/rLy5Efy5I9
VdOYBaQprRgynC9dq5nPTm00x2lqfwtHtX3g8Ky+ABmPFnbK/tFl5uxGmgu1twMrZv13bxdQggT3
SegUEC4zgA+VCSToATgTwOawARK/oIFt4qYo0Gyd4d6clPPMoKZiHEB1muXHCeQp1m1KQNU7t3IO
hK2aCITQZTj2vhO5VfHXoaKO3JbCQuPZYDMpBLoXXZ/M2Eq2ERgDuaJQg6kDEDQKcWwnZgXAwOmh
Q6FOWGcC0Kqqsa5cvSoPJONZiNqKishUJkaOErayxp8FM8XeqVgWDqllh74hTGMHpV2dhO3k/TZn
rWVXA2Q2SyDZr+uhhiBr2sgng7GriWpJ5TZc2889rxk6cEgP3GLxmI7Vm+5ROJ6hAPNoZBfDKwcI
Z7iADDK9snsJt9aBe1gPNL2pA0Zpngalm4lrbpLBDEu/HJ5qwrLhqGwtOww2zx4mlMG1SOodx31i
10GpZebem9PsKBSri5hqbpfusVVvS0n2KoUsdmeUry5B7RV9cNBEwBeErcsX2hit64IsM8Cr4I35
nQSFbDT0fQ9VOnu4HIjA6asLTsBGOY7eL0N53m7MU/IrlaCe2vUyLWPwTuAAFGN2O1Lo2iGx4GRB
rYh3IwuDFVHZ2PLFk+b0qHLxE3BicslUf1dXWA0NkuivyHl4IIIq2jz0S1eAmtpC1THPQdo7D9Dm
hP6wc5XZXrWDyNT43imZ7s0eKn1EG5/mmr7ptOdHzxD2lVE5YAMVTbXDcdbC3u7TAMkeaKdqpIjw
WEmDYqynHQjopyutTLX60nR68GNVbP4JLArV9iYefMZv0boe4IYKqhzlMA5RB28fVLnlRAYyVFHn
CDDaIYk8k7ByGj8YBguKzF71qxfmEFZaD+dao45yHHmus+sSARy56piEFLXP3DaSlWY1h6a2cz9u
WA6KJQMdoYUBim5NjYmYC8gZp+3B7Ka3Zqq8yGEow3JjZpfZDN7+IQdrLJhCwSBd/fS9HE6S57fK
nY2o7aUZQ8rKeyIDPKs99CCXtbj2hovj72QVBQlV03SRZ4CpIJh7wAeDuiOcY+hpoe9d3H9lNFfV
WO6nqWbYp3nWBNasTMgRdUUV5LWfTA6kWskkOA/chfrDVOkYjUQcqKuFc4Vinl7XQZHhE4kJluKh
Gsx9o5lGXOTQZyo6j16bY8mCqqv2HCTVqY51UT0+DFd194DqALkzZFaHqELikFq9AA6DAt4fiErV
z7WtVzs+ESO2izLFpk3bB2ccAQ9NuUgGQNQOJmDlV0i/ZvtqnMEaooa/E6YyxI3LQw+ZkDtngozY
8uKJmG8OsWkNaJsrjHR4E5Ve7NAPftfoIo1rjao3+MHhrSqnKYKLbi4aL2/vPTRXwzm4aG5P3aG8
Mappfi1yiNZda50+/OiYZUANRZohErM4b0pP36Rkv/TWsXcOnAL0lgoj7EcjDbnWlUcHyqp73+1+
W6a6J4OO4MoSUetr3oPHqbnzutyRYTFWIjRFChpty0kPuglV4JTnDbTKSBFaaGW6mnKHglWgbo9w
w3VQU6+Jy0K6j7jLxM1glt2FXYIspjRwOjqjgdAZQ1i5H0qr26dGOVz6UIsLvHz0jLgkakbfci2u
nVS33syevijDy58HRZvAHj1xWcGHBAalqHu2CJy4K3ByRkRzd94sfB5r/WgGGTXr360iLvrgQdMK
TZqKBVNKfmeVKuuo5+TRUmM7HjSnL9Vtb4FiswWPXdCb8kL6RqIsVlwBO+sjmSV8CPXo1txLcO7L
K1K49yC4B+Uj0JuBY8u3zFN3nIrmoPmsCI0y3yNe8+wRAOJxB0e7l23XH0tQa0e6NjpH4PBUiNKG
CCTpoZFWNIDASX2mQGXiyjYnBharGrXwzmY32WxmcWrlMh418OhL0kZ+9o7OBRZ2YNaMsUWAGHLM
qOAcvWq+N+9x3f41J/3nwAfIDWU1KlHIUZT+3qJeJFL7d2bWJJjLFKUw1KwDVxaLFgPD867IQQA3
YBAOV6GYvPma98UDH/I/UtJqN/ISbb5G+2KWoggrw3mbJ7u4KJV9O5hGHrke/8ua2ruhGel+Qzyd
XIEGqXucvTTd6xVoH21toE816E1jlpLpkHFn8OPJqgi9RgOICEBumF0STDlA5JNz6blD40eG7GwV
oEcToVcJzELsDxMy2B6uM7vuGgRvGlqlWtyVr3zCXRcQYeYPFlHjFGqFMN+7wZVvRtn+AFb9fcic
hZkJbNmsp2+5NzymUzPeC6kQ9eVwL1ekVT0HZ4tTEUjDD2An8HAh/R692duPHu3fETLICO86O2BW
gSQPVVLEeaaJ2E6rKfZLg176Ri5vDTaQu1Y5xU443MYiOGUZ0gwiDgEvpvSpVByIodRoK/dKdW5j
BBlY+OYoczVjpxnkb5qr/rYCp7F0HBbD7eLBQApxgBhRWoV1o3vQymYZ6EFrhQhVOhKz0/r5voE7
Cge9cn9Ymmwu8WhAV+Os5eNwVVtMGI8Vd+r6ACh1wXcOItuw6lO6KysBssUifxTK/N2UiPEam4am
3U3wdx1eE/781/d7BRduw9e4+PoSyx+z0itfKijaX83coPFIUUYBgYt6UM6M+L0BE1ph2Ap/Vt1V
uvAR14MVus+mLqxbwUB6WTGAFqFf+YgEq6f2+kQLiqCv7jPtsvTRaVDh5taMDqEpMh2qEwIBIwS+
soEsqh6a89Zjgd7Syreza1shNeG22XAgxdhYR97rN0ge9kC39lC5Z1ZHDhW1zS7OPYkHbDYhuYP6
j3UjnMKLaF79MqiNYBYAzhvdLwYEg0N+0WfIqAc6XtrPWtdkx8JMsyHiBhAyWu0AU4daYnPhQxmM
Bbwq85fRybxAcyvMAzLxuwr/H0VM3Wxi1N3fHXsuCcpZCICt0bvjquWQMspFaLRzEZYZfST6BJ4M
WT8wop4a1BAuLJ8jvstmhfsd/cRpzthtQ1gdjnMqX2qnvpv5ohNDOjdEMzDOM9g1jzruC2gkgnQm
M5SBw2x6ESoo9QVAsUTeg9nPCDwrFfV1NuSC3QCAc68c8gPth213lWbK8pKUEADfZtJVQSqqX8zu
HolZPRlC2tivVv+SE5s/eVAW4oFmTPMLt7rxphfyymOZE+GiBGaT+96PvphfLO9nnde4A7lGDplj
az9oTUkAMn2/DApXGPmucAd2nwKD9uJk+Hqradyf/dx5QWeZCdpZ7Hia+HNDuyKsKc4FOIP+tD00
Bf8fZ+fVJCkSLelfhBkE+hVIWSpLtnjBWlSjNQTi1+9H79rdrqyySpv7MPPSMx0JhDjh7se9yKov
xjhhSEEQkBdPTeXZxA/Svp6XfqfDmA+Tqz5R9z7HjpF8oRnH/qGbcXxcyHbiAO3s3MunsLoNKzEN
fpVzg83hcTe5zOfrAR2gusVTM3yonNItA5qkynq/GMNDR0TYeJ1kq7Y5t7jUxS7aiWEMXzU5v2b9
cCUbzCU6q/gx28tjBWyRcWGqyZIcYueXHpaGVzQ0+22wcuM4Ii1xqDzLgUtx7LKhtECFCLTcV3xw
GonEwe0rG+7daA5mpf5UJ/On4Q6pX5VskGah/hQdchfBVuQtCS8D9/kCjHqKeWdN2L8s8Cn+7GBI
ZA+5/NMYCwGJhOX5c2sv3IDaOLruSzkcycMadC8b6+twiRQ/6UwokVRIIp2zyPoy1XB9WjKfptyy
A672XPVGHEcsGhJbNfyi1Ini2WZu7JaE6Od50TGEHZ14W6XhwE9LmntrLEmQF/XKVYZp+x2hFcEJ
CxU291M27HiubidH5xlGRC/ZkuMmPy75j4ye3K+Ibkq5Rw/Z3qX2igpw9Eh/tI3HJUyd54Y22709
tknqi1jNrpGhms91hnutJy2SApuOXlGPelH/Vlu6cVgEAU9BWCl2sy2rwtrJodmadal+4UI8BgVk
161Ec73piqpzd4Wu/cgr4jr3MspCj7sT3dwROwWnoOu5vYojkeMuu3pyvvLqQ496BPbVoVCdF/Wp
yo1xnyXc/m255ya4dZPePaqtPfppjtXjbd9nrXHtVnjqDmYijknntD4weBsYY/9ig1bsLUV8c2NS
R6bKfY4lD4bHrGfF5nWYqo9jiDf6kkW/7K7+Rklmb5ZYdw9ja9zVLizCZGfjYx3Ffb9pWzX3W3Vs
c19R1TLAYykJWof7TD+HP+1Bhr6p5IWvG/m+yMVeNNa+UuaixddQ4NBlLZuGwsq18r3efnX0fW9h
Ojybr2KK2m3X1NqVHuNU4w1m+GqCfPyI7Z77d6lGAyF6a0NCXt5x1XwRXYSbmsS7Jqy7dDu6dudl
Q5dfG6PxmMyN+m1WkvqqKGwbE72w/qEpy7hjX8VpMV6s29AwxvuxjUKulIMVqHb6VPTLrzSqzJ2k
Z2j2Oj1Or1PExc/pMlQ/8s6cnpzcfS4VNY+h/ywQtzyRBMcsip/1mntocqUIUiSRlRdyrvwKOUSe
YYmktl/S9FdNhXAVTbp6k0RWE0xY+3kqe8zV4tTirtcKA6ymUFRPGiGNDo7y1RXjycCHf9eWxrip
0j65HgUdGSEiDi8Zyj9OvHrwVjhtOCkBtJgr11TKgZOoP8OwRAQfyikIl8Q+RCbuAceJ9vwXYwHv
6gBzDgO3Li+qjOdpaK0skDheOb4Zaf2d0aYLgjuzph4gIQn4tLC9QZP1Xu/S+jkpo9Xdw/4iXSED
mTvawzjq9WsyNLLwQnbQxaNS+VpzLOx6navtduIqiAGRWHMQrbr+1emZ8MaueWi1XtDSQfsHKbPx
2PuaKJ/KzJqOnLZA/FaThs8gmFuVf4CbGjCZ+ucUZWxOlhyH+6ETzdcGTR36+LbYRK3i3hb2EG1J
+HzNcAvxU7RKtteGxQRu6H4HFCBPuS+6Lwvs5501YfLjO0648IiUL0dLNImKS19ob8dwHn11SGnE
E87L3LXJqwsEekIv+sXC3mm/iFn3gYQXNpR4NjZLaH3RwPDyhY3Wou8NyXec/RpaQeKlm3YYYRky
TQKsMmc8arvs1VYj00vCkU3RjfTvPZfPK2Vxmt/hsE4D1Tjxu7tgasOZqhvELBDuIDchJltPIYmS
nibdByHj0JdGZXtCr1icZTF6uZEY/sQmtO2NKvqRhmrzUNhN/6B13bIVS38jrVE/wfamgzeKZL1s
KJnB9NKniW2XW3EjW8KykgUMJB1NzA5rEKrjolvTzlCL+YQCx7kxRjqx58LEXZzN46FvV9/xVC0d
L3cV6QE9s5oinYYTDQ7L8htNzy6QNu9pFJoJCN4j5QZ2/F0/XlNRx8VxZbPyzZtsCsxiZ4B7t1SX
n7ND74kNZLXIchydgASBHOAtsdFbmi6L2mXTNJbkejbLR4AW864epHFhpA8eSacdb+1gpBfkHTMU
xSDvInPUR017nQiyGKeQiZ+gNLgUD/bBSFBqK5u7stXvuv/GBKUecgdciWeB00gztvIKukTgRZVw
vYqd8ELXnL4Ks9607gjEnGt8HC2aKBTPtXutbrM/VqX+qLncDiLFzP0iyR141La7WYolmlAk1bho
gChFgTJpZJQCc3v9ojVXi+ZkBwDO5EGDw/AiDu4d1a19y/qYr/ViVpXdbGGHpIEB3+rT97m6TmRv
7TPN7Le5GhEM3qJDSdSaWNXQTLs7dbGjzWSqCi5RmfaQpszvz+fNB++YJkHkKTiRwCKfNyu5tCqp
1tLqjw4gkps/zYJc12XH/eHzcd7z8rza1aMJOBFWlu/6doJOGS5OQ2Loj6Dinj6eBmRklNNzR2UM
zh5N18OwE8WBA4gL7gUBwns+DuExfDzeFggaoRnfDm7P6phbYZ08NdV4W2rFUdcu8JjvRyDXFfOE
Negdobu1zqx/ZD6ESIVTl5blE+wjSZ7zMcyHC5/qXOaDphWUAAUZiqV1cp5zzFIziNWgcf2pt3EC
FFw+xVEZXmx6Y4fhsLhzAOjHKRVfUEr91S38syxWtpQ1yMdDlsWqP/fkJyZZ16Jw0p/mCcwBOUFm
eBEX42d3mfVdUoJytWH1kvTm+BoWYngdK8u9Kusx/FO4VoGfhIr5kVFtCxG6nqLjH+yZElhSV/j0
fdOFMfVT7DzE2Fz67iDiO6frxsJL3B6G7Ch13x6DsYm4n07PioOHc1l3Gzdp3R2343qnDTpMAWj0
oQPEoMkkm+AtCzfLr+Ed4ofRNZ+QI6jB55NaP1s964uB90diYOBCRsvYmYJHH5NErzE+eqITDUVz
mGW3ka3Vz1pfRSfVbLKjYi6071RhGoQ2XgZmVps31MmcrHK0iVzXB/NYi8x6KLqq37GhiD/WON6E
c17sVTE6bK1KGjSpUh/cpdN2KWEue80eIOS1DmjP6eqt7MF6JAwoeF88+XMCde9zB+m8OhvU303D
uxjCNTlpnvQrAJNLouuzw2d9DYDAqCZJNSK04FwxVfeh4xZOqD/B33oG15VpOsIeff6y/waenM1C
vNZXXRbOADjVnC3iYrH7KXMj48me7aDKd2H31d1JNl/jOyAeVJFeBdnryophlTP/trR7y/4uySNR
5CWN6ioBe/dTaDBCtkWzGUv+7WoXbheiEa2MJzFUN22Tb0YjPhEcDTREF1W83GJ+5JvkZeqVthHV
JWPGD6bdKu/8n+HPNhsQiWFIE4aXHeBr5sH0K/VVZFzyAD5XjNHdjyUWqh5aBzGYRGz09jmXbnBJ
DtaMW47iO1KsYTxZ62OdbfW8STdjmt01TvJ1UjZal51U45Iz8Llj62ov8H+lcauVmoGq6u0PyEa8
coFZozsxUBZWg6v5QoHZjKr6qWjU/AbpZXWI08xYT2NxYO70ILwskQy3AFPdD04e+ZF0/yx9agYp
/m8AjRNKsFaOe+iwS4k65/2Wf38xKcHoS1ZNJpTZ21+stjKbEK/Hd12vmJtk0pqHpJ3mQNIsv5Uc
/7dzrZWYWZS2l8aWE4T6uK0BytVa/k7KIbuwR53PldXlhHqfd6drOmGnZ6tGT9W8zYs8uR8jUR7q
MetvbC0x/XyAviAn7FL/5dlByIJgPLr9GJEaynDO5mYq6nmphipFvv3bBe9zL9n7nG825wOcveCW
+KyuTBigDWEr7WdNPrRyc2GvOV/g6yA6KuS1GlzTMc7eWtVpcYukI7pPxvkqS6pbQ9F3tgJIjzHJ
3QT5rZlhECbhydagD0vn+fMf8NFD0vVjC/LU1j3m7CH73klADtToPo+HIEr0XWff1fPXzwf5aGr8
O8j6Kf+pWWykO7qG2uBezOS/JinqHFBM5R7z688H+vBpaDCixQgzWUwK3w40mKML5u3G94DWP+Ok
+m1ZCBhceeGEOBP8/Z16rPfVyo8uw3fSdK2cxiop9fg+TZLCG2K57wZQsUR7rPOR25f+p9Eu7VAf
jYkUg8IZg5K1xH37aHyeiv7XNL53rZ+uuU+TpyI5kuzoNVjLjvZ/7AddH9FBWEqjAu2U9B2ffbLI
nUjGiiTzIi93UEs/7Db7b5Xs/xsC5Z9lEL9EQPXbJ5JqKAv6NaN7a553IGhXLQKRz+cD1hX8Jf8e
oHhj8iRciukHZaDzBmpZg07Ary4nZemTbUcSN9R7YUfczLUWwCxr/ZBIrwIm93bJyiZQ0jwPKtPt
/YyaDI3pIP2p7iavt0Iyu6SLeAPAyFtK2FzwIPJIc5q09xL62sv1cniMBh30Y8jbfVIIZxONnXFr
zCPWbdOgBz3CqZtqcuQ+16IXve7GL4WhT7+7IqUkVWyE+0K26YMVZ8WmmxojsGUHVm8SdkiSxE8I
MZANXV3qIhiqoSRMYSpC4sPqYkubc3VoksnaR0YrvX6wlgAVdHHlJvO8aVSUAnaHKshoUmMzxK1y
F88dYe9JpGHxWoNUxnV9MyyVu1s4qrddPtjHUIJXooqpYb9Nw0dHqaLTVAnxbtarnOyh4kSoaIhY
LOfBaYvhfqQJ+841wNgNI/pTOSrAp9nmd/lk9sRfxJYfqpgvR1nF3QJy5abQET/RjOMGk26OQQOs
uRna/keqw64ZZqEBsc5agKVh5VUx1uR2ZKm3hSjVh64wsF7TDzXg71xOEEBhsUnIWEcd0UYHfJZm
kNbshupD29JSy8aaOr9Ns1iCJKVXHFugKMjTRN2kqskrHVNl4w5d9rWEVQmiISM8ySxV9kYu6J5h
TbZ23SfJAw37OpKTKcQ9yv2pV9m4nzNZS94/joAYU5buXjGGGG1K/M2dWwh2FNRftSVxRnQfRjT4
bbt8w2vd7Hxc14o7xVFw2sVs5yftQZ0RjI5wvydOpH4Tfd9tlLFVUl+ZbftZzKL8GZKc8wTHVV3T
8kz3uXBfW7Xsvyw6GgvezyOzY96ERf+KD5jyuMDVnJgkybNTVIZz6FH+rURZawWGmTgeE1FUe467
P7FcrIexA4dMIhc035mjfVla0peAbfu0z2kSVlMHBSm0wouLkfvPpE6kryox23srxh9h5xb3XDuU
IBybOAJ9jNEATbl9ozfjY5KDi1c4AIKuG0O0g+NaeDldgipTRoepKNrbpO6Njdansx+vM2U2kWQS
ZXCqjUrynpNfmT6n38vIGe5inWDJkpfxnFJbWocQqnQLFGs9ziHv3rNEHN3b6DVuFa2MnvKm/i7s
uvjS1eJbFgL/ziNSdmksQJkjinFInK+LMplbPtJ0x7t1v+hzL/zSybQAkqgPQFiqbdYUTlBl6jfA
PdNET9cJr0oGfJ/Nmn+1XCpRU7gvBvQoWHlRBmqkdxt7UjtCNAzy+Vy7iG6Mph94UAfLDHyWp/mn
nf6UIvajsERt8Rrl5gJhkuGBMuKR34ia/9CEYrQ6OyVqOe18Z3RlsFhhFZi9m2571AJ+CSjtF2qi
bXXZNge9cg14qNh+7oxUPcoE4WUezRHcsm74M3POGxdMuhH5q/7SdA3uLjZKj2FUoFgs6DV4TmiP
hM4UI9ObL500lJ9gu9JbDKDcwq6lL5JcubLiZNwtuVP4BYg9+kmp+omZoj7uhpLYpcToHu0cNaoI
E2eHjrjy28Ge/iAsUa9aTNR+DlWSHxBLmBBDVRZxw0YTPrfRvGf3UX0alccgV6X2goalq/y56rtr
lJTZT1NBXe4lbeT6etouq/BYHvW0MXf1qNi4MmryixgyLrSTU2tYzMPSR/Po7AUuc34+xeILFyky
obI2exJFn+zahLuetGR8JcFI7qdwqNnDFdgbl3iXVBvU2yFLzW2uKN0D5AKW73k3BEPvAMqVONMO
TladpNJbR0Vz3H1PiuAGSUf2Fea92KfzrIFOoxzscxV1fVJVR6sD8Q6zHrw41pz8qi8M4xrdWRoo
Ku5xGqxtGrr3kaKFgUi733lIR0Mykqpn5PkXSklS7yIF8JC2k0CivtiqCooixS2X22wkeUdxEPxk
TcPpAIl+0zWQ5IjLpSdyTB6rHoVza4TlBqEmbU8xPOaxbcRqBpv11zLth23SZ8PNIuD11MppN3pt
FxuUYLNvzEoVxOZs7KNI1bZhGbmbSXcLv4m04TtHb76Z4zTZLFORe7ZSA80nSrqpM+a0rAzr0Bom
MIRlgMAoeQYzrbk3jRxy32rJC7KiMvR0nJJPrRO1D3VaF7tOZ1x7aM0tQQ4ljWDZ9FL2uR00I0Kp
Vet3i0IEQeCQqofMDftdrXT1JraH6ej2ybjJC2ltWwgdkjdU89Bm6uQrbWYdDICdxwEvCSL8yNih
Qm4Cu2bydJktNnYsrWApAEKUmWQJHy4j5ejqoiDqUTojHTKu89lR9uDXyt4MbVjkGL7XrWgtLUZ2
jVnJ2iOKaG2DqjZ7IIgj2unQfw9tldeHol2G54Ysw0CbHeO+RTOw4TgjIE2R/Y9sWNXWztx4rgaC
mZr9uCvJYGqDlLflCTcqN2YOY5HRTH3IRagHKLqbq3qlyPXZhQBkFrOmk/7RmIzkF+5HaUCQhNwL
fEXR2ygYIS7D74q2UQ8MMPWExjybskq7Ys2G+CloYrsKrHc2XKI3986yB+5hlYVOFKRlr/uI0xdP
X3Lj0JeKJDqIW/+RW+A8enGKkkbvrMcsjXA0gTyGsleZtNYSB3lYVZt6UK1jHely2xSm7TlSFDdw
LpFvdTXK58osAP2orWIb+EOfUNCGUfktK9XFC42FzEexKsLx7tmOjkGsjJo73lxaHd1K9C7Ptelu
6glBStlYv5xF/mrtyf4mJU1iIQE9fjoIddfKKvUQDBFhkNThvm9r44qM6wjheZzs0O1VL9mihL4w
h36X5aXuFx2ypyYi+FgtYntrqlW7KwHYrikLmIOzrLxpQBvRVtLdAO2sSV2u6Wm2QCyGTGSXhBVY
JZmsuKCtp03aY3aYrj0EAFLGw2SgTTYyRW19zYVyNWSS+/hVjTSZZdMm7LpkX3bxcFrgxfdVN3S3
xQJWpbS9dctCmtEdRdFd1WXqbVtW5HJJoWxTTRl31QhyMIP+2V6B2CwQQqu3adaHfTAM9vA4i+g1
Nys/1827ZpWnkRk8frFwjJn9alHa77o9dyetGbLfRt1nX93FijZmCg02qvGvTMtQcSkjTQHhoiOt
cHW/kxS0gsyRfWVKd4uWWN2QQxLDuK2O1IszbdC4Tn5YtO1GokTeporVe0szGntXQ4OeKwRY5wa2
Vpqsvs0VVl3x5BZ3jrGkgV7GQLgGnimRVTvepAp9ExmVsolRDG0sM4pV1F+1MHcGWT1y244005Vy
Cj0jjr5EixF7Ud+3iAHq2NwYBU0RsZHKaxOMMz+mbrrKbU1DQabZD0FqtPrRbN3u1o3s32ObjV5d
MekNtKBbWl8oTcfI2YfuyLlDoo6fkBm5mVPZH2xVDI9jpcVbG3/Bb7pA6Qb23z/ZvZIfu65aTpYS
JZaXdQTTX7XRYmJmXYaNn8JhUnQDj911ExtCLHCgHjD/5EwBMsvnDJ1+bmanDsydJuoSaVxY59sY
D8zrcpLOMwLNsPbTsR6OE2xy6vWhOtJSQn7may7L4WQodvGYo0K+KiDhA6PSNdLeYqsmP3G0d/QW
KdjazuwMJubKzYJqahHauM+rJt5X7tgFRmZ/75kGN2Fd9zfpGBYvU2Ol1zJGIpAVoekvs0ye43SY
t5Nu0XeD36GnN4365Ig6OYlIQellJjH3oWbYFXLmExZF8yTzhiDzBZ2PW1Oily56rkia7jHul5KI
6PqL0rXdpkyt4rrEsOBKJFZ/E+sy2tem3tyZeTs92lYTHdQ2ZZZAxuMrmf7h/0qDeNRxNBUsSxNf
pJ2LiunAfas5NXVDVd9qDtikMYabOIvkiYxHxVNGO93oos+RPHLHKOJofNZDU2yt1lTvXNb0U69a
1SaOwyIo0zEOErWQRNQ28gojmXI7W3J+SIyifzAynJX1xUANPg7dts1C30mdA3relyw0lGBIAScj
MaKULEp5KyYuSx07oa8aZbcVIje2K6vo65067mJTagHyltcwa5HsWLI5Vm2i3VYCBUCOWnayVKR9
yyiBkZ3+mraq/kdewtIjo9Rv0NRBYtu0DGdjY3FMT9kxplUF8UBcB9mi7uLVXdYt0bQtYjmOhuVs
+jBtjgR5RFvdDMmkWHDfcnUpfMhBxMh9W1zpTuiSPEs2tYPO6Vqr0yyoU9cFuEw40duqezK08nea
9M6dqrPDWW5NyTLSk5Moen6Yo8T5IVqtADMLh0D0bX9nFaVxpZVuf7QH9dWyK/bmodWO6aRPXkdP
hAfCnm8XM5TbGMzBdyn8PLOt5o01oJLDmd7aKNOk7VBvI73LnfSPIQbhj3qk3DVWlh6Taii2GZJK
evjNeNONSC7YvZUNssRkl5gdCgC1pwDF4urouE6LbN2kU4y+MC/OaifAzRCpjBvnB9hJ82paGwYI
DSUBPYnqb32TzhvM0EMUVrLwFzVfjq6Ysx8g/dbWabXpGjOHP3Oa5c+GrvAuzexldLGUrobw14Bv
xWOrp/Wpz0PIs0mIUyVs6VGKRhuJAc2OInyNG9fIcarFiI6z0gn+XqLDkCC3FlajHIcIFzAPyES9
VV09pOGIjqucyOJYG7VDSC7DJnJn5c4g/ZHGHqO6KsO6upFGOt4XCY0giJYel76AOazVwn0MXeOO
1FXlWXFxjGStVonXpG58MkRD8U+34lWlu5WfGuEft8yGK5wup6OQTXkwOK78BEmuFysZ+eaqWMqX
MMof6ni2j1maIs8ocdosE9VBSNNGfpiY9ZXeaOpOlqrjN7Ujt0UcZn6jmy90xjt79HXln0zSfrbM
iL6kTrR6ZmKQO81tc4dYhTYk4S6mV9Xa8mBBShysQUt9Klx1h5LqT5tn7l4KZMBTRGzBlHT6FWn1
ZKkr2nVcj4XvRLV6anDL4bWRmdO7ihskevajKLJkl3PZ2qZtPgAi0FxF18jaiIeUGYS5NY9ApdNz
NVkkxi0qN8gpLb5mitJ+CafEOtJE1u8S3Y24EubKSaF8Il0qjAKnacCyZKHtqzFcbqVik2lfmdVD
k0BYcFMNrwh0F5uinpS90dvI64iyiCkm7HirRi3q0DzvUZsW7qbsqCmjoXl10DJ5Ocsa4X6NuBpV
kWdPGLEvdV3fUx8vngIF4TUqsyhyzRGX9km7cYYpv46LNnn5HMtbEcczJA8rdWJTbKyIELmcIZJh
O/ZKKy31pLTiu+C2DaBwwRDkgyH+4vCWZZKczShvEcmKmiSru9o8hWpxh+Fq6tGY8ufzx3iPhbuu
qgs0NJg20cq9/vk/WPhgVEZqqZV5GtgTOmE/mrkEjMy/2+R0e5+P9R4zZiz89hjQQpRwjhnPgCrN
UmM43ufTPivkcQmHe9qJn9AO/lLnAejlEkP7TjsA4IpAwQA1xlYFAcbZOzRr181LpB6nUtrodEVo
gpy2RzO0dmMV0/qC/G0unyZd2YwlwtXPn/g9K0YbOW3raCNWeRJuvG9fb7qIVu3pAz4tgLcRFUN5
KtvRs+vjUqNRRfGmYOWshsYOw7sdYde+Mb1+/hvezSJ+ggaR6aypimtn9tuf0CpT2CpzZ5zqNg6I
1aZMuTBPP3pKXKKFjn/lmhdz7nNoyghMOKyXU5wPAd2KEHw7rgiekhzLZqYJ5DaZH0f1W2Ru2nAf
NheQ+/d0LdwAbe0wpiSZmuJ8oUh6jFtagJaTZiKOF0G8FnLT1cL9EqHEXdsG8KDR4T+/Vx22hUNa
g9kR5/bKYTlyHhnqdMrFb01PaBa68OHOpUOsRpUR1ow3SEzW90ov/bM2RYTmMmrGiS9HClQ/osny
YRbH/k5ZTnS6fzNTa2NOQLndpTTOd8zVOvRqJeKstjpQWG+Hxl62UolinU764L7IufyazdYjoFjw
39+h4K7tWLizQCOdEWTFrMUZdk7zqWtUGYRD0h7yLL8kRlz/ljdbNQ/DvDCQQjEQequ3D5O4pHvK
VJlPf/XofXVlqK8qWK6pAgbND58/0vsdZx2NQPeVQbUJujobTWth6lzFnE+q++jkKPetfDc032pt
BIwmwXSGOOm2anchdOPDh4S9sgl4W034znYaSftYhlZlPsVDx0EhracJzVdmgUWYw46wxQuL7oNt
BYUtAikVthgjqbMZkqmNyU3NnU82IGAWF9eL3v1vhsDLlpgaHEdR27z9bjV3Dq7L+nwau/qP2oZH
sst3n3+td8ff+rH+GeJsAqr0t0U5LhSnrP+hlZpXlHdTSSeruf18nI/eFgUdfoI65iJwgG8fJWYj
SeklmE9/sajIKLwJnPDC+frR1CP0cjVyY1OiNDn7JrTd0uheoFFvOxoJvVlHodNM9JiVqdsRwE6S
LX1UVX41TyJ5ruid2uKf/vPzR/1gIiKHWhNHUYexEM5+RKHglkB7ClsHN3HbSj0HSweBilnXOl9m
l7Q6Hw7HKBqGUvjBn+sr0w5wbW3zOOF7s9GrrxNOPDkocjd8MaoL6aLv2Fv0HVjFcpBis/3+NLdb
3bK1ahpP06S+CDPa0ubXeiZUCZXZnNJTXQaJlf/Slksevx+OjFUWBzgMuHq+qYyGXrehpiEfRfY0
DjZGGvgYlIdQv9bkPb2UPg7Am88/5LtyjadFx2MzZzFzoYI6m7OSLE6pOXQ8iApPhbm4tYraj6sm
qJze8mYqmE0hxCX180fDmgRYkeSEopRp9HZYo+sGbKvd6WQSxUUzDzmZtOkLf1A1fPd2VX3ho35w
1JGWxdqEmmc3OJ+vZCHRlYpr9qnkFua4MR4FAIv9pVLwgx3AQC+5OhQiZEC//faxmKGQ8aKbToth
B9Ni3mlZe/j8g308BNsLkniLKuh8k8Fo2M5aOZ2yuhruZwek0eqm6PHzUT76Pjb3HRuFv8nxdjZK
4YataSrVdGLGwJHtTVo8mvxYD4M/mPtJfvt8uA92aPwW//9w68/5pwiiTUvOBKVPJy2G6J9eHfGE
cc92ueRRub7/syIB2ZFAe8TFRHuXJTWotRtHZjmdwD8ezLBmj5wxsTFe7E7zyGr3XWnfFkhQ/M+f
78NNm+mOnFZVEYycz/eKLkUkwOl8Siq6mEIF6IDGZLMDzvnduM8VF5RI/2noFybLR9MeI28dTJu7
37uaWVFcs+8SbTpZyzP9pgBPf2rl94VnW/f6s5dqIhPFCYrJgmXb+tL/+XiWmsBv4Td5itQ7kw1S
IO9Q8rshtGhGptEM29FyT/9VLP4o4wHZxOfjf7AgcMRe90t82njG9c//Gd4YqzbXE1WcmpKEEJDB
KLmkEf/gNRKfKlgKrDnuemebZCINoPVEW05uy9WmmQftuUG6gGe9Zl7YqD665qCCX4sugaBR/P3z
fx5nrrpy0Sp1OfVwiFryjfibRUm2cfVixL/xUwDHx+UZyY1x4YL3wZJ/M7B4+x5TM9OjyRyWU5tG
j4plb2JyDMZTL7pgSfZDfqHu+2hJMB6pNWhvsUc7VyFi8qxTunTLqRbRTytTf9ai3gCxg4nGBJin
5Q5bh1/EO2ECDQn/nycNGRdsBSTAYwjvnmnbZZklc4yJ9okq36uaTe/8+V8MQJkGMMCtBFTg7duM
uqRLnXGYT0WkvAwT/i6Yc5kXasH1Lzlbeagn/2eQc8vQXqqp6o4N14GQAbjMPZQZfQuK+3uKAUpV
9RveAHRTOJcaaz5aECvSYFAqIb49P+cqa+6zPv5bUXOly534ey66W629FAh+YRzz7DM5+AAZC2Y7
J5NabBL9bQQj4pnxf0wUWy/h5ENQd6HWw4Twrzr/n0XnRi2+SxhAnyK47LU920x3n8+HD044zhwA
GoOacu2jeTsfFKitqkst7iAcAOVIHxL9r2F9HEX7v5jaK9QHImTg0n1+1NhSwVq/mxbMV6BX1R7j
HMd8/u9Pw40KDeWaq/uuPHDyMES/F6knzEA2btru05DWWFfbOOl/v1Ot4nwOGG48Lif32/eG8ofS
VZmXk906cqflosDYwFYv9Dx89HV4WatzPxjiOx25VcC+hIu5nGYdVUrU+Lltb4Zqb/UXtvePJvTf
RhKHEuS9gb/oSpPwz3A6wR94MvtRQiGWxf7zr3NhkPNVg7ip+z+cndeO3EiQRb+IAL15ZfkudbO6
pZZ7IWTpvefX76EWu9PFIoqQgAFmAA0UlcnIzDA37lWafDKSeZu8+MSEqm2uhbqLRnhyp8IVPJDz
CDGyRmhAYNQhby83ifAbW3ZRv7+/koW33WCjKPhNWfVNhUomFQupCPYXEwTSQzXm8sH1mpWreiG5
vDIyczEUzaDoROHuksCkExdfUjocufKFL2Nl/2KKbsI06kNiNQ8kOrVNrNEAUxgya2bLYnn+I76d
wekT6q8lAKt/2D8EG8h5qAmjn3p9evK4VMuoUClTaeiYSacuV1ZuG2nRD2gpSKrILA1v6bUJ1EHo
sqssCTmfiqfgsdMhS4urTygs1Ge3KeCzp4ZEup6gidQwk4JYu2InUModGogCM7/dhkayNk+4FM0w
y4eQOvEaF65y/bPaLJbgt6MWkyfl90QKHrW88YE618GmBlJlW4nYHoo0WamLLDnsW7MzXxq8vCPa
8IdLqXUbEAm79dLjoompVswXpcr4J65681YZVoD8JfBaVuZ25LH0qNMBCpG+rfSzOEjVWWgD6wnA
GwjLgDZZnwrJLkyi4lRYRQ7bTFZshEYNv9z3tSVHYAKJSjJjnEzjzHYc4rMWonkcQQIYEsFJ6gqv
WdWt+NvSTc14KLJrDGlDRj2zUpigu1qLuy3upW061g8k2FUNCNJYia3WDM2+pGemad2GGHIH2n9i
Bh1l4fRJzzCJpX66v3VLzsr8GZEHET8d7lmY0wXeyD1HDTQVhEe5G2CyFg5qkD0XEqW0uAs/iWLw
9b7NpcYDD+WkqoyaI+MQM6OiNYRyORAnRBDnZcB2K/q5Vg9TV/TRiM9KRujPOQkf2lg85bW8vW9/
yY252VEV5wGhmj37kEHUF4HeyPQ4ShkOIojozAFAxH0jSxvLOwvOT6G3Kpuz+88MAyNDzgo8E7Sc
B0UQxndK4bkbV6nJNaLY2IVqF72vYLJZWd6iZV5H4gmm+8x5LU+JwYmz52RT1XFioSgpbIzyhwDm
bEu/SMZKALNw+BgL4hWmMaCS0sw+plrrUE7AwHcBTbcZy5/A62r/4/3NXMg2aC8S9ancPLDMT7/h
zcVTi21cuWorX9Q4MrYNWkouhE9C15yVXjuWWh1tJhIKANjR5/uWF84iQ0GMa0LsSoFhXvNSIlcK
jd4XL7HYBDbDqSdIOtyNb42vupL8faRO3Reydwon6rSl18tUO4shTLrJl6bSXxhFfT8hi20hCZ3B
XOsjLXjJla3pz99sqVCBdJf7iDi6/RrHX6UShZYtVXv6cQkjVvd38TbOmbSGJy59jQLoDRuCJMOM
45eh4WgB+A/vwbM+B+DxYcrc9uHlvq2FbjGFepoh08QV6f18F6180AG/15oD0skvmaUZncaDdwvF
WO2UQ7qp1z+lCUIunCXgtVL/4f4PuD0Q1/ZnO2sxwAyIEJIQwXotgHiXwUOTSCs7umiEuvJUSaCI
Pm+gtlaXFmPEIqXgpWgAqSYQ+D7fX8gf9MB1kj813oCp0RSAY2WOLshGSooh96hD/lrsyzaBwLf3
FO293wThJ3YZEHCWvFhDVX9sclnhNssD3xZiyYWLNWceobaqcy8b5VMXUkEDkRkGnxqhMQ+QHzdn
NfC9CxpOyQmJvOSgeWV0yBX6LOJAXQ28vFyjRdtUEDCkQ//QU88/egRedkXV7zS0dfytLQLvOZGV
HmpGU/oUjb3wyRs0cQ8BR35pfQYUmxLuMlePfTj0Rog6QynaGAmz7l3USOmB8wZtcjbmT2EWtqA2
VOW1D633dVb/DjpBtgVfjAEPjkE97onY/VM5DB7suOZ4LgezOcETG1DRbwv9d09D41csw5N8/0ss
nR9SEJMevWUh3zO7GLKM39E3nu6IYgdnz3EsfuUJaq/ugwec8b6t29dxiu/+szVz376o1dgrsTW0
8APSydbllafx9k5VdMbfweZOhY9b6VxTFXLfs3RHgtL7GZpGplu0Qvgwxkr3pLVA5O6vSJa5y679
WGVqesJv0Nyi1zR7i92m8doxLlNqxEXx3OXDSTLBD+9gOh2Z8DOhH5PSL6aYR7tujKono2bOENIR
30YoXQTFmFUPlVlZ7zNc19yZelzsh1JNKTCbxkaBZ+KbRjvjeRoM2GQQtf/1jaLq5Dd0BacBXH3+
+aENFFTwiKFjiMVmpIRfQQzL2P39bbr98JMV4jKen4VLOi39TA4RJnCE9ixZ/qYb19z49tLCgmUg
MESd6xag5Xve0KMBHTkKjG+aAWQd4GnX//77dUztfJCThHc3u0V+Cy9NPyaOnMaPBnhecAr3Ldy+
nQzwWrwxFP4RCJ/7U4AkQGAp8AhJchU+tqLpfxCF1n+INL18p7ptd1IE0bB7v1uDuN1+o8kyiAVd
lynvarPDCXc80wxhWTlwj2z0+tQCjry/tiUL1KJYFrEjpmbBseJJKlp+WeUM5ZMA+a2yuoQpILw+
jZqsExiLaJ2jwDoP5iRoaCLP9GDAw9bOSztt45ZMl23EODGsozc2wYfOoEmqW6kKPTWDyRurbgsZ
wP4QwCHXa8K3zLXKTS265SYbtFe2XEKiwWtFQAh6sxco3TxHrWxuoTs194UVCwDch3hLsgaLiiK/
97paezJdTTiGkOF6NiPu42sPKRaqLJnsHStQBjnjsXDJiAgZnDu56F4TSFDtTof71U4rAcLxqhSH
bVrmxlqHYsHD6Cwx1c9NSQlhDs0Kk5rZ5LSUnFKMkgcxVAHzNW37zJybtGv1WBnspkqQ1NP6TDwC
5NQfQog791XmyQQ2gwZdtVXvy1BSSMeHcscgoffB041gnxc1OqT3neb2RidOAM1OsiEqFE1nTpOG
Q+G10Hw6mtIO21oplCdZDYYDJyN9hxpKoawYXPBSepqAgwhKVBAvs4QgIhLwvJFGVO4rz9JQv4xC
uvJKLbTDyGmmBE4iTVwY2B/12i1ggXb8nKnUWFT7HxCtaocuRHVyCjDPGoRpR0AvTNaqqG9oaNNs
KUwWa7/k9v2isKEyHIQjMGg9v2+KuBvKXDJax4ebf18qbvGqxDUUyFaWRy9K5Msfxlz/MQxutm8T
EP1+jngpsyCJYGeWuyaTurQzvKSUxg0iBT7CbPfF2hBoIgudE6pRs2V6Ld6lZkvdpWTSn/CIQyFb
oEFN32reg+Gh51xXEE+6PKx/7wj0TuDvUngZue1nT3uIaOLABFLvDOnTBAgS2u/3Xfv2zZpQrf9v
wJi+zZs8SR/46XKU9o4pfk2Ci+4f0uzlvonb7HbCXwP8MazpC8+vXN+tR0tikMIpofpXGWNMoDxI
GjH9WeiW90Ov4G8tc2vc9FCCjxBBDX+fTUx8EZxeQFUTtHC2i8rY+X5QKzCwdOBtLKbmpIlfb6S1
cn+pC64DkBedkyn2mwppsweMZn2djUpQO5b8URp3mn+u+lcZDSz/YEbVttAPQf0QJ8mK3dv74trs
bIHCoDdJpWE2VLTxlPi69jAkkLvdX93tNahL8McREQNahOhw+vM3vpJ4ZT+WzEQ7QyQUmygX2k3Q
psmrkETdPnKZ77xvb2FVBGx8NcDnkNn8iXvf2AvKvKsqfXpJh/eJ+knVvt3/+2/Tjikg/O/vn13r
dSuFaaIKktPFgXjpyrp6lGiGQQQitgozFb4cwPonFivh1e2RmyqSoOpNmhVcezOzZpwKmVKkoxOJ
8EKkcXRKZbjGEVd4vb++RUNwC1IuUAGZzlGTkRwLVhgNo2OWOTNI8rn1mPsNh1Xt6oWNJI0gcwM8
Rew7fx8bjXDCLStWFPQ7c3ytKCHJQfqoMg8Fadb9Vd3GDrR7IQeg1UvGQLh47YW+61fdNGN00UHK
e8pvzX3u6896cwoYEYPF5K+P1pU5Tb4218PzC/DTzS6CdupMaJT77/fXc+vl1wZm7hDqUlHLEtn8
0IaHqt4z+v7X55aYhegFADedpBs/YPqMya4kC8AadyLsGz4j/Upne7mxd1XI+/96PVfWZlegimJN
BU1FcAl0WGXM8MnXVqP4W88GeTUlPwoKsnAozgoGTQrKsYA18CIaIiDZhzJHH2+NAm3RyJQDcekB
c54zGolw06GO2wYXslbggMOTlAlPVEeLlQ1bcOgJuTCBtFEvvqkwp8FQAYqVAiB6hz48e/EJdQD0
pyi/bMu1cvaasRlawi9apTEqkZde/UINT4QCH1EMSkfiRtV+uYhF3feG5U38b3Gz45MzN4w0G4uL
4Fhw4Y6jIwkTzUqRfuEMsYW8uwqvL0ndzB8S6FM87vrgEutl9Io8TflgoBT0en8tS1Ygp7NoyouI
/c4B9aPiTkpgQXhJZPFZTr7UsfzxvoXbixTQ1gSS5oGAuXD+NBhtUPRJy26V9Yc6PUMMygCybOvI
VgHs/Qe/e2ts+nRvnlco14wOOtbg4grve1Qtwh61R+TS8nCLPCSTuSt1qiVXIKAGb0DD6PaVMJDl
gpwm9i8jlAAKfSGkJ+xRWcMDLe0hcQrxlw7AgUbR9bK6wSP7bn3/EpoHy3qQxBdF6g6CDIlF+PP+
51o4TCSvTKZR7FvguczCvvNdZfAuKYo8vtvtYRZ6EPvqVcoRm1HEUxKVa5zEt7s4oawnufkJuiHN
H3W5D0xBV4Xmkks6cpd9AdN7+8GTk5WvdRvsYYd+BhARSZRvhiHUhGo4le32kiFC9ER3tt2SMiFG
2WcGwqNtt2JvAbU4GSQRpK0I8m3OAKmNYiuWPRP4AUUtF+kLH9BT/SNAKyh3Sq/fCfW4qaW/jjEJ
IYDKi9QjQNvNewBxw7iripjbJTXGY5mlDnINu/tespAUTDaYoOIJZoBqjlg05cEIhqCHWyBtbY+Z
d5iOpBzSrMyOEcdq4HIIUM7pkaNUE2HlAv5TPb2uR01E8vxDkk2Haj6HYJlqXaC4Xl+YOnjsA38b
leZW0tM98qwPOkSEtsXEcKEouyGFtsUrm9rWEwGNU5CVef4rD1Dy0sVtUbQrx2fJlaEYJTucikE3
42sCkpLZqBU18GZF2CRaqJ1936T94ZZ/Kc5OcZxN4DZgkJPI8absF5pKXNFPqy6hss38yG6Q3JK2
7Ro15u0LMZmZQFtTVYUxnuu7xzebGBIkuboken8CKPMiCfHKUzeFt/PPSRmKB0Lkgr5RPoY4SqJ0
JjcXV4MC3f/VI94xBt8y1TgU4rMUT3xKKw/F0qrempxFdDAoWyjMSM1FySXwEtKHRGn+4Ri+MaHP
uuy526iuHrIqL/2VKD9y+V/+fiCbeBp4LUKF6w9T44CVKkbtpYWvL4yjbbrG/Xr7FoAEm5ow4Ifg
mZ4/O1JVGqpfKA1pSXBMVNGuy4aIrn2XxO6rr4TfIknZrlwst6VmbAJ71Rkahrd0XlkJPFX3UVfD
ZnSw+s+x/wTeDzEeFXiStwvqL1FRHtXycN/s0rFlskgFCku+x/Mw28uJL00ZcQe5/IhoC9o2vZ0P
K3DOxefgrZVZ4GiaSiMNkoifm0P8DV1P9ZS4nvahKErhKRslUNjQNdrB6H8JrMp3ZJQEV37D0hM4
XUuM8tIgZtLjeqGGFgWSYA3NBc5H+PV2iRkddPmklCuAoSXXMRVdhAR6ooKdg5QU+Cb+13VEM3lo
uvhQyZajR/SJ8+HJ02THb9buw9sgaepN0J8EpsTwzE2Jc8zcMoaF5RIZUCe1z2F5ahD5FRsXKtS1
8vmCw0z861QhCCS4ZWf7WOUwMSIkWlysTN11eXsQ5f5dmqt/f01RqwU6T3mA4so8gCjMsnHzZigu
LXQPqFWG/fG+4y/5JIEC5AvWxEZwg/OofG8SOcqLixS+xOCZ6U6gxvmEJjnatI+FHyM28AVt15Vz
Lk8lgNmdT7JLIYcXTJyiiGtHdCNzUGKrrC5BS8VbTm0dsFzhhju//1S659E7SO7nVv/qIoopomcM
GZAUvjfb1xGZRImEK66MTaf+7uMe3dLSzotHtV3BpSx95De/cc4U4cdKkusgJS9N/IlSg1KEdiW+
3v8AazZmd4JBU9ovlbpiWPVZzr4mSo1m4cpLsXAY2WsG94l8VQZMpj9/kxUJDKK2TRFWF1jfuiek
IgUH0T0FJSUIz1DeU7ZIK7wOEOf9i3e9tTz7ynLO2LteB9XFSGCoUY9q/gSn0c6PZXvSeq/3UX4Z
/c/3t3ThjpuYPWgwgJnXqKtdL7dD045nV84vkF1uguJrpeh2L+zb4Od9O0vbSjohGRNKigGK2acT
QPmUlcuFA3e+rUkvJjra0PSUH/3sFKx9w6Xb7a2x2aLUIUDtrsGYlD9byZehOHrVzwr2AFVbicam
v2l2Mrk8Sf+4EAAdzsFYEFqJBkxXTOgFnwqo0BGCvL9v0kK8hyYb07xwIcCYp8y8wpRgJU4qnTwM
FYN9oJbvC7f6pPjFU98aGyNo7aop37mDAHFecEal6udA/oQEkk3L9xhG1ga5gocgKX/mqn4BAvR8
/wcu7YDEz+MVISklc7t2IOiH0IdGiPZiwDY4gZPraGULFr4mPB7MdAAOYrh0HlSjNYzWcim0jFpC
kTdoxXuzSY4FWkkGLFzboeq395e0cCYm4hAqjAD6Jl2C6yVVMsgKqw26i1sySlQ14/fOLIxNUEan
vup+/70xhuVAXEOmNmGGro0pSl6biRS3F/hjHcNPnpsQFNoYv/TZWiK6tC5iRQNqAwYB8KVrU2El
mJU+Ju0lVMPPaKFv6zD+YPYmVLbKP1xmKCHQ1WXYnxhxrmdhMTwKPVHXMZUF9Z3YdI+9WDxKincs
gCadeDn3rRQ9aSGqkHGy4pML7wTDcxMRPdEGsxmTR725wwFBoK3XDd2lgvI387+JquOGKxiGpc3k
fQDtA/Mb2eXsQstHplAsYDFEweEJhjSoKaJvXdR+sKij3XeRpQICFzReMlFl3ZI0QEUrAvAqxMto
FMnnzkrcbawa3sGD1M9GRDzdkZUND/UY6duOsZFtkpbFc9lb0srJWDjskx4WLXoANHQBZxubwiYC
AhZouTQQf1u1nZS7lbUuPBRXJmb3nQ95mgH6eby0XrWph09iouwNsCyT1Ki/Z4IVRMwLNPD7ifyu
UNC9rzZoXNuidvDa/pDGl0zUV37UwrcGTM8Nj3iCCVJ0tmzDTDMVeTUOjpy9S4zsWOufCyi9qz7+
eH/5C6unVQ0uA/oBcB/G9AHeeC4AAD3sY4Grx4Mit2ZaqtwowaOZndGg2Ub9Sity4XGhccz4EiyB
lkZp+9pcDa8eMwqwA3i9JMDroxjHyEdZWB7hcwaYIoB2HRLv7I0wnI5R4a8cotuDClyRx4MhAkBT
YD+u7QuqVndJm7UXuK3f9S3jLXg6GgjmKpHZrecCPoBsiqY8wCxp3iFoYbgsG0upLyG0ZYP2nGsf
4uq31n1OhqMIqbBXFxAfR5scrsxmKLeDW+7iv69C0COlNkCbguNzU1MlvE+FiVfCEYrONs1io2sr
o+YLG8rUN4MK+p9POs/r4HKp+qapDUfOIV5tyl2ayS9anP71PUCaykvMgDKJ8U3DV+waS83jwnAS
TdtICVOdfb1y6d2eBGiRwOmSOTLowTD2tWvAjY88jutbDsD6x0EVIrsIUGLQBf1HYDbH0hJOQPlW
jC54yZXR2fGjFCxmVRlZTl8AiRZEtLYP9w/47VXCtCCFWPkPFc7Nc28Gguim0C46fpqWdupp2yRL
L1WtTIy/K8Hpoi04Fv/IOE2X9vUWSnqARn3VCY5mfa+aL5ryvpW/CMFK4X5hzybKpP+zMh/4l5mL
6aoEKyPKKzrU2GJ+ur9nSxYYGKGVQ7GLKHhy+jeXYhXXeaW0uevEfoYUufjoZdKH+yamG/w6jgeG
CNzLBF5Pa0+ffXh4mgs59S3LKSL6DchnbhJd2mlIpxiyBytylayU5Ze+jQGWxsKlEFOa37zQQUBT
KrEmSVA3VYfkOfyhSnop/JXPs7iy/wz9qWm82bwx6eOm7TEkBC9y9+xn1ZYRLRiOLUdw10CFC8bo
XwMN4l6gQTV/KBsX3TABNmxHMV/D4lgA0PP9zyGaH1r29wdpAtlzDaFBCqhr7hSFKXjhn5kbBSGP
5EeSZg+QLVnQ3d53jYWqz4SFpiVl/eHzm4eyslErsZl3utNDcwT9bniO/PSh0fWtH/Xf+64TGZpS
XmWkbjo93f2D9an4SJI+kSzNGUa1DgIy02W2qJTTXdQfNLT7xIs4PGRFjrx2brfN0V1DjCx8R8YH
/zM6Xc5vnIaUtxcg0zWcvhk2YtRsal5lP0fqWlL575XDt3C+AZqT3cJaBfnSTYKnl64vQbmHizq6
8LUI1hAWS8sBHDDN+cDgeUNCkKa9mdFdE0Dl6XbuvmpeZ2tav5fidB9Fxf7+J1t4g3HI/6xNR//N
5kWha8KmbAqOJ0tMZ3stYhfRubT+fmyCSooMfQ6tbhk6lFnmmKRwk8RAvJ28HE9NXr0L6KlH8VpE
vvB1AMFM/W36s7fYCnEsED7KTNMB2Xgqs3yXJP5K1HIbhkJAASqAmYapnTE/YaME83Dr165jqcLG
Ul9z/TnT94p1ceOvbvVUjWsdrQWHQJqSux6RaHq/80yYZxdR5lryLn2J0kNTm3bh90eUFAUlnxoa
44qHL7jEhE6ZZjamf89RtoObQH2FfADUYkgs6EO+Ddx2J9ZqtfKsLMweU2HHLaA9BT9yE9HLIyoO
RgX6Ieu9fWXk75hOPzZIjySm/C5ODcRZEm1LtR5lAKJhX0LRBQD9KhB2Cs9mD+rb3zF/dlCmaJSx
db0L/PmVAx+/hg6IIj9bFgTvOUIGO6LY/Kz2PBZmrX2OPb0+j4CR7bwc5J9iYa5cpEs+9mZj/uTY
b05lMQ3HGYiqX4DE7EWobev4AxBvz0OVAOwTMkvduPL0LtTupnYHSRsMyiDv5o2PrFCR69QT/2KZ
tQBy4is9JtuQivc9jWJbzdvqYHRZvpHMwts3kZXbchYwZdw0rV2USb8Vq7zYBl4TbAlZ1G0YBvGZ
TKXcW+rfF4Kn38pUDPKjcDTO4+0a3bMhByd9yczuWYu7FyYCHU+LtpaVr8Sli6fhjanpxnnzKaTW
0yOhDv1LYSjcjd98MnxY3e/fwgsBFvM3TP5PBDcTB+O1ER0FIDExJdfp9HMVD0xkupsofI7VtYb8
0l1C/xW4FEURODFmq0ldpItk03UdzX0UrFMnhVs0lZnVdlx1jdxx0RYLohhKEgF++HpRgdKLaVuq
AovyHy2f2m/+nNcDgxLoBa9N6Szu4IRInMoeYL5nO5gXsWhxUgUHnNMuD5Ndrrqf/Ez42XnF4R8+
Fk+/CTIa3NY8wg/aAulDVXSdBIY7xXsnV8NO9t7F9F3uG1pyvYkUHgAVBeubUCNX60612s51RsE/
5Un4yDDtsRq8lbrGQsUOLsI3dmYfqmuoTbpW4zpGb33wo+BbF1Aab2RrpyTjoxDIm4zRq6xS9rUo
Hmol+Xx/nUuOwn4aDHeyqzfc954mxCkDCryoESQmeWcLOcSnwmuMUGX6/r4t8xaGwGLfGJstNtP7
OpMH3XW8lOG0GJVIbnjjJ8qMzYPitsGhyGt9oxSBuBEUCa0dpByRXSuTEA3IarDltkaBhQLRzhjk
7GfgG58EtEBMV+eiHqt3ro7wuzXE8jtNquNtSZaxr2MBLXSR3mZGvXsj8HzY2lhb24RnhRmT1HvR
o8g95VVpnRPUojYW8io2XT9rk0aVeyxFt+EtVN0nH3rfjTtI1tnykm+oz5Xnsanr7ViP4aHrEYdD
kK47FamaPaHrUu3cFAFBM9HdxzKKf/dNsG+CpkGbvkvKjRjq7ZNQV/mmjAbDppXvwpBf1Se5ITWm
hKkOaGPF53C0WngWBmWTufAle3rooZ7pJceoDT4PQu1vGWXlB+vjd17QEg0/ZDpcyK3246hadlt1
/kEdk1zaKH33G7WXbnv/s94cFZpOVObAGHJ93hZgFJdNa2qMmsKla7+CBEuaFc+ZrsarIGEywfTZ
1CmYHrDZDVOHjPIplis4YuA39oiipGCWKzakm2vsj5Fp9gdyUq6y6ai8eW1Gt5IpIIREIj1zRwy4
p3vSZffBhKhnP3qd/429i22zrvNNloTDPhXl8sAYarjRpDz4IeY1eqoBWhraGEWDLRTWGo/7zWmd
/cR5utWmclpWsXdpreIHved6VzTDsyFIj2NRblD3XnmAl/f9vy2Z7bsu9u4oRYF3MQJ/p5r+Juh+
3HeexRVppOZkzdotB42cI++V+4Lg6PqnwRI3dXLWJG875i/glO6bWlwMhCJTw34aTJotxuvUIBnN
zru44fAaJ+p7Jvf2900sHoX/TMzL1FBBKlqjky5o/jsr/Sjomzj4lw17Y2KWzEHRW4ZdJuICJpjv
6meDgLcBYjT4HKjG3z6Ck7sRPkBrQ9xyk24ZtQ7JS115yBkBFEkf5OF37f6+v2WLDvDGxvTV3py6
nPaIpmQN/Be9sE2G1pa671mZ21V7RhT4XxY0dRlJeLhI5pmwbMSBaTACcGEyeOvJX7tE3hei+w9W
JBIrMkeQOLKpXC9phP1Wna4sp0wQuhLV71XQfxN7/3R/55acDS9m4mSaCyIgujbTEh3LeU+xos3b
cDMIzVHq0fDJtbVdW7oYIYiFvIkrGGDk7GLMOxT4goYz2g7WE9ogRwTjHyBv3YqduvmHNTGmw4My
MRzNE3xuCaBBrs5FL33R/Z+ucfT7lZBrcduorU/9UVllaOd624pCUnvAQYJT5aF/GphVPOgoAB7S
qlhLLabrePZsyUBJeSV4HUnZZo4Qm4yR1hnteqkZ3kdWotlN5n0e0+A998SvciQu701pba5q0Sro
eDpIoEBuMnsE7MRRi2rJgW5v54mHMO1trfgYurtiPI9gmu9/soUDzHAk1NOUxGmiz3NXzXQ9oc0s
0XGz315q2GXg2h2sgopxLsBd3jc2+fTNjgLumPpJDIDPfd4VByZYw1RyorRzz4ZCFjAEbbwvJWBk
KrKyQ2pMwo16YKshCt/3rS+4DsXVKZ9iX29LySCoyy7yQslppRpZss9l+eL6wsoSb8vI5ANE47y6
ZNhUuWYO6oW5bwWVJDmm/OyPst10D3Im2l67D42t56Kce7Si7/dX9sfrZxsLypOOMpEP8zDKtPQ3
13DtEvvHcaE5ahYVOwasmRlRBH8XFLV4TMRK2cLd9BqNSdnaRjlWh7au08041tUvszT7rR5k0pOV
+6Vt5UZjR6JeH+TSL7+0SlW/T9E8t5ViiB67ovbsSBXkF7lA/lDyiOfEIcFRiz54Lgf9Sz8UybE3
enkjik27J2pPNga4oXibxUG200vR3wsjwqdVMShQkVlQxfdkHY47CqiflxBbFFK+1vdZcDx6L5Pc
B3gfGLxmz1Rd+CPj/a3pxKjFkz1Iyi8UqfvCyXMoz4svwNTuf5HbAh3UAm8tzr5ILAtCVmUIIbqx
hRyRuTFCGk1usKutzHaTszzsFXI2WfreJ7tG//vHBfjGNB1FLHzLLdsXhpfLQmw6xaRXWOhnN6g+
dGawcqKWnF2FvAtoOqBmoDgzZ/fLATE6gU53hCyghZptUUE0xYUlZLbuf5Ojh1TVbCAN93d34SRf
mZ3dzMEYCEEzFqaTeNkPZYi+t32w65N/CKDIibhwWSAsyfPryghoTueDbDhgduxcfmmDD7G5Bmde
eJ7pdgI3Afe2QOMocsoMv6cHo7bKLh2QoRzlTZ58q4Ld/U1TFy0xHQT4lIf4hlFOy5QmDUXPcOjj
1vs+hPQpH8f2VUkssBJ6UH421EDYuxJkXHUfdHuNQc5jiPDvYYDgEf1CC8VbVxCUhy5IixM0v/mm
UZBQzTU/ekAfMX3QA0qunaDKmxGk/hdNz/qNXuQIJdYcuKav9H1YmFpITt+lnp1pYflSt6P+K0R+
9txrsYmirBbtK7SDL8R6Grg813znBwLsaWZQ7sPM6J+kMQxOg4XQZF81wVON0DHpnJTZeaULj2HZ
mCsOt/Aoc6n+t3XTn7+5X9WxFEZB4CMV3SuDFmr1rtTBClcP+fjcJfv7H2rxO8FdhtMBOaV8c20s
i/pO59rVnTZkYiw5Jtk3Fmh30st9O9OlN3s0wChQ8eMtpkY2D6fpYJRhWKm6M6IR7Utfrb/nq+AS
nNTuqJryzw3hWycHHC2UoZ2COT89evKENZq3hfCFQUJGdWGeR89rHty2JULnVGtdh+nITd62P7kM
T1ll2orP61Lm9cq3WbM3c4S6TcSmQkTYEeLmSSnVQ+o1R0+mgAS9dlbXa62F6Sabf6O365tlCaVr
eYpQDq7j1nm5GcmNn13f+IUoNrqwQ2ntgzKGKFjysq1olL9bIf3CBIZ3HI0B5kiYKV/v+8zSzWtw
23N7cCniNte+GYphpfU9LTzNcjrhV9sA5/r7CB8M3n8mJrd9c9Z8VOiMRMREbT0q0ktcv2TmysTP
kudPFdOplkDPZu41ahiYulUErhP0xddQgGDCNILj/Z1aKkjBuwRIgol/9mo+kMngdzWmuuU6LdSA
THwy6HrcMB7vw8kXokedPVQxvhqEBxcqx3ywTrpQ7xrD/RTH6uH+j1lcMHWaPzktiNmZG3WpIrZK
FlNZ9CVYv8L4U4UQ8H0bS64xIZsZgaULdkPjItRl4ampzNHQJjguwp1Fo/b2iATXPxgCKESSTsWb
9GzmIHWfmwgM4yBG8thIyl6K4id99FeOOszbC4eP2cv/NzSLbgxVlLyuGqmut0pwLmCY38tmEB/i
zv1E7j7uRcqyoVAqjwijFvtxUNxT3bT5bnQ1fZ/6VbmDRgv1F6kt7CaPJJsZ5B8KledDDNXYQzoa
zbZ2qXoLspvswMGoOz9IJFCJVku2WQrYynXri9ZlBlPFVrL1q4yyNfHEITbEYJcPyOOVdVxuCzmo
NnEhMdgfUwpPrbY9x0EfnKza6jO7NNXCNtxM3xrDWG7aYND2aZ6lD7WnWHs1GFFyL/oYLKGW2kIf
w8EG9vAQZdzYXlh1R9EPDZsm3PhqDgYPN6K7h74MtGMoQZOKHLlhd1UtvqgG1YyR8qpeRcwVi8OT
6HoM02nja8L/9VS1VrobjXE8VIn6xdDj72OkGnu5F3QoMcJ3qpggtxy1u1DLPCABBQofXR9vlKJL
7T5XGLgcvfZdMIQCcNV42MQmc5Bm4w0vYkHskcP6uSnz0N3qxsgfUBHZQezSbOHry1611C+3DepA
20bP4kPZZOoGlp5+A6SkfhICRT8wc6/vGpP5KsDr/TYoNQudyPyDFZmw8404/i7rywSB8bpBn8kt
aENUOdUbL/AejSgPtkXQj3YPcMSOlfFXMRjjpmwkcddlcgE0paztNCJ8otHYPLVpJu7UHk6/YRK1
lhO1PVddIIFLa1p+pPsVZQX51Q1b6cEqjc7aQMrUfqtTT9K2KaLqW425U6uOYPEkwNwzJfo7adve
Bq2f/PYa4ZvclenjGBO+1VYavDSDwMRW03UbepkINPi5QYs+t15QuPalh85936emdfEFRORGrXb5
rYNxRo642XoovGw8i6bJNmtG7d3/kHZdy5HrSvKLGEFvXsn2cpQ0TvPCGCPREyAJ2q/fxGzsPd1o
bCPm3Be9TMRUAywUClVZmWWT1w91pq/RONAA8qqUbcympp8z02vj1Yf+OHel5jjj1IT6NOt4+ORI
0oyChh4EodH1gNzwTs91QBW68s2u2IfXdfWjPwxWhHqW+WG3qb+z6zTdQzprug8Ky98MnU13s03o
pmJQrAJEvn+qWlbgFKV017T9eMpBt4Rh97Vvti6E8jYeUoO73gG/IIqIWOhc55tKr96nLhn245Tl
z1oB8TLwzaSfTXcyOG37iHp2Ci7Go0fKZV/Trg1BK5mdjEILDqbOnMhbswzTqoa/J70xb4gxjduW
djYa0BAQXpspO+ZWT/fj+jFCkT6D3/YoO24sgGoVZQdZXoIqIqjskO1g+EMI8Po0epNLSPJEXMK5
PYY27JsMTOn6B0nYvduphvplsZG3wQEoxwzG1UTUDNxHl2LU66mdg4PVAnBC5v5AugRRwVTBTGTX
F3SuAKsBnNpGmncZ8YeuMJsiR5O/toet2RnPPaYvFTsosfGHZgqIbXQSoQx4aUPTjZXW/lrEed2H
k4dKyPLp9r0l+Ubgx3MAgQKzB7r7Qu5E0w7q1zmGJqkTnPLgC1CFxTpHzENNhv36F7bwqARlCWe8
EDvts6/5vruQIh4rD3SbO/yFHMIOefimoYqLUrquM1vcVc4StryxXDohdscWIGNg1i6+raOO7gZz
qwicg05IC/vr7eVJcg3OZI+SA080rgrNmr6kFluKIs6afK8n90tOTnnydtuIxMUx7wPMB44VpywR
rn8zyK0CCWSB+TCw4CL4M/2XkUzbJFAMhqsMCa7nj7nvVxSuZxm/ff9bo9lh0n1yiKIdKPlOF+sR
/A/DQkaTNzo8fP1O0MKm4OWpMYvhpM+9+eNf7B3K5oDUogV1BcBwltptMoxMxtCIWAB6r4vsE9gR
spe2z8ExYlGV0LLEIyBg6CLR/kMxYgkfSx/AXAwe3SKezASwqeKx8PUjpLcULweVGR5FznzdsLEo
sMFjDzGoRFu0VO37PlAcKFnxEItBPAfAj/OSCRkuATE2A3NpES/UqHCvYdrTzFFMq5x1eRiINUa4
BksA1mu7joqh1jf2HBSbOi2JIteW+gxE3RBJUM/0RfWwaSo1s5iw3rl/rssHc3hJytjKjyA9VliS
xF8AQ/+xJESRrtbcNe1YAYlITEwktl1GJe75227JLwrhOQ0j6AFwRqUAhb3Lz7eM2pD04IOM6wpZ
1xxl2s91SLYcyNWnYzjUv3uV/prEY3hHANvHvyc6LZcmwbXLjKnSsthN7BOYll/nCe9Np1N9Kakd
8N1jdI2zsHrC/plWhUkaG9yuet9tev+dIUlWTWiobHBvOfP+uhi9Zq1wg7G5C+0RBAU5xZNWUfTg
v1T4SCjV88DhoFoDtZJLK6mX2WmVWHnsOCs6Jh8la3dQueiAtbntDTJDUJ4AaxL6fGjXCMspHNaS
wXBySEw+ZdaHNnyw2YvsRVWkUtkRikZm56HyCrpYxPefTXUi+a9u3HhMBQqWnKA/nTXciLgSr/IL
fejS2l7BKjeZyyYJspDUqkRMuhKw+/JZLR+VE+GmWo2q091yyeIcyKvQ1enBL5rPlqcdNPrXdCIY
NoIq+X9sCdeVubR52eF+iqsR+kYBVx2ii5ZsTCdZt7cdQRZwMabHdbSRz4LBizv+mWNrVZEyJxsz
yBf6mwCJc07Wd7/XTmZDNk6WfZi9vp1RQw0TL9iOif5e2snf170ufgPf+7Pf0DCUmEE/mcWjMbpR
1/jbPm+e8eJRvRWkfnK2WMHt134t/IToGSQUNbrt1x/Qr9AUOyq1gYI5apfIAiDEcLkYv7TzpE87
LEYLJuDh8ntjBjDo9meTeuOZEf4jznZswPSzMU1DFuttbFk/Mtfam2YdGebrbTuysIcGEGecxOTK
VRkbb06TpgsIIalbhLVjYIJ0W5Nvt41IriaI/fxjRAgSRK/ACACuW37TOn2s5ydNu9fooax+DO1P
NioalKo1CU8qVrZ9WqQwR/RPCWggPWPvWIpkSbEkMZDX2tr4EObGkhzUtLT5AHa8Q6sPW78aHnq7
fukme4fKjSKs850S74+znRT5pGkLUEg/lzCrfU+tISySODDjopn2c9+GgDrc/nCKnfzD6nPmhcG0
DK4O6bA4XbQ90dYMiH8zAZfLoLgXVYYEd5+GZEZogiGX/E6yZ9dHcUbFfSS1wSftMLuM61dslHde
k7LC1XCH2HaYz8/t8rVJ/v4dwjXQ/mOD/4azDUvBi85mPwERbkCiZnxfnU/9sNPXuyr9uP1pJNnr
hSUhpFpen04oIyJbn7ZsBSESwMSmMUYFKlV9tu5uW5OFo/N1CScY8AmnMjQ/j2fjvkh++sUXcGpC
o/bXvzCD0W/kr1AL0F0htLbDAJaSFYJjZh3EU0buCNREWm2NitL+8S9MYZQejU8uICHWRNI2bR1v
DPJ4rV201xaT3efuOuztoZliH8PAipMruzVQvPJMC7X96zpPSZhd6Cjux362gnRi0abQbjzFMZIa
wUQ2kkuMo0E//dL9QI7VdEuJrM9ufxZgd2jGn7d3TXqGzgwIfgCsNXGLDoS7eeod+ERdGbivEC7Z
3jYjdTeuPIWBFMA8xOx1dUaPYJwCD6b1t+ks0Qy1p8792qy6wpB0PaBVAJIEZIDwuMsNC3orpbgW
ixjIAsjOooBbGpEzTZu/Xw86HEDaoaMLuIVwI9FhnpKynvK4B7ERSi01BgVWZzP0ZnjbkCFbkIXh
Gh1q2AAEiWobVkGpmc5w6y4b91nSfNJ6INFGrajRSUXtnoAVoISqbpPtp2qFUOMStrX3UCbzHrNe
e081kyW7J1HLAt4P3HmQ0Oa/9ywgBpnrlnnip/GqW0/WMC2bLMEjpLemE2X2JhhonCbD2zBOh9s7
IYuPfxj98fYxQb0kGJ40HRJDBia0cFR29TRvLGLuZtM7mCZ77SYVpb/KnOBIq1nPPm1gLgOcgU7z
rnS1jWuZkVMvT2jp/QuHAgsHiIE4axUmJS+3tRwppi/XPMN7qHhrrRKt6hIVUC10hr8mysAGgSAa
jyKAoPB2FXyXlU4N9ns8jJf2ruy/ZcGX2x9K5rEofCP75BMaeK5eLgV0vnXqO3kZNy1uMHu+s40X
6qs6uLLIyFnPQRAH2AZexZdW8H2Q4PplGTvJzyb9Ni/726uQJWbn/7/w/dOhLGrUiEvwYNxPIAto
i/cKo/bpcIdHJNVU07/8vxPzwHNzQhwG4chiJIwvx+7Don/LILm4kr1XKj6OatuEj+96Q9blPZbl
049ubQCffbu9b4bCgjhl2+i8q0SqEjSewYGNd2VwpyVHLflM8t+FPkdj88K6X1ZwHIydZWinUfXl
rv2Pk4PzEQ9USiAgKyyRLAXept5axZS+jctLZ51M56+fv7jzwbLFuyO4aERgd5HmU9BqWhXnVR8y
rcHoE5ShGtXj99oHoawN0D0kgoDovnrLuWnrrqWTVShMP9fJFv3I5yp/noFUr/uTzeLbX06ybwAm
ISqA1Q4YfPHDeZ625tQuaOwNpy4LwmHIwnxR5NNSIwCqgzELL1TEustjS7w81yB6SGIPatSHMq/G
Nzsvhs/21Aab2+u5PlKokqDICCZiNEYwCHtpqjRAzQLhABqTFGTA7nFZYoKesorRRrIiGykAriYd
4kpXBKwACXteO0NAe9TQYW5Ra3aMrtsEq8GOtxckteSAbg1ZFDclJNOOXtSOBbrP2ERtp8QcKtgV
owno1dtm+L5chiLou52Z4Qf87IZPvBxD8hbMlPRL281okgWh6Twl+p2mxZbGomlRvBKuQwYsgoQT
0nJ8MNoWFgYiD53Uq93Eefc7tdYN899vL0niClypzEO6wgvbIkoRE5KzZ7JRezKDV7vAdKf7k3lt
uE7b23YkC7mwI3g3IC1BPfSwY7tTSKq3lioMXGcleNyADQAxB4SJSKcvv02TQphlgrQyigQtPowf
UYgP9r0RofYXWp2q6CzBTMMeeikgZOOvHDHQMdLbemtyyWADs7odsDP1zsAIOaOfZ++bV4H/rfmU
UBW7oHQfUbHl5xdh9s8dc+aCqznUQRuUmDwrwQBrcqTM358lXBDorqAFB+4LsdOBIFQWVY7BqarW
wYgfZEdM0PRHo1lUvDWSU4vDCsw5FoM2mfj0gVQeyeyywEs7Hd8YI9vSCu6w44rAKtuyczOCZ7B6
stk6wkyrmW9jbr8ug+qryJzPROqIQTNMC2Axl87XD1ZBiOWgFuvxCRhz0xXBpiAnkuVHw3q9fZSk
2/aPsSuNe53QoCEe6qVruc1S5ytmuMNxst//3gyog/CCQz0dIxfCiTVn1uhkRn3ZZi+B1+0BtoyA
RFOEVNnOYVoNdELI8dEsEnYu1/Nx7Ak+jmcCYdNh8DSpX5g+H4tA22ZaoUocZJvHpT1wVeD4XmFG
nWGt7MFs4XN+XYTukB1MjT74jmrqTBZXUTzgHRYevEWE7Zr7hbf4Mzyi0zbFlISD/TxM2QZYI8UO
yi0h6HmY3bjmal7tCgK2HmRt0gkppB6ELUrbpO/3/vzltkdc8yTAFcDA4/mg9sXzXoyxJCELA0Qr
jRfE1gbPa6vbuZgCC/MdeBj7TY7yFfkXWQSMYn4DMFEXSR//omcRz6AaxggJJoaD4CGHoGvT3mW+
inNK5hbnRgRnH/XFLSoGI2v7afSg45scvUWVPkiNQAkE6rQGop0lPMxAaGmSAFwB8WDlT8O8HHn9
bcSovuIz8f9HSFMgmwkSNLBz4UYUlR+1xWx94Mxhh2o9uDIhzN4mO0sr49WZo2XhLw07IuMAam+M
fiTTxq2K7e0fITvX579BCLqZ7eRBZ/HO0XRXkDfNbnbe6m4wqB9CbeO2Ldm+4iYEbQzAhNeFIPBS
QuijWCHsZNTP0+w+aKDO69GcuG1Gdo/g1kVMxEQWCA75zzhzxHbFvWGgVIe2+dLvSjApfpidAxrx
22YkSaYD3Dpn2HL5C57v7JkZDN7PAOzhLulsBFxi7Bt6DCAbkwJynoG1ziGvg6OakZIFkXOjwufS
mFkzE1o1sc+xzE2GotlbmyVRpv+bj4UXKF+gxXFMQsDv66RJSdajnOOTh0zDKzEgeZQHw99nzsho
/2NHJLoENGEdrBFdRVAObECYu8lUxEjScBg4HKoBBiZ8rKsvpc2J2a9ZPOvuHV3pa1L7T82ghfqY
xsAefsIMByqsblxCmFgrWsURk7k9asaos4OqzDTE17zuj0uilwn/ZtkjntsxCLz2iW+pKBWldjxw
vaHKihewGE6AaptROZ7AxUWXiM0fM3v3qEreTmIEXo1ZKcw6Ah8q5gGkSEcbuqroJpngS3K049pD
Bq6cj7cPl8TPYcYF2RouZtDJCZ8sBSS5tkzsWT57GG6YAfxyo1R7Tofftw1J1wO0EIApgIhfjWqM
NJtywoDj4YTj6WjtmeFEZu8qerNSM4CWQcUY3PdXQxRmNhfMXJA+QZk+9BaGCZhfo/nXisxI0LCU
/1gRoDzNNLVpXuao6Ts9rsYg1Fwg3RvVJSx7U4FZH5NmGGJHdUqcQ9U6INBnvOTiYvgaaNWuHZOo
sukGBOPhiGkUo3w1zBaa08+3P5bksrqwK1zMKWQvHYdlgCqhs5yRDIj9zwk5NisGADJVfJdcIyiG
I1fjMITrIvMyzqvWjmDgRcXie1U3UZ9Pn/9+PRjXQ+sXf4FGEbx8YBADdO1VezLYtw600nr/tAQ/
0S7ZaJWCk1xyoKD1jC+GISzwgosHqvU64o9Fm8ZFijTQB29Msl2H/NCua3R7URJX51HODdAFAEDU
FhZlpzbe98TO4nrpt+VqHAbUL4PW2d4284c6T8ieLuwIV2HjsoGS1MpiwJQeEs2JwO23m/V+n7cv
wJbvLaOK7GSIRnSeUZ059D6NZqLqbkmygItfIVyTrAAlC8YncH2BbNpmJKpL1Bznu3L9GiQTRvsB
dVxfbi+dr+zGyh0Br1r0Rr0aBTIPz+3DfHhMoUw0D+xh6My9Q6bYZYqXrOQoeEgDdODbHY4ZFRY5
NUXLGupnCPrWpqT9plc9WRQWxCVBGsgaLRYg28gf0EUMXfZ+e8+kXonCMCYEMTWHGt1ltkanANRT
FpiAkmWbWnde9Wqr2PAl0Yk/wrFTKKmj5CNE31brNDCW1EhvXS89+Evyhc7253y0WTgtzD4WWqp6
qchMIs+1kYBiGPeqBjRBmIZ6M7KYwGnSR38J0k2Gc8FH0dqoGNdgF0wl+fj7rUTMCnQDJZRrKp2u
t80eDA8wCtIe2v1E4e1nkirilex7gXIfHCkcY4s/l9+rN8DmgEGtFPjanyzQIDv2GaMOihRe5nX4
VCBjA+wbrzrBrz2Cfj8pGmRm+lvRnbJWBUWVrYJTInK6AT7UIBhggIQODTi1n1oXuMKFohsKRPv9
MCWqeRpZfD+zJBabyJpZLCUgfeO99bV/HmsWgQcurBxFj0W2Z8CoQO0TOBXgb8QlLXrijgsOkp+S
Erqri3+XQTdQcdPLQtyZFTEe1E4VDDV/Knp+9WZa4yMZnAO0ol7T0j/gNo2C8vdtr5ZtIOCAeIiD
rBDKQYLDuSsp0RlBndgc1tDQH2sD0dvrQ9/Y/r0hXv6xOcLnmudo1KqpmAkMJQ49JSRNwszW9phA
2KRkVZXRJKtCzRa9Hc6mALAH//ezR2oK8kbmj1BbJ9lShQy+QUzoW6Xje9f/uL0uWVaIJhVPMsA1
ilqk4Bn1WpRD4vZQvh6Te78j7047RBmGbIGxOKTpGo9dcQqovWVkVGW+/P8WrsRz26L7u9Wc2ymB
7RWlLWu+r9H1mfQ7pk3bxnlrO/CfTgoXlZxtTGGBxxWdJqxYnC/rmymYg6QDCMFzIkTe0J6cTRWo
CpRSM2gEc8IohFyxmoGRwDnXyxUPLss9GYMBYerkkNmBovguOXAIUVwzgT9RUPq6dJS6HWmPb4rS
U1lHTrtPxgOwvaPrh4RQoHA9RZYoubl8PB+RKCKxMKBHcmnPqtte7xurRN5EoqUoUeIFOtE8eFl6
6DzFkZO6pmtzjRoPBcqrATbCkq4tgraMdZKCtJVGWRWE2WhEkJ4MTQzJBgP4D95rR5UT/AHdio6J
ci/PukHnij+X68Tz1ct6syljdIO8O4gDVGHWdfYdq+YZiH4d4h4W9VH4IyRK8BLFBPpQhqMzLSff
rf9ISt8neVdAAS7ziheAAnsglNxg2xL/PfMWehomG0TC6EH9/ZPV541n0GwDJnDFHtaY/uD4PS0R
EMtPxF7QlrHBRkVUPRlZIn9uSIz1bkkoNILwcVo3mEOi58e+ze+98kEnoJ0bD4ZN77up2YDUfAPm
jZ3mVMceFDS3w5fsnMHzcYeC2BdHQXi2WF1rVXDWOh7q9dRBwQ1gtdT8dduI7JSBasa00d9Gp0YM
x3lrWxktkzru5nY3VMMWcmoTZH7mD5SvTlOn1+FSaypklmTeAtTWSMMwdQPalsAWDtuM7nHrF0GF
0UoSWeDlTV3Ajct3J29C5p1AdheM4BStdl77O5+ZwpGkHxhjvpiUxisXozJ8688uIbQOobdYpHVs
BX0IMOsBdFnHJGuB/6vM44SkteS1bds/reb4tVnMO38uHkBz+X5792WXoe/zxjP8jTObXv4OBoq2
oS4bfOIWECU76OhWSxnd5sAUhVlqkb93KQhx8XlM9LAQV4WYqjWQUu0DCBGxuYnQu4ty78UYP/31
onjVxw84IR0ChlATCfSmnpcZgbsv0LxCHzBkXGMHvH8hyJlu25K4L8wAMskfgdfc5dYAaktnBpqn
sF5yw9km9J5VH231MNTfwR6luCKuif45d+E/5sQ7Ihm6rksTmPPNZwipde3RALNbVj04Okjz5od8
wejpD+oP4bK8svRlmedNA4a36ceYfDTuTgs+/qv1/zln545sgWWh08oKAE4oaqzPzAcLxvNIXtLk
S6V/v21Mgpu9XL7gPl5j9KMb5LCGsb9l/dald3T5rmvv1L/rExZqyV1F+jABbTYpnip2RIEnbGxF
miM5NPgIgGugmIOSr8d94mzNi+eCtayvqrh0BnA1aztHrw5lYD6hz3m4vWJJCL4wJdyVAzg/HL2G
Kb26q4seZJVHxt5u25DkHcjuHR4FQcENuYTL5aBFSfPGQSyi0NXK3O/B5G+W+yrqU4Uh2WLQ6ULI
hfoOHpfCvlVBv1JCzBKILXtTpQ+E3/xKyi+pFdzQ6LkiZ7uCbtlDXzitPuGSTmuMKOtRNd7brsIF
ZPcHl9gD+w/GBDC7KWyabpjj0qReCTyifz8Y+ZHoI3rxa0Qxqo8HTWS2GljaUiMs2ua1c5sI/OyK
uR+ZHwKpCJ1Vzp5+hbBqbUh6TFNdgYNg0HdgEnG2YAwAsXsNuhDmjir+fUMW7FD5RRcdyQ/Xc7/0
FA7ssIK5ruNi8u6n2g39tH6symzb2N4dB7fqWblp8MjIvPVkUfM4NphVtMcfDivemFk9DjndUst9
cFtfEfNlHS14FACIwDRhWESc9+MPLVNfkiqGaskvt2UMNynQdAPoLk5pqY8Yg7Eh7acv+b4xinu3
b/cYqVOJFP8/PwMOwUFv2CbhwGaIQtRqnSq2luJBA0eaXhl7K0NsKhoK3qbs0Z3tl85bnsq6+ewu
4/H2YZZ5P9rJOMlQigaWTMjZclK3LbPLBvbbyGKPDVCFer7774wIB7m3wcOjV3kTj87Phh208ddq
Ku5VWVDi8zeYWUdl/qqM1/ZL4KWpW8cmqpN6e79oQaS780GrTm3nKtYj/Wrn1oSMgY39bLeNV8de
9h21HECSIOHt6eFoAfNZZFHaYXSrPtn2AzCHijtddqjObQt3Gm1tqtcmbBcDiErt1zHIIgwHhS7c
tS8+96BCvv31ZE8/NOf/2Vtezzq7vzwk2HrW+XUM2rfd3GOcRn815mY7DM8+BJyWdmvYa4ixVsU2
y3zTccE4jqOhX2uYjx1JvYorGFezG/nWaal+GIMKDiBzHBRa4DN4teDCFRY3Ua+nS4oY1a7d6+pA
k6MxTgx0wmE6e8c8sTe3d1O2KN5h/POCQUFCsFe5LGBrjgbj6LyM5Kj1L0mhiPMyD0F45/HkDyWH
kKQnc26SbISJJs0wzuVs6KA9I5kH9mWNrW7c1mv9cntVfwA9wiMdc9P/2BRORFGNHqBmaAJjHHNX
NZCMdL19ymnL+nJbYgwrxUt8qKsNAFw70oKV1c03eLbisYrMwYe+ZLVGIMvf+QxKxiy7B2j72Dh0
g9VEGct+F3a5zc3hjiU00uoWUkYMtJnBnZV4x9Z2t3q9Kr6U9JRzzR+wb8MzruTWTYDA0hHN4Nh1
/NCxjku3hA6rdq72XHnbvn9m2q+uYqHuq0xLv+CZZeELWqASAJ4Eve5BwxhoG3bep3SOaR8nhEV/
L5qLR8L5OoVvVyeTa6YmAAk1G18ZtPrGslQV16Wp+LkRIWy5M1pgULpBadMtD03vhmPnhKXbhXlu
H93ahozN+g1l6c+22e6K2n+uHIC2HCvKZoyITO6X2w7Lj9mVv57tsHAMxxIFIb/Cz/Hye4cxFI5U
bBCqb+heRk2XQUzJG7CrBRmjxP60QF8orY5LOe5K8gtqP//dgoSLvC+ZQyFWlsfacGfVKdJIxWNK
VoeDm6D+h7EaPtjFF3x2DaQgAc1WMPLFKfgfx+5bUnxCbq4nj7Px3IyPvvOirT3kxT6P9GtdtWFF
tjZY5WyohVfjnlTfDPKTzaC7U9RdJbyl3H//+WFCDpUvXp22C35Y6T6OBCpnAE6kXawvR7NfNtQC
tIHEg/lzpb/15sfY7rLko+iPzah4r/w/Pv5/P+SKBQkA5cbIK5rH1WpEreY+zmjAhbnR7ByoXK1M
x4QkCGLsbqPNbA8u+8jGz13K4mAk+snR+t+3fYK72JWT++gBAuGO0reY3I0LiDPoAmRuv0AfgR0B
ODlMICTp/1rdm0eQM0OCa6yQFVuNGbgp21xODYrCfdPdDSCduL0e2ZFCNxN4ZlC2QoWe361nHjgX
WpJlFS625Y+693PvThF1QOsCfqIpT/dVokIcS33r3KRwitclS7u1QySu+jHKh13gf59RS2DBcwnV
sFkHWqfMNnP/bc53AHVFpjZv3emxJ8hYApVInDQTA70rpzJG/wvTMpcbYATgz6QcOtasXxe6B4VW
WE+HgT45kMEd6Q+bfZtLRbdSuulnNoXA0pA+MdYSNp2JQpPJjxr6FrhauPZsY9ivQ7q//ZFlCRlS
Fy7GgoLn1eQe64di9hZ85I7m+7GdN1PioEg1Pbgc21Oah9vmZPkYlE99HA90ojCpermlTanhBa7j
zJpFHzrj3gFWOG92t43I3ejMinD7wRXsYUBNPqYjDavlxXbvmrrcYxBk7l6b8cUunhLzHuR9YKD9
RAkeo/3LzHZ1rXjuSUPU+XIFD+oH3QSbF35Ilv3QqufR+Y2YkOffyoWCQfRL68Rs2bvFd7/djx4N
OeYXTFaK3eDpixiXIGeC34EmOKAewm6srFk1gsmb2GqedfZZX/qoYIeicELQhUZBAnIXzw5d97nI
FF9bVkhHrs8hXMCxgnRMMO2vdM3TlUOrqqndMtvwX9i4fC8cWocQDn933bba6pmR7BwXBK1mVXzk
i9m9Dnnzcyp61dtKerjgesDTcNJLcbTKm2av7jkcr7O7bZvqcZb7Gw0pc96Vu6orN8OoStUls7lQ
Hz2zKXg8IksHzRRADz3deUTnbDuW5rZqQP2sLzuNjRu7Lp76uv8xF8lBJ/nGGJMNZfn9aJmKFFu1
fOFruP5oNhPPPG2wMRsewNHusQSTqZtX28k/6PTrbc+THvazpQtZn6GNjTaaiC16nx8ooO2un30s
XvXjthnVsoRD5o/ZpBcDz8W6Q2MFm2r4QhnCStJGqQ6dcvjabYM8w7k6UGfrEm4pp2nZUvPxsjxt
XpO2+V3P8zFLSNgsDIwk1I6GZtyiNqg4TlK7qFrpFoDGuJKFd4qvWVPFMM0bs2x4MKr+vtHpG4b1
t3VV3ulac8zLFWpx/wKJGQABbEIVCU8zOPNlzCaeSzSjAbTZDMpDvpJjiyYwQxOMOiotMqnHnJni
n/os5SCZQRI7w2GxqmU7GtqLsQ6bsagVDT5ZpoZZIz6cCgwrSNUvzdQzy+1Wh5myYWGf3/2vyk6n
at9x/77ykzMzgp80y2BSLYAZM2E/Ss3+gDiJYiVyl/hnJeK3sdKknlZENAymPmRWdm9SSEpD/w6a
wDqgj1X3dS2XLVlA4XX7EMgWhz4BxGJAwQdKfyGYsEkrjHEFgAUI7sc87Z7hIYp7XLa4cxPCZ0pd
AmE6Z8A1zpK7IAk4TTcI9panehkiwy7fEcKfNPC5316ZzDvAbMUr6ZhWvVJYIyl4RpsMAJYkRwVi
ZVvLGr7YVfoIpIZihdemTGgwglAalXlOoCSc6Ab0Ew5e/+BqAsjJKvLvnKa8T7xnQnxXEf0lBRYY
wyQzYPDgODDFpogGfcyg4Gwu4AGAttdvcNqH6wL6WLLvp6+6QcOkxdvZzbeFpsrspQuF8J+LJCTg
LCiXJ84b2GraXPk+cycaUYAyIn2i1h7ZQWeELvWoyuJ1KMFq0QrBSwldZlOcoZkhMpRSE4+kFnrH
YAsA4VqJh7Oi+CddF+duAKEq0JIiP0AyrUkL7gtMYy4gKxucblsZ9qkagntzUaknXh8HrOjMlnCd
uq62Bk6HOFx6xalwtLuyNjcQbdzRLtnkdb3VWfvc1aMC2CpdIuI+9xjOqS2cwrV0qYv5CSjCD/am
a2YgdNMpDHJ2KluQPd0+e7KvBj0NF1T1vBAovqHXZKYOaTAuZtLfAbinGU462ENvG7kOXWD2xXPu
z2iwfgWEM7vEaLMeD3VnWWcUCdoSVM0qdhmZEZODkThpCXxQiMyeOSyTzXBZE/8VsLHQqVVIftle
nVsQLstpcsrEsxD7V0yDNQQNJWQeeWJtb++WNG6AJQmQEBeEBJhHuzy7Zu6kOoiXUQcgRTgHm777
UnfLxoUwzTCFk/mcsMdl7kPD/nTbMl/A5f1pAoHzj2FhCzFRbVSrhXy1sLotre0w098yIJLpCvZ4
XAUuxAZvW5Rv6T8WhS3VmJF2owOLNHc+DXW3byFMWGDsVWFH8kK9XBo/62eJTub1QPYsMFTX+zb9
pBdNFJCDYX5k2c+uKjdtdTfZXzAgGNrWqQazhT2A1Hs4etnr7RXLTvfZHovTjMTrMFFroJPgQWku
1CfnxWyGU9lVu6E1j7dtKb5nIFwCObQ6gsniJc3g0VjuUcsMoAOQoMDjrm+eCh+t8tvAvNzjvB9T
mzh4F6zBU5m/62YH6CIclv4awCWVNBh7aTia65ehQtoqTQvJUQ6xONOc+K62G518ncddTt+nIB59
XLfJm7U+gK4ndKdKcVYV/iu21wyAEstMw5IDMNCOz9Q4zsPz7Y/ID92NQykWxdr8/w4lUpYvpW0e
weJ7KDIjnIdqM3ia4qTIw+h/TmQgBJ81mK3E9rGTo/EBtpBwGb/dXo/sVj0/AEKQ8TPNKYIO1Gya
5YaQKgdu1Tc2Y84wFZPd9Zr/ONgsnoZ/gVHhIQAvK9RmsD4REjF3pNBqTvxu+dm+hOzWatT7fhyj
qSHRSnelearSfMPqXWHd+ZOijC/9jJgkgYYgEt0rEvXVMCDUViMABfrjDDGkpIzI8upqnxaAYm7v
sPTYgywAU9McrS2GGNvL9bnIUfNLMMZkfKFkDFedQPXz3rQ/PPJy25qkaot9PTMnRJnWqYvSaTjX
XvBaNYAngOXcBpiDnnTrd+891MVhahXPMGkUPbMphJqUgIaEoMoBjiBv3/r3ZuuEPXtwAkUuptpK
flrOrg27wGOsNWGnm7vtQE2o7npbbww2S6AdoauzyTr0vf7LDRWOYNPag57XKGI66/rUQCQ2bZzn
3spPGNbe1Hi8UF3fo4d1MOZlc9u29HBiAg4tMOTyV4PwDUDmOmbccTibPvKa+xQd6yYus1cIXu38
5Cf5e640OA9q/lxfGyqDYq0UqCkTCmvI2vzU2JE6+DHVxQZFiffb65JGNRRGOVodbGm6cD9Qg0DT
NEWcZlr9FXKeYe2mP2+bkLrKmQnBVXytgIxrAxOOs4RW/uKv/j6Fzhxhz0bxxZ5VKY30CJzZ41fT
mWsWpbemPTSc49ZEKeBTNmnhFOzU7KyyKw5vWH4j8FEWXzhq0CcbsnLxEU0wrBMMPjqedI+a/u3d
k4VH4L65IrQfcMDW5WrWgXoFazTwXOtNaHbDdpnetLQPV9uKyl6RF8m84dyYcAURvFAKs4cxzE/s
uvxJ84ft7eVILeDJw5Vc0eQRqbdYS4Ou8l3cokUQ1gPG7DtFlJC5G6a0IZKIUgaw84JHr/bodvOC
ycS8fqc1jSbIpWHaOSzhCpCCsApFn0z6gbiiD14kwKyKBQXIPUy5N8Hegq+StN+pYUeF/40Y9h4q
47d3T+bamAPgVS6QcIHg6dIZ2sTSqv8h7cp240a25BcR4L68cqlNUklVsizZL4Tstrkll0wySWZ+
/QR170yrWEQRwqD90IAAnsr9LHEiSIF40R6sSOnGUJoO2G2ygA7/3La0NItgdoBDAGELRKhzS6h9
6FzFVav3VtAOOdQjH6r6rmHDlMo+pmmxsmz6okVEwh8kT2DFn3VaeDWJ47LOi6dccBXgMoLiRAI9
Upw/pLDHQYZNhjZWZNhfNRAU/uwrtHykVkwjIgeEYUkvg8HqtC1EgIZIQYOqDxh4g54lMTxmEP7y
ZULgbXvaP2YtakB+myYE/Ubrt4o3oiJgqCFRuPujb2K5skeWdj3S31C7g3I2uPtmV1KTd9yywS/x
pKRg41JB14cF/HoeFGQccG5QIYeDc5XZMiqPj03KCrTh2O1BpVbjg4chXyniLW1B00Vb5ESc51xp
jZmCmQnwBGg5UvODShS/7KsI4EtfNmuC40sXLITmAMFyQJwG3sPL3e64Eyl+auVPqtmI3WiTGgQF
seOrTrOmgfsRgs2DCdT7wc8CWg4bhBKXtgzi2AVRTGCkO0AbLYndU46O8WiZFbikUndwfdeoRpTd
Yw4lkhhJhrF13zDVP1TRVYHam3XYohdw7yi96Q9GLyEm0kBQTPXY0TNdFhqqgga0jg1vJKuLu4wx
cQConvmJ6Ti/Y6H2MRohmflISfdD7UV65419GcL5N6FDkQE1bXL3wUUmMZCp6zyVuKoDSOe9oYtm
PDO1khDG4G8IUt6FKoqzlgBxnaMSeydcu4g6QBrRjAhnSRS/VEGTbSfzqUUMlelKSASB+vjcpyzf
9QbX70fHikFunlk+6OSOYEexd9B2tfxuqInvkDLzu578UD3xM0VnVoAClNykxfdy/ObKU/0ELdLO
2aJ9VmwKxkGZVkk/jfMhHFDgBYFp26OJUAR1YgVxDW4/kKBvG+h6h7QF4tqoDSD/TQTGtUHqoNU7
9+B2FPccEqmbvKnp2uFZ2mvgpke2HR4eGtlme60da5WTHhh5YsdPiZM82CKNOFkrKy2dHiROUcAC
wAEv7eyB5XmdaNzrAPue4CsVUNFmmNbWRuG72/f3R1ZvvqE/W5qu209ekA2+2NgaOCzZyWPOB9Xn
ir6PQeNpiSww9TwsJtpiCOYajowGrzumuvFqp2NgiGbXkTJUBj0chrX7Y+m5RC/EBFFFuzi6+S5/
V2VoAvrEgoDj5L1rnxPvUW82cXFO0FZ6ewoWl/STpdkMkMTMUp0O5Mkyhe+V+26cQNLBbSPLC4rR
TJchIHKze6OV0F8iVYvGG4R18dgHTpP4mbNHOmvF0rQDrxf0X0vTG/NpQRVbZVlcwxJAV2qAHhkW
5JkEv3WcZ5vYYCWY1ECWmjQ4MKpAku72QJdm00PMjE0LhcmrJk9eE8mLHjGWRHucDmvSfK37lXdy
aXN8NjJbspoTvSVJCoUaXQ3AUv1dJ14kSzAiDskGV+LKDllAxUxkpiBv1gE8stBMfTmnpMNYOwIp
v1zver/K4uHJS5V6X0MN/a7GrR9oqRgjR9G9O42r6XNLcXsEjToOD2gbsTcGzclhREy67RKypkq0
OOXoPAUtGdIjV++fbUD6QXg0fxo9GRC1DjMV2Ori5fbCLu0rCLTg0sPTB0W+6Vd82lekiqF6yhDG
gCeMTIq8wzf4tL+JKyHG3Zn2Y1LyfqvBfbm37cpa2VYLKw5EzqQFjFYstGHNzk8Zxw14UkBJnwsg
kazSvZdxvo8ra0dzSISYa3JfC52RaCxFHI8mTPQhofHzcrix4WXS65MRlWIQfBbjnZ2+KtB2ztsj
6mYK1M3b9I16zHfo38Ecgkw9NOy3azzDr/NxOqEpkj1q7lor97TTLk83fA5Qtn3I1U0E35c/C6Ip
SpoksThW2mtfNJFN30RmoMb8R7bmAarXtxf9etox3ebk7WBrTZQkl+ZGaheKYkLlvMnOQ/mLlj+I
h7XXilDV3m+but5fF6asmV8PfhdW20KKY1HGKNZtvDwqAIRxnReePFERop37tsGFnDdK2CBkR6YH
MdJV2ZzUFkXArogjHx/NDqRx+l4Rr8w9Ft2mNZ9K8w8ZTsLqVm6T66cAFCiTEOBEIGtccT33mUXS
JgeGquhYYNK7LJtA0FuFfV8Z34czMtssF5Zm15ZtC55mRQ7sIASCfAPJ9o01qL+MhLkvJch6/ULW
9htznXxfksbcF6bdhBw93D+rWLJfoKxHa4GFn6eOTrvpJi23ThhiU6rtd7jc1hFVSxnIrLAjgIuc
lyRO/im4Y/Egk1b8W3qqADvJ2G5cQvmbkTnfcl7rQdPa1TaxzP5bqY35GCW5lz2yWtf/ZkPStzsb
z8YdIID0RekZDRpwMWzcIXbvs7IZz7QsGYI1pTulrvI9dQrvNOpKGXmkVrdEjIjdkqpIj0Nisy3y
uFbhg0/JiJwSrZUBlIn7fd8WYGixUwW+Okcdn+hJ4vdAjGyNvgDCjCugkkpMY9O0Mb8r07HZ55oF
B5z28gDW9mQP7Yo6yGWXbiETaYICCB0mLbp6Nj2heph0evyk4fZHQgkQTd0UuB27tg10IwNPPrdU
922oSuUxzZmgvjVY/a/BHchBlRuX8b+xx95N4F+GTNnJ3AihsV2e09xmd63an1KlM7fVSPk+t+sx
gn6BCeaKSYS4pSLoG7MLHPRuPsZ9w44cWcoflp4p/9QAE26yMe+fTU9R7qRHZSCMzvlJ7ZwHStaV
jxYTbFvYIscKa1IEmrDSn4xr7qmGV3FEF9k/0rLiTSuJGri2mW3KhraR7qXORmZWHXhOPBzivgM1
q1HGuyH1GkQDmROhtoQKfK2PgaYV+R6wSRtfGfqAjfovXrsV+nSEDKXlpiF8zS5QKpRmghc104JC
GYuz2jnli6yZey70On9I0Szr16Civ6ucRHvsY+Jus5iVKLqA5K/RkuaVlpxvhUucgIB5aOuQ2HrQ
jAQYQoDRQD+EIE3oUGDl4A5Hz4zT+ZpFHCgSV8a7Kgzlr9bB+/Ry9A1B1djcs7LgUV+r1TbjKiZ7
KEGZ5Q55xF1ViVxRdxtH0fpQt1q+t+NaOygGZ1snITWQfQhrFKHRgLZxH+h5rm9tk8IVK11r5Vq7
9AaglIsn0pzYF2yEw3irZ/coQBfgYMs074lXW70OMtC9ypXiwWWaYjKhqYiBXLwJsIXOuMtXQY/B
A9jmVHlSNL+SobUW0F++OkBngUJmAmrh08gsQcjp8vuJEct6YJj9tHkg5LHnGweLFQftGtvCfCCg
IwU3pArGS8wUNCVmhtJqaMbCNvMniuzYn2oVRDRfiw+6UxcSBYDuArQ3zzEWsVDchjqAVKg7jx68
+qitwe8XhjC1bNvYg8i0AHx2OVekBrf0YEMR0D55yFON4e1H5PrzyKsALgcaMqSMQLZ8+fm2zMfU
Gyh/Gmrpu9+c+mvl0mmtLw3M9hICQIVok4FR9fFIQcfwqwOYtqmGnLgHdReM4XIAvUdVILpBZ45s
CNt6a4Jj1/OD1hZQvwAvPkEz51ndNNOo4ll9/IhyKDI+Yo3V9ur7IDlEtRNpXAd5fVCdXP58VpSS
8nqQT5r2tytavxq+5I3AjUepakKcga4B4Rrui0sDRSdTTYhKf2AsjWiOVE6oZqHQ15QQp3X81xe5
tjPzJLlLaiVRYaepKj+FHslvRfUVvhaqzcxgleFU2dAjQfIE3oelXw4H7fKxkaokfkZ3IJh50Wst
nG33NUp3RO+AIwLqBQLoSWcFZb5LKzrFcU/jkZ7jDiw/BrpQ0wMbdzn+b7DWOpBnW2Ayhl4XUACD
HAQdAHOufINyYroNr8/6TzAZsZcvnY/p61PuHnyd4JoEid3s/lAGcILKWC3PpbpXokrdffXzILFR
TWCWNdy1iJ4vZ8qyRlPJRks594PnZ6eqilf27zTVn/YVfv/UzY/YD4o9SBXNM2U0G0hvxpp13oji
u5oae9S/ViCTVwsAVx0ECNhbk/AzQq/LMRSNaZUtHftzsouVbfU1cB820/R5NKth7qdndf5IaApN
u4FZ/VlX5bvVWG8pXQmerweAuhOawvBCqGBxmLsEOVc1t6f5eBZlCK+frRF7rX1/NkE9z11qpPg+
lXtRHgp7Les6N4DEBipMmHpES+iDmZ83MJVC4TAv6lNT+8APuPEXJ2j+/fkjpDdoFc/wfUJOiO7j
Znv7FFxuUpSqJlQvlOagVqShkX7ekKAqceHKcfSOFN7jEKlk0xXRbROXF99kAoSxk7g83LEPGurL
TVrxMtZE13tH6fnjP0yGcRvxfvP/MzKt06cckCxJbcYGjJgiIDSEb2lkgZWH/z8r02x+sgKBE5JD
N9U7AmIuh2OsB7ruF2vi07MJQ55M0/GkmlOKGZWjOZK9UYnOwYyonGT6XoiQF2i1eyrEShnscue6
4EHC9yFXhiWZmvjmTQeFqhgUgS894aUrJid25fpb+/5sRWhLSo2qHj3Rn10TmGsNDWufny1FM8ra
KRX8fFNEDtnWcXh7qef9dlfzMzt5uqU4aiJievLkk/vd005Jfz9kqKkhNA96c5vXm9bzzVepnG9b
XhvZzO/pLHOsG27Sk2LttTFs+MrI1r4/c9yaphxSxB1YGBlBuslc6xZY+/7Mn0KiTCqqxMpU8mia
Z3UNWLzy/Xk6zvF459Qdvp/wGkDpY6N87U7878pPjgfErsCsNxtAm3QjMjsKPbnuM623o7nV2t+3
13h27c5NfCQAP10krtmmnUCi4yQBvKl3kG5jX6RruTIx8zdRdvQMMZ2/2AmgJKRr93yN7GN5Jf5v
ouYlZy1niVZ5MGEnUCrywdR9e5bWvj/9/dMsxRpoCYoO3x+KHSsj/nz782uLMLtCNMXMtAINSidJ
0CAflr0/rGVU10Ywu0SGoiToCHXRS/JNH3FfhLdHsPj5iZgPoFO0s8zlFtxWgSKQzdjJcx4VuwI+
ZMVJnu6af33Y/z4SSNoAwwDZF3QcXa4A6FB7U6gGjsLWTYPBDp4MsZdrtOJXD970FEH+CWTA4EVF
r9ilFasHNLiyMUumBj7SO+Ov7EL77etTNUF0oXQKMQMwXVzaKHUQpcFBYCfFeejdTUPW4D9La/HZ
wOxatY2uY9KGAa8NOP2Z0TVY2NIsgXMaGQ9kDa4r76XFEsygbE7leztE9bjVoAtbr2CZl0YxsaoB
Dgi6CvRhXU5T2vCeJkrdnCznt697v24vwuIQPn19tghgqzKGsifNSbihnezjLPSssOMrUdGiFdTl
gZAGLyJqcpdjqCCJAfcgoScRpdmjm/42izepr1weixMFjRikuCwAAeehF7gBOt40WnOyi0OzMewV
72zpbkI98/8+P7u9pduCZ19Rm1OVcD/XT7ifwHx4ezXm8O6PJwIa5CjNAfSHkze7AJ2ulHrH4/rE
nF3XbFNvb7mbNvOz3keuuvylraW8Fkf1yeBsd2WoCNglg8FO9/v8MVWDsl65sZbWBfkuCKuDgA15
zVmS2bH7AVKLaXNy/2b1vWGuoMaXRmCpcM3BuDFBGGenXLXKUgMPNT5vbFx7B/xnYqyMYNEEwLg4
J0ghgOHtcvu2Jkt7l2r1qZYBzX/DRStXFT2Xjgjaz/7XhjO716cyU4XzX5+kEZjmqzBDakaxsUb7
srgYhgskHyINhDKz8+4yQgTLvPpUDgAJhfbr7Q18PQoLUn8OmhyRbIH2wGT+k39gAs5R0GysThp0
BTJICxzRdyLXBjEt6eUbCNIehGF4nKZE7bzAz7WGCStTqhPax6zSH7OofRPejui7Vczq9XzB1ETo
AggJciJzOdckBkyeQzfkVB4cNRqqlZ21MF8Xn58th2c0LTMEkglqc59RX823SnJo7BUIzPX+vRzE
7Ii4oKRzXSjPnGh5SCCmau65+X574eektLi5LBRiAI0GvQ++Nq/+54klzNaIq1Px7vh/egeApSeX
HNocGLGDyY8jyrve99tGp9mZ7YPJIrgmPJB1qtZsXJV0TFCVYR/o3ve2DOUQKr2HPmU9cOXKO3m1
DxwdubDpgIICC/9mG3vSb1WU1NPPRn2qvKe/twey9vVpAT8dm54BUZTm+DrTumgoQsXzotsWrjba
7PdPf/9kgcW2BjZyWHC0exQZkwx16LsivG3kehiTiIqKvCfO5pRevzRS1PEI6ESTPnPv1bZf8i+V
EuH6IvHy+fOz5TZl0RWDjs8zO7LLzRp/zsKvhyAlzjiIm3QoOM1uYFpkjZGOVny25Y6PW4ANvjw7
k+ClB393wh7Ps89ZxZI+VrT4nDk+2ODdr4ZmDvRrAOxC/QoEq3DfLydfr6jWOGrrnFn7wAA0W3F/
lmYHnUNInWMnTf765ecL08gTTYzxmScHsWHj19cWvgGuWWTP0Ro/f2K1praaXCHJs23UYEqq/S+f
MPgeYJcBPBTyGSiRXP58IzXbkSiOcs6UJEjqb/Rr5eGPzfnZwJWoA7c1UTFXOSfCz5NtVX/VzcHy
glgZBUQURyb2jssBjAnShkZXJ88ekAoGdCl8sabht7TEKFqATwIVGMzV9PdPd0SjNjk4/lrl3Cb/
eA/6av/59R0E/wx04RPUH/nUOUzOUrpOEY2VgRc0FMmmoL4hd57+9Y16YWV2DjRFsI4ZRvacVVEn
Alp9/ZxdfH8WyxABkEbb4/sd23fZXlkrsi6swsX3Z6uAXw5/IDOzZ/HdSTfgTrt9Cy0sAigbwHgB
lxml4nmROLPcuJOjQZ7rKgTykNyBvUHJgttGrh5mbFHgLiHlNuEZYOhyJ7WUEQGNTfKsctDPuS9x
dZ9BMSLZNGuacdO1c+ECACGtQUoLDR0ofcMHuLRUZuhlc3LePpfuEVj+QvFNbyV4XVgQZP7xLFg6
YCZXQr5VqkrVVDT2vKHjW6G83Z6q2XoYcF0ucHezqTJjpXEYK/JH8NttdO+NZlsvGcPY+33bjjN9
6NNMfRhC9xWoTqBJPEmQXc6Uw7JkLKoxexyN1H6nlpOXUMa02kNs2BwwNLTccDN2I0ft5A7hNfz2
QffCxqbs4GgFKkVloYRt/xO9RoEFEcCHkeVloPMfjalC1t7pIp6B+XaQnXxKS3X45bYAbel2tmm7
QQ9aqC0FVB3Mxyq1ydbtAILOB7Bu5rxsQ+yY+qGLO+OMRj66VXQZb/rYpOGoy+Ep44oSNi15FV7L
dpmFLg/FzJ2w5z2UaiDAtM3Lhv/iHak2pe39FhWUlhOKbmFHZl5Qe7HxICgabJjnbnSLt2dVyCHC
MaEgFins/pkaBdlBdcCOWNH9LVvDuzMZGIORsOXbfgqRkUxlaVASYLJGy7Ui3qjob0ACy3farPvb
ZZoJ/70ftnGrNru0gDY8JW32WGq8Cao2Rc60EurXDtp/FhX+KE7ZRAQ+L0y1JbISaF7OHonhPNRx
WoGAQf8uHOCHKrJN0vh0exct4WABtYKLBJsAWM/v8GKkZVWpTvoIZ6O+t7NuvKfwBKPB4nokKys/
JEBKI1tR696j0dneHZepckDjYfzFo/+fsX/6KbOLvuCW7LTeTh8nEtW6bA+Ips7SGFfek6UD+gE8
Qr+sg5dx9vBq3MqdvrDSR0S9ATaC39ovVKDzbzjfntvZPfPf8QDh9F9DM/eWFlQRpWamj/CecxB1
EzAX3LYwfWF+BQA4AKKCDxTE3IfwpFe3uYrdIhUgGF0Jyv/KZ4rio4kthOBUoK8Jri1ZhDAGCMbB
eQRWv9mlUwqkfrO2weQR17kDqYZzLy1VRlpFvWPa2G7hq6RNn2WnWyuDXZrOyS2DKiZQjlfQaS2r
iWL1GnaqFDXUQcBHWYkvVr4+1gz0ssB04qcDfjX9iE8uU5zligQYNX3U+8fYzPyqXIurp6hjvmaQ
5rMmkiXEnfNWigqIqzptlfSRGvKYivSF8KHfpfnwV2bDKU4tdBLqD+CKu2/T4U9Dx5fbe+bDcZ39
ANAFYIBwzD/Iqy6HCD3b3OR5Fh8dWYvMT+3S27ZgiX6x9NLwKaQzQ7trya7PLRG23KH3rCRtNDRD
+9SPNP8BnmXtwTGsOCLQXA+k3SQvteYAXtJjYZiWjJs4Vr0di125Ad72L9Ce9IF6pN0nXdIwMDJo
ZFNYtD9XRNqnFIR5gdYScT+kOntGTITNmzljiFZLtBBKrxh/CKzKKRa9c4KwUPI3Zm79LVEBTL89
OUvX4Ufm4QNrNTWbXE4OEX2hurE0jrpGxTYfDP2lNCz17Oiy3Hs0drc2eo8gyWo3myTH9ktp5m10
qSV/b/8SfcqizpbJ8yA+g2dgIjqeM9cI+HuaKDP72DikiMF6qjggUM+gdwsi1MGhkQNFNSRKXFds
adbVITpHm4MSgzShZcnZ1RIfQDZjU/ROfcoVTY16dCS9F7QSP2iGE+DrdGry06w1boXZQUVJAFBR
1AUA/UIx5Qp16VZo/o1Nrh15MYZ13t4DX/56e3ama+bT5EwmLAT1gNSgcwMx5myZhFFrwhOlc3RT
nftep6SAf8UDnJOer5haGM0Ec8aNBxQHEkYzUyAZVQZs0x4I+MQrfZKa/FemAPf/5RFh4wHCawFR
Cmdu9ir1Ohpb4Tf1Rw5+t7LOAt6/ptqaezF7+6Z5m25OpHI/dLPm3nVGgYm3KgFczWhEBHoKPI1s
9b5Dmf/2cBYNQe0RzunE4jhnpNBYFw+q7IajpvFq30BDPkoZxB1aN/2hYeOGt83NfOH/jAsoaHTU
IOGAm/Xy2Oq8cjgAP8OxH6hvZvbWFQBGDH6ev7coIHgmAzFBsXJZLGxCeEzILGFTGEiQzt53B5TI
Y8VGGB2ZP+pPNqPAg34t1fsxMmdy8cGEgT73uc5Z4ji8HdKiP6attzGE8AV8QtP+c3v+loYy6WYi
GtKRb5qXqRjIlpPRgtZ9mr/oiR2S/mdJ3r5qY2qzQhSJ/yYajNlBanq1cHNm86PX1Yemax/s9ox2
9NtGpoW+vBgQ132I9eDKNAFpvtwI2iAKztGOfzTBS93bfzm6VtACEZt9REyykuNaNIb8CvDlJhIg
8/SomwLeqiblePS0al+KBw9yNULNfLWzfLVdGdm8lIidAE4IZDEncT3k46/ygdKoSMGU8YgWoidD
RyDeuk0A9OEZzHHQ9GDei1kUz0qfHDpjeLk9r9cbBKUSFB2mMAHbcV42oUAKx0rJB1xPWVCpR2b+
NOUaVPX6FKP+A0g1sLYg+EBe9XLxXBCtc5LX4pgzpXlCa80YCKYyUAk4+nBIgdd7LUwzORt2Se9M
6AyvkUctjBJv4qTkjc4oVNRmsfvYs8TkBudHrunfSaN+A6/OH6ONVy6O6ycFrCz/mpkXUE2bSdAC
Dfw4lM5fVYD0GAHW7fW6vn9hAjWcCV+Cd3K+NQuN9h2kC/kxkT87w90I6oF8tQ3BM7ty9S5aQs4D
zUCo2gKpfrloSQuIjAaI+rEwxJ1D+yToLRqkzDRCMrYr2ImPi3x2vqdmZ4D8p66IK98i9uKGGs7Y
Hpt6qDewNARqSdlp0BLnzhv0MeK2GpjFI1g2cp+5VXLIbatBGx4rngVky6NUzzy/aWwZ1dw2/bjv
u/3tuV+4Fi5+4zRjn2IIU9Yaqfq+PTKiRkUKiRkyVAcJOmFTq15F2US37S2tAFCsiLxAlTzJYlza
Q9Ts9ujea48J1ZFrT5SdTvsIPF0PHVmlZZ4u0PkCoG6GyAGVFfinswuWcatSad20R03/I4c/mfLm
GC+9eNKg6VIhsXJQC2VvMcQB9J/RWMmZL83sZ+OzC4LpiuKlnLbHtmqRytGHd+oML2OheoGs7J3R
rzGfzaug06U74eaBrIbj5KpzDMpYTJK0RtseiVqhAYc62g6QXgjR64IBNMDzu4YY+SPXwdGZMSsJ
PIaWcYtpPMBbuJbQX7qfEBJM3RpoKbtyczpKStKnsjuyAWzDbaM8Fj35M6ZrNBJLO+qznZlnM2YT
K4eKdFhFHzSehwpRgpykQVdVK7fH0lU41UDAmDeFw/No2E1I48Yx6448VZJfoOxt/aLI039un5DF
eUNCDXwiNpzseSXQ7ls52kLrjkA6PolK7JxmjLI2XUksL5pBStFEoADSgPnzgWu4deMhwWDsascd
8cw8JxjceE3RYXF5LFDKoVcS3sc8CaMgSep4gndH6qUNMnP1HSgJNhXiOV9lzop45sKjPDmEECHR
J/zSHJvh5YVXyjHvjk5phWjmeYBW/FMyamUQu8j2oENno1buP3q91jS25PBAhgUYHfg8cBrn01lo
sdUJ3WuPpvesKjs0o+OIVWGsFKGowlR5ZUOCG2fF4Z5luD5OPJx5cMOhKoo4aXab8oISBynP9lhq
TYh+6h5sKdBuqhQrQYnd2wITn27HeI3ZeOkgTDk1OMdARV/VPQovl4NCYbbHxZIW9jNcpF+3T8Gc
yeQ/Q5s0zOEag9pi7l+1rDNSohuYUNnLyBsqGaF5CgWdTjH8yu7cMEETd5AYDfnWV6SMhOlIQDCY
BjKpxvKproF7vGq6Q8nVL5LkTD8OdSw0jiNYROve3GPRUnPsRFa0x8rRfWS+fSM5KPqht15vz8LC
RKM+405BG7pmkKC4fC1bC3WDrIedXn0dyz8aW6snLu3bCwv6pQUBKst8ICW4QsZNA0o5p+Z+n5Xg
UXpmGojChu8IHcGkJYPbI1t4HS/szp7mskRZA+A/vI7Nd2omgduCKHfXFuc8/v51SxNIFvEo7p9r
jyOuKq+d3mGreIeMZzoe++pPOxxVeb5taGmxPhmag+g8tU1zM4ahEcUt0+tR4VnLVCwu12cbs+VC
NrssDWVyKpqjgG/o1DE4AotN2X2XehViKYNCyzfCWRnbwmuBl2ICR+Dlu5Z10a1Y4aA8aCGzVIqI
12YXTWS59+iAb1Z2xpIpUDZb0x0OtOPcR8+akXi1hsvF84p7JzV3aXzPrBXnbM3IbB6rcgBkJRna
I+rRUHR9bZ33DMR1tzfE0h7/PJLZHred1lN7F7516u6TqQxg70z9xTK+mV8E/n/cR58tTcP95MX3
hlR0VIrxDsTiTk2ss1MYv24PZuEdh3DEv8sy/f2TiZFYJcg6MRgbgXxS/coMLdBBwrFGE7x0ikDG
hdTOBIS6qpzoHXVSSrDDi1xYhwSt/uGoyDq6PZqlpYF4GjpywbY5ZacvR1MWcHTsbApDSOmde4bk
MivUGqVfww27rKKHrpds5TZfmsLPRmebLh3ydIwr7GyN3KOEkhqoCtwr1cuXh+aAUgNeCIomwNHM
fAKWFm4CeXp+zEQtT7qk404ltbt3QcYe9q7oTrnH11ivlmIPoMbhsaJIBEzBPMndozeuFhq2h1RO
dvvOHPuOoYEUQskBmMi21O5DK32I0/whjseQyf3tQS+cZ4jgIX8L5BAu+XmdtOYeiIDyjh1bo/KH
xITm9XfdWDGysGlgBP/wmqAjYl5vgXykSktasmOqeYcsQT2+YfccdBA9OTT96tM8K75Nhxp8Fh+c
T6C1Qvnjco+a2dCVRZKzIyvzk0Vi1ddztu3T4t1qExLWRZH5SW++lD3zmZ0GY0nzze1pXTiMU2pp
ok+BA39F2NaTNGai9OixIflPj/7IBr7WMb3gwn42MW/fQ9wJivfWocdC2zVu95ALG5K/z7rM/cbu
zqa5sohLOwUNTNMSAiqqzZEoBgEVZ2Ka9JhVzbvNx5ce+B1lhNtze+oWDjvOHr4P9xUt1fPV46Ol
M9nZ9KjlJoLvh5J/493Jzn7cNrMwHIDdJ0DnJB18JSEEjtxGFSh5HktiHVqlDSSHIG+xBh9dWCX4
4QAwomqBMz6fNbAOFRUliYrywfinSc0fcef903H3viyV2BfIdPka/rTiClxbnUpmoKJEYOVc4z0y
p/PE2Aj1aEFMK5RcuiHVFd9OTAhaFkkgYtCvamItH/kxmsu80WQXTa9IUwGyeeXJDRXepoaoR+jI
EB/iUE0g0rgL+UiOkIKPitLc8qH7rWf1G7zcd8bkplGQV9JkFSikjUOpWZtRuEfJFd9LdXD6m095
bOxydzw1vYd9oLcPRNI+VA3+Ar2ub2OSBHrSbGu3jzSdPhdVo4JRFsSYyRjFSB124KQyuP2dQekO
6QG0Htfd94rZu2KwAnApBVqn3RV9v8WrsFI7mNd3cRVNFCWI9JDNxC1wFVejGy+3i0E9Nk1aPMrC
5YehbvWHatT6XZLq2jkDAKH3QZJVPwL491tROvYsksKzfZtvY/tB/hxS3pBQydziwYvtKrQb9zdr
GNK8HRfR7VOhfaQVLpfQVicJAPgHuEOviAwcWohU1K31ULl2GdDMjaxcvLVcBoY2RFBtzXyNJiGN
7Y1dGRswNh4sZkAThFZ7KJS8g1fLb8cuDyELhh5Bdz+a+a6q2B6fC2voi6pFHYDEGH6D6PQA1CQv
lVvwUIyImpibPKpdVxxAzQgpWGL+0YV7l9S640udPfEmuS+Jd6I1S+7Gmj3wtEYmOqORXYOkLM+2
uSH438SgwG7FeRsyntV+41S2X8XDdmzc1yrvcpTWx2M6gmin0NpI0cidPr18mUENf0jNwueebPc0
g2R2OZjosHLJEI1eZoRZUYS6o/x1mzwYwQXnZhU44uog7RTqOz1oyMELn/mFyLpNjBw09eOU/Bhd
+76vutfM8sKhcvdmQx8trX2w8jw0jPTcdel+jNW92Xl3cWYFWd4eIEH1Co7ifWraO5DVQXyJh7KV
YTGQDeD2D+XY7vKafnNihj7S5F6mZFMj3yW7H3WthUNrRb2jPEBMFjfb4EXW0DxVidjVwvmm2fGZ
pH2/GzymhoW07xOG7vKMDu9mpb7WxhAiB3u0Sz2igwc2NXKsiiHdl0ofGr07Rvr/kHalvZHy2PoX
IbHZwFegllSqQpLuTqf7i9Uri9kxxvDr70OkeyehUKGeO69GmlHr7VM29rF9zrMkWAmuCVYg+Qlr
6JMeiz4ovSwOysmLfTXmyb4ywFbwtPRhsjJUMYfsOVVdaAn7p1YSZ2/DbjhEwSnxh6H8bsVOe2rS
7EB7eJOjCEFrSM1ZY8ihjHMgcXFnQ6Qg7ODREkATEOUhl/3I0qQ95a1nhE6j++BNDSEk02wfGodJ
0Mf1dyXgXUAZ2YCWuQvQBjY11NFQxQSzAfghFPw+3i8AUaoZ4FPkQlunBOILqlOm238qu2ZnJFbg
AbtoeT0PJ30a9p6RmnuzBhO31bVfZjfuaqsPGU+KXdxDUltKdL48Om/+O6nxZ9CPX3vVhhCUG+4m
ledYoHFyzgSHmJ8Sza7uoETIp+aLqgbrjmpZ0DLtm97UT4OmQ490eC4m60kbS9gQ2Od0GPhFmbKA
rfT4TL1yJ3v7YGL/9LX9ynj+3SuSr3lcEB9gTCMw2hZJ0VM/ykx+J4Y4m3p9GW0jTGV9cfL6Lh6m
gCee5bsQ9B5F+h1VUqRqQs4p+i37MY4rqC2aZ5EYPu/sz/pIkAqawJZWoLft3k4k3o5o1yfSuGe2
eUyz6ZORW8QfMu+MYsSn2xnt+u6Jj4UWMTymgfu6qjgluYtSZirphQgZIxc0tV/343Nvps+VrvmM
0o37y1vFcpFBQSJHaRFGHajAvZUi3j348AbKRad6ctG9Tn/AEGO4tgzm11GryjGAmiUyP7FCQ98z
dDTGMJKteaenmb5ri7+QgDmUMK3SYEKm/jRNKJARLlXfoZtuNfSh0FvAjGlYWqPcVUUzhXBXnF54
ZnRnDgfgw+3Zu75IzJhD9IAI2kAQo128vDhA7YXkk3HxphKSwEnistNYKvFp4F4DPlLKoN6ejOJS
dmO1cYem81/+cSKxXynYK3hprqBlXBP1R6dnwyWBhcO5sdrmi1OI4q4XDZRD8Mw9AEmcfEHPTHuE
oyb9mQNHcTKSHm4vsW6d4DvYnojWuS8QDiXnNhV874o6t33iJIDDqSatfeCQAdovc7XjMflZtWb8
qR+rmgdm3cWPKtPl80yi25E8hqY2aqj6i1lb+q+OwVHElgIpGZv60SATsDaw6/jGdCL2XuV4X1xm
4vo6aiXe+81wdqaOne2ulveNm6QXTUubECUocRwNKB7Jnglo/Rrpfd8p+DWY3HnsJBs/M0aHL7Ks
sQBwafljmB2EWrHNghRCncxvEqoV0L6AdETGZLsDm8s6wGxqqyZzfV8GGoFAfxCY+lmGevGoGmTK
RaMbGJA3FH7Dbc03+virTmFjenvNXT8AEAm9ecg2vqGxFmsOj3OjHuapc6zUhxP6Ibe+ibkKRL78
cyCAasncApglp5ZK/7Wh+klUhrxw4sjfaaFPBw6r2SjNLHNnoLq81dK5zkUuYB0zSw3vbbAS55G/
yww6meyxwO65yI6ad1OfToeyrpvfReKpT5bQs8BRA9Cat4d5/RadWw7wdJs1kGHWMf+qd1Etpnjf
aLm8ELttdu2o63vpjP8o9oJDEVEAd3XfmjjA0X2MQqy2h+dJLS8GdD0fGzVyXOhjYzf21lY78a07
s0gMqHKiCjWXTYCAWBzAXDdiACK5vCSTzB5kYUO/BjLWUU+bDoqik/WLj2K6OA6JH9pp0n5kCU+P
sAMaAJEoym9ictMTQybY1SyZglIAN6HlffbsSQ/XvcpgeEnABtIqp8mnBTH7IBZFvsvhnOerPIHg
rxIwkmqqZq9k7oZDO8VnJJE+qD2h+9iMwzFR3S9R2xJAIQ1ppq+a3aiggqMr3GZkDTsiq4QVCPa+
P1K1axMI3A8uT5HZVAwFN4jLZyTe24qgMJM73l1qCWy8KTFDs4GkUV/CHJNmdv4ViN4/hhLkj6cm
GnS1EDthG/3JNAa2SxPRHLKy4ZFe9mhS9igE/ZlYrF1yV5i5bxkZRJNp2w1PImNDufESXUkbcBSD
vTIeo9BKXS6LuojNSQcW8WILnV2Gquq+c2hVnw1RjRuPrfmrL1fFjK60INsIvb0luHJqGZigkg+X
TuvL/QSxuYgz6HY2GtzGoapu7Zio8rNj5uwPTsrkvxjpbOoDABUaJiilfdwAvOMaQGvtcHGN8Vfb
A2VNM7jSxvmWLtRKfsQLe/bMxusSpcP5zH63n1OW6IALIhNTWgedeuhSYGDqT26cbDwGVyYUF1zU
JBFpFlNbJA6e2QMqNK68WJ14bU2IhxIZQAcwLHHLLUiznwbQYgsrvJ2vVu4c0AgAaxXcsBm/Pi+p
d+NzO0dzUzMdLhXgg336t0q/JOIuT4BMAOGhIj9uh1ubzlmHAivHQ5FyOUoIbDeellvyMkxPqLzC
rOa+tL8a2u/bYdZGRebFicoyzNWXYlgjaLKucpi80MoJWGwXfjEWr47iv3Rui1lG/GUCk2sj968N
blbHdSnkVQAWW3zCJB+AbM7kdBEJ+l1xNJHvscGDqdhS7bkKBDgdrocOlj/qXLhnf/xoQHt6tBma
LLK9M5wtmXgt0Vxzvt2exLUoEHMBNgxVu9mi/mMUgwENzilJIylfFR8AhDBAVHTQs97iQq5GsvFc
wGgAE1x+rozXNqp1LI0yYp2MPDnYsvL7vDrl1D3eHtRVisTUecB34MIDbC4gdh8HNZq1yQpAnqJW
K/eNwz+PeHjTbtrArbwVTj/kxznOrFA44x6A1l5MnvJ0PB0VvPw8qwitem+XqJR8SvmF9c8AU2fi
Uw3FdK3Mfeh8Qsh9YyleXX7ewgO1O2MIrzFlrqh4IXSRRs3gzCWaT7XSvvd6F2asPk3AcP8Xs4rs
9L/h5lvRuywCMEudJwRMPm4SiL/zwIDs6hYQ+epqtRjTYkp1Ww0FGWUalUPnO9bJ6zYW/MraQK6w
oJYObUmKL/dxFHGC3pA9YBQgcwReYQSF/VJUd7enauXLoGdsA1EN/DnQloskgYWhN7jeZFGt4yGi
oap8X8a2/OHVlIZZ7uBeBHOGjSy/OjKomUIPF+9zAOw/jmwo3HgaDGwwcGAC022C0btLknzjUF7Z
xo4OrMkMIkVqX/bEKWm0WsUTPpCV+L39VKqXrJuNMjam8Cq74/hAlBnVgv9e6SzYRWLmKXF4JN5Q
BK7S96JmXgji7BcXmdEfoAAe2FlNDre/3ZLLBGgLIgNMBHF4Hc/l5bVDaxoAQmSWR1aT7CDFd0A3
Yg/Pw+/K7O5kVf9pCblwOoV2U57N/u/t8NcbAFUwGyNAsZ/gn7lU9m6XlaZe2DVNqwi1efIsmqb8
obgptz7jWhj87rdnE4Djy56Q7L28mdqyjuwMqnDZYLehXg9bENuVuZy10uEYQ1EBBxFo8YaxlJnx
1mjrSM/zB6aboDEnu8p7sbIvZWaf3QlOCwYFLg11XFFsbIirMUI4GE1y/AcouGtS2jhQd2oyY4q6
Tnp3XaZ1e6+EfePtDzYnjA+HwCLK/CvefTBttp0r3Nk0mR3SEV2gKQuL0d01xV2VH+xJ+DgZboe8
2oMIiYc8ECmoJM0q/R9DNvDgJYVZ6pEjFTuXeFRFhWJZaOYDXBCtNnv6L+JB6wTFN5A8Uff7GM/z
ym7KWjZFqi3SYKjJzimLs1dnv3qAG2/Huspi89jexVpMp1eVlsW8RI9gEhO5VneQrYISjbH7b8Ig
/0OODazVJZxNq2O0WLCJo7wZTX9qRZArt/Sbdtg4NVe+FehvQIBCjBtdyyWG1lYNeLfwtIgs8zzV
X3n7YIkfXZZsTNs16gH8Ix05GW4EAJIAIPXxG1mN4A0agVqkVxA3spQ/cWAVp/uSwBi9gJ+dNMqw
bRU5JxrrjhLtj50rta2i1lXann8GsjbQORA5vCLia2qswD6FTc/UG74e7+JqJ1MGNv6nkku/3vKj
WlktCIdjFmhz+CUsKSFek2rEZr2Gg/ZB468mPXT/3KV/G9F/QiyKZ25aYcG3mFjJKx94FdAmc98c
Xm6vx7V5w2kKaAMe3CiFLBKlrVeFVmgui4T1K3HzwPAeB3FnaPfeCA+ReMsrc95Fi6Q1F5ZgY4CT
BnJDiwtKmSWmFXsmi4bpWwrztabd8jQ01hb++xDziN/lxVGTdW9mCFGjbnemhfXCQecYMigIaHld
HLtReT4XVdv6xJoeTS/mvurHH5YiIbRAAsas5yqlcON2+3pjt6wtGxQLoTIIaX9cLhabpbWy2o4Z
Y1E+3Veg4is0c7ytqgLK6iuzjHQ5p2jou0KZ7eMUyAT6NR36D5GpXCMac1TwSgl/r3pAT69zUSsq
VP2rzhxvL11reK1oU+06ZTl3EpUIWCi534yshzNYFv/ucFcIjQ7UVh0olYA0XhbKgshThRAnE62m
Y6Ob/V1cSg0FL4lSljAdedD0rjoYBfZHDI5277t6T30bZOw7mJRlIXoAqT/OuB0OMw14k9ZNYNqp
7jOSfnckNXaqlyWKaoSGHZqCOUUvs+tdLbRTG6SZoDGAOtafB3R93FFWQdyqxK8nLyj0HPZXWaz5
Y1w5vmjhzAxZEPPBghmiz02j82vDqmFUrtrzkBnF2Ryc4aiDRXHIPFqdU+EVAeBU2kUr09emdDrH
r1xVvHZSoSSo0rwKUQ8dQegbW+3QTLXYSSsjO8GT+hEqXdYRlBPnaxEn1gGdGCsc+1Schpalp7Ki
OSgamjhprpb5epGO9x1Uw6IkcdCykzUQHRC8OIA9/pKkcJ9kg8N2o+mUJ3vqsiP3SHvoC73eeQkA
ggmezWFnwbQS+ht5BDgsC1JG8gDXN8xnQUVYajhjGJfWrqVWuR/AB9oLB95Dkwu3LKXi4VyJxD6l
FmpQcW/wozJZvUOlGXVtqKL7IBt7sJxTZjh6NixaaqVCBV6RnyhnPNdj2+MD9cOZuRxSkPZAD9Dr
6T+72lwrzRwWtU7G9gMe/FHnOKlPUmjG5yiWg/iLbqSta+7eJuzBYiLfdYwDyQUYAUw6df3L7Vy3
lhlQ+8I9YtbwuoLV5rBpk4JRN4IrTeAkQM8MRhECtPOS9ebX27HW8uosWgQAFN7nVxjO1CU1juCY
RZ4qXR+b9N7O+UUzFTrrbgXMKA+N3Nug283Zc5ldUcebPbLAS4do8cd9j0Zm7k1EweCoyE+xlRzy
JgtLjzxCpqKCyhQ93h7kWp7BJRtvMpRJAXlc3M9cZ8gmiVp05E3FH5jz7dos3aCzrA0JfR2w1+Z6
G/CAH4c04g3bS2tgEYxcA2HrZ6eC+aPxuyFil2jev2KiceaCBQ+ZKZyHeD4vjidAU1lWVIYHMSgQ
KUDc4iTb59MWNmftGHgfZnFEZdkgoVwxedHkRKnZ+NpwhzNzo0qztgLfBXnDPrw7B+s+m5R0EcTq
D4PzNFTPtIAPX2LB1f1vRzZqUhtDWj64Jiq0Nu1GRJPeF0vLDoKO9wwZ5vaKW9vCcOO1ZzVNFOiX
YUDCrW13mqWNYhZInUHu++RWWQD41e1AK68rdMGgO4RaMjxHlkQ3BrWTsnbgZK0BADH8TXEyWemp
ZTsvxekJ/BsgCP+/iIu7AYz6sp4liOh1zb6uQBWvnxT5Dmdxf6iOiQm7Ksib3465ukbejXKx3umA
078dEbOxi4CXBQ6kF+oBNlUX+y5vgkHZ/1rGmXcYXsbgDs7SFkvC/4g2lx4nCYtwZk2wpo0JcEPs
W5b+uj2y1YXioYwxVzPgfLjYYqMUMUcpFk7kHQ0VIGhN/T32uj0TGxii61IDRgRgKNoryK8ogy2T
LrFzq5WKRqBQR2VjHwqXfm4GhUkkz1027tB+zv1ZgAxyMMnBy6zft4e6svVQ10NDeDbVwn1ikSI1
PsTESAsaGSMkZwoZV8E4ZYBQNdq0ux1qJRsjFJDDwE0BMrWsL3Le6X2F52tEta+TOsYDbkacHlP4
gv47PQpYlXlUM8kOxdnlYZZTr+lSt6WQFyNBwtwQDo0HzWFnyQBbyPkmV2V1HjGL6OmjAYL6+sej
xjBErMQkaJSlrp9r02db0y/KI39vz+FqmLlNgEYV2uzLFKbXY4YCGaORaTearxnma29a4lCZpD7+
F5Egz4yGH8DrEIf+OKBBb3hXjSaNukz4DrP23ujsh00XhrUBQYtkbi1CaAKtqY9hYPPW1ZWbAPjW
d1Gnm9K3AC/fSzuJD7cHZLzJxC5uONhqFozXABe4NjafwXh6SgYStS4080fN6aGZxgw/jVtATh+I
lAFshzWULZOm3TU0RRHcq3Jfa+s/hS6rr8B9qsY3RWscwYmDfhYpWuDuDPup4fFwj4ua2mtNlYY0
K4Ygzod68lHTFwGxKxLiV/0ZuYHGtNHKT7GsVAiQbXk3NH19lyY59TuvpbCLjb1z0jBUQODkEQD/
AH4k9NKbh1jzrEeTJQBZxsUYQDYL6p9sIgdmiiRiFazGxkHEO6gstyHpK7mLYTgSxAAuPUMDkd41
QA75rW7LsIbyl09JVQaT3U+XOBt+lvBWAZrPiU8DUHRBh/MY8Dgd5r624ieQOpygNmaJyLj1DnWj
WxchO1g1N/JzPOjqoCq0gGOSufcuIAmHBOrrAYBp6j7Ouaj9Mgb2LYuPk73P0LGrjOae4DWd+sBM
lrsU1Cg8V1znVKNyfkRzVB4yAAbujXrSo9Gxx6eiHbzP8Aow77uY6DtN00s4OXDdt5WlnwqqnD8l
w4B4a02nBEiHMIfo5An2vW9oO+8zb2H9DVBqd5gt7vcuICCBI2vjDv9r8i3ex0Ffwxgit0QJzKIV
+0gYsW+5HUC9MaTwMzHbLtvCDHMHV3CHwW0Im6cMjCoToQE0+t9eOTAOZCkNdCt1TwWYtBfZEPsE
iczhgSrADWJoWpybFjRjZmfakcvBeOGJLrCwLKVgFuEaX8q8ZRtHzVr2RdUQUjzIjNft9CFjfZ7S
nKCoXX2jA5sCVqnRZ6n+QtoOF5Qs3rhurdwP0AyBJBSAAwDfLbu0A3Fru+go/KmTaVfmX7T+j1Rw
0OTgFQ8/626T8HMFyEXSfx9wcQmyEni8a4BeAUkZtcU3Zf0s2UOaHIn1hIKY3+lTILfQJiuvGIhQ
YRPOVW1AkBaXoDTrQesiDH5BpgglcvK/WgqCrQrYJV4T+HtQsLjq3fMYJjUKqzuS1m+Dwd58gno0
3aLbvIkdLpMjoQb6HTPenyy/ljJ73FKAaYl4SbQ9LMWrY1tDeELrq5+q7+17yLBaX3ObZsEIDbuA
DHob5m0GiA136hAj6J6yQrj//jTARQwccVSk0JBZdsVrTvJS8flnNc5fQBziM3yVsp0FleWNy6W9
tl5xu0SjFVQgdA0WDYoYFS2eTJMbwfCmCZMBqG2493zV+9wM9NT5DWhrETKzgC0lJJKAgMn4QZTZ
zPeGFMvk2fED7eFogUoohBLTKt23xqSdU1zvUFSGWo0cubcvCg7/VTezfKdpUciDtTsKKZ4KqrQw
7qoa1BzUTOh9TDt68FIV7wA+LV9SkPJ3VNP6vR0f9UIQ0G5Rawr7ssL/xysGxRmugN0CrAwlHYXS
iLJ3yGRA+ekg9tvAyyP1SOT/Dgpmbgue3+3zdWP6lkQ0qkxrzJnhRs5AQKRmXwcJ40hqxr5LnUM7
ysAoofV6O+ja9WHWyYJROW5FV6idyqqoAGkDQeV4HuvqhTb0c5xBiuN2nNVt/i7OPPh372Ev1htV
wrQ+GvAMHtPUt+G+eTvEyqMDBs3/Gcpi+ZleDhoJLncRGP1mft8RrHL7U4IrwO04G1P2xlV6NxQH
oOHSbjGUuHmB7j1OxC+VfLwd4+3adpVN/jOY5bOigZxljvuOG9UVKEBp+Tmnmm/a3UPfpb95ST9h
tA14ivaRW+kly3SfVCIcSb1x6q0PFskHDTrw0JbvK60rR7zhOjeSWh5oIDYUoANBAmW3Md61owew
rhmqDAlglOw+rg+ikpLn2uBGOmchA/05r4gvDftoj9a3lti/RQbSzTTcQdL67nbstSHCXcDG4gF7
90r9y2yrqai82o1o+aAPBUb4XHbfb8e4VhPBIYTzB7RoHERAfS/WP9G8uoXoNypOzUOmfSvcHuyu
I3HOOn9w2a5HYWjwjkMP7Why6euL4sLvh4236rV6w+JXLLZIUwAsrybUvfTiQVeZnyUupMR3vAIR
1Q3K5I/BwO/deHKtbf13Q196Q3BlAguAHBo5RRUNOX3pcndjS64PDGg2nLB4oVwBG5oisaWZZE6U
KR41zXjv1pwHdlVHoM+9kjT/gYcSPAvYr8x0N2b1rfG+3KvzexJSeHMddrlHEkdnHTEqXGF6q9ED
AQnawJlYd+f2dn+kTZ0G1I3LL3k6sghGm3wHvHwJKVFQ6EwWQ7W81n51MsYX4FKGacySoyFNZw8n
5CHMR6fY1Z75Yxxbil4QzHF6j2bQ0tX1F0kJuq3ARO756CqflVZb+IMJ4Nvt9WutbhKU04FSQZ8Z
5P6P+7N0O7TUE8eJTI400/+lnVae5UDNo2PWxr7KCh70FQhjzVTheiVaWBoWZoXX0ehhPWvFE2TE
tUOR9PJpAOkRTYjJAd2Kp2SXdT14wyMrPB/lZnaMcbkIoEuqn5Ri7cHA+zAAvlAL0DFsTnhW2WcP
Wr9+BiWAR8b6aldrjXVuCJohOR2bF6/d2L6rSxhlM8jtzER4czF68Ou6qcWhGKUQgrBIv6P/aLL2
dklFOeL/Isy/4N2hkgq7HImBa7Dep2HBu1ArwGcrN1oUq+OAgooD9slcslrsf5IkUB+EC3Pk1s1n
s6hOk2NuhFjfiv+JsWx/1oNhtmVPnKiC9VXeU1Tf6PTHhYapr7iMbCPbKaWdSjguTMkWG33tDgBL
jP8doLeoxtnC9ooMWydSEPmMrVeHPlWoMEDY8PZ+WJvIWR8GSD9cq690vqDVDQQvr9zIaBnYrR7E
0jS+cfSuxoDmOdbb3HtZ4re1OokTKi0HBSTTpxWoh5o0t0gta6/a+Tyaq33zzX2xIvRGB8+uSrwo
1o+e+RMQnV3GT3Y7HXm8sTLWUsi7UEs+XwJGM0dh2IvG+GI4pd/1vrA+/RffBYVtoKTmLbWshjWe
XrnQLvYiRx8f0aV4HIXzdDvE6ozBZAqAPWAur9p8rDYGgxYMpIgGRCOee1heQ66HRlHpQdv25sEx
ISVxO+jq3MGID0Vm1LgB3fiYHiQRcWnlMxMDYgOS3FfyXrkb5/TbnXJ5jiEzoEOA+UPBcrEWYiEI
eMIdeiAlymSN97MdjdeJACkrqmdHcJRm2ZPuiggVuSdDawEMs6DmO8WwrJpQnbNeC53fCSuTfmM3
58T9m8gUSGhr67hf2xmAV81q6egR4Tz6OBu4R41tbQkvyqqp+ek1It83mWve3Z7ztffY+yjzN3mX
kgvbrYArwHSQxPb7yQFP79GbjmUORQ0KUYWNpbuaOAFmAhzfmC8Ty2vEgBtKAyQa7qHMbHBwAppC
IZwYJsQB6ZkDou/mXXdfglR/MMzGvcNst59vj3ltcb//DXN+fTdmFLg6N5W9GxEB85psSvAlvdlj
AUxF8yknTXg73tq6RqcPcByIWqI6s1zXFdT9tDp3I7vpdmUGSXDGwhYmYrfDrM8t6ta4/8LXGY/d
j+MSOgokkiGOisuHmIwMlIfqXnhW7ksreewr50dVqe+CkcDuio1JnZfjcl+574IvOgG6AHGy8lIg
Hyb3krXZnZcVG+fRGhAQ3Sfw5gB2QMdhmSB4Y2slh+hRRPRHr6zCiZ0GBfGliFeoOBc7sx92zPQC
g8YHYcTB7fldO3Zx8zVnOgQy4nJ6PVd0eN8jOiBFe2sq/jpeu58IC4u82XoZr70U38dazCanALpX
Ekz/dkJdGeXTg4jtz2Y5fRYCCgmxqu7qut87Sj9Mwuo2VtL1goUyC/YnPPowzqsaFypOqMyoAbeb
+ncpBmgeHYn2519nEzFwzXSA057xMou3Ih3NCsIlkkZWon0rTQGp4uqsmd19Q+uNHHe932ehmdnc
C57LEMmc//zdfte6ARRnu0dLsYBfEnb79F3Vli/re8vd2uvX2+BjrMWwmmpKMxmjw2eWM5O/C8mW
zed1xv4YYXGAJdDsVAnFaLLuKXHCUoigw+sDRVja/9msWayNB8UKSGThIAJ6c5FTptwRiaMyGsnM
ODfMO0zDRuKA5P9V6gBhEFLKyE/ocF+VRWINrzphj/EjrcAp2XPXKo+FWfehwHHRBYr05C623GlX
mEP7eXBkEmYAPt3VHbDA0ounR6U15E6HFvJjWdbJPna5/TVLMwUHPDEesIWGr8D1kWdcL/hRGiw/
1haV/jQBzNboXRa2KYB10HcwyQ6E4WbHUQD7BElpfEOW2AemII/YiEZC6zWXx7w089CloCdZXeLu
ys7J9hbIpP6k8+TEocmfgJzd8xNspb61Lf3rIPp9Z+T6o6AtqG4m93bAZn2bGl0c2jyTYdLy+qz1
9rRXjNv3IAAT6bNGWr6Q1RjlisYRKTqw8YAOCRrPtvYkyX6qsQNWqUqMIK6hFGI3THvwxnI4cy/l
OxRjJHpjvN57g26HcBOCHTTEyD9ZYAL7TQ6BlEr1zDfTJNl5LLMgaWnWz6xPigDkWOeFabTas0wU
xxgmJPum6Yb7uskodGyUedc49muNohYal67tQwcvfkKVQAZajGam0QHF4rZGcQ8N25/xYCRh2Wmo
VPbTH29Lpf86NWMFAVY1856gN7Dsr/QSOM2khQRDxoRf6einunEA9zKf/zuFBpKJqKI5s6ohCiFL
tJgHyYRRWSJ+NDPj6GXoaCbsvnbrEE0nX8v0sCuGp5baP7goLizX/7nT8TH84mDo475PFer9j3R0
v03EfCGJOAzS3DgB1lImOK4zIg6s3iuvVkfQ1LahoP/IJNl7Ob8HOB/AVvCTxu5QGvKfX02Ae8zE
RvCUUTpcHuzC6QwyGCR+dJJkX4DZyLr4Pne2sEhr59osVQXsPpBdVwj+WOgU+p00frSV0ftVmZyx
m6Khp/vbZ9ta0oT7JmCZeNOCe7pImjJLCguasSyq3OqXTcDEFwbbuAytxZi5kcAd4Vp5xTlthVno
vddpkTmiZm6B1Z1vPM1X7pNANf0nxNufvzs3jb6w25GAgSBpTaF57Um/KvgxFt4Xs+mfaOuEfTfe
UYXso20JJ61taQ/dUhzXEGW+KnbybHJJ6tQsUk6+z/IfNSqK+fgjmzbmcTUOChywjpgpycvLOdwN
rV4vJjD/yxH9/C9wbPF759kuX2+viRUQF7ArOmQkHBjNo1S8eAXAIMpz0fPXIuwtE1MKiaNSg6I1
qGrxpbc4ROrg9QiBHNEdgak3wnJQ7hGd+jS8/UvMlRsExIZQOJgdaoB/WvySym4HS4GKFI0C7UIz
pVNQEU8GpIQcZJYb+es4QNYf2r3wNqNOHbSSZYc61QmSPEt+C5xye8Vj4Ae7JgPeo88PVj19c9sY
ECp0n/eE8xHKeVq8y+v+b+qR+1SSPz3v7cvUmX0os7RAtRMWi7eHtrLBMbK5s2LAnQtkq483PbtB
8zCDW1ukOTlAC9Yuzp0nvayOt8NcK/XhEYADZ7bYBVkU4l4f4wxxnQ+5lmgRgzZiCZdjZaMMXFnO
YzGRwBUldHk0v4VWNOSQDrbTP0ri3o9ofsS0vKOkD7SkPbhquBhuB6HD9GiAfXb7R66kcHjnwKTi
TVoK6g8ff2PekmGsdUOLxv6Z6QCL5KGpN+hAk30xPt+Otbai4LKE5g+Ys7jVL27YlNsA/ad5/JjW
zK+aX5pLw4Qf+vQwamZAt+xUVucfLwcKTdPZ9GJ5COP5Dn9mc9CiQREDVgcweEmIBbJnnQHuMwH7
UAjPfJpQFj0zxxXgKjo5DHDZK54IMTQuLbYrZvNiynL2S+UgRtSFLf3B0cTeaqQDZ9gm/nR7ktYW
J5g585kAPQ6Ibn/8IA3OGXPIPSQA90sMBSYLJBmose1uR1nJZwYeblAVmcmpVxRf4ZKGqrIEKa+D
giCu1gWUlkHIZm1hAJIALbfb8daWGR4kyCV4K85n68dRTXk84PZXaZGGdk2NWsrg/c35g2hAodY3
ltl6LDz9Z5l5HAyLZQb5w8LrKoxNmy+oPewMiz6sIGNTG5oPRUX/9tDWVjVA4P8Xbv7zd+dfbldm
TXIMbcqIHxsHD3wcx3sR5lPamqCQ/PuGRVoBwnd+es9v74/hCOTJWjAqWQQjqKMWp98lsw6Dlu7a
Lj3U+bRx5zLmv+9jxQZgYuB4cD/BVdZZYnkcoVudMVMrxs7+bTohtPimA5FI9Dvs24T70CEOtIHu
9ML7ZGbNd72QPjFyJG7nRQ3DGebLR6anG7WPlVmfQc4QMUAOB/Vxvvi8m3U6KlNPK5xOsz00TGzz
5qTJ3udJclRxEQCuu/GZV1bVh4Dzvn0X0BgzyQFcZJGrQfaKe6eyxLg9nFLjGE6asfGZV1APCIcS
0ptjJf7ixXcGFJCVHGo40SjJiPZXf7Gmcq933ykc232YVY/DwWLyWE/2gZtFhpsX3UgSq3MMNq0F
AxxcBJYbadRE4tqwtYVSBPNt7aFXB1nvqYg872tebuS91XUGPgWqnMBWXN3k2hoCcQB/YV3rZWjn
ZOca51j9ruClywDNL9yA0Y1Lnb36TWcHIZCGZrLuIlMYEk6MfdWyKKHPlQKUkEKUUoCXYhu+I54c
9QqPVM1OfPy7UNPzfAmgYQ19+s6oAq3sAv5GZMGNcLpwRw+9ePDRoX3IXHqo1FG0bQDhzKAjpq/Y
/5B2njtyI8u2fiIC9OYvy7YvSuqW1H8IjdSi955Pfz7q3rN3FYsoQnOAwWAAYRSVzMzIMCvWOgpo
n4cqUmcPgTjgAMHD1S9ZzKyDezC155AI3eueg+CH5h616E6XfwjW10G7G4s7n+b3ba8lLW0uxwsm
JiqVfIDZeUYjmMCNyeQXr3+v2l0yvKTQkxn+aEvjT31I7UY6ynp7ErTntAtB1/vkrMNOtnoQl6iQ
iCG0Rmu8NfLSjkw/Ca7nP5zBs3fCVeNBlxLmnnQPitF62zdfLdO1wdgzSajshpFhSmmfg3XL3xUZ
Rwuhrlp8F4Bjatq4U8N/vApiULBhY++0CNOoKfRlE6vobzd8tDJ16xZrWfACIIDfqxHUcGonJP3s
qtZuYTRhqFl0pBo7DfOdz5EpvN9pN25l6V7o3lK1Jnj+WudPGZC/SNm1ZHuyf1DEfaKGpM6KXSXv
mp7arvsgCfGBydHR+JK3h1Z9qTKnst469Tj2720d3+npr6RgbDIwj7l/t3Is5Gt3PyW+FuBeShfw
Cl66OdMc09qvXJWuh2S3/rNQ3SfRw1A6oDoInN7q4kMN7qhaRqskjdOJm700IOqJ1SY9VpR2ZidS
raIWWupCewl19cnq/YOmU7SAPuL2EhdS4gm4D4xrqs5cqSMYoDesvCi1F1MOoUJ9rKW/1jHmvTy3
MHubeq8Z26pqgEerjqdVdqh8vb2EhbtLHUueELYoASDNcblJVjMorZcWOhQp6pPaN0B9zNewz78w
bb4dDO/Ya1Wy8iAt7Q55DCx0OiDlq3TQ6OROakN2pw0r3HJllJ+zFkRp2qprA4NXpjh6oK+n5JO3
h9rI5fJCnZwpKJrYgXC1TN/0dj82K9Ocayama3D2mst6JrRtXsSOnw7tHXMvlEEbP37JZHOtTXLl
0lgNiMEp5WF+7wpWMHpZGnrIqDhiB8d5Vx/EMDRs5ruZT2cEq/HSw+3TcRXbTwYnXD5VGSpY84hN
6goNApE8cqLgq69DXvujrGKouI+3zSyti+GNiX8OCmywfJef0IOGMWkaK3LoQpXItSf73KwAm3U/
iYaPWm38vm1vacuY7gG2TXhw3RMuRqXzXEuPnGrQa1v0oy+Vp77ksvq3tVM+HyAQEkZcIL3Q2emL
AWVL1jhGTsz8YQn9Sv6zqL/eXsvVBZ7ZmB2/0At8NXTFyCHG/4Uy7ddR0e/pc9GqQcnAy56Zc15j
vFi2CbcG86qUA+ev1Eidbsh6NcKTB3blf9a7fFsr7xTu1PbBrNaK7YvbBeXD/zc3xz4JzBUzsKJE
Ttd622SEa7ctNt7aoVg667QeUXUF9QY/z+y56szBleCyyJ2oMvxPqjdqX8PCh8T5S+DiC2/v2qIx
wEy0dSfau3kRcNBSLybzYtyrLLeZSo0zC+4m6mL4mFceqSVTyCVTd4O3UqZNf3m5YjVXAlTdc6ep
cBPd25AxczL+JIq8vaSlQ0EHV+FG4XKvcuVEy5pIUYTMQVBE2guR6G2EUdubofRLl8PPBDSPYq3W
f/8h8RxM6kG3yztvzR7IpuyVtAnL1EESFhRH7QmPRlQOtpXJwtYbQnnF3p/Q4SK0mKCKU/NQnyjv
ripP2iAFutD6qYPMXUjDqQ+FTUdPY0NnzzTyU+kLuzDroBe2XutE2CEZ+RJHgwbLRBV1xUnWqHTm
gRSiJSc3X7KRUbTGhLjBllsv/8xtl0Z7MGPlDju9reew5ORtIj7mihZs80IXd3kalLbO/3LnpgjM
61UTPHh+6G76sotOVaF7do2Cm3HXuG34lak3QKPZBnmVbUxir4+MPZGitHYc9zFxrmcdfVEcH8vW
E+7oU7tbPl74goRWKu2VjoEzyQ09m/qSiz5Lkbx3ZiO9iIX0bmbu9zwQhmrPiA0N9SASd51gMFth
mBU0KImhpkxwmb8lZHHfFEGUbav34EEhsv6i58gCxgyWOKLkW/E21JlfcEe/vAslZbB9yZPuoa93
f1iRLAPgZnxiI0SBvInVVLtPYgQV9IqBWQkY7HPSD8q2y6IOVaXE4Lt05crGLzghcC50pmBBo0Kj
T8f/7JlHTyye9DpSJyo/kvzd7Z7d/O9d+YWJmQcyIwkiZR0TefBDV4K72DqYkPD3Fn1ob9/4a/iS
hRsLuAQiLXoDE/vA7Onwk9FMZSFIHaYQ7HoEHVyBhkzabdm+5P5PIVzJCJY+IcEmtJc885TTZs9h
6aGShuxN6HRdsTObzpGaAuS+cbjtiJbMaAA7qdWSi1N0uNwpv7Hk3vI7Xt12zA9mVlVUNUJ3x+yk
+C8Oxbmp2Y4VbhxqfTFEDis+GZ3PKOXd2H66vZ7Jhc09jkYnhzLd9NX+lB7OTl7ewyQHv1TkMOD2
axQgiHSlbuWbLTwSiEDSqoTZGAqnOcJXq800iTQ1cTzYyoPxXYqegu6+5freXsvC3lCHYlNAi1Fp
m6cbYTc2pYsQnxMPvY0QJOMbtPRWKsQLRhjMA8kImx+62fOgv/VrJTGGJHGS0dsqUvrCXNHR7eX3
v14LZmiugVxnfHPeg+Bhg+hcDRLHVxqHupnddfIx14b9bTPTGZptP/nZFPJP3GJXrWoPYGKiiF7J
ZHhnyxYo+S7cqRLs8i86M/Bu29luvJLTLByHCe4rcurIDK+YJgq1keIwdnPHiofPbb4bgpCutWBC
hLe7vbqFw01JEF8wsVpAjD6LTtSmSFQdGlSnCsrfSsWDKKcrtbmFxfBoTiorBAgqw0iX/gCar8av
GXp3Or+6i4TulSAP4Z3gSHy+slcLqyFhUhX48+hKXQGLhKBMfLDYmaPqGXVOGgWCNawNFy6uZ6J7
grYetu559J0YjZDpbsZ61GI3VtV7par7pk52bp78/TmA91lRQLKhEnZV1ZRRIYj8jPUUaRs895X8
IQRucKojDz0oBUry24dh4UEiuMLR8RHpJM0PQ1YNbQ/NQuZ0cSo9jbXhb+SoteAib4yN1NQ+U9qB
+R4rgbzWelnwGZgmokMTEc8xT9VKyn6W5Qa5I1TfhL7eGtmnmin72+tbOh7nRmaH3RdGgMgaRnSF
8cP2U7TaWlhchmxMIYo1SXbOLBjIZkNAN2ZO0+qP2pDfQ2wNim6twr64UWdmpoWePUlRS0gO6URG
WQWZzPYwEv/2fQM73bMqfQ/87//iu8Htx5wEFGeEYJfmUnihM1FiVV1Qb4Bv2HL1+baFxQWdWZh9
NzfTSB8qMXOk1DxaMO5JMIyAN+iNk2qGdpB8u21vcZ9A6wCnoW4OncnliqCKCD0RGTFnlENmvcbf
Q1eATneFlZDL4O+ZPR48tf+1Mwu5gr7Icq1oMseQswHlq1bfSdVQbNK+AY9q1AJyXF3y9+8vr+JU
oZqUka76AVoP1KQuyQRDAJDtBzqjwRoZ8uK6zkxMPvLsAObJmAiQs+VOliH4pTkBJIa6/suPfknh
9vZWLZmaakSk6fDf8x+XplIXDSh4L1Kn8a2NnMVPbpJtUdqomLVDiSHR1BUvsXQ2CJMpRUDbg+ed
7ZmSCmKsDkbqyJmEQEpAOolEXbQ27rFmZnapenyR5BusS5B/kbDaSvFTWwuRFr/d2VJm14pazVCU
qokNaL4q6L602Anawq5hs9XXhNqX3sXz7zZzSoLHwLEXsyCLvVHLN6jvt62c8SyuBBRLbhytWYYP
GBxism8W9YtyAqEJzKGOnGoPIKoeFd9fMbG0OaApFOg7ULe/KtoYnj5Q2eMMRFZmK8PLKLw11kqw
smZj+vOzO6QNupr6ksbmBIyNjbBdt629Svm7tCvTVJeMcjV8TXPsV0tNqtD1PnGkXqYB+lLW+VZJ
fmZrs7RLHlyfFDGmMBlA7nQUz1aj+r3XG3mWOQJirX5+bMZ3pbhv/XZrKN5Wrdbe8j8d3blrZYMm
4SB6GMZ8YWCvYpDWceb0oTY+GII2bkKhVLZiLwmH0IRDQG/bV1eEhjaXtWEHVU+4a7tGtMsMWWKp
0IfNoCglYGgh2wSyld27TC2ueK+lTYb0EdTFlA9fIUNhne26obZwJulbJOf2qH+TmxV/v/jpz2zM
bvkI/ttLLO5DZeX3htxBmT2+ZrJyX4T5VgYfZKthtAImWVwXzBoEbCpqhvOqJuxgzIoWRKYMRm+K
9s5v/6H98i888cRm9r9GZh6lh4reGAaqtPAmblQhsAuttKvwy+0HZnEpliaScDGBcwXDMQRp0kjQ
+XzZA/Quh1Em2IX66baVJVfMg0yffqpikZxc3o8wL5SmG4zMsVrmmIIvbnZIrNIeii9+/Ou2qaUF
cd/BqsPaatH6vTRlpFpsRK6SObUXP3qmvJc6707wzRXczvT15xeQlHFKtCArtObNKcNFIFFvx9QR
1RxUgSicBNP85/ZSFpLvKctiHJJWLv/MvIqVhQLCEgKdqfx35x5r3dpYAhy76V2Q+1vABcWwcrAX
/OWFxemynfmxKCJejPhwTg/rVqQ8FR6IFRJJHaDH7bUtbBNTexMhqAV87+oKQRyciEFE160WIDkO
9yWCwIm58pAtLge+4KnTNkHbZsdOSRJ/NFCPc2Tvm5bkB5gVwwpWsqzb/YvVAN+GKQJoNTJCl9+t
KUlRs8aIHFX4auhAT8xvdfF+28bSYqaAnZGPiaxvnl3pGYLTZqlO3WRAt3CJoDi5FaPcboaVc6cv
HG7aoTDDUPuhJ/WHNPDsGAhh3Y5lU8aOpQbVqdCb9yJx0wyyhhCAFopMJ3h9X4I42AtOCDOhEGv7
jMdq4/q5cKxHCfUuSYx2Vj1WdpEzQRNpY/otcYfg2I1y9DtW/GJvQTuL/Eqp3LetNxzMUSh3Wq5V
WwPesCMEfb3jVnlql13XHyJBDbfscuswQNQ9tSAFUQ3u5F9ZXAsPOpBI8HyVYv0U80btN3JqNlul
aeTtOBbd71oNy42SD91HOYrBq5do4U8vy6xj5gbSvQZl/9Zs4vYAyPo1bFOQ/97oHQNBHw9i5qv7
GmKPTSsgiChniF1JLk2zOArSDxQcJ0ZEplw9XY/2tH3XxCOvt51RMf4/qnD0ptn6y6OlU59K1Yqj
5Q7Zx6hJu7qMv3a+9Jig/H37hF1PnILPo94yoXbJna+OGOrYYxFLTeQkkzh45Vc8OvSrN2UGdKGr
772sf+hL8X1wzcc4Gg/MwH4Tw2glbVxa8VSknUo+k6rBLAURo7QUEwbuHcCcTh+ER7Elptay6mgC
Jb+95OvoYVrxf23Jl19X6zOXzhbd3WYs0eWut/p4F431Pi8/mSWTvWuO4vpmYY/kipqgDBHr3KV3
TWmoTU7DPGndfe5Jj62sH24vadEECRzHBpDBVQFaikqrNrUW2ITIPfA+KsR4b1tY2iCAQcxdM0NC
gDJzq55QypnW0kqB+uUlRptTCiPXDozwS2kaK+/soi1KgNTrAflxCS43qBNlCzllN3RCpnTvkhI2
0dKo+m1r9OnWt4p8pQq49PUmNmxyBaKhqw6r3hR6mEGJ7qi9Z+w9BgR3jex2K0HrdTyEuBdvN9xm
DGcRG1+uKoslNQqalC5RKgM4ftOKf8xxL1GR88CE3N6tRVsGNHC0cbjX2sxWVZd6rdV+REEkab/o
JMUbjaA5Y4zKdQ/QjBn/jNDZr1ziaV8u4yNWeGZ1drEs3gvJTULed78/To5/oyuNtBFNJVtZ36Il
hlKA3C4x2HqIcURV6IEHyb6nPSi17pOsr5SiF2xwzOFxMJlkYKBpdgrFIRMZ7SlCJ++QHa/Fr/kQ
P8lesxJ+LTlgemycCVqiVHbmzr4fkmqUEc5wgJMNj7EsfLYkLdmXPFjgRnnvjT77pxQ07Ulvu5ZO
ep3C1h7rjzkDy2u6lQtXgUMDtIEaHlXCeY6ZCkNhdr0aOD1ohrZHUrhzX2+fzQX3CxybGuSUI16X
t4aulIpBsAInVt503d/Gonrwq8citLYSYr75GpfM0j4STlsTawSgsnmN38/1uE2NBG/ilp8SrXxG
d+gIWeK328tacFoMkYu8TxRoFopoDM02NcgXp3TLo9eK737m3lkgeYNG/X7b1OImQf2EYhIYQ6qE
l56kiA34yXK+IJS52XYQFIL1MLZW7tialWnBZwFhUrdlVplG4IwG+phif9Iyb8XRL5mYyAKJXik8
XiWiJI9h3SP44rSjsG9hRGNgaQURdz2UqIARAgGA42UeAYj+5TLKvBpidC99x5eKbZZYm6iSNgKM
8lncv+i+wBRf039Adf/kqf1rnq8ldEv3mw4PcwFgEBbGWLmqcT00hed4kfyitae8/icVGqgtu8iu
mXQPFe2Q1tIO5em97kmfI+lf7OT5L5hPufaa6BZqyi+odPUkZu5rG1grrn95lZNoJrEkE4PzeUE9
gHOIMQXPERIr/S4bcJ72g9QeBbMWHiFt9A6qRhSdGS7oJYvA3YeRBgg8CKBIKcvd7RuycOeJZqmJ
Tn09ZE9m71+XZ3Ip9prv1NIpTr5pxYeXreSZ17PDismgOhk6MEE6yXMa/wwmdB6hNHC4I78owf30
0SiP6o+6aPYwSz0gSP6qRHJj+zXE5bfXt3BxIC1jdBiVeZL3+ZthRk1aV0IbOBCWu5tI6RFZj5O1
vsCalenPzzxAHapKmndYgYrNVqmiN6vzBwuPAQuZpiopOesknpcmoOvMLANdQhLcooL0exCCz8jh
lA/j6EfHIZeGFwvO4K1i9GuZz4LDBmiAaBsVHQK/ef22UMfQgtI9cISiudf7+j42xy9y1756g/q3
ijjTUTkzNX2Fsw/p9rR60wpTNMBcu238/FmGBHVjiqH/93E6p4IpBJph03zw7IO6AUPLVjMGzqAc
4qx/NpVHKW42RbXGALD0+c4NzYI9RRzVMjMxVMavLrTYQvWpTnsgZGt176W7DKKZcvL/UwOdfTyq
IrkUDrnvNJrkbY3Ry197T+se9RIA2e1rtejFwONaEwSBPsi8yJsPeRXmqJw6QyUg+JXSgOsjVB8N
t+5zgIWS7aM+0uvBllC+3WohUmN5JOofStes6VAtrnt6tVAJobU+vxpRGrYwSZqeo/fmgxTDtNm6
Wz9eyRwXt9FgzlsmnCBVsC6Ppp/kqY/8lO+IWf3TDLPDMFofUUFFp65WIt3FBcFKxwQGOB8A/pem
Jo4wrTND35FAi++6YshfGq1AVZC54RX/uORWplR1wuhOEOvZoz8IEJYPAfsIjVD/UsV0BbTipFX6
sPV6SX4qvULdKmUxrEUb06mfpUCMPoIvmoqCUwHnco0W8mDQCfY+PZr0lPsWzPCaXceDPeQg1qlz
xQayGgbsrxvEKpCbLffugKTC7XO8tKl0iWCgA1cO5dCs2Z+7peHKZpw4fXPIOkZadVTkhjulC1cu
zKIhSFTofuBAYaC6XC6J5FCiRpQ4sd8equIbpLi2VL/BdXV7QUtHB2WUiRlY4n5qMx/gyZEwtIjf
OQozfi51Ofr7As2E21aWVgMRB/cf4bdpime2mj4r0a/tEgc5J7vUoPXvf4SwaaXCr9uGFpdjIhc6
ObVJBPjSkEtFt9SLKnYaqUGStEyeM6V+b7RoJUZZsoMNxgvILwmyZtcgDHrF6g2GkdKxIvZSvMJW
rOwwJtXr7QUtOs5zS7MNovzblpbUx46kFHuECmw4Kh47AY3QWLsLAn2re+IeTYHPo67ZeRy8qpn0
+fZvWIpWpuyL00gVzJxXjbwqrJg+HGMHNoR3wHkn6FD3t038SX/n1xvssvynpzXV9C43ToILKh2C
NHGsQvuiFiPkF8G2K1helG3wbcAN1Mo2uv5RoecQ9dZ9koV3wNi2t3/I4sYSL03cO9SS5l7bDEc5
scD+OZlc1NtKKCB8MBly9f9FoYWaJdXhqbPGkzi74FESBUHTcMG7Pgq/pFrg7SHc8BLbbRhtvb2o
6TRefVxAuhMgjorpHPdSho3eprIHJDgffxn5vQWYMUnvlVHbdVW9u21s8QuaVKsIzaA5mRecJcur
e0alUk7LC3AbG/XQ2FgbW7qmi//zt/O28hBB6DCnYq2tzPDEuEqdSgWua2Xji+aaBzMIUa9o9yoE
Zrk92CjkqvJWHoUnaM7QL/Jh3fLXJH0nnzL/uhrg5Kn/RolnzkYIoV7egdkEVRQDJ0Jys974ypjv
JTM1t4bRJrArFxADpdYr2Nk1XqqlvZ1Go5lAgiH0qpiWwCLjpVKROmZcH61B+l5kkGkMxHa7HkET
xhfXWEKWNphqDwk/zVr1KkUKxa6N3Arg9yA8JnmF5OA3Vf7x94cInLRlEc4geqNPD8pZXI+yoeDH
qP458Lgcijo5dKL0PMZrdEZL0Qzz2aipQR5mUje7NBO4EhGTZQEvl75bcLO73odYtbZvfGv0xG6k
tT7tkieFeJmkllI/s6yz5ylJTHg5VTNyjIJhH1TG82JcCRxWTMxLEtQ6xsgzaXOnfp3cDX0RP8u+
161YWczRofOnREYBhks+ewCRVB9KsaStpAWJ8X1w++AoBEICnV/bHfvIjQ5t4kt3MA+7NDQCdZ82
Q7zWOlk6iQY5BXdOAqY6f4W9lnHgWm95hYUR0sT0W4TqXxr3K4tduuCUOSe4KpXbK+GiWMmYbkbp
y2nVRxOcPnDnTUvlHZfiC49WiFSRtPIeLgVM5yZn598jwgkyi55xzYtgZv0mKe/kzLKV9nj7oi0+
vOeWZhs5qjWNs6SmER4Yx7SMjqmq75ok3DeBdt8xwmTHCLaZjKpYQv01TfVtagpfGjdcCfCXzi3F
a0IdSAOpHCiXV9HwDJQhOyIqtYdILe5QNhtX1rpkAogJNTTe2wUJlQJGyjyhIQvay/9iuon7YBrI
K9/+oks+BRH56bUFug1g63IhbQZv+GAyKdyjkeR7r2pIneAp0x5rWDkN4dNta0vuf9JkUSGopcMx
xzF44uhVfUKHTdHRR81b65jE1p0fxU9epDxYcbsWyi+VfcEB/dfi9JXPXLMlVJqmh3TbhrB6avPE
36RieY9eMMiTpHmAXHUvtLo9MINom4aKsl29RlOyuJHMv5oMtFAenIcYWqswTCcVuFHvkxz/HJHy
vv1VlxwLWKH/GJi9C1od1UJY8lWDBCZsRAzvGjH+qahr4Pulaw4QkHYiikDTuNblt4x7CoG+QF/P
EwXJ1sbmk4SWoBLFP9RA2/6LNdE+gd+OK3aVspipbzQiHNgOaeCTMahfAjXZGkr667aZxQN5Zma6
HmfHI+rNIdErPp2mu7bvyYhDgurzhF0UpehA7G9bW9yoM2uzB1USU6HXVBY1kfT4tW/nPhTp+gpY
6LYV9AYv19TgAZMY+kpHYCaeOL18yYyVnuii1/jPQrT5AGdeJmWN/A++SWkee19CAKnYlonmKJL7
Ynjd50peQ3QvHj4ID5m8ZcT7io0WSZ7GynwYIdpcprjgtneeqB37BvBQmd7d3qfFU3Fma+bdC9+k
x5tgy3Ct0C78fluX6mM7mncRXrgdxrVIa3FxGm0Tihsa/5554cSs80Eswd757X0MQCQfNqUhUHf4
F4WAaThnAhQy7zRnHDMiHZCPT0RXWj9E4ZOS/2zDt9vfbtHbMaEOug9iF+qWl6cv85S49aal1In3
gYbGLhO0n7dNLJw+UnsY2yHap+w7TxDBTbiiwJs+jfHe8TtkBIrq0i467VPVm09GKrwNITIWt60u
xFUXVqc9PHMVGf073fDAGtDAegY7ds9Z3ahaA3n2+FvuhR8CNPWZvwYXWbjNMHPRGWUqEj3H+fdM
c61rYzNi0td8KPPIhi5Yp2N4e20L508lvf8zIQ0GbD4dC1QWMYGQdj+ENgRwHiMT/nEIeCOLNTjw
oilwDhJVPH2ayL38jEHS54WM6ptjTARTqbet5N9i79m9vEZhtHRMJspMk/orcf+cZdCNwlJM/Sag
YZA5SqwfxZqRncFiRiMXdnIYHMKuWjn9S7vFvrM0Sk/XxacxVlpKAHngyGF86i35oavK125Y8xdL
YQ1YUNCZJIJIu8yRzonZFQaK5L0jaHeRpu1z9bmXN1VpQhR531pfvPLbCM+qoq48ywueET4Z0mj6
qWS787g3Sa28CyOlA8MW21r3M1YeEuGuS4+5t+KDF3bPkCH2xI2QZF4xWBtJq6Si53Xg7B2heRhC
qO3Gd7k8FcNXMSs2ty/Awr5hjaYEc+644HmBRkkQc2sFpXUSy38SQv1UpdprULe722YWnCOnAvgq
MRR0xPIsUusLbdSEtm6dOG7twX+z1lBEC1/twsC0zjMnFbpm4hljB1I2+yJ20HbENSf9WRfjnZk+
5OkaD8HCebiwN3OKtVv7nab3rWMJhj3IpF+8jfyCfVSfmLC//fUWNgms14SeA+EPD8pscZ6FLIBZ
ZK2jdM9SnWyL8c2T1yoSC/4JmnH6RVBGK9ftNjlhxkct5cZx9W2bMX2havZU4xzMNeqDhUEeWJXp
B0NUR3HlasB+iOJEkhK5dky1BbqG3l/xLXX/ceW3Ln6NSvvNP5KaGCf/QzA3vr4HsKJ5x9vf9Hq5
vNUQ2EzsmNQnpdkG5pXlU/70a0flN8TqXejvxhrxnJWA8WrreDrhN2KpNKNhHZrO7dm51OnuJ7JV
o+9XZuIe/YLMhthOfcxJr1ccx9Udw9TEjAe8kgk5OOMvTQ1e7KtekQunwGj8XSO12UOcCmsEZUsL
Ig6F5gFoINX32TPWJlHUdGSPjtn0DrCWB6NTDlIV/+2RZzEmkwXM9U8MDHMzATKjSRfI7onQ7WS1
3TP1TNtKtRX3d3UKJjMQtmsTIk++6pnkcm4IiSK4J6UvcRTdRquDZ4DpmzFMVw7clcfAFNNGf2jd
iOCu6GzKWHXbyPKcNE3Fz7EV/0YKT9kWvTrYpq/TTHettYnTpSNBwAugEVwepecptDs7fSo9Zr2Q
Ss8Jh97cWa2hb0cvdXd/eZWmlSEfg3qMTvN3/jZaUjBEtaF5jiX/roYfQ/6ei+99+s9fW4EcAwQ5
SBk4U+bIzBiZgrA2Yx+40TSMsKlrMDlatq3DtUjt6i2Z4s4zS9NXPftqTTBGvQgyxamQhAGc47Ty
ENpaC25NC/ahbHxOcvnX7dVdNxAno5SiAMlNzPPzDm9ujlIll4bn1H0E3MfSJ2Ccnu8qVdA+B4Lc
2dWQh5tASpl6FNFHziYm7jiGWLWJgzL+28B4+jlMdjIWAb/YFRDECqM08cXKczILFG76iRlPW1G/
K9bv2+tecCeAaGg6g5wDzTxPAKV6kKUeVUBH0l340oNEOsC44m3SPKj3t01d5THTks5MzVxxHZu6
1eaD54wDzLjDkG6yMYZfC0RSXI6bEdnWcUSnti1XmveL58mkDM/zCjfA/OQmYT7InSoIp0iDcngM
8t+kPVPG8QIE/Q0W43eTjvjKBi5+WMr+VK2Q3yLvvTzEfRGmSafmnhMoxSHpchD3xdZFgvf2R11w
oJMEgQq2FFrCK6BJnimJWui+58TguDfjUEnP0YC6UlMMAwzLgXm4bW9pE6dCCEkhAEeqqZfLyiZe
M33E1yAyCbst9BVgRofsuW2ehH4XFrtUYjSxKPq1CvzS94SQ8w/rHTwBc8hCytij7MeS5yipe/CH
ILILHc5i1fsXH3TqaE+wZqQE5gAawgIqDJHnOwUKyIX3szKeLA2tpy+3v+PCy8Bi/mtmeq3OfFxN
BCj0ucB39AUEbePoB+JWK4/r4iebStDT56KYPwMLxKbYKa0JgKs2691oPJU0spNmDfC3uJIzK7PU
oijiphloZztKVg6naCzju9SkoX37e62tZXbuKlca83ZwWYsHs+iAvGybETjWZNe3DS0vhyYnrpd6
2DwhUxkLJFma9r+3nE7UDpJfrfijpbUwGUoPB2wwdNGztRSREY4VuNmTSfxjS1Wa7PxueDF6WVw5
AUuLoYNq6n/WQn55ecoQljF9OBXcU+z5n6GdOg2evOIQFhfDtMY090VXf74Yv8EZCHXmnpJysLaV
OvzqlMF7YBxsTZtyydUR8hoTUn8iuZ5dmWjCkMu5756qKobCXy61Q4YC5YBz3eixaa48V0sL45mn
300Xmld4tktlH7dKU+JZy35fJyhE6seWWsDt07ZkBBQPQ0Qo6UB8MnsTB2JvcHSe5zRRKm8Styp2
aq/3ttak5u7/Zmr2IBmDEGluFniOiKMxYuDwH2J2d9vG0nnjlZ00UVAqAfN1ed7yVtGSMdcZ1bXE
TdgEm2xN/HnpEJxbmB0C3Ssl2et5y8do33fSJhjzHWIPG6Vf8QNLO8P9hKVgyhyvHtau0VrUqzUy
k1zYuqP8HNevWbAG0FkKTZiiAd9EIky0N/2Ks2egYQl1EKSEJmmO9AdidvrBM5DZGQahYoH+cIiD
tgMB0ZnJSit5cYVkDfBBA568elGjEAXYroyEU27oIDUz0b2Pw0w5JpUbr9ylpV2b6H0mNitChzkx
PjKOedrmo3DSem3bid9U0q0g+s5x+fv7RFJsUr8jrWT0cPbkyaPUMyEC8cLAFLYwDht3VF6y7tft
Yz4dsgsoE7zx51ZmT14HlF4cVMEA4ae8JVayz1ALDKws3nhJB8V/t7KqRXuQWNA5gV7iCg9TiMC/
Sz0zT67m7q0GgvA2stMJu49y9p1cUym6vcCFe0x8Bx0PHIXAeOejCZohKKnvl+bJCLsfg5VsxaH4
etvEwunDszGGOk3s0GOYuVevUplLGzPjVI8gbz7D+KPVK/3Ipc/GSO30LFHKvar4V243DmEaWidd
yEI7jaVnwWfGo1GTr5rhtuRTa3yvf6pW85NxbnL6sGf3uZKVApKOwDp1TXcQ4urgadnOT8znjraQ
5NPzD82DH9ZvTVu9iGO/6/L4kz74j6Ec32kwATNnsBIDXGOQOK0MO0rgRWD74wDNflPvjwpcNXiy
zvucC4HTJdEubJP72h23fZt/SPAO0BHptoqvrNyUBf8ma2Re+DeDF24etfeYchk+tU4KEKSDqrv1
ppbj/OCXHjPOCXrEORKrzA6uEdlcNyqmVfM3gyDDOvIil6sO48g0dVewTugvqY8jOfqxrxLxKYDC
9LEttBCRmch/hE47/5TAL7Cr6a7cAfH5uH3Or4ut0w9BcIJzSOkd73f5Q3rdCOqgjNyTHsChUUaV
antjjnxsOEjHwIja96SII1vv3OalrPzyMS2ZRE1hEfviVnKGZlSYbty8Lw4S29jbfikUTwzTRd9u
/9DFrTr7nbML2Ug50PPAtU5Up334pPLBznjLX+uBCa+81v1DV4na1vKztb1acgXnX2h2aaQClvui
CdxTDaW16d/HTEkI0fb28qa/5OpmsuXEJvDxgmW83IbIQGWz8z3rVCrq3kJevA/WcvHldfzHxBym
0uVekxItmKdujN4SmsESggtdtxo0LNmBOYm4Ht5VqtvTn585mbQzBV2vfevUep9AnduUMPde8/H3
3wvPzBg2vdJrSalQbtR4lPBkKXp/SjSRcn+6bWHpwEEnxq0g2UIvZ/ZWG1aaamVsmUyEGrB95HZo
vUvNL5DlOw7Zxgh2t+0tfjYyFFAjKBBczWSGluq6YSdap9hUtR1D2TkRQgkKzAjjNZ87XZb5aQM/
9x9bs0uPRKWXl1JnnXrV/NB865H5tyfVGpAwyml1aE5XwXjuynaXicdJRXBo5VNvyH8fd01zF/gf
CSFH0pjLk9L6FVT1w/+Q9mU9cipNlL8ICTKT7RWorVd68/aC7LYNJCQkO8mvn4NH890uChWyR/fl
Si05ilwiIiNOnKOwieCMqT2WU/MdWgHAZMpMvE8G39KB/xO2Lz4cY+hIkKx5ImeBASritM04OJbC
prOHE3ASnyZJDB/I1/y+z/JypzeZCurKMt8gDElPOXgtMVMHzGuPqf8wTfpiFmfqj8kkugOD1tC+
od0snOoOvtuabD9kSRSUfUXu4CxLDw215Hj9oKzlDXMTDkyH8yDVMvvhrabaerKjMKP8QK2jaR5N
vdpBagAjcBtuaSUzRlz+z9Z8ST7cZWOAVg96YVEYl7Z8dow8OnYqTn46Sdn6sq+2ZhzW6tzEBqmJ
M6MFZr35c4NOMxpAI7Io1NJYvVhlm90pG4SvA4KpT+vkez9F1r2mTDt07ML5oTRdjz2hG/0TOAy2
ZmDXfADSMyCDQC+J5uci6ExOyVuzSrQw0cpvVQSxL1ns2hLUmeDi8Wohf6fRFpRg1SaK3RYAT3PY
WUQCuydFK1ss+aDdJXXQsc+yEr7WI5P/Xul/zWuJ8I/5Xh1lYLyxQJx4vt4SlZ3YjnCY6BRO5J33
3HPIvwQ3Bx1BC7LHUHR2FhEUU1wSsYZHYTLS305qP6IKt3FQ17znRxPz3z8c1GoYeCRimFDGo2ve
xMOBdeH1e7dlYr6XH0zEHU25bcdRiO7PTdxE36ZCf7B1Z+Pdu5oaOrPqOqZRZue4OAAdNh8EBDIK
66J4SJj0KrDO9eP4gkjVepWDYNdN4lc3jUHcNX4ujY3It+ZgPvwAa+EkR2lqwI3hB4gC75K4uh0L
824o6EsejwG0kLeKp2u5zzwOCmZCIMcv+DoyF/CFEvpPkGqx9znw1craEupau1TAO+GBMfPv4KV6
vncTKD0hpOLARGrlyGg5fUNljex1uzVu4i5rj3ht8qCvACi7fmrm3VpGHIyH4YYhlQDSeWGZ5jYX
iYPssej5F5SHnhingRyB18nKnasE8TV78opmC4m/5rlRVkVZA1Np7sWMa9PSidrdhNpqpvpjrlE4
LcQxDGdrul9HTf0PsRx5GAY4UEixUDA8X2GjhefmKZ5xKX2N09+J+5DHr7V8u76aa0fThUYKkE/o
dEBO4tyK3Rs8zwfihGgK7gw44qF8HMo3XgnPMDYIqVYvIsZSkCVgIBtlsMXW1aNNEWrnDFCPT2Vm
BCRtbwDee2tK7dlxh1uDiWcj662gbMkXvdgaCls7Oh/tL7K0uqF5i3PlhH0rvdx5E9PBrW2v7x8k
tJWT4WlQP68v7x/ij+VpxVz2PGCIFyFS6/P1jbCBaVvkTqjpVQoh4Bpon7ic0meohLCfLhHRo8F7
vAdlGiX3ra2mQ1NH/J4kWQeV2uRLr4YMnHS0erTwdN31kk+PIokwQ5Enn0twNh2glVAjzxzGDSjN
6tEA5G+GKAHMsKy/95ULwW47dkKzq/aogB2GCGqv5YFhnA8gee/6Sq35LIQyoPBBQg465UW8SUpa
GX1eOGHl0lNUN2+YZni/bmLtBn80Mf/9Q7xpCKTIKjt1QhZJD4MLSAd9Ft224+t1O2txzUWuBdEU
y5oreOd24g505uAZgB3N5n5umdqh5sW4k66Wn66bWt0jYBjA14ANAtjl3BSnfauhfOCERDb3shN7
JFg3fZ48Tyo/9eMW7d/lWBSyG0wFYpQLjB8gnlrYM7VaN9O2htvvVPZLoarmlzaEo7xRH7SD0brk
ZsKbeEInFXMNVQt5zSJDIdirOKYGk0ZCtpfm+oZjWV1wtD2BKjPx08yFq8y1srF6C4W/ibA9mDP2
lgzqrZGiNe8F1DxGeFF3wWjpskEky4I0xuQiTzbGR5MnPykmRawcjKGpBophtEBt0ezARPRcFfSu
nLYgl2uFPbQOwJqBRzo4wJfqUqTPxkqWFsrQluPZ9J7m3G/aF8xMo0Ha7ysTE7aF7ev2RsRduTdn
dhducyJjLLUcrIulrX64pfoiDec4Qj/QaynfYhpa2UtUzgDawMwucBTLCcqpthRmFFDRl7F8MSHw
rEy98RpdHK/fnNWPwrsV+o4zz8MyJwNUYiyVjZo+FPusU8JV7U3JFAXMHj65I7c2LipZSZiAutEx
1TSzV1ywN8UV6ezOFnAKQEG+mmYSP+akM55tQY3f6eS2wUwu/7mtQJA+lYTUHoiz0nsUGbG9fWPU
J9mlzr2T0iHgqR2fqkTvfKk1gydr1vlxpY9eW2e2nzT1cJeYk/E0sjr2etE2vu1G7peqQCqIl12O
5UyN3fX1XNu3WSsT/QNQLV9gZl06xcJqMydMe+hdVfj1u8z+e8cKVSDMCaOZjmbP8gaWCLRRhfHx
0IFaTuyOe1E9mo2zEYlWfOqsPQSsxlzIvuA2rfWog1QJd/CCq70hYccoZg8ATu6TLNU8w9Y2TuKq
Y5lxdrPYAtqoy0A7OSlrwPM4F8a0b31KX6xU3o6ZeFITgQaHSODZI0+vtV3K2XPuFhuBfiX0QqPg
P/vz0f0QF7MiyvQUTDnh2HY3fRbftqa9MQ+0dtsAIpzJeAB8v6BaGOJ2qg2c8jBqCnKjuaR+GcsO
M+xW5pxoMrKNNV39JKAwKWCSGJVfepGU9D0zEvQhDP3BzIDgi7d0l1dySWTmwI0AM7LCKkmcibRl
hVwy1x9E9ImAngN0cxWkR1X5ZZh+dFtLuOZA0KLD9D86uCu0kppb6qNAkCu42ONhfkc0cVMKZ/Ro
DV2ANovMnYZ+y/VrvbaQH63Of/9wNty6SESjoYw+CuMVKlVfOoki3HUbq0sJGnBwFQNrai7J84qI
8VQAAxKyqfOzaIAYEfe06atonzr23DU8UONGKrjmrQiIGkAOMSsXL0v3VdsMwJTqThhz/sPtjJda
dycvibaYhdd8CUI1ZvCh2wKyq/nvH5bPFCmTGZrx4ZDKd2rKU9FniW9T65fB0QOLJNMP1xdz9ZjM
DH3zxNpc9Dq3KPEMwdns0Tu2oxEQ5FYFbuSkO5pw4eugld3FyCICxaJqIwKs3HEQdUBgHcMM81tn
8boDYJyCeiC2w74fDyAk9UbD3BUjALYbzmRl8wDZt5GJodiNbGzhr2r0WIeJEzNk5hBWNHsdtPq1
zbdGCS7JVIDhRvkEc2roWFyGGw3CG1LGAwuNSegPYzS5X50ib7yWVf1MU54E9mDVd06BqEdFoQMs
bLgH6DWlB6dz4AxqWhwq1xrv3GFzIGZtEZD2A8kBvNKMcz/fZ7Q0Kn2yWxbGg/OiVfrRBNc8WO2j
Lcj+yhGG5MwMXMOI1Dzffm5I5DqXkVWwkEJQF0Y8E2isGlHeSA822dKiWjtEYJNA8x41FjQxFodo
yqEmKJRgIdFCUhcBxYygw94m8vLX1wQPBRQTwb01Qx8WF9NxioZBaN4MifuS2MIj+v2kv2XsrtRu
O+3rdWNre4WHCRTDQDp5CcyUSVZalZuboRkPva/NyGAz7UDiVNn/gADE2+w/U4tc3Yl0i2Ak2wz5
+MLkM8R2N5z16nGY6aPnwt+lR0NNrneG2mXhkDsArzkqDXKpqxO3DYj/9KZ9NwNJNpzaqlF3TsYw
YQnfsjiDlsg7B9RiuPE6CaI83mVslzLnri2eE74RGlYcKKgTENOB4aYMIPLz827iJV1kjWOGBSl+
s0T6hV2c+tr4xJz2uxqK16giWzrFawcEqR8mzkA5CeuL0wgpCjW4AqcRY71+JUKDHKldBNdP4Uoo
Ry0NBXCEAKS3S3BoEYkiHiqTYeTwQfapZ22phq3EcRjAcCMq7Rifv6CzM9LanlA/DTswTyiheVpq
B33zu7cf+gJ9pvjgjl+ufxOZS+eL+hreG3gszni6ee7rfLdk2jWdAK1qCKHk9nEa++QmTTLrwAwQ
LpoSBU3LAohi4pPuT73V3NZO1zzUpSJ+kvFf0pZjmGE22Er2JXrSSBQj+yCHBnBzAUZDD3hqTHxf
/9GrGzEzrsyFNeOi1MV6XqCpCR8XV9zjAqU0Bl2PDSNrV2buAc/1NOROyyEhokMe3q46Fk76Z0Vw
U23X66sfpEbf3eg37ufaF6GjD7IvwK4w1bU4v02eiFgjqRlqMn2roVGe61ugkbXA8NHEIugnyai3
WhOxMKvJ5Lm9tk8sOAAkAru4FxtXZa3UAowChuAxPU4BIFmEIUq1PIrxiA/jJrb8UuUB1drbhBe7
oaPftJzep6LakSL91E3FRr9q9UvhCpCoIeTipi6O9CQ0Y6h12C7bOqjrsdlpGPcKS2YMezNX1YbD
W3M+eOXqc8UF8hfOYvOkydo2l5ONErUBEXp6GBQBNmPcOCNrUAGEDMx+ogICEkqysGNMEJhhHGua
CzM3oV/IRVhNynqEzjTjcwGcHhpdKeGlCa8OTaTzwLVE5A12ovmVLvID9IyTvZ3Zg58B+BkwcK59
seqaP6EqhVpYDT7gUkFxJ64ArqUge/5a5kl0un591/YH0DbkREiyQOS86OZxQPoSI2+c0K20pySy
XiJTHmPgTjnZah9smVocQ5tGWpIJCVymKDF7ZgaTIyFejheS+vEPH4XcBJ4CWcpF+UYVfQUoI0or
HTdvKkz86faua837MdY2sve1+IpX3v8szd/84UkELmOqj5BOCpv2e1EYXu++O2wMMITh0eYnz3fX
P2zNNX00tzh1TpSUacHQgMktAs6u2cMfr1tYvT//fdCS/BYgyN5OEliQ7ttoftNT5tn5VntkDccB
7sj/Lduy+Cuq2qkbBUwwbUaEKvnG2PSFO/VdD2JT3WlfmFP9kpF2gNTQDlpO9yXZIhVY/1A4ecRZ
oIyW5bccjIqtQ0YbpVn3gVf2IXbjr3L4a6FqPLswhPE/M/OOfjggcZZQBhwTKrNgLchc8s4Md4/u
/sY5XP0a6OP8KfPRi1ldwx0lcbTODtP4c5l+k/HvPN3oS6xeX1Rt/6ioom2yOHs8sQsr6dFBS7R7
s8RIiQkwCH8l+ev1E7hWQcQswX+GFiEjk12L2UMUsyNVB1Uz+o4T+U3/WEHRkajPoDhtO9trQNil
tnSeV+8XcgxzbnThVCxcFM0xuR3HNpYxsr9K3n+G4s/GFV7/PPQEZismKvb0/ESYTSINmhMrjPWv
cZyMniar1ocUQu5ZaQMkLyi1bPUoSu3UQ1drBBzz+gKvZbZ4fGDiGoRyAGQsPjKSemFDG84OB6JD
FVHv5Y9WY8XnsrWHZ83Vu+/FFA87rprWS3k0bWQEq5UIXIgZyQh1qotyZo6yPuFC2qExWjdJmR3Q
tw/aqPMNUr+6tn1QiXqXMf9Jx+YEAPITz/sbR/SYpO5vROf8vr4c87ldJt2A0rh/qqszpup8P4Yh
nrq+jKxw0rrY40nb38VlKkKdN+q5SVx2iIn8h+b9H1VPjBnB9VxAxzAgXeQAulkhAQcSyMwkkC2s
83jRP0/9pO8UKfex0R2T8R/gO9DcAI4G6EDwgS/nKmPXSfV6QmGrLb617B2dVgsdccs9KnPDJ63N
E8AU2J7xfJrnwRfPGT3KpynvDCu0cymkJ7TUCQxVA4yYNvL7lFSfEAIyj1R6sxsSPb8B0WB+N5iN
fOqGvj+1PFHHKqXSV5qydlVuPV3f+jWv+eEHLpMfK+GaRTrsgqL8pi0h11g0nrT+fmISG2zMzXML
r9Xlqy5vmB4lFL4ZPDPfGhbdRFb5JQITy/WPWTvH8Clon7vgvbxQPMjRRrI0CwHNBa+BaCRQ8Oqh
tqJ3oxi+0FpugabWfOVHe+T83tita7baaCCzn/QAIusPUbVV/l3dH0A9EXOAxkVD7NxEr2iqTCi6
hzJzPKv8bhmVT9jh+rqtxTVQT+B4gp4R8okLd8gykITGaYMXgzyV0JoZi/pYcQ00rFv4htXPwTAH
vgdTrRdT9WJqByXMAa1nOr5LhXrgZL+gJrzxQRtmlqzjoH7jY1XDjMFUWLH0iFfujlpbcXp1/zER
8qdnNOsKnG9OWmRjnWJEOzSi8Vecl3ckZxu9vNUjPRN2zNxgl0N+MR4KMV5EyONd4WcT9UCWKxPg
M5z4hmHO5PpBWFk3REWKihV0/9CZmn/Nh1QNpDGGIedcXuQveTF4pMe7bgt4t2Vkkdzocdb1OUeN
nSTiwKaD6tH4dTeS+JWtAdoVr1IUGZGxLx2vsAqHNBLgDlfv30DdBmL9ZIvYb8PG0ndGMaYV6wk4
irGIXuJW3TnZ9HZ9Q1YSFYxK28igkS4BHbnwMBVUh6UhCivsZbmHCN1t3wzPYyGCngLk7UzfgUX+
ioGfjbi1curgCWZQigW/fQFuSA0MazeQ4A3FoJ/w8mMeRrHuDdXtadIe6SQ3kMNrcXJ2PaCImxUT
0XM6P3hVkumd5pRWGAnyzMhnmbzHd1Y+BZVtJc+RHic3bZ4AruZ2GEwWRihEto+gurlLWK5/7zJd
nABD29rhtaOKbiluAy45tG0XF5zUXSUJujUhsW616OsIIW2abGHoVxcbwo0mhENmCPgiR0g4BSVO
i+F+A/CYGU51mPT8bSrsT9iFG7OlG1dj7UwB9oqy+1xOxIzQ+VqrytQ4EiwzbHLReo3lBOnUfAVu
cFf8kYfUfhlOZgJQv5UFrIQZ5Lz/GV6spju4eOsShUo8iHiGrPN7EzRp5H1wouD6tVm7mZhUxs3H
UcKU1eITrYa0veoGGjK7dvwGbcyDCY6lDT2ite/By9ZG4xmN0ouFNJxuMPK+JKHEg2Wk9skRBHyU
WhPAu20dxdkrLnJ0lHIAOJ3VpeaIc75rHO3eEWBbEjaKxsAkgDmc2p+rrvwKck/q5RZ0s2q8Gq4v
5NpZmVm+UW8GxPeSeidj8ciykaKvLm8rfdg5EmAFyr+D9HDwIfj8hboa9bocdLfXLa9tIZp5M57L
Rrl86RGA3cqAco9pqHfdayLc22wSG15n7XbjlQ3l3plzE+Ll50tapFANSJyEhkVzBJ+RF2lBl3y9
/hlr2zYT56JIOssHLOMQ5hRQonVLhhoLnlSeMYh3AWlijxRW8ZuAq+qYY6oxiEowoly3vPp1cFs4
LwBoX8TyomxMKnWNhkYz9t+kU4+fHEiZBpIMW9SHq6b+tIrQK8Aw+MKD5ZOliK1VLIyy8j51xDEz
kpuo5Bvll3Uz2CfAdCDTs7wCBrebcrRqtEDq+0rddNF3x3j7h0UDsSGybeAtABY4PxKOVqRNyV0a
9mX9yWTD0U2jn1Xn/P+Z+dOu+JBnTajMRkNt0VBAiTUoCYSGFKSl8TRMtlSI16ILemX/74v+1CE/
mGqMrEt1FQP0kFoV8fCc0I7CLtlONV3m6wLdiIGOW4/7ta0CTAtMIqhiIf+Y//7BquxUykaho+0/
5V+GqHqgudiZoJf6++36aGbxOrKMWCRmSVmoNFG9ZilLA1MI7eswGd2WqTnVWjpgQD3xfoWrgC7o
4pE0GrqgNInNEFUN5vUp6/cNTxu/ss2889KYl3diUmpfFlUZOE1k+VJqo9+AtBBZjQJOIGuzYwu+
xN0YG2bnDbqeH5puLH1S6s2NA9ovj1vt4E12l95YZfXEgQ5+1HmdgcDGjI4xMEJ7HUONgSo7T2QS
ccAy4LZq6z1qKDQszKmN/GEoLQ8hMPfcYej8IYGeuyYI8dJS/2ZquvYFWR/ZaYlq7ho1ol2Jijdw
1gwYUlTFDC8zdfpiRrHh8TRJA1b07ak2y3Sv99HWk30thuJCoziCPrZ50cQuq3RsWAv4gau7AaWY
UoFcjKYAK8+2VGzXbgJe6+hXAW4NEOHibufcnXhuw32UfXsHKFIoyygGDZX5WPQOlFvMrUG1tRCG
Vy6KnICZQ517cQk61sZNpzEa4sH13bbVHk+Qvy/fzPRQ/zOxuABuGkd9n1OEMMMIlGE+u6NxnNtm
1+/ZWhSb59XxZAdlKSBa59d5KrNRKzqbhiCE+NQa8maqp4MlGEAHCWQJMR/m5dkW/GBl+cByi84i
LCP9WFYlQVgJSWBL0lBZjj84qVdH6UaSsXL6kGHMNWhQBEGGcHGnyzHqtHJ0aGg57ntMWv2lo0Lu
hNTYjg2GtZEwrn4RSr7oUiCRu+DaGtqmH7seGC+b8l1EzKDqN1Ka1Q/6YGH+BR/87gD9OnfIYaFL
oufCdI+dltzWHWSDuuKv1UMQHpE4AQsJ4BVOxaJvmlkKeTxBgqF49D220AIeB/nZGXGBr5+++Z4s
PC9a2Th7IAKG1swS+gDqpaHOo4iGQyt/aZGReM5EE0+Q+p8sYa9xWXFnMQd5vnxgRu0YBGJZyJr2
E+PZzhEF2ufOxgvsj+DW8otmYhu0WEA3fAFJZ2Sq29QaSNiOeu4pXahbTGCZO8dpujBtTTMoyk73
3GaizzRtuldTH5VHEbIhy1RzED5bdkUhRBPXPwVavWibRP2emO34JXdGyx9549xRWaN54Ggg9KYk
8404ki9YyuxWTHAWLG1MX9EqObZ9hBECiGOKPYlYcRtlKKF6tsToiZ0w6wjJjvoRk0L5rRtHSaCy
49R2pxrASScOnDwAwvcQj3kwgs1L88c4CgrLueVxxe4RMPCSFbIOdIxlPCfga/NLTa9vDac3nwD1
j38jUDo70+XNvubDtOfVoALd7MxPckBk7Kwq9YESsn+r0k4hgMeJR2SnBYw1445GTr5H+Sh9HlNK
b9yI1EHb61uCSmuXCsW9eQIc1GVA956fChEzmko8NkOQx3q18ew496L4lmWv14/5lplFfIpUNY1U
wUxv1J5Jnqn9MMKxGnGycZ9WAqELKOZMIAA8HF4+59+DWczCTlJJQg5qNFWJQ9kZR+lg5qScKk9G
5uH6h625PSgGgiccSnpQsF/EQej5ppVZUIJx6TYYzfSh4XyjTLrWUZuVO0HvDnFXxPeFDQyJNW1X
NUaoUst8jUY33tllqb/lYz0EpbSyT5D6swJdMvnaayo+FZIon5MuCoRA4lMnaf1WVLp7j8me9O36
AqwtOEZyXVTWkVoh3pwveD31NB74ZIQJzQ6pK5xAJ909ierR41LctvVmtWBtyUGiBtYmgOnmCedz
i44Apk+r8bS1CvSJ7R9JRvy//yaMz0GLESrygFcuQqew3ZalUAkOtTHk5TcjdnyJbunEbrphiwh1
Db4F7Zn/jC3yj3ooRoWOLYE0APS3NAWaea0iEb7MJMDEK31vtkVxLLmSKGgByWXM2fD1D15bUrSw
5sk5A7DLZRTqLSZFTEoKnEv1u6P9Y1ducTSsnRPgj8DjjNlHcPsvdm2qhDFCrJzgiREdlRNI3T6W
xZuqnzR9C5WxvqZoxeEhjcIm2DvOj0jZK5Dp5IKGkrQ7pMavGNvZY+jygHbh0ej6Rw5uXmaJ2EeT
esPVrc2dwiz67+CZxGveXGzo2DaZlZbIW2mV1QB6sds2cQ4EoZ2DanlqMtMzMgnUqaN9JaNpeYkb
H/DGGj0xTyJc39n1pQCWDU0PjCpfCCySpOuSCQE1tLKbGo3uyIQbjH8AgRpE4FgjRhYk8j7Vf1y3
u+bwGarHmL/F8DxoF853wCgzl2mAMYUW7yxvSAU7tMoAV46uYcDWabdoJObjs8w68FIAiSNDLQrX
6dxeJeypLiZCUO8ygwR6GyLW/T7bXf+qNStArIOhC83ey+k3FUtBxkiYYZv8gLKSD6qrwJg2Qsoc
opafAkXT+ZIQgLqXS2fLOk4AcTTDhL8lcpc0O/CIZnzw0xGMvLINHAAZrn/X2m6hcahjmgEu/CJq
IoKl4+j2+C4dD++0Qrk8ocdp4F81lm+EszVf88HWsn8JOAJXeJ+bYaYbYFJKd4CpX/+aPzdsuYJg
v5hLrODxwNvu/DA0o13lwplQFxoK67Et7MEbgck1PaJNnYRET/ce97I4TpE+eUJZsZ8O/CYz7wfK
wBswQI3BtyphPkDDFlONpI+Yj9dHXXmlMnhoQpvhsUEJcoe5QJRCUtXssp7WrRcZyK8Rcq13pdvJ
aUp6nESlsnSvRsv6InVMQcfCVb7JVLnraUWeZc97LyayHjy7jB5ceAfZST+OD1p7yG29+5WA2/+J
TOlPYtbxp6Qwip3Zj2ColxAwdXKV3yJpyLxhKoc9GafecxG7jnrE8407vXb6MbQOWD6SEdTMF3dM
8M4dKjKiIjXFppeTMQeACBktTTZuwNpxRBCyUL2eBeeXsUKTSNZMFOdDF0NnzzSHskI/RPz7FMfx
a1VP/zBtgIYKQgX+wzja8qmMsWVTGQxiIqC3gPJ069S7YajLjZfR2leB73HudGA+6aLQgBwKlPRA
d4RajGFdjSX3mAA46HF3h0J9cP0KrNpCcRKpPUIR/O/5DaCjAtMMypeh1ju1jxKEuEmNqD5MeY8i
HAGZ5tN1g2tnA6gv0F8b+ISL5z/vjWEs2GgC1ecEdaMBkWCdOMiCr5uZb+75zTZQ7weaC1nwTHa/
+C5DG9shzzGOkNPYPrkd+jMJOrdqAvQ6b53xNh2HLqjlYO6uG17B9cEyOg6op+AHXLhI08orIOC5
iVpzfyh15g+V5kW1jWjWtHcCQje4GboHPgnXN/rihzb9PWEeLOOEoFhgz6W+ZUjVqdbxwWKhXssT
RXT1IEa3rwvxElV/rQCPmfWZEZmguwN4zpIbFePICRMJWjsjHfxZBJ3Hxt6dttSfL0PdmRl3UWZJ
hY7ppUkygE7z1j5UZiTABGsUn8akIGGckgxl4LxNT1Mp1W+7GJO3jW29PLf4BcikkalgFu0y8xW8
+r/jbhF57dpPGGsCIhDjP54VC18o5UMH2EtRM+AIvr2x76zEe+BbnMYrxxpAZUw1mA4Am+ZyrKGs
TFBF2eBrShF5cvpjOmrfwN8I7Smwk/Rbb+SVb8YcJhAkOEQga1q6O60uzJxklYuZniiQ0aFw5H6I
tI2rOh/HxVVFsIBM3fw2xvDn4qo6bYGJVKcTT07anzCt7DMjTPMnZFe+Pu03tnH+x64ZW+TcxjAw
zWhb8dSV71hprwHagFb3qYpvLPTs4hw1tV7JuXjkNb27NWi45h0A+8JigkgHVd2lQs/IuChlCzkg
vdqb0Rtx7swKMOrjTDfTJifJdmZ6z7YI51eXeC5ZE5TbEJfnjf5QEYW4Eu0ItFyeuHbfW5MfFa8g
tj/qoJQZ4w3YzMqhwfUAeAqU7OwSdFTXKDKno4MNBKbZaCHY0SKGfb2+j2tGUASdszZQwqF7ff5B
MjVrxTFx8wQUVcCHNwczcEjbrhtZW7WPRubY+WHVKkdA3F6x/GlQnV9mP5vRRQL2nvKD5Wx8z+q5
+Ghr4bN15UJ0LYUtZ6rQ49J3GsqTmDv3FLitk07tW6f7TuIqiF0VajnaUv9/37rIhG1Abl3GrfxJ
NamfQSKibu9kfYirI+Mbd/Ay5QAlO2OODT0XXINlyMhTAA7IQHMwuaB6Sh9q2x+MvWltmLl8PpyZ
WYYMkRulgbCPI5IQz+WV15KNB8rqIYToG2j60Y+/eEqmREtEUhGs2fitpeArcn4QfaNbsmID45SY
Qpy7g7OZ8zNIm6rEJGCeP/WF9G0wbxXTq5v8NaZgFtT8z8jiNgGqqutAYeRPZfmQpT9HclNu9WTW
DjhsoNQBKjpIdC3x5nUO7t6sktgOPH/M7ksZ3bTxbYGXSWf9sOyvrX7U9EBPdtfP9UrARLhEIoau
CdLbJaNA68i0iRQorPH2IOpks1MzfK9dGaSA9jbTxsNnJU2BtTmRnlVkoC11vluopDYit7GQYHQ/
GsU3xj+5GBuW/U+z+JzzmyL6l+PxweBi50bl9OiP8/wJ9NM7Kb83zamAxuH1NVw7g6humujfzomA
tfCDmSvnJmSfPZnj5z75qpW/nHajZbdlYuF+rAbTmmD7y56mZhe7Bri6T236D+nMzCGCh9VMWoWG
5/nuUEsZAq+S6qlwmr2h9EA6txVpN1Zrxb3BtYEOC5xO81TN4gz0WiSBH25qiLr2AWXHrM0x6PAT
IijXd2XVjgveZdQQMaK8zPITbajGskBZlLm11yrXc9IuKGLlNdqX65ZWNgdzQnBwAPlhlHKJv6Vm
K3jU6fVTVWSB5N9TlCLbgmys20oBEhJfH8wsFq4aC+Ik7YAPMmSQcI6iWQkgYe/HdJep7giCVG+o
qKf+XsXj3PDiEqlag8YGWNSf8inzB+tBMOIV5PQPi8igwwOqwTkLm13Hh2TCrszYKidsV92PN306
HKbxLao3HPlKzIPOIgZ4UaGb1V0WWQTEk6k72jh7Q6ZOrpkH6G1upHdbJhY3Fd6UdqkLE9DefQcw
8idB5eqvlwqVj7lySgCIuZiMm1LSCUcm1ZPi+bFuxANR1Z45W0nxn8fS4i1wZmex73lOUKtDBIee
dKZu0Cr8Wfe2DXYWQe8yOzVOEyjIfdqm9k6ZQ+Rlke3ct8z+RXvdfKpi3TyCGbt/m+Ks9LhWgNSl
Ynw3WPYvTfIOs9rKDGpd9rdsEvmpZvEv3uFtMTHt1aoq5jcUqhjN6HxK+x7eyGYvk87pQats9whe
zeh1KnVy78RJ/okZRepbjQuyfVOhIq8I9Mm7qvDtKoo8o9ZTnxud6xfuVB4Tq6j3VQIl2iZ22FGJ
atoXvTn6qG3GRwI4SdAVZokp5TR5LXnWnCYB2bZkMNgnl0H0GkAy+zXv7OYAcZ3uc18VnR9ZVreL
k9rFX139McG44q1jSIxkOkb82dVjC/1o8Lp6DH0hNPjm/405y3dlukvKG1BOZDcA+JsA6LoQCSlZ
cZPlFSBcmNP3RpvrnjkS7ZBmlu7bqk4DVRAgwfMKiMCObQmJreT2Z3s/+7wP19GKCz65Bfa+4r+K
eAflGk/HVJEcTom7FXdWchC8hf5wy+BmXlSEYrsx9IpH8ok0xLfUU6V9phP3gFg6cffO2EKIrtxQ
FNbQOAOL0gpIWroM2gOMlU+8tgNupA+83YIcrptAiRKAFxvg5MXqiSkHAYmdyaehmvp9yri2bwvu
BNf9wEqEAyU1aGvAm4nq0rIwkKSG1ukdpgDjpjWD1C6hZdlCAaL8P5x9WXOkOtbtLyKCUcAr5GQ7
bZMuu1yuF6KmZhCSmMSgX38XFfc7J5MkkvCJju6XivZOIWlrD2uvFWtHpBAr1pZOBIg+gEYBNg4s
4LM12bixGcRVYA06S8o8UNBMtvopZnkIacAVF7dsDJBrFHEwazbH5tsZt5qiLsoTr+6K4s1BFJL4
aOpWddB4q2P2U2Azd3SoBf5jbdrOs8OueUMCtRVY6wEkSWMVJNqm9T686pSQLxX7SEBG2rEft3dv
6dSjwQbECCDzoImblXWMtAdQp/fFyebgX+juasmC2NbCdjhkw56ROrxtbyFKQW0OavDT+zfRfl8u
coxNVxljzE+NSrbaeBxAwW+uNadXjMzhXm1St1IbYCRt9Ac7ye96zXisYvV5TB5AEv8uZk6MYFTt
IEDfLU6u+Ojoc6OGoEJ2tMYYaE8x1fxkIGNBbI86+UQaOPtoaZJoeF7EidnKPcQ2VBUr1PxDXoHU
37EGba+cTNuYYFlFd6vKAlAlsGDIiHHfkro95S3LDlYrsyMDc1soU109DGBM3SpQb7y0zMrDobTs
MBt1VNshRbkxk7YIBRQ83obW8fc861VgVhWegKr8UbbZn07yfN8Pvtxqusc2SeUlYe07FQBRoDsq
R5R2Ufz0QCFq8tBALhYYZn+y43YMOK+9oGFdujKqvkDINEH7QOQIzD2qFnN/V9KEJUbh8hNwd4B7
sSzdl2MGmuiMAKU7xGP/ZFDhbSupf+QdZWDgJic9zYvNJF4bGJxrd8DlpBvGvS+6bdONJZN8o2EU
9KFL5JtbiLWCzgK3xuVvnmVthskax2AOPwHts+dSe/fb9CGujHdfy3a11YW8HgPfHg7AyRzzGDAz
tRbzLj0T559tfrr8mDZQw+AnXX1o2r0Fce7P33kkJeBlRL51DcklvsfaEqHRSVR846jHkr1I5/Oj
afjTZ0ZmH1LI0fOAEuEn1n/P5R1IuLayOtqp2AFdtLKgBUzIpbHZJ/N8pps+KBZP9vi90R7AwhNS
7SsfpjjpTfjPuiN2jf2/Dsy9mDvKk93tD7q4Y0Bi480F+yKGni79gVLCs6VH4N/cN9p9+O5KgrL0
7qFzgQ4qho3RH549Cn5aJKAuwd8vvedOPcQgncvFV2hADB1b+ZRL7w/w8uhPIXIH69TsS9rStLhN
8f64U9lWJJtBf036+2b8JdoDc76vfLiFxgKGm8DvCHpSjAnOPWmlMgrMLDauiNsuIH1pdmEObbAD
fht0GQYACFIHwyaK83Q3WF6zQajYQ1R9IBhe0IqDr3lGACaCbOf1LL0nEBvcUccrQqDRi1BLSzsN
pF6Vr03p9F8Mglcuz333qQEr/4veVK+YLKEgyWl/OmMhX1mRua+cQK4EafVwNxiZG2ZOwyvQ+Xpi
IxO//1VneRtyvYr3I4kh4N12IqhLxV+Z2Tefh44gBsAoMjQ5EJaiSnZ5tNCDJq2pyeoEUyEGd0f+
1vhvsS1W9v36COPsAtqDOTPsBegHL+2IDO+XIEV2sov/JYwFfvLpTP7SwOwMD+5Iaj/h2WnM3kn5
v66uQ30NWLgwCzwZAYMDBoEBj5ojG8Z8TEut0lIEAB0yEzSk6KEijzm/k/EbQ1raQjPV/y7TP5L8
1vw/PDukckfrZsUhTFHTZYAwIcAh1ILL6iGCnN2i3iu4akH4c+pTvqtaPaBQO/CcH9LeSvdE9KgQ
L7dv0uROryyi64iOIxhgUbW93D8pgL9uegsW9XtPoe8SdD04oL592gq6jbaO/2BgCLOJl1Z0O9Yp
8g7EiL0FNPeDn39x+wOT1Uqgf+2FoN15ZmcWehuW5nV8UiortO8oz4SafzJ9sSF+hoDnuylWIpVr
/3ppbpbEmF4ymH4Cc7r1jeVRnO5H9gEC2NwaV67ZdSQ8jRQjXyfAo1zjmY22zjTOB2CNE7KT1HkB
w+1BE2skjNcLghl0hjHEDLQ23PjlPpW5oytFWwPyEPwQs3av1eVvAzTPPTj2qkauHPfFVYHyEf11
gIavEltVDiMboVEUMa27d7I48Lge6Pqv24fv+lAg/wYJDEam4aCuLrdjVeDTSHF56nR4ANj/pXHr
Ai+D+tXHzgNX6ouXrr2819cKNkEtPe3VBECfHfg07XzMFhR6pLMyDRRlkER2f1tVf6gtupa+XPtg
GJtYF1GFAIPG/HZBkWhMxlrqER++xuyDAQV2+wsu7dO5gdm1EpnhlSqDAW/c95MOtwYa8DVBumUj
iC5dGzRd6NZfnj3Ty5kira9Ho803lWpDpb3YzeY/rAT9AqgzoHJ7hStxXLOyQMyrR2mWkQDMfmQP
1ADmYUFusXK4F3dlir6AGYXSynyEAz0LM1GVh2Onl1/SXHxxjGLtlf+r4HXpvrH1AOOhKgRUx1X7
w9L7noLZE+sheQLeFDi5VD9WVfOmgbrCNZQdJnXzB0MWZZCm2aEj4oCOSdCgH0eqcnv76y4tecIy
AykAV49NvNxCEG+6nYwdI8qtlB28wWGbqnTXKJAWcq2Jtx2uEKUOdGTmtYdUc/IktTI9yqDKbXzh
hO5TwHLNJzMTxwkA4bTxpiuGUKjnrl9pQy+5SECSIKELghRQvcxcJIrPoiwMpSI6QFwlQLe6Dh2N
yq8D3POuM3V+51hjt/LSLPkTsMka0/SWDvq4WbmFo9rcSAM3sOcgXcAYgHp0GsS8onXkPUJ8ucKe
tWQPFAw6sgZgIxHzXu5kNoJBsU4aPWoMsmetd2j4XUF2eXz4/Ik5tzO79CPm0BwxVtO64m+K1gfQ
Kn+9bWJpwwAixdW2J2KCeWxX0Zgo3xgVIJBi76T5o6PHoEvuhsfCdB4wEE1X3urFb3dmcPr3s/pf
kRp56ukwyJtvTncP3vZNOb529ucbxXBUKPWhxTqBY+fDxVmZZYmjpjPRlyFGFUsMZuf05+2vt+CV
z43MCYeA8qvdPIUR0RsDprbtbclciVmxNRjlsqFJrdAFkAkguMuvlpMhpmx6xPz20Gi/4/ah7l9v
r2VhYxA+gT0FYRRoiueHWhhQkNE0U2F46LFuvoGhhaYO0IQvt80srAQAzanEBzjf5A0vV9JAXGJs
iK0iC2J7Gesf2yHeVvWa+PqSGeh44Rn7K+s9J84imk+T1MuRE5TpTqu7iIE8FtD5lRu6aAZOh4DZ
Ct9tPrk39i4K2rLHR+vM/ah1O1q238CPvgKtWHLqxMbILZAPIC5BReTyq4E0h9aEJ7g1vh8HsamN
oVVkd8iwd7Sx2gC0hAeeGHekVJC7F79q028CmSdfbm/egrfAz8DuoXGE2cu5ox1IOqKckquoAEVY
X6RPmsO+ypy8W3GKHGz8dtvcAlAHo/RgCMczDuKKK9qrDuDkGOBvFTl9bu5UaeS/Ze13hwxdv01a
Dd129FURQiG0+FZLjBOK2O7RlHExJHX7pyzdDkT+6JfDoYCHdbYBCciBdW36JRM7ag1umjH2MRVB
QzePbltawB5g0dCJ/4ubnkZ2Lvd6dNAGbgpHRSYR8jFN6DvVBsiCKCrTfUGAi4I2KrnXa7sJWwzr
bqTmrokvLcQqaF0gOAN2Esy/89k6KImXLpOGioYm3VpeeWqtNbmlxS96ZmL6CWcPAe9zzhsLIs4I
LgMyQMxd29QJBX30WiFzIcWZsO8YFAIMZuL+ubTk54i6OjMbI6MoUQL7nhX6tjK+sCTBcPSL0Z1u
b+CCOWwgNg7DyTqeh+nfzxdmNRjN5i1irqrZ12aNAd5u43uvptOBaKQKOzPZ3La4sFsIpYEENybm
CQRVlxZpV0J4wQFdJFe/KcoGmbVWd160MBErInpFpjgHEhkcbIceF26kio9G++OXn4+oJl2Of/7+
7DCUlTRI6nPwK3td2OvbBvQskG8tx08jRpBQT8qOgEMZEwLm8ktVsTS57YG9U2+995SZBzeWP25v
xsKTcGFidtry0dQhIaiBos53P6qO7hLejejLDIdP24EzAlEG/osW47ymTDAazZvOwTErUd3NqzCt
j1b3+lkj4OQFmpSgFw33O3d7ikCPCHzyRtQA7okS1VaYdJ+kZGVbrt8VmAEjEqQ/AVUDXvFyWzwU
g0VtYJx4HKDqpO2Ie2LGsaV7U3+7vaBrr3NpaXbQ0pboVNSwpA1f/OqemZhrzU6i+Hyt7dLOzImX
JNeYKHwzMkgf2tazrIqgbDGZwiE4AVWN7eeXhXBncm9A4F3BOjwfgJ4CHNYR5N6h3ZFCR+qxc43A
VCvh27UjQLfkX0Nz3KIYy8LTJ0OxZ24H+b1GGfb2UpbOAsop0/jtRD85D3V6AIYwTYWZlhIqTsqm
eWDm/c+ypbusoz9N1X+7bW9hRRPu4S9MxcJIzexl1yow9khjGCK3d38XhN1Jd40M4dolTEQIiNyR
/uNln5uI7bExpCVQgkp+eilHtXXT0f3tZSyEDaAuQboP/pcp7J27tqKw4kJ2SKzK8nF0xh1FF0Xn
BDrMd4l8TMR90bG7UnzacU+EKaDRw2QOaDm92TlHN9RLBxNZQ0P9MFXdr76ytzq3v2OccCUwWvqK
IOfDyBHKYNeMElC/YYYuBWJt/8C7P73xpKVfb3/EhbOAHfrXxOQ9zp7uHAxeKFZUCLNbbUP78bFp
6ErHZtEESlGof6KfcMV1XmnMqKiWIaTNO2jHivbJ1PsVG9N7f1n3wqaAmweyCEgXcOgulwGwnaWG
BsvQeh9MvsUzq7yQsO57gdkpcMt0QdZUK45h+pszm6iIT1SAaJSYEFq9tFmiVWzWjtZGUOaGaiY0
OnJDBLwdn6rcfPKSigTUsAOQbay0cRc+KAZvgKJGRokJ36tm55DWIpVcwvUBY5iCbm2tcLeQhoDh
00JLFZMiAAXPo2GhayhqaamMLGDypNjpDXnUtUPdYk5LHYw23YA7f594aucPa73cpc8KR0hQMETu
N8c7jxYwnr5byEgR4FcmbGdRfT63wbZhgeDJA+PCFds4VJKhP02RI1fM27U4lYYkd1bibVSxckgW
fDsaXMiiwKuLhv48f0wAU+0Z+JGivnmZ9Bxo+SPREP3HyS4rP27f5QV3ARoLVCJRz57g4jO/btuM
2LzFppmpeyBDK0KWi9/g7VhxvEt2MEQHQA4u3CRleXnwe5qxjjeNjORYREOSneKqfnG9tR7X0v0C
gb7pgOvQQOo9X47ICqPPYhnpPBL5/+zuPbHuDHksndDLv7t8d/vrTdd1fp2xR6igIOIH4nEekWlW
zQFFltATzgOegtP2F1MoKazFYwsgk4nP+l9D0/U+c7l+P5EQNpMh9mRBidbmw1Gp+GCR8q2yZKAn
7bNNxY4BuxPaxe8c2F5sQnh7uQsFFvwMsPNMCncTLmA6uWc/o9FLT7U6vAg3MQPZto99xpHf62Ht
ELRz2k3L2Luu02PTcei86c0h86zX2z9i8ZvjEiKTA8r0KvIpe8OvhcxxYqUdsOLgdSfXxXDSGpb1
79G/2lzQBOF2gMn+Kh7pQA03aDGuhtO7GLrkD2IcXksoZzYUjA76SDYstzcZf/fa5OcAijPhMBex
JA9r3fuFiYKNKYYn6SVPrkH3pVU8u8zYNvoafGLpak00vVPrDqPO83dM8gTFmAwfpCAHUR0pEBQe
XSsUL7wfoBtAecnBUcejPP2Is51XoOOMHU7HSNAsrBCwo4Vwe18Xru4kqY4HBAMrE6/4pQXMiyel
XvUDZiWt0AWkdqxO7fjLcl5T/Wc8PnjVl9sGF5d0ZnD2Fiel8KEggZC20o5aYwbemibRgh9HlIRh
V2DREPjNWXkTs/WEW+ldZNX5N035u1a1IIMD5p+KBkPLTrqS7C5cjXODf4Pfs02y7Yy2WW10kG3B
gPmwA/wTFCZf9M/Pfk3h3z8L+xsJnNkZBMXESgE71PMf9dG7r1OQXfv17vYGrS3HvDwRtdGbnPeq
g7YwDaT5ROpX3n0M7va2mYX7gy4uAX5lKugDIH9pRoALB8BdOUQ29MsbcwgKVLyalXd26bCh/O1M
WigOAd3EpRFij///sHEgjxv6IsTniwMY0kTPFCS/C9B77rWO5qWij4gDmhg7CxMyBtR90RVUN+TK
apY+Gci+EJ8AOwd+1ekunx2AHmSINgEfRyTVR0lBz3gE0cPtXVlyB2cm5sPAaIlieNvr+kg12R7A
xqEF5iKsxUNRHgnJMFe2cgyWTtu5wVnoUHPbaKiCQdL9YMVDnx1F9VEYK3H48pdDXwBEViiszSVK
oSdnc4WWe6RheGDkaCKm01Tr2kjj4tdDixc5BrChV9MKrMyg8ZHUfVTVev9Au6569EGvEoJqkj+4
A4gamNS7g9uM/iGlo7PiiJZWiTgBat3Q0APAcvrWZ+ejEcAFoQWjR4b4GKFra/hffLQwb5+QpVx+
oisAd8GE/rliwvHifoxLJQ3koYfEqQKQn3J5HItfIwTuBPlhezxws7Ui70LaiDuGsiRi8wV+38q2
B+lZABxJ4wMMPNsScqil+eDzTVwb4QTIvL3MpW+JsXsd3EL436vMTVjpSApT6VELAGgIR1I8DcTu
nlWpaStf9G+eNAt5JiQIRlwAzwZ4cPot5/umocukDyjBeN24a5rnTD8h1d8JMBk74Cg1VIgRmMDq
m6DGyI2m71z9nmhgE9tysPTYxs+yhxj2L12izU/vqmpN+tFYOteYMML3mIQ7r3JMr/RHXlvAFCh7
H7duKGLj2QJRF+JhoOOPdrYnzQZdVQB0fzj2Ha1ONC5Ce4BHt04QJiNVuimLNZL1BU1ZH9x0uM7I
gBcIeBuXx9QrdH0Kz2129DMvwHS8rvUnJn5qPD9hEK/C+B5zjwOoS8RPlTJ0c7qgVPU+tvx7Ce4y
rU62Xv7cy/zkNUaYNP2K71neXny+qYCMoal5stdQHnfcwPZWmHL30mBUT3r7oqpqZyBqLT0kf/HW
H/7HnJ3Nj8y6L3mUDqAsLjjYBOttXZDQcQcAwONAaVhVfvr0WUf7CfHfVJJBA2V6Rc/OX1x7PTj4
PHS7Gkj4jcJMjgm3qi3h41oteOEaI5EBxgCVAZQs5qlMnnSaUzfYslJryiNt2Lgb8m68d8auCUFc
1Lx6VJYvteZrd7cXuWj5L8Id6TZKt9MZP1ukY1LHyNESi3rP3EiiQz7hqRmfeJ3sesBNVb1yq68e
tmm4CpRPOJmYlcfhv7Q3Ks3udWqg5iQcjJtKmgZovMnQUXF2AOB+bUr3ymHN7M2dP9izmt7v26if
eJUx9hdwPX0skBivLOwqvp4MTdU0JIK4fnN8euGZwJn2g4yMqiNhQxLvAYVrK/C07M3sML4PKPFa
D2ZhcRZST+jzIBHCN51tXkOsAmQBqo5clUJ0uypeeKmM0PJj49vtY7KwbRNLFxRQEJZCCnkWlnqM
oPuWcViKyQ/ekGcM8d7FfbHtCrlGEruwKhvwDDTI8DCjHztbFc+U4SaVU0XMPgmJ6eo73X29vZwV
E/PcBIgmF0RKMGFo902SBJXx1K8hzhZtgFgTPJ6oGeMZuzzpDKXTNKviMmoy8EJ2DuvwOhfFE4uV
+/mzh9o0kG2YPMVXm+8Oi0skqySvI79jDgtEawwgra9MDHYjZhRtWhyIVNlKH+G6APPXLU7zGCgf
+1fqo2A7l5mVlDWgJfftGJXxQ+k+u8ZbI55t1NbabzR7jqs7tsZ2ZOPLXQQGk10TYQEgYjiN8xxJ
yaIfNVPUESYF6V2uuSoEpYa2EupcR3SOgQGKv9qyuGFXE0CVy4ahJ0pEiWxfC8N870wjBAv1Ji7o
Bt0VENrKcmNUzhj6qb6ScVyfHvMvhzFqvEAH4OJdnh4j7lw66D2DaFS3oXoC1KsetHLl4Fx/yQsr
83tgW0yAhwCiUD7X33pktbFam5SffujlZl2amF2D1CEY++gNFhEG/vkXCcp74JP3tnyUyfcyjdxP
N4SwVQAlIDxFLghCuFkZtM6FTSyNsmgwNrXpBipdy2euXf2lhemrnr2ZzOw6tAYZiyC/vBsKHAqW
Hsrc3RskPo4je7ntrBY2CRSJ0xwDuuyIeWe+N80kgQ7VyKJWgMHEoiE11kqp0zeZbRKgx4h1oMmD
4af546XHwuvzYcCKaPww+Nm3RLFj7MgNZfqD1mLqmhR725D3qaFtDTWEQwWRKtKuRFxXwQi27vxn
zD6s5fLGF5AhjJTT0TDLhudEjNtGtHsXgy9ANvzJavVx++tej0r9NergeXPB8HSFDBap3Xha0zHQ
7UKF0i8OaZMdMfS3q838AYSfW6cDg2o6BgZon6xGhXTIUUnOQWGhh3pNtxXwbCu+Z+H2G6BlAs0T
eFUxzDS7/VL6DVGmXkTQOQ7sKsJQ3QbixytWFq4mrEz8P2AhA63g7GC1rtD60XWLiGfH0cM05XOa
v6QcTMM1Ddr+pf60ZPj0qREcgUNwwqnNGyIA2WiKdTmLav7sdg0oVXfgKgmy9LGeuBRLHWkHPdze
38VPiXujY8QX+Lw53FPThOryFu7Aqg6y2I4GmD7jlVxmxcYcYZGIQrKWYF3pJGYPjdQx+56pNR6Q
BStoyE4KtoBaTNndpdvxFAoshLk8Svj7UL1T9kbNt09/rAsT008482ztxG+r1zCRmkfQ2B9s54eW
yxVvcx1LApR5to5ZSC46MzcwwsSj1nhvdba3GEil0zFM6Mpkw19XP3NrF5Ymf3O2HDsjlqLc4RFR
MqT0t1uwoHTSIE53kLLcusVPt0KSzu3Q66s9J0VA2J73cajEMzh/wwJvvn7UmQqIdqwUqCLFB0gU
w75zA9+nh5FCzNGsgqH5U/A7E9ovWfsKFomd8rcYqw18888IzSVO34tmxCAtR+64qVxjk4A9DLpg
e8/5rXdfKah/aP4y6j8H5CetMNHTePPTR91Ye7kWnhJcBdzBqQ2A3sZsf7NuMOOC8XLqMhBTbBsn
X7luyxamaTsTMfxVC1c4EDQiDi0j0xggOAUUnb+9fUYXHokpLf/HwmwNOnHkYJuwAJbAB6RdQRLv
8TwGpNxpWr/15c//YA+zwFB3QEIC2anLQ2RQvdB00xRAf7CwTArQp0c62ZV9vDG1h+TTwFCwZcP1
Aw+E6j+kbGfxkoPExG77WESDsh7s5qNga6zni1uEsj8mxkBaD8DW5YLaUW/B5yFwCJxvdvFT0JV4
ZeF+O5h2m5IR8Ihd1VutQioIh5vYIMy8CfmSmV+LCsWktQn9NTuzjYHeXp7R2Cij2GDbzJX7Sj7E
Hgba19wIvsfMi2A9IKLHduA1dmdRicEyy08E1gPK8V3J1AZchndd4628xtO5vWVmdq65KpmXgVwr
0uK9V0IIjG/aXP0HI1jDFEniKcQZuNz7aQ5Mb2y/jDxebzof4/ttu6/zbHf7zkyffr4WdOQxKGhC
bQxUNJdmQCoZezbNqigmZUDls5eCZvC+HkHOvJbKL50CB1YwL4jq2dXsnEtii8ZOUUWjB01fE8yP
HE2MvPPvQBaxEp8u3RzMwCBQdsDScAWxH0ledXZCq8hr33T4d8f6D9/t3MDsqKkUWnAqzitg+LWN
1z0Y+YcNXZ7qT2ntP79DDqaUJ/zpNBwyOwhV3I0sGdMqSiwU0dteP2RFvAGvGYrZ6B+o9PW2vcVt
ciE3gpIf4pd5tVcjaaGLjleQb/rF9V+GLpDN/jSSX7fNXD0OGFCapA9MA0VUwKxnl6hqAWVyQBMb
KcM7utwIIGTWxMWXPpb7tNAecstbiWbQZ5wfdthETIaCBBiD0Q2YxWWFJ0dVYn2RmWNg0qiJEYoG
zJ2CuGxfdQnZagVPwlTG/C4eXdAXjbV491jcPfR5Dxofqfx7yLplO5slatMhbAk5xaSI5Rf5DvyI
LTAcHf7V70IycHdjN8U7TXooDqVEw/CF10FkVLMgkJGbX7rSTbaNaloMA9f9FlN61b1XIVVxY80M
5DAaYOvoSKDalB9RjtW2ZpbJpzZn7keBp26bQ8xzbFszTHEAS7prQB/SeG1QF1/EcDR6+lIL9+49
3aqU3HluFRYv2p1W9CeimXdZZxZbyLurbak6QD8MvQxc4MdCaToszPSyCBQ8yYam+L3DABKjDAip
0Csgxjo0EvT35agHpomkOmWiCTCrZe1zDNWHnerfLE1rN1plAeziN+Wu6ZTEihIzzNraCStgAfdm
nrxSrsgu05SHadIGClAy7kPdSP64bTFsqpEXW020PCiZpaHzmMZBm8X1TuvA5W4O+AdHavmmSUcR
jFZtBWUJWrWBAN0jdP8POJt4ULHR3mEaDupZnp3e9TmCjzqJ7Y1FLTPAyALEbAtj3Jd9Ue90e0yD
1MzMcHDSLNQ7qHFoVeaAHEAVh1KqOLAcrDAniPwoKYoNx0/+5rhOei9ZB81O6csdxPm0Z8DMkF3E
ngKuKcvTQMvIsG/8tt7qA+ke/CYtcbWIFeS5sg/5WDdb1CaBjhFFnkVNZf0aB0f/QHu+vatySP2k
PSQtB2SJK2HgNUYMlwKO0kWZH/f9qkbXVdBeMgdCI3es7rz2wUQ/ITlmIgtBNaILvmvqb0791udH
Jh/IsFZ8vfLUE4LQAiAA6DvISswbKihn8KFrTBbFbiStLOgwPH7b01w5tEsLfzm/znKLwRNt0Vqo
VSTmfQpezSpNg0y3NgKCV7ctXQUGM0szV92MVjdYGdaSagrDHGRrOwKpyRqoanFBGCADUzhKuVc6
rjpSWKolqAbkADSY4kc9vAj9t1wbJl3cGbQn4aQ9MiF3LkMDO06aRoEvPpLJl5w/Ye0rG/OXU+Yi
+MD/xwDzDYbx4JSBCLm0oDAIF3eQRonSpj46QxVAGvxUdh+NQ46O4wS50E4lsR7c/Kl096Bw3bdx
+zJWe12HThl6Ggj4AkZyOJ/4kdX+Jm9Aa4e0kafQlS6zQI1004OdAFSjgTd8SPa7N/Sgt4dQ4WXj
92WXbKVXBOD2S+hT0jt4W4vAjl8T9KDj6tlMncBu9hlIQ0vbeTGGZuX2XYVf0xeYkD0e0NWQdjUv
vwAfC9TJ8oFHTfnbatsQaNdtrH4mGP5clfRbOp3ntmb76bZJBa/Uoyohj6bUgxHeeMzX9vT6ib1Y
0OxZTzUbKlMCRhrn3S2+NO5KEXDpUJ4vYrobZ5dZb40MLyz+PuY4A5n98IfXz9/hcwOzgLjgA6nl
iDMp3Tgs2xJdSH3TaD9vW7lW8Lzc+L+IhbN1VD6TIAQA3DivdXtLbQ38wLgOeFU9a+uRpgtQF4D+
n6szlDE1B5KyeKAFYMNb4KF/VJT9MlLvG0ig13Zw8ZhM9BJAJIBVcQ75Z3bpla6PD5DET4qdSuuj
Nj9bhZsWD9eFIiP44a6icyZUKm0wa4E3AAWluAxsvw0MsQYNXTwrICjAq4L0Gc36y7PSVrakrpbz
KPPSbTncWYSvhJTmkitGheMfE7P728gEKYjMeIR0hmyamox3XmPbQW2iAwTK6HRvgf6s51oetqrs
HyE2zA7O2DcbM6+h7DzmXqCM9LtLAXxWDoYNqyYF+WWRgCYoAxvYWA3ZFmEr2bo9EKCDF48bt7dl
4Hvwa7Hh0v9ygc9WNIuRB8g8ZbAOHDxKy33zLJvPJunT5mOiH1Xev4X82QVzO1oMFEDdKHd+tCMN
iLjTzWJlY5a3/h8j83ZZB47SBh0y9CcMaqAmCIWhxO5WjFy3Vf8uBVXyqR2BbHA2ncCp6Kux0VhE
Y/GQsXhDbbVVVv7CKmPjDMUWirH3NNbd0FTDNiXIA2yxve1JFq8ruOD/7zfMDrlryVbGJVSyiuqZ
pDlK5m89Osu3jSx+Th9jQJMquYVRu8ubFCeAl4yE88iJkd3gNbScT4uRT9/yzMTMsdsFNTXa1TzS
EdwPoMGM3Xtc3pWFLH6tMyuzShT4RLq27LAQ6BaGEEoLu8yHnPfu9uda9ApnVmZH3Fd1C6FvwcGK
9U59QC/se1+80nTlLVwxM29mcI/BpUC5PAIbx9MgzEAleWCbPwdrBT+wsv1zgAROvlb1NtZTWzG+
VoYKu/br9idb2Rhn5kizGLiMpsRaaqPcdtQ55CCGZ7m3wvWxbAYCtEA1oTA9n7xhMDNRXnIgTB+V
SiBZ+YoJ5dtLWd6Wf21MX/PsaSe0b61YVTzqTBLk7aOmuWFSjFu7X+szLe/Lv5Zm1zJrSVKOKVYT
q49c195bhZzz9mLWTEyLPVtM4vr1qEmYEKPq0fQrX1rhrgTB03W4SgP8f5cxSwO4MfqFTWADmr1v
SR1Zbr8d7A9UPbrMDv08Da1+Bfa+tEegL7IxNwJA7tVId8zB+UFNnGhq7GNRBGb25PNtUqzR1y3b
QTcCU3lo+s2z29LvE59wD+EwyjxSMrTnO0jGHstsBYWytE8TU87/GZp9w8rWWumUBB5aP9ZuE/Jx
bZBx6eqcWZin0XGtY67ChIXW/aWb71b1UHcrB2H6kfODcG5i9paZmcFKVLdwnsWuYwiBK//YIMeV
2gf4E8JK/v784Z4Q9ah2TuAdb3a4FTLSzkWxL+q6dwei1DZfGTBdSu8Q6GC8FAOZmD2bPTd+12pg
02Ei4gaIc5x9l/5IO7qR/k8OjYPbi1n8eCApmRJqED3MC6pIVSvlC8IiqMFvYisJizLi/OeIwV2t
P6xOcy8eB+hFAuGF/gSmMy8dgy0h7JY5PotENgYiedE1Hog1PvY1I7NTbWaer2GyFjCEsX7ruuap
GJ3QgGj47U+35IAQw4OF18aIzRVPW2wKSIJYjEfFmO8oqoTiN6BWQDwIKLGzsHH4dqTxitFF13Bm
dHb4wJpY12ZH0fL2o3RkmzHZlCCwcKw1vOviRwTnI4YRMahyNW1a+34Xd9PBaI0np0FhYZ/JFe+z
uBYwFaAY5YOoa+7mBrsVbakDOsaRs8b+sa7aIGPPnvd6e6MWvRzAuABgoyLlzrviejLGGIyULCor
4zjY46vmjSuxzuLXArQbDTGwSVzRp4KfIrOFBpBR5//U8689FG7a99urWDpuAGKCGBaoRbDozWId
LdUL4iV478ZWvyNND0C9v/GNr6PzP9G/pdWTI/P/cNjOTVqXtxV1PK3NMcQTZUl1NKp6w1BgHzzj
vh7yt9urW/qAeFjRZsFhwOzntPrziAFcdx2UaxFiZyjLVz+sxgq0T8MhkS0ADYVuPoTKcGtnRjyr
GUkj8Am9WJz0ktwlHoaibi/kiuEUQol4suFJgfUHFH5ePxg0f/StPmsfq954NstkN8bJq2HxfUF/
sATUvXlU+FMmbtxr2lfH+kCXA9Tt4C1b+SHTgTh/F6cfAhwIyiWg5wZR2v8j7cp249aV7RcJ0Dy8
qtWT7Tix1I6TvBA7yd6aR2r++rvoc+5Jiy00Ie88BWi4SpyKxapVq9iUX01pFtNSGS27+0Rq5yWX
nb/agnRuGhPd7dLkCPaf86jrpzwJj1Yt/9QiYPWN2ewEji2/b98/AwlIDfci+nry2EObOjXCh/gM
JewPQBkfe6pHXjsNr2MVIWyaIpJlg2DN1WZbBLZ4f2Ms5wAlkDoYhkEt5bDGBcs5CEHAgu54XfNp
Rjr7CFaZ/MGiBZrOggzAislRMqWv6BJvf6om+kAS40ej9X/rYfNbGbvXPkQ0NXZIINsxmtOoufxM
QGx9aJAa2KOphw90vuqBA6BAgmr2wHh9jgzw+I/jobTmB82Zn2EpdhYlXtbFiLuMxbEzW/af1kWN
5mM9l6UbV9bfaOD3ZPRK4qF3WrKzw/gwV8YxRn6xT8G+TOvwICfy2VFxyuUuyFUr2kmAN4VKl3r3
tw13EN97z4HaAqcE+VXAUrkzEiGlNkgVoYE2HRrzE9AprYg5k7PH7yrAswLmRNRzIonDbcwwl5y5
1oo2mEZP7natiOhJJJ+7I+1kGuIQRBOBpu0yMBR0gmfArXwgSRF9R0TjvYMW518kLUY1JToNlIOk
9R5SNZvXgClgdXjg7L11ymYrROe8uoeC8a0lYNxq3F4UsbtdZ+gA6gVXPCwV2ByXJ0MfEE9To5AG
Q3FEY4hMPQ4i2DF3v2OdoQINpUFPhYrnGwfJCUfS6xJUlLZntp4cerO0T0UowNXVuNLCrXaujlrT
6VIT5Pq3RPvs5PutBwL1HTDjgKBgKLflx2mZz8iF0mAaKk/SDkh3u1TkS66txpUSvgBZ6bWRTplF
g6j6PBtHp/eo4t8fB+fpv68GCjtBdvDOsse/Kgj46MY+wamIB09q90azA0pAT7wh8uJKcELWh/NH
F3dC5NGOsqbJ26ABtFsFZdhha/c3fji8ZU9IPeJfiUOuPKEFFggcdecoLKAQDMTkPKCqVeMO4LA2
iKQHx/GALgFS4v66rO3fq3UxuYM4mjXqJUBbHNj6AUlfKmpcJ5LPhnjlBjTd2M6E1hjC+DaSHYoQ
P/D9rLARD1awwPHVOlISocK81miQJ2/RIam+fkA8koNo9wFKuJvi8maUk64fFBroo6vVO1VwKlZn
50o8N/u6Omv2PEK8rEr7+Cx1+WH79yNthfp7Vll3U+WswQlLNZp3wWwn7heCNPN9+WtGFj4tyCSA
iLgts5UndAdAc9EugAl20WvDmXaq6tK4E+hZmSjkw0D6AB4GYD8dzi+QkhHMFXk7BWb4G4Cl4q/N
wwAKBeAxpLNxt/JeYpOYEyhKrDGQM68fDnN+budjLwkGsTJZDByNxybaFOP+5lIvpS6D3LyNp6DL
j+W8B3ENIQ+JIHyzOlNXSjifU071XhnkZApqPC5ey/kDN/diEOryQMc9SVIjLKYgoech3KFsRMuO
H1iNqyFwZm+qwtbotRxDSH4xh/RJMnZxvzFKzEz4YiDc2UtGaZprE6sR0dMIWAEVvDxEq81ZPr0d
lRCFTZgoFDYhutV/mp0nR8Tosr7c2LXsYQ42eE5LqfZkkqNyCgBFU5CzE2FtRfLZKK/sNyp7lBhw
pylQZjQGOyWZwH6vXHFYhT/fz4XkSGbnmqU0UxDOe6IcavAEVIf722lVBZpEAWUNziiAk5dD0Oww
zwCPHAOwxGjVfohdU9nfV7E6S1cquFmqtWbMKRCvQd48g951rv1/J5+bpajRUiMaMASn21m9h/Ow
XT7jSrCA2nZYQ9vlFCm0Ah5yaOVAGR6pLO0oCIrva1jx/wCWAnQCLztsVH6ftoYBKE+UKIFD90Nx
spMHNXzI9IND9ioR6FpbDTwice+BOA0UkNyC5/EwoYt1qAadLgNOvzebxLs/mrWzfa2BW2+Q2PQE
SFg1GAYvfE4OI5q5CZZkbddaYM4EYyH4nG+upAGEObNZ6kog5x5QPUV6SsLT/VGszRPIYfE+AtcK
AO7cPFmE6ONsRHNQqpKbp4ULlpEPaMB2em+6g6rqm2tbqqIZ0JkA5f1u1Cbu7+3y8YZnJAW4UZEb
W+7bmLBXTVtNAVCuRAOy9wPn+lo+N0NtNs1J7cDt0MJjKwNhK9hHKysAbkEZLRTwRgVrNzc/SUbn
zlC6PhiAEM7daBZ8P/u+qwAUu+PA3oDHPCI9qJTgT52sTSjB1usxiHMPvXCp7itacH8JRCq4o9A0
cWqFHVSgkWUMTg8FCAjBeRap4KwfcOfoejZDhSYdpvhxpK5SCVSsLQRDNCLlCcOBd8RyI0X5XE4O
tAT6MZE9W9p+DuBb/k88D+2JVKuoZA3ih6+2/tym2y/RhXjO59PNNh9JB/FGu0+kx8LaFYPAVqxY
vIUKdTlBchn2soxXbxB+bVp3LpEYRuXhB47D9TRpSyUzmjkCZN6MQWcBAotG58nf9zerYJl50p1Y
iWhvsfOgjz+kn1nxzwfEWwqOHSK+rLX48vsjtPu1aTkOAfKKWUfdhHzAaQXk/I8GNsArd0zVQahA
C2iIq5161tL9RwbArmjQvbCn1lJ8PqmgbIvoEFRzvZPjfCd6j7KjemOQQHP9XwUWd85qO+ttHZUj
gW09Z+jTggAmyAA8aXRLW9ADbGWt4euB9xxtN1jDTu5QxIj8O6OsVEGhutPvUmD2RNK5hTCaEaw1
I6RX3a6D3/oBi7H4emYTrxZaorTO5xry63nX5m4oelCv2FT07EHvGlglLAbvI5Eo79teIWizZ3+P
6ycVxJbpz82bCSpA1gt4BKj7+V5YGVJqaHebVUH2JM2AFm63qQvx3PrKVqLFoMOoAnly+/5b34le
umtLjCOApC3uA9ZvaLkE3SAruiRpZTDpzw79QhpTcOmsHAbUriD/jIQjiHf5KrliolpvZGoTxGX5
OMbJoU2omxqVG1J7r1YiTrQVEw42Pxw9CwQJOA/cNYqHFsoxo7EJetuXSrJDOwqvkwNrG1yN+Ryg
lIHHx5i4GLvZctqyWKrCCq2cg/ifsHHpL020LivTBrQI6ssZ7RGwHNy65IMNTuQ6r4O0AclDfOjQ
g7g50tK1zLf7O3jlkDAKebBRg4IPdYyctQJzhzUOJKwDYwxspFSJ2xnH+ypWNhmKYuD/oZgC9Wp8
wgtVi2Y6W2oV6LZH7KOwvEcgnw/tx62KI4Jy6SCzP+maR8e/73//yqa6/n6HO4VRDxJeM9TRsrNl
73fV9tL0Ke8FDo5IC3cvhVFfDmGsQQuQLdFZVz3S7oiI8Ew0V+z3K5uLiFD9n7FUEbgLkFUVWCzR
KLiTEUsm1UsNo5jpQ9zvpfohlNxZtGlFo+COByGklWsZWqzwmGc7tfLur/jq8fuzY/kCqIZWs9nn
kJ+ic5X8pEp+LB+SBE1MBUfj/nQhus8tR6kQkhS4Ast8HxW7lj6l31vR22J9thD6AAsoGAP5vJQS
mU491E4VoEYTpPJC0Mf6bP1PvskNooi0wTQagjXXv87RIwgpi+hUho/CtPOqrcIw/jsQ3t1xLNJ0
XW9WQa96KQhiYxeVq/dXfn1B/qhgY706HxYN+wy92aqAKkf0GZSd14Ls041drt/vD6TlEctEpQ16
D3P7F5To4CNC4UmgAxIavyRdtxPsYGa2OScUUZU/Grhx2MRQkzyETTSas9Od9HJnVJdUOtTRPlQe
J1HxyOoWu1LHpSO1vnE60xpwYEx3qtx+O+CABYn+DIe7paoMbPKxiQmr0+NbOwlOoWCyeC8OwbRU
nhRMVqR4uuk2QGP9jUa+VvkU7j4SubseisbdJpkV90DyYCiGGrkj+j9HL/e38Oop+TNXGneR1Jmi
U7ObqkDKDigRNeTPY3++r0Kw3HwuKUUnzCjpMGFlM7l+n4wCr3Fdvq6hXxJKaGCzlqfQGEsHLczZ
LdKcpuQL6j8/8v1/5HO3VK/ktCtKyJ+MgxGfcxEuY30J/sjnTp/l4NFnp+z7w31igBfJDTeSnfzX
hIDKCgW6jCKTm6LCUqLBAm9lQMNvZrmTzMc0PdyfpfVR/FHBWampLlDd9O4aOi74Z4YcgOUPLDSI
Nw28XRkamye1GK28rLpkxGFAK9XxKFsCmMSaOb+Wry03Ug0ejTG2+yowjUNRuCQ9qNY+b97uTxRb
Tt7YXmvh1gLt2aJU6WD9VOmtno5JjkzYIVa8WYTrYmb0niJuRSyrM/KyhSKQT0fpjqQPqF9TR2+Q
v9giJjPR1HF7WBlDBCR7WgVA4E0xUj6nefyUjh94SV1PHXdxFJ1MtSnDBqCghQI74IQXzgeudIBe
38GJyOHzz4OyI+GoMIPbnMOTDNArivEEhbNr9upaBWfTpWKaVXSOrQI7Pyrts61/wF5dy+e28Ty2
Y5dEkG8F2uwq3+9vX9HXc9u3Q/IS8TZcGHkJvvV9IbLma3bk+uu5XWtEZpeAiL4KwvJLnn6VY18S
McmLhsBt1hgkjEUzYRuN0yHUdkPw72aIcz9KCuyaFWILdeCoaAEVbQQK1g/b/+9RBOeXdiqsqk4L
2Z2tKi+jjlbPhzH6rCRf/80wkHJbaiG4L+YyhxbweVjaSdvYaPb9Tvqz0KBYXMpXzBhsLRXcArVG
evWM1h4f+H5NY93aGfcFf+fNdju0/QiTlI+eMqP86COWgtE9oFiCEa/cuAUJ6IkAQgyUfJc0bmYe
QdYKXp77o1g9DjBEaFqMtB4Cb8tZAj1rFpMZx0F24HC6M3lrNsLw/7MQVyq4hc6tnmSIsOOe+DXn
bvv3/QGsHrYr6dwyE9b+fZwQD2lDv3aTVHAWROK15fw0UqPXagHnSbKOhXYSOuCrZ+3q8zlzR1pN
bWILh7kwj/ah/P6iiR7cohXm9lFY9XltsoCUke2m5BlxnFJkMNYnCdBldMUDFxj/ZJGnFuFoA4NA
TCoddqnoHbw6BIOFBFlXWoTPl4ugDW2d0b6Ch0xQDnMw6bfpAxAGYOCBgWI9sFkx3lJFkZC2MPoh
R6xWOTnoSaFTwUZdG8S1Bm6jlmTOR6fr82DW/gnLZ70+a7KIa/9mIQAMRIQWdI2GBjTGO6HIVcAA
TaZqQwIh6Gubgh/izS7oVqPEKeBuTzVPVEVKyupVTYibDg8YwmEcQI+6+dwBeAi6BPSzBW0mQsHc
kqOhidWX0VC+anNxBqdX2skCb3xlrkDuhpQCfDFkTfjaRFuywyghUfVaSODpQkG8yLTeHG1UDKOy
ArBDlCAhKcaZjjbt2xKIj/LVwAUqv7ieEm+9QqEBB45VVwLNgLfpctNKXVpIDnGS18g4T15Znjea
VuSqwJQKIANgSsCCcn4MNfNuNkNavk6oEwZTSRgLdtPtEqCLEwoecIvaSC7wCZ9xiKu2qazqNTdd
tKyqRTm32xUAiSSoqQEwsHEeeCo/KSoSVM+13Sv6w8rVwWxOaNZjN5tHgf6cLCaPUyc7Mh9xNGCa
5obU4INqWsNz9kpDdW/rSixVcAtty5E0KIDUXYzIz8dARDB1uw5L8ZxpIlI61W0I8dVToudulooI
0FcUoH7GQYsYhBh1NKZZblS9QLuMsa3tC+nr/fQcUn2/eYIWCji7hM68XY+eZPZlBlEXtUN3FFR8
3m4lnLCrEXBnodEARjRTjGAsqYeAlvvLyVHFOpebV5oZCwCsQOcLhimeRWMah3JCiW7+qh7raPR0
eTMCykaEF4lCuJQgC8WFulwKbVLluRmc9BVoCtc+9bIoinJzz70rgDOJhwMKMPn+bKZBSKp1Uvpq
ZJ+RJk6UH3EX3F/t28VgPMe46UyTJfF4u1dQpcxTu09fi6n1DGNX6rsW5E2OqKbydtsu9XDnIlFI
Njkh9BDDcau/4sRx7w9EpIBbDBu9Lis6QUE1kv006jsl3hoMQI0AGmTAOKGhHG4h7mCkYa1NSm8O
FwBxu7L27FkExb1Zb2gAnTa2C7OxqL5cbqjcdsrRzobxondeG3qhtR+a48ZpWqrgOWzgDCSFmUCF
ctCMz44IzXWznTjxnHVNWmKF9gDxRHno/gE1nWtXD6UojXez1kwLTB+ubBmFcjwaIDNSkBBO0BI/
SHLmDoAr3Z+ltWEwTwmPXpiQGxzACDYrGmtzf5leevPck1cyvXXR5v2kAmgFvwZl20ie88H2elYa
OaonNTDe0ONRFpFz307SUjz7/cqBnQcFlYoVxGvDuG/kY9TWm/cSNADKoMlAXAF5zRlywBjqroxU
NYip21u7dPa2rgLgN1gCWCfEHG5IY4DaI2EFrySY8n1bn7JHWp9Qvntfyco0IYbIWq8BKYM8Kj+I
di4Kp9CMoIyjXaO+jPWX+wpu9xK+XlcRfICHBrgSFwmdG6sZaxKZAY1ehn52yx8Nwu2VcbmvZmUc
uCBYHZAOoLryzv15tdyGNltWmUlG0DsHVdppglGIxHOjSFWnxmsF4qn8Ysitm85bY0CghAG1CEuh
oUrqptlMUztxIxNiBGZTur+tNBcc6VvbCvAhgjKs8S56nvLrnDoEZGddZgbp+NqAWLlTFM+xth9p
tBtluxb9AtlKLM+ck89pJZWjGYDK2HXARRv+3rzKIGCAE444B+PRYct0tcqTWqBj7FBbga4cusjT
ReVLK8uM1wNmXwYlB8Bj3A1UqPKgRUNlBTnS43jc75P91gGgDg7UTEhuQclN0xmzc+psRJFFoBGP
Frs6E7Ad3g5gIf/mfiOweJllOoGsPLZ/Z+Xh/uffHmbNYVFEdo5VdCDj5r9wBmq1pkKCIY9dtDd6
dkb6bPU/LH3zdl0q4naS3thRb6pQlIT78kEa9yJmvrWRoIubpqomuJhu4PUjiBD6sM7Ci+4UO7Dp
m/pr2LsKlTfbV4AEoQOeE1CCN4xcLWBJSqJX4WXWdwV5jHSBA7uy4JDPurqivyQYtbmJyqpRrWnX
hhc8qdP+lIjA47fykUuEg48mpDgP8MWXJ87JE0cqHMUOWg+ZuVa0zqvibUYTxOCUaE27FN+GcVX3
auwEYWEfzNY5CCwS+/tFZhHPElyd/5PPtsGVwTDRgYsW6DkRTDOKgD3SfZK3W+6lCu4GNaYs15QU
KtDzTWrdSt0aO8EQQBWF0BKw6aDdVJdDGOM0a8YplQKb+og+OEUsOGsra4AoJYpNUInN+hVwTiux
esupJIME9tcEpZpytLlCAxBcBQ4AwMR4+aK1xHIEjArVMqyWBPSh1B0wlm7skos2aEsFbIRXq9zk
Y00bQkmgJOkx7KyHsj8Yudeonqm2J6LZAjO4NmM6oLigx0EBPnDGS33dWBdNnENfkr1o5ZMpiBCs
indw6BAz01AGxN1C6PMTIzZaEZS3fi+cAyBVH1hxtEZh/GMKemHwKz7ECq1NuyBB0yNKfajVzc6M
jjppGSknRg5385CL9W7qTOoYgYZeMsoOjQvuX0NrE4SO8SyuARpzdJRazv8YNeXQgRIqaKgn/5JF
GJRV8SYj5NIRZr+JVvZV21n1kJqB0rc7Wh6GzBIMYMUswd6hfI/FsdAYnttAVaXEFeDJmKB59uqq
RsnMHj2EPjBLV0o4w6TLeaYPPZSATAeRrJc83lqmgWN3PQrOKa6Swk7DEAq6CR09wAy+/bW+VMAd
BJmWdRKzaQKi3HM+Wc52d4zh0FUcMoSl8Zbmrh8Z3S/0iFhaoJXzGY2g93MleDisrPRCA7fSqt53
hLEjBER6myh6k58EW2lls6JSVsfjAY3/gCbkVlmlMSoUZGIGVfSkf9b77bbIwBsd5bhAuCM6w2V1
c5OSsVcLMxiSr/ZnSXvbvEfxXAOVkIqXNLPiy5MclUpZDB1WGCTM2o94+nlfPJtd7vq30LwUb3ML
PuvNzRNqTp7NlSQF5g/T6HcKOsNX6MpbOqLI/coyoxsn42V3wPCKiOhyHLPayFKdzk4whG+1aez1
qjpl4WZfT18o4SYr1OQ5CZmSwvhcHjIRWTHbKdxkocYEBSCMfs4Et9NyDOnQpHPcESdg5GKW89M0
fZKdta+JsjkLC3ZarDYw22iNpIFLdalJNtGWB1YRLk0/HRt4fUqjHXKqHu+v/u3RMCx0/UMVE0p0
4HdwpxtFm1Gjk6m9RCZ1/QFkWNvl67h94P6ClezmtYg2CcZc9nl7KbTf+dGofm0Xj+poFuMDExaq
Epez1JWhNY6FTS/O+MWOdkr5L+Vz1pVUc6k1FPJDe2e9bqbfcUzUwLN5x/fDq+QM3+DM4zwSJ3yd
5HNjHOjmuwc10Zh6vE3QjRvO5XJynJwg3WfFzaU/WWa+B230fuvsv/tHcJN0BdEMPjMgqRNBmCmv
L5aKLt57mWx+qS/lcz5MK4cm0dGeDuj19FPuxkUtUHBr+5D4RiwdzKKYHrgxyxmKQKohF31GL3T4
nurabpLQ3xSJgbwWBSpvzxk0sXb2CrCuSI6y36/cb6dposGoWpyz/lg7bi0qvhHJ585xTHspRrea
9oIW66Plxr+3rvTy87mdOhp2Z2UDbS9SG+6MH5MhAgqufD9y34xOEsAQ1ld5OT/mQKua2HJ7yYvI
bc4KeOA2jwAWDi8S5ESxVXnISVmgNdw80eyS5N/afdF/3yzewjFwWFgPC6xx8z+b9mTmVZVcOtuj
KFMXmGn258t7B7ynV+K5+Y9DCTd3CfFeZvyoz0X3Lz+fu22ynGpEGiBfBZT8r8qODvenZ+37DQd3
v8mIOBCNWS7vNCnqPEtpcsmivT4dFbIfRR1sVnaQreGJbqKRCSgn+MJMvS8zMI9GyUUeZHSbOjf9
5f4YbhWgJSeCkgjqIR0KN3I5hoES4Poko7j06Qtx9XazF7wUz9RfWYgpThMApiAezacOxggGbwWM
zWiW++9GwW1UHEBaIkRWXGq3TLxZ1G+NbcTlRl2OgtuoM0kH+MMQn+mTa+hfpf3UfUO3282nGXEY
G7Rv8CNRIsvXFiPlDlB0nI2XpkSPxAxt/rbyjIEqAzFo4OsQurhN75WZaRmdOnYXExSnL5kabF4F
MHEgRA+eNLjD/KOKSmDG63N5QKuLpzJ3dlFYbF9n5gkj8YaWPkgzcCc6LqJmmqgzXeL4ITxGzubw
BQgUrsRzjleUjGEU9hCvmm9dfjH32+YHcX8VoAOgPEBnD4+bc130DH58XmvzpVbOXzLltFU6JIM0
+T1Dgvwk90jobGsGvXM8+NG30t6HtQDrxp8BXPEL8Zyxi4CCStArZfC1CaQx7TdV95TyEG0NevJq
OHuUylGjhAbU9PquQs8qUa9w3t7x8jmDBNc1dGgM+YWDRMb0SDOBf8pfClAATAl2J+AxKx0/FJJG
cj8Ova/UF8XxbBnH4GXzSl+r4HM9oRZJaYMIj6+oblPvNnYDR6MKjACWCG2AwaGJjM/SZieO1tWp
lvd+Jx/t4snZGvpn8pGJQvyRpXoAN1jK76RGKds46n0EeVCHlbjbpwc5tndEJvgh4Zku5athnNka
eAb8BE0CYid181/3559ZmevrAANAhBbPPkaEjBQ6N0Ft3FN0pBipb1RniQDAiv6rZ9wGqXS5r2hl
s6JhMSsmg/t1S4QOxEqGE41WlLHpktBTBJezSDx3FtAcDfxJFcQP2Zs0/NC3Yrrf5+nq87lbOZ3i
vhgGyJfl70rjJ/792Vk5acCPIPiFICACPe9dmK98i1zLNQQ5c7STrw9K/xsdC8tOxN2zYvUWOri9
VBpoaIEOy52vRB5BY+Zs79TosStwhFcWAlwr2LImoKxIW3EnIkna0ZlUTJH6Yin7zbw0WAe0sLAZ
whcZK4d/Jcxxa5hjozZ+e5DIxakE67D29TYrakVEHkUYvI8aqUpe67Ru/KzfGZlnDLv767wmHxFz
mFNYDLhF3KWfD70l131KfT1+TE5dfv534rlLnyTUKDUK8ZNxMfK3WpCIXPl6Btln4TUkXGD3ltZo
ymOpjSWZ+o3m2ck+tASvfYF8PgBZU6mIIwL5Q+rpxB0ExnTlACBRgTQwgOjgIubjtJo9ZnFeSYWf
jqcuPYcVemW9TCL275VBsHQII9XBW8TigfSzXVThgIZMfhU/KfYhFaGTV0zFQj63xnUvwR8uIT+p
X1TnU50826lgokRD4NZZq9FIXYuhQkY79c9m493fpbd3DvigcZsBow+Td9NCCm1c1ag1tdGPdVfV
vyN0Kqv7MPo5/76v53YY0IOrDXZC09izcLld2znOLQPMzX6ZnOJ92mx2UlHeDcZbAOpBLgUHaSme
qnWMvqV09sfun+jUbIUJgX8CsEUFJg7gC+wlzlSMvdGncuj0PgUPgfZWbE6Z/0cBKmOQkYcXf2Op
+x4wWSMb/IH+Vq3fG9uJsh5hWGNMDdC2AFPx4htwoOa1NMGHD8kuPaJOXmBLbw8CFGD28QxEmzjk
R5bzP1hpiKx/PfpGarhh49tyQPKtkGSMArS0LPsF2ipYPC4nkgG/mFhoZ++3YChDl5NW8Iy9tUmg
dWLM5TgIjIaT26Nzl0UA/OWmbzxR+atdZfvUKfeG8nb/KLwzPC79POhBAxoEUeFl4O5ZTtZMdNJG
dWz5TeQrv1AKLemH5p9++o1Sn1NYCh4OKycP2lgdEXJ6t0mFoYjw+pygrYtQNO6XaNR7fzwrCjAY
BOYRkLQQ1+bWfg4du5THovUzxXQ/ocfOh+QjXIVoGLou8/d0D/6PJora1gfcZKfuwW4j2LzMOHDr
wdK1iLipQOwDH7Fcj7GUrRgw69Y3I7Rfjz+38WdaPtqvaMiTilhYVyfrShe3x4pcipyOQJdU4o0V
76R6K9gApwT1IIAxoJoFjL48JdrYZDlcvgbPoL9a8xhax+2rDXcS5sQBpBEVIcvJCoc2ksIkZZ6r
21l7k272a/D5V/K5CSqVaDY6knR+MT+i63RmCfLP71kufrWBDkJ8G57BbUsbo5eGGSzFne+ApbbQ
93Jyoi8T6h1b+c3Mdk52LrKH6mdd76ppNxAvyYNm/gQXFHjm+1OpsIN+71OYQbp6aZSl43SqpHX+
ZFVuLT330o8p/pFIz2nGWDiM1p+jz2p8ua92xVZjp6M8BSAF+F8Wd1eGWqU1eRrhvH6jP5D+QJLi
voK1PY78Il4eqClge305rGFMilqt5sZHczGpOkpbQRbY4egSCc8K4S74LjzGjyokzqPJan1SEne0
vKjZimBjGpBqBHgaFw3A5mwKrxYmA5wp7FW781NrPH2XzHG7u8L8CDzMgINgqKyl/GZsSa9VeDnF
X5Wf819bp59lwMH9BVMJOBAP4EhzwLZn0qe+lR5oeApF9v52/yzk860rxnwyQ2OiqT/Zu6Y8j+rR
EgXGb3cQVKDAiWEUke3lXwehNlpK3kyp3/9O7IOjCGzM6giuxHM2jKJmyMnmATOkuH3hDqig2kpM
icJOlLlgaRHSQV6UT3Hpaq+riV5jBJUXEg+EpIScUuJW/eZ32lIRZ0M61agLvYIiXXmxq0/0vH0z
oeENsLSoEEKUmfO5xqHpa7XN3jdTlx5EPKTMFCwtIL7eRO8yZLkQ2eT3ajO0QLQZTepLaJBmHKVn
7S/QzhQiapu1BYe5gwMMumTkEjgXxYz1usp0K/HR581yPBU9jPvD/YlaHckfFTytd1IqudqbZuKH
xR6rXaovdrzryT4TGqdbNxVzdqWJcx8TMpEBVIWJ7yhumxyy/jCBFKoT3JNrR/BaC3dGmorWdtHb
id/G7jC46D94f75WR4EyepQlIyaMbotLE5jK9iDJZpT6ZN5piktHt8jPRunf17I2CtQ7MZJbNBK8
afymK2mnTUZV+JaGAsZDvz3sj/3JqMVwNgBR5StK40xPbTPB61wl+8Y62KK+pyvfz3L8Fm45DZBt
Pmau5hSJi4Tmvhr9+stIfm6enYV0pv3qmovnpgGkpsn9SP2SWv72vBS++erjuVtOGxGiauBr+M78
5uzN7PX+168catS9oPIIBMAIzPME7gO4ScKppYlvdLDiF8m4bIUcwYgvNHADmJHaV2nNNOj7XN8P
b/cHsLa42DuqgZg/gDV8jjyZ0twY5yjxm+RAXMRd7ou/nR9WnoUnJsNLIUjLnTCT0sIsQhg9rTlF
1XkuH2VR4eiKBwsdABHARQK6Gfx0yx2Ey6dD0TZsUfst6dBB1Svq49ge7MNg7ehbHLvq9sj5UiNn
l7RxmNthhMaeVV941XSy0LpVRDx6uzQ6ks1IVL0TGgNTuByXpDdlF8VShnspchXyhUTe/cVZVYCW
7RrQ+OjJxhfTz2RwbB3M1b5UPRBH8uyiO97XcHshYQiA6mJnIcCKRsDLIYzWpKKhi5n5Xetleraz
k6eqfZiTeOfE2weDWkBEAFj+CrBhTpUTzugaKA2hXz432r6yBFfrylwBB4OOe4heINDAe8tSUidT
1cuRX9BzuavSzS4OPH0UbSF1yGqG+CLDQp9jRQY3vV8Pf2WouBEY2ZVjuBDPLsIrIwsapSqiFcSn
8Y4kzi4xB8/cSn4DLDWKzoCdNxAkQayHbYYrJUhl9cSmfRnIulcWlTcVkWckp1bd7BUs9XBvR31M
q1zqoMdqgqFyp+H3/U17u9R4dCEhg0Y7GkJw/NPRMfMMEek0Dtpfpvk4twJ34NbpwMuIhamwVRmG
lNuoXWINco8cK6LQ9ndTng7JFylqjqZWf78/jttFhyK4G6iiw44FX91yPcI6tac474hPpS9Fdwjn
g7ndNcADAxV6FqLFiN/zY1FLzUHbaikMwnFf/SxFuIyVlViI5+ysXuh1qToQL9Vv9s+qFUQlb60T
4NOIR9ooA0CMgM8dFg0t1EalWQCKIE0Dl/s3JwvM2CPbjQew1IAbsOwAzobOjcNAGs4ajDYPKjRV
MkzJtba23cPZQyED/BCYc0SVDO6A97oWm51uF8Fn1Iu7IwiJ7u+llZVYyOfOduWgdXFWkSLQ570+
nIpBsBQi+dyZRppyALIe36+Op3Q82AI3ZEU8UkvwQjSAtwBr5FwEMGYWTa5UWSA5bvlrK8M9Jn8h
nTvRqU7tMjeLLACUFByvVN98OUA+ihdYWZWKPDQ3+X09YOadOAtmwHoSbxJBnVcMxUI+N/maQto0
M6IssPR90x/meZeLqGJEKjg/cJyloUUz9yxQ0WIPLZbto7KVLQvl7aB7YP4fa64Nw7c0d10XZZpa
1Zil5sWsz/Ww2QNYymdDvLreDGMMy2kss4DMJ5CuCYPat1O0lM8d4TJM6rlzsEfD3Ks0r3ees61U
k5giGAd2+aD9GiD03EYqiDFoE2AnPh67iO2Woh6Bt8cM8vGWRsEN+JngyCynyIrCMg/z0PTV5rk6
mSL42e3NCV8YCE/Ut6NAAid5KT6rs25UOjL5mRf9rKJDX+wmx9tq6AAMQ+APVP948AJvuNSRozDZ
oUYv+2n1ZRz3mrPZkC7lc5dyDTZLNZMgP9L8qv2iagL5N3MEICaqwlSkW4GuQovL5fdHSo82spHa
+TK6G5a6azSRK1tfw/73/Xla1YO4OuDH4LEyde60NVo3SrYM8FAM0BDtvbz2Kr0Swd1uzgRGgZJh
lfkXKGjk3WIydladJyVi4MURQczI8jRRN9abPQsV4IpBXIbxGaCWezlhSW9npj3oyESQY96evt6f
phXpQA2BwA9cZYB+8FXPNkWFgTTlkz89IEYW1vt/JZ5nFpX6vqfZDPGD/aQcu2TrrczgjH++nk8S
JwXRzKaH+FY6hHtDP3zk6xHgQ0U4Q05wU59lFbKQpjr5/ZNSnvrwfF/8yubB1/8Rz13LmWqSnlgQ
P6V7G92Gkk+xiIR4ZXnx0mFF4XCvmdlYbh5Tiqc4KWvZjylx84fJEaXnVsYABShbxElDoxM+PNOW
o1oNUyT7hUHcUNLcMUeXm0H0dFsbB7TAwWBvW8TAl+MwHLyncNZkPze9avRsUfp8bRjX8pn+q7tz
7GWnikbIp/LnPP5SlIc5FqSzVlUgdY5ssAabxMPnVbUKazklM2LF+3g4h5pb54I0x6oKFPaiFgmF
ADb/MIyMItKVep79uDiq4a5PT5v7yiMXzOjJWL2TBSvO89E1xESH9NScfaXxzN+ziANtZZ1RM6ch
nwgoJmLS3JGIS/Soi6UGCIx6N2ee+X+kXWmP3Lay/UUCRFHrV0m9zGJPa3rGdvxFcBxbO7Wvv/4d
zsW9aVFCC/LLJLGBAVjiUsVi1alTe2u28Pmz8YXbsxzMBhtdG69JdkCTXLRMUTfut+UeIHsCMYgw
4LSCUm9+kqopVZuii9RXqoY2849qdPD1n/cNx3KV5jLE09q3ZVUhX/NKItf6HJa7zR6G5w9mPNhQ
QirWMJrIfef5YNBXfZAeaycvk43U4ur3IwIGRwaVc3iazNdIUvOKNYGuvga4kU3ltY3/YAZIiwK5
gNwuoseC4a5zuW/ktievtHwbpEt3ur/+a3sM2hyUbCEUxtlV5t8/1a1JAwvDR/GlnOwxQ49x776I
tSXiYCQArGDwAESfi0j1Ic7ivlKAaDzL49N02Ts8UGIocIap4LS3YujF0CdTrxEv8eS4cuxkk1NX
x+fNUpbg8bgdXzihBemiuI4x/lj+7qlxUJXmMKYPZtNtqNtyneaCxHUqfaoWPQRRNMzuQAQdTfb+
pYKhM1FSxhMpoouXWH2v+pGveaUBerWmseU/EYAUH6eFQc5S5LWRpGGcEtTpeVYVOrItgTdk9www
Kic8QYcAgCkEk2SRONRIp8teGeCKti2yoW1LdYD/ezO+sNlh0Ax6OWB8qXWo5aqJE329P4OV4zST
IOyyESVWFDSQgLbfBP1XOzv4GW8BHlaOEq4e+NkKXiYKqrnmKtfhapPNtpc9w3hJwxf5D1aJJxt0
XsmFKLqwSpAY60EZEc8wz4HiFpNtvd1fpbV9uJUgrBKIe1X0aw6J1xiRbbFz7SPz8+O+jLVFupXB
d+rGUQJt5cSyCTIS1TZGN9tCtq3OAdcnoJ+IFC4sdzDCDQNtL/Em9YeaPlvAmnUbjtjqFFDRwD0M
3G8iw0MW9LnVhYx4RdrZ3dlU9zsxyHPfCBCeuAqTEy1rauL12tf22NQbCNzV78fdgLbW8JBArj/f
grGfokorLOJ14cEM3Cz8A3OBjOh/xxcRxAGbytFPdOJF5BRHD+V+Xx7LgzghxQUBLLf45MQjIQ06
H71pOv3dbN7e7x/QNVMBwhzOn4dYMyC989VpZDbRsKSyN2p21oJs2AZTVbdVPb8qhSBeriCywDtO
CFIQMdfTZJK9Zjyy/lL0bl6eN1t/rO00iv+BRUfrOmSuBD/DTNpI70dZ9qr6kDzG0uH+UvGlEC5p
Xu6MigOkQPE4FHQ5STqrlqxY9iJ0pcyP8u9iOI30qJG3YCs2uaLWCOtBDGJ68IlFXg+96MPKz0LZ
64KTHrta6Oxuxc4ZN25F8MW8sUwpk/peGTEbP7nW6Be7xae3suWcSxKGycAfVOTbkFgJrkmLTp5p
FLaUNzaaOg7kOYk2dmVtqW7l8N/P5tGz2ErUyZPUQ1g7VnbKtyi/+bkRNx4VoOAMQTAaj2rBIRjg
5eSNak1eQB7G4RH1Mt2XfosKenUeyEXDveQvocVjtGr00OjkyRvJqapOFTsV+0NjvKAOLNAoqkdV
hfjWkq1OMlUQpHu6E6eJo075fu8SxTLA54LPCE8VsbrOr4Oig/83elPjwPlL3PsKuHKkgFf6oO01
uQYK+9D6SoKrQqZerR8b86dRhIgJHLdYlFd2G1FvdPYBOSCS3iJ8sEOQaSoTQr04fc6ayq3GCEiy
3yy3nD7YeNmtzQiBMrwf8fZase2VooZpOqieGdcHVXtEk3Ha2uluZn8oO4oo/idHjCvWnG8XLa5V
rzc/G1Fpt7srygQBgjNYSA1eqRQC5OQRmI003tj6Fe3AoSI4VLx6Fi7hXMszzac5moJoXt48l8q5
ZM+k2Umo8LFGiMx9PFwAnhEMSZ8E4dTIheZFan0gZu8Of+DoYBL/ShAukCwym0jXc81L47fhMGxR
WqzcT8hFAOsAKl8OrxWGj8gURqwgqqejS4T/pEaPln6MkyeU9W8+WFf340aWcNWO9aB2yEipHmsV
O1Ucs3Bb4w+ekrMJCZvettUY1x9CGueXvD/WCyML5imUnMArAdfF/EgZYzFIVlGonlSei/h8vm+r
VnwRFK0h2wGgFLi5xIBEQvU0y0gAhUht6Ue2hXRdW//b4YW9Znmrj1EZqV6nohmV01TPprqRLOB+
sXDrzWYgbLEZZH7fZZhBwE4IIOfMDemZSQcAN3J70Pd70VBswP6wEfxHsO25VfdFMiSqN3AeuUPU
blja1f0AdSOHZCEzIb5W82QA1lCbVE8LT0VqW1vsvmsbAuQxThSY5ZHjEqwHmjCUZloUikf7Y8uO
tLSTLdr0tcviVoSw52nY9ylyLIoXonBocgflMQ+dZHepFyw5XE4O8QScaUGL2/uBpOckUDwtc8Kv
3dYdvrYP8KApReraRKmQsE79JOVEpbWCB+uzUXzWtijT125veM14AgDphcCyMH6jaXqctfj8Vvsr
NN/T7Oij7ql7p9a3+wq+thu8EoZ7OtzqCk+aUkEsfOokxCeqh8g6FNODWj+QLbaFNSW8lSKoBWG1
GWc5phNZzjQcgyfwXvfGKfJt+tv3/+CS5ZAURFHxIFzUbQclElajlGLrq0P1D4vPmwD9td3nSWY0
MsKrwBKJ2jMtnXKLH65Oe43Q13irhdvqpgCY+MHpBCUUbFbWjbToEOfGDNzgkyQ71adhC3Sxpumc
x+O/MoRbyQCnoyRZGn+Pfw+HY0PObff7/tlaXSbgXhDQ4T+6sOtxW0YZ1XziKdLFiB/RKmTv+GhW
hWA5nGm4UqjSn199fi2jbXyvwZHOU7v60ctbWricAEC7YOKDwQX0Am235gImWcF7X4IPPTxNhW6z
ZjdQkZdAocqHQ9A5wlYI6vhkHCop0WDOY/lgDokTThvX39KQoOYfIEKAIeEZLsgFAh/c2kmbqV7Z
uFPyF2rDkW2Wg++Uuvs3g6deFJSTgAFTtIh1NYZoq9Konv9p0B999vAnwyM6iOpJYCPFaPbQKHWn
xbj45OSpA4Vnff2D8eEzI8/J2wKLQOqKgddGipBRqEcn7U6N4t0ff6luWBc8vTk7EsdaCm5aaKSD
GVuhhnwCXq1nsAslW87UymnlTB78ZYmahkUPI0BsikBTJdk7+qp8yqO9FL942nEvEH0LQGKOPKGg
zloxVVLOYDHUejx8bsvhcH+JVr6fs+TBIKExD1pwClcRUVmcR31CPcn8q/Pacv8Ow30xsAsApcIl
FHQNMIKMdxWlHvh9i/6Luj8Oj3jEv+MvHqdBygy9MqnXh7/H/DkectsaTvuXCAaJk8wCVQvQ2dwg
VRqIZzTSUy/BAYq+1+qW/7o8pggVILYC5wlKgLM6FyA3A8hfi7jzpPSYoVQvsqNgw1CsiQDpDG5N
UEnQRXSl1poE9a1S45XTOTS8NDnTLcLiVREG+rSAtxglMSJarm4jdMhW1cYjqaOiHSOxNXNjFssr
Gjbuo4YYsIslxKYKE2XwS6P3guE7queG+LGYHHN/khC0EZxUmzMKmICqzLdDGXMtlEe99yww/odF
ZIe7swoQwFlsdXj88DQFnbMyGiOpHQxe8S3239UtyMLS75sPL5xXNClXzC7H8HIBrH/oGgHAcord
64rdVHZmda4sbaBhlhvD4/8wIDxPv7QitAojoktB7qGFr9UrthofooA6xd4uvvDJcRehOIYTGuMl
IGwNkEms7VTCvNzWgWu3NrHty5sbg8P1VwAxRP2Y+NQDWpIN8TQyL0SV90H/bY22Qg5bXbiWqsKl
fGTd0HNg0SQLWZlwijpISYDItGkZ2lvvPb4Q8wf4TIJYB5cnXaqBe555YJkCRVC8xa+zOj44SgBb
AcoK3ARzHQlrWrcF8pMeqgUzhwa7L25YKbRrBskRj66Ifs2AhiRUCxPmSf3ViD2DHTZhaGsz4Hf2
B6MeLxicz0BFb4+sBY+Vl0/MfhjDLcdgbY95bya0iUOhGBEjamj6HZv1GNRemDrMqM4NGc/lfvAN
jPqNEOHNMrVJW0cDhDDZlUrbf91786G/AEj1kLjAbsCNmq9RPdK285us8jQ7Gg6q5P7B8JzOAkkq
OOPiLocWOJ99NhaIcwXADX/N//qD8Xm9LzxXZBVEAs5K8uMhrjC+X3zJTnL8vn94vIWQSwAwFTkR
4SU05kUZM3Qn86LWHd9Yb+8eHlFQ+GYwQ2g0ICKfVN0n6OCmNJ78fagfB7YblsQrMf8dXvj6qcR6
hRGGb3U3vEzybqcJw8M1A5gXDFaLVxwK4OPGAFODF3xX278oqPnvr86KeoEdCdkoQMEB1xb3Ni5M
qQzHtPVkqbJlPELT3DW2IigrNgJCAONBnAZRJxEPbkSyhIKbrPUyrXCSgx9t5edX7s0Pelgg3NBs
EZU9cwXLcxDHtJrfeKP+NBSP0fA08h50G3q2tlbASMA1A1eviSDmXIrVgD0mlrBW45TZAftVK78U
aYtgZG2tboSYgtfRIa6R6x3Wqta+lU7LNnR5ZQ4cAsvfEUA/gyR2PocBKZyqlUntSf4pVpxq2n/j
zMbn8m9SwaSQzSzXMD5qkiXrrafOtMUfuuJbwOlDzRaCZLytl7ANSphZZDCTxquxwxUZXVX5VrPX
gb0G7df72rGyGbyOARxruH5gWIV7Qa4r0g6sqLxvxPLScWOtlqPz8meOHEIlIzqwC++VFo3PGiWS
Va860vrsNxsM3CvD47ZBqA+ZTRAeiY1VyKRoRcgG6gVFYFdVbO/mgeBvB2DPwNmHEqVlLliWjCHW
RoRngl+PXfjP3rXXQTOBwS3ASZaYobQrG0LiTvPGT2n92S82XtRLk4HSWkRBUUcCIYve2DHT6khl
RPHqyg41p7Jcvzpr7YZDv7IHoBzkADr4LrhABcNkmgGoB/1a8gybVV9D/8v9NVpqM5KMeAPJ4EAF
OfYCe96HZknKwvSirnlvQUPEKgqwpPR+X8zaLG7FCD5elGrqmBklOsMpuU0muxt2v+SwETzzBKg+
TpPY0L3VG5RiEuy1Wv1U0H5j4/v5Ks+9eA7bRvCHe9p4lAhGyaexorNc0bws/Rk0x+KbnD8PylGe
jtHwe/dSYb853Aa8NACACqKIiYboSUkRKjvIwePuLqtovQFdA2UCyjF1dGYQUOKTRsOpkyXdY4od
F+dm60W1stOz8QWTZEZyPMokMjxyrfzENoN2w99YEYDgHpwZILXxwlWECcSJlNVjUcpe/Rh3F3/c
DSDQZ8ML398p6AMoJbXsJbbh2wCK797d2fCCIhQUvbezAcNHmhuHTrQFJV0xSmhua8Kq4jmLJRJO
DwqR/NhPAAiT2e9cefbDB186WtWGOqzswUwK/4qbO1oeDdCglEC2Ue1XLl8S/3h/lZazMPCURTwS
M0HzClHd2kSS1RTANq9PgXI5lC1gSPa09XTmazFXakhByBMNk3mkRLQZUR+3E5qsjJ5hnbLpRRpf
2q2iieVC8Uw4GA8RKgHVm/j2nBIFjIFxnb++mJVqw67sVgbU6eHbeeCeGwvBvQCUEYlyK8xfNZ/Z
Jkns/SkaRJPArQq+I3isYHCZ77RSaXGWmRF7bVNQhxzD3QdpNrzo1yd+icvVwPCh8s6pMMK3+wdp
bf01ZIsR5MMDEa3z5p8fDVVEYpNkr6AGspWW2PluRAL6PeraRwoLDphIpaQEWVqNQZa9Jnbtf8vz
3dcaYjrAE6IBHdoa4wE3//5JZoVhDnL5qjAw3NY2anvd+yu0vNkggfPbwo/B1Sk6qEwdSENyUoIr
ywllO7eeYmLL2TOL0aV0dzYOkXvkc5HjQLQVLtN8Nm0jsUnOpvLVra3PluW2raPbZNitE5ACdeAV
PrhGRWKGDJy9ddCj6YCaya4/WU69v6BuLkHwyQYzxaN6gIS0ZU4fyW5fnu7vytIAQgISHBxOCLde
4ef6xsBaoERPcksuXsvkMcsRwj3X7WOzBXdZagfcJWz+BxMbEnSCGQ/GWi8m6Mhr3RQoMbFRzrph
yNckICv0Afj7qLWez8MI43CwArN8pdE7yy+7OSjBsAd2I2RskAXHq1Ewf5KfTySNoux19C9D7LD9
2o3xEfIxcKDgfot4oALZIMNK/RTd0MEpplG7kc67Nxrt0OHNoPCD74TwWCdaNOljw7m41GMhfdKr
RwBu03LD61g5TjzyiVpiFGhyNv/5Nvg6SVOz79irZCfVr1+J9XOrQemKGUEECG1jOG4fxlY4sAmC
x4PWwJBLWvIc95or9apbomnAINvxYJf1t/vrtnKwZvKEGaVh6XdVDHldOB50tTnIW8mnpXeAsDc0
EI4mXOVFq8lOjqchGUDg6JdH0w9t1bRLdUPN12bB0/kGeCg5FEXwBgNwWjPmk/y1Hb8ryq9pC8Gx
NgcEXNEpEz4hD9jM952khtGmpgKSyyttbKt6ilLv/j6snSxuo4AFw0WNFZtLKBPgfSsQzb7m2UFl
Fym+It1INo7v6jKBQB52BMFv5FPmQlD1XZhZk7DX0vqVXdt44yytrRJPvOP8rqHZzDQE6dSkZa/F
9Ita76T8ooy/7y/TmghEm/5TMkgWpSB5HHbpWPrZa9k9m8apG1zF3/BEuK2be7PI0CDUBFPCUTVi
+a9VNhTUyyx9tTJPxhTi90Kh9oj/ZP/t/mxW9gO4JvRZwo6gAGWh7EOGi7zTYLSMrzoKUDf2Y3V4
NHJAhRHCNohvzbfbHye/aiIwIKZvUetsdlhaLJSCWhwk4BEUx98QG5oPH2RmF06+XF774QUBJHsk
x6o6qOFJDna75xBgcOYj3OY82MhnenON06Ho26pqiyvNMudUBFsETmtTwd3En3rgkluwheujNCqh
2WB8Al7h0QWhllv/rMsfYf73zi3nS4X8AV6U0BRMaj6TNIkbOjC1uupAMB6yrcamiy1HRQB61iLN
z6uzF+UaSiv1FdXz6sqqsyQ/kr0pFs6RizwycMm8P4iYTK6zxO/UNKyuFf0dHCjb0O61r0etNGB4
GvxavCfnizP1TDcTXamuluL+bHaTE+Hjb0fnh+DmEBVtprdGRKtrmf1wdLrxwlhYJmF0frHfjK7G
TdChIUJ1/R6Pr9L3vv2y9+AAgoL4KCoTUQqH7M18fISCrLwL2upKokMeHbZowpdLPx9e0LBBltOa
pRi+rZ+j4j3dIjBZGR8IS+S2UHSFW1rs79NPQZIMWTxce6N3tbxyla+71wf93uADoJYcxFAiLivw
6zTUo7a/hpZdh59Caf/4SPHx/pC4dpa8mTrRy9FEwdW1OdZWgdjrVjyOH+7ZvQOCJthSJNcR4gAc
WNjgKUvSUTFC7Wol37X4GqGWSz5uQYKXpxQhS5CvQIlX6Tk1f0SdV6Re61dKB7eps0O4RQW/stUz
GYKX0TVGAxcdMqJIcaP+S0m33o1cl8SlQgZZRUiIv4nE96+at20WEUgoQjejn2FNjin7JY8PqHpM
5O7h/slaWTN4AaA/QF6fg1L57280WwYZa8pA43U1J/mcyC54CtF2/LRfCOhMQHHJu9hCzlxIUajE
D/qRXo3u62QcOnrOd5NhIx+LNwUubVQeL/EhaBrpG0GWUKigS+Jz0Nj3p7Cy78hBIRsLvB/+ER95
GsLUNKwZvWbSodYcspulkycNkITiD3r0NhU1PEtk30pqy7w22t/9j7BON75/ZZ9vxxcj+nptoK8K
QqnXtOh4LwkVNIj6Frn2yiLNhAhOE6mC0QwZhKDTcqmfpY1jtDY87k0Qy8DvQ7iR//7mrCpxPQF7
qRt4PTz+CswNTViODvg6Xlmg2wW1D3LX89HRdJRKNGrptamepAczO98/QEsLOB9eWJtcTVSlDjG8
XDxbxkM3PfTjyUh25/VRzng7C8E+pdnUF6nU0Cubfk7DW/T3/VlsLZJgx5WiLgLcDvRaNOfsE6Mb
O7y6SLBHCLfD9iFeOt8DABKYHhUavl4+mok9Frb6K7f2JqyxRHgfArqL9ul4UAsmzy9ImBQxLrts
UG1rzG1Wbijb2ioBI4wGmwgt4rnIp3lzUEHww7IotrQrOrjYEcj/dzdl41O4EWDMBehxPsUF8vrX
lnZ2b7q+3Ox9TfOyWNAG4M2OzApkzSVIZUcRX1TU65cCHal1fyvosLZEyEpwJD4C14soL+jrk4gW
rX7t89SpGtvopY1N4Gswv0fhB6BdJB6IiL2j9dt8Bm2ihrinG+Pa9Z+nwLWyh/5UvVpsv0bMxAiu
sZTFSWCZEFNEruoGu1svwmVCggsobUQ0ADYX9sGc/BFlwI16DetD3R2arULlj7t3vkwI+qCuDRoB
7h2cqvkyUZNZjJmyfyUvtaHZCgtsX/tZqO9WlDtS4ZDWLvY2tMcNjdoIpIsA6ASUU4w4+a2em8ZQ
+NcwCE6+JB29vVaK40V4jQTSFgBFCPqXZ41VA5USvbWj3TQHSd+IoiwPL8aHj8l9TSBqRPaRRNPD
rKVJ9Baj2RDo+PYrB8ZH7wjwRvI/xVCW1RatnAJncSVKZRvZCbi8P1igGwHCqar9QS3GEgIK+Vi/
ycpu4wE/Bu9zREU/KjOF4eWuQQ1/EUhXxPuSAnjIjRTRcv0xPnYASD/uUYrBmYQEUpP3vnTNjCdG
Tv1WYezSWUIr0g+l4BC2helQpAZRNKIlb+b0wKy3WD+ycfclNBchmA02lJrcNhChSS6ib1mwF6EA
d5tHjEGEhKtuwc0WAG+ZaMxM3lT5IXvMt9gsVnYAEBEV0R6UEeBRJXgzXR+mfTZJ8Rv7GTZOtpu7
Dl+Pyxm3D0psQLckrE5SZkpWjlbyhvYpqE/Iv+49/vPhhYi30lV6Y3QYPmNPZvupMjbO//LqmY1v
Cm4MKP3MpFMxPmmdwsjAmmAnuZ1ElROZ6YZfuXJW8aBC0ARZQFzZYuhkiHU9TK2MvRn6e9529jCc
yLQxn6VbxsFx/8rgp+HGnymzGsn9AjKkQ9GDTPBAgtj2D7s3ZSZEcMtMsPD7qQ8hOSrqp/hpYvtV
AsFcXDxoZoOMr1hq29e+znw/ZW9f6vHTEO+F4CGAizERCyboSbEA+iVpVw0BC41rlvzd5A7d3ToF
4wMdiqoz7AXSQcIepHmXolzO16+D7EYPm92eVhR6Nryw+omEZpno7qxfu2g4ptE1T8aNQ7QqAfA4
pNtx5auiP5YqkT51U48Fqgw7AsuE1m9IWFEFZBtw6aDaiJMCCEYp9tHaUy5N4wouxK486MnR32rT
t6IJKH2AX4yn+ofKzTUhjzRVyevOvAIv6ajx51x6KoLKSXdXEyhIPSAuA35tkPojOT6XU2RRGlGz
Na9BXDz5j9mmC7NiomYCBAsbKmFYjd1gXpPfLDo00VGLHCN1ja1qTGHBAJ3mgFQ8qZGBQIpcJPsI
FKvLQHZF3yLt6dspZ8/Jt11m4z8CUOuCxAmSKIubKK3rBjT3LX2Tu8A10BW5U9z/nwRlvhd11gB6
EWIKqIyQTv4fTEBBQQEedHBl4M8Il1HI8NDKa4LhVekUxeF5n7PKFwjBac6hiocWlkjU7BiplFAf
1Deq/LZ+BPTL/dURNxi9wRGaBpkZHCaueYLSWXLdZlWQx14YugWxK92jidvTjeCMoNqo+sJLEYU1
PIgIHJ6IWKxzWptBX4YoHH4g1VtcfRnoznX6EMFvB6yYCfIxQeUS0pfwyszA86ujSa4svtxfKMH+
8SkYMH5gw0BZL9ft+TFi6Ew9WlPgX8o4sIn6puxsufkhAC43UOZIkoFQUJhAylgrKbVqXbL+IB+N
7rD/++GzoqAX+HJOgD3/fmIWxkgCzbqk3efnTtvXGezj45GXRuiK93JdgDkHmTIi54aFhlq4Gb72
2caLZ+WYgl4eAVx+RKFodP71sS7FdAz7wKs1249/Ut1RLLsKNrz6dSnojg2nFXEN8bWeBcBITYMc
eIHySNGVT3NCdmq2ns8rysDhXoj/IP2NxLGocrQryg5p0ktaafZIgT152EkEwLcDDzjAd2GVcJZE
Mnti+s1UIRV7aRpHrc6bbbVWFgrVKAizwumAiy8GWzM5MpOxkXFWc9B99bZsPRbgqO534nMwD+w6
4EYA+OlYKFM4tENqaoFSBdZl+tkkL+mXttt9biGA0/FSMOYAKiBY10AzWaUFpnlhwTMYYfV9XuXH
9wM0g6Xizfnwt/mxJVKNMEaqmBdDOo6ftHjDrC5tEt9oFM2j/AjRHzHKVw29rk2WOV1a8qArz1N+
3GszsAFgmuXN3NHcgQp3G6uDWrfYMF2a9vMQP4RbPHhr338zvthLvPcNySQRxrdeUt8ZdjqUWH38
IGsJwnZeRSC6rINhIhY9+NMFQUqbyo/IWY7xFnvq2hxuhQhHtNYyrddBRHlJQPEl2TtjSYs5CFtg
TZFeo1/8dDFUR81RQ/XX/i1Gvgo1tSbqLZDhnZ/Q0ShHPSmk6ZLV3y81/XF/9KWpQ9URBxFxqlSE
m4Wvx1PCohFrtQuxXkh9qdjTGL3dF7Gy/pyjAPVlSB6iUE5QMbmQwDqjltoFbbzs9DEM/rk/Pv/E
mwAr3wBU1CKPCxOE14kIVEqVZALu3jcuCvtnak5ZNNrgqLDRjsyWiQvveCPuvTYffmRNzArGW8yS
jX7TcLy/foF9dcb+Mda3OgNvSRC2vKvSJOxR63QJcFlnpl0bb/eXbHk7AIqP4BIsByjKFs3IctNi
ZoHo2CXPtINuHXs1spGysYN2Jz0WxSWExnNYLiA3QFVh8C+5iWyM6J/HeqOll5pZTjjaUr0VwF+c
YC4ByHzUheEptEjsDppk+mlUKpc2f1J/Kf0T2dkh8WMOQCXiX9ynHMU5n4OkdyaafBP1kqV2lz1k
5l4jjhwQVgbBpY9uT2K0tScSnqm+Mlx0dmDSU9Jc7+/2ygpRxGUAbkZ9+DJ136axpGZtMV7kFC2Z
P6n1oxTu9b0xBZQtIJoOARwjMF8iPchTlRXBdEEr3TPNXKTb/2CR4LlylJ2BtmeyYMXlKDHN3FfG
C8tAdFJETqzu1WvuLyGZCFPCmanFpGJqDbleGXS40CCzM5bbf3COAC0CChG2EP24RX4HsymJ1WiT
cjGzGs2qTtIWv5cQc+AHdSZA2IVKpWkLrh7lgmobm9Bj2D70ReDE8V+tsi8r9x9RgGUDbMyjAmK/
QXlCvCBOGb0Y+k/d/5Hs322uaf8dXhECvENiTebIUgxvF0psT+nuWxs4JgROOKkRCjzAxTU/sGgm
qYHvRB4vKAbzCzvZuLRXVI7nBtC5hde3L/oYVdUQIVYWTxdSf9N7W29OdCf5E9+BmQh+idxYVrXW
9aGrs+kSGa76oyKHrDrXW0zqi5voQwhokFE5jye1yBhXk0yh9QQhdHK10WF7o1f/mcS/4wuhH3+U
wBIdFHAAi2NnnQJy7JuzMmwEptd3418pggGvG3NsWQcpFNW81I6+0a15rEpAFSNgZWA6XAAUfVaD
QLg1xouWf2KdM9SXaOueW9sKnFZEpxGyhBkUlDtpzGgcJRVurGY3dr6FR1ibwe3wYnDDbHQr6zB8
2Bqu8qvzOpSO3L+H+BfOHDUcJrQnhUIgQMALoOcndqwB/xljVKqijCcqnOBhGhx9Z9vHD7VQUbMN
hkBw5y9qDWVDQhPpSMaJqo/SYZgO++eA6A/PnAEftUBgJ3B2agRxxotlnGLJndJPgXn2t9RubTO4
OwBuVLhOAKzNV0qb/DxkajRe4v4p/NaWrhz+wTx4pzvUpSBuDNj6XEJQdqFvVtN0Sf2XXPXMVLb7
2JG2UHf8Vha3/EaMSI2RodrClxTsBiMuSC2r6WtePxLNzRR0Xj3f35qV2w+uICLgJrJP/ITNp1SZ
UW+1Ph5imuTBlmTjsaieEITSt2IeK5rIQ12I0qFlOeJdgibWMhmT0WjlSz69+dNR6x/uT2R1fOQk
+CmGwot+QpEHGemGklxqyxlGu9zKvm+NL3y/XE0Ba2lKLooVOwkqP8vdT27klTnmFfFwJOxwgOdb
ITehkqUjlS9ymNiKO1k7gZBcywGq4SysAM6jMadwfAuz7rMM2ZCL+WmMqY1GZhvO4Iqt4jysSEHB
DVnymLYskZnEX/VTbve9o3+RrAMq9+5v9Iqao2wHMXcE+nj2RriXqMFMozLwtO9K+LQK+AhV2e7C
rUapa/sNjxPhA5C/gptVcKaUxFcNf6qhhLRxLKt22N4gGnYDDzweAUSBNwA18+2uAlVjcqHDFQHp
mvYUD1vo9vUZ/CtAOLFUnxBIauh0Ucuj3j82v/bvA0fnozkqsvAIXs+/f6h6oxl9Ml3iv0b50aQX
f4vYanUCvLE4KjARcBH9KMvowym22gmu/z8FszUQvN2fwlIARYU9YJ2cixqQS0HjctDGaSQa9Zec
PEZPkb97h+fDC68vMOLqZGIYnj2buWNt9adfKgLKFrEsH4kJJJcFdTZYrOZypmkvpET/u6MRnavd
2RVwlt2IEJGvtPYrFhYQYR3b5Li3dAoGieMgUX0JLxNMceIbnuQBoyV0/YV0x+KgBRt329IcwY7y
4mqIgMEQKVKNAGBUEhDzhQzXFhdaqdUoIjmrW27ByjHiNBxwbYDj4OmJuSbUcRSUEunMl0j+3j0x
89v9U7rcZx6jQXdbXi7Es4Dz4YOUNJ2UTdlLl9uy1tlGTe1qI0W0nAKYRDgVFKBZ/JoQlTkfNTWh
efoyRk7ujZF7fwr8E+cezXx4Lv7m2RWTpg97DcP72l9TdJCa50Pve2VzipsT2YlzxqlCksvgVA2I
r8CbFVwaUP0Zsdnk9UuhuLV0yvONY7VcKw4O5o8JlIwjRS5YjVAtlDptyvql+adL7Z2EkB9fDweJ
JxuBslykHK0kLct4SuqXwZb60Y5RHnl/L5YeH8ogQdeCd9da8DpEvXsKunHyMuaV04R2ZbVuHhxq
NAKVD/dFrawURHGwKP7PZzbf9hqxlXqiKnmh+kOqe2QnHoWPCFeJBxh566oFtfxkRdJUonbiRUHr
aVlBJ9OtlntL3cM5+vDK4B4jwiXonl+PNa18Sl9U7TgVj+N0HKPj7kWCCPis0HFYcTGdM0VYwLTW
6UvcnfLQHbci7ytT4Hcn9gCmfJnh15IgU9DIfHiZqgfJOgb0mW7F6JaG9oOvBIR78JUQIBJ8pWSK
AyIziEAlnQ9/7GxMjtXvVztOivI/IYJaKxoKbQdUNL5IFrit7HirRmW5Tsil6ei5iwJrQHjFcrBx
miYt8ZX2RSIuKdwxPQ5bZXpL1cMpREKWQ/1WwP+aitqOHuSNL1DsLnFY5iCCg8YL7c66MCgGmq0h
N8hpqBGYFX1LmYSR2pGyffHVHKjFr9kWFfzSoONKgmeMdyOQ5kDZzDXbNCWSJEkDAe/+O8kcczyh
nx9zKDtV/W43ChW4IOaAKw42x0XHHk6EJE1Goryg9VpcnkJr43Janl5e4YtgP7hMQFsnYlWLPsly
A0b9pa+f4/gICB2pj+Pfe7WcC8HhwpLxHk3CgilSF+osC5WXUHFLarf7tZyz+4JPCwWHYJsQeUHR
1CiYGPT/ZZTBEP2UKa6xBRVaUZBbEaKW14Gc1xoIhV8S5AgDJ1KAF9q4m7ZECKs0AtXGrAwi6PCU
fO/ih2qr/dNSAq4iDQ4/skYw7KJH27XRlGellV/a6buePuR5t83itCVDmAWY34dUU6T8wqRPKTur
KJCmX+8fJ+5Szh0qHFhA6DlZBlxC8V7q2i6KgsgIL2Pm5ualq9GHxmnh4tbeGLzfl7W8xQ0kCJF/
gUmBYyKGiNQubGu16qJLQx+umr/brKOJN+epAR4SSCuxhDUqWiVUNT+6aHDSB8cyvt3/+pXNmI0v
eGtyTgeEPDB+kD3I8bmQT1G+20DxKaCXGCI3vBaeL+CNd2tqEm6/SI4ust67Y24648/7c1jbAUC3
NGR2ELbB1TEXoPgjYbiZwov/OP6V7veXeb3bv6Nz+3jz+Yrc5BGA4uGFSqr9uSi3lHp5683HF3ag
mbKxJxa+Pmp5svyg5N8T+UcXvOy/weeCuNLcTGRSWWYWXNBLL/00j1L64/+3DYIzGEvMiGIV4zNq
l52zxSi8clJ5FxuUNsJlRfxM2GXiM7ksLSu4SIEr/W3Wp80H8co5Qm0SLAdexVydBcOUZGYjRVOV
XogWvGf0gSDGvHuJePwd1b54d6HiQDhLlP4faVe2JKeubL+ICObhFWrqqYpuz/uFsLe9mUGAAMHX
36U+cc8uVEQp6BOOth86rEQpKZXKXLlSGZXUrOMwSh/jR49JTtqtiuCLI52NUDUykEjpLFcYkO1W
RZUbDRVrr6GxytDl4Gzfb53DUoigJTdxWtxCBQ294nnQX/rgA8PzFyQS8mjKJNJS0ryMaoDn+lCd
XzTrsdpI0wrfD5+PceEI4EzfYEqLQrUaG5H2MGtfvSDaWOT7PjynogE0wuF/hEjBaDuJpmZqH1rF
JfnJNtKC3wwv2NJksrSs9+Y+jIpdRn/m3VZkJLSDVAewhTDViBAIZ9isQBtIZ7sPc3Pwi4MFlOf9
5V3bolcCPGGLuoNTO3Fh9mFt7zJ9p7tHsz3eF3F7jBdzEJG2ihOnKmNGH5o03eudsiN//jcB+vKY
4a5Pk7zBHKjzy/oVGR8ZHr0KOIgA6RoR9wLuO6rMFuvD+KTpud+7MrKSVQUhIofoD49ziMUL9gjE
StPjCKjROX1UybZCz/c9ykmoHfQRAhpMFZbYA6a91SqvD71TCoLOft4el4Zbh8EBqEEBBqzdUv9q
k+j9RKcGTuqDk312G0m0b2WPgkub50g1eMLw7Zbjd249ULunXUi6PVF2tXOi+X7zFuL9alAnxA31
jcuSFE1bgSGyC80KIaYnjfy+P/7tow2pLA42BwwFNlRs5EkR1h1jzSChaR5U2y/t59Q7aqmk+mJN
UbiRQQ3kcno98dVG0AOzbJqRhG0fUPJQzPtoe+odEwGMDaX0PPMuplGiTC3U2fUwkcknWpDLqp7X
FIU3rQmgH5D/uP6Xa+21eNlGqIcJjeQn2GWDCg+FzNoZ7WYfFdWLFsi+EELm+1Yw3DphzB1Z14UR
VXwwX8uS4itnGqlFrARYyvDqESsN81I10bo1m8Lhu649pTKWptXhgZ3SbY63BGvYUk2cCxJUaPUU
Fs+J/Zdjfru/XVeHhzHivIOo3BaZphjSHy56UrAQXG6BAohFJ/OyVyXgDYVXCO5mdLJeTiCJVQ0x
BmMITQNpAkJ8WZhkTQBKYZGxBPEGL+FeCoh1kuS9rfRAl7XTs1dvhhsBQ4i+22hFxRmNxP1jRBbJ
zM7tw5nsq+wwKjuzP2xfBAAIgS9DBIbbPmEG3VRGkzoPYYcG3HuCv7aPj0QTQtIWHuXYpcvx87oY
8VDsWWjqr7b1tpHPnF87KChEbIcz5OOcCbfC0HbV1LTKEMbU3v1SWhk2bm2BkQflCSDUgyFIufz8
mvRFPM/ZCCjIzyE/6YnEbVkxpmj/xVNy2KJI+QkbKI00prqdN4RT/6y3T0Z66bvX7StwJUI8BErS
tt6UQ0TlZb6ZlL4rcd5XrKnBKY95uTMwu2KYrZ4UTWHUBmQtOrjledLPY39SJSGRNUWhIhmxSMRF
bouq49zuGaP9FPb6KzqDdemx3R51QeoVZAZIPIDmE0/B5Vpr7dSgaribQiX9ogQ9+3R/HfhSLsNT
gDbweJHH+80irrMcnvXd6NpMn8OmPXRtAM6NSHvOYZN6v8yfR3V3X9zKzjXB2IM4GOwTOP2ECIPR
IXFamhH81Rad6cHmm8qwFCtLYsLqAXQC5opbaGriGciZObBOseIGjf5SKGe1rbdPA/g1Xq7Cu8Dc
1HqORgfz2OUD+MB/Fn49fN+spcXwwqJkrHIyp0jReASIte5YFx8wUCA+AWcz7BRgIWLRTcsGZqW1
R0OA1rKDtrFUn9u/xfD8bF6Fd5xsMtKGYPgYJRHqZbA2Ut7eCBC2UUHs1CFFRMN0dv3pxyztoLKy
ixB6xoMEgVRYWLGYVzXhE48sGUM7CZjrZ9UTZdtd+3eqdDxukW2wxCDShB5n45TbQ9iS9Fgh0zCP
+/oDDzgLjwcccQCAbt8PU5o6qZXGLGxQSupXlcTIrhznxfDCRRdTs5hmTxlDLd7VVfCRY4YgElAh
nHfjBk9RDEAhjnqOa5qSnYYfySW0tsq8NA/0NtxUiB63k9QzwpAWC4FppuhJWQazsd3TwNOTV54D
OAOPm3/C1VEYEhblzjizEHl8f4935PbxQViBiwGAYDjD4qNkcGOzH2zKQp0FPar/EskuXblGeeEi
f9o66IPgCN+PF+PMuigacdKCX+rPbvCJrB/2yiZCshXNDzi1MSp6hU0E4pNBBSR4DGlxmMvjxu4v
sBV4J8AVQyCSQ6REdzX3FCNi3N0e0z+q5jNre1R+KUBQUdlTagEFDH/+ddKfEvaw9TLA8Chs5+9n
zl4pqKfSNGZ0OZw9Z4z82fymW5Ilvj0FSwGCN9kPKCCNgC4OzfbAhn2bXdjGtvb/WQOEj/jrnEeS
BHs9pknj0tYdwrw5x8rFklzHKzMAhQbCSECsc9IwQUVtC7o4q+36sFTrvVOmRxU/bCr3m1cCVIao
oIJXjCMhFvt5U5dWZqLRkF5s5u11dfuzBww9VwIENdFMVyuzMCAALLSjG/mJIVnr27MGNxWF+QiU
oGQVb8OlOTIjt0siL3MvpU38ujSCQpUEYtYkAF2HvQoCN6RtBQlG6o2qAj5ujpzgucJBkliQjS/s
VkepI8sbMu9iTgEtdt23zWsMf+jfzzeWCkpVZxgniuFHErCyAuHWvNlig7zdAZKSwwvQIo9P8OpG
aGIKhlVUzV9a0PWj7ZXfy3pRr6roSoJgkNp2qsdGh4Skep2/OjKqjZXThnY4PJ+Nm5O/z5cToLne
Tp6Ve5e5OMQZuss9pNtvNfBu8nQ5L6wFF4awiViS5V2HkOIFIHvfUmvf+7p9mTmwB1BNjfeiFjxU
z6hxV/SRcxmDmn2mseRVdXtrQj9XwwsHmVjjbOkDhq+mFJ1pTol1IM1D7m7fSqjHAq4H9J7Qkwib
TWPDKEazjC5qHejp2ap+btbSYnzhMKBVuqr1QHlcZiPwmoOx3X2Ew8NrXt8BszdQG7OalWac2+ji
sLfML7PX+5+/slEXwwumIovxyKkGDA+oW9/77ryT0QqtnLSFBEFBBdqTmHMPCU3g9vtCO9yfwOrw
DhIMaD7D4zDCO3DAQzqrHBpdSkv1H8x8e6UParzAsIHuKsiy3ZgiZpZKavRjdNnZZR+44GrZ/v3X
4wuWYiKJpSbuEF0y8DDGT8b8AUtnWtw1QqUXtpLYGA85GSUfwBBzqZSfbvJTBoZe20BXw9/wMHZm
F405zJDGngrrV2z90hXJhbxiKTjVAliL3kG+4gx0W6knU4OKDLq398OpmJ8m5/f2ZcB1jDgnOLxQ
xSmEkJoo7gGPxX2AOmN42D6ZZQT9KxvVQpIc/O/vTDlinrDuczduq8G+9C+u/snqf9yfwIqSQOcA
TCHYo5AOE7NscYXmDylNnMvAqsfEPCVnrz7E5UZib+6lolQQr01uTm+fg8hEmm1fQ0yvHeN93x/v
z2JlNy2GFy6FubPrLGoxvHKxva+u745f7wvgAyxjeXhoAt7EjzJ4L0TYX+MZ6CTSuspFTws/Cl16
gfc1Uh/J5+0XD3J5CMzjQQI3QKzsUuwxLzoTNAuT2fgxDXJPsuIruuJ0MPxYw1ECRmLpY/Re4aS1
WXqXuNhZnl9Ne22SLMfKnl2I4Jvuyg9zqka3UlLBkXxN7OOYHe4vxsrwCFzgyQ8wN/KRopuX1jOD
8YXtpt87sHpjt0rWYEVFHlLyPOuMwqib+FEMF4OotEpCMAqZygm9axVD4saszQHRCxT8IAAAQjge
PL5S0TBmYzUaBjBCj7Nz6KvTdhW99+tB8h8oJPHZ1misY6NXJuHoPrEg07c/nJEBQ8Ub8vMcyi04
kYgepczs2yR0nD+MZr73+f7nry3A9fjC5V9XwGg1JcYnJl4iQVkE3UYeY26RkG2E4uGjIkorsoM5
06zGYzdHl67SA6s41ZVsF60t8bUE4RQoEbMigujLZejDYdpnrsQmycYXjB5t8ywpbIyv/imznTV8
YAtdf77gIU2qDRxyi+GrCF58YJLt1zPWAJ4XwvyIX4isBKMF8K4xqxHqVh5TvfIL+lBbNGCO5NXM
1SyYbiQsQFPFWfPgywtqanq1yjIw/VyGwTfn10Mw6H/d3603C4GMM+/FAIMBpM1NSlVx8WzrtFm5
FEVQzz7Jt66EML5gsc0JLmRqYXzlE3uqw/sff3PUOOQYOXng5RHNxntnaYiMKXVLNzeVi6spx5g9
WPkRhUaSC0EmhGvwytop6TATtbGUC3G/TDmq388l2WqS+DzQORGXJw/Hi3kX08CTxDFbOABHZn2t
NMkar84ABUqoCkQ+8iYtlcCXRGl6G4dmfozQTkLfx2R/fyVuNiq6LqB0H2RkuBHglAn2IqaGmnQm
tS6ZZuw67ZDUgV1mgSbrR7cyFTx6OGgIrSY5EGO5GEVvejVrURFquadae6qrgytrB7gylYUIwXYQ
oN7KooYIRfMNgITZY4ImWb836wt5JNA2vNNTYU2W88hmkudjiopTN0fboVPWBHXue2RzUQkvHOP0
YOAP53E94YCUKOxq87F1L079eWiPWRJ4iSTwtqauaxHC8ejLrna0mLio+PhWF6em93xVPY6GZIOt
2CkT8CfEWIFrAOmZOBOrz7Kpj91LErSovfHAsHB/RdZ2FriGwSSFUgY8rfnvr455GfXUBP+Ie2kK
38x3WX5SZYxna6q6FiEcEsMDoaHJRXTaax77jhpE2XP8/f48VhWFjA+YNMBfdGNLrCKbzDlTnUtr
vSlRmH1gHTwbKDGkHXDaRRxUPRlujZhTdEnQ+0YNCNmKIgJhHkKgKBPjNXY31SROlbut16U2apSO
KhKg2V6REY2srPRChLAMQ9ODln6CiL4+uJXu67HiV5s9EBxu9LAAmoGzPgPOtdxOhRPVmpGkWegh
M/bYZhLHYGWVOcOqhoON2ngwdiyHH3QyASdjZWHpBvbO3uz+8dQP6OHRvA8lSjevlFJTEjuZtDTs
4qBNEMQ6bN6ki/GFw8Y0Qjv0YktD51tmHpiy/T7FW9fCQwuASe4jL7Wjl2Dm8OYuDdlhMj+p6tv2
rwfIzUDFLzYphCyHjxxjUgfmZaHpnS204ZB5fSsbFPACsLygjgS+mSt8vuICqJdrehb2JDSi40DC
dNzu1MBEgCAe5xjsVCLrtpkk1NQJppCn36m5z9DHXP22WUtIbOOtjucuSvXE8JIzO1Grz10WtuZ+
9kdTYoj4Dl+4xkhWXQ8vXAhRMnR0jGkWdrPvRn+R9JCQQxRJrKlMinBPpxMo9L2oycJZebQIemV+
rjuoKviIqtCKC4paKevx2lqJ60TLQifaGdNe2cwi+a6rf8cXdEWTBI8IR81CHeu8m9rdBz4fMAMT
6XruOgmnGfF6rZubAedB+TMN/rw538A/H8cBmQC813EmlueN6IkVe2WZgyLeN6zXypQ8I1aMKXcn
0dULISW8toTvL+s5qebcy0PziIrrOZdUrKztIR5k5b09sLxiqSfpksZjsV6ErfXTrIPx4OkHW9YW
XeNhC/E8wPHmzasQDUVWYKmkIh8jvZkghcfe2k8s29nZUxHv1G6nwJMd6exPSkANWbnMqvIA54ZM
j2fnhHAKIC7oaDXOkNs9R5/HdrspBx09MK0IeXCiY2Ft0FfHRmPxsQizGKi6Q5r+2rx3wQQNiCMW
Ht8q7q0ptujsGmkaRv2b+aNptlaaAO1+PbygnTyfqjHzMHxC/MxMdwnrtx8+zjEMJBTuIpw+4WyT
1k5HTcvSsGlgZZXP6ma2FEwBBQG4TQF8A1WUsLGqrijpTM2El1B0AZUBclf2z2J4/vsrv9uxJxaj
QRCKS92dBldDsr58fwjHArc06kt4NghFY8LwdTKVVjei5BPNUSd6HHrd9zLH376JgPmEcpA3w4NL
EOKkYJamTc4LrP9Jxl2sSizI2iTQiIbHW3Gd3tQ2jOBt7YrMhY6qfV3svHqPQpYPTOFKhLDKSVXO
BS0gwmv2MTre7D4yPGcBg4ngftlylauagRu5zbKwsB9y56hIhl8xsR4yG/8dXrASTqxrbasl8DXi
fZqeGvLiNWAQPHxgEkjsovgWUI2bSpwsTlPbYXUWKsARRXm2o7KAFt8o4m4F9OC/Evg8rw6DphhV
SXr0iHFq4o8/2nJzYRoO87UAIX5iTy0IpZU8C9G2ojoNMoDD+vcDv81ZCnHohOG9jNpG3ClpqDgn
G6A6GWPa6vjgM0NxNSBvuFSX+kmLou2mGJ+fjQfV86dq+22DQ/bv+Fz+lf7bdDbrKcI2zb8CGets
Rn1y7QO8Yr+3lLoBpHWJQ9O2K7Nwyr+Z9DjRjxziq/GFu4DB586pQvD5cxAPr5jHBw7A1fiC+nXW
EdtN4A27Ixrf7j9yFaDyjF9neHniOltqP47JGFcu/MhpPP2gm+mHoPzr0QXlGFXTDkPEsPW/G9PO
kPUFXrPR18MLujEnhbRxPmUo0ztU3W6qkLr/cV/9a1YOTjaaDiP0wlnhl/oBN3g5jg3Qc15u+uSz
89SXAWsnyWXG45uiDQIsHIeXs03d5BzyWmWUgichjGKU9lpn6pyS/DTWb8TzQEm+udSXL8uVOCHc
2totm5AMykIt/WJnvkbf7ittbV0QyuBoCjD7Iei6VFqqtKNFhy4Jc3s3NMc5O/ay20ciQqzFUQkI
1KjDM37VD63+2sV/M+/3/VmsGT7OsIJKWcDebjpAVUTJrHLCEwhgXDx483Z7FBeFMf+OLxi+Agjy
yLAwfud9yiIQL/+jqn/buSS4J5sFV+SVeUXo3o1pUuVgqb5Mzxb9Hych3D7KRAZHp5gE64Mx9+vo
zZqOUi9g7RReqer9IXY1Cc1JZ1pkRR5GJJjYLk5O8XzQ4g/cREgtItyNIBDvZr5UVVI4ujLqdR4a
1tG8lKZkeK4K8ZBfDy+Y2rLz2kZ3MHxZ/8ysQ/6nzfeRdkyTH1v3LeiN3plZEQtFbks4fcnkFeUw
I7KR1wCc+J46SKzV7WqABQUgfmA2UZWIm3upJ+xa5iQuLcJUh8eUfu/ovlUfWSEjZLs943A5wDll
8xgEnD/hgJgOoaPKOZTAj+zXqM7dTMsBEt5rAcLZGM2pMuoKAtBm3LcLVKtvRhjjkWjx3mgI6qL5
mqiqTHMHOidlGT5N5Es7ft680vDKkGlCnhp0U2LFoFLZrdW6SRHmJ+ucyhJZt5YDqRnU5eIdisJE
sJgtl5npXsmaOCWhgh4f7M2l28MYSwHCNVQPozPaFALcbNe1O9bv76tnZZ8uJiAchEphjjoTjF+R
78x6HMsAlWOZ9Wm7FEDheD9I5PsQ+16qKc0YBTVa1oSw4uQ0GA9tfMrJ6b6QtbWAc4aUOy+EvyFd
Jq0WaR4K7ULr78b7aupf7g/Pv3FpmlBXdzW8sBL9mKo102wSkmII6i4o+50byVpPr82BA6RRGwI4
OVC0S0WVpLGsLM1JWOdPoa5IsjNrU7genW+GqyuitOfCtnKMTq3HNiXo8Ub8dpRgUFamgFADPh6v
aV4HLNwQljJFjoPsa2iqr6QKZTx7suGFG0JBJSq6VmH4CAtNQtl5W1ERvOV3AniOYRLzuU1XVTQG
4VeYs9JnBljXLkq5/TRwx1IDBJ63ORTr+FzFrvIC2MdQJ8/z/KZU/THt65M6dpJLaE1X14KE9XbK
zFVQiASARZDm1K+Y7JZb0RYQayjrB+AIUWpDWIwBhL/oYjcB6KL/UJ0DePxMWaBsxUAh74owKALU
sONicX+N7HdekUi55Pm31nrxon2XHCtZM5QVTeH6hAXnCA7UigjXdZ7FWWegO1PY20H5g8n6G3Hb
INiOxfDCse4sNfe8FkgXJGnAKFwflfSbmvg92UfBfSu1OhHUDeL08ceYGHY1nFphRcuhR+3ByIOC
SEzI6vhYbPTaQ4d2JCaWJsRgrtZbI4Le7d8qO6Zkt/3zORQY/RcQNANoZzl85Fhd21cUpIr109Se
ZI2B1r4eWWmg11Ecii6dwvAAJ2p14YDdcqCPfzJV4ryujw74DxijEWoS8zVuTIxOY4hIT/auG14U
WUh97bTxasT/H1/QfYXuqw1olxK0Nfp8UJJv9vZ4MU/QgP0ONWWIiHrCNh0rjxhOBO3DfPnnPpGl
72+9ez4+irGwc3jpo+BsqKVamGnD89/00R5eXG1nmH7k7dLf23cRBKGEFtEaWFm+UFf3nGIkRssa
zIM854Prp/3mGmCsMDjw8MODZqDqWgqo0eV9IhpDvWCb7F0UQmSm5ByvmT3eABSeDDetYvoq7jS3
c+kUh54WGE7pD34O4LSUOJprXDRMoG1EEAJOOMr8hIkQUITrbKYQg3YnxskaD6b2XGSh3QMeEkTt
B6zHtThxA9hNkiVOF4dGEZBip2zudIN1gf+HODiA7EieCeOjYwMbcwcXXm3/oMPbZJ62byyEHOBc
gm0GoV5BXbaeWlltNUkIvnNXfZqG7XFwPCRQ9YK27++9T4QLtWfEIWjzC/NKT3P+4Dxs/n6cBnCZ
AGQObniRIrLUTABcAP8JFfcUJ0fZW3HlmsOVg8sBkE7EkkUKxyk3yIhrKQ616lI0YJzfx9rOyz83
43GUNeVasSWQBSuO5CtgcWIZPtOVJE88Kw5n9BjNDkX+opKTeXE+4Bks5AiegdJrsRlxH8rwXmcS
kPLX/SWRzUOwVUVq1JyyBSue7h391NpBVwXDH2879gh7CruWM+dwSLUwD6sCuxCaDoDqN0O7S4v4
suq8tYnAPeNQERRHoOve0iaieVKnDF2RhLXvsKfUezKbXVZ/k7wu1rYYyJ6AC8ebm5PaLqWQ0TPH
WUURxmD/Tp19XAZGvvMqXy8CJqvTX7nPYRHxDEDlCwIsIlyrR9GQ19MYGWblUdm7ruQwrlznaDXP
6U5B24IDKaxIo9OmnWwzDh20SU6oH+uBsR1Cwh0dTkeCxiJoUCLc6LFnD3FReojeaHoQ+7mjSe6p
FR0tBAhPDA9BR2tQ3TQcLTWI2a4ePrAKkAACADANOirQ6MsVn0kcKXVspmGbVb6iVv7v+wdwbQbY
tnDXkAG+RXYWMJheXFQAKqSxX09Hpm6mL/IQ5+cwejgkwAqJiwBsr10rHFVoOKcOzDMyDqm1GcBV
xs3Hk/wIzS41ZFdNPBDFKpGfoscxUU7JdnQtB13+K0FfSnAY6efegYSi9jv1qTeP29cAmF08twGp
ARGzsE0J2FpLw41K8C/ofqPsCplHuHLWcFcgaA1qtXf+0+UE+mKoLCtyEI4lz1Hr7UsjPrjddu8G
RYB40/OKA/ABCAd6zplVRpGbh1p5MD1fyri5ss4YmhMAAK2FgK+wzkZvzANCykXIhsP8qg3b7dFi
eC7+ymtuNJSs1mpahEr3qSc+mqLNm3kMeKcNzn2CVBFcNTGTmjPUuFHXK0JU9hJf2hp8xWleDC9s
08SktNXRLzpsslNa7FT3pUOtm+wRubKXwHvCG9ShaAV3EL8Ir/TEa9SpQfU8JMlOLR7GFsUFH9hJ
vDYCj0h0XQaT7lKECp5tc9ScHCjt1HmOC0lCam0jwU9DOSanq8bVsBxecbMeQUYUDTWk99k5B1j4
/nleWwiOueO1+oAGiUULg+lVZkuKMkyHZ3PaV9ZxSL7DtfmAFFyfsHogPUN/y+U0NDWadZJF2E0T
qha+ziDemJXO78wvH5GDuxqt2AByElmNi2RCTiq2itBjnwz2Fhu+2gZ6LpnNClISVwPKVpHM4TUM
4jXRFZpSjwDahH17SBsfWIkZNUvuMc1R/uYP+mthn+gHQoTIqCP5wvuogQZP2Aro5diPxlwDIqYE
+bHW9/dVt7bTEEwFnhvPcTQMEkyWV5hxp9t4KIOcwy/JS9Ntf5HxBs/AYvLcDhLayz1Aa8oy1wDE
Ta+eyuGbs5moGRYLmoFzgLv7lnnFHaY5Zh4PiQwPPdia6mO5HdwDEbjzYDew7AhYLKcwKEVmuSlB
zKvf4dpQNrd/4FP4d3wRBl2zaFCduUxDrRv9KTrN9M3YTCoGGQAB8hJ7HqzwhGWw9aQAKwSWwfLS
E/GTOfnAOuPwAZEBugM0oxe8QEMfst7UASdVKIp7TuYg8UBW3hW86tqFF/Je8ijYEsS9dCWiTRoO
83P5FZ14h85XjX3rPtvOYfuZwCsMhNPoHGnD8V+ud4zo/zB2QORYbR4wpCSjRjKZtVMHFnlsJbi1
AIAKjshI+kwbTF7GUj3QM8n+x+EFXXmtkqUpH14p/5rSn5HMX167YHGz8mwwqkNhmpYKGtWqMHqt
xZlzd6kVlEOQyKZwKwK654zBIG1Aey4xBRPrkTVOPczeHD02ykNl+2yU2HPuBixDaxCBtDbghoD3
gId7OYsqzsgwkB4vI/uJ6AGt0QzxmNg7azt6byFIfNlPRqImQJHhfFv70f3asN/39+uqrv6diHgv
xZPnVqD1wdm2TwnwjeAOMHb3RfAVvdEV6tJQGgjKvRtmKJZRc3CrIoVfSILR+0lkpUurAnAkwKsI
/tKbaFESDcihM6AYsj5Qaj9yJUdiVUdX4wsOm6LSbAKIJA17N4jHN2Qmt0cGUTQGbxBbFk9hPAOW
26lLSuhucjCD1N7X0Y6ggGL7IvCYOai6ebmpmDoiaUHLBhxU4Wdv/pI5X++Pzm8AcYlhu4GGgY0F
EbtwHCJnIElMZ5Tu+bVymsbAsQIme8KsLTNKcfGOB/WOhS6CSyXV8GUsVrEkbLTv9Kmfft+fw9rw
SBIi5QmXHG6aMId+coemiRAqqKsdmrzIyq3WNhGAdCjMBMAR3oZwidasUBpwHqGWXzk1eea7aNk5
buYAQ73EtRButq5eL5PTpnlUQgiKS90Dkz2O1lQEgCaQ4kA28vZuy+FJAd4DSm10gpq+waOMvtxf
gdtrWkf96n+HF92AQktMa04w/JQ+Nuwxsg6OdRjI3kj/rlJJqHFtOZDnBBiDA6+x7MupJLoKOq0I
JT6t87dp/uX1f6zN/XCw0tzvxpHAGwY39VKEVih6klkJqBuMQzbsZGy4t4uB4YFOAr8S7qAbP4AU
kzFNVjGfW/AS1do/RvTp/nKsCkDBJu8Hxbt2Cl4ZASzdInk2n2sW2N5bomzHV6E2DYkWhEl5mZpo
9abGI3bt9ukFtLK+Alq5RNbe4vaaxrDofYfYEzIi4CRYLoEexSSvpzm56OMOrLu5tZ9B/IL+yLLs
7YquOAESb5IG0Ac6XS0Fae5kjHE/GWdSgJylrB/7zS4yOFngpwLXiMgEduxSgN5UeR5PsXOunjXr
UhWSYp+1778eXjgO5aiwtDMU+0yHx6I4VUziL90et+Xni9YPDUw0Z8bn6+RQDb8V759uc0scSOAM
oAjp4oIDz/VSQ5E9AB875/bZcd7yh7aVaEiYAYhMEBBCmBqRLbyBUIqzHL6pHTrrNh3PaLTtg2Vr
x+Z4b1q/N525dyloNQoXgLOkg2dmKcVEW0Wjs8l4NlPHn79GnS4J3qxN41qAcCLsqenNQYcA9WsC
JIyJlLCsoYlw6G7mIGxVBGKnopghIj6pYNJUfgdzhOD7r/uaElyO/0hB4sbDgxTPUzHbWanUjeoe
UubBV7wj86l9sGXaerdxV47NuxRkWBB8AIMNIhDCqtvUbZtcK4dz1Z0695CiknU4jUniO8VTbh2Z
93XayF94I5Lfkld3eKqQkhhxPZynF6PejxuJzm6GF+7w0eyzRnfz4dzFr3S+5BuN+vv4iKDysBOS
9Sg9Wn4+AVOHlvRlfyYu9ROy642NUa3/SOD3Kvd0sPrCFp5zZwJKIO/PnV+4Dni2lG3G6j8CeJ4T
VyuuPxHqQ8eoK3VHHc6l/hgND7l3oNXx/u4V7O2NCMFY9S0gRlmvDWfaPQ7TaSPZKYYHmg4RP9wU
cKhu0LKsUlKtooydCX3M0oM7H7Z+PnDjMIIAvyPZbFjiIgPK4OGET+f4JzFO7saaR/75aDsGvB6I
o1fqo3sdOfli6rtzqz9H6XMq+fpbA4XoA6BKvCAOMVlbMFDNZA2UFGN3npNd6gTYP50VxN1LRrcV
YvN5IOrKcYeokoZJF1Z58NoUcI+2OUev1HpxZZF+/t+XxgktKd/Do5gD6gOEgzBV/ajPWdOcU2U/
Nk/D8LNzfGvcb11rOB04aKjFhttxw+RZsHlslKpQz0TbmV8GbfNJ4DlYIAJhMnDeRCdQMXu0US9K
+2Vyv7fud1nL+duDxnvag20E2RaEwUXQUFnV2ojmONaLqXh/aXX9LRkk+rldBdR54QyghBD0LDfR
plTv3MHtp+mlnMHTehnKh8x4MqnE/bidB6QgOYhLCCJU8b3SOENDYreaXrLmFWV+sotubRIA28C3
RCIbqAXhbW1keumw2GAvGvvk6oeq9UErOG43rHi6X0kRNqzSJPlUqzp7Uet/MvAs1U+qjADm1r9Z
ihDONtNdZuU6ROQeEAs8RaiMkgTbrfngIlDLgsjcu1+wvOFobkYaLSHC6Yhv57s++dnQoGt9FGjf
P3orq4KnHccsIyEJDAP/kitXoKjr1uwJwJQxODU6dFczIaVK2iBiMo67lUnhiMPjxA7QUTIliOq1
IjEssKC+JJEfIToR79zhdcouQ3W4P6eVBVoIEvwP8HhZDjVmhuNyqpU/qM1KNjYFgNnlzCr/Pxe4
60u1AcI8gEscc0mnYM4+k+bQyI7j/VkgGLUUQcACzQjwwC95uZ+HY638pcqs+82J10xkcEFihHgU
XrDi4veDNY92Y2eXqXxyDmSW7OKV4TEy+uigEAW5FxHrreRO0huKi8d38SOyv8rY0G8UxJEMCASi
IAjkObhllwpSJ6NwezWtL+prxwJUxsUyUuNVCTgWiNnhVYaw4FJCm8WRkWhxfWHsUP1m/R/bfd24
VeH3A44BMhngxG7Tp7llK3ihUeWSFo+Z+6hHX3pZhd/NKixFiDUWBRxly2xHzoR6GKtDLss731gQ
jA84NuwUAlAwJYKS8rYwp25S0bwivswPn6MnQ/YuXpsBBw9hp/KSahH1QYq0z4cC3NL6Xy7xq/39
JZCNLjiareHNtVJjdLsuAj1D8KaXnIMbwwcNcYQp96AQjhJ5pWlpjLi9QUivlZd6fChROMWeybjT
ZQCim/3KBSG6zLlI4C+IsSgQb1PdKZh3meYAdB5IsygbYaBwmdFeEohZZNcQn8X1tDwSaOWaK4Ya
eRfSqr7u7tO+2fo0AsLNRMYLRTSYA7pZLSUofaFkcTdYl7j5Z4h3Md15zZ/NS74QIZpWUlCDeRBh
PXdu4adsI+km1xKgBLgWUHqEaLNY1hmVc+z2imVdcAPFw661fMveeslxIKCN3slodQB/TfTMrTHX
Cxah54rl+rU6BI2DTtCy3sYrG4qTlcMxB8UAIszC2aZqZQwIN7pYi0BRAzP1zbftSwEDDt8cEU1O
87VcbTWi6uBEM2g90f5pOFBZvfmKdQJgmTN6AtqI4yfs17mZokkrLOfSuMGAmAo9181Ol70mV044
byiKXsw8aHBDTup0iYLcS+Ve+q/1THa2HTgNKN2qXfYRdV0J4tO9ctcyYtlDP5buZTYDRD2Yu90Y
LiYiLEfS2t2QUoz/vZ9qf4pr//5yr20ogHDB0AjeOBhD4eRpJlrTxTnvFNTt1PIt/k6rD2iIv8WQ
cuFdv0W3qWv6DreI5ly6oTrNBj149u7+HFYuDE5bDopJ7jXBqC/XQM+TVC9zz72QuD4Y3c8odiVa
WpXwXj2K9yr6cwgSvM6eYs0CizIy877S+jOQxR+Yw5UEfTkHpFycoo1HzKEMutRvPmCccJ75FQHn
8qaTZQJQWF5Gs3vJ1Qc2/GnTk74Ro/JuYnmZIuws4uZonL2cgW3TPrMs3HXKdFDNcJJ5Zu/pjkXo
AwaW0w0DgQEozA0nk0pA5qonnXepyqDVghH0yeZDMwW5+Qmh+eaHWh+I4dM0UPX9vDmsA+GQjgJJ
HTEw/LOcXZJEEdUzxb4k7Kn7YtBthCXvyrseXlh+NSraOUswvNnk/sHCX1u313sWiVNaqziJolVv
J4tOjoMGObmfWQ/6xjIqfD6GR/8mKAht02/QGJkx63oTT/Zl9qifFYmf/97+/YiFACWB9s2cX2ep
/iyCBzJZqJ5zfHQ09QEo+4CC3tvhvbcoQOp2KYBMBenQUTm6RMXeyF/yjXWwXEMcZPAeFIQRFHkA
gGBJB9S/RJe+fHP9qnzbrB8Aw3jPQxhygD+F7TnOc/d/pH1Xj9240u0vEqAcXiXt0MFtyWk88yLY
nhlJpKicf/236Itzzxa3sAn1gd1+aZglpmKFVauGUqfKx7ELnQ+WLJV3r//w9fAkeCtTBMlFfDGK
IPQVgCHlIzD9Pm8H3UhSnffPEATAsYNm+o1iFuwatD5qSKqhddBYf7BdpLZTv1kO3zEg7BEYxPog
rHIXOiVD2XQoJVA+zssbIddGckTvDRsMj9cHkTSEIaBltyfIWhQQMeRo36BqH5chIH8N04uUGE2A
S/w+RqCsAGYI9hNHFW+FGJPmka7u0GKpvDTZB831qedfTCvz1YPNj7konFm83AhoA70izqedkNLO
3DmB7+Kv/dvAvh8+spvxhakUTsecxcb4a+UjucZkJfo7ZxYl7QD1cOTQPSa+a5epHVPX/Ggn4Lf+
UMeHPx8RFMRoUN2OwmEREd+ZdjnPPTwKfWS+73SyjOre53Pue1A141Q5YjGZUaJXSweV+JF1fn9l
v97x9Tejc+k3Zmvbdp4x9Bi9br6U+psL+vXHAu4uNHALMO6RnIfKuA81jQpN6VC0RVwAV1/OTmwt
KLecDvI0IsyBWk5khMH+jaQOqEK288gU0qkOUaq411815dWLHs/ibhOE4QXrvqb5UOZNWseNP5HQ
6cPHw+8t0u3XiyYTqTpFR6wjdv+qGj0gI0A3R9NRwgyEzDKx2mKw+QzW/KR0Z+N/XCBBb0/EbBnI
Q+t4UK/Kmybr28z/+8bkw9cDhg7bAvE+WHzCAqmTlo2onarjXlkvFXuep3PNvpPqUzlfLf0CGurL
4x25U+J4QZERwUlCfAvNcoT5zO1aJc0wl3HpnclnPNT/lDKPbmfT0UoQVGtQGlCyIoihY7Qk4Jgq
48VkCJJe2wKV20xy/XYOrsHjTcjVAhV9lwJbQOFi2GNWx4vlw7IJnaU6PV6pXQkoQ4DfqINtXDSI
lcSdbCNrqthKzqnyz+RIwHqy8QWDjNQm7cu5qmKTGr4+/0NXyeXbE4DugQDUoUgGRqWgOgZ0u64G
VSGxYwSIBxUyk3tvn/kh4i2WgVIW38+cqppSdiuJkZUCokBRTo1x1GrCaUUPVjCVAayC2yFcj7y2
c9VB88u4T08egskoOz5IW8EVLIwN5Ic4UhlUXIIGbEbXW9tRpXFXnohxXW0fpVLJz+NnCbk1tDVH
GR7X5VstDsIKrbQ0UsS6hSwU6gMkt3pvq6Em8FLwOATaU27HJ844FwaeaDxCw+s/rNOOWpYGR6Dz
RDYXgSlsx880I5nUumUxy56Sz85y/CqAAo277dhnDjjcDl8t1tppjVLETvp1oolv1AebHvFdBnwG
JKwAYOzYSl5dq7mSlWWcN4E1fLOXo+7JdnyRZLJm+cKSEeOb3skDv8rx/b39fLFdd+rRxFIXDO+8
IAbXE4mm4NdIeIV4QhaVRBw9fMep0i1F2ma0LuLVBjN9PTwZxkfciNbKn1TlsKuFpboVJpxVdyrA
jupVRbxoL27pG/rnx3dt54UDZIFPBfzT8BiF8U3KZhvERgXXGRXt/IFUPtPC6vxYzM6V4wI4DSTQ
C3fIemKWWDGtamNQq7Dy1FbveH+QJ0ewHWgwHFuxsQxzSOs6VdXERv1RNX2rlKzTzqYDLsQr5AEl
gRIU3JO88gxKe72OLT1knz7N39o5lNVF7S0StAYC1LBwEL4ULrZTamZDZsiYWR0M+Dnqo8A1QZ0j
GJNQi3hfJLN0WLhSJW28ZEWwhPPyngnw7ke8ksUFB41wmFQFWsOaszb+QJ0mLPBz/BQha4OXB1fi
vvyj0CrPmViLBQKTytBnZ0N7eixh5zrAe/uvBEF1906jtS7YFuI1LfzU0UOkl0/K+LM6HELGXvA2
24Ct2gClixGsLF+XdpnNJk5/NNnVq99x32BU4u0EYRi4CvhxvnHoHGVM1cW2m7irvi1NoDsyc2bv
rN4KELaaTLQeMgMCTHbR1EtyFOsE6wUhIAs18lCyyDVuv98t6lWflKmOjSGoHX+WVQXsfP5mfOGq
GXO3JFqG8ZfWVydf+/r4GO0Ye5vhufib5a+GVa9aBcfIaa+K6yeINxzG5PEVQr9lANJRDoUE2laE
BvphO9fdOib0db0OMsrs3RncDC/sr602mT7YNobvQFOlnjrtNLVUctt2d+FGiOBeaTYbZ5QZ1XHJ
zi4M1uvjXZAMLzKVwoaZmoI4dWyXAa3khdd748OpQnoUCtu6CxLPbeYiSknq2OtPTeXrh7Fy2GIM
jTAG3E8gB4QtzhkbGUvdKmboofRn3flUYmjvbTL8BBu9pxBEBDXB9gxZI23G1J6reJqY31yG5Dkd
JMaqTIRwjvKm0mqlhwgvV3z7Of1C6oNkfdxaRSqAE7/gD55N4bK12qQkxmiVMZvDuvVTzT9+jHDL
ePt3VIqB6WC7Sl2S5+CnoCxOlE+59ZTI+LF33hw8AghoID6GTL4r7ILBps7LO5vF6nrpi9ofsspv
i8vfj2extxHAtujo4wC/AY/0dhb2UKuKpiplrOqx0qBLJy6E7NWRyRB2gmn6WEzoSRS335nz1rJw
bI67VuiVxS09zgGN7MN2FgQUQJo9IEQ2z9+m8c2QLBJfasG0B6ExdCqP99x70DU62WrKSqvY0EKG
1HR2VrOLgZJl7XR4NxAJwAzgZMGNFgtZ2yotE8VwaEz7XwU5NdqZOpK57GwGzhJnwedRgbv+Walu
1+mapUWMVqOrEhrZR3X65/EsdpYLsG3U1fFeY/d5oEJnZedRncbL8oWMgLf4JcpaH8vYuR0wkjiN
MnLILpghtjveEZMWedYjqNFcVMV/mxX/KOEB1yDI5iIywzthg/lWuIHVWjhGU0AGq7vTm1q2kt3m
5357rJAE+t1BC8gvTpaynYNVoTJ9ROflOLkkA0I/h59RzlkJbg4ocd4XVDCWxkwp834ySLwCTPHc
yuIN9wcJeVyoPoC+kPq5S7TTcUk8byI0NvULdWENn2xZMcmOCAzMiRQQ7oEwYZOn2TWWNvPyONfP
2jqC8E8PTVmv8J1d2Ajhv78xylIeoSRoihezH6YL7kJyOKkLYmlUH4JwAqhdhGgEcwYBlaHLCx0C
vundVyX//Pgm7H0/rErcBuwBfGjhFLn62NvIC+R4h2hgX3Wk+h4L2NsFjsPiVHbYb/GquV1eWlXu
5jEcN0cNnept6oLHInbncCOCf8LNHrRzm6pp42Cj6VU33qzjJh8MJV7lgRilBX5YYQs6yxiThiXY
gvLE2pBIPOh7hecC1YfHmod+7jk/UqPTQWniKmCpuer2i+5+9kD0Pb84xmH/DYL4C8HNe0A0hHUC
4qP3uN6Lsy8VOMJ+Ht+F29GFV7Tw0IUaTeUyGK5BVb7Ctn88/s5BQoAYlgb3TXjvj+0up7bZTFOr
p7Hqvc7KB4aIgyfZiX0RvPUhKiPwugmXOXPtxikMO41z69yx59V4VhLJLHbOKpChCKTziBUuhfAq
9G5GqEHdLHbHPJj/WPNMchl253AjQLjQSrusJpopZHG9vmr0Na9hlR32oxFMQigGQUTkHmBebndi
UKdEU7saOmNtTlOv+az58nivd1cJZdcAYcFsussIrFZlKKQ0oTSGS/mZ9tfjwwOlwXO6HGoihorR
N60nZaVkcVJcWv26HCPiw8uPfDpcLNwwONF4gLbrs6QFZWuN4TvvbfqaNO84paDddni2BGalWAJB
ssqtV/DkQaPWPjUyP/2zeYdK5Z2uVe6eIIorgnF0d5g0WupFrNKrYwbOwW4Wv5eIMyHysnewL4qv
AqiLS0TURxa3y3nVg9x9AkmdeZBR8P9J4XV6YHoDg494n0fVLEuWqkVMjNBpg97zk+rH0s+SJ27v
tKIWlpPGw9a4a29A1zbt7b5ksdZdvLe+eMdxuh1euNEscRJrmLHfo2b7E3Cnwx+Pr8O9NQyICZKU
6LEDQrw7YFdtr2k/zqyMDfei05OWnXXvYhyk2fm9Gby1LxQGV69ihsk0RpKBsherVASF9S9q6d6x
DfxxAxUskmT3KawRUZ/GokU8aE95+mIdhiHw6LON3Bti0DC4hVvtrFmurcwq4jxJgqVOg0mWB907
R7cS+O9v7Jgl7coMtH5Im3g+KhR66/j7jxkgnw6TnpfvCONbSeeCrBU5vtX9UITD/I5nARgK5LlR
EQSstPAs6GxZ13xlSOOiytMIM3Y46gNiUNSEWwaUHjCmgkcCCrCUFRXGR/xTny7d3/p79AXv5YK3
mResigBKOytql3gz0m6eX2cXWp0z2++OZxIxD4QaOCUUmguIBwnYyklxGyT3POU7jdzqHbeZe5zQ
exyNLRbrzGXvMnvpsExGoM9Xc/In69Ssh2MmmAR4ubBWvEeaaAOkRtXbesOK2J2ftPxaSKyYPZUE
pQ0iAKwUWpcIly2p624ocgzfs2C1nkjhj+y6lu+RwvlykfbGqRLDV0qSezl1gAmgS1ChVH/10ec3
k+mlHYsMhISI/KCkHth1W99e63Q2c4u5CGg0xmVd3xTvLZcV9O5oDlOF6uDkvxpqxoXlqvuhKNE8
ncZFgbbm4yJZJ9nwguIAk19N9QTDrznKQ56b4zgcRA9R5IfnwUVlpJhY6sdsKUqTkbgHTGYJSkkp
3t7n3w4vPKADsKzdbGP4lJ0K8nV2DnYQ4U8bwD1gmtdw31B4JCy/ple1a+Ykj1ek3tY34/jyc84T
g7slwIKKeatxRTvIctDnWG/P7p/5wUbL/OtxzeBXIdDAQ4fC13tery/NOIxxW/lDdTZlIKid878Z
Xzg9HYJglsnHd9nPVAln9eSkfz+2YHZ2GFY8QlUomkBMTGR4y71hKpATQJfo9rN10cYvj4fnB0QI
tW2GF16eYVDNhDkYfil8Ri8E1YlgibECNBVrDkOWsRugk+WdUBAzvOPCU1xKdLVOhzjLSj83f63f
Hs9lb6luxheXqi6V0ZzTYoj7qNNCKkN072327fDCUk1GzWja4/MN6yknL+v83DUSO2DnbQBqEr4b
Wn/CphcDq103q72Dqtc4155ZHhTGtQIX3nEPCBw3KBdAfSLsvTsf0TNQGaykXoc9d/ymavz8cI02
EvS3EoSlAiaj8houIat90oOuOzy605x5jQeVdBAm4aHevjtK6TSVSvQuzr+BEGGufjwe/n6nMTwH
HKBehsMBhM/Xm6Ida5X0sU6uZh6gjvo4pg5hKtQ7wKUCWSBeNSFYMpJ+gevTKJF98cbcZ6jlfDyH
u8vABYCokZMhwA8VDb46SVV0F6NJVLxWaaAfJisQhucn+cagb5qSLaOF4cGkiDCuT5S/U+tonF6Q
IaxRN+QW7ROSRMlg+CCH9if96PMDCQjEoNQVZivnK9vOwjO6VDHSwYuq5UfinlgmK0O4O0kQwEMx
PMTNs97CSSoNZQZ3WOVFpvZBU6uggYc4HQ7KQAhI2dFwHIUmCGwIt8FYNTScH7MsDs3ul9H9enyQ
7nQSHh6EbjnimhdhiVn1KSe2joxGGi96GuQwV0Hipi4fckdWjLCzVpgAirtAhwvAksjXg0YhE+4E
BOnW2Rrf2uFnP0qiY3siDCwVPCEd0QAx9b2aSm8sTZbGBdqR2G9oz07H8+Pl2hMBNCtQCJyBBMnK
7ZEy5orai5ZjFsnJ/pHQs/XPOwSg1AtRAHDG3dGwsqm09KpRlCjT3mjxAiXYyS4ePzAbowBbjpTA
/xchWJWru/4uSExj5gUVfa7HN6947gzfRO9A0AvIPKIdVQVx3GXkXRZBa7pdstJwZx0TUiLmVw1q
zOfi6HOB+aCUnV8NGFDw4rcC9ERpUTjfQUD1t1b/Wo6rWoS7+ZGCUwo2asHKtKha9JpdKJHJe1Ro
lW8RybndWyHYsFDjHLwE/oLtBLq+Wt2GYAJGdnLAi3uwpxQeOSzQzfjCDnTjmqEMpVciL311Ot9p
vj4+s7LvFy9FbSl9hX5oEZtCbwTDpfvnYwG/25aLR/Z2BsKRbZPO6zsuIXcDjfla7pNvyi8jVn5p
v39GJVRMv/3XqP0l9xPjKqP+5Vtw9wGAiaAZG8z0O4SCkoPPNk9GBY/VCXBRsE1pMh6oHU0MoC5C
UIh+IBQrPulzNiV2MedJxArf0U+Ze67GYHUk4Y89KUiYGrxMm6dy+F7evOz22qk6OlfgTVyvtXtt
7J/slyHj6N8VgpICbBlwELg4WyGEtObqWSuEfF2Nwq/MH7nqy6pid04dL2DksEjeOleM9CvVqBFQ
GyQR6p60v2p6NHiNjCb3YnDp8fRaohFqKXVRVh3ME5e+2JFGjwZl+fBoqYlUGjKDoKjZLlGfJuXa
kCnBnQ9VK6BK+PjK7K7O796ayMGim5kQu1ErW8k7y00itad+lTH/MOSVZ3xVxC496F1u/2wnUJKp
N4Ycx3U5acaTW0l8pb3vvx1e0FmOR7O11jB896aOn9tMsvw793nz9YJCyZKyQ8F8mkR5eUmMMBkC
aRfsXRG8jx+YwgE0E00FryuNMh0dD2QPoatcRzfszOMmNIIq/xUhzKLs+7bvOojIsstkBLkM67d3
j2Hm4HahJAKEVoJ9y6hN5nkck2gCpjmFjXBu178aGa/brhSkb5Ca5RXiIk7eIMwrHbVJImUIso/M
9LvPTMb/ursZnLzWBh8URPHf36g9QruZAnToRX3uD8tFWQNDkdgJXKkJTwQ6bXPDE/jH+549yNlp
RCGGiyfiZ4FaJN2vk6BG8fbUSJ7DvbtxK0nYFj1VJ3ucIGnUQ80N2uNu02YiguqgU2srPdDWEXF/
TM33w0FBKA7vt+OKiwFYkHBoFVrgnU1sN5qon6LT12EouDA+N39vtnrsFRBuKBhfK78nJfNzIrOn
9g7Tf2eAhMtWAqgY0mmqXTeyqzfDvljJSU3ecbN/c8W4KDqD/caPwM0k2q5CtGglbmQNzxNAsMn5
+POAggvenATxOoRnt+PniQmreaRuRNkzoU9UFkDYPaLA4SF5DUJCAKi246eKYhQZEAzR7Dy15Did
M99jFIvwFjc8/iHcAMVJSUe6woscd/Df+vpgj1FuMWNbuTFuAz51182Imf3YqC1umPoX6jqZLLC8
o/Hw2ah44dS1CF4Lq8/cwbSXxHQidwrair2dKvzjyFoy7ewBwrE8PoGEGhgPhUVSF2JoY6Y50RSo
6Xe3+OvwEUI+k3e74wEK8DBst7ioR1NpsE2RMZ91+6Qet7/QvQgrBGgCwDpiu8NsnmevzBBbGRn4
7JfB//fx5//ObQj6GoktXv2FDp28SfT2+xdFaavJnb1oKi92+jz865QvmnnKXb9dTtPPZDnVVVA4
oSLR3jvaA03dkICE0wq+PREXOTn56DSZ5UZu+WLSi90+FcXp8dx2niLk0hCSAs4JgSMxwpkUTbLo
swmY0PrU6sGchb11Qb0KOPofC9o7YmBawXuHHhNICAuG/jr2ajLWbRbrbjCB5NmSeCu746OcwYSe
MgBwF9RI6VpdWyyA5pnVi1KEnqxYYucigvAVUDAUb8HjEhky8Fa0WjNOdpSgg1WlkSd1Xp8G87V4
R4wCEW2YglgjIJPEieRWY6qV2lvRQGy/7n0PvDGHtwJxSNRYY9ehW8QgwmzSoV9RGhKR6aU1nvTD
pAnI0/K6WITuENbGv9vrkjca4O1zbkWjEdLlUvWfH38/VxfCddyML2w1SWmtWyvGV6dT9Rfr6Klr
ycl1wSLtDf7R7sVcwwPpAe8LLiqobEUcV6/bdAVkwoxMWLbXkl4ez2bnksNv5N3dOKP+HUxsAArO
mFPHjGo9BPVao/u5J3nCdy45KOsQuEWDHdSAinfPtEajdabJjNwZKHS/N66eE2SOP5rh47nsXELO
+YvrAWZK4GSEd0QvnMFRp9WM1PWj6zzNMpjB3vi8ry2AjWAiRb9k4WRVpaGBXsyJ7CZKlA9FfPzz
ORcRWCDA9gH7fDv83BhOVoAEKTKXSxOWMsrOvXPLESVAoCNOcJf21NNO9/KscaNuOrEyVJ/YdwWE
OF0AsNU7JvJfSSKRglbqs1KR1o0WK8xrX5FFbfbOLGBKqDHlte/Iu20XylITtngLbMKKXhf7rE9/
FLLF2t3qGxGCbZ6ShbToPuAiUvjJ6X+ass7qu1PgfCu/+/vetQCzM40OdZ67UZl8WNlTbgbkcK0s
FAdv2vgfEcJp1alm51UPEQCLWeMlayRgtL0nCVgSGG6Ao91DfFEw4cLsIk40NH5jhfb3AlZIJTlK
e7oDdHUoe8dfAH2FSSgLCFhmlcIARXMu4wX1HzQLTPO6FtfjZxYmHKCTyJUg7S28GmRNGrtZFBt+
xsVIEM4M3zM+TPTfDYsBhdqe2YxqVEFlMB5whicpNGRRrr3bzUsc0IoDUdm73AIMyB5liq4NYy0g
Sdg158k+oXpWb1+kUdO9TUE1C04tmKqRaOCH+8bna/oSgQVwykTa6OtW4NKTory2c1Drkqd274hx
Vl48fUh/3wdcdKK2Xbq4UV1dTTRseslBLiOj39kRgvgdMJs8RggrV9Amdm6lg9niqhfZV7381juf
+/Lb4SIguJZo6YP8KE+bgPt0u2SK3Q4EOScnmrFkQA1K7uKOunLBYIcbD9ypg7KH7fBp2qirO7Z2
tMx+uYSVLQly7q0RrDUXt5BXh4jk4UCPzVPrDnZkE+DTFN/ozhrKH2Ud3blWFUwroPc0TuMEVwqI
ge006satVlLjEKf02WWhC9L+mgbECRaX+PkYtOvx6AV8ArBScOpisPMJe8+waXnvzLj1TgjOmcOk
yViy2+GFV2TuqVOqKoa3hu/zs+p8OqxT8KDz3mYGLESQlm+Xyy2rsQV1jR0x58Wr3qTg/t1TdTM+
1wM393zKu3rpEoxfPOnauZE1c9obHhhmThfFCyHEvAgtJ9MuBteCyvpG1Ni7HF+dm+HFEpSpYeWk
NxieqDRoc1BeSXy+vUuBukHAmFFmwXMw2+Xps7Rd01oxIp1divU8NVe9ux4nZ8EZ4jhdEGMD4YpL
sZVSLdXc1llr8oejASGCDFm5Y4lwOBznlIYHfpcwzGx1WLPSNaK6DzIwkOZ27ju25BnfE4JXHLqc
k8zB+txOYu2SgvtMsMzZSTGvWfqBUIkK3BUBpjzUocKTgRrZisjSzGy8KbOi1AsK+0NbnTL9fPxE
wYWBCe6BYx1B+K2IVUl1OuazEdnsE7K31nDcAUAnKnBv845aGgjjt+N7CghI0DHRiJzRbxzllFia
ZAZ8BEHBopjMxRbwNsDAP24l1PD8V33BZivfe3Iyv3UEgoKBhHV5WmUFyDv3G34Y6iGh0sGmpgnT
oWnFNK+e9WjWA8B3fJNax0MJtxJ04W6wVnHQvkvVI2v8PPdfLVkR+94MUAcJqD9cDXjiwgwUptMF
ZiFmYD035/5gZ1ju2sMkAHoGxfi/Wdu2u7Ewp6ttNcV5ygLk+a4Fo8etWkhA2AgyACwTlYdSV8s4
dsSIFv1Zb/9Jy1pysfdW6FaAYHgUEzN6WkOAOoXJs71IzuvOpeZVx0gw4NJx/bRdIaViltZoix4x
90Vfn9L+uRslps3eDG5FCHqjHrV6tSacUrX62n9Ar/vDOmMzA+ENXYeybgxv0qNs+G4434+HNTej
C/aL1dTaiPiNHunfrLkP7dQI/7fPF26AYQ7FgnI+bMB8BbmQDxX4jhOEToucwxMsc8iUCFtM9ZSm
DsJptXZawlTGHsC3T9R4yN0BRwI76b6NUjvVRUbK2Yqa7lXN4qp66dprztx3aCLoOA7hBH/kHecP
rZvCIalhRYUR2LNfq5KLvHcRLASFOAsM6N7E121sOkKbqbMiVr85/dd1RYeE4/YSdyARf+LOPEpF
thvR9DUZu66ACPOz/joSyUXY3QjeiwbpecRsTOGomg36XdopNqIq/PlTk4YlOUkO664IROcAl+Yh
bE24yl3SZibAT1ZkJyeHAU+OR5qRX2P94/Gl2N2MGznCVFBXaVQVkISRN51z0wetRvoO+CZqXZHV
QzUnyIVFtKuu5Q0qtFeIWFPfrD7xwATAZI/nsaf64DVwlnuYHXeoYF1den2tEfu1zXPdfE7e4TXC
TPrv+Pr2RDnVNFPTScwoW17xV0H4Wj97uWTXZbMQbMvMXE2j57NgdlB+GhzJIu1tNqxv5G45jw0i
HttJzPDfVtXCJNben+0vffk1ayQidmfgwldBq1NsheipVJ0992xprchKvlgfjOnPd2zzzfDCG21Y
vTq6M4bXNF970WX0I7tfj9ASVDg2Gxiu7QKZ6+JVlllZwN48me2VyCJb++MjcAZ6RxeZL2F/dbus
YclCcSzPlZL6bfrPO5YHadX/jM/l33i5nb6UKqjOsPpoDf7BqyRe4u75uRme//5m+F7t9ak1Mfz4
h7v4lnopZoni3pPgwAlVUcCG0loRxJgvXZesK05o7T7V2sWo6WWoa4mQvV24FSLsMkkWK7UMCLHL
lyags8SQ2Z0DsoIuR3siRSsMX5dOAm6Q2ooM96NevXZ6sJin4/vM32fwy6D3PGRtNwJ0GkgLTq4V
te6THdTVe2aAPBfCZEB6osfKdvhEWzu62LUdqWW45F/z6m09TCrMUdeASSB/jUDvXa7OKAanr2pq
R6R/dr3n4y0t+fhIy6IMEh4DYmLbKYCn1ehzC4+O2gSDGY6HeeaE8YWrsOotTUsd41uwL8Y3S48H
WQuj+3PEc3N4+4FtQ55LhPMU1uxqlMGaXFU/sYBSt8mpO1xWhvT4rRBhndaCAWtSQAhpL4wFqazt
3f1d244vrJOb18xI+Pjqv2P7mXafj14E4NlAbAavBzX+iB5ut3nKqVGQtTeivnvK3evx9xjDI7wA
dh9gne8olzumZC1hCIslbqiWc1B2S/iOCdxIEJ7kURmz0UgdI8q+LCiM15/+t+GFByfp/zMBshJ/
roOilEEg+ApvnZLtEgkHqKo14qirbSAykgVFc9a604wMxw9nPO5dQRIPHiLsg/0WAwD1UtGsHJkZ
Wd5P9ynTDkOrMDxvYskzsThNwlFiaObVtNmI6/arNGEYfTq+E3BHOJYDjBqqmHZIvSZnyVBa0axG
CvlDk8U+9y4az1ODphXgMGTFtzeBTp1DOmj0aEqfSr+rjh8kDMtJYPEgcHaC7fDqUpuKuwJAZfhj
0/j1dBy8iOQu/EG8Z5xYWwznNWhZUA+Vgo4Fzbdfi4wiakeX8nAqr2vlJUUi+K/P0aaZlgtIaxJf
H8PS+Msbvxze4I0I4dGsGCOpNUGEdVZYZLSStjk79wzxZh6qxS7DvBYUBS9SydHElcVKdgJFocIC
5YeTfeiN4xoViVc8yfxpRjpDvAbzsigs7cAXhVZMvjNIprFzTIEvBLUfakjgO4vseDD93Nm2GIuz
6bk+OYfJWZFbteF2oKEd/P47/vq20poabepxiuZAHVTfyobg8TbvnCRebQ9/FrYFRzFuL0KhtuM0
5kYRZ2NAtIDm4Sq7yve+P+BRNyKEN5M2askaBhFJEaJ1L0LaFvokyZCqu1JAl2YhYcxDt0KEwWBe
j1JgDeSsWZg7AcnP6BGnyfZb43Fr4X1AZRVSe/xyQJIwmRLeWm3WSHbX/cV2XlXPxxXstHOWB473
4jp/dkRyxPhFu5cIbiokm5BOvIM/oDm0k/B+El1f+Kvue6hyngN98afh1OvnxJTVhe+sJDpYQrnw
dxwHQzgS1PKoBuQnjfUi7PIgmS5kDezDjIZI6wLJiBwdkruoSRY0MLpOtU1FFAoy3X819asGakxZ
/c/O2d6IEHRMOVXog1xBRNWeh/wXYSd1/nX4+jiqiXcIyh7JFDHRqGgjuFzdGc1ErJcyuYym6pey
crvdadzIEEwSVnQd7YcVJ7sIytrvq7BUj2sBALw52zeSvbyr3FYLlBrN3QxgnnjOPhUlMvufJ1nY
bO9UAcTDUd68xa/IjN5Piw74J1opeUow5E96c63Gj8l8uM0vjhUSNrBLYELzTrbbmaAr3ojg3Uhj
Cw3CxytTJXbP3mbcji+8JygWnKyJLDS2nZAMbywPpaiXHRFAosA04ZB7RJaFm8HswU4Tq2tirX9u
tKvZPC3Z4cgHRzLCI+Z4a+RNhf02+x6cPXbfxtU3VcWzGCeIyT6+GTsvI0r6gA8CHRrHCAkLRdq8
yvUxqeL2iaSvxJPMQDa8EJVYuiyt5xy05a3149Urfz7++J3DikUBuQev24SBJWiOuc7tmrK0itfu
xJif0Q/ZEpDDLXwAm+McKHDs4QXg4dqeVWvElcsYaPaHbxZoVqjkUu8tkQPsA7LuXJBYptsSt+hz
VStjwoLFDjKZr7dzTr3b8YWrlld11RUmxjfdgKzhwgJd1v5mbx9uRQgrNOuVWaiJUcYTIoDGtSDP
BQ3XSZJn3JWCkmkUBAHLfdcaBexJSQOW/TJei4DogVZf6OBbzunxmdpdLlQIAAIGJg5U7Gx3206Q
oJsH7HbHTsDseM256iSBrr2JuLhtqAoxDSRZhGuNhlAdHI8OLQPzj+Z8MYJ1vrREgua4P1Zo0M0L
j5DvAkWqmPhV9T4blTYnceUGiOsvo+TY3q/Tdnw+yZuoLLIefTaXGF+3/NU9e/PJKw8rD4iAU4Cl
Qh7HEBObs0VKqnjgtM56J+xAOJkdDzlil+EU/O4HDv5SYbOZXasAvZR53LgvObmUZUiZhNhtb51u
RQh3Y0wVCp+E5fE4BHoVUOuUHndit7MQztMCiFxvZJiF3Z17dmIyenfJFFxBzbpNjbxLgfGHJlCX
S2E8m8eVFJ8CDiuqak20oRROk2eMXVJqSRavejjoZzcLbZllszcLB0VqYELAi4Eqiu2BVZJxWuoe
BHjuFKKUc0w+t+RyVHfAaroRwe/kzZ1w2nF0KM3yuMJCpU9Df1WOe2lbEXyWNyKSzOxapYWI3Pmu
AQpWXp0msC3JRPaUx+1EhO3grRZS+ONYq+TUTddGPb9jocDMxavNYZGLJTkIkS+oAjKAJlCfGnKq
y4uUin13CjcihL0wiNuPXaFnsdP7QP255fXxFHbH5/VqcCkABBM98k7RaNPndhantq+oQSczC/gS
b/1JbPTN+ML3ezwuNWYYf/DeUuaT8s0FcFiGIN29FDdShONUIjSYtwjzx1Zx1skLhY5y48cLJZuI
cJampbfbloHs3fnuAuruBh55LieJENluCFoWvfe0DOnhLJ6Xc+KciEw/ycYXVOxoAF1mz3x8I3AB
N6OSV0IyvpjAVvLSc3MH44PfsvunkIXLZcMLvorRE6dtCQ4TAhPNd1tihstGF94HnfaGC82XxX3/
bDXnUdZDffcEcYY9xPCAHxBf6X7qXGcxliwGK5PVXFj+lg9+afzx+JzuzuJGinCE5ilzJr2FTqJu
YLFr4oWPx9+9ajfjC0eoA4tZlTpAUHXr0xgR9jTL6BB2JMAJQo4C3go3nIRdbnoKsPucpnFf+Q2K
SerL3EuiXDuLhLJTMMijwgA6T4QqLGOfm3U2gLMsSXzP+btR5/PRZQI+C04vwNoIQqAnlfDANQ1b
F5qokWVf7TRwyrd+kOzE/SS4CFj4Jgqn7+1vO82MajJKLSr1wEnNU5/JDAGJBDFptLoF6dhvCfmf
nh1MMg9ib3xQ+XJnCD3UYRtvF4kaRmuRKtMir3vq14+1jOBEMr4jbAIpbWVYE2xCZ49+GTr1caY1
ZItspLyA+NuB1Vr2aGmIPGgRNT/n+a8CvunjY7Q7A1CiIhOPyv87nYE2LAB2Klgh0+7CPlkCS1ZD
ea+VeBUoTFVEmXkWWFgjPR9GdZhHQKeNoPmmaKCqjRpZf6i9aSC2hBQVHul7phnqTemodqoW5UAF
pV9GkJwcX6dbAcIs3DoZRyBKtMghr/n88p59vh1eeBpa00opur1o0Zr4UxbKeORlyyPcg2YdrbFS
MbziXMf6qVIlb8LuHoPzAlB/gMzRyWR7z4Z6LikbTC2qzQBt2Drvo6e96setbZykGynCIqFvE2oq
URkdeQ0BB2se/nt8j8EKgnbXgGiBW0Ew8qp+BW9D466R65ZhnpbhYVMYaRYwgwF6jE44xv8x92XN
cePoln+lo95Zw32ZuN0PIHPVlpIly9ILQ5JlENwAEgBJ8NfPoatm2kopnFd9X6bK5Qo7lQCJ5du/
c+zjXXCtvBtRlndwA9A3J6k9n0Js/mif0S8JkYfgD7Bmls9/8Xq82QjmxMY+1OiGDsSmcE6FMz6Y
ARcMniHCicCIOA7yVSh5YZFVeajd/UaT1/qUDfNeN6PuCJXBC1HQcpyO1gjZa4cDh2Q+MLCZqqvw
Gyq1fr/LH80AEBhIiQW9EmjKb9dIOL0fm5jZh9m6sGeZRnOZ9uJE6OqDZVoACABwBY4REHQcH6Wp
nT0FWNFDzi9tc1m//v4dPhp+uWvIcSxAIMd6s5iTKddOPR8SL6UTqU8lUD4af+l7h2WB9sh3XZ7V
OKNLYjYGODkDvYzsE9bRB+ICoGOge0c+a8Hvjd5ugTtHRdLmvTmcudH9OrXo58URMPhQCrFoA5Ro
Ha2+7vxZtZUyB7Wl6FUoLmf3khXrT+/Bgs2GbfZRNAKmgLcvgcjJFHWDQeE0UM1uy/7uPxkepaLL
RQB2yfEa+VSHVgV4lLZ5bIG/nny+Jnvp84OfgGbUxWc4kqZFFY/GZqjC71GyQDfNiRuwrPFbvxwM
9ajyDwGMAnH3jgdiHPpW9io6cEoYjtF1W2a/X6FTMxw5CppRV2IKwALkK8dZ2X0mT5yjj2dAkg8p
Pvx7XPXi5V7AFySpQyH3MMB4de6eQrD44Cpgmf49xfIIv0hsq+1sI42JDu2UkMZarrJfPbZ3v1+q
D+7zm1mWp/hllqCO3bmf8SLM3kb1xj0VHlkO47vNBv4d8mLIwAE4++34ScjbSQ11dAiKp5Dv42kj
2JP/0M+nQqwfTwTRAd8NIuj4Zis5uWwYOAC8HGSnt3mR+dU6f0706vcL9uG2QD4tlGkLWNvR5XaT
wDLwu8KDFTzXVirjqwrAGf/BrkBMIXuMwjB4Wke6buK0jqUBuoHFiekymn/+ggDNFr30P7EX3zUV
dnPCnMkMgGpNNkGz098j+nmLBqRv8HGRaFronI6XyZeDGsG7fdCAy35h7MQuvD+24BeDb7IwjAHs
6nj4cITy8KfSPcgpNR5JPk1jhqqXAGoU1U4IToLX5+2xdTzuy7L2p0MZ3BRrv7j5/SFavv72ViyM
eMCChZqDEDzuc1JCCregGD66r/R5X1zUn+9YeDvD0b0LIt1MTe5Nh7yqiFZfzCnx9MEOOAB2QcV/
gv+9gy2wizhintuaQ8lMKlRIBurtPr9Kv05xJMbBXw+C+Q5TeJB9as6AExTVp8qpfvJlH+8F6lnw
Miipxo4fbTXlxnMHPU2HQe6AutJ6pO2AcbehVho5JDArHWbhqdj0B6sHT8KGFQuRCNjBIx1Oh76p
eqXsQ+KOaSx1Np5avI9mQIQmhIGArNC716qsEiq25fPBU5QEqcq/f3pzYMTChFrYqCDwjoJ9PAS1
aShyc+Dswu4qMvGSDOzTQd2ldRiDQ44glHWMjTHmU1wBfMUcatCQl/2cNqfE+QfL9GaGozNm5GyV
g4MZujiNH/QpILj32gIuI8Qcaj+XMrNjW8fLQ+NrU2iw/o4kkOfG2kwj8ZIT4vDDaaD5cFuWrpJj
cQh0UgADeJU+tOwOJPRprfdGI2JTS/L7Xf9ouYCohH8QvMS+Hy0XAPlYVIp6BO76vVWRyDmx4cup
ObqMcC6gNwAlAziL42rZWQ7OqP1SH9iPkMqL/sV7VCO/6F7Sz78HrJEI/jBqHN/BdyleNrUnJnWo
hkwRvzuxHx8t08IjiYuBbYcif6s+QnjC7oj6psNcFdkrdT5N+gP+RRR+YexgOVrH8XwUnSVBG1bm
4NsXrbNxnj69OuhThm27IMei6vf4bhcu4IiEOx0Yl0TcB+bzMTM0QgPBELibSP69w+KAy4ECZmpP
h8Bf9Uk2nYLs+kC/+rCbFj4hFz52dKT9Or8PzJSEw4FGCbmM3bvCOeHEfLDDeG6UTC1omwjCHmkN
N0T9iZb9cABj0Ryc5/L281sApYQEJmr8UJ96pCCSQvR2PfbjQRc4/aAg+58Nf7TDfezpks9yPHRT
NkdpdeoCvLfGF0Sgfz/+kZywmUSQY8T4sb8eFcnbjePshViNnzf730x03J4x9jx0Sh8TeTLra1LH
14kB8Sx0+KfbTDDRUjKKWhM0mh4Dr3dDldcIGWEins3S3yTWuPv9nnx0aNG5D52N8Baq5I6OVGAq
GAUTUgY8/+LYe2/Khs9nJRKk2hEcWn69j6GFU9eGjXTtQ4v67Uzbn5UbUD3oeINnsfBYgJ/jrdhD
dW3pi7JRYB45c83Zj9+vzzslt1QoLtUtgGyFLj3G8ORJrRvUQqiDM51L3yEWiOf4nTxVTP3uZh9N
c3Q1oilSgzthGq8NMtuvQBX68OkXgWyKlqJL6AZ0179dJpd2JkETZQ+bYzXHu2DeymE71c+/n+X9
e4BkC0cWEhBBFhDRvp2lEB6A3Wu3ORReCgQbYjmfrnzFMYIKQhpwKTkCpNLbGeZEdDJWmIH/6M/q
z1bfHQ1+9Pilitu4Mhi8cs+Mkw35ze+X5/1pevvwRyoa1ZZTJZnTHKx4392acNuA4E5sfz/Juyv9
8yXipcY5we/HsN80TCwaSK85lNGe9uemOAuDExbTB9u8aCHEPJaOR+Aqvd0E2SYtmCeK5mCjaIMM
5er3b/DB8EsuGZ1X/gITdNyPy2Y/qpwxaA/a3r6CMPz3o3+wCW9GP9JyXd/3E96sPQSaFF5GrS2A
t5tT6Iof7MISaUd9HNCYl1rwt0tEJ1w4HjFx4M7tkG/YdB9Yn1+mN1McnSatwF0S97U4OPGz6573
bfbphXoz/rJNv4TpBtXbwq4w/mhf1OOGxjsDxI9TxB8fbDaMbzgRyIiD7uA4eWBcj5YDFeKg1XkZ
ERWfeItFdL6x7hda7xBxcTh0KH04TuFYpax8Ow/FoQqJDlM5b1uHiPLe4ul8KgD10VxYMiBCoBEe
duDR0cLfF4J1LVCSA+KIbGxWqAHzUFsDXGZ2ImvxztrBeyECAtSXBUkQmu/t7nR5zu3cxlzBl2rM
xJBSvs71bp5uf38K3u3P4hWhkwi5I6gPYPy8nUdXU5HPw9wA4SeDM6w+LdCPxj9STLPgud8ajG+X
QzbPFnH4Zy/8zxkQdwTAO/pXjs3a0o67YAghELVcd8M1DbZlTupTUH8frhN6IIE2u2B4HicwUM47
qqpJ6sP8zSrT4RQG9zt5gpeAD4zOMZTxwAc+Olq2Pzp9kqv2UCSbMV4ZiQzDiXX66A0Qu0EHD9JI
aIo8miIsGpm744Qp0LQyE3GqgOed4F1e4Zfxj05S4Fc+jYaxPUx9Fg83HNjJ/a0Mtr8/rx8u1L9n
+dlj+IvUEu08ho2FWaould3N0H3N/RNX78SL/Izu/TKFp4IxjGZM0f1wYlLxc0tn7ikwhFOTHCmQ
OKp4UBvsRp0T5q0ddlX3aWg//89W60iHzKAMKJJRtwu1U1CmPifWqWDnxxuCWwFwqp/lMG8FCBKW
bt4WTnsYizTmqTURbme/f4sPTy76BMHFg9jgu7jwpGxjVcOAk8uyihHqkP9g/J9Qyeg5hlg/uhlt
r5U78aKFXB/IlY2w2u/HX77/RkctN+OX8Y9uRpnnqhSyag8CD99upnidZ6PeOyd8gA+X6ZdpjkSt
7eUj1xSvoZvnvDwPkh+/f40Px0fwFMF5qFqQkr3daZeaIHcLActqzoCmOp5qWPrwJCHyAdkEfxj2
7dvxjZ6FKymWCThnaDdgw+ZUJcOpGY4uHbVnJo3Ttge0EU3fi36tPo1lg62GQYimNABTAnD9aA8m
E0565GF7SIL9ZKCGTnTfLGt8fJQWEkzkJOERoxnq7RqNowOa9wC3zY3OSpkFjFhPdOM9ue6JwpWP
NvvXiZbPfxWCrBRj6WIiEIAUwAuZV58/TMggILIM2wNhkGWrfhkfwZDK4W2yuJJE0Luo/v778T+6
c7+Ov8jfX8avmhCQeW0OuwbBNCttm3RK1lV3Jar/5EVQ+4GMIXo23/ljSVjS2nDTHISV3lenYlEf
ndilKhbogiFW6dgVG1k0O12hGpgdbvElgA0dntjoUzMcCT97MF0wC8xQgZAYcF76PM4/G9hcLgXu
NWKbC33rccsY0FR5bjljgzz6vmqexPBZfxXjo49gAahEug0dY2/3OqRaVzXaEA8VcedN4K1/f5Q+
ugoIwwEdeWnAfofWqprBZQrmE8BmbgN99WmQezz9IlERtFnKq45jdEODMn0NMJuDrEkzkepUSexH
j//r+Ec3wZpEXdYUBxTdJHFLws82uiHZEaKfEbIOZHAILR8J1dbpHVmEo7ooLBDnxs9okDlxxZYn
/FXoHc9wJPS8EvhmDjIrF9W4tcVlmNz156BJ/9wuY/kRAFwuso/yKpzXt4co0fnsxXPdX8ivDd17
9K8+2f/1Mv1v+soPfz2u/Nd/4c8vXJie0UId/fFfF+yl55L/UP+1fO3//djbL/3r8bXtWXv8I2++
gYH/njh7Uk9v/rBqFVPmWr/25uZV6lr9HB2PuPzkf/fDf7z+HOXWiNd//vHCdauW0Sjj7R9/f7T7
/s8/cFp/WeJl/L8/vHxq8L1zPb02z7qn/N2XXp+k+ucf4Z9INKHeDDGgJW6MMMEf/xhfl0+CP7EL
4GP4mQZB38RyJ1reqwIf2X8u+Fu4KADVRaBn8ZQk18tHfvInytcxFlJVS1AdfRD/9+Xf7M+/9+sf
rUYkkbVK/vMPBCneHDsglQA6CdiDQA9BKxkyY0e1m0YEBfU09YkrlSKensxKNegTTXjdv3RCJOkk
xmZblI1zbZJcoA3G8lalXTZZ4TRwEqu5WQG9lRHWx+5mqXP9mrj1cyBntZmdER2PgqLQhKon1oRP
Isq/8t5/mKcmLUCatI4D9gPFw7e2aUcSFsCWcApQl6EdRqSqPVdFkOwjQ28iK/7u++i+kb7odtPc
RQS0p1EWAl4ndd3aOmsT05OuyJ+7KRkflNObdJoL9mUal0ILWmoyUzu6UE7ukTA0LVia7IYMjatx
oniF95Qg9m7lvI6pY2cFb/wrRCeSbR6O03kCSqGUFrJEO3C7iTxzF7f5I20Gta/c6rrIvZoSG0+Z
JsHQbUpkJfbaSiipGBD5G+08oiXh2i3KaTO03UtUTPU+UTV4zCVfTU5+BniNnuTUi9ctb54DNnob
phKZtj3t1qWboIpdAq3WRhVsis0Bb48YZDpzqlMgbdt4JRCpqtAlw8hUho4rtZ+mhp5JFT8K2dN0
inr3mdvl1GR5HwVb3236s6KcJSrkuEvoGN21do2mC6sxF7VRVipcu0xLz61Sx+p7Yup518TWObgl
nHXd9R0AWRBhVnFJU2YMaNnd9qYAXCaRcyIBSx82xGXuRR3IEg/aO6RnRYj+INmkgei/esaNSN6Z
GL8pDe6y7s4rTU18FC4AzCj4Gmp+aw85CgyCac7qYvgqhFLryjEXwSiddBSTvnRz1pFemRjQRJEg
dWEcwiyzZTkF+m7eUIKS7Xskw+PMd7sv0ulyYuRwoXytCG9bjiBEg9MrzFq03jpYngDACE+5yAng
gs6DTvmkdBqWdh3KXgdgFCHE8GwbGq50V2L1BF8L337QoTeTykXwpymaDJLgrFbVTCg1irSJ89wP
jBLg0V1ZtL2b43Bd8bAgoNtSRAb3dWfla5WH09oEcbdCKkWmXEx92rutu2o83d+OQKaOPZCv9bn/
nY5BnfJ2vA+ljzo6blu7QoI1rY5LuUp6/dB79FYUU/4lsABzwmjprTwwOMOoDzPjA1Jexlsgq7XE
ykW4413kTnhy5qxBPNWuktrviRST3Nmtk5CY9Q8yqn0yIrpGTB/l21IbmvZq2NsoAtoOytvZZRxv
E+NtRNCWqCV0m3tb9c8qtKvMabnO+LIJaIEa16HVGfg+8aOt6Us8dHeD17iA6KUmi2u7TSWeCZR8
c7JxNAcyRYTnrIf6UiRTkQIzeCZcRugZdZLd4Ir5fALYx14CnzJr0S6QlQEH7NJUDKBbZI+QCUVa
xNjXYnLtzAmr+x4xZ8A/V04WyfGLF5QPjI0rdCvMWewO3sby+jrLCwHmYMeAQUUqd+NLHqU8iOc0
abpiyJCPjNexpS6Dfl4ZQOyi1CqmJG6Ftw2YZutO1A2hqGTDqlX+jYlkcBu1bZxVdKwz4PU4A+Ca
EtArO+YMWPw7Wbo9rlrIVmVdzMStZLvSA7u2Xe/MbUdIFYs5afvkj/OCwl3vck+4qVVHfZY3wJpO
UI9KRlddJtQ89/lYbSw1h+gpzPPvBWUeRAb+Y9FdkpQ6pd2I40dzRZie73QbPQ95c14PiDF3HK3F
vOy8dZ539/WYVFk7FiAwTOiq6eznmWKX6yhEdKou83UOcI+6VwiKWNqclZEVZOM4JLg+eB5HTXSb
s+i16oFPZtdVR2JvuJjc6TvaEiZSspp4I/D7PMqiVZSPf8O7f8ooueUNfh2bG2/sk/+e3bJ55Yvi
l8dD/X9ouSAA+jvL5fGpeWbIU/9lBS2mzs8v/GW1eN6fsAZAG4w2+YVWbWl7+ctqcd0/wVnsLchm
SJLCF4FB8bfVYsV/Li11C6cxfmBBWoNj/7fZYjnxnzYCyjAwFhsaTmv4GbsFNaWLqfpvexmAd8jO
LoYLQmYLIOpxzkUJY2nL1xXpq1wlWdE0LdsnLmCKaleytoYdEQe4FE4f0h+yd6b7TuVNAhHGHDpa
GRuj8fsEhaM2ZdzSbp80tj05qRpY/Bq02gfrUN/Qprisi6ayUyuMOP/KkjyWNW5wMu3msgydRzeZ
qvrQBJbqwavloCE/Zsa+nvPKo7vEaquB5DlYei4og1TJ/K6a9arR4zdftK1Zz7gyECO0brqZmKZq
DCR+6fTQw2ryQpAqJHZ/5tZN6GfCGeXUkIYaqwMgk2wrNAJYlgXYMsDzxyvNuQ63URGBaTQE8Dlx
vI4+8tllhMPzvmBqKG5nQJKdFYEtv0x9rFJA1U3fOlmLvUnaGA8m9ZdezmLNcv7gi0aRRrff6wiw
Oq5xxrMRi0uU8VWmrah7AhQqJUixzrs8aeot68Z+E6Ck8cK29ZXFfIhtVxsSNY1InaSQq6qY/G07
jPoMoGXoCbO9B6NAD5YLOz5rGxB0uo2dr0rffm7BMJXldqe37RQFK1N490k0D2cwcod94dvtj2IK
1D6HVNtU/WCnIhm9rJOCEw7TmRRdpL4FTZyDC9cEpOT52HVp7SvhDSQYua+uVB1WLkj3lOhUQ6y4
9Kq7KRSDWVeRxEaRXti8v7bkPCcPY4GiyrOkkvgKadvSDYBorqMEbQZ4+d6PUld5LSSr19PhqhwW
+sySngEjxx2Rn226+jIw/ID+hJyu4lCLfIVatD4duK58AjydyiXo+gwg+dvODe9ckRdETuq2CkNB
4tIeiB33VjpZvilIBK1TNlVB8r5btcnQKVJSH9/wW3+wVnE/xMkNY24dQtsm+kKW1pBNSI5cz37b
gpZtiDvvS1H0LhAXAz08DH0e+1tPKJbv57LwygtJO85gKLAqOnfq6LmwC9vfWV6uq30A/BpBRq9/
lDWODKKBQbSmoJqjm5rGrthCI4ltDcwk9EnAQINR/zoHKthViC99rXyYnaUwaIQGMDnRpt2i11iI
NGmd5gxGZpy6dh8h9se9tstqmPBrTa2oIrM3tfJFAh+NEa+CPZ7WU75xxggQhNYQzWBFrU1fZWaq
wmQX50a4oOgRMbSc48IecMP53B/ojeeKyw46eOOX6tWT0KMDkA6JyzvvHmGciH+T8dzxM4S0S9Bz
O3a1t4zJ22falUVPdO2LMYuMX4fZVLVBdwZ1KHsAS9bQaTmyK+CuqKsKLYk6urQ4QAbTfhwClxOt
xzb126FY0FP8R1MGiPhzE70w7u6qQYpzCCjUnTSzxJ4WcRcmcF86JneIMgb3/tTsfbxnux4rbT8P
pvVCTdAbxCzcS2/6DlkgYCPOUR1nMXxeSlCQD3OTNhODPTKgwHJlzYC92aMDCm2fUy7nrBjbon8e
6iFnBHBaVrcahrx0swRVsQFBqWbAM2iMPNnCmizKVd+Df3YQ2icU5OfnYJV0rnF5pxVqHvkFoNb1
RtAF14jW84Pxe8M2KhxRGT5IO7M9+t0v6yTVntZIcPn2rrA0LPVhnO+MXV9ZvJdIGAm5ARPqDJzO
+hVEAuYMMQlr7eZWdBaXyjtTTeHv/Y5ZL7FmAQQn5Qy2dNjZOwfVw926d2ArrqNOBuso0a8VrZIM
SIbmETSY99IagjVrIrOvOw72ZJlEZ04LN2fmeO8qUChpD76Pk8UuBlXHBMmyboWj4d+Pdg+T3rB5
H7KiX43NANdt4BPcZs8fqnNQ5cxZkGuwQrX2a8J4cQN5m58n8SzSLp8cTqgJm7RHomYThU24Cxqu
iBLh/Fgq5MAtO5of0cTO6gx5lfK8rNt6Bwr26jru/XYPF+4K4IY/pq6pFKJRebwP45yfN6qb9+Ok
1ZrngXsD7mn9rQv5uIGkjXesGug+HkR+5001XQUQg3AiC3/cOUaOVwwqpl+J0TFe2rrBUzUEyYNn
2mSVuGw8DF1ZXhu/2/hx3qwjp/NQecXabWV31rmw0CwhihZG9xhiEYfUlniSKDyfBnXGWB1dRqO8
RaQapqHXJdJf+XPwAy7vTRC0/q4U9gAcshxMI0Om8wFrwfmWC/dJOMBoDeXBanRIAujLpmvtL27f
rvK2BOhtd0ZjL40iOa3nxIxnLvPmdSkETwtPbcted+vAoJC/rSeV2ixYKxfdcxrbtu59c+MayHhT
hVnvdzot7GjnO0D0w/r7XxOY2etyVCI1o59sChbRiymP7TW0PqRFUYMza2pUSn2LPvuO1vt5nt0N
HP8qK4aIXzi1s43gm6dNMjJSB+aFDnQECNS8gyN820vjw9l2rwJBt0bw8Vazwa2h0cPRINQwb3JP
/+ADv66EILm0NVHeo+z7jJbFXnJBqkLDfp7iDHGOe5jz2aDtK9Y7+8gF1aeCe+IxBrq+2nNI15c3
BeCHk3LcF/FcwutFitHT/Ks7Btsi5GkgLX8mQVfuw6g6K7vE7KZKuCAVl63ZuHy+K5lwSIw0wBpg
5YdwjPEu0zrhnp0FJoTm7fuH0JOADJqGMAuUGQ2ZDZD8AVZUQS759k1R5cltlXRBOg/MfKutjn6N
AYNmpZ4vUZrjCAqSk3ZAaWomELHw1olgqtjNbLA6lKkWXp32MqyfXG++Em0gVohZT0DV6j3k42Wf
AgcV17At++LFHeEidcrhtrpwKk+TTmuB+IhX12nRmGrNgOAAYV3ZZ8WcN/fxGJsssYEXYPq5Qbio
ixoWbnCDxNoxjbeLDUIBVqmbKznrQsLKEHrvJnx+6FvXXge9SeqsZzJa+zyxrq0W0gXQv+PsEF+V
TbhZwKCfBmNitCWOrgVDci4dt0tL03aUzBXzLiiaaqL7gYZdsnLUULYrNkh6AKieupqlG24VHLkr
DRCOgnTUOJSMpoPLVoih3I2Jj7/264jvpOegl7k0/qUoUKs8VF61mifUEwwU2IXI3wVbFxR/SNWG
BgGNGlgkI7OvBFX2hQsqJlI3ZZ+N/qC/IrZYX49ANO2Fa11VSDCidQxnd4a1v4H7bc6CIegvTKBv
mDU9dGhsu45hgiMTX13BBJzOfd3FderRKsimWrXrWjRfqERETilHpHHZf7VDFFQg33ju2nOxmfwC
QUXu23A7I3oFq8UmHvBYRmmPVxQXOuXc3trMw+rn8ysNrac6cop9EQ10VURsa3prJ8NyfArisssC
WSWr0Z7VDm1RJstdKE5AJI/tLbZ1eGgKLUFwlLxM/ow6p05UW46IjLBkfwkXyNuNOkBNQdiiuhgH
NTKRKVYVYmorn0O6ppZQS/7NZyiVKubiPA6gT9IhEOW2ngbv0Hf1/GUM5mrvFZ6XGTe+qB0TbIJw
orvBgy4JED67baaivXcQdtqgMqNJ/RLVV4NgyXoqTbBKBgvKNVHfR+1dMz6Jbw3q2tKosR895cRp
ONrNdZ5bYuU0E31JSjc55/FsfwsKtSkoh+0Xdvwbm2c7pS2Nb+ap/WKztvmmmP5uTfYOkaMiTfrS
PNhyWJcII24BLO4/8wqlwoEl9I3STr9q+5w+CxVFz9xDogi0Xf5dUvUyJk4elbBU8uBLO+KK0ZCr
L9qe6zNrmhYKySHRPwJjmXVgNcMG2IQS8YkIOs2V1iZ0u+jRANrkqu7GltDQHmHGs85aeX59awI8
dlzz6Ys9jLuaaXdjC995qYHkC9ww13rw66l9lFVXrLiJnVU16fJqEHaSStdvrmogODywpnHXdlj3
KHRp7wdvcjaTNwww+/mGA4MJbVjUIPQS9jvtJzoVkVunLJ/zlEfzvK/tiG9m6bBNByJRRmwNaEJS
J31+NuXOsBFKN9eJVlkMtuXUrfumJyEgQlC0xw1BOxPbW8yq7tDaMqSMAjkPF/UGMSa5N3YgiRH5
dWFsL+OFcrKp5JyMURGcTTDkMz7Mq4FZ3c6OqlWpS/GN9bZzrXp+69lNdzZ59II24UiqUBckhq+5
9VRcXXHLC1aiF1NqeTR5CmSB+xbrh9ifikPj0PBMzI77xZFece5DdaQV0vIofKD9iufmLufJvhrr
cQvIH++mhIm0phYgzUtnqrOw7QWZ6r4tCA1ADWba3NwOQ1n4K0Tm5EB0a/y148PhM1A038uWVyuY
tuzAEUC7gZsO7zKPEnkZVt1LWYFqVJcAnyNBXNCzjlvJeZtb9p51UhK4MA0CXD58DmMJSBAfgBaD
Gc6sYGTn2kGVFOpwUzU68H1ogDCA1QSXVVfTixgdG4TCyYJ+dMDW6XdoDvZYsu2MxGqMPc2Yq+S6
rERw0y72DxsnTnxXvNhRjhvaORmrEoTOctvxSI7ruRtH6FRXAJ7Q6+XXcuoMkhcUfqgaBXxvcJ6b
2mdQRGxK0mDyXzvafivtwr2bix4QYp2vCeLY0zP2K9hb6qejzL5JOP3fcJx3OafAi5/rYl02frix
hkF0eP2w2aFRoAbkcNX0WZkYOsEdzEuE3xKbpZ4tOSgApnqV5BOwMlFFATOaxsQOy3M6xPEmD/IL
lKTfuC6C9qVtsUtdxHecDZlj82QnkvjCM8ALnbrYpGMFEnpYgNdJHiSAyh/y1dyxJ8RJGmj9Gvj2
pvLPnKHY6racSdnNO5vWj6AsGcFNq6S8Guzkq1UzN52dIroyMGPPciSRTOrMcT3WL4Xb0m0RKH0R
yyjcuggWPOYoS0tZbfFsauaNZZIzoXvxxQJ9+fOwaGflTSttAYIcHY7ndRiJ89yxqjX1o+a2i6pb
BI7kV6mT8UpDD2RGD953+AdPsbAuudO+oFysfRon2Z/XpgKjoVeO9pZTEaaO3QbEsiqZee4c7yM0
3lgoRb8v7J5tIpQcPpVOGHybRt/eWG6HYGkBsDPQ9NTIyXsUtr3Xb0c1AJO79R897miiffUt9Kfv
OCI5roXHr4R00cyYj/Y5a/k5+hDoinu8XAeq9n/4uT/ehgjqkKQcYkDaDBHhhvZk1rkklFXTVlne
y9DU3UTiRgJdvLODrHWG5u7/UHce63Ej25Z+IpyGN1OkY9KIoihRKk3wSVUleCAQARPA29xn6Rfr
P8g89xap/qQ+w64JSzQJExHbrL322nquR+x2Id9XSoxnUrZwj+O19mKqZCqEG+x8J4+vG1CUg5Ws
PaWqZjyGzGnd2RQQ9oE/oKjrr1UqEmf4NMxAI5befKoWy/ZAf0lzLWqXDNj+semoODIAIT/2Nudh
LypLPYp1+6vKXJmiBuOnqrPlHcUkfGU8tPS5ut1BWoFO6e1Vp94eYFCus2Y2bGKf8mF7B55+u6zR
Z8IjgnK/Ve9EL9rz2Ej/tom9nnJHsy5pNGbR1w6KMqFh8UOv+PImjoa9mkPqhZVmykaWRLc9D7eL
xXqwi+CpKbIhneRWpKJlMFAyJRFO12tPQOz6WzM6+p0a+uYq6J12jwzcl2lDUMtbp+i23KqWS7v+
31aeWTu7tfyHZkLkroKLtnfysb3rCxXuPdLfayrO7mPZ2f2RZqERSMHkdd7GOIYpJicchCVPQxn7
5NXY+Ig840Df0cMgjEKVtN0URYj2as224cwIdOvsjInD/HP3BwhUTApRPSqXmlKzBH5qD26WRkWn
H+ZaOnvQzR/uXCU33ezRlOFG45XrVDaB/wBon8j3oQs1fVpde7eEZYAPVO31Qvz0LqEXZaEmVrlp
GwJ3nBEwW/Y+iObOXkbGic1esFO6mx6ssO6PTZt0wHUyAR5t1L7RMdFRtiTZfvPWaD8rPe+ioPmE
g4Ypaa3bocvGiFKcULskZDKBLKyveDzr4IrFZiJG3p9zd/GObRXcr117FkVc3Ti5FifZFyvoaUTs
iH0gt6fWSPFq6Q5xHZdXlQZZMlITJ29Qel+7jKEdswFF9kB96nP9tOYgi8CL7te8kd+bPrx320zu
W4YGP40UV83eUmcGdk4nQPB7vUl7X4f+38hy1buxL+rDIsP6KKxoBPFZ9U6Gy3DtZmN5m9G8jHps
Fb2vmwrkNZ9PKtfLecv1upvHFQTRL77pOcu8a3L2MaOxq0BYiGmwRX+qw7aeb90x1I9D0QXBsZ7q
CWmjHCSesadw4vfMk6JurhAkX++Vt6GR5tm82TDz7HVXV4NCBhHzUDwNkVeldZYVebomVdV90aoO
yaBt7THMNmzjL8umkAUWgLifG2cRH8uZ/YY0rbD0eXIzzo7MRT+lVaLJCePCsbVKladmnGVj5eSV
CNvMx6gVmDxlN2Qpy1o9Clvlzt/WCFz3EIXLYl1XsnctnJ7ntVvK5Uf3YZxtEm5KSdO2d5JsEszI
lK7L3IIhIW1MRqe4EWvgzYfAkXW/x2g627VVhUwtWvK1kdf+wllKtyJs9W0b2pMH1S1z7xEWXX/M
YWg3gF/20O21GkE/S6Dl9yD/yVWkyvUq7PKP7TZVx3kNCdPau2yKPjVOtlG5AoCjECc/dDkTwn3n
e4YqQ1o3zniY21qlto7+mkdne2IjLJ/Ab6tTaOvVJahr1s+Oop5YV0AdrZXoo9Kb6x/cug1S0cXi
LqmUnXe7vtw6E5bHw7i3mrl60tkgxwdXTR37QeroKmkBknd2NncfSgCk6pDPXdM+dnIRNzaA0K5W
wJbU71sUL+J8SdtFTHeL2ChLFM6VS3faThX1vGvczTrgOvsnPc+fGwpi7RBl36QpPU6lFXwQztrt
3GK91S4hYjiE3R+jXxFbjMGjzgVpAUaywCi57WmYYMC2YyHOdWJFwJ1A5k+byqKzJ+LgOFSl/OJu
xfoDddrhFLlltaaeCLtd0GdfmmpcD/moi9Sbc+cMABCcFyerflCWttZdgcWIqRn0yrkzw3JUGujF
+UszOxETsolg/daGa+teteXcuAdC8SG48ia/yE9s+qR6KkuVtGk59lSny6J1pJfmYpDejXaroDww
6ikbdn45IGjbuxR+SJHDHhC3g9yddemcVIekxCCknZ5VTxk+aqu0n2AIfaz9QGowtbrEq66HFQk+
ve7HYd224SovYJoTFuXRstzGw/KNUlAGxYG1OY5bUuzKLdsO27R91kWPwFF1na/2mrqFF6XR2ssr
ZwOpbSmTnztKSqTsDGvZltW+pkZR+mlRxkSdQbecwi4Mjl4OjB1g7VJ3QX52yuO7ZLard9Q70oV0
5Y9cyvsGZTzGmOj25C5+fqwbFV7ZvbbuZTD1dNT0ejdXsU0dAZ5rwJCeeThnQsS0p6vWvensTXzd
2iL6ks9ZdDs4fnlwNm/5Wgxxca2BSNFzLUBlaXAD5W23/phPSXwVDzq/ngqvnY6LGKVgfUq1pZOL
txdFXlv7hi2zq6XvtYeosJn74HY2qiBZ/QFq09ctz5xHCgO3reOcl7UQ0xEh5eXHRl/byZGE5XbW
1DtC8O4wu2G2a9Sool1bru4O/ynu54Cji/q/5acCpOoYQUAAj/dXqtwukM/nTSWBSHMLGFcT3v4R
Dupv1YMxU6gObwWDVnfsJtg8HTFMJdz+btTb+H0W8f24kHBVU/nMNEnOla31dVwWoknz1n0oeg9y
nrROclxPaHm8G2p1JUWY3DhhNkn8UTXcJ/Gc3/lUBxBgTZadrBPYL00unF2P3Dx8I6ZbW7joj1aU
vaPagVMkmX4YInalDQj4wfOru3Ao6boKrkvKeRI5kZaSZvfHYPUD4HP0LRDg1FCiRFokVf7BWQtk
axdUfplm3h8S+BenULugtwU3nST9YXWT+rvYqrNK5m+dgB6zJiCUcMOWFDQgG+HGCgYgYW/bz7OM
Fk7jkB1De733LRXs82iMmcIGQrCXXg2K5NnOcjUJGTwy/4zGYjtrq7O7ON6VYTPu1612P4LK/r2E
+ScoSpS/OHe3QbvqqyhfGAgSM5c5aZN3YRbl73PBGqaliRWaYJLnuWjj86CpNUn4ZftmGLc0m9s1
7UfPejc5gYQ4IdobbQ3LofCxzxzo2Hps4n54nOf6Q9kSxGa9Px9japvQgKB7WMLdznkTyNSJ2v7c
TdHnrvLgJayx2FnL0t61lksSmMlT4/rqey5HctYJxT7zUqUjowMJXLW3W2/dl0RzorW+SEbLXc3Z
RPhW9U9F3apdHTsVWfLybamcbRdbRO77tahimKmKOqfXtXf5KMK9n4d/dlFAkQbJ3Y9djC/w6vku
DApyLafdYEVkRx4QODqsnqGyd51dgx136yHUi/U18jsrFRitaz0H7d6ZaIfZD3VRfJx9vNhNvcyz
fLcqwiTkbFQW3rSg/dlXKecsQEMiypybehzogJ0dH7/rKeZ5Lbk+Wdq7sRdB6pEIot3BX8LrMGvd
8hOFj6La1QmJ8FW9Lv24JyMshu8ZJMcbd9za8eMzMeE/YnD8v9Ez7sXf3eMo//57vPsm/j/gaHiw
Gv7Xv/mbP5FLd9+6b3/97//6J0fD/MELRcMK3H+FzIwmvPXo1DQEzn9zNCwUGv+blRF7/0JXgMlw
pluD/zNNff/mkjr/CiM+w0ZT0Pwg+E8oGc8a3/9DyAAI9VH+RtMaUobh8ntvKNIMQS9F58f5ZyfM
uwUJx42MzD6gVhNH3a4G4QaYt6YlG75bOti0vysLt+n0kfLGVD6hirRAQ1yC0gRLY+tkXbunZymD
oZcPmpFa59ka80Sm0tuC1k/jcYoTyUnLvNy9IqBWqjzRZooRTWFeLRBI8zzqbThx+TSQBFUFSBaI
NxIP3FduLS59iApiXNinydBm7nzd6kzU/cFIQUQP3oKSFhofqzNHf8meVo5PvvMcynWWbT4wlL3N
pSGfkY+na0iVMNoFQZuP7pWl6ix6tDx4BGofDdloOzebt2FwTnVm9X5wpPU9EJiBTlTiLwnFZVqO
GzxFzdwwf8qiCDgBN+JeDVQ45/k21k3HS6jHEeHkW7/qK642BH7HYw/CsbkFOQzat5hSXjoW1eXJ
NvdfTlPJYxfwFYbv/9iOFzrxP+nDrzk4ZsmRMkLdF0VtGh686M2Sy3oMwqZa5NPmSZ0THAZ+xvAl
u1rmMNgPRR+OxcHNN6zEmQALet2jNdbLWF05bUY58+rXt/O6b4jbQQeY9gh0G2IzWCx5czslUDds
HJ19UrR3sTV0Zee6gPAHZNgeRAhzoDzNS9GK4sFyGxHOt7qcOpC2X9/H86SmV0fBDIlCRxaNB+SA
kL5/TbPf4qWsJqGiT1FPB2T7bsZez9VJyroMfTDiqczCNJ/Yj8xbIKEfeplSV3fY+CXQycIkiW0y
X+ZlTYAG2kkEo3MfVfPqWfetbmY6ELxxyus73TPo9S5uayd8+PVTvGaG8zZDlMUZL0K/LkaCSY+v
H8IIkA9jINZP2oXyAAlg3jxeo0/rV7KeCk8N3nwNwUn1gKW/vrTzLPT06g1GEMUZZcnWclwbBenX
F2+l408FkNonquPTmn2cSMmi4Tgq4riSwmhjLh6VxLYRZSbZmhzKUnMy3HVboDrvHX5ecyKKMjcn
FedWbEs6qd4x+yJnSvS4l4UTVcl9P7WoKp3CqTPmZJmLns8M5bBGbuo6W+QVKej7nPyRtTXo0gfR
wZ6MTn4hGzTRkwAWWnL04PpyyJSosnA4rm4fmIOrVMNtrnqN+OQEaBu7s84UpUFkVGxOpUVxnC+Z
RXVm3NtMa+Y35UwOonZlFBcy2olhMmfbc6OVn8UvnzIPoflom6lCPJf2lTEsWhQt34y7jrBlL3Vn
nrkqE8697tXAxX2ya7/4MyubaVlvlAcMKVK4O/bwHSPa8Ybhv2OpD5utClfsswalx70jSrtYu1Qm
LQSplHJTJMrzmi9OGD1UokQP5AQ/gxTiQdQTCv7f+hcD2UQoSGQf9TA2WvwxO2PDR8Mp4H1/tut4
rJzbpnL7uqab3e2Bc0jtOQ3jvtvmkV9dRGPuOgY74rmIcmfr0Z9HY9Xal/scrHKxHjuh2Kv7Hm0s
IhN3dWXrHNdmsRVc8ClsAkrKNnwM+yDU4g3fw2q0WKbLR+Wm2SS8Z6yB2U0aAob+0La2Wg5DXqs5
PwUl7AH349QPZnFLFKSr5vM4w4Wu0zpanCq7ZlK32WfLOCXhdOOiQIuN6TI355X++mwEPxldJLY5
e7ggXC2H483RKMIMcsUWj089HEU06zK4aYwZutg8a5CaVxaavgyQka5y+NJ3w8LdXX4FUoAahr2H
4JD1gHqgcdYemTKrOC6RXB5hgtktMkeNrNlVSeGa9yIkhGdET6tcDamuPRn4j5SBgjKnFJZAugse
xz4g/Ptg60rlHxZdBTq8HRC9th14BRRLounGe3GgrqeC+q63o5wLvPwD6W+zv/uX3e7MKy1X76q4
MjY78GcL5Dco25l9INdgUNZ74fQNCEnaqbkfi88Xb+dod+WJrVxU6MEPVmIvAxXatWM9cI8Vzyoj
pmMb3kaV2/axqwoKebf5FEv1J6jkwsF1xsDFx1JCn4QFcDMOKrwOaP3PEkovztbpE6A5xCt6ETJz
qANhbW71WyuIkfuHEURez6i90SbsMZkaS/xmpUXre9ikoH6Mws3v7WObzWtdkkmzOd1dFUTmFWW+
31blbtRJQxRP2lE4wY23eqaEtfWDXfr/oXczQ6xxasxMQ+TO/TnQ20oqCeVayk8BuDEPv829+dKo
IVPJ3SiofFNdbknDjuNoK738mVByEOtJu/FSWH+u9kj70F3i6IlpaO7Sz2hIdlkz411a3QHhA1pn
lR/dQcgM/bPMq16Vv2nXNO2S/3y3jstwcfTCzGDNKETw6bWD0cFiQQYZKH2uAOTWrpz1BmEtrYlt
h+rYZVUweGfXWkxBT642Qk4ff32Q30QrMZJfPuGyGVtgm8P8NkiQ0gmWbVge876rowBWmdbBerQS
h7LOqY7IA9e0COXIWtMtZlY3ikg79W8aD3++D6Qvg5AboBPM/+lN1AMF8nAYxOOLbXQDZQwyJx+3
T0eKrVmWpXETcyA49YQjY9GauPfXr+NNuEEWgyoIXRKmXTpgys+bBanqaZQF7CEWRFk9tXNctQVp
R4PLufGPEAKNgpbk6wge1q8v/dMb4MJEOjSbsxV4C2/ixg1sru7rTTwWFtKs3XuMRYQ7mbPE4svF
+HjdJFe6FAoGOj9lmRM0/W/eAKHz201pZJ85VfTU0zNOVP16Uy5AFwr9FfHYw+zibHsvB6yoOlbv
qhlHzPkprnvJcbsEMW1L49x8W/QZVcwUJurmVUenBmogc7FsYkNaUXB5xRgYh+AL2oF4ppcP9ggk
C3WGMZupfLdAp5YxtGlhjfojNcgeDgWc+bG3DhREmP5wjn2AFpJ8OnkxxEvmh8P3wIpN4CCBOC1g
GtfPS/khT0xx8iRsOVXrNRlSg96jsDKCzmMFHsitlC/p2JjI1gRCFBCMp3ox/9XM7vuu5GaCHBA0
+qxu50DT7W54I8ZpOG6Ze2GKelgYJEd3VkjadRRw8DFOt/n4+BcP2NtyHSNGdwz1yM9qwHVu1u8D
Uq2bbTNp4tF2MitzPltB0NTvuqynHHiXNTRmQieDU43PD5hjxluWVA/pdBxXBhSVxyzOMrpcFr8W
87D3405Xcxo3Uwg/aatCS3zivfR42q00i30kn6y5hS0IIOId+5eYZZGtG1hpuY0RE4Qx+CU/29wR
i3eCom78lZg3m1uhS8fnxhq6GkgDw1gWfFig14JfcV9SVYvTxW9e/sDhWLNRGO9ikkliNvOCM2/N
+Wii/5IYsaU3znqcR196zR7xIsjFVzh6EwF2kK34LKgjCV/clx2lutAEWqMOG/xpI/Dw9sEJoKDn
BwIC46sdbVlcDn6JK+VxK3lXxdFruzUP6rRr/bqZv+jIrdf8Zpr6cjRUGebXD4dy6olH7DGBKXVU
czcuPwZqU3wygePKO7KgxFQLRHhmdDGko5tHkima6djj6CBUMSrXL0djG8MN+zRutSdGO82KdqZt
kQ4pWYbMMlLrYM+Ad1Vc/IACJ6mvoE7gJerBb0YK29cySUzcVnX+hr57G3dNrwAqaQzxgyfLt7d5
ACnDLYHpdnZFkC218uzpmKk2327CPq9L8a7NkFJdHzkxW78N+zbzs6Q42U1YmvDV9Yet3FsZqWx7
hjFrzpMdjTTLHdpctMG8r2av5zkJ0zyXlr3Sq7lQlEuTKFyym8t6O2FhwqPuJZzyg8h8ysUr0yRj
LHcSrUwXvnoJof9D6xm7hCjgzzahCgNC3hitoRngRHdwnF/8B4gBoZ3HE+mHYKHC4u78cCm4d98C
lgzSnsrm74CIn5xHTJ90gGA3Mp0s1dvhcPS09dUsrfnBdqdGPxR2z5zEtSOZeLI6j1zn2CUFdPzf
WGzf5MCvogiuhmKPjdI2ysHMHHhtsGOx2VYfLfkjTffbtn5XRdEVPjXwjn6MT20cTCHILuhVzRyK
fnJwLlVeJKxgU+W8r+NsBwGZ1UjlvlK7dmvV4p/93KJtEMI8thxyQm1swVYuo+jvgfUl6+jZwqF8
vcgyIJICI65jBo1ukdW4DyHUlfLRXh1zUoPaWkFdMvqZ1DGTE/Wwd9gU2kjTS/yYw2EhqLzclloV
o6COkA+NRWgsK5HyMV4tlyZgPUxwJGjlVBVlLdlB43a6NCOir5BQZDSPAzsW8oPMfuOfn1/jq9fM
miLWSJGJoWpJ6L6BIqqwXYIyGeWHosySOD85bVJSxXNzV2jrsPhMUFR3SIioxN45Dn0//QGTV68B
3TrZuG2fksKSU35F2ZRDRQtjE8VwevOF/OBKob3Hmyqg4vIecB4IGe0spxnmD4gB0T2WDhC3quXk
Cl/WzjEvIgg1TFRWg9PQo81CevuGySbF72bVPk/K/udzo7SZUMFOYryYh4jum+3lhAyTy+mC+pB0
W+jIb5X2JeF0KdXEsaJUzkVTJ14mNkhHbcysY+9vDn0omLX4I62XPt8DLDOAAIRLzoMgteUX6C2m
Z2Zvr/Re10ANk8F2qpcP9q2iquQ1dE/tL4fEkmy2NKxtzNhNlDhhWx6KMSdMPIdZsrJd2lkNvOwR
to/xAJ5VlzDeIou5pTfOVnIniCPqgnEyJUjWco2kwFo3B9uiQAhvdMHZZztRuI4WrWHZJVP5oIUH
PnoFkAL19Ygy3ewwQVQlk2MKGbj1qe5Sva5mlcWYQZ7m2cfSsY+YyPa3AiBv8wXy7JDolEDRiBj/
hG5XStP6t07Jg+czLkV8ATip9cNWeDkmzYSGOMmimqHPH7XrmxP1ayv71sIBONtsAVJ+k638FKX3
Ay6NcjTM6ipqtqfgxaSuXhOxBdyCtt1yR56E6f2Pr2umkCQMMqTEizbMawsXCMhCi7/5D7ZvcV1f
KAOXL25v3JDSsPaPUUOX6G8hQJpVX5lW11QTEvPE6KiDppqg/R/aRk1Rdlou2/YwMzxN8ozj0Hrl
7pIV4AcKt7/uW8T9rcMK6CGC90NDalymsipWSnD94DN79twXenCowivCzS8gOfGy/G4WgmPO4atz
CtPdjKUgpbO52bf2KdF2O5U+A1zpD5lIxuO6MBvBl6GKvxJqVXmydyuoR5+qWQGN7To65ao/SbMn
UopLxpeJJaE/qChRhej2nico++2loMt63P96Td8gSLFr5FwDBoUhb8ZouLf5jhqgIOgOHaRgXTWG
hC4ms4u07638Szz753IZkmofuJT01xP0xxwHXsOfIP379c38tLHd54mrZroY/6Fv+XqdTTQ29pQ0
HrqQtpwgtSffxLBeoCKuRRMecYTqlnJ7+vV1n1XKXi+aEXnmUDH1iH7lt8Y1Qd52k9LH0kSDNZ47
CXOZo9xB1Kzp5AwMSrvRUTvHJsQv+vrhEtrmyjMOA/5YRtRF04jJXxgqunHbF+ATplS4TqAx2uDN
7rzmU/nOoTuAaSyRbnviM79farRPfv1QzypTrx6K2QA4StYW3V6Dz7x+mwmdoVswV/PDBfhORJ+E
99Cj15g2nGijx/JqBjPekD+pw6HOr8oOdQOBKmNjwpJcLQNPM0rYIhY14bhoevYxqOCHTfgRBEjA
79CDBzkqEILU83Xi1sch1HZj0eZbBPV0jkY/rL2TP1rkGJ9mj6Zw6/ASk9FsZLDw0i9MgUaCnT1/
AXNQfxSIYlCY3yJV5foQrbZovFNIE3EACbAL7bk7NHXhxsn1NMyj9bj1MGbH75fl2NbZAH/btJqF
U6rrPbJE34HYuwvzxmnkEbaPWQ6AzJbdfIHsG7RhefCJWlwfk6IKfMpt4/Xm/gZ6G9flRDodt1AV
RB1TbT/nrS16h2SDroaYjkaHbrL01+v4k7ehHOtRVDPyP0jXvt2blP9zIyA9PsydZ07o1gNwf4fF
mpjATZTmHUZOk6EZUdJQ+zvj+/PlzaFwEpr4QSSARF7vImKtEj7vLB4uiLEPeQf/AgEt5PrlcyXR
D2qPu2jyikX/zeM/j/F5tY3RRfJCI3PkE1D89PwFxDR4E8P8Pg9zk7xWDfEbULSXT/RXB0u26WTP
7WykwAPIDgvo0tbMsbKSoSd3u6TAlrsYeHbCIPPNTFimWgIDw5ReLlnT2ifspUwF0ka5ucvnqUqt
4Pmql53V0lvCzpL5NLbB1RoxCndOE3tkqMt+dNbIojsvzrAaNPmVMLus31jIn8w1WpEJ844oS1Om
R7Xr9Wpo06OuqJG/v5gosj6fJb8E7h6owPC9XgtsWBh2HrtlDQ0reGnlb/MsJKleOTp6TmP2A5U5
iMjMKnjjlDPaPgJImfpj240otKfYMq5BI3KDqU5i9uOvz8Gz0u0/NwKCxzwNJDZTjDTSEq+ffbGC
MO+zKf9Y+FnpeTD0KYJ6KYOHlEXI2BdQmRaI/3QFQP+EE99g6xq9q22gIEQdBXWx3x3On7I+aqO8
AhMPUoL52WUpetjWvm+Lj3mSG0uyerWHu0eO0QTiLwHaQi1OPwhr4p20mmGRoPHPfga35td3QbFC
s6IBvIh4jeEWAGIoBCL43ouhbHM4tE9RpdxKnLaItfgwLBlVfoirralqvwSgA7Ezp1DRiaEfLuXD
0lNmm4dty5ZoGHxUtWmh5hWWQ0tnz5CKyDZkv6RDc3ZHV70I9gqlDY72EJUT6WU3lS3J8rwMz3CS
ROKCzMhvHW4vniyT0+sXjPTXy/02FuDQU7uH94CsGVN9347CnUantBPKMY+XBL6V0Tgf+xIRqCMI
wFpVjODleP8uIDL27H92WWCqaT5VOzTu0Q1gy705Ya5YyziLev1+pblJwzHKKHI1T9Sg2hoJlf9m
8Lx/+dB/UiaAtV9fjD2D0vnz4DSjrP8T7u/DFI57XOr7ou9hq6Q1ADMMtCIQAvn7oPBn3cPfHw0s
WAc2+yeHOFgFuyyYzBfRZD2/mGHDWDHPltp6fMF1ZsdDTWCXPddJgwzOTLBDTJIcnlVmnNrX0J08
voe4hkO2B+pr8sdp9JOsuPEJRivvmuGD2nb305yYj8I1btxGTBXCenQU9S8Eiqppmp8Wp6w2fZir
TVQjHGgQRDSeX27UKibzYJF2zR9nuR0174qG1N09t4sEAN8L2hDN4wELaTvV2lPIIF3qqx31I5kd
A5knSfOpe3kRC1mRXj+3GiDG37nOONnePQVymoiv20qF4XQcEx34w02IvJjaHnJQZR6g84eBbvNQ
1gXvrFStYYIUcCKN0Nwwb6W+Wu3KOLKZ+D1srwKthF9Q0AspYtIvY9tNefACPXPXhZsNU31Lp/XA
gm0GQ0W5gDBgy943flg61bGf/QZy+UjYCqBXNPCeo4eMonP4NWticysl41Eok9WgUbikyxrUWw2A
mBJiDV324XKOExvhDyry9ULX3mHwvM3z3k32GNPNl7RuDgDkIY8AGcNCcIT7Y5ZZB93JSRAjzQho
R7PkljaPDDq6VEOqbLBkb1+o2mLlMfUmkOiDnhr6yxayiJRYGBfRr8k6ZOPqr+2eVpqakbai9wde
ou8IxQ5FltFrras6ozupY879c51IS9uxs+sSgaBIX8GXoHC2z1GKUfkdvFaICYiXQb90T/Vazihj
CHvQuvhYZG6r5JMb1gFXF6DhvA0RTcGyninWsjPPJTxf7rmJffOz2VsTBLdKMTq3lyAFYgUh050e
K/jilullOORQOMPyvhqKmnukB0zwp785z88u6B/Gg8Qck8Wp9hjVyiF6G3JzddhAuunfz0QCvtxv
EJQsL5VtkA8dXRY9vOLUQ/1iQEzvmYxxYW3EL/ystYDL2gIJ967hlbghYh/RkwU7Jc6/LBlbp08Z
qmolZIMvwDTkEErxg702bbaTCYBcj6aGbXUwZ/0CbscZLUOjOzJT9zNlJDUYh3DhvyV2ATiqgww3
VGKQsffbC2Mv4CP4vWJWcejTzltqZ4BZK1EYSgUFcWY7LlZNsZRCDmILtOMI9JPOiKw0/FlrzQY1
b0ZlygeXAv5QdY2RGEP9L2EvV2UnsuhAkRra+E2DEHprZvQ+/+HqooEX77KRHdvuhmGOmOAaj/Sj
0cHt+XCP082Jlu7zJYzLPTG34qi9AP0NpMfY9RBpXkK8wq1NwvpSCboQb9w4M+SaYJOZvN9EDVkt
jbNaQFDpqgSROFbppcrRq6Ls2xtpLHFBNLWa4PESQyqo61Y57hCkMJgatrPt8/swHFvJ7hTJPFKj
ucSPF1JIFSgay99XSF44A4xZZYpU7oCI07gnyfFktqeBvrfLExDByp9fuC1o9Zjgdei0xyJeCngX
hpFLhx4Po2xKJGLnIT9JMjbaQ1j9oRwQye7gqmBrYDjXBDDR7lI3SNhyK1rUmwVv4UX8FZG0/7uW
KFjYW88GUoNB9Jjya5DLt8GaX4whsdeY33d5TxXxgGeKu/6IV+INHBRoBK+IoqIxOltDDend5TQn
fSHamBY0jFl7duOhDuhBtKdpuh2zwOqOWRhU/C1vToM0e3OB0kohi+1JwcYg9AKQBfmamtLwDhf0
Cc27oXqoHyI0Q3mJYdKa7yUIJJl9kVWmaiPAC1t/pyyiyPUw07HAr8STNB8SToIkNa1V4QzffZfW
h6cWQrVZD+wIyEQXRyYzq8h7QfUhFRr2Hswoj1BpWCoDXliLDRBEFv1MPiPR4h4rm9N+z4anzp52
5MnrrRslEGJvYsuS2HJkDp8pbjqn/XBHT1mG6GmtZ0Ls4+QKg/PRLQ6ly14Kkv0Hj2Js/SgWyLFI
HpgwULe1Kd2XhqDSU3KDq7MdkbBt+9a0BZj6QT1CMSt362QpqsaaZRBI6hhgUfi2efxAW4YGEbcy
LPvrecH09Xs5t+QVSBnFxaJTlL+KbbrJt9YEt6piICLDHeoQs+LbYuV7YWMTRlCwfkbDLlilHOaa
2FI5TU4fdRUOJpgdtWvjpSLmrBV7IOwmueqSzEnW68qRz9DTyw1HgxNzW6OMDUlYwZXkmrZdK/Pi
XPqT6J7rmkYSwhb9mvm7oKgny0XL0Mvz6T6wO7i6p3ixq8Y9uojfAB4vtLxz7TLSOfeFBJt5eROK
WnjumoZbBFYjOIglykNlsxqkvY9WYLuRsTK8yiqfliR/oO8MrvzZrRD1PBcwk/HxYpsmLsCm1LxS
2/Ir/hrjPxAarIlF7XwWFGntflfauSXlkwyFQeAuDi32UIqtb/4PZ+e1IzeyrOsnIkBvbsu1b/me
Wboh1DNa9N7z6c8XlamNUQvQ7H2uBLkuFpnMjIjfbUFcc2FWwzZp3+qbCTHF3ftzCKS0jxfebswR
7vrdkGpA/3fbnAYkUA5/6WbHCsC1eRcHPdB+VNoCdTiB33Jda1gJXjiuMmOG/oag+uOWVavvn1QT
E9SxcEDYL1li+jdNuQ/8X9pdeeqju2YrdLcrhUcDKYVlhIl5i+31jjPktFltm15momrNTy3DtIJy
yrN7waZ8vC3nxwZdS+08eIlVp+OxUCiZfhnxqQgQQrddYhktXlmmvC+JemCrj7HEdqM6Ucxiory4
7adS5paHQa21ad5dVEb5UBGv5+7+jM1oUyTXg0kfGCXWU9wSa4Q9epkxxE3bC4PezBN1Xe7EnwAw
rMW875gwb/7ZaKErNCf9jb2lb+sRU5UV9uNz09SyJdEMFqN9bPxpql/L6zaysLLYDzgGWmKTOZOD
YMKnME/2OHwoWw6w9SZIE+C2Q2ZWaXGP34rbtacSmvkcPY/0I6zJcfbkeeWh34HBL2pAZGyd0Kci
j7VIW44+C8zTWHhML+a4W4Wfohy9YjXzbMrQWaN/Nv48bKyMEmXMjIZoB2aqo0526g1ciWesOchF
P8neYyCXY2vjZBVugb57+2gMfGVUeCbpTe0QvoeJ4SVHgnLkcgialMnuci05qpjZKHOaYJksao0A
qzvz3FglHE/4ufHsJBQEeIcXOD3bYd5+ChIemXkuLBvm6LmYpiSY7n9MrpkOct1xaMgbWcQ9UtIH
DU50cSobk1NjtoLPl79G39yit9md7CJy/cPob10yH/JhCLirFm6x/pwf9Wu2GEtsOLgnLD1i4fiw
5n1mle9b/hkt6cFS7/IcZj74a9YUsoIdpv1ecJetoXxB6LMmpNfepoo3f1Avgx0M3S4OXpn2/Gk7
R5ks/dzkJLoEGe1uEhEtk6XTXedNsHLDYpUJabF1FVtBwrdlC1GdfZ/NUVs84KpWdKS6RFgToyS3
2pgrWumd+DtdmWnQxsCId65QoNl5Gb5sRNeNdymlHE9IX0+lzjT7ChSuseG2zkf9vKYSjg1EtCl3
aZHoCA3ZsLGzdkU2kUNXHy8Lxsf1+KTJYmXiEB93pzuDuU1lgS41gWzOxybqOgP3tQ7y6vdkMRki
xZmAV+nsXE8wGV2lfSJ8gUVNIQa40axptufrTWbr53dYTzfz8lhV097nt9gly5sxBz7DIPyskCag
pUwreenaObNZDTgmySCV1rB73aK9CWO4otfXRH/BMQRvYtWYGERBtcSvmV8GaA/dq95iGGDzAjhR
LgMwfVzG5SKfDGXI5e7rHbuaFp+vrCgJhRradm0ob5GdGSaXP/sQTOv3s1vnHIJzU8lrZymwpSwd
+Zx2raV/m9QB2dfoBzkg9kbqF41cZ30seESyp0IL1c1jV7TS43v1LCBFgnyA3zU+hQOveV7J6T+F
gxwDGkos1A64X2eH/bWQwHFT0M3dna6rLgg2GNrd5DCov9hGOLI5eNMi/EQNgOY2DulwF1eX2Rcx
XHKt1brKp+QdmvjmrizTlmM/8MuZN7VyPfnfPuj+/pJhRBh7dwO7prne27B84K3o760Xkb4Z+s32
3EYQ70FBZOEa4Lz8o3fWm3AU8Bo6h5FCzM9PCQ6eFWWMBWk5OKY2RLI7ey65f5dFFX/15CEcxcqK
mVnzsI4o/8tHj3jZZYLp38XLd6axbJankrgjalp76AL/q8sfUsuqcUo3x/hbnAvEMXGAiSuejcYh
cSfphD0OD4YSeGhLKwtVJeS/xZM8Gjth6Pp1EHinO+xV7/HLHOKa555Z1T19q9vE9Rg9LXg2yigD
kT0/sfdK+SVyM0hszEDdeP3mzJBYvwq1lC/mhKu8qD0BmOUzSBWXOzq4QGBUZlBpombP7aL9Uk6Z
jGycPpSRzbCvsnLVBIECYuA3emaQqIkQlkJy8E8YjPLvRzeW6eHvO+u33QSQKigA82bTJqgCiubP
o9+07PsaY37neck4ZppDWQZrPp6cglvzigpFVs5gL3uTwbabcyd/UOvu91fxMxQC8g352g7pnuBi
BxwxMrL8Bwzdy7wbt9/9OSkb4cUqdNQsKf6A4jmZqLAV+o/M+d9h/59n/3y8DdWAJjywYDuQh/Rm
Mjnj+kUOQbg+2zU6eGCqjnyP9KAhAIZU1F1JVplcRlT7qt7HCpW94X8BmV5TTv456mDMAGcZxrLr
sMgxgf75ZkAwCSjMvJxmlAVdPZXExqxLd8KPDCLUcaoGvHTOc9s0TACiZZRNPCP1Hnqnoh7pHhz+
IF5h70GdKX8PKf+PyjaKCyE25lfSqmjswVwmg2b729SEBC18LIpaGjTNG80YK/o4rjGO2v4Ndvjl
rkvuLCg5Rp2COvhv8K/ATA0fybP9FDoVe4TeL4uULYBe84qPY3EoZWetdulKIeOQv+St+P0K/Hko
zhIApAdrMH3TQoT1C+aSw0ftBi+en1J8EjhksPmRDUM1gTthD7L/1ouIcH7/wb+8gJ7p+xbW2uAd
RLu9DUK2xxCJWuROT56qsoKecVrxoCHcye3gM+gCcM6mKHW/J6pZ+/1lvP3+wq3gSA+Q0zGd/4Wt
MC0WBojVUj6hPlJTy9TnMTDCziiJeEEQFZzq6rrqf//J1xDEf653Xj9YHeQ5Qb1iSvJ2oIHPWwKn
NzYe02qQuUEZxDS7ZzwFW1z7Ruyeule4ngKLrGroMIWdHMK8tHKUu+ja489Wm+fw2X9/bW+XKMIL
7oXHKx1ZgCZvNwZ/2KEBBLH5qMcqniJXjhPOQndqiS51wial0aDK9+U09v43m9R1Jfx8nyJMrhCD
WIC1cPXebpK+KDJdm8CiGWdnuLnqnkC5nM2PWzJ27nSarDEwv5WFL+WM5fS19a2bUD4kx6hDCMMY
OiEOJ7/1Zkw+7f+TxgHg1LJd0pt8G9jSc38h6HDMzBD2o+DphyhOLVTsmAQBacKcPinMPJoDRKpQ
mqwdQ/fqXy7C+5nSxFWQkBiZITJ4gHUC699sn5QCs0xztyd8ckrOZryAmrDH1SMq45dkXQ3yQEZj
Q8b3YVdKQC1uzrBoYDcsQADd5zHwtra4affObP7b4tpQfEsNCzUTsTaDNUO1CCdKdLTQmyGIeJOE
cLwXy07YhxltguS4ULa447p67yr2cHR5+Bvyv/S0FPukeYQ3XzPj7V7hQUAQ+8HX0Ht6hyiJHzkt
KDWXgxHO3lJQ2zRomE9d2NnpAgyLIHtnPYQhVajeLPySudOnBGVTlh4R9gX9jDEY2CchH0AGIs2c
i02kZ+bcGS32aEk6TXh1OY1QHZJwkJVc2mmamufAo5ZtTyRekl9033cpbLUzU5DUfPn9C3cNCf7n
IocBzqPDktljkmXRe/58+GFbkroLSOGTnhK36utT+tEQw932zThEB7qUESheDyiEYE1RsfXB1SlJ
apFPcoyZ+EBy93Z3FOqg0sDpr10BSzVfzNVOzOXUdaEf/xsI+RaDRPYPvYPdAwUSJKG3hDUHyTkD
YLN/pBkkreUvtPmpU18QAtEdaQ2mVsvttSEiBKSctKNqyxN3YxbWv9zft5WWHxFMxmvq+LANudVv
NhGilhgfsaYelyoMMTR2vH5sizt4Fa7xKaTOptAMIEZXhASaKwt2xe2M5nPEdsuIntfArZblXFMp
BPj2d1ep31I20vBA9w3Dr/TQznC3s6GyilBWxsZ4+f13+JkeQX0GU8VH1uUjEgsold7UDXhMeX0A
1PYY7MRBiKdaXDnJycDCk23m/6s6CEzIqB6BgwgEkWtLHMc/61Mwk46e3KseNaCoK/hO1ef4CGQ0
C50P0dn+F27G2+fFNubxyELLg3Hm/FKfF3MnxI0Fu/o0D9gsK5pv/+uPzy8DiKLvMfcU5A17VETi
t7+/2b98PpRwQkCu5ajrOtdks39U5ngBpqQ+YR+mpRELm5r01D+ptirLg/hw19kog/+NpfTLBfCY
ITyxL6DkMjlifr71PuNjnD734R4m3XUHdK9Ntj78Eny15GzxmNygYBVb6D9+fwPk0f5zQwotSjNh
LnCwENv49iUusKFEipqQuMMGuX/G1nUIL1gRYpJz5KJ7Y7hgqWUO//Ki2niJvPlcSv8ggolEZcia
e/O9C8zanL1qemxs4NpPz4HbNtsLCRj5fqfB9BqzDOePEScnGlfeG2l34ctL65LFdi7z7y6faFyH
AKLefkQqw8jv0pP9wWao0Xo6ATmlwCYr1hBCLJOCG9veFrod/uAIvkBVhRHx+9v6trKCHsvChmQK
947q/22Tg0Nqi1ellT+MEalUcuraBGAcsAXoi+48Eeji5T+0X9gZAw9NiOhmU3psCI3/8pDfbink
ZlL3u6FcFU3g21ZkKccoccYtfyBChcouSyCjMfSVyk6NAX//5X/9OHYu0DuEkJBiKel+XtN55nlg
mJhOYUsSMCjLbZn2uuVMATu63b83uMQCvVlOFA40N2xiWHeYJEi/+chhiNeOeMDuXhOAcd6i4liT
qt1fpmERrE109HP5kGLliFdpX/uEAD7bE3ld5QWRdGz2D6TpFIxS9bRSC6q8BNY6s5WoZ6C6ljFT
Js0sIgsmQm7XoOwi6XkaCSj3+alyMGzwMlDGxZtAWO0ySM9BpSJrt/QrAcfSGOwGERa0DqaCV9is
VBQvb5oFzgqySoD0MU16/nmoGFOEtQkEmcMYZDTbxCUzskzVoXXRNWCZcyUyrgr/L5hfVialKQtK
3oiU8DgcsMl/BeI7IqOCFZQp4G2uDRHo7UEtF4qyRcaSPdo4PkQ3BU1Se4wlieuQryQuET8kUkPu
y4BeT9Jib5cXronDnQKrj0sZHaqOopQW8HVLKn+4kEHjJuNh6Y1+82+GCkUOLmndjuBcDWdMc1n4
3jkYyU6iHq6G6Xt1s3SzorfjXGmM9eBMgwXN6tT7i562MNeU7s6+znzUbJjhmsyJrxxU7HrNLb+J
UQdu1lFR5nQnGNqR3Mygm0WqrLHQxsXajQnCdcj8T56dbgvc2s1wdw1ZSWgcmHC6VGaMMdv/UiGH
OaEqOIB8G7E3RlfmJWU24jCXeAiLqpRvyWw0uy7X2rK5gcZkiyASfkBfX1peq8i/r+x2iR6yKRim
zzkeEUgBwRe8PcJkULpJ5ECYg11wUhsq8FDsARLnmPdY7z6XHUr/bxCfsuA4Arj4ZLSYZGB62AKj
S32ZtjEFsQb1MBLI9BAz54NveQw2z01ZIMk58EdMMMciJ3akxwSeJVozUojKA3yS1ftzV6hG6Ruj
8y4pfHTBJz2E16MuWwHnegwdT9ASX6vSnaU0YwThPvdmtxTpsdunYv+y9BvX5XSEpnwnHRkGBS5E
O3a8Kz9nfwFbn6a/GGZY7gug+Dy9wx6nau2LYbTG9hK4+2qM71DvNez73u4KbFwgmSdggh9jkZ4w
KBxYIwS4Cwj/EknRFW0ihot3P2BezWKlV/YtiXPKG9CcANxxv2gyALshe8HNXkV+P38IwmI0wJ7U
hJ2dV2YtZH/Ky6ULuGjz3eyPKnSt/INa1pO/8soW1xd3NpmxJ6d9xta+Oc+jKctQkRViA7zjtjVs
Yy6Os2L2qFa9QBTKwlSczhxzbg/j3gBfi/3UdrEHRoCqTvALrejy82LBot3sKm9ihFumSYpQtI/n
54DYsQWil+Zz1mvKYau/qVpi4eYjAzNLsGykmauz4/2ipqnqVS/CKDT+mL1+ds6R2ro09oexNsaU
J/XijFceq3nVW+rbpD0D+rwUmUjBUcVnK9SEUS+nlx7cl6HJTqypqy7sYab42Nkk5ss6Ul2AnWnX
gyTpxk9tZQe4+jveXDHCVyCHQqjIfpVR57TsJQ+QaY3coX1FZwE7gTsTJSeFou222QA3uEo0VXWT
8JWwPfb590IT7F610c+4gOx62OEuV3LOdZkGjNphW6SWgCydlXrpk5c1/o7fjNooszrGcZ5Y6wan
00PRpGaRH+vIwHrjEBkuLBXM3+VlW9TPu6IdvUMMyBc8wni6hzjf4sY7IJm2TFaB4jCpR/NjbV93
vYG7wDoM4MZzy9ROiVCDy7PCXuhIHLKyUPMxFcxLwfeaVKAoMm7dS/eTrIIMz5N/PdzU6Ehj7c61
B9TbgxoyTrklr6BLJcRz9RU1pGf2y7qscdEsy+TYthnPNOqMIEcwSZgUwu7a6EUTY0H44NurTRwt
tEuVjtOBtJCp6uV/aC+v6Pv/LLarAGjZ9oH3fq5JSzXPjhpcaFiuVhVlUpqsLf2ATHOVoYeNdf6e
kViw5XCF9DHnBiM1zRLucq7p2U/RjNdxuZqrb7sjS2N2EwCgJ4cyA7CqUBZFo9pXWquEyXeZBIE2
znASPbOB5TAK1kmdDqD3ZxtPMqsvbRhslAnqd5Ya4K/q01XtBp9IGgc9wC8whmAdFWyoPN1YPPVf
0KQKoShQ6hw6zsp6yg3SLB47/wq1tWMbfu1RV5EABLhcHybGJMb3MvdDrbQuy1lOdQ1KtmAWHIh6
pI1nLOWk2DlA38gncQaY7ZkVq+VXEQidgQwMIR6DujiJ6sK54AKeGM3RVRT2wcUCjGFTu8gSZ2bs
luERKU6c1CfynOdpOE+miRnPeVTEdbVsI+VDoCsBfdxjmMQOcJd19gQTEJ+4vY7IKW1QlwOZVo6x
X8q+kefLE+LC9YasC0e90BkGyMy+2ITHo/HZuufg/qA7xBIHUsGOFS0pMjA1QI7VooMiP0LVuJMq
qjTHC4mO0I0i/Kj5J2gOZcWAmPHeeURlUWjh4Sf7rJOPEwsGaky6fhrBn8fmlCnRTq8s6WKbbq7B
GRTgE3sMJ6nSk+aeQAKTqtLVP5H6kJ/IiS6z0YpIEH7R3LC2m+k6QsXiMTkKuKoBjJo3X51HkR1B
1DLgBAPAqN1JFU+9Kg9hh8huoZHfROHsWDfBfVHIr16ee3blOHaLWCyoglQNqgZV2cI79nHPm0kC
t2HVwUjiTrLJM/e6yyu+F8QLIxRXILWapwRaKNwT9c7lQnDu8ASeHbidpDoV3LtwrAkdvGRm7Luv
lXrYjQ/X/GXMcUXAySCFY/jB8U0B3DGYTob5c4xpttegSRDBPyaMQgejBRDCgWL0GPl1SO8pSJoJ
TVVCJOSe2piMuFTTR43Bb4OHTbeEX/oYOk+DK4iPFrvkioNmUV7w/MnMJOfnvblkDrp3gpPlufoF
jFqQ3eturd8xaPN7P53CMNtL/04PK3BVHwvrSCaHIZHY+XydZHFKFjUJpGxGy5EoGKEKaFKjU3qs
V/kcjCAOJKKX5cg+dSUO6Oq1WA1ZixZHMitH32QtQeSERg97FLpZStaBohAhSK3H8EwTsjbtyc1K
Mpn+8/t+8u2MAvND7D0RsYWkPrnu2xnF7vm4Lyd1eV+VLeRsiNiqnt8FL94UkqVlJv+nD0YpRAvP
eIaxvwd49XYUVxbO2IXNnt4TpdyFrxudQgDJv8WBBSeKzlir+lxzVLDN//6D34IhjPhpaEMX3AzU
w/2FBWsYIWaYVU1c8rK1oXvHYHX0k/sIjxko3FAcpiC8wS2+t+DR7FM6lCRlZZuDm43Pmdrbj8V1
axlNnEeKdzACp6V9//uLfIvkAt+GIUNsJ4C5Yv5qeUSiImBzOzs3miyo6Iirtovrcxn5muHalsYF
25k2DfJDvIZB+Gkd57Ztb5oSk7fsYFc9o/y+yYwmIUOEAL3gULEMcP12lU9fl1Zlie8QgS5k8k5e
j/v7IaVSddJzhZ0Lc1z1tnhXVOD3X9O6jj//MSMDO7d8lPOWiT8pcsa34xNCpErW5mxfRi/dDWzn
86R28cyLCDjBxm7E0qCTkHBq/+O+RCvJrJjtps07W/nI+Q4VN/1j0FvGqzWxqWBMdQVUtC2e5mMz
34SCe6gCeODpycQHhPSMNCX1/qkHy97MYxWkqZujmzVF90FC1hTgCYLbDZ3dMo0pFoV0LhsboRpd
Q58S4Nyd2xmBYYSCgdTZSc6IV+0L1JRt3RlHOHa7RfwUljpDBqYzeO1TQxlYVDcMfQf7GwajcBfO
m1c5wUuxxx4i28A1pqE4x/MOI/iBJBHq6pt9wuPgGTbWVtHAwNTB8rz2iqzJb0octOMnS7pueLde
ZCz9CYJOG23PG9lfToscOpOpgWeEewKNdsbwdLszB7RvxPMtMclXZ11recMQrsYf24Z9UHMcHMzT
10OD0Nj47C6m6WFb2ET9VuLMbzJ6vslCr2SvXzbEAAit93EjvpJUvAFY4MoxqBSiEqN0Cv7CbifN
bxJakI6hXVEjzjv13biw7HZlxKnRtAWOc47Sm4Qh0zzN6xB0yXF0SOmoj+yMsD7vyJTepv4zvKEd
aZTZRZhZfKAzzLMOt6QmMAfsfqe2+Dal62K+Uv3a4R2G6JaVHIs1LifwLSgPIGfavVM1TVmYEtV8
Jrh62orHOWzFPklpFbSlqa4FDB4pZYLq2+ad5MXyMBatVNMzQqAJF39j8QjGsqnw5r/Vi5QQSmF8
SknkQGbgb7iekePnNDM2dnlo5C//8ophA/HzAI8ZMENgtnZsqF0oA2+BMSR7NTyC1rubmzQjWhkm
a9Lkny1olfhishPGtwH+OB7oZkmET9S3+HYQO3JL+MbUnVZrzZiHjagbTy32SI/LMpIQ5U5W8rks
J2xxIrdKlic7qIbhmK6uf29yDyZeZs7LpLiH7MocrziW0Ui47NTzd+lNZRdG8y4vsNW5N1pcr24m
ZBHZKSUM4Fs8FFt+cbyMKFyqqP4jNghZc+7a0SRecg+9DW2Aby93PhzO8tI4cdSeujgJxmM2rhBS
T9ZYrNZDFNXtsxFsAcnMqH2I16nS5bTQDe6HOg3bE9MZEtQSD0UNnjp18IhpAImqC2zikC9bBJ/K
erKept6dF5Qpjv3V8qPsvly9wT8wJcqf+yqaTv2YWS9rRZJFMfbf/DTtXgzLLp5L11itwz66kEAO
oIVxNWP3lWJM+si4Ciz8tHrunkXH3OmrwXxEg2P8Hc3klOFvWJ02xBBneM0JeT1DeMt3tc6mkbIH
Ncw/PvuYqhwGCCAYdUX747jHbnKIymD7YpbufgHVJ+BntkpivrKufR87bf+UoLu5FNvofRxDw7mJ
I7M5N3krToYMDx4A8+obk87hZDG7FWuZ4AnnoeS2xdD0s9l63n+IR0y/xMPYf9hA5x8T7MfuygEb
/gMsRPfUZA1hpvmyY3+fu7Ce9ny9M51xemjgQr1r7ME670ufn4vctbEtm9vkALFr+7sNl+JTN7nL
+8o1x3tMytLnJTDJ4SDRoDuXVb8/oKiKPuG6Vd5bxBi+D2FHu4ccN9cDbPHwwYT8+kWyCb6QZJKT
HUUaJHOS+NbrJ+LZqCaqI+MiMimwJndvXQKpPrXjUjdH4eATJzUb3xI7ax6jpmXiQdP4CWa2Dc2+
d26InLafbCcxTss+79+LPm5eEz/Dm2eLjVNDxhNDqdh6tXBQI1Z2K24dMo/f7bYxPvnJ0N5Y6Tzf
pUuOjCneN/jkWZgfs75x3+NUHK5nfI5rPsWKzwa960PbutshD8M+uIRlEf8XpvFL5DfTKxFh8w08
xYgsQQcu4OixH2aF+dllAz4baxG+85IguHX2rMGebOALMBb2PocU80jnF3S2pyZs6m8TgU6EdHd5
88jSpE2I2oX3hFAxyL+RhJkX1mOCwcy3NXMNqPU96i/anTuP7eRDQ/jjgTOzfsFjZj80+5x/S+si
I1LDrmHPe6RoE5ZpIWrGCg6W8OygQ13K+pUNtSIFhF/yAwdPwWwJSd5hs43uz80IiBpBs3pXTO3E
npHuxQcsCscPC4cNaPxQ30zYXB1CxtCffMiW9iGuGqsojkY2p3TIzM/X+UIy5vAfKxjr55Ri7Wws
oM6neA5IJU8YzZ3Rf74sOX6A69T8ke72eIej/V/z4Lz4zP3x/i7WizGRMrVHdneh8Wkl7Ksrokdm
ddUtX6x0jpRH7TMVRRpdgDbjGS6AzZGcGsx3kK61bK81HNiD5Hx9g0GxHpfIW74ztTD+YySjTTvY
k7964KrKv/299m7z1HAfmn3rviJbM+4LWhpeLnd9SlxnuZ+yIYfx4ZMjgbNF95+Fs+PB2jz/CzZ1
3Ycq7kz3VKekzPnb4r/Y1kAIIZmj/X0wegFu/RTE3420IrSrntoRpw0bI7Fz6g3ZU7c6E6Y28dCe
2sIL6kMUoDoO/wS0J+t96DfMAbnD99Nc2SezWaCm7/7wscHE7TzZeUoUiheZH4mQxa6vDquYL9Sw
l0Dm/Ygc3/hg4QH3vXHIEC6izHlEi0IGMjfevF/wQzuHzlR9Rp7JlG3dw2+x0yRfiLLtJMUXisqB
u9B+sqLcu+SrhSt7FvflTdKE2VfXJ8g7MLb01R3gD7gElOCIstAd+jtxzWtcx7yaSG4vGPx195md
1SdMtpiCuUV8IjM5+zskg5ec+jD80DNJwx7OTW7LcF9p6IcRYY2dPFT73D502fbMhf+VD371V7db
NeAnLoFN4bB3d854hp6b8b/A6O4Ld4yeES255y3z+ovTLUl1IAuzPeWe4T267eofgtb8ireO+7AW
KxrA0hlvlsgSyjvv7inr2/LP3bVTvL9JY4J7M0a3rTv3BBCOJU5qRZE9G4khsZxD87Hu1/mWNEQJ
eezdm2Xb4luXz85PwewaH9NwnjH3Y+5ZklhbZPVNkYRp/l2x65kSCqN4z0KcIgqSTehlM9JlGMQp
yVi7U6hlxwyHcapIO0oy9Fq6XVTOEmrqoW1HNKttWISf9FEz2Qs2FPo5NfYMxyJlcIguD4PU84j7
H4HzBJ8ve/YSIJyljs3JgOCfeMrTiuJKmlKF5+34xUz1wWwnhFMHhgjgc2s2Jt0fRGFW6/xj0LLX
UDso+1Gl3UU1WeZ/6dkr0AVWoEciTukHiKCc9yfYNUl/28fAG7hTJe3WHnjr/Po5r6Zxng5J5I1E
yWHml57JHnb6k2HUDDSMuN7C7yYWkfE9lvVWhYipoMQzyDdYLh3we/3BXbo4/3P0kmZssS8Zmuwj
Zp6xZTGYLUrbfAD0XT3/BvuDpMsOE5aymB0vGOhv5xGGY4jlTUfaJ8YPCTqteMk5uA6Yb4gcalhB
3DTCmUclEr3JotI5qYlRdHVC60ju2iIYL1k1fsdwuJggSCJI8P7+YUJnt2HxtIAvJ+Td+rxiYdC0
N3ERA7Izdyt2/xsFWZCdp3yZjBt4LUX9XrvyVzvQeMPjSMAGFUoSQYAL6UFSbmOQztbwX3pWodmY
2yLtwupVMopBd4H2+FmVxplpyBhNwwuw+pGDEpbLLvBBW8hpRVcUu6Xvn2OHw69/ppZiWr5oMZMC
TpzJ3qv8uIfGsCU3OHy1fKYCFo0dC8E7NR8UEAT/qitWornC0JCEv8o6F4oY3HGRlipIIlV/puEY
LbxqFoLM7dvUXAQQVsxz1UdoOYQSus5KCNZltYzY6IJkdG0uqFWwClIaGI0hqaspnJBnWyvisp4e
amRntgQ5QzAa16VsPuFq3aXB7M3GHVifk+F+E3Brmhu6762338Vz0zf/HSM/6PMH+mKkaIcZBNhs
7/eECA4imhGCtqhY8KHnJVeZFTVW7QMMw1TppcIGWByZo0mEuUcsMAwUhtaxZWAH3tszjAwczwsk
oTdaNdIQUUtzRDwZ414Ngap5nW+G3HQtIRzJJAOST2y6g/EcZlg4fsfAPWmALOOw9gJWjy/jxStz
VpgIaXhHs47V6KEhMQRbgn3ZMV65sZp+IkJP36vOtdcV0kdgzDa2eNfp8ayUvrNNNh55oU3B+JY0
RGoi9HpKAKOHyI7CYeqmFQzqB4dXPaYfY1nAagaoVdzsQFJzGskDjSlYSu8xL9yW+Z+eOgZXlrqW
0tJZyNjQX1NrzW+qBb01tU9c9BvVILaQXIpro/dCllcDBYJzDwYAGNpSWY6dsB9eN+VgOO0AJg2K
oiVNKjGc6dwvWAGKb+QIf8Yk8S6nc0Bt5q3hhHHjVXCncWgt+vO7eaZHWd0oNdtDia/a+rLiCza8
ahlnE2UohjWzYmAqlXEVy0A2M4YnVz5ClG0RGfV45a1fc7YF87OJg2/L7hyleXVBWjrPX+nasm+1
uAwv4OWRVXw003LCcnh1eub0Q9/l7ku6J3n5mPmYu196+jH/g9pLRh9kH0DtOlcfkwrNgeEhGk0P
4Lf/M0lXL52GGbUQg4RCIaNWcyZ31C5HNgotdNYa6/mK65PQxJKs20nwemwc0LRBliDnkErzyjvu
eWu9r0uwWtFfBI8y5Sm8URr9XlHX9Et7FUeoKdAQm8LqQHIvQNDYuvb4sdqauPrW2liUTQcGautm
kqSLoXJ2VPuRtiJSHBssjOVyELDP+81WhTBi4qB2W/rBq69TGy2QPtQt6ouiJVTbi8MtZi3QPq5/
KmTUGpqEO+Uqb/j9ahOp8AN1YhcQrdi46tWV094Orwp5Ak0d/nCJzSsweuUzqT1aH/NbAGDTRsXm
fB88eBsVMm+SAT5o7TLKIOG5KBjI3gIJFChxZrXXUwK52vustjKMiUVZp9FwhTsPaoBiYo8IvWBR
vP1qHOQfTleoIya0B1aXEtsz95JLtNZN3tR2xl1ueqfNd/oKwQzht4rfyeBHNINqmTA2k+On6Vr5
8sqKmMQDOX60ZqOp7bUBDJntaiXxRG3EPnQB3nYkwkL7gW8vyphsxoojPUWwmnlcar2MCnbLs0XI
Cw7hW/uLP2942d+tG3AXbqAFA+CKer4pcj84a9SrW3PEFnezX8pOwGhQah6FoG5tJDqiGjIAEYNW
2WTs9Fo3oHwYf/isElDM1c2oaDnIFkW0UM9Ni6D0w1bCvgaze35u1yey3fhLLMdzphQVQRNcAYEr
Aol7wsSOV2PyZ2BHj6CVVHn2L6qP/mrm4O7FPPW3cVYPznTGNKYpy3vGn2HX31gErobg0ZG/rjhW
+pLceYN7V0EqvBUwzZnviyoV1eGMtSgU+wlGAnZCh8IpUfHeakxM04Mdtxc8B160VKVI9J20PRJf
3o5/DaXVTPYnp3crNzt55rwFy8UiNp57YWINyZ1RGHozR6IF+cGho4AX9LykfPzgX48coxzkoFWu
DQkNqEgirzxrrWmkJJafihuh3EDMEaQCaK9oWAwNkXtlKrdMdXiBkvnIpx3R0wIkKtO+udnrAMUY
xh1NewufAzO5+wZnXy5tv1Li3NHcRetcATyXp9mgpTxBOyCD6ZlMDFrTU+Kka0CAofL80lquKMS3
wv6S43VURtBur2+yXsaKoFin8+jET0lGiDicINIfmu7rYMGlOjeEwczbCfjc5VvoSsdRzz+rjMAZ
X0k8uS6vK10tSZqGpV1EUI2qsx+Q7es9mG4vu67WMGsjAKWJyxQDAnsUIWTpG1j0uVDlvKUUglAz
9fKG5nEqwFq2BnLMtv3VBXQAPeEW9uQQF084UQ45/EA8kFgu6dVkd3KjBbm1pkloHFrThAA+BXDX
ij3t/qAN34wB31HkSsrrVPNyWpQDPGbHJW8x/VAUWFY5zw1FH+F4dY4yAlEwRzD/L2mIL8cdIS8n
RvQrmQRSGphxAuA3QpjkFtU+hkwEmIxUR7i1rUiNjeNeQOpi4gwrsSJm6lpGa2ohIk/ShO5mw8mC
4fTD0Y4wLJ6LpeKlOooWLkzJZNSJOEcIr7wHA9kFV6BF095QCVi9kQUEDplvbmH334rCu/oNqNKW
IUzPA1SMzKbfBhaZXjN9awsQD5lH7G7GuMc9/yaMYjCGmwx51lUcXlOOUZXJa6NIZGFpykum7yvW
3/KmQC6Q13CNR3l7zYXtxDtEAzYe5onE4aWqjupsY5QuXIuNYeRyDhxzrxtoi06OL6peM7rzwOz/
2oAQxDzd6W0/U3aYmmRJroQIbXWbtGHjO1inGnEx+IfqSJNmEH7amKcj90wd8vqdJg9OfXd64vzS
KcO9zQqIn+GMi3F9uShXAL1hG0pvzpcX/wCdHlYpEoJm6wSK3hBujuy6GmN1N2J9emSz/EQMQK7W
kWhs5cjRWzZMJNnbJxMPNyicShRe5tiaeCflKwmhwW1vIF05i0VWu1Tfmh1otA7JSQ9pZrHznScc
y/gy6karJRfBUOQeqT+yFS1Ieb7YSm//42kq5mTSD/LwTXdl3nSAAE4JtQ84RyC/n0SIigk9R/XG
FG8y/MO2RzA3DyY+bgQrJyBbjPEZOZmYjikarXoOzhjKQ1fcpj5MRMOr2NWJKrn1QR7RO/FRkbJg
0L9jfCCPSHO0IM/KAW0NXhoSuRC6iYe1hXopugHlVH75YRGuGBwY+chyrZUoPlX03x43dSooeJsG
n/eDRacueWxXRgCacKlohCnGODwizfVSFB5SDmSpq3PAVwMNZpTXTK99F8LS4HRy781tFbsIuZlC
WFHqcHiEstVGyBy434ndSCemQ+xmK5A5Cn5f4q2x95gqYK/KeAML4Xla5WFsbNH8sIYJNj9Fm5Fr
Lwnd9O4ebAkuQnntT0ptPxE0ws+Udk2u5VrD6GpxjhbIeicx9YUYN/4/ys5rt3EsXdu3MuhzziYX
M7BnDigqWLYsuaKrTogKLuacefX/Q0s9vyUb1h5ggOnucpnkil94g9f7NZCbI8j6qMaAocx8+DfP
EduxaOOrFhXMhU510MR2geuGuSEZnfUHTvIGqcSyRVXhWZezH8SM5DkGu6erG29OokztyN8qA/yj
CMOOwFKw5ET3JVUNFozxXBo54hBPIirHKKp+Rgenx0jf14oZChkdT4o4aruC2ijhjSdtlaONF8J3
5D8nZMzpXqDV9lwtO67109hJgTrMZ9tzueW0446x5gAkhO84yTWc0CAgPmbo6jF88uBWlz+BmZPy
mxxk8/Qey11yWDyXyY46ICcfALmIu4wAL66lqUZwNGjje6Rq5KlflPJgK0Q9czqTR9UMWDuG2vQU
ZtjNifmmTlYxzrJc8uzCfkTAQemew1gFePt8Mx3rc7oazTFx7Cks8yNGkYt8nHWdfTyZvpx0Nk6q
FuBC5/P9mApYx1P+NNTwKObrPKCKxaybxjOY3xy8QAw7i3KioS2Mo4OlIojldfckknNCRJ4goqcD
CKuDOS451r+OCZA0ABzY4XGj6NSIW7XPrdMlktZiZiL/rUrx0mwB0NrzpjuCEsEZzUNUqzEEzIz+
HrDVbImM+Ezh/punewQSkYvNsf4pwZ9Z0fzI3zifIx6RbUqWeFwOpxImdo4jMlLYBMBhTZ8xb6eS
S+FHjSmwJhjkVWBI8314wu8dF/JRTBojt4bBQ4BpnpMjG5A4UQcyr0p1fRJZqmBc17uU4zuHg4Ij
9z4pUXa3nCNidaqqGTx7ovucbsejH8zJIOEk2haWpCnKEhzjVHVbrLyJVVaw3aoORxzJn2Gfp3PP
7PMZY3hSqiqPEmV/41qfYzQfviW7/FRPyUnq5rCy6uatekqVVKOfw4b8aARzOqxOclYnrkN2jNxy
3ZoVwQLALQRUQm5m/Qt8uVSr5iKFX1asgSzMb4RW2EwvUHQraAaUVLyYGtPpbWs7hIu9P8Fl6SzP
H+Qb4yDjGi6VljK61OhmXe0EKBH78ojqNebkn+E7Cmxhu8WqozbGVKuo9vFVbOLZc+MIrj+WBU5o
zeMmMiNK/ySlpTaHGZVszAI/cOzn32qmGe0d9wRzLkuOMi7q+plkc+KtUS+d+Fx9qualcApMuqNU
zHSMpADhziDiWR5k/p2y1fIX6mNYc6JfSDiHmnTEmgjNYizNZ80Ob0J5S2x6vTEJHU+55AlTfowP
lOcUv22BE/rLoFS0Jv7IcTcH5mguzwNuydo8pcpIY4RiKCailgfKw4QlezrHgwRyDj/YQN2jKnGU
LjhxuzVtDqKLGBe63AHuNh/uJxj6aVOYPjp+P21quuy+E+DZOwpr1EdoaJUFo8nOjNWaevmpAHFU
0Trhy+2h9ttlajVw/ug7PYeip5LzCXU/k3OZwuAY9VlH5Zr+WDzMjqDLk4JAD3tBkxd5n9Vj90UK
KPKSUVqZogzbScHWBbMJI03aaVcA+x/0e+hiSM/NtdLJK5LgaahkYqiVGWci+tDEoGuMdSCMTreg
OCl+i82QiaSyo1NFbttFZDRj+eSLIu8GFwbjFN+TaiuJaxRYDLdfa+RKNMsVEF6Qk9WnSTWXhUdx
aD11Jn72czVK2dURsl63XQkoKljbCZn4YQy6Vr3JxixPvmQsoz+6RFv3S2K0drdCa3eirxmlo0E5
HujUNu/L9lEuyiq/hxXnpWuv4/1AUakgunP2HYpf+hIRBG1NzS9oD0PF2lqlwhvldZHL/XQrUIVx
4zwSIOpzYRIX+By/wE00Ox+dBpZ368r9AP5LrYN+W+mdkVOpIb9T7rIJRQ0IXkVkrBC3sVH/EVOf
31phMsnVSqvtpqFZYuF/Fq60pJfwYgpzqd1JZjwk4wJsLoh+J6QFOEiOnnl9rCImJWeqSbdWQiNw
0U5VPwJ1sqK6w5QMYJk2LPIQp5/ICfGVAr8dcD4Yrsw2UCHUa7J+5wEzFrkjBXFn2luUosLGcNRO
kYfJ7ehZ9fskN9LqR65noFrsLtD7W1ikbb5CyFdkONEl8iZEjgJlZ9gu+wIr3eKmpOKp7eykzqVb
PUcH85fFoVz8KmTDiKiBSnDUv6cTeKd4GbRDp3VODcy8oDKM2sFPI+npOaE8+RUaCu0rRz9Jbj2j
m1kiM6Re5+IOGmqNxhQ6fWuq+Xd9IryaKW4D1baTac6xcGgqvi/dgYwRxgGQDCPjVJo95ir+FDHV
IKT+aUKFY6prG39WOx2dFDYp6g3HY1kCxMK5egJ/nwLlY4h/ZCGEUDe6rxaVdpKDY4iU+zMlcH2U
nxFHa6WjLvsRTT3AXo93Rzjx8ZdEx/4lp99cAj7+FkWZTL4JTyW6OqdeRpSqvcUOYx94o3sEKZ8u
nGPJ89gi9VB+ej6b0ddisZog6eVFm1PKBv+P9AlGMWKa9M9eV1aytR+0KZOsZdwoNC/C0JxTpEkB
6fdU4xKVAyN+DkT/k7PNwdGglJxuNdyL/FNTWF72M2xiw/vd4xAPQVLu5PShSRoNXYl65jYev3Y8
1Z2e/9MRXR+OfUiFWU/kRtAMqpMvJjfZuMypLrYWMo+SP6gusrRzfSI+auSEz1GJz0cKMBx4U4fZ
nd5GhbUehwZopicLHPf2pdL6CTxfutG44bQ66USNPbHS14QUsG/3hpp502NL4IEnmQGQslvADKNe
sFSbGGbID5GISJHWeZ2EqMN9MGt+vVlugPoodncbVC3HnwSXcgxyGzHsMPQxrVyURYc69ZDKerFs
q7IqHUBTQoLKhh3pfTHYJeCnsfcjQgDdilcIX1UrvemDZG03I/Ak9ABMG+B6ID7GslTK9zUMK7fT
y4GWUZJ8iyGvfkG8O97kwmp/cfk0hWtO8rj0bN2DuzMGPDQxg+aWIiKK91VX9E9dSA1uQ16Xfwio
Yt6nUadurajrlm1vsxEb6sva7wL34sytMaas1kGXDL8qDUiZY02iDxd93RY/S79An2UEA+TC6jY/
VpCVb9FB1e4Q8VAzZ+qjYFwJPS3vDX2IfgIXL/ecbgmzHGkBAoqp+jkoKmljepzzMEbHbiMSpYeL
TZItfwcWzamWFHnzlVje39ZMflI5Xt6qpuuD9bwRVL9/w7wYtoixBqA+Khu+Ci0IBi8uavGTFkSs
7wRpXob4dx8pi4CGdulUVUiFXDE6Y+2bRHpOSFvLuNH1KYwhuVh+BBhM1D+nLAWB5AtDRS2N/h04
igQRklFAxBKRXO6wTqBbnJmJiN2IBIm+XZnfmGmoupGi9neR5yuPlpyb31EdCn+FQdxuQT6q+35Q
WGW24a3sQsjglxJtK/o6thYNdfvBEbJXbZHayL9xt3EzdJCWvkmKlq0Cn31Hqve5BXn/6JEP4Ubd
R4dMttNVIxp7revysFJR3f8uUhF88ULdWOh2HK56afI+BBHYHbMXCZ3YVgwLJF3K+0xTOVJDKehc
EHZpuVZTM/w95JLysbbqYFjGnVz9Avs6mC7IRgqAWiB1hVPEPieLh4rloqzgQeK9hHZWIsXFvdUM
Vb2UW5GmbmdnKkBTOezW0MT7H5FNLuZmfi0vhOZ1AEMG7TZCmHmnc8ffTn4LbjAY9Y9KViarNvIw
jkep/wa5Ox9MZNP33g3YzdZfci7lH6129O8Qe62tZUEE99D7Yf9bFI1P9tZZdOTVqKgrlw9RP6qz
6+lBHrAlohMdWfKiQBF5x2MhrfretCq7Jv2VSEhMf4qsDsdv/sbKmvsDf0LuzB+ZJGfeRpY6o/1s
j4CZ9J3VDyaMQtLvyTY+6RYzNMSL+UdCf42AOoBeAOs0UCE5SW0gWuo1uaeoy2mkFAzPskmHPXyo
uNmJHgrJDfCcQrmhjhYrP8cRH4JoYdm9pX/x4VlErWMq7DbOFkHJuHEH7LPTvSyLFLUkEKNI9qdu
PEqGPalQALHQi/YhhgAgiRoyGuLBLeI/3O9JNfZumnmtuRvkSKYTncuyfNePPq3drIPHuhZjOB1y
pEdMR471+hBGNhx3bAxEYFcAFIGkOZFMg30zQqfL8ZKgV+TiddJAmGn9Ur5hGSTqIWoTfbpqZ3iO
E0ZRBZUOlfKCCUhFNi/NMhEhGRUdJNdGfaYsnhLEhhvuZAf6P2da5PW//5d//5UX1IX8oLn4139/
ylP+97/z3/nPz5z/jX/vwl9VXoNMePen1k/5/Y/0qb78obPfzNNPb+f+aH6c/csya8JmfGifqvHD
E64IzfNboKk+/+T/9Q//8fT8Wz6NxdO//vqF5XUz/zY/zLO/Tn908/tff1loJ/zHjGT+9ac/m9//
X3/hThJmT3X44x8rNHx/PdWoBh1/7d9/9+lH3fzrL0lRtX9qFio2uobrEDoQKIAAG3z+I137J3QK
aikYIs6sCgg/WV41AX/N/CfMYA1reAgwIDSRJfvrH3UOdYE/E+Y/QdEjYIdQ2CxooVt//T0MJ9OU
4/y9LTV/4Q+F3wJur5rNgYo8G5eLmDU8Xmi/0AhWmjDqR9QwW29VFnF92/RRu7c6NKTiqu927dD0
S0VpSAtNddq2WY4kvhwnbl9ZXO16ASshqT0HMLIMo1EDEzUl6RblXoC8Qdh+QjFYciPgRtXQfi7H
8EcfDe0nL261tQzxywGbFVxRHrlwO+Kz8Pua3WgsyOiqSrvr/LMgw4AMNrNhl4CHvintTv5edKWD
BrE0o6bllQwvDJJmcMBtZNxyeQ1XXuHZTOoFYQYfdF2fNWXm7p1umBpz+HJkjdCwI7VQ5N0UdKtH
qxxniu8Q5ZsulpaZVQ0rZfBkOlGa8B/R0actypndfJUnJX+IwDoXTm6MGkzQ3J5wADFA1ZqWmT22
uR79snCw30cq12qv1qaCZbEe3QxqL0hppujG0GvtrqrKHLXP3K5xNGgjSFJQ7SKHsqFNHaORIozN
rcl5sRNOK+zMlueCxDB/t2WYKJ7IkKJMJH3OvxvhMHAkZYX5AjzKDwl6JBPnti214EPr8g8eb8Jw
uiTp0dQRFOsHpNi2g67sgTvhJdZPNWSuMY2+AUWAA3Hl7eZRP58V9hPbEQ1QYj+UIM/fLoo5yPGS
EbtIV+0fWRJAqTLr2Fvr5ah9U+NeH1GcVf09ydCwTTqM6xeakAYU4RCzWUgW8vCgauJrzryvRw0F
IsEqkYltNRBd5+9Vh7VNW7Tud1UYfW9i22YxcJe+//UXfltsC84TeCV8P5Kw5isFyM6jzoFt/bST
uSsXVdUjdqxJ7F09+EiztNlS6pmeFMrqy4DEGdACdnGrtGjST2mSQ1A1cAqEXVd3kUO8DZBaRwMc
XLcqrdVm6j41KpYlDoCQ6N6oo9BVlZEyXpBZD6kiVdkCl7wfI0wO7vAAhSOnVkLto0Y58ruZVt9D
oEKUq7DMahyvRi2n4U6lxwz4KKQANosc9TyYst5vFl7syhpZypUxurAgnceIY4Oj14DqgyLkM0nn
xYlYUZrLo2CQdyo26o9wwTDWxVkaqleNH+9CykP8n42O0kVUGAtzas2PRlCm8aIm/LXd/lO2UBFu
+P3+1F0qaM6vRcVWRroT+SKDGvzFAqnrJu4pQO2yoqsXkjeJXTwaAIiE2mIGJU8LSer7mwkV7y/T
lJcr9JHNzZjE6eOVN3m9hWapMtTZ6NohYmvOykcvBkiZNIhRhSTvUNQt8StC2NdFq5JJimqtdW3k
ylaoiePeqgDE+C4so8I3AltAzDf0vFjG6AOhUD8Ohvv+m11QZC3B0kZ+BAoVKckcH52/WIMPpZ/M
BqjU6IBuMUwWrhW0Jw0VEtk11TblQuFpfpyKKIGpzIphOvvq/HESmaIPabZ7QA3mkVtAXlcVcjrV
iPV1R1pUgrkh7/kNsqTAZ/yxtH9amdo4ugobiBxh9uux/CvL9/Ic4aXwjEH8icMNQTH7YnKAEgyV
BkryAUfh8ht62sEqReX6imLcq/t1NlFGpVRGTgsFM46ui2+XZlwyJhIPIDpUp6sTaVmXaXA7ebLl
jl1UO3Kqfi9Mb+Y92eH3KO2z9fuz/cb4M9GoXGnIXWGZoV7ISE52Mvp11hIwDjZ2D3VWrHoNkTZT
sDcC07rvbHNn1SCSTE8IR6cSsEOU5j6VMTfJPdss6XB3SKbNhglX3m2+Rl5eM4JynQZTG+cy6BfY
jp+PzwR3tBWJlzzYmYJ4Z+NZi9AC7B5rcH17yH0LNM3jZRHA76Ia7C9QM9DvauKo5ZU3uRCoZJXy
JqwFi0DS1vkt52+i+XTIU1lNHpQUk3V0vBIHI1TFtVxMraLKSfUiutVTSqY6Df5rc/TmOLx4+sUe
ATnVqhQMkoehR/dMLWrg5LKKvlOalZ+9sh8dEGSKAzFWWXpSX9Iey/AisP1rC/bV2YCyBAvV1ObY
WRjGxTAMsaIN2SAFD2aBBbZHsO4C+m42XqvmCHaAVvHRZUdoxcsWWfst15tvdaavhspoPvf1ZJLI
herOmIZpRaGqunJyvd5PvB7lcpRaNYN7+fn0f3GmtpKtsiCi8AFf1sAdcJd56NVpQ1Xcv1UiSkN1
Jbf3UdTYt0bX6ivFL/wr7zAvybMlyysgY0pSCeveJiE4XyhWiLiYmvfhg6x596AJ5A+aP+ZLWTW9
m7pRFKq7XnBvlWZxhUL/1tQYKtJ1cOiRX3wemxffLvjPmH96PHhuqqsYKzpBSqnWhli4MhI/ubIW
xOUFNquMcHEJwhDE6JGkP//SMYlS9Mii6EGnUo98VNTflIaH+hfgjZuwKQG71JVYpm3iO70xNDOR
NVz3cjZBGy+l7SD338soaldjVWZLHbk16gL+M5FZA6Hkjd/rIKWyNzRfjKpQVj5Ywvv3t/WbY0YU
a6kEyexr0tWXd3AXhspUhW34INo2XEqxOrlhEj1GSiY5CroBV26VeURerQ3DMrleZzds42LEwLZ4
rTQl0UMZmJ/g/EKST61gJU/Bzzyy73JbHa6doPOGPH8kW1VGEZX8zTa1Z9PxF6sC1C+8edkOHyKA
EE7iiUe5qj2aQ/QEINw7U2g2qyrOP9jWva3n9yH67Xd5064r9B+XwqklRv6/HXRaoqQqVJQM/sm+
2CEZ0olUsjhDlHqwkDw0vwjRPUxNoLgTTqLXRuD1HINlh0gMqZYs6pUqKTS2uIECED5kEsCVRdVH
mrpALE/IToUr0G8AFAf0M1aTRPEWG64KIEQgWfUC0YRp3WGM0kBn3+DRpH+2PD35wXAD8Xp/TJ51
Ry7mabZWYA0adHns5832Yp7IB1Bl7afoQZAF7GEoTJ+brse5i25lucBIZEodLckTlSZfQsQ/9GG8
zE32GnXoSP3Y6117j9Fm8svyS4hivdKFmMUZreaKOlN3+H6Ud74hjQ8Z5NPH999em/fJxdsDLLeY
TMotCB9fTKlpeTkpSOY/JNk40em34C+DqsEzbQJI0iqqS4YBK6EN4ebSmwV4r96O9Tg+GmDHNmMv
NKfNgVeUQ+mINkKxQmnQKgCqaARIeAhwdFsxX2zgvOheKNMi5DxFHsNzNcSmnLzTtQUZ+ZOf9dJW
rz5YRhZ/hBqHjAwtT7dMEPgGo78bqxikWjwUm75MrVWZGcmCCqm4EYgjra2WxOjK2LwxNLZJ6YTi
kEKAexnijbHsm8MkHcbCb9EngW+a0Se44nX4fK1czgB5lqzLNhUD/onXeLF+bL9WwFCnPtSucnQ1
vTBvBK1tF/EtbDqRLqDWXjbLWlKmjxElrAUWnO0+L3qsTrNphyZJvk1sSHCKVvxA2eBzC/DN5Z79
BEDkm0d7fTn5oPXqsl+XovHWnqDmhEpASeU+La9covOgXHwNx9acwluA/+mHnn+NJbcjhVJFOoBp
kJypEsnBRkXj1/tT80a4wDlkqEJHgx9P1MvD0ZMKil8g8w9hyMaCLU1U6yOihkLOXqubPVBsc9V7
WeFaqbzTKz29cv9cas0eRXT5QHpxBteCfVE3lBsLZhNCKIeyMz+FxdrU7yVvdMyftLiWZWNiUomA
0oR3ybiqxuFOLe11P7S7IvgDP2oxRPY1taALteHjG4FaUZGLpLxzmY5NZeJJPh2Aw+Q36kb1KIop
YyhWU6TRJY2z9NbC//pTV5Yphw7sdMSEpoUM5c6VrWZcqkPcuX0+Rb8BaHnbMcWr1ff1domsQ0TA
FVv/9VqZLxOyF8wMMJW9PDlNqIwwM7X00AlVX+Ji3i9CG3GC99fK63uU+ZE53XjAbD0yh30v9lci
B3KDM116sHCjXcdt74OSUmvXG9H9eP9Rry8sMM9zeG2jQM8/XqyJoAvphPR2dJjgvrpiBFHhe2nq
hKaIFrR2rs34G5/2/59nEi2cfxqU+Kii1RQfcGG7Ca2OM0BtbuvY3gSasizUYJdZxTYBXiFhjhNK
IFjRbVBHx+rKrT+s3v/61+uP+v58i1DltyjgzVfNi4H206ap8C7B2g4qrYMXAD7vUbDu8y7YCAM1
Mi20ZvtiD9twabia5731eKRjdLJ+ioikw+ePR2Q0S0r6zYdQ06Y1BNLqozeW5s5EjgCdA+QUJKHu
etSKhKMprb1Rx/4+zST/LuvqeHKkMBu3Y1wpG1+mNDELCG6kYvR3NtSFu0bxPr0/XK/TDYiniHFD
v6KZRSvj/H2ha+LuRW3vUMNXJ3yxkFrvItDzmiEvfNziVrUp7ZG/uFYEfePwpHZB5cbGXpfigTqf
4S8mCsBoz/rwggN1xRGrPQjeljZ97jrxWwbDjti6XThqJSMXbIeeQ30rvRI0vV64vMG8UmjfAXa5
jDpEOdBZ76bgYNf1h6yoxKGCSOD0WZZdGWVlnvbzC4lHMcLsSO5yxbjYkyP6Y2XR5jxqyDeRWfSU
sGN110p5jRB6fV9A87oHUQaQm8ZN4UH6s5MFfYR7EJvmle9+Y84VfD8EmQQgBmyhzkde9CY2feoY
HtTJxs6+iet7C6PyB2FNjxBZN5WRpR/lNIm+v7/W5hm9GAQEzQxlDvRQLjMuojxDRaLMFHV0UJDs
WkuGqi9QCbTd95/y+vhjNufyAmWx2XtjnvUX6yrHMm6K1Sw4ROg73OACjxBREBfLydA+1sp49/7T
3lhDFIJR5sO2Ynb5uHiaVhpx32R5dJBK+1MCT3GFvivoMVvtb95/0uvkjzTZwjtrVpXHZO9ip2Ig
2Q91nESHrld+582oLhVPVF98K/mVjI38G28lc/n+I9/6OB6qMJpoHuraRRiVl2Eq+kgKD0qkSneG
Wn/xEVzaQHd8ev9Bb8wZhX76rArlfoP9cT5nQT4AMOFu3peh6FYwwY2NEQ5PreiLW8xxr509b2RL
c82ctUGIwoiaF9tRKRKPWpNQ9lOQmTssy6qVFYTTPU0vCh56CDox6jbAcKc7mnfWtqSF9Wi3hVuF
pXlTQdTcVGhi0WKBMPCrbZph3RbDnxl38QEvrXqRAt7evz9Gb8w/R9W8yAghbGblfIwEqo9IiObq
vqpMzS26InqQcu2uMQk2M7wx3MHO6ysnxZsDZVKcoRVGUciyLiZm9EKMgNtS7HV0rkbZ3zb1p7j9
o0riiYBq0wSoo42eo0FAQxGhgdMUOma+1bx1naVOrHefrUnCxb4xFpqnbBDCuHKmvB4VDhMqIjqt
EJBL1sWopJ6lqhHX50Hk8gFZrw/4f6v3pbDukIlLP/RZec3G8fUpNuepbIc5uaCmerF2iqKepBLt
tAOFtMjJ7cxaJonSrt+f7VeNJjKml495npkXxxgKdBqYMNM/GOVKoG0b28m20+2ZDaQ8ojbyiMDY
OgVVCpj0J2Io17o4V1/gYmT1MfRRxrD9A6sD52XUPPXQlh2SwlWLpn1nxzspsR9Tb+sZ/jJFKPrK
4nt9KBCWsNqtuSACZ+riBXqvjBHnyDl9IBo7fcSzxvYPxmC5m9Zf3x/u52Lj+d1E5kKJh0oeTZtX
fb2kUSOsP2X/AMXtg6wQhCWF7sNzTwVqH2q+0sao+kPm4t/Oxehvilxat41mZBut5iiOlSAAUq3Z
dyDt5T9RUxhITQIOjpzCKp+KGiILgIzyC/WFvgZc7K9BVuOnqmlDeivZQRC7XgIzGY3BaBn6wsBn
NsFYzUIrS2DhcS+spFjhhGP8VKUSfZli9B5hRHl3FpN05ah5a+7ZUdZ8GDMqVGfPzxqMG1oboZnw
0Arb3hrp9GTRr956QlqpncCt2uwowE/YRSDmkC/pZyufC7XYvD8pr+MUmqyk1aTY9txRvLhbG1mj
4FspwUFnGS76KP5jTzAhuqqP78hySldp2t9p0sh//uvnEkAACcLGB0OxS9SK0EGoZnXnH9DAQVKO
QP8hby3/gzeKg0wQdzPgGrLJICDdvv/g1700DKAgfLAC0fmdW7vn4w7gvi0BtnK2CHp3KBD/aTxM
AlJVJMWi9MOQu7H3tnYhfZGHxn4YxSjWCofRHpWmYIkuGfCgQttHlvlw5dVeR7DUFTlfKYXi0aRe
Bo2hlFVzjcje41H2o6AWsii+CtABjwaVevq68Uejie9ag2yzF+kWKbinOlbKHWazxpUE940TeK64
UOoUtOONy45jXtU+NjSRvUf7Zvhh5/RxZXOKr6yC18EPjUOuFoIfat/KZS8I7BlFX4zs92ne7vFw
HO7qyK7WfVcZ4ZUPeuMSw52JbJUSLgedPo/9i7NeZJMaos7p7SHh5Es0AbCex2LBKU0DjTykToEh
C+XKQ9+oHbHBGT28eImUtcsZxac+NKoosPcAyUE5AbDWQWAaIJC18FsM48zBHChYJ+3I8RtlwkPI
0XuACBlsbK0sY6epTHtRNwXUT9lsF1ZhyX/qVvtyZeXN5/zF0Qxyj9oMO/HZj/N8dCasK7oJ7ei9
3xspWPPSwD4eRkFTifYrB8iPTFGLu6EZ5S1vZd1YJZjkqA1+XXmP+dA7fw/0RdidIJIMjVbAfF+9
mCU7liQUDb3i0E5Z8dXQk+SGBDIiFKt6d6TB6xokaxtheJ8lbcQ2mDje7cZhUUC1dNNiXIoh0u96
aYycZkrCFWQiSGe4LtziIi79t7cn1QeiRUHUptICvyzoKjpVcyDvHCXl0C7koaLy30Sf7WlCNW6y
/+slzONQ9OacJhgjsL4YnJhUwUPPyyeFbiNQjFO6GiSrdIHxJyss2GuXSze5cl6+Ogjmh+IXxSFg
4WZ9GSFULGHIejy0pxKzoDadOLh4jFeuoefe/NnEq7AGGUIKBfhOgPc9n3jyVgNgcmHv4zpaUyah
rJ05gLedtr2xQ9MFcO2m/rpvn5LuNpduhljed91nkef0WYpbFEZdxBN/DWG/zmHJ6cVnz45REO/4
f+3Ky77CTRG6sKeJejm8sHs2LtPEzJSnEi3MPdw4f2mm8EWmKlrPedAnYHTxJglbyR0r+4OJN8AW
WsocqKAq6sjQFCj1y+YmtC3j5srueXXGYXXMdDFbM3CKEtn5IJKRx/0wjv6hpZu+8isv3PgkSTcV
AuRyYMQbraAbTMrg31tyFK1thV2l9UG7RqsQMFuDHaBjVwxaM4ZPPt3IB9Bg05Wwe57Ks6nWuN84
8mfc5FywmVfciz2u+UXVKIEiPoy05vFJ+Ok3D7U6ZU6CtLJ7ZUheXankVAQabNDZhpwC0cXDwMQT
LZLHFZJl7BG23ZvhgFhY1BE2+qihBkYtbud4V0Oq5NYIFNmhkfBTRdQQxUspXL3/Qq+zPZ3kYe4z
zdB2joyLObImWDkUJu1Dq9X2emjrCS0E2adICXjoQ4vO067q7G8WKJk1mszV0sxLIbm6rjKH5ZCu
Sz30UDkr608WkKBfRSlRDZa9piqX6kykG23rD6Blpblyl72aNl6cEiI9GKJ45VWaqsXYXymypx2m
oF9OA4ZiksgfaNBxXdAAen+Y3noYyE0acgQh8wPPpw08FloTla4d0jge7ww9Q7c3o9uIf4e5qZEL
vPK8V6ccH0fxRcNkhF3KWjl/HjRhmrd9y8fBY3cKYSeu2cnXTrk3n8IqxP+TlQhs7/wpaWoUpVUZ
2kFY1oCvRAkAx1bLK7fSc5XqbINxAlAB5BqV9blEd7HEgEtHSSIN5iFVRHcnS037OY/93p052x8s
NUOvXE3JMCJzkpDYNpSlErUT4gYitwInBTf7Q/NAAi3qAEm8nAjFd6Zg9P6YzWg+IhHkfezbqkW1
OJONxpmjVtRUqOGQysl95nRDZS2FmfsYi6XxZ0DfAH3Coa6hfXkF+pEeVKGFPOYxZnO2nt5ElYW8
MdKHHRRks/hhBx3C4pRxF7ZXQcXFfCgonNLoFGkRoZ7n0iDxuACBYMaFwQ5RpGZZIK6+QoIT7Hvh
h8ied2biuRLXln9lD79anNxU2CqBCCQtx+Z+zqleHGBkLRN8H1s+aGEWLmtwwDDqao23SmJXpdFw
ZXGqr6IicPUCnD+hEcGydXkHN6ked00yTHulk7eW+U3p1O+ohWOimwBTrhw/2pbW9zwYP/RJjAhb
wvmWbFRIb56NAFm1FGqzEX27kEzIJn8S7YmmML1iQV84dAr4V0gQgjuWsJ96gHvuxFFwW9BIghC8
SqXPVjc2CBUoD6hfrXIlW8qJhB7Alf74q2Rg/kr6fxZQdQqHl/yMluC9R8xq2rdjR6Yvqvpu8Mvk
dzh1n94/Xd58ElSJY2OE1u75BPaQtzoLtdN9F5njV5rctyzq7GZqmmT5/pNeZ5t8FAVlklzIJzA0
Lg4yEIGKZ9jltM/14UNYayjBJQ+WARAw72pE+nLV0cbmT1h5aySvnSRKDj2XMjbfbmFRwJfLK4vp
OYQ+Ox3mN+JSJI7EYIeU6PzjYyFCeZSDaR/UWBPErdBucuy7HBPOuu8AlyuWlRiMdZoo1l3UpfRq
jG2dwlpQBwkiqEK1pDMK695UC+Hm+DFcabi/OiUt6hHIOxJa846cy+cvmMskf0j8KXtpsqMbRMSJ
AOP6cGVi5s88HwZQeGxkZoY+CTJy50/peruBhCHkfUzet1JE38dcnYl+0xOLokLsWd/gUR/U3BYb
I0FA25ugfWMyQscR8+qALQ+nrgsgQgczIioMA6YyVuKZ+p5eWUbPCJSLt6VzCN2EKxE8snURxuBL
UCjQMdu9aXALdnYUrk0t1FepMomSzKNOtrYujTtoyfh7aLW8JoMPDkNWQQ711eqQYAa9TtUKaQAZ
LJ0yZDEKVxUEPwXBkkVQ1PbNhEDzoqPB7uSh6a87zGZMR/UzPinXKJvJiey0Wp6ubRUjzCytfyEL
iL0DUBDvptQ9380gNa8z1J7pu/bQgUYzXFFGELh8qP0yaKLKxcUj3NJ8fErHsF13hdp8hBhuraQw
eLBGxWYhFkr4vR9ke98Ueb6ioT/gOaPfc2vf1Wpkr1EO6a/simce4cUAQ0rRaWbPyScR2vlyKOIq
lGO1GfZGLrjZbL3xH3w4xj18UYD/JRpw9filViLvnu67uQ81bbwFPhgeqqm09mpB1tlCqEVaeKjX
k2rnt00bQOmo/eG+AMh/i5yu+aQpqepS8MepE0HvjU319crCfn1X0Egg+Od/IH8od5x/SGcMsY4M
UL+v9B4ZfVSxkY+ElFtlivzE6vpVNqGXOs3YNat4qJRrSIV531wOJKh8RdPQNAJje7FS05IeRy2n
3V5EkflFkWpwz+ZgbYeeiJQABM4oTjifW92vv9cSWUo7/D/OzmO3cWQLw09EgDlslWXLpuzOvSE6
DclizuHp70evWqQhou9iAtCYKbHiCX8od5Xi4WjY2OHu/il/a63Pfg3ELCBXFhcewNvZZTf4mtri
KmC5sPjEGW1IcK72aFgXsx9eR7uRW35dHe4i0WqU2kX1I2my5pfSxMMrDYfqo9Z65iYhOHwSpey8
FJguPw5aaj1LVZK4ge5EBxhiycbO5WRHb1ocaiREoJZPwiLOkPC8VgFd9UQvIbOjvPF9sIrgQ5rn
ubOyhxdhyYTWBANPdE4tbdH6zTSfkmdpN66m5OVBTJRgMDfIOdc6/tdFV65UBpZpsDP1mClDgjEG
dzNRN/+OgzoA9rmiprareNjGW3k6fieB8J9CJ6/cJirlnSiV5sDub496PxbbEiXw3w2SBD9A4ZV7
blRU+wdIc/dXffGAUECgAU5fGhzQMlMZWk3oqU/tMi9ocraYgJ5z5NBXRpmeoZutRddkSrbpFZOm
QOi//XpNSYWM/LXjOmr91Gaq9LlWuwe4jMrP+5/z/kBkihQQQVLMG6kC24O4xeLETdomfTKtAmsY
L6iOqB+IldR8mZ3yUYD5pm77W5F8mtq/QlsTlthgq7HtSrhx/k5Tob2Qg8rfTKyAXAcf5ks8hF81
KcaCqcimADFxPvjygFLmmFTfJUlCiCbITZTicARS0EL9amZSe+pIwtsNRhsCJpDh/Lk/Q4u3/I0g
TGtbddj4+Ojd/mqM6WyRtbXtyikK372sVBsz1LAy6bu2u0T24DxJRjp8GgtcEu4PvSi5MPQE2WYj
UM/gKNwO3WLfS6IXOa7djGIvd69Wb8m7DoEphK5wEhi8terTex9rcdSnIg/Y/vmVVho+yn2RZLuc
zmg3tpK5w1PXf2ZZG0pgSRRcbHpL9QbTxrUK0zK15HOpocOgBmWDUs8stewRww2irLLdOhyUD3Ja
dthUN/VuLO3sCZ1l5RBWnnMY7BJLCd+2x52B8vE21Sr/EPYFYYNftJfOQMYI2Xj5O+whaDKhORYo
cTYJGWQRMHUjjMgmquXLaEglWiJoVigxr1bg4e+0wzHZ3I8QOU91HVhvjAR/zybAXj7AAa6tysFF
pnnrU8xBiVBIdbvJ8jLdt5PNUh46zrgBJRmeSjkMH4IRyRhjhD2s297ZS4v8LPy2fhJO5KHu3una
hgJHuE3sftgiBqt9vL+DlOWCwomfkEJk/fBRjFlVQJSBgmJKpLnZJKiMvQZcxiKpnsIEWSA0kFCs
qZnaR2L6T0UdI9NVm+EuN0DeECt+CGtV7AN4ePBYG3ACXoLQnuXp4V7GUX6ttsB2vr30+K1gFMA+
UlhT9NlvVVDEkKowpvsVV8oPrBD22ginG8OZ1/uzsnzMQMspVAmn9hD/Onu4+zHMwf1gKa+MV4JV
QKod9lG1mn8cTGUlZFq+FwwwAUd5MwGrzS9YK+uzQIsNzQUt1z4rmFehzd9Lu3/+Ih5nFolSOhCc
OdAHsRmdLoKkucWgEn+1jYx/WPAz0NFYsTyQB/eHe+ejwLLT2ucqB4HjqLcXU6EkDVIm9ClHqaPP
aTUeLTWva1bWaQkxpEjLd6G5bfM46eos3hyysmtM8gNX9v3vRhMAoMeAI9xUyPJtZDN/DIceQds+
LveiSvQXNYg+3P/StzhjtilpiQATIYIH1yTPNmXc12OnFKPm1mMU7XGG6U5jGtrX2vBegFMM32Dk
8SQYaPx/VnKzQJrd3/cOzG9MvLSnUg2+hMbQPcFgaB6LocNlq5bto2ZHGdI9XnX1lcxHWE1vsdLo
KNy11eMQY9jml/C0KzXf2m3yKCKoOTGA7WyPnrS1KWEwYwof4iabKtla7DVdtLNv1nQ0iUzeabLl
eZJcBgOCz06ju2HSmJvRsvpLjC8ptIlYdX1kSr+UknOlIsWNR6cAWINitd/uT/wi1SAagL9HqEUS
DTt1Nu9G4FOUTjTNtSEnnRtcLalLJ3iFJXaD5kz9ozbq9ABa2UXFRTveH3wZFTE4rXweQGAE9Mxv
9zf+ANgYWLnmIuh7UdsaV60sxRVRL4Ek3x/qnaNE5u2YYLTofwHmvB1KscJhkERmu1k3hD/xM/9e
tIG8sovfO0gsI3EkDyyFCWu6Ef8KvSQzl1FtZxS0tyHYoA8IwpHXj47o1EKqxAXXmAwVvdQ6Gon3
p4jg7dz/0HdeIopC8Ck0XSXUNGa5WyQkzW60xHE737qo+vCsDknyYlK13g5FllwcwZOY5O1KDPXO
/EJimOo9xNOTQMztl4+4mutUGx03Q20N7W9f2fu5tBavvzsKGqPc9WxWMMK3oyRK0iLj5jmuBPH0
GofyRVP6+OX+DL6TE0EP43xP9PypXzKbQqNBSbPpTdvNUUSiS+hvFAg8DzhB5Jfc1ItXLdOHJ91q
Pwu/l19QPTQOXmVVh1hPu3Nk+fVDY9QrD9zyoKqUVGECI4VhWNYcrlsoAz0jcFluqw/fER6sH0UB
fdBzslZshVxHW3RuoYcLrqAHydPtlbdoua94XR2G16DPM/+zrV3asq9EClkFPnjDQ5d2GbJzOIpp
0UtRYZiQpjuKlmvQpmlBb69IOAIEVlO/BZGE+csUB6FsD4ViudaYfY2jFrgZehZZJ15p3f7QpLZd
uZLmLt40BUi9iclVPnHqC8wWH2kuxa9KaXSJzZrjUBrhMXeQrgS+WT4ppn+w7FJ51AU+enAVkr3d
GMquA8eA1a/WrFVi3vl+6CnkCdxbUM7mWZGMZBwJKtdzk6fGXkbpjDJFKJLvEZ2VxyodcrdObeW3
7PgS+gUNjgbRzul7oEYQyLXPOh4IG0yek32hy8E11zRKSRrv+j9fr6j6wu+l+4Yhmzwn+IowKeVC
JaZU9NC8mk76FDdNsHIE3gp4s91AIMkFPj1a4J9nawPoGI8DumXuZIeBbmxQBVuBMe8hGerHIELi
0KjHYZ82snpwtOZDNeYNlVTP+W/lhnhnWXgucQpiY07hoHZ7D3nS0BDGSorbDUp09sWYnXPcloqp
hCRwSZNy/TsGde3OTJvoGFfWcA214txAH/xW+bn95OQI2ZDzlaQ1Q1okZx/9vQenWcuql7cGoYUM
x4wKOTXReaxv0vCtJKGYk13s+MfHzYeeBfYUnr4ZNOsU9OJTrFTj9wzpq5Ut8VY8uV0txqZ+yJGa
Gs5zZI3UjJrAWd10HUegFYoHcqHlG0w6f0AdHcdfZfK7aPtfmbA3ANTwL2kebAoSm3QkzoPO4tjn
XjxZOBy39qMwERWog01ltH8kxzjfX9BlIMLeRWwBCC0aXNRNbtczCDKwgX6gPwe2/l/ahvlzEvv5
Dp3NYGWkZU40ZQ8w4KdwB97lLA6RfYGmeN5pz7ky6IdCS7RDF1vZvgJwsZ8S95VwYNm8YiyUrcDe
EGU6MAduP82Qaxoidaw9o/toU+ZP9KMUh3B6w9j8paaO8WAW6WTIRbxvRDZ/84I9JRH9Y2wG0ncf
O+lD2RaYpAlzLWhYiI5R64EoTi2CDTJBhqZ1+Tte4nbPBq02Xd97BhSQl/k+GwKs3L9KibIL0V1q
I/OxTdNLZsT9Fj2eTaT+RJ36Befjx0o6mTaSRx8lSMdS3m8c+blUn0L7xWxB3AaILCPwWTrddlKB
wsVz01cn3AtbyVrb7O9EfnwJUbSlWSohw1zjkOR+THHaZbOL4HNQGtFOQg9/gwpk/uJ7drSr0Or4
2pjK5AAKAbXKpRWGzfJOIpNAJouGwVuuONtZiIBhnipM1cW8WLnksfSSaM6+6fQnpS1A+4Xdp/uH
5i03mB9wdhXAZ/ot6AvMQgJfqc0y6H2yYSN50I1y39KowPh8F1XVPmpebdD+ugQkXQ4PIwaKTQA0
0szOSZF99mUThd3X3kZM2ngIvEumexsh5e7Q7zGIwCVCPeGE3Ec18kT16/1f/s5DwlzBm+IaUcFK
OlNm9te+K1B6xc5YU13S6v45SLLo1W974Vp5pWBFOz3wVuvvDV2Sj1WlG3svVMMdNtzWyiWpv3NB
U+DhGHBAyX3nTxrOB6ndBomOnNwI7gB5VVva5ol6jcJu70SvinhJGrGzpeA0SbZyiEAKDFjNFHtq
RlcnwHZFurb55156ADlplJ+FdCwNJOvsX6H8bCCrl1+1CFN3vzgVTnrqLPVzmJ5NGatO23ctUe07
79lrkVarQx9VXoAQdfTLU41joY4vcOqxqi8o4NX0QUbJ+pw2ztOkHEDqssbhn/QlZ+GeRh78pulC
hQWy8e26mNmUrOat7JaIM+kS1/44+W99kfpu2xD6hNZ1EB8p+FU0G1N5o4Vuq1yC/r9R+9JrytZv
XappfRccch/WPEzqLJXPja19R6IPW+Q0fkHPwR3TQ11/wu59Ixunla21TFEQl4AZQYrJ1aZZs62F
bgyicmUzunpgjJdAUpE8IFu8JrmXHEKMo494KndPTeaJo4zRPWD0KBk28KmbnWTI8aPVxs058Ft7
jazwzi/TpqiWmxYJMPNNbe+vTd+1kTbkIILdvg4fRFUjp4xP30mxY3uDnL9EcTepvxOIDgeCuPZX
jQItlulC3jhO9hF/yf5rW1Yrl8h7FydNX7i1oBhoXLwdkL9/FW5euoihtBELKQ+Vrn4jvA3Ogi79
S5sE4dE0S2mvlSoYNSrND1agraksLl9/Sh9oDU5MZKbGnL3+rYT7d6aB78Dz74TfI3yWDsbW44gT
y8rz/5Y7zu5MAiKggzJ1D6Rdpvvgr881PCNz2tob3Moe2gfkti6jXsQPqJ0XT36EQF7RQZMpUzn4
5gOmrUEBJWzYNhgfeYWTXSpiXsUcseMnp1WVH47kWye19M0XeRitJy305JV3ZdlWp5TAlga7xDWv
ouV3+5MbdOjtonB6t5GTB2gVvRvWNL6x/1GpB4b4iHJDb8ze0l8qeQge5ZDGOQ6O/UPdogeOPmK4
Ue1geK7KpHeVRNjPuBPvm9yqL2UUFHsyqKPvV+gXpEV0bWrpp28izLJy1b4XeenAEdEUI8gDMHL7
GQl60uDXGu1ZlMkOkQRvB4zHxRmo2Tq5vjLY8qwRdZEn08cC8mTNAxuge3ZgFIX23EuNsi0kpNCL
qvxz/65Z7ltYP7SLuVPIenjQbr8oEoPIgaLGrqcHqVvY1esQOsbTGOX/nPtPA9Eipa5l8GjO6nQw
371WV6vYtXwpPTlF+7uMnQfRhWLbKdElJfbflFHyzzJOwNUNmoGQV4DKsvtuv6/NvMgRcpK5oeX4
n7XR+KYOwUcdj7JN69jNKQoy73B/SpfrNg0JD0CDNUM+MHuAPFjZVjLWmSv5tnlB9ke91MYaOGoZ
qU0IQPJXsg34opZ6+11yp7UJKh/EOkA/9qIebGqumdhbZqJuelXtN1LcRivHeBlomFRZUciBrkYy
OAc8Wnbqe+Fo5W46GN2RJ1h6rXK9eS6F/cMp9QvtcYUatDZcMo8Sx8p5WHIDWMu/h5/de6ElpFFE
Ve6OcrlpkxcvfpJAZXWts9e6ZkdR8aOXtCcduHvW/MzslmIa2kFl+qEQNY2yTwWxe1Qfx+LSWhIq
7dp3Oy+v+Htl20Z5DZw1vcb3dgL5FmpuNO0hUE1//tdFjUNBmttDWFAwRkG69hx1bztZtDIv720F
Oi7kPzyBXK6zkyXLUKSNQM6RwYn8M/akTE6Ufh7sJN0Moimv1qivxQHvjIl0EexxrnObj5sthVoM
ZoWzUuJO7X0T9KtuVK+GlOxCbcCt3NuWaDs37U/EJZ5F/iFx7NcM3wweb6wPkquuBce0WzsTy9sZ
XMKENmJrAuSbV3b7MRuQ31dSV2Tdl9q0Mioisnke9QRVjSJfTYuXkwACj9uZcIgeDBfb7fLmalmE
fHPjxq2efoni2D+UhY2hyqACuVJDuOmxLrrnqFK9c607rykH+lMaFkRDFjqDJdZC8CxMX3tN6jQ8
i9wafySOEXy8fyG9k6pMAHouXuIjxJPM2WWRhQZAsDJH4pzg5VRZqnepO82stroZfe2d+uql1aHM
KPHhI2mmn4rRKLYZ+cbKG7BcIBJbXk4iWjBp1CJvJ0zYit/FFehFuUSdFGt76dBUTnHMcoNuoZKt
KbUt682MR9AxXZX0qOeNKRCHhcigZLlh60foeRX53qht8ZSU+qG2e+WSdegKNGEvdiszPsUztyEa
GBQaomDwpg6KPjuTqjVqkt1ajRuFsrHHclo9toMhPXgVDI8EC7UXLHmhDOU1EmlQer9hSQy5A91n
F+utatclzppczju7lfwQIBSgKDbBW97012UUaWUvJzRt3KRWzRORrPdgGEW6o0uXfQNs6+zxfvl2
fx6WFyBvBZiYqfBsIJk1e33rwe+KLOxbCuGkpLYSWdtRQfPs/ijLGAak0htJBLlT+o/Tn//1ZaIw
JFHGZeEillGBH0yqo63k8ssYOOFKv/W9D5r4Q7BzAQiwxrdD5XVcDLjG5W6PC9TBA9NCTagcV97Z
t5bE7faZqL/AK7hcmbe5ghV8UNKZVPaeRUUX2hzi9EwAdUkT7F3UKiz2uCT/zAe9f2zRkfuDNS6E
A4sMOy6jdN/QRdhLcVJtTWP80RMZHTrVCzdQ6DW0BGJUqnMz2Q9Sq//615VgX5GWQBgG+0nN8HZ6
SrO2BgAU3nMbNNRpInh7mZlWx66kfHt/qHeSPoKQKaCUWXuu/NlSVAmSvsBhCheqx4+aLO81LFtv
30W+f0hC29nE3NwnTZZo3tu4ozR2Xa1svGmIv5dJw3ye0MukaocqtjL/3LpvrDI16vqZeqd0wMve
34fOYH9u7Tg8dVEWnlqjqtw20C5ZG/tr4mMLVrGGktN0wyByzNnS5yiscAitMLc767lB8/mxs9Xi
HBb+ofcmqTdZ7FPBqQ40fSQ3j76FjemdpRb6X02+8ZpLrbqN4iI4DIH6tffS7pSFSrO/v0zzWwcx
U9BwtN2magaP8nSg/jqbmP/AGRn08No6xe+g6wxqLnZ5lo0oc7USwKwWps3X+2Mu+m/ToBRSiVEJ
OPnHbFA/RYsdTrm4Jpruf+h8B36RIVCQiWl52j3ca+RUg5OkqfW2r6T0goR6so3MMceQ1sjXEoL5
s/f2c9QJKjdFJ2Rbt3PQACUAkmeHV/zPfgq1/ppoxjG2OZFpkbUre3L6tps9OX37X4PNjiA5c0i5
3gqvehPajx463CAF0Mq9P8XLT4K4OLVyCW4Jyhcvq4Jh4tC34VWtneSjHXvkIKwyLrO9eVLIKFdO
+/yKp8yhAFwkjOGkocwzu+JV6jmhl/JVnW/8HA09OhtRnW+DQVp7Jt8daerfkKLycs1v+EyXyN+a
PrxiHmIbmxTtrk3ct9q4IXkU2/vTuLjo376LqBdU7/SkyLPv6iKYnFzxsAeUeptr4qDZU/cqREKw
6/txO3rNa44pMfKwFUwca2/4A2Z04yFPoqdhHOBXUBSPSWAIbDbIqhx8zb+gJvMQ+tFK0D+Ppqbf
OhHO9QmQx3s++63I6FmeMJ3wGuSDCgEktV/HWk33eYsOBQ7z3S4bDG+vYzq+8h6+tyY0ugykHMlm
6QPeHqA0sssy7Rg5xLRxozRCewxjz9v4sp7+I+lo+kg6w9N3gkThib8dShrNwShDZLiC0Eq2+M2Z
W8npupV1Xx7S6ZQCyWObESXO25peEEm1aH1xxf4U0d0kIgyDSXi4v7veO6Q8DaRnbC0ETKY//+vu
NRE5hKLYhVfP8Z5j32vdkprsQyF1/XOIjtr5/xlu4umidIGxy+xBBriD6UnOGYXmgRCp+R8hZrF3
JPsnpor9/v5gy3eFGaQ+Tp8MywEisdtvQ25VzUUvc831rbHpRfCnkAukuhrRHePEvgq1+nV/xOUm
xFoMvIDxVmEG9Xo7YjuqedDoHW1w3QRXHPflAenPZtNqRbdyuy4qHQRoCsQdih1csBPM+nasqDUg
VKWqAWRDO6iVd+ipgu56u4KO3NUPUldLOzuwfxrZB9VXT334FOvXrP8UJNeqBHKoPyhgmNWAcmg8
HkIJ39/SSj/huuBhN1Qf7FhDSSpb+dmLPJOfTX2PWuUk0wfAZ9r2f224Lg/N3iG9dCOMcjaTdekO
nXJi10DYO6yn8y8CxcCNWdfmsyK37UOLVfhRWE69svPfWSuSHGi5pB4GocBsrYyyLk0RIc6Nu5ry
OLXmT70UwmkFvL3y0dM33b631uQgAEyBy4k0ZFbtQ8bfKJxE6t008FFsQjXw0Mtl+uX+5lse5dtR
Zh+U+Xlulp4/UMa0waZrKgYOtnKMNJpanp8f74/21jGcf9RkwwY1HUNPUOm3C6lICO/YZTW4fqoc
pMr7mNuqt40qSIUBngAPRfdNEv6lwexYXM3uQRSvofg8CNfwLmr/y7ddQ1zVKN0kw7Yp2m1uXoHJ
uXH+o4p+VuVD0v32a387ygjwHFT1tz3+HBuk7PEYcPaUXDaN9w13ZYiYD46NnkuN+PfXOr/6/SV0
fnaOhklBCeP6JCSxdZQPmvEijR9leU9mK3UvtYNemDgaxX9Oe+6Uz8jmt5QjMd/YWMF/krPNjGTT
ipM56Qz9TP0vnRRtUvGLfnoUQGGpfljhnzT9L4Ehb3s6YcbDUD0o6pfcebYbEFDqLkVKWAK/bcVn
fE829+d/kdsQLIMam1SMqctTPpjPv22EfUAuBXqwoUXZOMpnZPiNX9hD+o+FGvjIwyfKGbqEjhmm
MmzQ3bXWHF3ewuTZLiCtmNCCRO4ofE+n7K/jnES9DZnL69y6zDEfkB9EfhqM+gcWEhSKgvgPTcB4
N8bGL8UWW1n5IQYqfemmAYhTYKWnPbTheImrr3b/e1T+OMoptuFzSM+N/kMCWZGN+VOUPfb1QWTW
Fz1TX4zkh9XTPUYZY0vZbuVWWAYwQITJTWl28OQuqL6GHARWZ8aai6frr0oLPkpUTrchJJ2Dnhrp
I5r9G80pjJVhF1hQ7a1NBx50MocD5DALyZUiReLM6Ae30VkkYVXFsR8Rv4xx7j3qWGraaA+3ytdQ
8451ksYfokYznsIszq9R1upPddN4WxNo7D8/2JRlsAtEbxRM8wIYmUWREcTCl90KQdoM8eqD3qb2
lprZppiAaPc39fKixOSFu4Syn4Y1sjV7HGQ78eUhzBgNydvDkDcpBNh+DQyxaI4y2bzSXP2ThCaC
x7OjY0HPVZVchdaeSGePG7k+A2XexPGHNknYg21AK83Y+orkb4UPOnNUfgov/WVmubZJy+oDWqPH
Moq3bQ/nXhut8p8jl4lZx6tO3YLEaZ4NhoI/rgfkDSoMoF9gwoZXYl9z29rWq4ep0QfaLNp/9+d+
+R7yP2X6kTMFjQy0+/Yko7tRmJTHZVeVYGfXTlAdWj/r95q5Fj+/c8Zg6vNYGTQTJ4rL7Uhjoo+B
5ANdsJA82/kh0Eaov83GC8aLHxwprHm/OqP5dP/7lpUQVp24AyQRgGtAYNP7+ddVpSUZ+KIgHt0O
hvjnBKDiI+2vDNF9ZXBTitpukBYdxjfk+bok/cpqCf2qcMi3teYDpyDXO7awUs8mLPiNHJctvlFd
9P3+z1wGrTZvKrcB9ZAJ2z+LFUIcPsRQmeh3aF4GuatSXtKiMp9zfcRpOzTEXmubtQ7oO2tPIQQU
MthrMpo5WiBFzq30OoUVIWsee8Wm4o0nBHCAdmWXLXCCnD3Y5qAgod+QQs3FHAdpAKplO+BWVGHu
lFY2r3E5forzaAR16dT6n6FCp8vJ4xe6ABsTy8xvuWP0Rx1txW9lH33U/LY8tLWm/XOUBjfFJJ/j
51GxmNPI1Dgpg6rPS5f2ho8+kiFt8j5PVq6497bh1O17e1+mdZ5tw7jIAc8YRemG1QiyKA6GRxsR
v41SAKGrNUk/iL7Yy3gzHwhGzF1odciBp6WLXoS2B5iVHrJG/gb1bNzGkwvLEPX92o+cnpvbZx0V
LPJ3OobMBLW527Ni1w04bLPJ3Lr5GiL69aB6Zfmgx0b3NU2BzaS+AxHSG4zLiCHPtcaBZS8nefC1
kTvcpP/ZfVKbZPPAN1BZoItGhn/7e6xaRS7cKHM3gJr2STe6/Hm0xdekD52vUiWsD+0Adl8K7YtU
BrFrm4H5Q0UzFBPC7osIS/omhRz/+3M1ifoAS6RnQo4+f66aGgOcpqKrGvtB/jGssuDQptG4v38j
LB9FWiM8wSo5LC4G80SlAcddF0DtXctOgkszhij/moO9svunbTdfcTxgAQtQBUA+ZHbvxDFIB7nI
Csj45EQQKot9YRvjzpQCgPa9+McmybSgjEU9muBRA8x6u6CdYedjn6uZi8NY/Sg3MkFgZ630EpfX
GvcMjV5il8mOZX7U1Fr2yb7NHKEO34dcXr1kvRL/clBhvL9EyjvnhdLT1Mbi2Z6kz24/R1XGwIol
p3J5yBDyaBTvpFriaIpqOGboQvzOS/UU1vXwve2HcAvUtdk2qhahFq19FFa6plG2wMwyv9MdC1GY
eYbLMAtx8hochsBb1q2C7tToxsYWueLAGGg8CM1JJG+zpNM+BBzkXebIe7nunN0oN80XzBcn9qfu
ZDTss27jBGjXOCjwXvhv7U2U1O1edIji8jYa7Xc7Ec0GecnhY1s78rnKwnIrx3U5bgItBEIXJ9rP
+5M9hQc3O5WODuHJBOmmb8ri3s513vQjip+D7MoVEBY9GEPkADPnoVHQCkkSOzy3IDI/ZkoenkNZ
Grf3h1+uNS1SJNNolusT+W1emLPjoHRGEStu3CfRR892TrkY+5MXawfQliDe28o7Ivn1Pc1FtDWy
1txZWDqoI5Z5w9il/1r45OdMrCVa7dgRLJxsfMWsaTAliksDP36IVT+4DFAAfxSJt5ZzLm6iaSh6
jhDv2F9I4NzOvNcE9WA4mUKFIRuvkmFV216lT35/ghfhIaPYWLVSl4EtAZvkdhToBXGAxL3sTgTh
bazWyUnLlA7NsaF3OVrlh8Iw2n2B6PrKs7fgCdAMorBLFkttDarAvHwNYLxobaeuXFydsZZLouqr
hFPIrk869bGoleFkBcaXVAaMKDIf/CR2f+7QBPaHwcJXloZyi32I732IERw/5S2Wv1lZfAe3fiVT
lzdK5NQPg9MnrhRUvOOUZv7T44lzgkiiesqRzjpoPdasXS4dclASuzg1pG+0TtTDgG/rylZexJp8
LpVYCKv8RcNkFojHWei0GF/TfSxKpFGpYe2sEc9PMSiYBWhOg7aVFa0Vjqar/fb8MurUpgFOiDPQ
wlHTGu0oafXKReTvCLLDqj4bVAGlvAUmvW+IrQs92qrZMSk/oo2z6bqHGkKGlH71Bfjw5MWvqt10
zea6Tr3zxesQjVDzSQPtJAn8rJwfeaceolrs4uy5DiRcEA5IOAcNHRAlOeWehp0lYjthvbX1aO+r
TH+A9uETvHM/MrZSne2CtjsISxxg452suNvDxd2hiJcAUQhKZD/T4NTr6b4S8W4KFOOo28b8Z56x
j/pTrfuAPoGsgDG295pRHlIbT2z+6XcyTtD2QY/DnSedQXAfY0vZRv5PmV/T68dGVY+VNxwT6iSI
SJVtIHgYocffP2PLFJgiBz0yi9xyqh3P29KpWcn0q0rZ9Zpxk0sjHrwYDaLf5lwkbfDdgdk69sRi
O9WMS/gvSDzivFg8DKb1n6QV2Tk2Umvn0abY4lnt7yVYB7uqtLUn0rc1YeGF7gWSeEh/Ue5iz3D1
z802nMj2FClWKTMZdXZK87C4oNSqUDjspEd99JXnQI7DTQCsW+lsfS+XtbevYk15xP76GzAHN7Vo
k0+CMsV2jER38DQnvWrJuPbyLu9IcAa0+Sn10nmgF3l7e5mjXmvVAF4qp2KwG5LePwyqVbzcX7/3
RpmICzRsCDxpX9+O4uSy0UIObKD72diJZYjhmjIqbfdHeeepI5oBtYY80lQWmweFZZMGnqxVzRUr
JOuBbtg3FT+ETZmof3oZTp+mJ3g/tkdqc9uorBCxscSIgbcfhY/Mr7ISoy6bBySnoARoK5M+wc+e
RTVZUhqlL0X5tXRSbatlUefaKcrdaegbh7AIfuBT3O47QH7bNCP0ksrU2oZR/eH+vCxnf4JyMB/U
XKCgz6fFCP1e4P2SXkfH+uHomDTnvpytPIOLQXTg8DhgIOVEn3nRKEmdysfwQ0juiPDmBU4iFcCq
z1Zu40UwNY2CtCGbH5ISCcDtRhIh21RTBsmV9Gzc13Gb7xsza09ODhbCtgNxaMLOPEuDbR3BCEor
EfqbHsLNY4BvGeDQSaKc8gy1z9vxNXVMNWF0xrPRhQiyY9G6UXoca4os8HdknjosLWqFGyekim8P
KKiFye/BabVNGMXYSSJXVqnRsEUU54toW8BEvtRisVha6rV3hHWyaT0/RlXbbQZc31dSs8UDSvYH
rwtxL3xnJi3g21+f9UlS17URuVFSKDuqTymcKkHBqKuPpRKezbCR187k4vlEdIa3etKTZclYudsx
S70vmUbaPAlOStsaS5NrJ5APsfpM/2WFWnjuM+rTyjgaT3hi4HXpmfm5GkP7OCDxuL1/FBYpFvVJ
DgE/hqiQHvKsmuGgs+/l4ZjDt0APGKsm7UuBqPB/0iDpK6d/eSBonkGbhw3NW7LIUIPe0L1IArJQ
SGl0sNoJsoSU4sooi+iTWQOpCxNlWlVaK7fT28BxGKgVCNezmvQgArxQIyTMDkid+5+LpAu/RJkX
HEpaXysjL283RMEUCzcDFa7jlEXeDh31nac3Zp27TVcbuz6QmydcGAQehOKQ6X108OF2bso4yM4W
Pgctgo1bkertz/tLurwSJoEjHlxANBTi54gxz+p0+jVV4hoGWBFkRepjbVhbRQzdSy6GASl0mjyZ
3iGz7FXqyiwsjxRJFTL5ACjfhD5mMWmn4hQxyl3iQq8JNimkqaPeGO2OE/gq2sjep4pY81Vb1uQA
QHD/2DJZDTWWeUUaSdQRoS9bfebh0vcEqPmeSC9PdnWk+998SU5OgTxC8s+QPd1Q9gk2Wd8gye6b
0VOaR+o2q8ecBqQmfzfyhkMf5ZH2qMWy86/nbWJXI4sBw5qmK9Dy2z0ixrS1876Xn3VJ/USnvKXi
pKPf47Urz89iHcBokAQBcaFMC697Oo1/VculBMxEnjHQKLlWknyzsJ5MM+QnyjL67CXeWj95+v/d
PATTeHQepgLUpMA/2/xjqacl7X75GfppvQmsPtyafhyvfNXiuppGQTaaXIfyM9XX269Ko9hDMK6T
nyUpQQsbf7izyo29ocw+rlS4lsETY+nQWd74bFwks6sx70MlScZKfg7M/3F3Xs11G2u6/iu7fA8P
cjg1e1cNgBVIMQcF3qAoS+oGGqmRgV9/niV7ZpuUSxxfnnPhcqkWSWAhdH/h/Z7XvndO4loMXlTi
oor66o7LdJh68zJr7fvc72Mbrb2OVSeig6jomNZL+OXnr/V3UvXrK4yLwEkNS3OB0PHld3fGsMuX
SJtXoWjXtPZltgMHUpxbjTPGpZlFh8KU6rhlZvGt9XHHjJlLlk+RvTmA24cq2mGq1R86EQwx9uP1
PqNVcfDDUh+hTX5Z/FIekVAaB1N5XzOl2lR39soyZTjvvFlVV/nWyGftZ+vHDn77sWxs792Yu/61
rgcrYT3HgtWd9AUbWfRg1eObDjuntfvlFaCRiUCHeIMpNjzkX16BIGiKYrRbJgyt0U/9mfHxebJu
VWEnUTN7Kcf0037uYPc5oUh0Z+g3AoYf++WUFfBrIupCHXQqt748hcwPClvUzIPYtXHueMbF6Ih+
p7tgeVfB6zvvZfk8b1PxrjbhCGIy2TJ7UDj4bagqvyhLLqgjNuuAO+30zR9KN836DpPmkhH8ohXH
jiDnULBl7zTRz262FvOiD6v2XOfOkJgG5P1kW5mq3FbHv6yz3I3DpjIuLMfSeC7WrPUB3Ka8vvn5
0/cXSyxwEOrkJ6YP4PbX64lejLYYtWLKZnWMvQuNPvOdHthGbmmWy3wYLyoj6tJObcdy3u4HXaal
g/2tOfXeWVXQhyUIHLJ7+p9RSlHjegxn543V9cdFj5NkDoS0ihiDjeDl3QkFWqou7A304q4+71cJ
NrFkeqkI0ankXbHE/eSYb+x4P658VGppOlHyitj4XtP3itZY2tNMxrUWYruHG9ZdmrJ4q8V3erZf
PPunASQHXeaJCQIE7dW+CsNZ8yWAKJg8//bqzrtmmdVumAuNqPRNH4IfVz+KCkC6CKOo7yNrOH3r
P+0foc9K65WrdV2oFsZ32/vURMal/9jMrrHTWYc7gZNfrb1lnxWO9BLVwI63jaVP7aJc7pG+vRXa
/XB3T6cE0IvYgoWNhsrLU6p7IzeDFZoOCLqP/FclZdVWv1UNUhXhmvnjmr0FY//h3n4/JKp2AD7k
Od8Zun+6CphEL/7aZNb1mnsiGUCfpsXSzH+3BAwJiZ7lCfRKk4ii+MsvZpqgqxUN0Wu3s8Q+3Mrw
4wi+/VgZjXP/8/f4h+CQyIzD0IniAjIt9uoNKdq5AD0MSs/s1HiVq3dj1GEGGEVGmQAYcsyEFvvO
hvh+zqDwGwf/USWD0dd3gCTVINotr3URmwrbMPeH6noGgXcAv5gdlRd0FCQsi+FNLK7M3azNBzOU
7W7qSwungmbaVRTF43b2skQIf31jSf8xbD+d1El+wegyscXrufVQTQYbu6yuc8ftzyhqm2nTNNFB
YY4SK5pGZ5Np30lvSZRZQG7K1TGzy7fKqj/qwTgNqiMnxA1pBInEy4fAQVaJyc9cXtfaulzNXFzC
23R2RNmImSzdpCVzHWk0mipdagy+S1W/EVz9+H4RVZA6kDxQTfjBKqPahGJrmZgTH9171zXE2VBA
zjJkO6TwvHalo996pf/iW6PVQiTNnI6JUY57Cvj+9IKVIDuHvmrK67WtO1CsbfTUSQNHukFRupxD
E3kHlYOCihkPaa93/RJRJPj5S/HjW/7yJF7FFRU1ItV1Y3ltqNzYa98odmVTiMe/fRQG/Onx0KBl
EP+1RKwaIstQVSGv7VmiszMtI51rBpl+fpTvE6kvNwrKMLQMGd0GBEjN9eUVzVfT1cNay2sRzSmb
eVyp96WTp8wr7RfvY2TfFN754Lx35zoJCjdGSBtH5ZiuBnbD41WQrTCZc7wKzXjIn+1NXTn1ued+
HYWLafy9LR+zBWcJhfxynJOwR2qiyyOR+T6s50eGoS5CMb1vu6cGn7Rd136GePz37xdDgOyBaBvY
CF5PJjP4M4oxt8U1virvwsqw8Yvo34x4ThnL6wsZIiQEJ3gaFHgdb8OZXYhQtLxWwOuPrbcGScaU
3nGNmr00ArHDpqNL5rCIkgA93bEubStGd9G/cUf/4uk8TX6hcUY/SzL3anfoAXtEI4yR63kqHJob
GA6apwrpz5+bH19+5st4bk4rAMja16tgO0aTyINaXNdb9zCbW3Sv+2B4MFiocELJA1IcHuC7v31Q
wmlUKsT1iLdeB/SyR0QlQ/BCm9mXZxtmEe8Ql+PBki37UhlTSiT6ltvpj1+UlJgLSaqKpTYD7i/f
j95dJF3hoYasgkbQ8wvvvRluQxrWi5XyGIl3ua7Kw8+/6HcrjpcPE0dFnITQBMUcpIqXR40q+mh6
7errIbremiyxJB6HXgl1rIobpgy2eT8yp10/LOhwzfmhNMjm3F02n7XZsaVW5aurYTwD3hIH4e2U
P7k6Svx1Par1aDk41DACxnxW1eydWcaFc29Vl468CiLKwMLrb/3N2q8muvW+hPPYxznbapRX+2yo
Dj24zMka0gFkZtCr5wrx824t0c2GnZEncsAxaO7m488vySlT+vMVoSRBhQ7H2eCkvEEk+fKKBBvv
tjnn813N5nDUJt5oGkPIo9GYDr05OApDMAW7anTfWiK/R20vDg3vFjESQfvJ04FSwstDh1ElNzal
8g5Yph0PQGjvx9K76exBnOHhQgtNcK2zsMp2TsHr7Y+zeywG1OSVv4LMmiobZ14/P28QDSS1qqK9
ZskMMHC93yqst5bs/c8v1g/9PvASZP7hCT3IU/SD3eOyCCXdzjduSb2PgFTa8wa51HUry35ntF53
NMY+LT2zTY2ZAGZdzHCXuYZ1U4R5dFwGXI5HSur+amM5PlnO/RpOXTo0Qt1UdmG/8bj/EOidFDsM
5WNQwgpK8+PVS9YYkR6DqXNuM0uQKNhuv2eYoPmIyvzJyEZIZIAMEtPOmkuxhV6s/WhMIBBne41V
VcJ+RRliWdw32hWvl1Jke3T2TmnsaYqDSvHLG6+azWiiZrFvs0bIXeEbfToKmb1ROfrLozAmg8UZ
c/h0aV8eZWlLWc/byU5jzds9Fny8dloPZz9/JL6TWP78FFNkQ3iFvNv5njm83hemyiqtoTS828KK
9N7v3DVpob0yE20+Qwc4n5WjdiosH/wTp2Ptx109Fe1uXQD/RuHQ7ZpqUceojqxzgCsfOpx84lHe
S5lLcMnhY+GZSzo5dXNOnd1ndSADgq6iE1tYcle7gb6Isso7StnWibUZak9x1ktcswqgdw6Q3/Cq
Tmrtug+h8svEVYHeFWZYvrFz/fA6cyG4CnQUWFyJQ78/jH+KIfN23qIBq8BbYp2dt4f5nqzJdJbv
KPO/W5LmUqaM+V23T8PX/D57Yws7PTKv7sJJYY9w51SOJEt8ebOBLQ+27Ab7FsHnkUlOtwtS3z1Y
pAs/v98/DIx9/5qoLoBSMYyO0vvlkXBeDCvefvu2vQgP/kFdLfv2zNozbR2LnRWb+ypxDu37aRfc
eofg3Ezrg0hlbOx/fh6v98/Xp2G/PI3FH8d8MrV9Cyk49sDBld6T0x4620dV+sYz/vpNIlZG13KK
vYhMwIm8+squc6qmSIhri1V7l0Eo3vd1FL2Rff/1QdBOU9ZjY37NviWg0l1WVoincxwVm7zId6hY
8ze+ymmDf/GcwCZBAkGv/4SvY/t5edm8WYJz3dr62h8FDs7MW4OEbsRpOj9LAWY80RqobjSaucRQ
21sPz4/f8aQl/L2aQ1n79dQexeGVWVSOrk3lM0G5NqcM6y3zyldHQex1UhngwXtqr1PCc15+x6qk
8lMBn7imgluN8YbM91iSUN/+/An8jsb407X8/TjUwOGAUAvjnX95nKADj4G2rwLQiP6oHMLxMDft
rV17X8zNsyBT+vkayxVgFPN0WbrO/nTptXm7w1DJP8Ir7FNtyTk2JytniRxSMIIIOmdH7l2zPJD8
7asiT008lpNIBA9WoC4LU0VppIf96lBqbyLDeyOreRUQ/f6t6A3RxzqJs19jFFamx7Oh5lvpSNyu
LiXfjnvlMRAaQ/PJY1fAqmwtM/x7L/T347p0iVjFiapo0b68mitiyACWOUWZ3vIey6rMz9uRtG5w
KxGXOvjQt2/ZQv/Fg4IqBZUyRTW+7mvVgnLZTGadl9dD4Mpjtm4hWz4jUt+fk//4bfk/4mtz8/sT
0f/rP/n3b0270sCVw6t//uu6/VrfD93Xr8Plc/ufp1/9nx/918t/8pt//OX0eXh+8Y9dzQzpejt+
7da7rz3mQt+PyTmcfvJ/++E/vn7/Kw9r+/Wfv/zWjPVw+mtwx+pf/vjo7Ms/f+FK/cef//ofH109
V/zWf3Xia5k/v/r5r8/98M9fLOtXys+EAszxIfqH9vfLP+avp0+M8NcTHemkxeT2kkGe1p666Qb5
z1+c4Ff2LnSaJyks98Lkle2b8fSRFf6KXMs61bVP8/gQcX757xN7cen/fSv+UY/VTZPXQ//PX/BD
4DH690sLmOlkqmHRvyLaR2wQvnrMuHkZgkxi5tnQQj10Zu+6l5O54HdrxThFQkhIwzazuio2HayZ
ioOINoWz0+nrGlHcRrMxOFd2tJqfqhVf12GMMVkm7A2m3hHVx0YMSxTsIpcSiI5Nmi5V91zI0TJv
g0CYFnbH45rP9pNHF22qP0nghFLFi2Ev84KC0JPuI1vAHKSllY/LPbmgV0FpOnWvl21GshqiF1ri
Nqz1u0Ha2BgWFm5t+7Uxt/tV9cpJnUiKKx9sBfwdV4Hpa9AqoLxrJvlFOLTaDrSwTHnmFtJoLyw/
B28MMrFp4q0voENZCzbkR6bDMnqaDLINl2ttGKWRuEwv6uKTOyztInG76jb4TvboF++ZqdRmvyun
YLbujXZdwkOvXKz59FiRR0YtCbVroMK50fmMUlwO9VLF3HXf3M/D6NfHChp9ovJpUHu7XjiXUlrM
u9p1CzlLD1VZpWPDMoxWe22PSxvVSxyyYdIVQB1rHazVDUXaBk6N95/T++AUFnQt1R7na3+c9kOn
+s6Ke82bNe4q+huC8WIjnzImJYfWNc9LZmHPQt/wGNiyre6zUqzOia6CHkOCvJIjZawBAz6p907p
i7WkWmVZXX8ubKCwXeIKt17u19YMxE3V8dk+E4a7xEGkFrT53mbVPFwTAP0rM8pBbQzo+WfsjiMM
kN2RXieQGms0jWOVTUFLhlRNYcKImV/HsxGG7bGyHF0l1Im02isYptsuapAzJHmvoynd1l7P52Lz
+yvNgk3uMi6uOkz8neU4D9R8b60qwnKgLEtrYlOatE76CY1cMmvsdpPIXutHn+TyVkB4/NQSP4eJ
pGjy6G8mk/2FCtqbzShDjTivGS4MxnkuV0ngFAd55gTMM7trEY9e64/pxhROhDU0gMABaLR7ZspW
fAukX9SH1YLcEDNm7poXWWEr8HXFsjSpKfvSRya6cm1lVkVR2je+ce0baJHiGYSnlRgYwlEJJLv5
uNBHID8/uTns4HaFY9K5gIVir54BGZhgm35TmyesBMu6RvG4VsaN1eIQlAgMwou4rM2o31PZtexk
AFT1ZEXV2JMFiogyrz/XNTIwZ1UJHC49YQrncc8CcVJjMUPjSyDzgpmIWQaY5mwI5J5PqKiPgLKM
byosYJU4hSXYwAO8dWJZzXOZiGGY6TRQ9RF7DT7oLmqqEVPxMG9ANy2L/AReLLBiDJyHOTGXHNKT
Q1nsGXf1ABFRLR29NzpWzLjBBPjgmXWG/dM0lu+9Rp1EwHVf5wlv6/YOea5+LkJtixLbRGibLQfm
wZ13mDG707nKN81cfO1aaHZXYBPkb/ZSjAcwrUsWmxHzH88SE4/o3Oi3amKO2mws/ufyrs27uSt7
/2GcmgL9bzv3uEyvnodFhAqyukqjaBoq0INhOWbP8zRPC42TbDBGFeeOkPILth9LyIu16S2RPUUQ
kUa+EW3edShztbhA6jqKMGIUtvrQlzIE5mrY2o0NNfTd/WJgd7KT2ZTl74JtbNSTVEXorDHjdoO+
V9IJKGxNjFiw5CIIqMQZ7yerN+tFuK3hbonspsJk11rX+bziICUmKQR1o0yCnvV7l9WuEZy3kZ+1
77NiIp8KB7yor3IIwlU62Uj2sJqVbbN+rGbPqW/DrAQAZQ2RgtZhZKHbni22NQQfgtyGEH9aeinm
jCFSLBEXE5nEl8rg1eriecPvKV4rvBVjQ9qLs5cdzpK7HGl5gEtO0YFdmyvXpyqnm/ZsqOvweShy
+9M02xgKTJO34Shgje6tm1EoulmXynqWpMNhus2tynfjtEzWzlGWLT9a9Br6PX2v0U5me2YCQhrm
KFM5enN5FbbGOh9G3xndB8a5unDnNr6/xLM7i3vfHq2H0rTWhXb22ofJMi4M2HOEoEgwAVs6PA/Q
FcZABbILKqgzUKPCqETqWt8lMviiotCvvVbzQjatkXauVretC0Lk4HQbtXsMLrt9tLg6P1NFKaN4
mydesDHUebazR9yOU9dWU6CSDg1jlVpeph180prI5UHqTCYAhqy1PmVdWYfHYjI84yA0bw/0olJ3
B4xBYakvg8rKGOgBk0yUkTbmmdoqa/ZjBuk1lnWJ+Qg4j/JOgvfyUs/NqY+68yIOc8nWkWgyYXGs
JSNuZ4FqrAfk3JabWtCT/UurR58TW1MbOgfHKbdv+JNpBu6yznriOc77OOzpHKR1JaS4Hidr3qDF
V1lxHs26vZyRCzzCfWnUvuQ6qqt1Qu+0g3QbySE2c2n1OymRcMammcM23qou3Autm/oAv6pbWQFL
qi2YHRAg3dfK9hB1F9Lsrmt/cM3Er1wMVEqEUveFXwCGnLVrfRtD8qY4N8rZSSlY9ydrmnZx4wKt
zk1ZTGERtzBD1V4vYnpYq144qVvn9f1UdP6T1FaXMc2PB2gyFOuisK+ruUfB0lrZTlCStk/RjS93
ihiQmmenhrjER4b1LeyWz5ud1eGeqXHn1lra0TnHQyhsdhZRlb+b7D7oKcoHS3cdVRsbeWpvk+We
60gv+XMZ6b5HhRBaGTaoReFX8+NSzF1xUFaT/bY1htckZt6Lh8GKVuudCJj2uhqmVo+/NUvA9Exm
cUsnyZQC07DKkGk5+t4EekrjKmoSyERJ4WnvmHeDhx1G1Q3krwWDF4kUVMBuM3dVBl3kPA/24dQQ
+eGu4TfXlnCqad/j4RfEfl/rvTcYGFBleWWnvMMdPlhzvcDdOBH2YjqQbcls3DwCRQ198YyDmNmk
NW3B7ii6xgjOhshVn4AOrMO1VbZBe2fjJtTdG9JgDMZymu4bzIxN72D6gK3K53E1zxW8wBKOl42M
Xebd7O/IB/w1WaO+LM7zsFij57xe6AEMDmzUG4qGyt7lhtF5H2sHFsuNHZrFeA/YTmZ5zuBfN6nV
2GENQyggDzLs0PiNB7/ha/S8u4Yz5hZvIQKU3FPJtAmnv8g6WXwTmAYg/SzMQB7s1SpK9ubO3mIU
RcNV25nQEzHMho5hFDCdYgsHVGxJooYfmUu2xHMJW98hQi/y8siogHvJDiu3hMinzGKYWvLDVip1
S3SVDezVDvKvDEcT88zhyfJR6K1M4k+kvZ9Chc/wyaTlxJsx/ZYYPCJ6TvqxDZ/bTDoDmqbBbRJL
NEZBcFUZuB953nwZTFN3PdY9RvRZZk3PRC3rss8ZnPNQRbn6KSBNfAj0xnxkNmpxq8rZXtLGz+ot
9i3UfGlXNNsnVkQ9AAeXZrUrgg7K52SwE1cO13Xv5DJgaLo0RxYm12WWvZ9J9kcHXZ2zuFN7aJnP
o21TuN37ZXGwHoEUushYlpWy96Ho8m8S2W24H7VzwhICsQiPoO9akW7gYD6jcJvbOByzFZtsUa/3
DcYizEAWo/MlKO2ABIg5ozYJ/LaDINII3cdmkLO/i65E9SKlvx1FNYku8ZEPlwdlGlbOHqK6j2tj
1zWF9QZNItMTdYmbinafh3wxvxZZVuKOmwcjPH78z42Da0wj2sHGn/w4ItH4w03xb2Xgl/lvXdM3
34aX6fbLtP3/uTwdZ4afZepn3bP6c5r+/cd/T9Rd0nHalkjuT0Dvk57pvxN1J/wVhxfYe6cUHQwf
Za1/p+kn2dPJA/r3D6ku/pGm29GvTHwjK6A8Sh/1NIHxN9J01ECv0nSGHEjA0PmFnGHwg5otGEav
zCazTrU08o2NvvePosb3Itnq4YxVqDxmTdZHqQg0QVG7dLM8epso5GMQEWrG5kImfRtYuFM/0Bmi
uNaEddce0Co4diJ6QNCx2fcD3lmDGRX7oF6FOJhzz6RVpHPpn0vybqaVNvA9PlDEztFPo67c9S5r
2nZMIAHjoFvUynDfu2vZUx+rQzHg0QovKTxIstdP5lJlKmkUc+mkn4bpx5k/l9klugHi5y6yGQrl
ZVqcuB1Lk12AzuMNIwHMoHW5rnnn6ayUWFOCCoG4xg/F2bJtBIFR1fAzazmIXeTM2beC4S69gwTC
vN2EmMV3E8ZYWn3pjcA4btnFFvcR75IRGC9NIFITv8kbw0zRgc3zuSfwf4urltpcUlDAJIcb18lN
5zEQwSFaV+shd0rGBibcr/PUVqi2jK2u9S4bFTJ2Z1kl+VwucQohdCkxpvXxWKiLZ2Tm07VVFBNa
YRynYTUNnYNgIzCaL27G2F3Zu0WYFFvrs9I6k+cx/WgCdNF1M1UpU+lTm2BraMl9r5FzcTHyom1j
a2vc9oAJ2mYA4m31o6st4lh7aqLLqazsnthRqWHXhsYovpVVMNoPQ2uGPZge5F8J5t3ZApugCnSc
TQT9yaTRHZx8kadLyjquYqt2CaVoefI4CTFWCKujikO76B/lruw7UxNi9W1xRkopHjuxMCXeMhlc
7VDSEVC2GaQdUrE+u5PBYI6JhoZL/SYqwy+ZYqaSvm5bF+S4ziAv9GrXd7IYthIhh5N9XciC31dM
jg47PdIeOBZRdFqqq8WqUlcZTb9zvcqWfBp+EiZVA4d8iUk6pkS788gIluDgC59HzB6nyI/XaVHF
HsIlB6icbt7n/iK3tA4WYZ2Fi6HN1MnabUlHa8OAzNRT1O1n4uA7Ctd4tSxtq1N2YkBrjmhdGY9r
0YwxuXYvIZ7DywBCUuAMnGn9aWSmeUQJzUaA/ltRTSu8Sg+HJRjCLRGuYFvr58wOLmkFW2vaZGFX
nbUor57pZkI/dSwxfAtxUBSp56mlTdg1sw/+sBIVhIvTPhJLjj1OFK1lJOU0zFdF0UUZlelSQYBZ
3eyStDb0bvMuw6DLkAM99pZQJ8PwXYROXNkrsiMlJwwlLLBFacYYdRA3UwMZQ/V+f28aJdKhOevc
KC0HHrI9Kd+2JoXD6nE5j3NPqttkuUqr9jQQWviN+4hc2u6JaLNOJH0XAcoeewfbvK43sFUbwXxi
VmUylYbr2kytYXGHmzofh8+K0swXgBnBmpjmNF9qHgUU8rMCo4A1LfhvDzDkB1X4mR0LhbdI0hNn
fPJzHXjUKXKfh1r6cHBMOTXp7GcBMf8WZayFXtv3sSqL06RPS0h0VvPN2sTvCksxCi11vi+N2YQZ
U3AGcQQALIrBwm1X+ThHRZKPte/ERq/MAWyZWHCuxMdLxKvrd9WxagRZAiXG8De3pFCXaIvYPcmz
qQSZp8Us0oaZdC48RsZQLFk9cK1GOEC13SbqgYFa7QXjDZ+ZcG+2GIKN8zFomBeLw220362z1znE
07q/c7PAwAmMRYccp1irBhMylsKkpWFl7+ostO5KVJRpXobDXW/2E4VbJ58hP2LNxle1A3K+xrW2
45gBg4zRosAMpFMWWom3jSVxv1tlHz1bNFlcc9Wc2FaOJRN6gL1gNtvlmXNmZZzZgL4TahfTzkZL
V7NT5TD6fCsjsSJ0e2zX3DkLypYsyC6unDyYLrhdYrcO5q0C+HQtgyIViJrjthTqbvHdd2Wh9Y0K
67vS7fPrtQrSOjTeNZ28z04sjS6330HzuslmTbLYG27ih9ONs3q72tTnvmKmNQaoYaJ1X5lurqTT
4lbH6PXcan2LZcu525lYdW05s+MV5mlO/549TnEC2V1Qh8WjWuf3rVjynclJ+KZkGHccvwhzOViV
/R7OwVlGUBr3lKtnkfnXVpYdVOR9nrf5IaDUmnTTyh3J7PY4+RuvrKUuN11ke0WQl2/F58ZXj31w
kqaMw7kGPPq1tRYAba68BBRunC8OOKIU46bioyvyJfbltCbD1Iszf5YPmr9gKSwMYqo3UiRZYTol
fqQ873E2jvooO+dKzTbuPo6fVKYLa6FllWvsdKK8g1x9CgmrK5+8Ak3Azp2oOGU2s/9R7dvHbVM+
+4o0yAnM5yDYVLIGDSrPvtF7kZfvIAScD6DdEmeiDQayssyr23JQFwbgcQNtkqe+jJ13qYyqeLeJ
arkNanYUXy8q5Q/B5F6uClA/D9XUwKyqVuNItfRx7vL6kts+xWHQ+BcZHh6JZC06wF4RJEZhDeTU
vZV1lB8mkD3eIVLdgcGP4Gi46hGVWJlmATtvjv9wqorxne1mD51dRUcICJcQed37fkK3TwXSurVG
O0woVt0unUaoEM71k2d3HLvS4U1msJ1svsncM7ZwLJHd1RBGXZlgg+r0qVfXw/00t/U3D1ORCzds
4IJOct2vo+lfDsbSoOfuv9iFcM6YrkybtWbdWZGblrx6fZTIRX/tAX/0aH1gxrtudTRX0dz77Uza
u1CVqXqKrms0AsUWy8Tsrl1OV42WQdrKSrG7DhBjMIe8UW1ERUzKh26RH8x2MG4tQlWqtrh85Xn7
IRsnqDGz+K0shydUXYQ0aLDce4MR6wdK/A5YLEWiY2WPBZRrGo6AOelYE78wQFSuFKlmN592VoX9
EET5RMtSHUXrPJWEEvEyul9GQyWIiWNNIAuNXxj3eCmw600l/dI1HGOryC7AdKmzZVg5/4CYNW8u
lJ69q5I2e2I7y2VvwbjJpRcVh0A5zsm85cxQpE3QnG6but7OVqNFdd0zMD/bqFutoLwZfWF/8Zzy
Lpu3j6stv+WjMd0axrw+UOopnsSgrQxbPq+gsp17J1WY79etfdCN29dnRWN6Y7NjQUXRzetcZ58z
k7bFDXjbSV3a1ojXIp6WavG+adFsNGpsJhqddM70wD0a3b6/Q2zim+d21c2Tk7iSfvu3TBt2ieom
6+YBxThJe5sujVnU9ZXuQhlVe9paU8D2qoy++W0KOzpUu2ZYraVKiQmcWl15mzE6Wazot1TntFtH
0B1UiSwPt+IQ4tBtQWKu7518MZZPHtWjgEJ0RRzlnPvrNuXFQVaysdyHrqKs396EfmVCCRdNjkXS
DW3gMuxvJhXZqnjOdCcwqespIX8zIxnkZNNBwyn1rT8/uaJYYnRg3ZbYi29pOjeuvxxGp/Xvimgm
XGZ4AQ0Ftghs5P6Eov6qMzC0fyyAU3+ERdGau9qWlvmhzaVr1Lv///vK6M1/lq8mTT88/+PL139c
Pnff8vJF6nr6zd9TV8P+lU4xoxJEAOShJKt89O8ms2lBHmSOxSPSNk/auj+yV8v8NQBTw9gJMk/7
lPP+T/bq/grMkTllfvU0aRSQDP+N7BUBwYvsFdYdE6hIDj0mJJHY2N4rBUpROkuGfUsyVpkYHpZM
REOejFvjjw/9EJg4DK6tb3SffN6N/GmEym7f9WK01+6M8stUowRpHTzdaJEYKsv2sm295ss2Zr3b
X5pjZTxuWVcwLyM1IGFKd929RvXZHusMHMlkT+Fn0U/lZ3pD8kMoCXpo76JjOYPCsLIWF/Mmk6zs
KNO31rZ8o82XRcjqtaxjWAhBS34RLvmFcit60mFtjQ/TuBWUpgjtPBoKFQFfNDfq1nRkd9YST3/d
hDmtO9kBNUm5KJa6Xk0qpAC0DEt9pJ2aj1eigcyLJXD15DERzz484OlACXWY12+ytqBmlzRy4i0c
Jcpio6bXa4rpIjRmerR+NHC+TITaMyYFkvLsBfJGT6eMRyqTPk6O0TIhIVSloSdATkg1Ruu9PbId
XOQ4HjRWXLY2qZvVBFV4anVhpuiWYv7AbKSr3q1oW1sQZo77Hr2JX6aNJZSTUNvcRIIbRDufbZWa
5ZkX0Mm+dML/y92ZLEmqZGn6iUhhVtiaYbPP7uFDbBAfIpQZBQUUePr67FZKd9WiF7ntXYpkXI9w
M1A95x+tbviqHXIDedlzR28UYIXagv1lXAAtMVdQidMSMxX6y7jzvCZY96HsYTsd5THBFk4g6+1S
M26hcHS6H0b2Md+PXqVu6iA1+XbVjryLQ5h0Ih69Kt5ajje8WAbYfOutYceNONjtemeR9vki/Dmt
kxRbNwkO7iz9rccmEGGrcKS8ZHHWh1sWxpU1pEfjjpyH0+1QjLopYS+bYkE6PLITIW7kB9tDNt7z
pZt615Z2DUaK+qDfdPbIFdD4jRPuCmdsPuD3XCwcqyJBRmhXRRuNROm1aVLCkRxGxBOtKCviQLwK
/mY0Y5Ruu2s3NREEA+y06/BQbINMs0+Ewop+TBXz0FVx1RO60mTjAkM0UoENE5KKi+9jP9z7Yo0f
UmnWTzWzf24XpGUOBoFMDyCLeSjIdPDn3xGiiient8WnVjPEH5A68PVUuqncm9EOGDU8j6imSU7p
J/rVtd+EYxa/5t2ADjxy5yaA1OdndGrS77BYzeMkKqayuNXln6Jzq45SK5N/MTT7z4vhJtiYqZ+P
1cR8Dtkac4WQeOEddC7keuTTUX9N0V/jZBDo/7Kyon7lT4oHZed9dqVxB4jL3Lup46K5Cju8zN26
ReMO6BYqAjFn35cjzEM8fRReCGazOj1V4qOpRgURrdy/Tue2Tw1QgNz22ndRl5Ur1NNSmuFNLmGx
bgM9BMW+csqK72Ppqjtr7pFbjMVw5cuFfV9pGYpk6WDZtlO1hndmLqTZ911pE83HiOZvR/Ictmkv
0s96hUDf9cUIVtL5Q3FxnbpSaC80qxZqKXbq1bbjFL1usZxDcLYPULbhy5uFZlWCsbwj7GjqQc9Q
QG5tYtHNZmrs+tfqsI1uNFxWdJKyH25Ky7K/qrghtmUer2y4bbc1AtDBL7ZV31isyK0j7l1Y8zc3
jQjUks7QXbQS4Ve7dAV54ejBBSbobHnVY5zd6S5Vz11MreumXagtkJM9PInU9y5z21XuxnJLZ98C
eo8bgf7jPa8NtGAj8SieFfV6el9rHXxUxSCKE+NPyr5ppfUj6ZfWzG9cL+R8d1EHLtHZ3S3iJGY5
pNjWXedBGiYSwcFzzTBjEpfIw+exUT1zOu3VF37vtk9yK0OVxl8Vo0nBuUV6TdH19W0g6hKQJWpe
OyIInG2tp2smmMHLsJtk1Zld4BT5jRo4sbYhEN2wlWHLuuS1dg2O77nyy/KqJmORyYRIRGr138A0
xXIjRkELetwXpK7X+A034Zqmd7XdcZau+TKBBsAvAwGxk44t/+qNG7bFCl6QZd+umAsm53Ia+g3l
Lc2Ia6FzyHSXY+gmbqyE2Hns6QeqJnB8LfiG203du+VfF83Ih1dYaBXSQLN8SWkzdrf4gl9wJDM1
DgT5iQ0Bb+6trj329ipqqYcpGAV+QeZ6TzwpCBRtqJufOG1Nv3PtJnuXsvJe6tk28zb1W/1a5Ut5
KoUm19Bl58g3RdmlX7XpXLVxwWo+TIXJ6uD47X9LWXisZvKUX3u+pglERYTwZIvIfL7qMvoemJ8P
Y4x4AGAvd9JLbfmwjdwHMJuF6mP/+r+DaBNE7P9bXfQTT5CuzbldrBiXPW0RD8DheZfglMBD43dB
et+wp7Zb3WUZBDm/LUF6lm2OQ0OeXhJ7HOabsYaf2VheQ6BIoLgH54Aib0KDqljjB0P1n6SRZy4q
HNoeJCWa6RjSK/8eXTcEJA1zZbPMD21okpWd5V1ownkRawR/nRAoF8lIlRZH5ROovfH8tO12kTOY
bl+TqzIlZTisMztqNTiHAd2fpiTcz0BNYuX9corO+qObtXgxoVfSxB5XV3eQSwIiA4br8OL71IBt
HdZM7+JUUjQb8pRdujrxV7/U9cRrMC91wEfVVBWbh8pQHIyWnf6mC8GdaEtyg8+0XFe1qQd+AMtm
6X6BlAuzdaHNJAdHhMMCWPhvI4riyRly8adXzTwktU7Lv1lryp78Rcg8EJB1vihn7P8K4LHvyCZb
ENaNTKQJkYjDveTQ7L6uBbvaSHKpTjKtSRknM+o7AoGGOvZ0sGO35m1Li7qP97E0y7glbqa4G1A6
Gj5NVhGgq6j69oXlmd3ohoPZubNPEEbkZBRWaDNnifGG+JpbXt6QXeC9Xvn/4sKTj86PBpDhNpNq
UGiDg7i+xGPkj0TIN/PjNQz7J0aM9oJ5tc6TvKnCe1YQZqWWrHkkT73uUGgEV9CFBl3geS+j39pX
ek4Czr2Ih1pJIKyCZOZN5ixsOAj77OdhjMCOxsxR6I2tYbjkOMURRCxVf1/1/aI2Oc+QxylDfl7R
8HaS5IRibUQ3x8QYOuzT+RQ53AaZQXCWrWIgAM6NLj3atV+5EibaWqIpDk29glACNUJD6gmpWV8y
OiQceA36RKHMRY/u+GFxRgJqt9JcXGYKwZTVxNzcJo6gEHKuy4MMY/etNguvxhiP1k0xk9O+9Zel
/exjfqlz3zhoc0rb+8Qu1T/JZk5BiQYfWAzYMHrugkUSBNi6ZEtQ1JURkUWgx7qRs/L3RlhBcOG7
Nr8cwOG/MYlYDbES0GZkaCzlePD9ccJ0korpd1CMgHzrYOVcArg0znBu5kMuS28xTKnmpeOceaba
D1wuwoS2NV41I9EzqjhWGNGF1QgqS0MrPNmDW/3xlCxexjK17GPpDdbbjJX8Le3c+BLqSfVb4j+s
q6BRo7Oygf/xz1YrqkDyYvhVRllfnBnoc8t6Yf0pVMhsoLqqiZGg9UFKa0mVZXuJ2uWQhZD827nR
GZSYcUAKg1aMT0hWBB0m6JZuIgPpkUxrqu0kKwB2N1hEbXCXkPT7va67fu9l3RDug3/4NoXSD3vb
6MqNY5pJAArljPvQbfOwoUAqtLagUNwZ//mi/P8n/euy3f6/ddobigen/63Tvv4H/16iA/EvLMUs
yjiVYtoartEa/16iw/hf+NJgcSF0SYeje/L/LNEW/xckL3vt1QtMCovDT/w3B2y57r/Ik3NxTJJg
4GJwc/+TNdr1/klr+r9i7dAnnJEdGm0y6QLiqthmz/4flqqIWZpEI2HvprEnHDQN17YOISj7cbpt
ZO6aFwY0BC5Eq1rexs7acE16wJ/lK1gG/0tKlYrfgzMUcqdjyxo4j0Mu9SoEaxpZ1NaSXbG1mqeh
jbN8byt1JTOHIgZjnlfEmBTHLA2RKtAJ8ZakcWRacBFBd8Pk6Ucg3J7IzAtnSXCLOrVrjunUQ1Lv
phI5nr9dh67Tu2HqFszvbdeVJ79r+3qPO8v8NbUafheyd1EMDU21yRcR7uB7ioRmxbvZ9uaXfmTk
T7NW7PKCkndwt11Zj2QYL/krBqj2m00wSPTUI1yUC+GvkXdZZ+ssbZluM4F3PhsAsNem7MipVSil
a8c/rIV1sZ1IXWhl0Vshy2HvhCo9EQ18CXRQ3XP+yjDJhLfFPfuoF06msof8y9G7U907THdryShp
YwFIWpE9prUJSQbv7wK0gKchWxhkJxXuoklGJ0Ib3a2zBMPeC4Y/Te3MaOTEvQyD/tRN1llF7V/H
Wh69oGQ1aWm26uf8VzVOuGnolNsLWMZHp3K/4oI0mz4mq8hP4XtVnfe70q0bzHzlF6fZb0Tj3obn
sj2E9vrNdmTd296oqMcGufB7mM0ymooNg/b0jJf9feEleFKKX7WHJEYNLNNf8Grl75wn4JirUO0s
HaJm6yMmFVkT/B8JM84vuUOq3o9Zu/LVnewcjbwRY/jcNflyCuM69c7g7YP3AwEWCR7I1rK2DJaB
ce8K0j3ivco575n8Qht8ePWjXVzJLjtnYySeEa0zeDEaW9BniYMK0jGJNznRMt5Gg5/Rb7UM3HS7
SONGi/4qWw7LciMF/dbuQ+ZLy7CgmsF28rPuA9Uk/iqm7gC3BvThy3V8kjaS1UvU2k6fSKt3no0K
3E+xCu5hhrrjWGTdIw7A+HEyuj/mZABvnTlcl800pNk2zIfwnccWLYY1RhB/YWDQetXDMSv77rZP
C/XXk8inKCNqsUGCuJ2JmFjuRsnYrXetSitLv2qSuA3ZDyXQwkQBhZQmv3Nm70GK1ku60Ku3Q2RB
tcR1mPlJmTKnbyIzqumCCtGj3h2VpBIH3VnzetSLUOzqs3VBPGkfid8m1D0NgKYta9nFGcN9lqed
vtGqk/1Rq76wE82137ebtlziL7C0FJvYhLTDZCnUK0anFJrwSnN2+lfWt8FvC4QBpmTKcEAZy8B7
qOzBR0p3gJZ0KCB04j0yE3vvdyw3JpaKUi9wEbf2K4aJ/H1VLKXYq7qTY/BZ9AVUXpmhm4ybHNFa
sa5n7ddofkkSwol0j0g0v/SpasDYel7YoAdPsOHuI+n37y0U0qUdkGuadohuo9UUn1KSY1/OPPZy
WfkwPBkD6Fz/yAq4Z4xfHSL0gAetnQwYrRf5Jeqn6GC3fXSIXEufKnD9bTEyeutcxTflGkd3bQOq
18aFfbT9vLiYDOEGGVj+rzywqRWXmd5o3Ve7ZS1OGpbn2eY9QdTMX1kOS/fsL2T+2/E//6r4Vfac
WAAlTEwJXwd/bz707/98g61W9rGdVyR+7vUnWKH50899c4Sl/ixbK7/MxrfOfZuZk8ya+SVa+Eg4
e9P7gcTkrSN0hQaYzP5mGoa99kN+v86YvbHJ0mGqJrhAxSR394D9Br/PfScms4sqnp5cBdlWzeFH
lC4IV65/PyR09mbAAg8l7O3W7mR8989n2NJp9IK8ZzhFvZ/Nt7IKoKF49X4ke8dt47GDzgVcr65E
8alF1ZBqvRafJYlKdJ+k69dcI2+pAfzcTTQtHH2zDj9Kx5pPg7TiF6Hn6blfG+s1V6ATFQwccFDk
Io9sohvjEAFYu5H5mxtL3pY6EpfYIZLD6dm/ojcvCBCAENpQzAT18BmHrsurvrbVdPbmUBVwu6QF
4+RjGXPhcysFI4vqi3FXiYAmpaYtX0BUvfMslvkwUEaZtuwCXfm04NWZrz2/bWR2gDUHt9InZtS9
Oy7H0fO+VMQcbmONSCKpm7MtOh5+Fd2TYsKDHjkPkVzfpjxut14J4qNCtDYrOOphtSib9CcsGNw5
yx6tbb+JpS73Po6SXdpG3naZ6bhBPy+RsMY2/GXmX7TX6oOdXbGGKWcPabBPCBmQYhfyiGuDHgt9
6PApOtiweYTsTM3yCq+Q8/m3L6CBv8c+/Q66uEWxYj07venuuEtirJhLc3QcF3kmCNtuERzFZKDQ
X79G1TEeyvDX3AZz4marfl+yAWfnJKxLn0/WgRoX7Om9Mx9CnZ3wxi8c3H70d0Z5vy7iaCOQrRe0
1sgF1ic9pOPF6mdS271kYmlO1AKE7paWuFUBa2FkaDHUgqJlwl/wSSFtqulB3ShFEg4lHRsw8mVj
On3uhuKtG9aDAuDehNUUsp57qCqc8jvHlLYRoUOPb+v2fwdMeRvLZ3iP4cAQGBCyUtFOsI4kFo5A
TDs7RutB/M3W8g0Kc789+cvkJsh8qhtZATqgBUbY2hgCVVH/HEg+sM6TjRXB7scT72txsOYl3I1s
W1RFc1a32RYYv6HAL5+5FAfv0SANP0gzpTQBdfFDHQzdk6NDs8W/gXscwu657YV7kM3iHcs6JVvA
qvI5kbXOE02u9ppUwm+QHDjxYwr1zDQYFUkeG/cExAkkm6ksv1t1Xd0Dhdd7zmqiREirth97dDpv
PTKWbtNP+XiKchEnDKRI3WXLNUJQxXAWcfrDArvcpa5jbu1mqJD0+Q4iZFU/5rTdbNeukyfEa84u
pQGr4soLB9Cc0Tv0ouR59afsLrVRf/d20b/UqvRxfFhtm4xht/5u0LwexBj0VwRHb9dVmhPhHuF5
8Yppn8MBXfI6ooe60c7FC0mjNpxXP/PYEqMgiPYu2n7iMZXlDSWnK1KaxjnhVlmyTYincKsyK66T
1eeQyagMXBJ3WNyO61Cgqsb5tlCeRlEvMF4W3+SrkIlQrJyqRuWESLBPENJVe6A2a4NUvX9uTI40
wmNixKglt6oU9NG419wmtDcSoEHIJ7YDkwgUS7tmNtkfnFPBzjRjcejg0UNKXQIeisVB211fhZhM
6km6muVBGTd+VKm+jtDzXoeldWdak37zg8uH2AzVbug4/4Fp11904BzC1B82Ianep9XEZ88sPhE1
y/JHunX4EylhH6xQbDslyyTHd3DMC1JngjQ1h9kpDBdiKJAst2jFVc6dFBXp37iusd5X4MTcye9D
afQt5FX7CPEQb03TvnZ5X+5UZs9n9PvZC6Y59B1ukJ/CNkAbByFzGJYRemThB0Wi+cuN/rS6QAQp
V9kGtdHdFI9PqY2GjqDihZfIuOOx77lN0jirH/0lyjdMNZxq3Szeqnh4KRjtzzLQPyIev+0KuGUN
LA9ngPK3lXG4zCTdVkRoyYZWM7f4CknzTkZZfAq2/71Z63bjjN09Kz4yRjLBUbKP3LRIb1DjcXHi
b3U3YUkNqZ3a624axG3dNO4Nu0h9aOa12CLPyF5t3we8UygYL7iZvG2r5MCoTPIp0ze5Ha3Zzw3n
aM9uB+XToL+x3U+MJfx+hd18DtcngiH+vKiMUIisjY+pn6vHuQG3G52qu9RZ2fA1uWmCMXY6jzbd
5Lm9PC/IGo9+R8pnTg/UZtIG2Uvl3zVB+BlVGtLdd/e2oDdrGcZg65ShhWI0DSUdeyUv/aqeLMFM
Gcno+qX+8fJIbPIuHB/oPZjJh+/+GG0x6AKvb8AJy432poagMTE+TlYztNfcXfe8Wi6VZV1U8LCN
6auGgIUtDUy4N0xL8Lprdyrz3j/EIsNdUMXf0wiNUoZjg3uW70n3bnqauOqOlWe9lK2HMyHqzqlv
7OPg5eH9VHa3FhK1g5XV8kwJiqSApIk5RbBCaRmHe2VR5V2Nej2AcAEYQ5LTIQK2c5LYlFAWpgU5
Kav9BBJuvZkBIfGUzo+g8Z/OqqpfDTwepIl60pZXvEifspDJ770P9irskJH905GRdUZXzFkount7
pj3Abu9q0RyguACn5ZXmVEVzKsN6OZH8S+NtnH2VUMY2n+tb6oRU25Qd36MD4Fvl8bkMJ43hUzvb
gWJ5rH26wtVDfmEwuIQBxZXyb4w/NE/Gj+jgtcgTXdJrf4xb2vspXodjWa0pthYZX6ZUMp5ZvwXs
IJzKNKMCtKY/aRH1rxCxqIbrPN77lgmOnF+EW5QqffUCGtyr3DaHNQxSLFYWVxjGkMTMUZV4OTNP
yocJgSIfjPAaDB86uM/brEQo2bYaLnIwtwHcEVCuF9wGnosHoh6Hu4LDeUs8Me7tpe7ucgKEDpBy
dkMHge1tifz+afwrjjln0+O8kKk1X/dQhhVoOX8IWLy78cvHz8X4RjJv5YQL+p86g+6zhq9sypmU
RJhvF4K2D2EejDctLzaCVOcjgIvfBlHhnJH5+Dz/C7PO4L8vIODUq+LCWjiz3xCL9QfTpeIFIZH9
KEE6bwgzBFyYjcVgHmMOlwuZY035OHVXtnYIvX3jVm8RUvhj5KsgUVcxczV09BxPEQa2rDMcG/AW
+3CZ0wd+u3zX6fbOh3IibtgzwfNa+B893rrNHJYZUKzy44cGTRNqKVejBqz9LeXSfOi1k4Iu2kwi
49ggyDYhuR1GVsdgsGx8rEWaRCM7FNNG/Oh71fSsIyy8mFUKN1GttzxlraQ/w5blsW0CCkRkMd6w
og67FgX7acIxB+ttypcWueiT1yxcAz7n7G2H5OBY0zR28dqgvKObbPrBvMY5XnfuUZSVfK4Dz95U
a9TsZqDg98EL52Mbj94GzlHdoxvrPuyOoAxEWJlCmlvMe6fjcBlIlXvVWfGY2e2tz/IvM/t3hRb3
VwSctS1dgSnLMLs2cdod1jn4lXcVzT/BUr9fqeWbks4+GFLKAjolqpuR/OCT46yfvUu/RlHR74Pc
cL3xg+aPHU/Y2gzVpymGzo1DMvjRK6kKW1c4syzilSODDQt+48hdYPk1WLTE++bpXVqkX1Onx0MF
r9izfulVt/e9mJtHgRX8b0o298ZDAH8zMPE9Wn2aH0ROgSC5JVL9bpqguuGjyxNRRf5BLG4ML5vp
R8Ew/jCybB2jNrUvCtBhSxwFaapBR0C2FfKyXD8jMGeYH4d/EH5BXojYwQYeojLJugWhTNEVT4ZG
zeOUN+JgQPO2cYAoL24QEMd9Z73HiuJsO1izpO3S+nk1FSwsNAkfTAZNyzi01wqMcVO4ZmDvCVwe
Qg82zCm7KdvVizsdWq/IdpSVdncIKNO7qxNsy0Bbk6De+L/bhX+UnmShwTm6EB6/q59WxupdkznW
r3BgPcl6mKXRpeiquaIEthxtwsa4bZfSPpGXPhz5d2WnmDTHq26nusUy1R8kGSR/qzWvPhuhnL0p
h+oo2lofpq5ePrTi8LElCsyr6cD/Dt3O2yJHiT6hZErYxWY8rsEQHbEWtvsF2OYdv9iyK3KfqFpU
5c5PPNpX/73CnkKcRPzkqMi+R0lrfzcx5UYBIrztQP7JnxE4CUHyApNWRFBtS9Hs4xGExk15KONs
Vq9AUOnX2BTtXYo2HY2oaG9gozDymsZ85/H45km/vDMy747joBlsApLAfi8kqD25ELAbfy7mjyhX
A0eIH33R2Z1dlGVPx5KLu97OZgmfNMaaZ7rvOITbTm1NfV20m8U6U7q4JjCi+dZXXEJtxtYMJdbY
ZCe0TnRb4qG/kA6ef3mlqYgEr3JJSp5bFw/0CBKnMaESxISZRwwPvbjzQqtcLoR25QqqwyOMsA53
ljuUia8Ewm8ny7l0Cme6jOTInXzE5exqsovvGwiUJ9C28tZRpfys3E4hT7GQdfVm7bGRRtNbTeJc
QlBn/N2Dub34MkwvcThaSbVY7t6FHjwjVCERzYOD7yzL+jOqFp2lnT/oTk4Pbi1mgv1q8LOyzQ8p
8eYJ6MVt7MTyMIE33hSiTB/J23MYSpf4AW7VAeC8ugDGSt2q1E7PnK31XVY63q4Ouvme1wNP5CKH
H1KLeI7kF0UpXzgyn33A1Rurad4GJ33OvZV5aLKnxA7mORE8JlHm/tTkFCBZjX+HI8G0V6a992p5
AVyssNX6LlOQSyCr+IWtMCcyAdDQXuTegeNFSmt7CXLYbuctLnRjgC1QIeHOKhczw4wtpZDLIejI
FjAKx7ha1HkiSeW5tyIeG13eTpl0Oe6qlQ42iOPMcd1z57kTzozlVTbje4sVeIsnZKebad+yjW6c
1J5uHQcEETbqyAuO0Nax0ls1DG6yAnJfhN2II12e5G64hnGNuH4kGZlAcjMUpzAMh+MyUwC14LRK
7Lg8t3063LImYd93Zv9rglhOMsnNn4+I19rOHLuYWPrJo5yTkIOD6lf/T2ir/jlEA79b6QHZGI9F
al3wRni9Ex5NNkf0ItDxGGaBu2O3QictxvKWEjWwV+L8zaYLGrbIongndrlOkB7YD0UxWLd5ZzkF
koTRJ8Wrj+9DAcQb59ML3Q9O4mi8Mlj56w2GL2fbIRjeI7rLHqcB9MCGxUy0p2+pPct5WYBvx7GX
p1iH7W0DlrQXvWGPIrNX9y2fPQ70bR869A3885vxOLyQAP0UN4zK+YRCjbmTqa/D8nLdrNw4o12R
XDWkTvOZpIE50aJRd6ZoT25bvCktbydl/aipsBI0ENPOXkR+Z0v9aC+23ExiWLbSTsVxRWSZ2DJi
+guiryjUPdtK8w7E020nPIQsUVF2WjyJUCa9zu21u29n8N8Vt5tF5d7jpDweAFMDSRMtrlknMJxZ
5AFYk4Wpy0MkN5voPuPl3vouAuCpKOsT3rCbYdB77bbvZrGDzVIJ1uAu2pZ+/qaLvN2xPqQI/Kto
3/mr3gdliByxW+0EcuLWL9qXOSi431D48zeHNw3K/Y3Xwxg0WWZ2aIDm3Ur78K6I1D6sfNC9TGmC
PWZ34/al9yIs/THGwHSoVyP0JmLmxrQvKZbCbbFEJqmzSF/8yPyiLC4H3GrJ31P2OzkYkqOlnI7h
GL+0ISMXkrb51s1yHM7soofYQzGtgvFJhAp2ZEZmX4GM43cJLUWqzJzvA/K9Y3f6PWXxc5ACiRRt
ceCkJ61kcElNYDo5jXNpvzA+Foc8/l6jgESACQV/accvzJFvmDjuWTTajfTa7Bkb0c8Cn3NXEle5
H23R3PqW8yNSAdCkEjuntQtJOG2Oa3M03pidvWg+cGMSCj/ySAgnN4flugbEVbOvfPVDwsgJkv5X
2qV+gkzxaUXicy5kXdz0NZtt7BSIjprPMMIj0tfsPU5OfHmWErFeegHjRcr1YTVRc7MWxZktSZ6N
sNXBtZzvylEvNPl8TnnunKWynGNpiupYxxVMEgPrRQ4yOHiMajd2WPYZe7U56jaedku4xveL5/5g
/q+eS9udT62FHjhAyPvoRWTJ0PyI+isjaoTlvX+Uq7sgfRk/kLVT0GGkSfLs5SqXOVU1Lm2vGpeD
W0PsTJQQ/ybhxCEMiQCk1dZo3yL/RAMD+SEpRnUdTAevqU/UX3zUo3ODsHi/epR7d/N4rsrxHpd+
scmDtNw7VfGxtP4jn/dp9vxdgETA47nbeAvBMKCuB13mzyj5EtIU5K4jLOMhz/hD01hferz0iaXV
E0zbkzf3+9HNTiqIktpFCMBdg3cC5+TaqeHipwP2z+xhjJ1XS/Kqq/lUlkiC1m78KSsMMqnlfOna
PgW8DROPxsGMxa2yo5PlRs9O6F0VzPV51vIckCcqfAxhcUk521XVC79GqwcIZUK4/rlqNUVvVRe+
EqHyHhTUAEWN+qA65CHACeg7+tnvsmWrV+dkYCIztsUdPK96t9fiLsMvZ9VDwhWVzJX6ZWcjMjcV
75Gl3HmO0jviYtzTGKfLnUzbYzvk6baP6HvCsEDgwgLX5Vp5YiSRFrSEnHHgl+fJQtgyDDjLrpNF
YDFBhYSd49Y1WH+pbqmW+aPOEO/Na3rrsrYEk23v+i7lbOA9qmJsqqqN7yUEwj7qxFnip7h02snZ
8LxGvAGIBRvWwnyD8Nbc46m+dEi+NnjEil0dUgMP1KDecbQOD7Pwi7NV5PltbGHTqsarFa0O+03l
hbS7RfkJNW64R20y8eaKUb36XWG+/I6BXc/gLjzkTfWZhwHbOnO1j5FiozwSIWzdq93MKGep8icM
J58OGJlByNhjMtP+TAyBhtOtbQ2fB/SUTT56QL4ZcjcxBMUetzejCXEcCWq0XTCCJEvQjHwSz3lk
l8dJzNPO1+O3X5YgD5BUYBYbskBPfINbpkHUhMuIbdy0PYdGEJxdUz85dThBaViUty6vCM/OnSB8
ZLTth3Bcy50rFJbYtENsNT6Yyf0FFVpuQgX/b4V+kXSO7E8Eki8JsVrfeEYcFnN7PEw4Pl/GdhLn
yC+ehjU8IaOnvhn37tabHfRT/vroqpUasH5qzwj/krBCf782zsc0RKj0OlVsA8B57dvlY8A3KkQZ
buqcuPFJisMCMUrVA2U9GZq+ukopXYjSu7KWGPYALbSYYPivOnN/PU5ZZV+zLvbtGPzWkfN7nGba
h+EUd5MiFasvhlfZjt+xPSRdGkOlhMFuwmfHc+w9ZKNR+7bSUEGV/R2WeX20wqje+AJ+TpSZYHRw
dxMa3WSsqks/TIkcTXhqRfFhtZARZeUyKg5YYIx38EmD2a+6e6JwlZU7eBpC0d/LWcz/Rd15LNmN
pFn6VeYFUAblgPumzeZeXB1akxsYGRGE1tqfvj9UZU+R7J7M6tmM9SKVkcm4AnC4n/+c7wQt3P6r
tnKBYvbI2+TpINp4mXOWuKL9KaoCZtAxQbvE3QMkrY4ULdRocQViesgh1PdgTwChfbFU2t3Qmiau
4z65dCVkYQLcRyucb0FiYORfHzQhB4w2zXa0s+yYXK7mb6dFAWKCm9np7QTQYlN1Ji5Sfym3U5Jk
+4GB/S522Shk0qbwo1qSUy7XRLRn+4HBsYCkxHglcvdx1KO3m8V03zg4RkzffOm6FBwt8Wj+VsWn
ZLS/0ap0FFVx3VPYtCPjnV+bkZuzAVX51nI5qPiLw+mmwAKHisvBDuvllKJ7Oi+jU885sMOotghY
2HWIR7Rheo8lN6/Gk1MNfnaZZ+2R42i63LlmJmu1W0uMWXsCMWZZV01NkUWNVNEwiWojw0gxY6kJ
6HbjwiWE3I1O33f6NUaqm+87pCQMfYiR04FfnMR1z/mz2uXSW+I7nu9hewv9d/mhs1m2O0btNXp9
AWHzWBSizfYJ1akR+ThGJdW2iJrKDFLRGtYV7g82hN7ix1+amoD9TS9cv36wGYqxm+a6z5KrWSTV
8DC2ZBY3RmQ3aTDgUSrPZRSrYa8YdyPeCzV42xr/r3moPLNl1pzpKjMuEdrrglU95M2FYYWkRZ1Q
R5RGppwWNmocLSKlbT/N7lvZTNo8gwLSFCOms2v1O/Y9nrxNME9wHU9guTaWIZdgwkYN0quQ6g43
hbxxfev73AgoDaQH3HH0trlXJoc+66YH6YBpadK6OXZhGKZcTkP0tUin+s6gRSDbtGWvsfObPEu3
Jn7QE0aPBz364omq27eo9fdeGiOAW5jlC4iFpE/uyLx9OOEQGDhwCNEvrXvP4Lw6R8ZKMWA1HPSL
mwxS/hjbFgzhphm9iyq756nuPRaYeG9E4XvsDtahyEE5pC3cGPbAbX61QFUIwtTqN0UKTWLyoAGE
gJG2s2/vGV7kpw4e/4b2T32yQBMFJEax/fj9/NJoQR3AXF0wNK5MAa+5TMVCYlTN9qWgQj7w1w+p
FPTrZl57aA2nOtGZshwmp/5eGvImthUByKQ5TzV7PE5HMwucbmZuSxHvjIh11LOxM9IDxKys963n
sPNZj2fbu87pjglQLxesDGl4MsbWfV3mgbDspF/rPvuo2HQE/Uzsu9Ph0a8xvka9IpKuRfpa1urD
XmR6GqrhpvLb7FCN01M8J/NlRPm6bxqZ78Tkt/s0Mb+WfRlvE/B03cYx0KNbXUf0edLquYnHtPrm
Sw60Suu9OzMnn+PuFPbxvCvxrnGoahhENMuZoZ1zpF1jCNRi1zvXmpYDlCOPXYL/NsQpJ2VKee8j
K4TLIYpo69nkPzjARgA8fXUt/fbBJVT4RBYuox5Fe/d4+tRxaiI/YLjSvIcU8WwmQqg71YiZ2Uxn
HTs6Hi+QUzhLEJPieIbvEre4wqLtGJuhbcoTdzu6q5SXBDPNBwDqFHFf49CfJn0r7cWkVkAJDPmG
vZnC7Evmcf7sEh5tlZ0+Zin5+kIC8WMM+0hMtLhWGRGIDuzBfvCHXgWiSOeXynUKNjN4pM4MvIcF
pwWf/QZZdBH0SCj9DXuYTbIjF9U9sKf01UbVt/Zlbs24BZYq7fawpMyzSIv6ux4VeuCGTK64cuF/
Vlsjd1+zBIYy07n6GWebuGB6JGUOhWMz6Pas1yWLVFiYXbuyLhmHlVdgEqptQ4CEaVbdBdO6ubE6
AzIAgZYX6sZiPE/xdCaoMJ9ZwNhYg/eDOUcyzwI10E7xtgWVITbUJdXm2aLkI904/UDlIoe+stuO
g1A7OYflVUtWuXJhc85R5T4YwuvOcoAANtMxdKeKedkzk8AovsTlAxj7d7uN7Gtu4nJLdNq4r7Li
3vZlfWpbg5hRaB2Qjj9Fm8oAGuYV0VOWQu269zWNhGNACMEItBelYNeWWPcXYk9fnbx6ZvJIwU6i
d0NjGqc05IhsJ8nDnDHII6FmBDyHj7JxjM+ywWNQKX/bLdUBIEy1nRs9nVgh9kJg6pHcJLvCSBco
HnkG9U6EFk9mL7uOfPMRohUCaG4dmHyRqXDJILi9fbIdA2AHrJ/tmEx7LPZ89kRnkzsKmUa28yXz
yB6+QLNAC4TukDzbde/fRB5Gcg6GXQ9vszWBDNr9yYrJz3Wx3T7rNHuBqs7De2g+OAD1D1jwcDlU
02PMsgvEr5rnT8A2TwhEhOuYtzCpf4gK+AZhq3z239MTW9CUPC/rRDNk0z4b6letCko03Xw6427m
q7F6ZuKTRyG4Iuo/QTGmCppmtqtICAE1b/Kfncxzr/NJ5GTLCesTHdiRVqZnutBga+SGn42+JYlg
DVREVrsCf21/5cdN6e5ty/g+mNLboRPJkz0nFGwOi8tdxxUWWvhUphbAKX4ucwOj1zs6uAOmjdcv
Pa0HmXWjq/5rJprpesis7ABXCw85ZUkXhpHdjTODzQSn9FFyPQJep3ENUz1P+qKMPr04wSnU7KZ+
3qPoX0FkOQvVPE6wdPY0VPBob8Yr3/ADS43xsXAwdDi9ttiMQxqtHDPhUrdXOJjCmuFV+4ZBQ4fz
h9H7WQ3WcWAkZy99TvACzE6LI6JLrUcV9Td+QdLRxveqs2qEUEeiD6emyMBw+MMu0qq+AutiYN9J
443AqRS0JdnELJqsgObRatMkMjx2rVsfB4Q33i/Gr0TBzbH6apv7MXI+n1LW4evv05RmiTl9MDrj
BRLxwnxL1ZRNgzolgKp51Iu7qqD2Oy8FMy0m5klYdBcjm8o9ZtAjo7o5iC225FWFUOlk5oj5QX7J
YwrZ3Nl4d6zlkXpfYLLI77usJaA6pcbegM1ZwVfleAiO8XMVn0+T9j+ttMfub3ljv8vYKmwmyrZP
9JUW12E5gE78f+CQ/4s2+PGz7Yd2jWHX3f/ao8pAZqvK38lpK3/t/Sfi+frff9DI/39xy/80Xf6/
Szw7v2DL/0+k3HYBkPvUsRLGBFDOofU/zPCW9TfP5wqEa+YJfs9aZPZHoNwgNk5BHQ9am8JnqjUF
PnnG7Cu23IBbbjqSsLllgi/nl/57QLS1S+CfTnhpSocfg0mf12g6pvX3xPlPTvgqXmPJrr/3U7s3
D8jgCqYGQLBkwM9JQfQdxGjxuHQrqjSddX+aDSWMrd2o5SPiPiRWg87xrVkcKM1Dl81vrY6n20WM
xtc+ce2Klrt4em1TvyEf1qfTjdt7sbzkQ99yHlfYidgEt8b7SBgGDwvwM2ZEOERYMQ1fKE6XC6lP
5CX1mApMdhsfZuS8laToRo6NSjiHcJKRejUTAi3EVgf3iamh2e7dLA5/RJkZFUEGNGXhUAF0aEsV
V/KyMP6rIFEm/AQ/qdMnH7azv6X1QFRBBcba3MygX2gxb805xT+FtYVtv43tWJK4JKtYWj0dc0k0
n+sp4wDW4aHLNlAthGIWMk9TdM3WOj8wChirOZgWWWseS4ZN/0ZBaLz88VME4w8i/c8E+l/583yR
whYebx3UPSkJoX6LNEx1jdTneSdwFD5cF396DcNZ1f+IvPzjBvsvfsrvl8tK9YNloQjbCygIiov2
5+AE8mg/jLZFVxtMkcBg71Ec22ro4iOW+iT5i1Zecky/Xp7UnnNtclXyA0HrKwcq4c8/j+AWmIJk
+A57v82Dxsnyt1L5xbeEssTqqBOjis+qKu1m53cez+rVatZs5kW3WEjnpL6AkAI4o/t4+pK2OF2C
mC+t6T5BtUurIsO5qPJQE2S/m7N179hHvTTBMeMrvsAsJV/ndUA4Ua9Drr1oVhCjHGb78JnbeT47
7VwCAi3yGOm9iGrGaLHR3zm9Vb1KF1QTHtwex5p2fbnDgOdazAaaGQeVngSncsDj8ink7IJBsmU3
u9O+duABy7oN3CHpcDjUfUvNCGy75ewn3kgDVl049OLASPswC1ieC9dWthUtz/9NuWAJPDKI8Nhu
EqE7Nokw5EGIXHz2MhbnSdQTWcBsNSynGZB6BQWuI5OCe69B/h2HbQXArNxythUM6xeDcZy2ZyAE
mS6+Z43W7iZq+tVwNHtU2LlICRz/zELczWQs1TnxEmfaOJqPADRwln3vozEq997oJXQ7M8eGDSis
sNkKt2JrjE5uf8MyzkCYcDMuE/gVCensmLjzPl+y0n7QmqTRVuaxP/FxcLhCtOnEldcXY0f/Mt1f
nQCFAaB0yNSltXNpb4mjDq+xowpkTAAW5bYCGOifqYbFcSa4+6/0BND0xCZgeGoB9HPIixROLyiv
zquGCyxx1Q3GwshOev0uLjqfUhkXBgzvSjJuoSpq6s+9IfkoPObRj3UU2tTJRbWDg2HoTaxwDtsi
DIEu6IhpxCG4bfCMg0Jul8g/Q6Xxr6qe9H0QO2wUT2umJg4iTaLmkDYeoGWMSGyCCACZJVbXlO1A
A4f+JYtGTGXRkn3Grhz0ZgR7FXM3Am7AlgDvrrUNrGqZhDeDAEuKoTeFf0WMeJw2usWL12lxAyup
LM/YE1NrL500O3NKhuGMRVq8OlLPz1QD1OfChLlTz/30yel9eE34FNEx3BXzRsgrYdgwAfXFxlIM
jH6BeKI522N7BztjIXMIj6jk+LSkNjZBOcZBbwt521t6NR108jU3jEhcZK2YMtmtlTFlXhZczjpC
XloNHb3YhknEt4EHlNCLiW8U2rxdTo+L2RXDvnYksVI3WyAtJlFZBqE5TC2jiwXJrZ98eeo93fzI
WWBKBk0lG7ymF2zvpTFz3HLs9ok9//wpBuanzFA9OnJny4gO9NW1ApRxkX/yLWY+Q/cIHo/KMOPs
5DJWbtAsXnhf5bGTHuFM4v1lQ85RpFrymSkWcZY2GO2K0aI95NfGsszWZdA1Vm1HeEiEUf0Z66pu
dwYyXxmYbZ5jkGrWiHQ+5aWm5t3JnmM9tNc+/MQfQ8GiR6EHIDmAhk264fJIZBBZNcuUtib7UbmM
TZZ64bdxE1HLbg8qWTia1QSjzAwwOFQS5KC8J/25l+Ry37F/1K8Opx7yab7uOYfCWlKBlg41AWIM
uf40g4xj52hOznD61UNIEqXYlD4OTC7rmWRbvrhmE5Sh2TwToTIzSPpu+Olp4WFHsx3bI/CQMxx1
81Fe9TZz0eEdAwxoYaNp2D2HXK78nqkr5BWs7Ore7GasD3EzN+1R5YWJKYr2cbc6OBXUcX0JbVwy
23jo12oRUxjjuRksQbUHHH8jIJ4oKD4sRry2bqH8S5aTWdlo1Nt7e6lphnVYBkZisXZyq30xrU48
4g5zmkT+rmYs/DWLzEIeDTzxn4kXOezbo3h5biExoN9Jg1gRcOqE3DznkY3jZSlUsii1ZXsoO6e+
Ucs4UJRGYwLssRbM6SHHdEVNGwVNNaxp9gJBGGdVBPoqoYZkiKX5Ar3C+mzDhnN+Ida84BLFtzQ6
G2/zmKIYu6GR/MDPgK7PlKcZqMAjsLT1u8YFkSFh721tOYhhW1Tx8KO0bbDx8BuHai8Lly4AF8MM
3xVkumZHgXw3ADyDBrshZ6s7QivNnFKr4TEtHkMP0/+oFKt/sujyiYYN452CDPcLjsn+Fp3bf63a
FrMPgiRgR3Qsdj2Olgv3KRx6uGIWnigQKSMGv8hsFsYNE9oFNOr0NcUpD2VQRSJhrDsi6AKfDk0S
dNhJdonrOt9jj2kfOd5lYgu3usobw+xvQ5ZfEud5zx7LpYTevAB2FC+R2SePPdd7S4WtyO5b4nsr
ftAMb+deIUSrnnTFxmAIagUx0OwvdTQK2NGGZlpKXQEWL7eoizO2FKPYSEXajSxCmd1NaUcscqYT
V2yTLO7vOBKznwQglb8XaF7Mfdkm/WjGoXwjaBx+SJzOQLtSzMCScSPmqBI879o5EvUb26+8jzwW
lAzKueYQ7qi+tHd5NntPus29bz2dFF+KnpsOokIPW9/MOiq5hEmpzsaONAj8BFaJs0mkYi8z0sDy
VpSh99aTIRd7+n6UjzKRZ82cX7JpwgW4oeiDjhLGftWPwiJpwkOss2+QO6uvVe0778Kf+rWRwCCp
4XsagmgKBAP2aJ7Blqyln7c803Gx3HVSpZSQ6J68Z5LRFmrhNgncqRloKhjjMkPMGfNu74PRzHeK
UKTeIo35JWUaEsNZKJocNgYpfutKOLP2Dz4Y4v6idFfXr0vkYLebjcQYH2aghCPur6l8xI0e2jeT
0c3NsTXWuDuQIHtuOW1UDOXn7Sjc3uLA7LXC+l4yxsACa9rRIkr4mwJSPD6KpRTDIWtSG+vYgAbo
oh7h6dSoe2wpz42o4eHyRJfUkJIunAR1teXIcWFTZLRFf09Qnt3jAvCDvsUqDMVVXlsefsgSkYEp
A1ucsLjDeTjVy9ZgG2FvnfzvghbQ/yydtgW7VoMIUZ7Yxt2iGQ5eSYSFMML93un4w25FbuyL0k39
Oyb+wvugX4v3I8MyYQScL6yMJ1OOpkK9jfFGDFuNjwfRn8Rmsq9Du61xKc68C5HIhaMMhUcLuRh/
aJLnTgG1zeEdyHR40Uujq2fKSHCzMJYzw6chxYlqbTJHJ96erYhNJ4Dq0gb8R9FK+z6JHSZUG8sX
rfeQaA4fEcr1zN6beZLPUxSDF4+6OdMZPlVWyKp7XhAC8E11sYdd2SEh5u9oQgDmgTU/Lq/Kph2n
685vfPzvtSEzKIQxpmZ5Ct22MW+HxoXvD53Pme7regztR7urpXddtFFukxFZxhdGzKxpcDtBTmRA
Ta/A+Olia4Wp67xiflp+dGh7QEvRS9YaIewURwDL01tn1QMGxVmNl8ZbcO11Gd7WjeW0PA1L6o2e
DPbWM/MJU8NfDIsUUAc6cnSVen5nruk+vYqY2XQoLMLnW0B99hs4VpLMbTe41rGJ3VzvZKVFfVJM
X+2zxcDEBPVIFmTnO3z4XF+hxxrV+x2HViI0sEyKuRpuASHiteqphcl2S8uWPEgAv9TnFE8cM3tF
1VEFa44mEVmqFAZH1z6Yokj0EVt5Ye/ckLHVZiHpezdLh1dWXVIopS6Pbj/kjRB85ZgwuWyDmzAu
YKpJN39AohrebYg3H5pzb/RmmE3yltdtdB9VJRbqqBoz8jBOh79Yj/P0YZuEQe7CymXBFmQZAHKU
uDp569WALcDi6Y0/vPskyIL53TLm5ChbrQEbtxKTXm3iYESiJ3eKh9ofnmfX6V8oy2aLu2gCz5sc
FzvU5KSb7iUu+VUI80z7EHdOTpqY0y6DJdpeQICThMJDF0VPZusVX/Alt9D+eUIYmEvq1ZoWGzG3
EIDa79pPZQTUPSZyXXUhOsII08k92SKV77jYo/vQSxAy01ojA3ttRtdrrhyTh1JaYHoD2Tv3+78f
3P8Qrf44U//W2/fbf/7bvyif1Z//o8r+7LWk7/+OkXj6trqPP34DSaz/zz9IEhz+/wZYXloIUzjq
3X82CSh/Fcg8e638NNHP1u76P7Qz2/wbsT5uANOXvoMQ8k/pjD/NQjdToFMJllMp8N9q/FtZFT8p
ZwDVaRt0WMrX10cwiD/tF2nCrDHvwERYrbzJcifscbg2kInibTGwkAX1Clo8kEkBCCGFiSvchQtc
HNzE4REW9YskOt32sg1++gz/C4VmVWD+KeitL8txTECTFjhFYJT+ipD8SdATzJdGTKq8rGIIw4ud
xBpJe4gN0qRLEUPuKmsW4TDpdi16yl1pm1PzD4Lov6gS8cGj2pg+OD/YGqzZ7m8fjV+x+R2Haj5E
RoHzJ3IiFjnh5dxT0GB5+3/+lq1fVaL15yG9rVqm4BtmV/tb4XkGv94uYfkeABXi1hh95y2zZwvo
dmKZXyfgarc5ebNNXTJ6wOWfjZwOhrnNj3/xQlb+5s8fPi/EBTOJGdoh1saH8OuHX2eWFEw5BENY
4EwBD0f7zsWs/BH2oXVDuM0Fr5hG8AYSsqxfTaMuH3NHRwYRAdvC3aTYQwZe2hAe/POXtn7kv7wy
jlmKcZVpAVjBBfmbkBbxPOUkmo0HV6op3LuUrLgk59oy/Isv4/frz4dRagsuPk5JVGL+/t1bCj+q
WzfDAbRGJXdRY7rWvq+l/aqbSfywM44gQ9oPxAFIi4QrtCBs/+L6AxXz25t1LM/0OeVZEGVMf/31
n+4BxGlqq2fqGkk0LHKTIrrufBRgm2ls60RX5pTYf/H5/kpm5RJcFx2PWSxF3cokbP7rj5wEU/Ah
xruVdHn9JZ1yUFk47bNqK3lGXvgLBryM0Qu//vkX+5/fKyuZxzeKKssS+fv9viSFxp4ytAenLyAk
GbXJgpMZHodNJ8eusomSkMfun//Q//xu+XJtwv4mLmdXmL9d52Xla3dyzPbQSOpROtViYGDDMn1g
La8/OFqAtc6y8a+q0Nf7+NeLWPigDG3eJf9U/rok//S9At+yrKFP+0NEvM3ZhsUKViu4og5LSnvi
wYfIiP9swMW9Vz4c6cOfv23bMn+9j6Trmd766LBdLi5EZ/+3pSYm68aKV43YGbG+YYl8sygqOjtj
ZWIXE081HDsfUYfgHwGlOW2is4zDNAk4kMyYJiLMAB4hQDudnXu2ut0p6i2Fu3/OnzISFbctRo5D
N2XvBQcLDBNOcqTvDJ4bcucWLZwNPnxTbDtxdQvsKwSHCM7ubFRhnQay19DqF4NJ+oiBik1ZnBjf
gOQRwwPdGDUoYXZDdQYjwUs5O/4JDiy6sho78mVRcizmLLxg8JJB1ZfFW8xWiZmx84MjA3N4RJMN
SpFcR54S+7EHdrYR8W0+88bNKL5DKLnFY8sUgonMOelGZp2m0ZRfrUy99XPhBl3k2VcZJW3bkpk3
tLXOHNhXjpcKqe+owoFAgl8AvpNMwpetn9lI7Y4iuTMzQsJWQHrExt36NmswPSbLaJAL2LaoksTg
DT2WyWMJy50TdofuuiVFwuFuEwkk2pZAS9/48b6yppQkniorFqDRnSyin9SHqP0iGyjJm1yiEVAx
mtXrozrlzoKdBFEZU2VScsxxd0PbETmUBtIOeFTiML3kdfRSAG6Hir4HntYKRkhN/SXjT6yvTHJ6
nC1ln0rjOveNsGmIR0alZjIMK2ZXV3jrXhegEu4xV1lB5gy55q4rRss71FXM3yefcrJ7V/T8u13a
0fyc03HknWGA0+dH6QoPehuNFb+252AehVxn6h4xkWkGnzcAtNRBD1qfyLPFiO0gcBu4P/oIJ9q9
5VXu+IBZmj9Eq7kGJAdjcOMMvjuYTOiEDC8iJ6mNgtixzqSUJFiU2SledZTWvN7Ohu8XACKAGRE3
WdJtsW+WGLALyctT5WTywhpVIk2QNm7L4kbj6ANkM2LU29BGQltPSPVseZ6tZnS/OF4BGS60Hdzg
yVjhiJY8Nq5cDkVNULfG6pmraOfcT0Zm4g1ozba9dKjd3bkkQJgcTQ6vy1Xedni0h0xaJ9N1GugP
3G98UGwXqiBbj6KlOew9ckIwgyiF6wLLIpZzAnOaP1jF7OQBMhjqOc69Idxjwuht2vdwfT9GKsyT
+4RGRlrTOSuU74lhfeokBV7QK+1+EBGa1fWcifq29oSNy8Kli3HlnuJgkoymyOmKxXw3yPZf4cmM
ggZq6o++47PCJrwk2FVoIxJbc2i1eMhTXVZHI2KUuC1QV3waG53wrbAr3HTgFS+tC8Fy6825sWsY
ga3gaLGuRxzCu29DlNTmxaqY6RzphJqffGZlGCo9NYbwI4RGi6XocFWsVxEiT0AxeiQDbudqZMSR
K0tT3ZwOrGWMW0hipRDDtkMK4WUvcgVgomZoAOugybxpPqSh4mLBdEXTsScSvP09Hv76GBaje+fA
rKj3mTNgp7OVuXzVVUQ0Y8gaIwqybOIRVjsDjy1q/uxtjWu0wk4WL6zoojcVMOQuUWAdC7YyQyb8
cG1edASxzTCMOIS79q714WodKul3IrBmXBAlY6SCHojsmnwhVA8z6curguPCHj9m+JAp09grUZW3
lmV4ZyzOU7rthVX8KPMu3jZKQU3p3OlKK5NpBHdu/EF5pmc9g51SKeFGP9zCjjNGRlIcf7cJEZ8j
am90G0aMCAJyPcCKB+z1O29KsP0uObOMjUExlLetusnhoOqK78tUrvdSU8x7pQuG1kPo3s4gn3CP
tO6mAAfh1/RnmKmjDnOtGTbZRmSAU52HlaVN5oUSTud5QHVPEVD1Pc/RjqT1BAdz7Jv9uDRhflpx
yKei5jRckk44Kq80CDjg0VT4oPdjPk2nLmuW7zRvOXuXipBLSm3IdWXpV5N4Kw3bQ8vAhYRAtIGq
uxx0UU+PI8D5TbhwbtpS/mD2B6afzFQTSBEY3dj5AVcoGN53DYpdb4ykQ0Ioo9hUMMWzTpnERTmw
bMCj+d8yx341O2+8cVf2QSy0DChiU6e5GZilEgRoCJC5vfGN/jCWqK6fLl1hVTHDGYXekUeOCm8S
15CPpYFnNIs0S7qbMbwZEZl2YFu94eJEFk/QPMvvFtUS6S/SVL21uLrjM1CjqGQcxp21LVWUYrqh
T+t6lp16R2sZPimRaHcSL2UHKpb5bm10NHM3JUSVPvUk3zgJKNzYy6moAM9sHWMkgphIYuRhZdT3
JFGaI88I6wroyTlE1GHlRAG5Seaxv1UpbW0w2Hlqjam44zP8e5gi2g0YGI5FSj+qclwmxuZqf/Rq
87sjJoxSKubdEwWYjED5uXXngJj4nGp72YEDgMhkO62b77IE6XILET1d+8yKxySe8pU0EV8nTHdP
GH6zLXEbxT6izyEbVt2VykwJMdGp5aeXuc6pIyXCkt2BbW/nvLul1Ie2FXxZBmJsw+xprBYYxUNc
P2cgKY44Zbk3Um9FdSpNC3Lnwv2YGFULigZ29L9HByzkb70LpSuOO0B4NZNz7s5bs0/nW/rE7wXt
ctsKwu9hLmbSwyHhABjyOmC3o8udl2blTbJYxglwTx54U2G+sxnsrmY2PcFgsuJRnIndt11G59aS
7Tn28ZPh/+IrsWGm9RLcuYwQpjZQGWgFbOoxo4ZPMOUpVVzd+JRM3UKOoXa9asEdsLPopn25xAq5
zs0boFvs/FUcWidYVmses6CvtE44lZZrVzxhTSNnYEmJ3q0bZtarawkE1GZ+sgkF5fn01EsYtzT5
oPSm1BAwCQ+7G73Y+mzOjXMWZvjC8f1HOqpda0Ufa7IBuKp9PeDZP7YsjHQ7L9fzGH8TkUZtLJiv
uW70DNBLMOqh5kZI/ew1wy1QmiIwm9VN09YQdl341zM4iBjQ/ChUfm17w5NLxwgtRWQmK6IZ1SJX
+kQ07u1pyH8MQNg27Mx2DQ4LfJsxPkwfR53PgHZHx/We4rD+pOKavlIf1q4L6PgmgcG0T1VjktLR
6QsQmx+YMZIT488v+G+Mc18OQekVbLb8lgtwjF9zCC+qYTAFmwtCTTx1AWbM6WWu6KLwrGtW9TuG
FkQCJHTalcy7xay3cAniuNNO/hkv42uSj2QUyol5aEs6lVA7mMcMiAFdCjjV+2EfCxfPucbn0UcH
qnGJh3h+gs1kfoewW22hNoEfZv3Dbt2nIHjIYPKdMHQihuZ0ZMH7OFYHj00QjLouuqE3YTiCQ1wC
WE+PxVB7WyNRx6mybkbDRIet2aK6GDqO4dAxImvS7FMlBtn+BVsnOkbF8uzqt6wjJSrHzr+e0S2O
qBDwPsL6wuLpEBpBUKVF3XxiTXxOaajbxWmk9gzg13DxCHKaZXN+Fg1au9fl8PUNL9wql6QwnVVG
sFiFuZ17/1ujWvAIqQHAuDYZx8L5aiv/3SYPJ+CXiYUwCqPblC+fqJJKw5d4NC1o56sdohLenT9B
h6jNvVn703GsWVoTxqHw19qaafMM/JS448nxnDNxDe8IHRQ6irCwe/QeSVNzdRGNGxuW03E1GBOu
wNYbVMNCNJQ6h5MO6xt/MkPE24UdrTYLOGMJ80wsawvs7jJejo5m1l10j+PihDe2HvW5bnqKBdiM
XqWa0No8OPW+9cSLVafLx+hM7cloTefB5ynwMPWZccaGYe1RU7K9IefoCR9t+ViueSeGD87bSGn6
e2JWFcx4E/sakGv9ik/PpL7ZZ4fhlt8BfbQMP/i8vhWl91LwZLmdTZwzIN+8LZPl8VLkc3SddsTq
TW3b+6GCJBUNVVPs1zKkTdNGb4vwV5IfvNe6nZAxFqMKPEzL23jCO5tZo7GL7PaNnnXnBv5p/dD1
Zh7Apji4VDAFRVWkr7BaAU2SXEYut93iBgmovC2tYd83BqVmTRlt7aGXKOix6Z1mgIcLuT04e2nL
vh/Wp8mlZd2HQxW4uRpuFTjWoDezHy2HWK9sd1OcsQVwfD+/5djMRMK3zQbmQWOhAURUbHM8R71v
HOJ6PeO1kAxoVHboPokFt6Mb7Ceyw9fuVDTQNKrl3A+Yf/tWcm6BOnYBzu8BrVXupUrS7hELBo+j
Wo8dhh28tOd1iP7dTRo3YOAkiy3a2YxDHyvSLtQYYlMI5+G2Enqh9W+p4G13mgUaBCy16TGnNyAZ
wMXcLGUSPlP1foBs5x7HeS6+5g3lkNuc50kYqMbyQUcZfAjotkbXnwW6ZLMvG9O+NvM+PGP3m7gQ
Eye5H8UEdgp7jL2DT1M9jTTPlYdwcUYMTzFwvGKOfY7AspvEwa5ncWfUDng0fBhHdo8tAcaqmpgP
S0rawmGu7zJzdkt6GAUJJo+resdBysVWGBrk5lz2Lvtl9F4Ia7DHTOuoOzMMad6oWm30dh6jZq/Y
qzmHHKECQw1+M/DdRWWfcquT078zdx5LthtZd34XzfEHbCYw0OT4U6e8u3U5QVRdA5twCSTM0+sD
KYV4iy1S1EgRHcFoVnehYNLtvda3jvEywTGNu2bkauF86IKVmCAjBEpzagNFckz3Hg34fCcMS/s2
xdvcuDT1mb8QYxgRXsfaKs5s63gERaH2Gdv0nz1JmMhmIr2pYE2cOQhyZkMMMWJXJI/r3GWdQ/DE
lEA7GGN7BEBlwh/EemZXCNXVV7Kmvzda6nduKzyzpZrMNkzUSqOEb8CnykceavtkpW4AXLWwERah
tVZWL68zivZvIdGHrOwsPUgi8fJzNPdvxiJw+Ust2HjU0R86lLjFppiojm6KagmHg5pLwtnFoFkw
SfvSp9Ryeg/Xbly+ZoR3HWp3yr8uNjmvrMsTsvTFD6AtRu49CpDlRmg85XVjkhdH4V8GeVIGb3hN
nGsVE9Nh8mZ4tMC1fC/moXnnFHnnU9d6aAFMnCoBQ8JAcOEJO43hE/RhedX5k+P6C+YOIimKTM7P
9gQ2aKTPjodpNfOULjw+9th7bbvqCZu9fZWnHLgHJJSb3NYjHekwCMZtS/WooGWnY0zSdQfO0bjZ
uWij4MqkdgjkyxbdzlrYd4J04IDCmT/wNnIh5m3HnJXumhFzg2tUgJQs+Daa8DFzV8tYgRmutOaG
c0t035Sz2ixeTeXTJ2Kk70RG/dPE8A8z+QQ9MGaKs9uPJu445LZZLi6YAMaHALPclWIOIQkyf0dB
RUSEMuEWsSbklS4GgYUBjAN71KTDvpoXcZcu7BJkhfwqET3RThncr+c2CMhjWAjziIgd6cES6Pi7
TLW+ixvpX+Er/Og7h4ASl7Dag6eUt4dCOx+KRGcn/Ldqgqoypwe6wi4PAq2xE4avjW5OQOBICHGq
oxMFdJR7ZCpe2kdfAqfYJ/l4PzLh3k6Td7T94doAfqun8n4NGhiTwT/1ff/bXC8kOEyVe6FyO7Yw
MIXeAHTAMdiUyMeQM+8W26/mbZgHw0saOqe8teMPjaaN55I7z4aGZq4AXTqO04xoG+2kPEK7zyA6
61nq2y6xV76JTdHr5KBk4PwuNMKdONGwNPyS0I/t2AmBGoT4W4pNCxXze5qtxF64dR9FV3PSqniH
D7OPDjSxivRY26NjzrRhdXmX1raG/+oVUl2WtBmKcwZW+GeCFRP+zDDFiMawhiHzpBdb6N3SdZwD
K3kZwNHiJyu+jBVEucwKwB6QRzX50CYa76NwFlzHU7ZKrHeDp65Talbz5F4hzNk12XTIAvlq5eSs
LDTyccle/MX3t8UQ6OtdlQEOm+qEGBWDKCBz1J1mGaXhQRgqFPTrvEdw4RFABQmdI3GYR3vyLX/M
fXTjufGFT/+1SsujGVOMxKSLWFYVH2Jd1/BfFBvo6TFuPTKpSvuA4OIJFSr29NB9L1TeclAR96rm
pfmT/0QcClaivNp7TWSxCSK9EBKr2C4xALuM5Z99enmbKvFRN+Exn/Jyl0Z+Dpcxf2xb67kPBmYs
WC2hukb5QPiHiJYv0AXOsgDBjj3/irik77PosFHFKeC2MDpwQKLNlgOjXVWl29nGS9hrVrRW1RfN
hLO3OwJfWmgsnBHYyENzx6A8z28W8MKN34rmkITU5w5VJfR4FTXAl5x2DX3Ic3ufOROt/DCMr5EE
ias8oP4HZYp8Cgo9sc0DhXGE4ZZ9dOOAMYmekga2DplY7mui/a1PYfjGgJV6HOC3Xgyar22G8mQD
abF4b1SDBndJQ4uMs9yHQ1KSZGXt0RVNy4XiSf6F4jYGYaew2+hlhi72rfayPkF30uj0dtScNTbF
4PgGTm41DZydI544Gkc9Hxypku+5hfToIP26Hu79KpP9e+kNCPeCaimty9z4VCs2EKSn/oj9jQeQ
BA6prX3OqWjTKjuu9zY77uZcmOmlw5dbpda9Ew6vlPG3NTLaE67rYueM2FRZ5fjbgxDlnMFzH0t5
sIec9MY5gXdrj69sEYsDwTjz2dTyEUEcNTtEejcQzK9TkwT3YpxL+LVLD20/Clrw3oplDqnRoB66
hE34hL042g/uaH+hhMuIc6PRR/+SivyUqLi7zgO/PLfEHHQUapL8MZHVen+pS44nRlbw5BHtUIik
/WNgdB0zQ/nRlWtDb2RPnwxnxFPgjsac3aYuqUlsOg2By1fiS4/XYL6QFpK6V1Gv/Bc7i39QdDa3
sURmHTdeAD/U2G57ICNuqMCarmfDGQZsZuzxLbSbYjMxGT5KbxgOidc352bqAt5RmRwoz+S3SynN
o6y64RH9c3DQgcs4d7tvs8qHsyit9GvMfE9X0cKGXgwFYHTdkHCNZi4AO66i5K5s+qu27GbKuy1l
/bzXBbbqsla3WYI0fwzygIFg1GnAufKV1vJylIPT71K0VVCOSuJRTf2V+XG6wqKLXY0Va2PNSZIz
2vvk2o2NS4BMRINhoEuGxTWJttCOnasodSgpAL6rdsrM2dUSDaR8K4+k44C3vEmTMd6qWYqXivL3
KwCU/NCEeOW6lI2vUyo2HSE2TbLnWzzgAQtgXSLKJ2NgZ7I1ai+PdMgHipHUY4XbuR5eP4Q01C0a
SVPIUiW4nMRNenIMsskBlNOMnJWMuA5io75O2TI8te303k5AFrByBw+DF83sgObkeRozGDdD/lhW
U3ntLdX0mJerDCpqkGN3qCyOelLe93GayisvlQhGqb7fLIaf2hmV3RFx1VVpZ9VhyJLkp0ZWeGnw
0L5brH0YJ810bcHaAEDZEfJg3aARvFi+zQ4M9jWbQSiI6aPPJH2waYaA4qJVHyrOSoRDoX4k/F2u
icp17ezA7b4moJFGiqa5t8/7AAs0a+ktckn52gPX3Ji2aHZyTkE/kka9UcixWSb67G2qqH3MbHso
XUQO/qDih0qVs88CkZ59PT7Py2SfGtGJh8zCY05Ke/R9JLDqCwY/62IFVXysyyDaqgiwtogomjaN
xPFpsS28yM4TH5ZIpgdZjPY2Qb2LLG4ODoQn8j7qut+GKdTCPnMJt8+G7jGKw5YpsPd/di4+2DAF
7ZPrwN95rjWe2R7BwGGr8hosprkFpL8yPGASplHtH1Njsl3fiLXJ0JPeLOACOFVn3lLjLUcDL2/n
KX/EvpSqG9mm5rpwuuJxLtsn14j0OPQCY4TMxV54JDZabPB+A5mS3/G2x8dQtN7zqHNCP+DmmBdD
Iwc2Yu1a8hZBF4DOLqMARicKroXhgI4qFUjI5C+cPLBNAf4AF0kZoKwACQRZvxNZ2XH+46C88/OU
w0YNMw7Git9Nu9wz+ptN48jeQoUUtwSNT9RpGqv5mDyr/IK/MrtlicJB36bq29y6bkdLM3IfG2T5
yS5SDc7QCkop5ZqgwZFvKJnSzgNROY/9IS7amvabiUna9q19DO9+E+DRPkeFIOtZIov+alwIkxeL
lHkSuOmdqN1YwpMvp1Y8NMU0M6BkSxVSujcZ961A/iTiIhILoelSEztWVOFwrGYneWGZsnbZSBSL
8ui9zkHbvtLRmB8d7SP7tyLWKhX2LznJYWcblt9NAPDhkIsBFXsLg+HgYeDbTlhQWE3nj9mdOSHL
HssRVc/rpoGxjT3IOwYllG4v1PPWaeZx46Ly23BAg/IV1zXMcvZR4UIInB/TMSXezXnSPPRtASLk
jlqyv5e56Q+0PrOTH43gDwOCv0GlWXtGsNwNnfoyhXn2zeYrhxq7OjHSsfGZJWWxGwNcpiouk3u3
juoDfp+90+bmRJOOAmMVk43gJcOJao3YTWyItpyqqYqaKDtkFpq+3MnNW9NVw43IfGhLyCGPFBTw
GnJ82kVWUZyyiDMcoTOc4RJJgYvQM6hXDgFcMEGv6RykN9gwITLGZv6iwQAcp1DotYQa1m/SQBQC
Tv2NfZUDq03Ub3mgNdmtYX+HOc+55XgZ/MxTjM8VCKJd6GT9Cd0FH6EYwvfBqWem7OE1H8karMJU
EDXBl3AsY69n0IXPZWhTig3VV09J54DdQx3BNn2nkVUBZODgPhHTuI0AY2GYIKw+tNJnP8Dp2MN9
PnZhPbwNOuE8SWP4Urpsi5eeBYfuXv5McDukHqukaqZKT/10VpZmjXvmSJgCQI3cZtMRTEjpS8ep
Dug/AGSENWG1ft0N54mMuZeSMskCdEglHDNFe3L6eL6fB5QtJKj1puUmcmg2DQXqvZMGND+Wpivj
rSmq6jzEqvlt6jX0M1L5RLaXvX1jMrIn2L4qmAVrqe1aDQuqiNX9SE5k+qb8QZ/71RpJXyCJ7zLY
t9AJh/khoPBzthvdvxKNxE26Cyr0PQeyrIdEt8AqahPX3omEQ/7PHDl9corIi0sARTcOi2wdGzzs
Lnv/3tTjZfC89NKHyfS9HHVE4YkM9jPwLLvejgLfZZMMM6vSFP607WR+qdMg23pD4Fw5sbP2q3vf
P2cWLwWfQW6/9YjiYojwZfIOI4Eiep24d5Uv7YfUU/G+66OivswE0+36pFkeIzEuGBIkz3/jNKlg
WGjtAi0pJROsphPvZSODxdNDepr4RN9EF6ffCn8kRIju+Ibm/3sq02/I86lFY/vI72UA8EeDBKa+
moBQyD04JFluTVf49bESEEfcHrFHuJekKKIXlONxvUVjHnzFfh/ep73S4BHSxod3ufgXknE4EaVK
fniqokirkuAEm2DmOG+G/gbvEwCQMvWHi9t27slOaLX2ZUKTwkM/y+upxRfZagJcyBQllrDU8RNx
S/0zFiXr3i6m8ggGBI3wXKkefw1eIgJbkn638Owg2Fn4z7fpWgqaNMwSp7YMxdWw59wk+d/XTILn
BO6xooxXRpcudKBgAKDvtj5brS/g9UPCPmep7iqdaCrxc7rmj85dAmezRi88B9F4cZoK1IwMdxCm
qXpSuTyGGZWTI5YS5W4auroeSADL8zetq4tXma+7qmTt9nGukSf8z2u2smugICQ4uezQ5bUBK3bZ
D5mhjhHvwJfY2jQ6j/6Q39lpBg6hCs0uTqC7+DFeHmokzVMYRuxwrRDg5Ua3KnxYIrwdt1TArIuW
TgcDlbLK0wDTFv6e6tjeZ4j6B1x0zzrOKZNK308PlCGnXa05sTHXJLhEWZGjBe9YzkDPevhM6PkW
qhSybUl/WpOHrbmfXkwmPcPBJphn2hRtdiVdPKtHjyYinXHyk676mC7jRgEp3mpdRk/G0FlLW5ci
decwRe3ChUWtYbLRO1vX0MeKlqZI4tZnQnvEGsBXhc4jgIbhw6q67CGfhIQx3qGfYhPYS7CWo5fd
1WQooLCvFxC4iKdg1Bka5V1cueN2Jk4ESK1p0n2+IOjKXZoF06SXR0sBZhYRmVWboEx4+mYGzppV
KMDbfBZnl4PTeAArR5Zx7RHYG86MsjIHv0DZgEQTWQ7ZrYboskHJHoMb7LkvvDk3juy/4IwJvoIU
EulmliPHMCtNTmxVFsKsVWJjU0sXscuHaeUZRlXPSKBqkniL+7Y4c75fXIhYFoU1PntQKmOQ3bac
aDiJspZQ9DCy3dNKwcKFxAUgoPAehVJ6B9E6eZV4tw4FrYEDsgE0J7UzPyh7SQ/L6H1Xmeip/fYp
faVa75pJ4xTg6/TS8CkPnfg0zYb6jYcaq1nA2ffdN7km8aDAeQowM7w0bHYfco+WnO14w6Prh/Tq
00JAfXBUa2UYK0ucxBx4aVVY9SCmK5XQRdpzDqDCtyGFbUI0CGEPDUZXsSk4RVOAQKlMO6QrZWhg
O2WtjEc8Axn/JgAa6J+HqrbGl2ns5uLLH/9GpTPlLgeDCenHkd2aex81dV1uJrab1A/bEv2Qaxf8
astoZKhkr6zKxQKLNexSI344xAYwZ8SxQcO0ACT1z82qiXKyNq+v5oDxuJmKCDWUPTMrQx/w2+k3
xrbXfljphDJISKv5GrqF1e1TS6XTi8Vg0bcW7aFpO+oKnk9jNDPd4jVglP/Qk5RRLv2THtgR7OTU
osYwWLroLDgBIaSrMQuB6zkrODg+OmQRsPMkd5gIwN/FSPYkTHXECQ4IUq7yvD08LlRkSlodryCa
5uFM2pfX3inWJPcutsC0OMho3ObrYAkWrbbnMSBPsqlBh2ris13ctTKeVCjNtQDFR2/oeuyD4Bu2
CKh+hTNFp8SzmEWTqJf8d3nrjY2iTdL0w75bYPD+brO+jYfOfkwFKyQKMYKuOCTgXm9km3zDLzI+
c5q86emq0AgacC3tu064yOTSXh89XdlvTeZGj3rss9ssZ+3DzxU+E4RA+mDADheGX3rr6Cnb4vEh
Ua3Jyh/NBE+RPazTE95csx1XiWOfM9PMB9QA/vs4BMVHzc72ZVAZR3TtyvXoWdEeoS+2+B9jvtpM
TFze+dJP2PLN+aXI3fFWGGA8fdhPX5IVowJEeyBQleGxoflZndrBekzr4n6xBO1+SW7wmfPOQuU2
6ZtX13HeeuAz28yf2msySfyrafa9ux7O6b7D9v9e5t0b3oP4KI0Kn0fP+DtLmuJ5HkfxSrPb3XPo
9FGkyOaUsav8bcANsS8FO5e+wYm6Y+bU124fomFyRXaVgSq4wYlNXAwOWrCHNr0DFGjh1HdfqdC+
lwPo07YoC6xlS/81VelDyM7uGonqm46TJdn77PEwbrtY7gobCRRQio3IarlbFjZp9rBWr6PmIsrc
2UVItA+BKd3r3FXdNrUjIhCs2pquf1fE/ivzynOt+M9niMufGS7/l/6W44/69l390J9/1f+HPBhH
IPz9P1tbburlXX1k7fADM0vVo444f//v/+33/9Mf3hbf/q8Q04gHw4Wjm2f7KKz/CEn17P9yHddB
O+9L/iEjfvI/vS2Wg7lFIrKJIg+54B+OmP/FhXHFf2E7QICO5N3H/eEH/yYj9RPnA9saHZAgCDH2
oSrnWr8qrW2ZB/jyC6yvtoMn3aoDtvZh/tAKTd34T4/m/g/99p/JJb8q2PmTuRZeFQS44PVCzAm/
Xqswq/y4pDoVokQ0sLNCQ3lk8tJv1CTNhTZ80vzDJT+puNdLYhZxkMeC2+QNfFJxY9NB5+W2FMTE
2O/MSpitOmhV//rGcPYw1DzGvoeY/NcbK/E0tTEFB6p9UZWeZeCIrQDkQoHcrVAYjQGZJf8O0PL7
nWF+girE2UfyOfx6zbQsGxn0gDLiYY4Ie5xVTN4EZnfc/UPyD3r4//DmQuwVoSuoreDz+fTm8thr
HRc4NbkHANi9Kgq++/XYnlrLNFdD1kXRP7y3Xw0A5CDQixVgk6KAz4Tx8wk/wwdpm7qopw0tmout
548pRQUzDMEr6LLoGq3FJSUY9+9f4+ePZb0oWGOu6HPNwP40FtKeZDhBwMRmyp2ZSg3JrZSGy3/4
WP56lRXqhGkKfz0Df8VB/dnbYNpGYWgtoWnT9r3NZJPdtFp+/P2tfB7WXhAKLGJidUtJl83frxeZ
YDBzpG/o2wdO9xKNxXxf4NbABTCo07++FNlkDOjIxQX2l/vRfkL/eQzmDXYne9mWqh7pfHnz+OaN
6bD8wztav7T/7QxZP4wwFMxXq7PPZxL59PTGDOFMravV+p6h4Jj79iuNl+GLjxPmboFct+bPT/Y/
DLbP3//vV43wO4NEElid1p//2Y/Si7ZtQvSqJCv1D/hsJlSyUXXtNQBG57lCtPX3D/U/fCQhVLCA
18e67wfrz/90wSkPOWcoSugkzhLui/r7FK4xmv8vVwmoWTM/un8Z1qXn6FgWDYjLiLZTnztQKrTr
/PuHhxPNgyQVUs7ka/z1XuJykemC+R3ooYtQuwis27jN5JWbyfZnSlrT/d/f1V/nDrBV5JLj2uHG
nM9+TTR/guBBNJ5wsYnxjWDlLzhk6n6ApuLckfHV75AEXP39Vf/DiItc36PdRZ2cheDTiIN4xf6L
Dibi5lnuuyGoDzVQuFNsLcPL31/qLx/HOkcBAROBDDH6yfVP+dPHQffWGkoPqgRrn74ZlwTBdwUl
5l9ehXhmJJWr08zhF33mjJFuYec+uhY89xkSD0thLCX4xHn6t5dhlrKx91KZsXkbn24GVAHF3h51
4yxIeRBjRBBo5+p/ezMRGw9JCNS6QOML/jSAIzfsZeFz7I1awkJcQwi1riu5+/t7+cs3wIjFR2AH
60yIH/HTVWb4kiYMkSpKPyRiuFiW+1BCrsiFzg9/f6m/fAO/Xyryw5ANlcsx5tdvwJ4SstRR8m66
IAUTQ0HT9s9zQyLn/u8vtE6ov0y4USDZsOB1tSNJcOmnRRGkAoJKd4HCwcnZYU6fe3nKfKWp18t5
XLZ0iLFYiVYSOW75wNWI2KZm/a/vFxc4IwuRtM0r/Oz0ZLxip83A/OSTIWIDTWxkH11PNfU/3O9f
36FwpbPOHmxUuc6ncWzFOWWSAOFTSZ3kAGQOasOwDJy7G/f57x/tX9+h4AL0iyHfsctZDfF/Hsdi
cYK2U4T3aNTad9IigrZefeX/+ip+5HPIkCtgEmbgr1eZq0SMlASRleLr2NcFOVXVMKb/8Ngi5/OD
CznDoM7kjgj9BSb86YsMshzRLSL1bZ6k/QTv3VZ6b49p+12Gfdx9tUBLEksuW/anuz5rYopD8KL9
5Jho7FlPotNSHZD4tkyfqCQgW7krxseNVWFfZ4VavhMH6zW09+ei+xHHZZ2T8+BrtZkzbXdPiaeN
PMSsxtSV8nYChu8kTtEhp48ByNAc8tqSSPuIYKAYcIaZA0mtIi386JZJGrfVuYWMQYEznXxzGIHE
0OxlPWvNA4hXCg6UKCJ/D+hscB7WBgZ1HuLCoOk0ONMJSwwAscxe3qWXIdfNa4B4Co6VIc2i5e6a
u9gnU/tr2iH4uLHRENO08yKqqMaI2N7aM3qsU5FFTnVPYlE9n0mOWooHi3xT1BXammimU1BRK5Jr
gDNQjXkTHU01qgmSvOPGrKlFUMt9P7lZ8FjrKU4Pqe4hWnqEvfoPhQq6bEdcdfuQ4/8jdyNbmBOD
BjkYiFs2Vxv8c01wQGXlVm9uEif2Vd0HhffiCjtdiOqdOlgPtA9Eum/CyiNEJfEQQFBBGajoVxS1
Tp1vKDm2zqqb7sSY/EaFKQQk000usKHJyV4oplvLmcK5ReYX0lE6AG5XZ/e07sULSWHlfMLQXRJi
3Env56LNZO9KUFpRsiklvjZgZHPXgRFXoPPAmKQPyVBA7VOSpv5O1AXF2lLx2x9Si+wd1i7CbKmo
B9hjCQ+meSMGEhtvC6TQ0RXV0PJ+aAdPPM8+PdWzpltLqCCu9TFS+47UvpUSZVNQQhFModb6QBs9
+PgTPHtCgpf7qruMSNw8nEG56b5nal7OnTeHpHgg9Cs3q8nBbHzmaihmawqsd0Bf23dPTd8O2cfc
BQ14GQyKYRftA6/pPX0qqIrDcdOkpmNGqGiTSYOxFycPIhAyHAwZbDX0Zwq/pf4xtDmRs9uowI+Y
HPzZc25pNVfplSa+cNqbTjgtXiLa7ehjq+AYRzK7D5Xd/sSCRW80qrOeBAQUnwiq2GCr+h7lrEMx
3WjPM98WfKC81aGzIrrn0yLMhz0qtzomQ4RL2Y1aDGFWESixqeq8h8SVdzmqWnshVAtRJKn05GPT
DF7SrE0eaM/QKnQoDUY4HdJGH9NE1d9DBpU5pthY7W9Ke6lP67StLv2S2Bg8p9jCuhQ2Jjyjn3bs
/czgGXfIVs1tPxIweZmGsC8fw7IW/qFTuetSDm5bd+94aTKRB9nlNTmzMfAy0peIwCxy4aNy9goV
HlNMMjRtfQQMm2loeAzWHNFSF3Us7qZidF7nsrbNUfIrfRJkLD57AgXSYh/6k6lPvUvbe9t79lBv
fd20MaJOk2Bs1bL4sfQSGg8gyjUPRNW+cwoGgrC+BgV4tnPKiSc6ZVanvEujYfjcD8T7iS/o14bs
cYQF1ZCUXYbL0a2RKPAJJSUQsAoxahv02Q2eKCvZu2Ve/7AdOss3aQOnFxgq4rd9gRS52aP4Csun
tgtLTHc2vmhe0DC++2BBJeyrOn2uiaaKtlVHjs62YPjfFhMxv9vBCbP5JBPyLbfIGBCm5YID/2ks
4IbuKp0aLIKMxreaqLH1mZXqgTbWmjCPPfW2mIv2iYlf4kHzQkApnmuYNVDt94ijVFM8Y++j+u8m
IWkLyRQHhNsj2Gzu5ti1U95fLwhQy7pAoW2jkbhvghzTZY+TLDz4TtN26G7zLn4D3Qy+darblKgQ
oEDdrYO+4VwzX/inmpp+vp2lm1VfEdalRAUNS/SVxDThb12AUuJn26KAx4rgVP1F6rQz+BvT0d21
Q6isa9HaWQdHsCzF1TI6aA2S0R6iLYv4jH2ir9ph72OwmA82MSELHLhewirToP5pBszQCxO77per
lNHiHDp6z3obDtWEbs0kXbaZRBMoDI3ay8+tjSRmk5Rl7r70fdelO/KWsNnbLOXzZhoVx9+JohB7
FDFH7QH4qIv9wm3kB9Naa98IImtBmQd+u2WwYNNpshjKFkZoX/5m8tJE4NeUXVxBUFh7timKhw05
VRQlGqBMA1/LQLY8TZgMqRBGgoUul49PJXYopc3TWGDzclaP4wJYrtxaGCZXZq4r5u2CTnnZNpHo
ftRoejpCc4hs2PJBkbM3R954muCXq42ZU2B/CGHoj632gd+yuRufcifz+y0ObIZiWXbWXWPFksZ4
k5uRXCFJyruLIS4nhsy1ut0Mt3Bi7kJGiPnZtCjq24k0AUqN+U9XuZCn+8gBkqYHNX8AdNZmCzVs
DPfYdsj260QSovqxHR0SB+KAlHHtEnyYDRh71ZcbzqumQZ6H+BIcGZNuFDMjG/ElJNWjOmeqssiL
TAFbA+gaUaHKOpsfqPqRBSR0szIhXasJD7XIy0tfgujdCqH9Vwm/AN2AdjiY6qS0851nBsIyFISy
ZSebun9Il6WQ/D1pQN5tkRM110oB7RBaYUTLCdkMoYtjwYnTxiz55rL0MeSrBQqyaTukemPQet9x
n9AzJ1GJspY2FelMMEYwLxZwRa1tt7AY7AAKVyXRJkX1TjpMDTeLtuMzyG3ykWuySa/Q/OWEWVjQ
TvYY6OVeJljUbj3tLEiWonAK2SCV2IBa0LgRSiyIOfumlQUGsplggPsEYGhyN6dlE+ENClXvgfs2
Zry0uK28vcX8nm0BaNcpIayolzZlO+bTk0t7MED07hNt4ef+Yo6Fj0H0hGaeb4fGo3DIjymi4tKw
l+ifqzxyAVEkmR9nVwIdBX10rIq+DBFexPiyDsrK6C7WUC5WVac3Z8G3Dqdyw/rqtmhWo46FFBkv
SRR+gc/C89HCYIsjj37RuiWccozjnW/h9stYEEnZFYkITllizXThShX324TDIenV1aAz1o6KgBOf
k+Bbi5x0uOpKCBJcrHOoCtdyfgiHrI125Oo6OGqtFJQtOrhhBsuagNyl8APuj02XR7cLqiGPv+UR
7HkzwVVP9qY+wiQoH2yrNgsYs2D5guIlwdSVwGrcJV3nPxJaaK4CXayJosxQRJajOdsmc0cD2kuI
sMWjjDyZ8IY4Mm9DgvFt5mzL5+Zi8T3YMWr+Ddjnoj+YbO4TkHURIUTS7zceSrjv1PoFSFf6nRol
utfep+i/aRfzl5PxrlkaN9ZQWbd2hyycT75CvpLXMyVyQ00h2SNxz99islTQsoKCJvPMY5OIhIbm
4UY5+fCODIYZZGih+2yMq1Z0bRmPX9o8RPaWkFYNptJpxLPOl7KkDesQuEcwfC9wM6sM9ymMYSIV
3bAzp1kRWYgVrK2eA8vFtwuDOOgPbPvkvbATuq5eifll62Vp/ua6MJOBepkJvHdYVidRNfHM1WnO
oK6fwkf4IpYCKUqCDk4OUiPha7YG6Lgrkg15UgzDvM11txvyAfccUsL+VQ9z+q0uOkqmC843G8ho
MP6sgPR+gY0hTn4cs5dCu8ZpibMAwfGJVehrdA+M1aCzpnW9IZsIK6uVYx4dJLJkwXHofcQPdVkq
f1J7N8lLksXKIL3HRq+alyjrWrGl3ar5lIYZzHEbAWxSgQSH0KWiEAd4ggrTQxWMwwpQdvutcVtW
vWLOlweEy4BNIxZTgjxMklxherBQnybSfmlCNx43XVeYu6X1vftJD7h3w9S3HrM8Sq29sI0AWjoM
1/g9fAwiASGozGpN/UEsdX1vBo6MbLGRVdAZFljZ/CEFTKucqvTW5SCOjy4ynAlvGAcNgu48kmVx
a/4sGxMEO7xbrJ5ZgGx8FzlT9T6B7gJfbiMy1dsKlSCJWEUSAGPbyLlasLciQGSa5vPBr3WRzDbR
V4uEje6hwNaz8CemBUoyuWYGvhCGWfVoy9w5AT0f4RTq79LKwmOHO87WbbtlA8RPJGGzeECn5WWU
DC8yjqvAHAbYhMQD0cd/S3Runn2Ogh00FInVzAH0EfIp5WgR634Kw8NskRc9LWzat3JBw7lhtGZ8
dJj/03nau36f/uhaS/vob8PlfWr18D1vseNsMZIToBWGFqmYjdUO5E2RCgajtiWoOMDjlR5UhBJr
G1e4gffwUtgBL8r1XuvMs19NzuzNZFva6ghPYDjlZJwX+7ac7NvK9/CZKKtBSCPZqX/Ha1lHRxmm
xVsTwLHc9X2F2AWXIOxTd4neSHCwmnu3ECNOMHzAQfMB5d5Mz3jik+g3nu3s7AtrbGfw/Wy9UdgM
4iVtfg86MhZCaQvRWbaLMYWRY+YjEbgoVO/PvnAHUOtsBZHZor/poweLckZ+Ic0dbDj6F8vfu0bb
Rwqy7TdnDkBAjCJnsyL7YfVEOcVk9hSb2JDX5Kw0265tOCkYPQWnYFwAdrTsN8mXdqbleVms4bdE
RIRukg7rvIVzIG6A7zvFts2AP/wP7s4juXJkzdJbKetxIQ0O4QAGNbla8JKXMkhOYGQwA1q4Q2NP
vYreWH94L6s6M96rSstBmXX3MDOCwSsAxy/O+c4qGWT/MiTahBiOa8DdcsVROzA+ZWsPZMAC1OAx
Q1sxHq7JTdRphIMLfhU7/bwvvxdBjw/dYEtL1KabDkhEQIXCjEdNi8468Ej49otCoE2uug8DPG9y
M7hIRRmD+J4mu8MNw8UQ0T1owNAVj2l/vC1FUwRbUiwMJJSzGh/gAxHqg0oJJN3QG+iDGPvZvNXO
92ouw0EePG/A8Nb3DJ4Rb5lC3ZIvTsZaQnShd9OTR/5aol0NN4lEb7LygJA+GZUsSs5Qit0V5pml
dkNQcU5AI5L7PRvpCyXfRAEa8wxFDOZy86sBa9NaOyUBJDCOCpPYW5wN675zEDlVC3td2MFi4/BE
lu9HntUgb31E2TxlggiIAs7QBXCemgT5dEn+rgaOmVUzYfgBEj7nz4by57swjcZfdUE0LaVpotvT
UPf9F9dlZG+hUXrJj5nUAbU3qY2NU4gIWKw6dGrsp3st8CHori33PolpCfYMHJk7ul7TfC8KZ85W
JSB9XBykpn6OKuHc6YjduxJqPiDANmb9ZqOdo2hCOesjCwUzSnC4Mfkjrs1FMcX9pbqJOGTQU353
a9ZLDBypC5bAo0en+p3BQVq8g9HoxTrSUE/2DRJUuj9EUUn7lFHGYWSuB0sar+TZJfEjS0VyWckz
nTPu09hFzfSQgycOAPiPLFxUBvfj4ody+DGMGYkHE4wrzmkrpFv2MvoVSCnJTTb74a+u6gHiGF33
VhPGZX3rwxoMRDpSfaO2ooReAZKyxHFq6rR6jAlDQKSKKC5+ki3LaqYACh9X1D6UYMQ0TUQryF/i
0oClTbGbGtAlIOZuwtq1DnzO7xBdblSp78rK+UG/m23i2vsqcbu+pYHfbAs4Y3vpDadmKTmNGr1n
MbbrTCANhvzhTPH5X2tupTAr4WnE2hDlpm8SA1ZzaTdb10o7HpK1w8wwxdP9xljCpZXxGMHuLczZ
d//qVyBqNO0fDXoZkRpbpSDIWp3ihe9sgYKe5oQ7OqY8nQa/udaYb5eIjC57/q8ntv8wSfU8n42I
cEwBctQ1f5oLQ8TGxJ5J7IR82uuQEeV6BD20aUxj/IvDYRpD9i7skFjvSzJffh7ajvbYAl9B7mok
2SXiMbhx2mn8iytvfgsrEZOVN2sRxDE/7UUa6TptFadEBjqePtEElTcIW+w/+S0/0UF9wa8JADIK
inMWjZb4aTfcRK12LMArq2AwclBXGU+dFfLxcgmNyabbpHX828Ez6SmySBnPPg+8H6YkdO1PlhX/
7AsUpmTgviw8He+nF9K7oSMMgy+QQhmbTgur0DABSpfK+G1d8Zd0Wf9/QoXRP0nOyN/dOpuP9uM3
ldUiH/u3/3H5yD+mj385dwydm+wj+fiXvU4+vj5+r8X6j3/m73os4chf8JdxHTJSo7a1ueL/rscS
jouwCiclKN0FQrysVX/TYzn2L9JdtnqobQQrKMkK+zc5Fn9kS5N/EXFM4Prs0f+KGmu5MP7Pso39
JGRRhBQBbFWwm8L8SdQzBQRJWewvnmWo9q4yz4UjN3UjNxXJn/zwLitIjKmmu999av9EmEVUwT/5
xQEKWkQADryTf9hes1BXbWu3z8hZ0Y0TSeE4zwmoI4On0MoUxdYYaH+nub9guehXSU+OKywzmhBo
bE7g7gcIgI3TnLCN75hFvKczlV1SH0qrf0i1uc3TDodRjXuqvg7VJ6DB/US3ISP3ngCCp6r+xAe5
k6q4cZCQN4V8Sqf+Ekj22gHzJ7ANR1nKTTuPezuVb14LWwmDxZPZmojlFVbLcEg/Y6fek/t1Cwd/
NTnJhx25HVsE/ykq8m2k6zcwxs+Mzo62aoEGJ1/Qy5h/RfdSjw+9hClU9swoSJC6HXLvifyeh+Wf
ZFh5BHiBvh17HmDzuwEF26q02K84ltywodmMwBZo03YdhiJqjFNqASrh9N1KIgBKM/w+1b0+lkN5
KI30K47x9cK/c/beUL8GYbglr+h9nNrFw2TEO3M0dvhsKFPtZ9OprjBB1MqzCTJsHXnbKaZh5eJA
Js/bQwOxSpTceHlzqskBKp3iBinydom5ZviGVrX7kz3335byP12nPDPMRYjjcK0GPy2FFUaHbhSG
fjZ9TAOje44Z2wbU8qRQ3U9ht5T8wx0JaE/MR9DaY5jQ6Odz7zbpeaZim6hb8sAn4BBz0rxG+fiS
t3xeVb2PIQVYUJbSGbqRwNqQOAevsO7ntt4nYXCclA16p8qxBaprFY4vRRPSdPO1p5KIaMS8ZB3b
PNG6aGS8VDKchFO1fDtQAbcANja6Jzd7FN0D0AS+M9/eJpEPh54WKs/dfRbLjRPn7zQ3qyx3b1Qz
UBUbxfvQ0wJ1hHkJFpjdVL/lLsGwfQYqzD10dnQfyOJaWNAH8vEusse7WikyKsMNaT8Ifp3nOKkO
dmA99zraiTZfT0RJeNwmY+zc0rliWB8vffSdJ8oGF8E1olDSMZssjLFKcIWIdkcbdvTL7sQFehPP
4Z9oWKgu/vEcsCiuOfxsxCw8Rv+4LCb1GyfzIJtnbQZPtQyeUjPfsnnYQcB71WZZrwcx3iUQ2eo2
vbRDTR9dPYQAmIHWhC7B6ZPaa5XekFuyNatoR3XI9Na60CUin6+vYKieSIrdsArC2KCObN02Zk49
Tbd11kqRyeTuHa9HQl0ekf5jfxy2Td1+CzkJm7BYx7azL7nfUm86J9kSB1LtQ5JLQtL7bJ1+hnF+
M/Q0/3jaN6ocXphuburO5hWN2yoptrKBMdW2O4bye+ZfbJwj5lbWru/6tQK9a4zLR19fyVw5TG53
oaqk/JLcw9nW4xQCL7Vu6+YS2f1dYcP+ZqACu+lsaZwvcbMjBf1SBNa+rGPEEbC+sVkh0sTrXAW3
sXpxZH8XDjWr/i/UiKt5cfJgejX979riLVhQqbQ+dQBIGre6pnioV20lj7XNyR8af6KVspfS6+c7
mSoFhSz1EjLSpZT5nZYoZaQMtLMmx8PtLx2mGhG5UJfdNTvQAyuRu2BwD6AP73MvvAJd3hppvW8N
4sRHPkYujrqs3py02AZOghsurw71LCGx6Z3GURKyXWFGfesX3YbMi29oio+WbT+rMPm+3CUW923E
sa8lde4UHCXcoD8Xk/6z9wgqH8YPc2E6u0WH8bv36DDC9mQ2t88xZOG1ze8cLGKM9QCZIEz/5GwU
fyz+/vYMR7HtumCHXMdFMvPH39YbmvZk4FHqVKCjimrnrbwN2IO1F51b5T6H3nDG23OjcUWPZUSC
HOBAgSJp5YXl9r9+sMuf72fkaMsbZowokGjaP4tNbTeLPHvoh+cBEyuiiKMBCTZfHqqqlDe9L9c1
rNgid/bLlqyv6wNzqnXturuC+8nMOrbp8jZt7dsWQATn9SnuyLKLFZb68pqW0VlxokLfO+LkvwCC
vBLJdU1c/c2Zo3OvXBy21nNB0g9Ua7htU/et6NJb2xhfdG7fMJLcRWn0VRRqDwpj408diC13Y2fJ
rw1PbUuOd03KL6EEYpv9iA2wJ3pz0nRuoDj8cHoR/J2VCuEYF/Y96XDMUnC14ld/akx5g7j8zFh+
+JMveblifn/XkD+AphbZGoNe4XpiueJ+d0XVAklGDAHnWRr2QfMUh8D+96/uv6Gw/0/L//8L7RQe
F+h/7qYAxVrV/+t//rF+5yd+s1J4v6C/teHBC9u2l9yPfy/dbeuXpfELWM4Dxzflcor9VroL5xef
glYGDqJry3EEX+VvpTuVe4CGmGqbP3BtpI5/pXQH+vbHiwIzhr30DgEiaHpqXuMfL4qU9bPZApkC
sC4q79QX2r1aNUAXZxVbkT7plM3zijUCM7NVZtqx6W36bDbe2L4wbkRGYulXFWsHXlwgFy+kh+mS
YZqXp282FWd8irmeE8xqOlmemtrPsG/XkuRDBUP2pPGtRizVU+Hs09kL3zy3Dq9NNSNAAt0oSBRl
7k5QuiWKr7Yus/eswEO2bjLoSfs0F/NjooC9bZhmmtACyqzuN9KvvXadQwq5t5XdXhfGMXmN1O3j
3nQ1uyb+EUC3s8Ijv0nbWp+toI3cUzrNXr7KI1O7e1W6tXhGADbURwSYCeFxU8DKBMN5FB01uqdw
0zs6ipDFmFF2IogngLLiTIbes6FQ0S4Ly3hEbGT5eILZacIfpP4syPcYRtsO7lKW6xSGg28mkiwy
RUAXQnDGvquBFXqzreVsxvWm9Dx2/y5AAzmAEhOQ9QjDW/Z1Uwc3+BGfcNQ89Ux63fmYVG7c+J+W
mYxjB0XfaM3uvkcbgAtL9UacBrfdYEr4QJbBTl6ti4ZQpOKIQhFSMtrtzmH6+DDL1IJyBAZJ1Tky
K1gdTFkxigespatIrMySFPkdYfbsn6WoIJUWUDjqM0qHoj0T0Jy9C4NzFl0KHkL/Okwx28J5ZIy4
MgNd9o9Rzv2Cb8xjzuyOligfKoWq5WI3kHD2Xt4P4NAZzBqQHDHvbYTqrHaF2GgJOQQey4mbYFY4
zq1ftXIdZkMNzmwgXoMSyOqOTdmNzaZbNn/sn6uk3yDusYatE+nRI+k8criqot60TxYiiupSTUPC
9ilJyqegZMu9GkXWXiPIJf1G2FxzK3bbZAQYOSvUNpqxsTfNKDbNwLAKbHrU3/ANpXdsdMp64QEw
mmWBOb56XjqQOln5w3LdShyjO2li2TguWCNrnchOpKxAGjIQhrSfrP3okszDJ5OwFBlzn/TNwUWI
9m4ZLdF3PtRSdsPs3tU5wK9KJpVfLKs7EUa1vgdL6T0ECBoSRAsmmg81k4IICJeFuHgGHcWqxIqT
wd0lXOtwznOMtrjbgSUdoaKTK7dKm9lNLwgDGxRoSUIV+2oKorbYMMo4tcDYOH782iNYaO+mXLb5
ntiL3HlfJE9EaxHnaxi7pEU3iOaFlJHwbh77wb643Pw95WQBJKwqW7f6LtJyHgEixPJqAkEKKHRo
obo+Q15nyQI5TKbUraHEwo7qhX9PRkSXH/Kx7o2VUzUGfRqyhDWeVThLSdbVzlqNC7vTJWX73orc
XGxNI554TEfZaKw8MyuirTeH/iMoSRf7MNvzVSeSYd5C8kCUN9rZfmGIIz0IZua/nUNk0cpRRQPG
viPAeGcWHZhzR0HKyDJ4yJt0WXPspZT1pxulU0As24DEYTYDONVGagSgEQUEzZJr5F5OofcQp0ks
t5ymCXt7gXBnTUoC3unIQ1y1LdyKzZ1X+RHUlX76aEybOp6FSoQcK2kEEA4n5F7QGSbWiHWHBmEw
+Z9kLEAarUxlvsuWZcjSgflHBywnhmJbZKcwNP1lL0D/iJbFRXXB3FR1YLJj39pCJLN6PCo9wkqi
qs0TK2jcONwhxQ8SWfOzZlb5TH6Tio/mXMBf/JYFaniUIMrYJkJI/HUZqbqnBJEFqWxpWD8l8eTc
1sJU45Y9hLTX9iC6eeEiTbeS1WG2tTo8I1z+skHOxkEHnbWX+n7WBa5phAdSr7QN2osU4CCeb6BS
EguVeZm7Bf3EDRVZND0L/lW8SaMdOSccCB6IE8ktmqYoXHQDtdX5dxOySgineR5GED0gbfirWTYB
5GRk2aPL6iez+Qp00ch6a+aFw5POl0PwrWYnw0yWKQ7lrmWgWxWtvyQtw3eA+akQXOYEfmpEEpMh
oTGhx23h0hMpRTdOdoG/YiBlftNGbrQnOaVIVqXVWgQQw4Ql1710xJdlaqPcukAgST3OR9r/RYFd
b+DqKyYRjGPzdQwM5atszFnvLc32if1j3XbUlRl8xJ09gjdg31mGZ9KwGb0MBUKNTZll9kVZZUy+
VcMuod8aSoY2tmdtd89D4HSP4eyicmjyXF25BXiv2AWmZW9u9MciCXnbgU1kOOberGctFaO2YVXX
ZdvUioLuLAmMZCvtJmwPfxD6S6ox1wYOnSUhkRTBMe+XF0kIhbsKgpjxBtPw/MXLmqlBCRB30ZMR
u0Z9C5jBUZ9pY9JAwhCpCjIwQkgjzradNeHLaeeTME3255wu27k2sraNX4/Fuklrw4RozzG9LmbB
hjMfPEb3JgDPdlvFrUDjZeb4yfjwMiYxxpKoHbYs2F02RRlL3Sz/4O9NL17fBg9TasxcI/k4PQ1m
74HvQxnOhF6pV5flDWjscfRsNHXwUVazHgIEqem8hEN05W1AgNNjMDnt1QpCQNllBBwxaEPnnZfa
v6WGni9JFtEiezqp73MZ6ye7r2FzMH/JALw6PB5XXRLoZV0K6pGZXQIvi3TZQK5GP4F9FAcNiWGN
bUpKGbsaxrUbAApB/0+8whZt9QzydmDXJMh9P/BEJS6ZRSDQAYSsxT5m6XkqeStE3oLHfjBgwyx5
CWYFRx9V8zb23eoF9q6+JfILY0s31+kDAkew903jPmRZSFqOMGsRbSdA7Qoph6L2a8lp3eeOG6DC
YGpI7MIweEeXsXbHN1ILNs+jW5Q7086rZ9dM6pOh0ftsWGbVX2wxwS3KeGRoE1WdRUEZ2985YBHW
jI5LOAAyOYjuph/qu5jU9HgdzEjn1lwnMAREEBqsneNuIPc4TEgzBu+wZBdYFJzoCb9L8gWMVQ/r
JsCAgvgU4vIEC71QsnxCB2OX57GIUtwahU/NU5YViq9Oatnsg9ifDBZ0vXyDr05+9WRXsryJuUFr
9IGabHtW7jomaUE46BPQwZSbIAgif9Mw9MWC5zT9W0duwWtqC8U/iw6MQ2+WGbgWChgCjgLoKpve
EFG77lhCf2mo8+YKmXZCuAgDTVR5yUJyL0DMOCuJKuR5+f0MmlDME8aQMx0217lH6pO3qkPG/jwx
EIiDqjUIFoAXpsSBRfVYIHkATDuGdmwx7R1tRiDAyFC2VsDuOq/SYm9QDSZ7qJ7U5jXWwmYTxZ15
GEuymCG+FP62ynXo74rCALWBnyHaM4uxTYMT2+ETW+G+QWNZpp37a8VbMh/RoHebOsfh8IKSeCZf
M3QcYlL6IqWPYEIxmw/sYIX3REBKkCyC+OYmrPLeWBdtW98brWCtn3uD/haoHIXNPgn8qNlNs6E5
kROvMlzAEQMY1osarDqHfwXlrdlMGDwh//DMJoM481Vwr+fAvyPjh2skiTuwqYgeKwqqWhCrKjD0
rEzKSLExSHxmY4BWTC9JcAXVgnKKHuVUE0CFxNXw4kd5Up/LzBAEDMQLRI3RFKz8tKqjj5qceqjd
2p/unMDvPy00qHKTwTdnuEdWbPt3v9h/Q/d99/9YVueyFf3PO3AUL033Uf6hA19+4u8duBX8AsMA
ohEmcJznbM/+vQMXAR04KctLAywsvI78yX/ADLxfWGhb8NgcU+KNXNa/v4MZ4Cunm+SHPLYJbvBX
enABleYPTbgLc4h+XiBDp593eZnLn/9uMjP4LQ1ni6DT1RTKm6XcyYDEUOQAQxbQGdH3R83GC13b
vzMms4IVF7iN310HQreSDe36hAIDVli+ifgQzAupvKyF0ONH4a4nG9DdxoWVo6PsogxNdsvzbOWj
aW6fPbBv5tGedfQt6cTYHOQ8teElGKL8wxxmVaxhV+O6YRzmf9jwHVELBt01HH3nw0sJA87CJnvl
9iOEfkDBociJe3NItkD2FxafwcJPnsfE3xDVnQK3CZLXcCTq1xOtuSGZyf5mAB56J5iQTA5q+6vO
yfnxhGi3jjkiHSZSK18xJI+v/tSHgP34SgFqScNY861l9cr0OJu7znCerLFWdzDRCQ7JVRXdd2Pk
n4sgcfeznMdbr6x6ECW0Kqu0a4h8Bj6J3r5FXw1XWH6ZqnkLrEggiYPLGQ5aXJto8KDmQdXcVQ4R
LoB9kes4nRr3c4sced2qUJzwEbX9iqG+f9d4YfIpSqSWoZc/uTykjswAoqeA6XyOPAxSHFsmn8o0
8Z+BzfJzFJx09374Q/v1W6F5IkzdzAgAl9apEQyjh2nsoXgH7tEg2X0Pvid7ljahRUO1iSsH6REh
nWJXUV5uYkmmSBXSGhLrUuz5wozNjOT2OWuVuCP45QIR5zlhxkrpTy+9AWUfvcyTDs9F1JJhAtSi
+NI9ExsD3thBoGtFit3k8UUOjM9pDBgBeylTkpjXRoC1kPVdg0juhBOO2XSO6A28fBDD5IMbRkSt
8RjInmd1IygZSO5h+s76I4jjmUypTq2RkLsnonKodgDo7OyMzPk+Cfh9zS18UozezI9gKaX7yKvF
sbEnb+P39qXUM6MBdOU3gZK3rirtsxmHGN7yyVjHjbYAY1nRJbSGGpG1V9yGVZt+zeD7qNPR1h/z
NukR5U2E/TjsOGSZmw/UzfVaQXL83jQFEU6zvfiUmTW0JdFHCgHeejKss+ZjuybALI+EVxB5Qbl4
KinDMfAUN4yuWCFHQq0c4khM5JqQqRmnRMROWjVfQuEBILJ4SmK+Y3qiUUDGQdw8OS7MMmUM1h6m
IBKfZHq2EvxjyyCQwVAVQzDzy1NXuOI8G8tkyBLvA1rLY1vY0UOYBgPkTydHfl5LmJd5Pd750Ipo
NG0G4wYakhwH6jybxV0LH3bXq9S+hMII7hoiw25JoorWpCQ25zmB+YWmKHC+qgjT2GQ2RG7RWZ9V
EnsAq5tXQb7PtlKZz1h7Ki/48Ns14rwXpl1yPMMaziP6m7T1d7AhxSkyDcLAWLfWRyYvTyWcKA6o
WGN+ZOn52s7g62YWv8Wk+MrjJMzfkZ3l6zDlx1pdaq4d6tmKEcPfJjMwvd07Px4Luv542GC/jtYh
0R0+HFedHkMt1UYy9/s2yM4+qUE4Z/r/DDtQZp8qNpOmp7+sPvtMRO1d1UToeWHAXWxq4GerBgXz
y1igB9jrgMMxWPOlHoyByR89MxLQ7pMWN+6XG8xtEdpXdOt0QGW8hEi64hD0hAJlDll77IgXm6Uj
LyHJCYQA5UxReYNKPHgNSkkIVzZZ3lumKeIGkS/njWUjSlhFoBDj+xHmps+8C2IgrXO1AZe/s6tu
iVA6NJVZH2AAHvM8u8MNmq9CLriDFU1ijwl+kyXTSx31JzgoODh0dmMmRHOE3qezRLYD8Ks9Z5e2
prVWznQgSuE2siCy9FX+2NotvqRwXldMPE2Vr/jTfSPMHaF2/Hd1wJG4gu7w3UkezZCTzXff1CzW
Y2TuhGa12lsX8IQ7rBJrn92GjfGjSv1zTX9fOPkZ2vQZcsm+onUmCWU/x+o4saWj/b312T16aNgR
8W2LyN5RdN5N9rQt6VHoHzkweotYgpw2nFK8HpHsm01zIp0Jpr/NACozwge8IxwHFtZUf0Oa/c0A
L9twpmtrkAbUms4TRxoaBITL4YrnlrNKB9KoEZJno7v2Ojnd2wWNVtjV9tYCd6WGstz2BJ4o276p
ovSRCfJO53qPLUpvVGFaB7SLzi3b+PjLIA5jPiX47+6F5vEaI7LYlIgYnxVD9WCbiewZQU98yPXA
sYcmq2QWgZy65/jcaTKhdyRcGds2A66vGQpt3Tb4QYZoQb0cmGsGHzelE32v8eXg12Be08ehA4Zw
7vA5Dp/sldtLGGPXGjttk58Rh3cSa/hGeTaDers6jZBAENZDYIPZgC0vdU4chDEFND4bVqvDxsTE
QV7dIaqDu8rTExLfLt5khl9tiMupt1UIRxCPLPdu23+Fc3URyXj0/Kz7nEubOyJg0zxbh3Ag/iVy
qkeywR5d0IlrypUPVMjRqtDMY9xcZmugGIzk612cqx3uhFuB74UgUg/CdD7c9zwJA7e0WT1yfOB0
+IYPB7R+7526qTlFYXNP+3ZD2c+x2COC7WxGR9osvg0F8wLqBnpCBOUXVU7ex4Dy55QHisibNiQj
IQjGZIfLumPq3om3GDUqY9wFb5pE3dYr4AQVfe3/aERt3aBxKLYkgmSv9EPG2+DNF54dtF+dX9LS
kNDza8JLkrAgWXCAlufUG9a02tEKV/07SHZSp81ObN3BzIdV5+Xlfoj9N1LL3DVpi49DzrIzTTnv
JGCuDJlyj5BYEyg0OFVxRUhOaG3X7ugjSXGs528hUWNES+Z3kBtgiLoGY9iGU88m2kXbNwzzMJ41
ixTIeBMJYzSTgd8iW4pHlQPwtu9d9PS3RWoD0UoI/7GEsTewxW8Dy/jR1INziebhgZ72oXMD8mRr
NPCixhgmdwbBS2McZD+Y0dhrA5wd2ncc5lEy73G8VYes771NvEBsg36SlHFtsGqVObFWURVKFUqv
ejKGVSvsN580SzdMrZ0qUv8w1cDiPGRNQ6G+SZI2QZxWNQsnRNvQfvWOdC4b3LwDQXPnx7q+1DC9
QUcykffm4cmyKJpk4XyEPm1dopqZYASTIR8kYaMXDyxJ7tLUJUMvVGK60XhMro3n6V3WxgL6XZtv
FElk+8zPqq/ImnW+FmY8PQuzDQhP0mH0QeyeXvU+EemrBGgjBlFjuqnGsb0nL3QgecIhRQ7ny4sV
jgEoysFGIGTNRwaR/Hc3qNkA+x0w/TQiJzuEjWvAl628estIdzDxk/UTqGkJZ10VOBDgICs24uwy
7Hs4j/m7Q9rqTWXNPrLxTF9a16kRqo/hbUTc7rWt89k+FCX0+XWdy/LSTJZ6N0cCIID2imPmoc9D
0NAfwTlyoVn4DKgF/BvDAI+qwWfMF8/I7D3jELWj1PZOo8cAo2jhTFpY8fdN74gzGc0wACeSjFJ8
pqukJXaKeKRm68fJdcalyXJn/GS+JCBEjmN5jdoWGqkba79/EaNvpPu6DZllIj4dTjNbRXZ0fVrd
6qmbzp0Qhsu+Z5zMPvob/qTZp2M1i6/RnZuDESTxeBEtwlYSxfwHVtzFcCDzY8Lg1I2aeBqszSj2
S/HRByp+yW3yxiFVj+5NjSl68FZO3w77wotIc7KNDBvBkBl8+ROxi/iyJie1T6gdEnmpqqosz5zV
2thzjMOUNJKSyYJOCDRhB4OnbT33rUnoiDnhQNtr6TCntLxGuasqkSr4Vo7KR94ea74S5lyj8QBv
WNcHRwQOppeRQV/HzS6l2o5RY3inuUtq65Uxr3AO7EwT3I9u6LmbLi6b93GsGRx5RbHYnXoIFiwl
5tm69s7ccrjOExsw2ic6MnZAMu22s2QQxg0bxVhhM9f9dPDsPilMqf1RSk6aRwT0oXVLa8lj2lMy
G25QP5CWGXhYosnHbHT/UXZVaZBb1TnJfVxAs4f/arjVcda2rw/45QUoZLKFT1mf1d15CCmwbV3w
vsAtMS2dYL7aEdEoujRoXTAG/DqRtXwk+jj7zOMyIOHC6u9Do3WP/lTKa7yg9quO4Gq+H2Odeg3B
nqQCjCBiA6KKRwO/mNXnT0jiNrkHjtcRR981ZhKUZ7lCOm9uMs94LnPjDmfOzsqEPIZ24x0UjjI7
bao7HhtMvUv61yLWr2nu11vZKbWtCq6ejGmP1wj10CUJ2wIHSVSGru61qvyPsGn8A+qoF/LK2aUa
Hp4KpxJXcBXxY2jKR6xD5BTWxfPcxdV28VpmoToB8kWw2Q3XNnE2Q10LRHLGGe5HyMu1nxpLYPnF
IUfMxwvps/VuSkbEgAEwVrNy7qfKftNFcKIvwLEfWCaWrmpvZe2vqK62YzW9DENwO0zpt7CbHHDS
3cg4301f+KrfWhVf48qlwTPUR15dq5ZI2LL9nprVoZDTzTwz6erT5k2mfAEj+RHtjLgQr4scQB/W
6ojpimMoNl6Q/T6oxiQzQtx1gSYtoiiJih1+NYNaruooqG4to3l0cuZgWLSukTM8ZLO6YOYFU4fq
CIZ7fxnD5hx61rUdmclCh/gRWIxCVHbKwnG6sVkJrque8r0at4nBMDqCbUL87esU+O/048PBzsIj
y2cMxpKeiNtQmvV+eQiWRNGqHzASVlKG19znUWbb25wwTQ5ftoamfM9buMqLiVwFYLLnxtlB09nP
pGhGuf/ZTnwe7nRE4vE2BTFC2yF5m2IAveGQHKc5fMv99LuD7/AszPKdicdx0orVV8Ggdopm3EzF
yxhZ5pbN4b4zvQ+DYS0BZiYprzIZdsTNOMs0+aB5CtZRe+vVDu7b3po/EM3GhDOlvG5EnEPZATIe
QTEoU647OdvMYXnJeK1XVlOSD0Mc50Sryiot/9KJsata0AA2B/raEul5zM0b34PUXrNsNuYaUGYh
epRc9gOrkucyc+/x+e1JJtP3SY/vyfP5lH159OARYI0++MSCzfx//HLeHnPrY032XJsQ4+0B1Eit
R5PSHcTTbZqNLyOW4+ccs3qehNBo5ls7wJGINaVu/VPcm8eqNvbJrA/eLA+aDddGw2EYPfTOkI/3
pjWQeR8eSFRjdQpzusme8a+u4UlshRMdscs8Wn5NTuOQnwR4GNE7yU1gihN4272ZOEe7MZ7DqivX
dZf8OjqNs8WmZO9N9h7AdkimDB7sKSTHZuIG5zmPUJnUMiVYUXHjr/NJX/2ZbN9eqjsmJ0eGNK9p
k3wRLE8wHe4zv83Ib7ZJUTMHiKA8xd80adTnoLbKAzQoVLCcGCkI4w2hDcMGHUNwHVCTrnoUaKva
bOSWPuplHIW9RkCAcx9/08ZmznyfxxFJvVZ9TrCD7HWbk3xj5nd5YT7KRm19NlupbC5+Ej65GRGy
QxA8dFHMpMJgQTeRZzsK0j/sYF/0NhK+1jnNoPaFF7HuyrZO1hoHRjqEqOYW5kz3sZ25bp16zbON
lHdDnWflO2DAmSAx6LgP7e7EOIu+m5nkYQYYDdVkm6Q92chFuVemR+Yq29q2cj9nJ35t2HiD6Nsy
YeJGSTxBgGV5a6f2GoXuEQwM0BW26ZH0TiABWFMEFDX1ETrhFk79wRlN4wIKQ1fqpvjf7J3ZbuRI
mqXfZe5ZoBk3IzCYC6cvcpfctUuhuCFiUXDfd77NXM5z9IvNx8jpnpCnWkL23QBTQFdnVWWGczHa
8v/nfGeoktUwcaZrEwohQq0XalFu+j/zqKK/p1ZGOQI6DhFfQzt6qoEtuFXwDBOeEdvsGpbsgjMj
sscb5mvcLDViinhNVybbZI6hHaWV3Pm+u01zezO1dxBK93WlHolbWvdzdid54DTk9p3ktJazRyff
YZALvbtDyDIvmRqFQQ4wLkHO5kSJcwSn9ZBU30AvbgLyiuqBo3iUxkS5k7+CSzEpvUavLvpCvuaZ
djGL+ZeqI4JNCXWLazvlm/aXHygw9I79Q4SwOBBcelOxg07tu7BEMKhitWlwPW81va1of1Q/+yo/
DMkAuSg8pkTPt2Jc2+n8TKzNi3ATz/IxQKJQoRSTk22jDTcKU2FutZdTXh0H9hwOdrOyMJ/G2W9X
iYie4yy57peUg665JNETsLbmHC1EjSuL7hH6AztHABps7Ml6gcJwnVj1KSddaCXkAiMjeNSrW7Fn
I/GE8XcLwmVcdcULFbT9aGc7gl7QFvmBsff94WqhQMOcorgrNY6EYycfA79YtxmReYo/ZmUn4zGe
aXurPLpXOgmcULDW0ahvG/LVVqTBZjRDYQxYudgKGRi7uMq+pSSKrKyeHubYdWrJvaOYKswXk+BR
DzMVoH6s8Ks84ig49WV9KDOTxxLSXqSg973jFawj+EU7FOYX7AdfkoZ4QhHWGzutAGsApvf6xr3F
Tv+Y+507fHE5RrGVjQg+hYKPvX9IK/7UCCbPemwQhglFXlSgpfo94qsMhYpGF3siFtqhJ294Haly
CUCZTAIOKRNScwZN+HcNTUhjGymY5pdmPJN5mPqx+ThnMCV5H4AXN+Zgi4esTMPMI029CjnCFeVL
zV493eIOxl2dMDJ+FgDye5wcrfWLBCrnrpj74a4i4CqhDqkt7VZ2T2QC0galepmaHTXNUpubjY0g
5AVoEUbisibwl5OUylnpMuTSczxod9VglV8s5AQDwAHkXMTjhBNWkabnnN2EU0SEJbV4Lw6ZJ+Cb
q+hRjr6drBq/oQ/ZGoNje8GYz/4Fwh9eozvGOSOiNK262uXh7DT72C1szCOjboybLmk6Svi50nbj
VGRfZWy2t4Oq52sxJmT6EnBBiuTv5tL/b7P9N2xkH/XZdl2Uv37Dwdn82//s/rSr/f7n/uq2aQLb
GdZ4G4EqxBR438ha//KqacL+F1ROoGuYz/gLtO3/0W8T8l+2orqtQ9MUOL0WL1dTdG0Il1z/lwsA
E9I3an+Fwe1//Hfo7cErG9N0QnTWnP3nP2Heb9Wu6NptpUvFYuosSFzae28bbWPFEiH8+JpiNNQf
u2lhacBA0Hc+/9CmHBdzUFoL7ROQ55nJ86/fxRjoShsO8GLGe/u7Wd4X5IhE1yGqPlEce6tZhQTR
rOrhyo6yV8T+m8ZnLnSN5Msfb+g9l9zivvu/qu/fPw38WsKHRE0JIPLspxGbVelQ1dd9ZMB7C+2u
24wEZ1Dxi0TrmRVkhOOEEISymsHpQ7dtZJf8vTLYfnIlvN3zKzFptnIx2AwMruftQ0COEdhYnq+j
PAglBQSbrIAGEzgZjrSvEBk3s6jXFCrEd8hMzaLDoDbjCTdlwQwMFV7KWGsR4dGur/4Lb8hEAs2A
XTyWrnHmfg2Xhn8vAb6UiJlXfeJPv8K4E6TU0nEhBK6vs8dpbEeq0JMEHeG67Qgaqun8vzIL3gzZ
P4foWzfl7/eF4BuKONFg6MbFGcrToo6A0Ce41hkU3wurK74T+01ZjX3YgaVMPPdoi280l62jbsfB
X3Pbf/rry2g4Gy0YCeH78wQA31tnXs5MNxvbatxTHNThU2SP7XdpyHAbtPIzOvtZz3v5FEFhQ4Ll
o5B4SM/84raCxFYE2qkqrPQZzEd4Kwf3E6PQe3djuUxBGP4wp58DqWGABQXkoBMiQIR0ZjA+0p7Q
Sc5q28ePB/d7dwP12oJ9rTAZmnht/+zgJ12I3GxKrklWrjkRc2hAe2N+MjTeux0FrFSawoFn4Zw9
si4BFdOk0XUOm61aVVaY7XWzMu+QkU+X//x+8AQ40OUXwPH5t1oMgy/8KLk265kUPFLuay8LOqLy
/gs/4wB9Z/vNaLPPvjoqqZPTJtE1GefzQ0zmzFUTEQz68Y8I3NHng9piNjEMPu7FKHxmfBnKIign
FRL2pEuNFghCY3pKBLEJnP1fiJFs79H0Wfoash1MlSZWGfjHUgpnBz2Yz/zj63lnrGBw4uuCKIG5
6/ymYbUUVpaqU9Pm9Z7tkH7Ra8m4+fhHlns6+5CZaomQIFWZL9pcnskfkhLyXZjNK3GSksJW3Plo
nIv8OUyT7wieP3FgvnNDWFg4J0LRBXCvn01ZTmvRI7HG0+Anwd7p/GmtY2H+bPlY/pSzO2IjyzBB
boZM5jyII85DhC2pPLl0/4iX5uQBmyaEnaMK2pe0uipfAtEppjAmUTK2vlj2rG1q6rdXc6f5exml
/kNVtfG9jIOew4tej56hxfGd1bn57uPH/85GgymcAU1hSF9c8W8fv9nJspJSnmwJDnAGx/cd7wnd
i8mkmTQF+oU+6Nbdx7/5zsrx5jfP5iCqPWOHMv8EQdTQvQgsBjXmMbssFZi10ICEvcrTFmCKsNLp
ym5s7fbjC3hvHECERmK1sNehAby96a5Ek8qkcnJ8UMoU95rjGIbRJ4MNg9Pfx4HSATcLmzKKbS9X
8cfIbgpRQbvUT+wzqOV1Y4EtUoaCbFcQTv0XiyPVS4kH+gUaiTmhnTXzxqtthbwohpK1RtIH5KID
45Z88mH/dtCdD1E+OsXkDE8aiv/bS5uFhG3MMZlxrNZ+XYR3oo3S71BEJLl+dfRUGb+jmxtKdSzj
I35ESwAc6CP+ynUp3Gv5ri4Qpufk516lGardj1/RmdHz9/bCdtnh6CyJfErqbJAQcO4SsKWfuigW
BycsZOwh6u4PTd8AHLXG6L6rm+LFzsfisqYR/Yx2GAYc/bOJLFJ298sZkNM7RqwDxYvy4ePre28I
uQrvE6OH/YFxdnl22TU6B4iTVls5tRu3XsWJ6o4f/8g7cyMAbJ09gYlgXp2vo6gjAvTX/Ykc3h6X
emuGjxlG/FVE2cNEsTBm+49/8L0VCLj+wqlg0CqplpX9jzFbcr4WpmhOo961l6JNSDVMoIfW9iBv
hjqnGzgKYvBWkz6IoxmJ8QIAe48uH8feJ4P0vZvnMMMHpJagBOdsh1fQQbR9uz5ZI8HSRNY8OnK8
EjIXlzFV6k/u+51vFUgP5x6XjAlOiWf33ebS8JOwOWW1tLxBxVgY6qbe+T7apbSanb2ZA4Oo4WSt
5DDRVMAZVNBLn0DhevRgQ2IVav2Tt/HOQsJFsQG1Fimkcb401m2N7p7y4hByrqDb/VLO3SsevO90
70HjzrvGMT5bvN4Z14vH0mBxdPFz/x4gfwyApMTeYhUlyXeoC7SSFgGlGxgkwm3JhRM8BxKmukle
oZ971pY51OhurandtKL4CntUfTIPvHs9yyTFR2CxEzmfqQxVAVHOQY4E9Z4Bj1odsPwnd/33H3Ex
lbIm/d4dIJV9O+q1PKgHarinjK7FY6RHzQOh6PY/vhMXEoBkcCmOEyjh3v4I+ZRpVlnDKesAsRmD
nRxmEI2f3MlypW8ndn5ELVFjEr8uU8bbH8k1F3W5PZxafZD3ZTu3e3+escPFvQXY/pOP5u97Bw4s
OIaphSD4Q5r89scmW48H3EQnByHskqBqBrchavwnoxnHeTOM1NRBCxuP9G6JTuZU823pVR9MPeE7
hoQM39rVYB3kYbHHl0cpd2inJNk0BmKO9ScXe15e4JmjXyZlg4IKE/f5dEIT2Z8MWsZFjJ9g1dLl
n9e620eXlmWj41WNhcrecF0iWeyh0fh3WmoXQcOp7x8OhOVKOEjwmbkUeZB1v31sCfanJZL+hE5h
9tinJrBNMVB8fL/nA2E5sQpyARBrM61x329/ZFIq0DBEnwZANl49xMPRBoFoTnl8+viH/rZk/P6l
5VzMFsfmoHD2S1Sp8NO51QkTpJnulKk7B8y31H8xJKMvsJ1dPYS3+GjDG7oA2mvrVu5Btrb+8smF
LB/Qn2P/7ELcswUjQhlhy6I9RWbTHFlW8ptKDt2Nrg9HXOL2BrJB+JjaS/9img8lvqYtbR9x4eAG
Tz2YBgStfHxJy61/dEVnH8g4zVEMpPs0D9qSzS3ET5+8gtuBAv3KT5wYNZFpbRJkoStRVv90Vlue
h7SIGKIqKaBrnW1RuhzyYWQ1JycTg0d0BAZeOK6fTDjv3eIy1bjsFTD7n4fy+LMJUGquTtB4wbLb
JkhHnRPPHIutyorwSzUG5W7ET7Zrwkj/5Mf/tsVebhHkHTO3s9Qa1NkrTzVUm25bndA26C3sdimv
MlI97lXoQPKJHOtKqzU8atIVSHIrlS0J1wQJvFo9KH7PDofZoMdSYBv4+M2/e2UWHglcEqDq2L68
/f6MGNewSBvOOIF7Ofc4g3CLmuTW+7H2Bc65wIepTxdaXn7D15CtO1C4W+XHd0UCRbrIyurbJ1d0
Plsvz4qtjeFabKgs/vX2iloCWAvbaE9tP2mENBVhg8qucRR+Q9OJvS53h2NRTXQRR+pH0QqxEC1h
RwSQp20sQ9daGbmFN5sK76nmd90ujiYDaUuqi/6AFz95/eSKl8/j/PNhymayZJpkF3Q2s7Co6MVY
ZKeepO15YyTIDDylQ3VeR4OztO1oD1P/CJqwQrSvtzcdouRXwrk5NPNKM/uTNeR8m7A8QQohPEbX
0kHSnb3TOsWmYfflSWjVHNGv14cdNoeu/2zsvHffrgNygwWLXYltv31TqTLyWEbLfcOpXakqq78n
RTkK8klGbZ9XBTo+aGpYmeeQSD7CwjPrZJPdIj3dSP5xqZXbhu/BcRHnEdFD55dDkAqqQuUeGzW5
V0Fupre9CMOvhNsM9x+/8XceMDYLA6I+Uwr/d/Y5O0iDEz/VABw4497MMhRCSaV9Upxcnt7ZqKI0
aZAuzbRInW1ZRv7Y4YIEa/1OqmNZE6zt+4CWckrMt0lSYosEjJtefHxTf58hIX9CVcFCTIlLne/7
6BD2WT30xyaSzRe0yq2JKnqRVwyqM/OVoQc18OWgqwZmomH6mfd+G32yEDHnnN81uzS6VS7BlSYH
Hf3s0XLCCukql0dSX+aQrPW+CjZwYtsvIybDL5bRQtvBqeUQck50+Q/T7HFzaVShmhuwt6axCgLs
+cc483108a6Da3v28VftgQXPyU6KYtaeda1x5sNEJvlB6xC2rNyu5aF2tdXhLJ2zoIeV0I4nMZfJ
PYFO1Q+aB1CNLRCISA1mVdcrB8I6kkikcv3GIu77O6z/5BbOb1Jh5CmrH22jByeMxNMPy8ZgirMj
BYExgDwj1d2ajH2QJWNzbO1+HLYVRLkfU4tmzWspnYIJM7LurjFF7XtuypljJTrpd1vdCTqc11Im
P52c/B8ozoIm8dwXORKnJu9XOtuZfYKI66XMjYn8aanNhVcQqFAh1TWMr3ATUIPBu6c9FsxIXaPI
KKANtIZMvELX4cqNsYsWwx2NDucvvS6BnzV03NVUof8lhV0wi+3c0hUkyihSTSIAuZGKfrSkvyND
C1hB1hBsWEs4hE45DiQFZ7hwa5UhoCkS1Cl9H6IM4p9y8GHkrMX06jWjUxc1dB/r6Cs7JM8OIfmI
nUVzxxs379XO8Bv+dtes2+6iMXzxK48jfVjT5R6DVU90xbxq/WCoVvoyI69UOSBV8OlenzIDubrH
dg71S1sIqdboQkZeYJIWi0qXT/OxJdkCAa9pJg+yt+pu7cIOJtTAL/J07Q8cRRfZp1VtjDYg6KFv
eDtr4qjqWy0zWDKlncpbm4gQcTKb0WHyQ1QJLdBqRLqZm66rLxav+wu57sQhtTIEqqmFWe57sYSc
zgrVhYtzNxKvjUbl15+18WvRyXQ+5HoxabvA9OsfhZ0086mKppyM+tlBnJcEbXHfptjV10RXxSZd
/1gIz46EdTO1MrkL5ooRpE9phWiDCNOc+KMRHG1RuwXypL5kVOOsRy1iYFFHbGMZ8bgtphyRfUbq
hFzBF5K114/TIswfBESOwEUzjglSM40rjJBwPcsiDr4Bpm/1bWDkzn1hT+ODMUk725pRHPZbumOQ
D+C0JA8kZimWRD3BIcI5tr/pEVDcAkySWLlZ88H4j678iUAFJWfdu3KTzVF/CbCwhLJFImo69A3m
a3xYe9/ij8FiBsVmwOP3aDuTyFDT1uFDhOLhCswr5EU7CJHWkFWCIlWVnb0vtLx9aDs3uh5xLWB4
DiOmtoqC0lOrE2rmSYT46QbnoMkcElRNQBROj2Hv97T7j8QP/8+5h5e19T+3Dx//7X+N0Y/ijaBh
+Sf+j6BBoVoAL4lcgIKypHbDSvTvggah8BYvKZN09ZVFD+s/BA3QvWijciqjrcWe5vcO/t8FDea/
aIDT91nkESCfqT+eSRg+kjScVbN0Cu4sujp9ec6klPWWxf+PdZfhLmiZhdUxHNzIWVeFnMR1YuI0
/EGSEZEEqWY45mVLt0LbwpyM56c/HtbNX0v8nw3r85OqvvTuDKrJhEKyBCL9eHsFEWtEmLRlf1UQ
KiHXsq9t994MDNHBwnTD8jBONA1u4JSPrF1xPNrmIc2MFtJrgN4Qp4TdZIuc7JPrWnYcf+xIQK0Z
3BSbcocOzN+vC2guoP4hFVdyaMmyYJseQfCPFGTUJKb+yyox1/apGQ2zgVE8uuFaGRlSQ1wpUYwl
ENStZ5ohMnyraLDsfHx9Z6UE9LiAmdk4LHsm0IvnfYwsN3OCyYfqEhQU/MzKYO/J7izG/Yi8Oio+
2Z+dV/51WnC0p5HQwAGkXnb+e4mRmrI0rPIqsqO5W+uFbkyXRqmpGywqWflrhApBcRoBXbPtZR0N
q9F0cvV9SsKuXgeuVd/BBlH9ZSAhWmxTwCnRzZD3kXXz8YM5V8sIjiUcB/hG2N3xeBZR0p9Dmlwv
YWoAwS5nfUyhZOVt6e8rkuTg21e0aDch+Q2vRRF2bC/rZIK/VDXWRYU/NPqkD7781B9jiJfEcYH0
bhrUjHP+4u2l5FGIqcgWwyU5lT1HXZE16XHgeGsBA+vi8gVbB93xT4bG2d52+VUAyJR9OKUttdOz
XWU+FwQAxFN7WXBk7NfdXFco/OxEJ2urna3qYbbAeK203IzGXSEz/vuJVJ3+7uMXcXZuWEYoXw/H
JTirVKLPS1DGhJAwJPkdSiwbMgyAaEMrhAcujvbdxz91dopmE28ug5KayiIFYGp8+5wrP7BVYEo8
I8goWJv/uicB8IgAlUbLHuucAIv9hMLY/OQg8befNumP073mE0SYxP97+9OabaaGy/n8YGsiHnfK
Brwpk1La6AVmblSLJwLhqqDT6k9e8/kMYC3FcVaARf+CPsE+e82aPgVNTbTEoQkqgfQVwgipgb+n
o9AeeLUfP2NBv+FsOLOGoa4DqyqJiIQCujyLPxaLJipHv9DKftcU2lRsAq2ZfrUGbp0LI3CpmfGh
sTOP3Wz2aje2N6TucYiComtt/BKuruEQgAicDaJ1OaVrpzIJx4oKdenXkdwMMkf22Y44P+q2PyCr
NZ4r1x4uKuR2d4NLjXCsc7ExuvY0Wn543/vOUJqr1PUrV9tW0Rgl5kHX5rHVXvs0bbymrrpfoJPq
7zQGSdTRRLonOdo6MRy+Zx0eAjZT7VFghIL/qteeK31xkSKdtVaykuqyTkS7I0ldPWijxdmBuCGE
LIDbxrJwtsAVs6ua9MV1pC1+dxLlEh4KoUgsqo/AOuq70JGLBxOvb9FZMb7OIoDknD0OILZu+0GC
NZuLet2Lzt+1bmMvpe3wW9m1v5x2JphrMBOqKEMyY1XAkJTZbbLDcAqlzmKfCOmPqjmm8fLUKp4E
aXUQ57ADXbAnBuBl6eWTLwaSsewRoz1hqfW3Ounkzl+6NeS9Fg/s9BTAIR8EGvrK72pAccvJp542
UxFMR9NKbhrCxW8t1SInt1txS8BqcteTCvqrj62RwE/LzQ/0yxSh6daQ3xqLTcvhSiD8Bhj/PSsn
RxeDqzIwuMABxF7jVlcoLazDSDPEs8iN3FmT7e46u7yPsxyDfWgDrjbZoToFoaJhyN9GuFxbbWzN
NbRLGTTzVRxn3YOvkvAFm0Tqr5ke4msIT/a9UL5xrQVh/5TBCloVIU5wIkuWfbGpraCJTC4cEI6b
qypTYtdXSJ0h6LbELycobjgJTfEPjNyXEgMVGF7l6EHsbh2N03F2XyG9poY4mqPVHQqfE68oLW+0
Oe+m8dTsaVyNlz1SlC94ZolqDEllvQg1jRibNnLai0Kvn2Sgpz+NyRJ7PHjDLua8tgrJRjpVDvaI
cog5+7LN7/Tq2KEbxPBRWvnjZM4RRzDeEB49Z5vKSHLeKpNt3MF6kRI7bD1MWIr9IlszJ/cbIYmS
XpVWeO/U4iqWtE0mp/hpV+AShjLYC6KV74UVPk9wqcgkitutUxN0M4lRpxCpdnSoDOILu/KKKD9I
MlF37Rf9QCjrPG6MNIkvRiB2mwjWqic0H2HZYCp8SUJrvKGP59MAem4nUTZcSILLbzilN/f27Gen
qIqCm8jHghoHBqlCFbxRrbS1zmucHmPtPNRdtSLKku+ylBi2odtlPqWIifwzD8nf+IpZn8Zw0XHE
pumdHkXYxsmlCoc0/RIuNauXqJ8WY4mrBljsROfibSA2MY9/Lg2SXxVvTj5hN6/viBGz7PWQo+07
qVja9rNLm9d/qkvWVyAR9AyiQ4+kJPmlir7vPE1OjX0Pm0f/ScAsCEX0nvWMBgNLO+gNhWnQCDgK
41pYdkq5ZncL3km1vbkfQ5OraqbY2IyDnpADqY2DGdHu6uuINDSgduwxQ7ZZHKPHFLFtIcM9FDlf
ecWU8Sf0hobOVJsIsMEebWKuG8tOUQfUZ+jjYx4lB2viEeTUQsaivhpFavYnh5nYxKZEw5xtswAG
Pj91YTICh/OlQ1aL3rkz0NQsaDYm86jtwaUYzCurTK3kWLlkSN6YOrCLtdSG2X+dJ76PI4G25jdJ
0rF1KKdmfsxdhhjNTVGzPbYRLjVbpyKM9ctYCZ5No5g7PDCo7QE/WAnX0vBtnRm3nA2IptmKBk06
+1tDtE5/ByUbNm4X2iWO5HxU9kNmqwIbl+EObucxOnsQpQQkqxUv1pcULVjp89d8xsWwrlCdFZeS
aDOQk25fBjEeSwh40Np13lC4cXI4efU2cvA329SioEU0lXFncBiKI4L7MGzY2H2rKs6ONA7SJLgk
i4/WnodRumfuYpbXPYwV2PFxfuVVvjUl2cW7SC/6hm+/h6i9oeJDyFBfUc20V3M4Ewy7Fonu/HSx
qocZZfHJiYPV2LeTtnGA6zs7i9TrbRGFgROjHjaTbmfZxgCdxAhVcQWWNAkOVDVM88kd1VC/kmDA
a9GUXvYN6dAhgcXewL+NO46fsao2QdFG8ZXM86T72mIki5j8Cj1Vy/LkF+armeltSdtl9i0y+mJO
RcEvdh91eTuzWZz3TJJmcxf4TJiEdrOPvijCMogey1Y29qmnv8OTwrNm+C85RBqmLB/bs39XEfky
EURvVxT2VgOHKsqrKVb0+BcME502UJjmSy5r5oNEbXElYjMndSVHjfagVW747AQxFhc4kqtUuRXI
nSap9gFxmI3XVb55ag1r/Grljf8opt49wEyyvQEsy1qlwn5in/xMNSPac3v5dsg5lKCTHyh0pcml
beIApBypTz60mqK9cbvxW4VgdZXWZoSsP1ZHrYVpMpjg61eybPY23rV7vfChE0oYlcRh1Z5tEsTO
jku/hZIer4ErOtfYrgwPQZu9Fl1orcOqEqvaQd9PNcrpNksRc5vAnDtMkjjdknotKYIjE4sq8PHN
oJ3SOws+3FpBZpGARoYUbrMbp4cQhyZ1I6sqjo4VpMnenU19T3KKfxHBtr4wRB9uYkAr2ygcnsSU
Rc7KdoMGUCg+RT0zrct+rKeDSan3UmbDsOKdgFTJGdVWy7MOy8JGQ5aX1ncZlCnZM1j705FqMdTO
fL8k3t9ioQfgYhTTvibNZJM38atJkuRdFZDt0CxpIcXsd54YUbEVMX8cPn/n0Uo7obDfqfKKYI0c
BTyJZ9fxACAHPocVsOABgYFcKXrP0rr+cR7KmupYW1BK63sjnDwy1Ht9U7eD+AWxUV3Fk2lASOB0
uoIynnpNqVWwNvU42hK+CB+Lw05dbcLQt54SBA7W1nGDTL2YtRvEpx6Tc7NSTL4cAy3M9LSswnCd
W4qo4jJX1Mkn2ZFVPbM9IAo37cr7iMX6EASR/G4EhX+ZGIPcyzEFDta7AUifEmr7ijSm6SKhcqot
KBMw1nFfU2oO2uG5aOviprWo6lJodNRdWxWErJWkOD7kWVyQCRr08jlC4f8YOfF4QPNU3LWRb+zD
5aS9Nqex2evVSKkB2kGENLAfEy+KLHOr4/XGhtiTa+t1dG1+tmihniwRVWQwd2WrI1wEHbaiwENi
XK2NpOlVC4uWkmZ7wR+siNrr9QhnRWt2HpRSgru7ugsOGS3MVQmuyMeAipXZIyY26nD2ld3VFNX1
115Fyb0gr96H0tTNzwY5IywoZUpKNRGGxkmBFCblUM+qwUvrAkB0wmd/UOR/P7acwG+Z0MlbEHoa
X9ejn1603QBtYIS7um0GjNObIK4Masgwpj1z0u1u62bTiCXbDpoLIleHgec7aRml/MTSSDInfpr0
Ug1Q2zx+y3rH2Yx1JO77Du12D/3XoygfbJt6tHbwOIotUSvRQ5Kn3+CRmxfcIFEsxAQbzzzaylpP
c9nQoY2Es9Zncqk0GU67AOLQZcW5aWfYHdVlwzEqmI0E65xc9oc3FRX7Rztyhpzp2B8eRyNvDyqu
kqukS7JjmWdHrZraH0MFNQ9HoLqWfdhudZomFyaOP1gH5Krupig4EMQVU2NKTOm5SVxfzXrMEGtk
w5lKx5JbovW4tuj4fFMcVEYv1eb5Bx+rzBBU2/lLGk3lN8vMh53ZqZ8yZ4PJ7XSqI4vaMAkQCgYO
V5EbX5gRx7GsVlq1FlHwWqnYPpDCGYJciMQubtJ5hxGq5nyVN0fZpvVGWGSdtskArUtZyVqzenEP
XI9scsgjF5zJS4wv1qtFA2ktmuwycLpgi8nbvdWJvH9oOQMcdHaxnqxddFJDQDtOFWTI2HO7ifrY
+WJh8Ttpcc+so7Uh2TsJlCcTty1Kx3KXmY21EQQfQzhrIbSYFXFQYKuggBLRPQKqbQt8pSqx00NB
Zvlmolb+Yg4LCNgM9H2am7qH2DbyetXQf7TJv1SkYhlbw2JHNXNBWxVlNED05EdtAImIU83d9L2W
sdFpp4ucMOL1BOCbgmkSbOi/tViohTH8mAbzsSQO+5A0dnCwgO2v2GXd2anh/OKMVdz3nCNPMSeP
ZjPZpHPSZYKKCoqkgj3UdOW1bPTcOS4pzvT1JUzCMBv1iGzXWgHG1aC9G6AsJvsmyi3tweJ4pXYK
1mFMnK2DXbVUrf+VvY/AdY5iD/hhdgcSXH6BNdDsiqiEaAfenEOZEMmTGlNj3VopUJDct+70hMzI
OXFTogHkSzf05d0QjuyjKr+/yctqOEw0hZizHXLJFwaVzz4BdIUidb5AGBiNtCdGurDPlV0rr6Hp
dx3F8ikmMvOCeF+qcrDBSPBy02OnM4epunUuq9DkImjV/GAqA9kQauNz0ZV94pmDk+7nnPkaxg5G
0ty2tQ2Ig/E01s50xbcN7rE33auxCu1D7CffORrHt8kSSDhqlbzNzZaxzgoFjlYSxaIHbMoYJ3CP
ZZXss2KMN5NMo/vYLfsTEmggab0+0cVXTvbVrLTyS1lBladBZniizKqLNIJIRSWTSXxOoROzl04u
FJ3ILSXrecJ8Ru+uHmipzg6IAoC4wSaljrVpXEItVmA7jNUSgQALoWRm3MCDgAwZ4cJtkuI5bOvk
RiZpfWcT2+iFBiznEIpnDi8oObqQ9vZ6PjQXZdn/jMykhgJWNRASmzwygCsk5dfZoUumWxEH1Jx1
m/E3dtWG3fA3iz8Wiu0UiVWsixvRFMXBX9ZavZLNpWFWClCcNE9Uoo3bppcxGqLMkRfgwi4JDDUr
gHopih0yUA1aXcLYtZE2jBuLDeB9GIM76+BMfXPTlg8wmvVfIQUNdvY+x9VhLIM1hTr/3tTR4xd2
L6U3sicETSbbbR2VPT5pkduH0tedTTO7Ay1Bbd/rJRiRVKPvVqKcWjWtABnJEb197SheL6fJHitO
X+xSmJur2Yztr02iy28ztRgajh3zGPt9HphqnO2CWdjwAF5TE1J7kGhwxEz3zpzp9orBQZjkZymN
TMgpokqaHf3heB+YdeUFwThOq7qB/qTRBBXsoy3rWZdVewtZrKckYllcgnPJkdYiOGEav9lNk28p
yWbmBqPXzCnKAdkZDNONquAfkwWPqh+jMxnYa8qN3Wpqk/RrOqdD8zJNfOXsjtx+K/KEG8vrwvwB
CGZ8ZbEkxpYXewUThTitAvn+yhom8x7GjgEnXAHmTjVnYMaUXQ+nQQXDOir6JLqkZOQHV76tsKIn
VI6+60NQOhcGkx2Bb6FtPUuLFSxNDPSCkHkweAMqi4XdVlcdA7trn0db9EOF/t3spVER2SBUW8Is
GKMGAwlbw3HAIhoKqGvShblgPtestEe9TrJXaiVsOWDt9+ZN0opqJGoZKDrCGg/tvRYf+t9nmDqk
MnDKk4qzZNiTFbGjAkPWvT2PLkuDwzbpspIR/6ssyxJQW6LQSM+Tz38zNaGfa+wbrZmGcAm3sYeF
Xejuae6caF7nVW/2D4Hbmse01XL7WA41YJcuRyFwnIdh8je+nRKz7UQ62ch5qjS+wIVw0T8gqqCI
SCs1caGI8sLvJmkgjvJyPYuXaGEn5owQleg7dkTncnxm4vbHHxC1iWNb+b5V+Y9gEBpjK6jMN1s1
oNZ+jdymne8ckPMU9UqkVbqX2FAbdnOX1eGlmoM5vgzM+X9TdybLkSPpnX+VMd1RBgccm9lIh1gQ
jGBwX5MXGMkksa/uWN9JT6EXmx+yulvVpVHP6KCDrOpSxUxGkAHAv++/Dt6tbWio6pKIUxD2eraI
6UcW3s6sUDQUtDwMaZfxYpKQUqIdPZiK68KxeSNL5kTp20JENZBmtLA89rOtaMGsLeRnJ50Z1nRD
kiSLP0lftnXZNnjiebZShVNaWFdr4ImmJZuGBKHILm/HhV74sPakAgXJmaWPxPHO5aVvxEDfZjBS
ttXzpIFsGKJ4eqHqovLXWo5K1XtogkgefKEtfWA0BSygbsOkajnFiLCFptG/ckzn8mQCL/Q76ZF4
dTViM8m+jbRrWIIGJvRjI6pWhEuPwoIYvrnQ8/ciUEQQs0HjivsNpZ5RhzxRNedeC5GsHFZd84u3
sYyoMAoGd7gniNFiL9XuArPnkk6enovEbLPLUti8duUx2r7yMM6sW2ahrGNCFu2dVRfiPU9QzLVE
44xEOzqx3ZE5FLMac+c0MCTROsuY7toZqQmSC0Y0OLTdB4b73SqyJB/HPLD56IqBmD0yZWiw52Jx
ZkmGGcrFmuGpJCGYbxaRapGga3AeFb0twMPT7DfIdMbsZKmEXM4uynhIiU4v9l1P3U0dUhhmVSFj
8pzt5WRV6AVjd6HRLMv4ORNV5wCLi5Ul1alIY/EaZZ6eqTGJRzqrB/bEBcu7R1wVEbPBeWHUNfYr
EyWvKnKPsCS0crHuEqlI96IcHoI0KhGdqtkPCIvoSx22JoH7W8CO4FJ0PbmkskCFhbiJ/Lor/Pai
2keaiSBMbXcsYauyKtqNa1LqdmwbZisefBNJuYPkb0lv8HxmPkiwkxr9xT85UU9eMhPPMCz732lK
+etj7eypEw/oNoiAbwfPbcl3dUxUQLkxLGeibNxhg7hTIz3uS5pM6AUYK1obWlXsMopNL7m4DIqP
OklMGa/Y3ctM5M07wbSINmeK9sigW7LmxKppzZfQtr0XUlfpVheF1ZfmfZIjL9nxIHSWXWAQT3e9
SmtIgpFCVVcUnQY7R5VNRBaP1zHD0oUVnFmMWsq3zXwq9w34cXZytJUC7pIn8zIEKGk2pofdOgSm
0VRXURqvPglIlgVZt0P7MffOcBuXfEQXsyU69RPXtswZSms+7j7uynmH7cZ68YqS+61uGpYpa4mb
nzYf9TsYUW5f6IA0sNCdAmI7LRJI7B3dFla0X+8wHtE+Sz2xNuuloclN/vj95tQd5l/eeBe0F6Ze
PKoXOioalotqEMWMHtkCGCQZbVEnKyvJoCkYFN1QdyCJkEJNZe0RDWWX5EuRQJfatq52iRlP88md
rS6+sc2obi8zKmXMDaMoFU0bSqgy9kqdCn8Qu4pEgG3m1l66z7hwvdDTAW1UcW1kl8NMvs8RD2Lz
7SlzTL7t2hELyLMVuRm/OAmy0xpY60+QImX5Krueez61Wli8vCtzgNO4LqDmtovND3drIZ5SYePJ
Ar0dYjp6Fgk/IJlg0D4VJnHeFgdHe/V8YmOHr91YPHGz7wxsJz9xDLj5lTP49BvvHBJJuhA+FmTd
cBq3okg0mJ/buZrP1pzDUkNEdDw/EYXy9Jpofeen7EZCl/OATsuTQ69JG2qZGjORmE1tRc+plzjt
ITAc3xAA5UzaPKfLaLyhUSJOb1CcJXXoZwFXBKKs1D5QtgKflTjIEtWWAmqDn6HB60h7W1oXxYnu
BsPbjaafXSwW0egXIil0dmTdCJ4QnUuC/TTk3i5G+s39mtVdsisX1X6YQ8rarRUyrVAAib12rR+N
KNKywtr+fkb8TpVOZVJktJZm4sFJ3Tq+4pfk1He1nCMgC8hU/dzMiXavf39iei15fE9DZ9ZZOAmT
oM+ZzQItLlKtITkYRCx0+wAFqLyQiSS4GfioSi6sZVqyo8VHeWwGMlsJTbe1+ul2aw/vwInH08el
EOcwM4c95bLz5c6sCvWjEZ457IeZboZ+69XNaJEvNvUukzIfssnMFtP2dlFha1ahmCNmYkP0dXM7
SugLkE9i6g5mheDrxgD5jFB0x73/Vji+U1zJKXc/gRna+awM6qh3KDsZM5iInOGerjFA8Mga7OER
YSSddYwaw1Fmhjuciyo2l/vO9vmii7SIKKaAKyk9RkaXyM+scmdThCm9RPrSXpa5/eI8oWBox6+s
RBsJfr0Y1wo+n6ZQMqbNC0eqFRA2eotClh0rdDSROjnErfuJFi7ONziLkvrsd/R9JutjCuuOYfo1
VWv1ZBmRuRMBhMJI8lNNDzQBpjXx4m1JhCJdTpz0b1TZOSNSQ3cV8UAOBFAEOICHYCOAzZmHKeWu
hgfVFUNzxzIxpwf4WMc/e0VPoVeWWWV50URl9iPvZpFxifZ+t2LYEyzHRVW2vrgGfyrRzleWtk8x
pClge5dBe/xlRnJMFLGhPxMtcqHSfA2mRCbhae7islyuYzMffop05glAdn5i6K3PUNm8dY5FdfNi
jkNxFWdGMz34TZPGOxJ/uc4qv+JDM7OAVEugCwpGDcMgAqFw6Od5wFbkC9Ky2XouhsUzniGa1MU4
mnOzlTqrsnM0OMNcb1G1zxNaGiP+8jy4z3d2VqN6jQkG+PAMK0OnO4uAPXCcEtfDptUmEzMAnOWa
x6pLK/5A0jkmr2NAcs27M0dcG1R1JcE3BMvUXmCQjIZjR6HUzl6MHOHsmEBFXNpVbudXKmaQ36Pp
VObDDJ7VrP1C/HS2Sg19rghar66pdguacCmRXb448Pw86PNicOoNUnRXkTTuS0tCHzJ0Uf+dugPF
c1Htu9tqbqEUi0yxUSmRxPxey1u7RYMEP4kP+zDzlkfUlyjnl7smgpa+rFPtqo+y6rsZYVU8poho
YKH6S7IWmvqiQ2MnVpIlXc5LRxLDdQNSjs6UKsB53tQj6xkZ8QZpF6/Yx9oUdATr01XZ6kreD3g0
5EXZCZ7NLRt6fkUavrucyFyvEOg0pva9aYsZSaXHVGH1vM0iT3rX/qIjC6qFicUFFGnEeteTCzRf
sjMQlkO/waxfPMdIgz0wcNkrWuFrU1nbfnQ6sMIiLqOWmkGgFzKu2tqNiz3B17PR3NjGoEVwZdR2
SihBWjDoEsLKy6b/r4yLP6kA1/V9jR7xpCMtQhJ+NYz8QdjhMFNTR9xNh6EuXftBEz2mXqpMNvn7
lDiQdoGAcb9dCj6h16AgnfN3v9p/SRf6n3a6Ej/zWbPepHGi/+XwVV+/l1/qf6/f+9//9xrq9O//
9ViX/PvnP/J3fwOR5F/e3e5dv//df+wrner5rv/q5vsv1Rf6r/rK9U/+/37xf339+i6Pc/P1z//0
SVSkXr9bnNbVH5Wiq3P2P5eWbr6qf/vX//DnfxeW2r9h7xSYuwKsZC42TuRXv+tKzd9+mf7ohAko
rFlVlbzIX6thLQpg0UetvTR4HOmx/1tQlvubhckazZbETUNCDFWzf/25/yLj/Ee6UozwfycWInAL
8tEzLcICfBMoLPiTspSJJRpIZ0ZmwDSRIiTgCKX6ziZ+IVzQSYdqIsN6OyQL+X4bgWzA36OLrr8Q
upAVmY8KwwOL1LxJRkVnh03rOoTvFAHiKJ9gUABuFDcrZw8dQbGj5ew7GgEBuUox4aWqfPGoJ8e9
TuzOoGhmjJeCJGu/pX9j6ghHHfueUPd8lOBHvDD1n+bIt7xYkojHr0PsXsYKVoz1Ze3UCDlk38X9
0cMyktxmrUHcIoXw9MwObpybW89IfOwSnpm8WEnMuKnwOvmsJiP+/Kaj9nQz6o5yCARUTCpNV1Bj
yJtndZPz5RSrgbPJcql8FJTyfLdemt33GbqYPd9Crlyn1ZNiLuj2C1uguUdJkA+B3bRLPUUJ2ixa
yaZAbNrCkd0GVkA9EIrWGNs51jM1VI0yoo3T1ON72nZUJNA806E/wAIBB7QsgL5YNMU3GmaeMoMP
uLNjoCzaA/u+rPdThqCGXwFr2w2BZBmbuxNx3Iw07PWharz2A32nN7GjKQtcLId+2RpN3zzr1i7r
w9TT97ZFhYA5xIH8vAbly/wtwlDYUUMOxrKNR1i3rVfM0by3OqWsg+WvpSi2IYUXBlPkvWVtP14B
H/dfTHFWcYmQsdU3hMFndBVYXcFIZjjFfIQn9vRFP5RE3WM9I+K1ikzK2oh6msnHJ29phpclheRQ
+X30PUcIRg/sYeKVHHPtEGGblG+144ykhAYkrqIuMFtvehohn4uNyjw7PYBV4OpakPTkYc6ZwOMf
QwzdZXIob51pbTZPoP5+cLErQLgcDe+mp0DbQZiv7TeGIu8dRY5wDtNit7dSiMHcWNqlWDgLfEai
qG/Y8lsS5MtdSavl2R9QYuxMNcR6U6yQMG4PuazHRl5TDWv8avnoPTu64VCZBzCvsEI95G9cq/U/
133myaFs9KEfwAjD2aconb2X1Rx2d/J/ZoR4vGQjfRDQMCvMEDFof5iiJ2YrHiIWD6pWctD1YYKC
GkT1OiyW/Zq3WQJh3iI+uGIUYmkUafRNAVRyKYci/lm1s3XP2Ga964E8hw1NGNEHSJv9nRZN9wNE
sj2h0JBP0C7VD8Qyqr2wsyEW3DVJPIe101rZvguq6WS6yqATxXGdknYcM559SAIP1lByP460h9Tp
Dw8nhhGSmU90fNpZREX4sUlI/qragT8ZyyDfeOR1YPpUGX/VN5jpCJNte6JtREpjKSx7c/DiokXe
4dgexLAobtOuAlceYUCTXSPchFgWf3gFJ9VPpKbGDwneCgQnSWdxR/tz/+X++qjBNNV1XBLUwaeL
AEgJfSyTpvugTFgj0kI+8GFkLT9UR1O04NKwmX+70TAC5ECe8xXPv9bfDppmkzR04WzyIRVv2q71
JdILCn2TXOJlSfw4gr+3Yw+0RTiIx0YiZh/BLJEvuAb+oXM1dQlEPNKDYCeyzO22PLIA+6Wh9Xzj
k0iHMJtyrQ4fCE1LTGWD8tIUg7hkicnq/EaZbtpvvIK8/nCkI+nDlL7nQkE1Su6MmhaBcInj8iqg
Tss9Uz1DTpJsOjqoiOXL7lMkRCJ0ZgFj59aJ0R9BInk6lnUj7H02t1aL5bVAsrSXuLtaaCjpY4ix
aH2KYuE+lTiXWHoH8Of2yV+oTdkR4JQcjXTN8W8VZZyHJvX95MD134mXxrDE/EnQt/XDbjuz2VsF
T7cLJqD6NqiRQyJ5KxW1z9qgqyZPiv4G7w9Szhwknc7WkZxHaBartTdOMOj3ODatao+EmurbaIws
zFx09pikTufNE4y9+RZHWfRsFcSFc6lzs0T0jn+P3pxcc+SmJPzDDYizlQzOf9sE9T/Nf4PP5R8N
Sfd9+c6YhPH694nr+POf/+nXX/lbfx+zCPMHBxcmayKG/jonWeZvRIsIRM1sIaSJrhPUX8Yk6fMl
6QqP9D/E1b6H9lrVv/JEJQGlwsdggAnYtrHmiP/KmIQe7E9jEgM3NnkXOgeF3Zrvw9f/MHr7tZED
kdGhBKS7tJfeklKK0jRS2BeuYbhg6YKzdD0zlri8Nwhgii9ZxvO63TRJqWQHFlfn4meJzE8ciDRY
miPyGWKmkZUQUh3ElPvuxjhLIizJpoE1k1SN4H01t5FhWsSivfEWOxHn2ZxoFNFZORXZBnwwTh7z
AjviVU04CvC7XRY10rOcAvRtRSo3If9NTGbCUNfCO9Keox/8fvQucYT7tzbiG9rk+1y+1J02EHKU
DWKLOR7LGy9SLa1KsTe1PGwrUZcfjl5ED+RuV2N0hh3sRnOX2IhQn8zZLqLr1mc9PlAXsaZs05Cz
ji9RQoCCpwjODsyk+iGTMnJDq+B0YgPnYtjoLCgiOHXdwLz2FMvs2Ho72tyNxe83FdRiDvIE9hSW
Li2nYUx5FgUASo0xVFAQXJX2VD40LJRDCFNOxDSzoAUQNiQ9j1E/fdNkudzPqwmSAAM1CQKNKzuc
OwRP+3I0OhmCx6bJzi58QfOsHQ99unFNAWwgrXp8bTiGCOVOO5DKIkacsnF6w4bv7vu1CEjPz3ni
7+IooI+kS5XkZWP3rpi6+ry4pSc3nXYpQ29TwTFbgqUdjMi4LwvToeqNwI33qIiKbVDH5ZaoP3lO
tFxeZrqIPbKVWQHi5kRjFwRSlCUaRBXtI7WlXUE1bD4cm8YvrqbWQFARAamdyE3rP2J2012QTsWW
Dq7i0yQsG81QWZUTNE0W3DDnoAyL5jHXO3A+5xLpY/ZGgxBXDTRdNG2bcmn4cUii+Y7TnvIJYtUm
gjg6g44wgqN7BRxhqQe8szxaO2SbBydAqkE3pF3xu+E6vcIrOsACL8DCWEizHn9Lhl857LFLFBvH
yqmNjFU875e2IS2W3H6jJc0518AEvd1vC6vU95OuCVRH5Vy/9Lpl4MrTfHmSUDd0O6QCKJFRjn1i
Qh16XdMdwVud/H6hL2joHqs2TX/6kI5UcjCuvIxJmnBiNfb82Ct3LTjsIhcLNG5t42Km1waqOupi
UPgkeSJT20t2DClWfaAgm0bXiQArSCBaI3aonLM7QoNsMu6Z2u/aysm8fTZJam585YJ6M9wVP8Zh
YBVCG8wHYBm1uCx1phL6og16BmpLz2ed5HC+AdjEncCy9kS4AWrFwc0iOMuMhs9YR/arxQ0FlUA0
zbA3kbjfFAUB6ogCS+e7TACuwAD5GgXf3gQd6Q3jOfak/UgmfX3f9V6v4WKUdQSPjkYaAqR6MYQU
+uy1/UxMvURzL6oooFW0cGpA5RYxrFn2nbnHZ7hKOkrXvPGNhhT9TOdUEFjz2PQnC0cWo1pvqJ/N
aIxfNZR5cax0HsS3TtPSFrkgLY32geYZ9oFuletYOVb1FvMe4Mfd3obcWejz3E6z0QmkE2X+6cel
nMKO5mVqMFLDeyKgnRJ1Cz3UKtKrkRu2A/1qwjXmiPT4vnxBvTaIbbdk/meHTvzWHwtKMAqnjeM9
ihW7Dssejpls/9bgxSEMkZoXzaOnBwZjc/TNIjQiK/lmParaPUVl9asbx1qdtD9oKCl7YjiL68kP
G7iIZUvWInIUNaOiCbVLAtpGKRsJn5/BRhNgPPlPtmVQLBZDsKrQEUPJkpsPQZg4A5VpOALlZt0U
b1vaAWceMEV0hxy+JIrfrtrbVrfxKxXyNXZkEIb4ghelNWQ2ZRQdVWJb89bhYwMIx9qU7lvLhnmU
bVS8l+Zoe5gMeLbt4GyRRgGyZUXokfjaYuxonAkdGWI+lxp1TOpR7XY0BpGAsiU+EQGwaArj1EiC
M7bczMsn8f/+ExmM+msp/bWzjSYINuc4f1MZpRzoYtwa+S3RxchsQQao/YFTeVCkJ/a7zmK4xBAh
Bm9j5838MBJymx1GOhLoaJ09kpcziPhka6zqdPJmsN6Edu2XGdU+QYX2PRq6LSm/0U9/NbPwmS6k
+gPLpbS48i6f6rbqLkmBoWmeUvS5JKIKEd6hQVCCz7zyJ9on7I6akExiVx09q9651jzcoxCbRmog
IcM3jmrFQ2H28Y03dyMGjLIkCgXfEz1EJl1UN1KNgYl5NB45WMW4/CzimPx/IoEbQt2UmLZimnW/
nQFa75gJLHrKc+wlLaVBP1BixDa63UCtQAmVrNSCB/IF6l3cGwQU8GyAcwHIGJB1jKLqMQhlKAB2
plXHbpgYiA63Y2BgPzAr23w3PUkCgpIUxlCUULq3dN5x0Cw9si48IMWKr1cUIQKFLuW2Ez75mXVs
qedeJhZaceEbISfX2rFrp+KJ46nGizD0Fmdbt/KySWob+6DLowagRvUU5XHqNmEddzNsRCB6/iDg
0uviDxTANK40roMyWMrNiJN9QnfWjPPOA1r5HuKiHjdJi+QR3fpKAzrQPZ98j6jYrwK3H6RjpLdN
b6a09oyNxf2VLOJUTjnZNH6TeNEu8p30gZ6FJOKSV52/lwwKNMovFaVC0ewSsaECkKFkLrjfwDDy
j8WZ4G8ni+lf1i2qLi35FHcN4UJ3opIwfaiwh0NWKB+KeXJbCm19YtmourAyYhoyi+TYJI7yV2FH
Ez1KwmnPpF9xiEXeQspIqQ0e25ifvReH3qqBc0nZTwRJiOWAZ3lxNpVGFB6qEaEplJiiegZnEEgZ
tjR/Zo8h0nnTEyu2XFAv4ZVbl5tG7RiYnEfcu7W9ocs+arZASeDYgU2tp0fRjTxPFo25+GzgvPZO
Z/jzZnSZi6nYHKyP3pgqxNl+5L+rPI7fNJBOe8odjwWqKQsN/+Ir474QdcdS6ic0NGYa2UkoCKv0
N1Y79HdJYnTxicXN8I6l7CGuusVfb6UZvX7DkZCdxSwlNR/p4NDa5VMTsVGITe+J1rDvMWrnb6NX
wnZYtcoOTt+XWdiUPma/tAG7vkVXlzNcmBVKqzL1oRJB3WLtXNV+TyeNjRHOPROuUM03M/29y94b
a3v+HiGqqq+FtiMImiC1EIwgXDS9cwwulzwzE2fFIQJBGaFiFzs4SYiE+l51jRrDlMwhWkpGP0JG
kQkRfToEo1AIq7Q0H5gnPOvs2NEs7+kMsi0EUuZi3fxh5/m/2Oj/3mzr4T8VJOeuFlR8XeI/2MHp
PTTcJqN+B8cbGaAd2t6g9srPf/wqf/JW/3oZn+zkX90MkpdbQd8/bCsBFkKISUCHRk7UDtOUNz0I
qM6JAjszs4l4tZqzSzYGhKrNNGh2sNYRvSSPv97IfwNf8D9t27X/MSOA2L76+W//+sdld/0bf+EE
TEgBAHySBc3g10r7t103+M0EhadWwyFscd02/7brGlAC/D++jBkQyziJUn9bdg35GwzemgNumZJ/
iHT/r2y7WDr/btt1XGSY7NPSwqnNqwnxJ1Ig6xi5TLt5nh1p3lFsiFCa4rLcSM0TGSnUaRXylLia
mxb0rh1/2P6hrPXWtqYQefnedR4G+2FipMn8fAesHeBDICEo4C9Q6usb93p5QMcSml15qstLRPXn
uh/6jTvF4sWOT7Z1L4z3QrsXlo72dufqXd8PxnMtfjYIRyhzay24ew5U9WG0HP1LmR8rIhSJXENO
VWcmylTEEAn98p6fbSM32lFV8BWhF+Po3vi9Src5vphs15Mphw2awrX4JsMjDqTVHwvyW4PS2brZ
9eR3985yn9qpgfkDAJFq6HgYT+1gnKSfIAbFFDO0Fvrg2tiUWu/anpJQc1W7dtj3E9rHo669MHR/
6ND4e6o4JI552SpQp+ENCSqxC6Natkaw9rrHP+vS31U6uxrlVQ3eQHq8HYHPAWlhoaZte6GmS5EB
tFX9PkucrajiHWoxxoW1odwIx7UKWRVb05r3o/42mAn98rtPbA4fmpi7Jz/4ifxts6ypQ+MS3A9S
XIN/csKDrBwU3YVZ3l+Bgz9hLXTxKdGbNLF3hFQL0p7obBwGPrtPvhJFcYagktMZQei87BntS9jS
FVdV2YW/Ct3E3ORo4b32CiF8s0mz+GSUZ0u+49pFmrfuRZbxYyk/smDaUTo1BlDxCJr2doNdYSOs
j6hfqkNhpv0l8RrquueJb1fOc49tmS6kLel/m8TBI+eUnNWO+diO7s6Lo2cB5cRqSIqE88JZeqjV
Gh4LBbQuQafZWW4DvSSH1L+ssPXwyz8WsbFziti5nOSE0act7CsE6qtLJ5SjhASa9nBglzUdJnHW
fzFmc0XX3Wlyq71ZN0ebixRc+ZsVbhOQKSVRsVF9FYqWrGOAImBcKlJZhvuNHfmYSDJ6vABWGqrz
ItRg25zGUdbqbbkmCgZmfBDDvDVmltXKv/B6c8+nvGXY3Iti3E0drsXe2DHn7pb8DsmcS6sTowXT
Hl6dg9H4dL6lN5GX7b18CMtB3Fm095r+gyT0gwe+tY27YGdQMCfto4nxBZsCpeKrntE4EZa1zewd
XDZOy09VPypvn5jPES2XlpyOM5NbLaPgltCt6ghdyW69bOfZuMRVtekzutv6t4mObre6653maCWa
69Tcz6MLX14i76iS+WIyx/seV49Y6hvZCJLMuo0tcTwaFXJL5o2xfolS44TeHUuXs5PJAKTBJmVO
1xkRBT4yHodbSWUT88G3sbyk5qsFOl80UXs3lhx/daLpUR5DywBWP2rnPlf0RZXMNKHu2bYpdzNL
NFWnSY4PfZsdF4WECRZ/6PTOzaozqckXaTIz8uH4iZEr4tiig75lb9rMmBa8iHHexei8TvBps+9o
i48y9wgNumly47bOf7iJ9R3FJKeiuuqHxylKXyOHuwFpElfVR0WLloeGorEpmNec0NMHuuwtkdn7
MuFOQy+xbdktI+upHPWm5TZvTGTs6Oim5SsyvqucnPnCIRrhfnCtg87usiziEXE9OCnxmbZ4BdHm
0l7zDuIPMec92TdPtetQ8e2RDm7k59LRpI6ekhJpf4vTlRn/5MvxtiP/NuJyIaKe+uKk8uhPzC4G
KcNiHgd2IXMKkbdunSXa9KAAei1by+/08hL478QTb8aR33BShbUARSDZllZs2iextfPmpZCE5OXR
1iuHb69bTotvnJfpwUyOiT6YvfTvpN08Kp3uaCb50UjvkMTGRS6iVQZauUeqx3jGx3GwnH3RSaz0
yXXnpPpaoyFn4SCUXznJrWHhdfSC9tYrg7eBuzZlAzCFBColR1dx1nTUwb8Rg59tUc2Lc5wrwIX4
ENiYgEhCxN5eJzdl6dyhiNxUJEQxcI/pJQql6y4q57cgM7cm9ZFRqa7Gxd01TueGDXPrdV0jqRI1
cl+SScN20SYBNqJHN1eBi8Tqvi0TsZ072rS1iWOmHYlr2WZqcM52k0wvLnDiIQ6K7slmqLeJFd2i
mVZfwxhYL8JU+UU3rdiuqySLkZW/rsjHRtLWSwDZtIsR5mpMl/tBqeigxhI8NRChrAfkwf4nOpj4
0gDzO6I1aLYZdmqaafv+VAxe/xQRJrFDlJ2iIeNJVKeE1KSa9Q239EsCtYJv1dvEQfpMMd/WERz+
gTfeOUXAHZlctZN4igxwH4dUhk0dY+j1xXOAxmfs5D0ZdvGB0rvbYfHHY7FYQADyBZIG9WBrTU04
6cs4br4lUB7pEmb1IQBJTrGKzGXju73YqijIqIxlSN/kNe6gDV1DT5YTUUjcX84yuZiC5UV3HXWv
02eqc3/HTyBDKwVBcdxj4DVHof10p4gsBL6CFKzSveRQ2toOCjJXF2kYJ/1Ot8kLzh3ESNYLCqZ9
TMXDBuvPMSnb27LpQqNWL503HpIOEaVrTaylAkQorlqy4MhxI2OUs59wx/V4gaDG2oX4fEy20jAu
VlFfkpGzlyLXuljASYelvyRdxf8u/aC7LJjkSXHS1XODjTac5wh7saPsPXSv6olhDGbOVSSh+iBd
pe+0YTcsF0reFMQILDDeCR3AJqmdj+y8Ce0YafzmyjZBVk7qvgAYknO9URie3ZqpoaFQsUCSz0O7
wQ65c5oZ41DfWLdVRJS9m2bqqhpzcqnlLO98FhhyK0BGnyMggOToatncRQ6G442yMw7/ebBT3I8p
6OtYHfKlRT5lFbFX8Ahl7YOYi3ArRVQ8nzwDnQafBP7STa/y8oSPhPsNbNO75K5WN3ngez/kbMD1
q1KfUZ2QP9pCLbxVZlJ7eAqX9CMIfFrjW6N/rbkY9kOvNRwFKoo47IMG6r7jfD0B6BVn2ZPIABuq
jzwTnT2ahznMF+DHjbY8TtF8PiCpXS61Hcd31sjBocVc4TRfVmvuZxc85t54SQI68QxVPh+1HKlw
zsF5CUaxz8CF44OBueaH5N1fuwkHEuZSexdkgbf3lXKxZ8/+VaCm+o63Eh3TbLr3imjYlZnDUyrr
nnOkg1QhFhiFYHcQLYh5+exHKz3Q0nFsIqfYBaUf3XIY04+Z2AohvB0xD5qXeWMb172oq48qNavn
xFtZoVG73HqZBWDl83rVMsdY+Zue9PZkb0MmP0Elj+e0QY3Mql8E9j4nciXMcBFsbMdvMXYA1xlO
/hQXHXEkRnQIiHXiljRWlfNeOZl485qlPsXknuy7ypkfjSWv30srcJ6RrkT7us7HC2UyKRciAe7o
5yi0Zt998qogCQ24m4uARqZt246Ut3SwzsfZN5IwyOO7IBPICdGCsDu3/WVtD9m9LNxPNO+nrtIv
45DSnXmHhehHEj8COY17MxrwxiTNcczSmhFOeBeRMx6jOEpudBRQlDsOj6kfQY+g/uEeDZKznOQj
bPtIvHN7ZUQjC1Dkp6uUhm7oNP1qR5YGzI00L+fe2Wqnh66etkQ4/JoNL7ycX26Dlv+cxgzsRfpJ
+mjDhO6+it57zgbT2XaTDgEzbyM5qpM7yHOWfxd8ljsIv/soU/rWzDiJoyyt4JSMfJ/Fy4tjWC+V
MzHaZnF2qYHHYosi+ngI7gs/3vIYvJyDtYXbHu9cx3ypBn2rbQWCrTDtJi3hqqKyDkGrnuZB/qjX
vcViSYm9/CSsttuks7GlGzC/GkCvMXtWLEyBnKZd4nGhuMEJsUPxwMOUoRhyJKyNcgZy7Z2wM6zn
OJ26qzKV1lHrJMhuvUA1u4Xr9itzIF3sBNy6MwxvP4LgUAg+V5S9O3V75JAlNLujUzxczWNXedH3
13maZge0QYBxZVvn3Bnl2gP7f9g7k9zIkXRbb+VugAkjjTSSU6d36vt2Qkghia2xM/a7edt407ux
93llojLrAgXcHBbwcpCDUEjhcieNf3POd9pqm3Sn7VNdajDWbQJNFRHHGLVoXXYa/yJ9VKCdy2XF
TMx7YrqvcZrRnZRNLbaa63tLYEX6iVaXd1um4FAsYy77EYwo/NxkQITaHRu4isO+KTBkXigQIe56
9GSzvrK5LXatNR7UYn/nJJCDv/GZUzPKQ2/yRlOM9x0jO5J11lNWEp79/ZHKf9qw5BS+8u/lk1H6
8fXXQcnpb/8hCpC/IZxk5ekhTyRRRzCn+F08acvfTnMtR9gMRRh68C1/aAIcvgLFj2+D4GJD1/tz
TOL/xvgNSiR/Bk5EMmf5O1MSvvVfpiS+c3pZJweby6iaRcY/vv6XKVu9qsFtbXU+WIC2qT/sWE9c
32nYnAUxZV1QONoS4FB6XTzKsE7vsphHxxqwWtwMcYtLeC7W8BHVLoJtpTC77TMNH/liHapZXNRV
3t47/rpOkQJsxdrNbTmBynW1etbUhc6aPd5+p3tK7SHsIzaKFGGcBnkmt0nDfo2s3RKvOgKCgThh
DxeKMWfeVBChnMu1s7azEpSCGdGJTlS2BcPhxqUXAV5T3aZZ0x0qLVBEzq44GBw+KcoFh0SAhPkB
/O1lq4pWb2zNwYOv26rENfFxdjxteFXislJW8YqGMNRHuNi2eg2qMv1IesIOrLknrky0lXOrHNfs
EDaHdXfd4P7cgox5wiG2NAG8I0T3VCqrZ1svkh+xLXyLAfM06LW7pvqvrVfwRbGSKBSTe6BkJujI
NZUNqA3W4G15KRivemmEEU/eVAir0nsB58BBvBfbVfM1Z17+3baW4IkbwLyD/yM4Ax6SNKRb9NAG
VG9N0uGuWqgMokbO0xfVnS3XbdHVn2nrw9YrF7eF/jtgXt2Rw61u3KUURxM3ebpRElzF3hhvuCJB
Yc1vGArPZmMZx7lpTRaTDK5ScAt5UtnLU1CL6Tt3cK3dlbFKu9Pud8I/51ALP7ZZyFPOQmQreFwe
hTtmd9U6FccJqRaL4OVkA8wNXka2mPJhmbQRmA19V2PVI+GD/IayQXaMJpQWPLwK2zSMycRGa2fE
BvOFiWmbAFD3PCdSZDA8X8MJvR1dCDw4qM3tYkOTwb0xbkKckkwDhCURV2z9Km54fxMNvwtvRQnD
w60h8/UJduQtHPl5OUts6ZsdylZlsatTujyQCR3cIuRUw/k653l6ruAPxmhG+mHcmnToO3LW/aE8
+l3RVmemnrxndTJSZZyw27qezWHsgfLyfGDfvRONgn8GyeLa0kwJUKWpGohDp68HmdAWzfFqXcWU
k91+LOXysOCp6Ha1t3RHVIjjXULk+k0OKwwy5DJb14Fph7uprmw/mmFBFVuNcvMZL2F1dFLkjpu0
4pZgAaytgzsOmIBBYZcPTk00+Cbl6XzWQLa6mx2/+UiqRL3FXFodYhhrzSPDpqveLAITeYQryFpg
19SyOfNkRZ0IpSWl4JJhRSqbKQrrEh1A/6JiL32cF8LngoJ3GsldGxvKV6jdun3qB0qc+St15jxe
mS4SeeZra4Owgbtpirgv2378xangymEHA66Fnj7nkqoRijQPca5PDEYwJKgQOiBewFJE289MfmxE
2e+OjTvQuUiNK/qHkL2vHfUUS0pEGMNzZ93FMw5efVYwExrqn6abqM6ajVXEDA22MIkoLMVc5VSt
5M8HY1ftqrCfTLaZS7pefREHQ2vDuFDtjG50smdy2rqqEy3MLTm5+yacwE9EM4F2FIG9KB7jhPbQ
vpKT8abpWccpiC/KMCAXDhrqtBSHjEWIw5AAfAiL79EBxGh84nSe6qTsa3abjprSD3RTpnoO+6FS
b2vp1sVj4JQTw2x7qLsrTOBZd8Wyf812YZF2dkmFAFn/tsNRNm3yDvvcBqqK3ladTUuMa1V9DIwk
Ew7p1j/qMHMPNBHOpq6Ffk/5cNEpzhaOIGZsqVc25xLn6kMATSuq0lIzN9N5gZ+Tc2FhegE0kB90
haCxOw8KFdynVZtsl3FVuy6TLBfnIBisQziI6uijOnuTkvGe7hyS9SxWrttxoobPhjEMQPFX9mHW
YfmcQpe8QXReMQ7EZ79jVQcMr0dsrFPfPat6ECCDaqZo6pziiOgXl12TBGeimTKK5WX23seFsrKf
0NrqYTpFQhl9ZAJWX4Yc5yAc23V5LDovnWlUvX5HWyO3JDqUExRElNxOZXwcwosT7l3Z5QcU+/YT
i8H7FcsmIwM9nLMV/mG3bD/6Dcwe9gkM0ehb5VmYNtVzueRKXyy814dY+p+9XbTde5pwEp8P+Itb
IoOkqa+arCYApMjZYG8UJq3nGXpPHiHYlstbxo6asICqqkmsps1y4yv2tW7yxTo3/yAE0rFe1TwU
ySVjoirYx3luxVtuEGcrJy4ZtF4OcZsI+KYA8KKp7mYfEVzWiRI704AmSRXrLLZuhZltAxm3WvaZ
G2fMhbD+X5XZak6YOc7SVi/9IXfMErVdj54pCekyWuhJYKhWlxCXahBY/Az6rTM4baUqdvSPcm9p
cHyWzS4AS1Z7KGUTvHvDKrbthHgfwICV32nT+pdxXqj7vlt9D2QJEQFMW6v5E3Q4HR/CjA+q5FUg
t0EpH1sInZDQLgV7HMjo0RCn/QdkRT77Y0VIgNnkTIbWXyb10vSaTFj8u4umpD7EWYY5rVTECTWe
R8B3koHnwnfxg8M+WQ5mreBhcUCyFb79+8Xx/86f9J9WQp+wzP++hD6kH9W/KGtPf/33Gtr+DW0s
xa6gWCa8xDvVw7/X0Jb8zYF1zdbQZhepeJ7/WUXbfBtZJxDnBekmAtvZP5eN7m84hqjF0ejy01z4
5n+rinb+Bx/ZV5KaXPLTBPIiFp//Y1dNjN9YpuEHNLsgRzovGK4SXunAa2Ll9tS1jO61CYW/mdO5
iaPKCCpH3OFYdJaF2YBOJfbUvvXzJeoaId+cgrhfjiHttuc2VEQrylOIvow8KHAZh2a1vI11643n
xlpDlhQ6H2Z7IwEvVqddwlwgoFnw9FeQIMeLeIQytG3U0G9xYRMeyRiJn4Y7PAdIpfxwPCcHGV8L
f9I/WiT9IZ9QsofNJr4dSG/JpYUsyIa4NKf5IZz79qXIJYoaN2Qnf0Ep0RRHsATG+yiXdRHXawuz
8BiEo2U2Kmk0qlxbDjWBHPb4E3TCb/Eo4o8+q3MUJ0fuzLnZ+jVhgwxvMXMdVVx4hzpMy3Hrhx1M
Ex9TxS4gl4Ntbcndd0SBWEFqLcsGfp49YJ9xklFdztkkzcYbY+8b3a1FvF+lHFBuclGRDLHuY8lY
vafAaNfZrMZuzmvV5miZmjGsj17RzoKJW9q+ryrTHyJ3YMAFQasOSWyFLGuSRd+HuEEZNFA5WJsl
dYsnmdtQCWnja7wJTXbViEDf+ShdGkA6ZNxsMuGlsFHXxGqZqi7xNzxJSJQgf60nKwbMzk8LIBiH
k+i4bhzEJYe0bhGGijDuDliCC5socPjTO+aT/aebMy2LUD/4DwIYOE/pzImtLbSTSqHCdUa9WxGv
xMcRFK2DoJo5uIfTgfoucbvPXkuHdQmfSx85oVW8LVQ97w0H3LhpZS+ouMj2ikZrRlvGZJIVlE46
6H1VBRWoAhF5hvQPdRSLTHhuJzvzjeN1qwVWKUsFIsw8v5iKJHNKdidZelY08IE2Cl8MUh3L8O7h
cbbQVg81jBzVY/+PiJnRaGmDIb1d2bN/SsZUBgKS7X+PJFSxnPOc/lMxcnntpMLeyroZ8uokUvZM
c9pOF41Z60/t19Bu+yqr7/A/s2qyFi/7pgpQJDF3eF6JzJoJlUGcuVKABN24dbtEf1m9D/RxXHzH
8GGg3IooQfwnn0wq5HrlaOjAiqCnB617+6X0/PK6diXL3N52Z1aPECQKPMdD8dDQ8I2sFlRNqMoQ
Xyi4DZ9yqoGLJIUbv4o8YcUb9GpZKV5xc0dT38kfIQxz5ECkyEOL1c1gf4ceD79C4SI7TCLrvrLw
JMQFJAuczixljMQWug9M3tiwPcCLn/x0gmlnlOBkQZi1aj7QTJj2EgDQKg6JDFfwvlkRF5FhhcVH
koCg3uKnC7ndurF7gN+CzDZIDRq2eHRR17W9QhDhFmu8bIow+yqx+LNfc4up3nc9ym3Wvu4EVplm
BnFEzLYTTd9pXxiP+Jgr5yv2ZV48ZCkbTp/Z1U/aCnNKmrJqpvMhhQTpc4H9Gpykhh7gtzoChx48
d6BdvN3EUundhWZ3q+oOm8862QBdUxLS9jFgiI9F9VW68XWFVB6naHiFEDD5lsZt5ns4NLwviksS
h6D09LkGDLPuMJdBbbT4WM4c4Ihnne6aBVu7F1rvq+VZd6CY4WGg3w1eO/rgcbuSFRLpyqXkMmus
Ij/xkwlcdR+mzLFD0suhADSquyftSS1v5RgX7Tm7RR8qQoi/zav9UbHeqoGX12vtv6DQC8pryU7c
31vQln8K0/PLVUPvLZg9V3llFxkjuqDIwk/bwa+4T2DYkVDWTd2NDcWVYWOYV3sSitkg8vrkhssR
Bfpa8Y+BkT4RMlhn97fBGqPbZCyBXCOhxWaPMSCp2gqvCOaj6UbCVg3K80evBrofjUh2bzL8sUHE
+L+7r6xy8Tdr13rrDu8byKm1LN07RIj4qRC7wlIDmt4Gm9wzlb/NAuHjvqxKh/vlxDaI8qrrH/PA
L/CZKVO4EJ3sBDYUrvvT515fgrQwGZeSbr94GPiQ/GwPH4HHXmPhwO0KEzkcNCvyY3eBYAutAMtF
4+NNrJcOol9o1WgMHVSgBl0YnslXJ7BaTkkfwxk4w2JKwfi29XRmmhpgy1TrnH1/6yvwo1XrPrex
xVpsyCenuJgA8L74DiFdMCjAFuNxgzyyKUWT/yLsIKlt9tjcbpdjPBv7eS50zspZs5ljUgXz/64B
iCRYSfDw3pbZ2L+s+TJPBx0yymfOG3rWjD5hQpVK9tvIqrblWAZimr7nOmVSVdqNc8fMZPmZg+Ik
pGZLp4ChomV8T/LSOdo2QNTryrbs4nXmZcnH0mZBwVUhaE4Yrg/Ljmx2+d02M3aeyVOHTM05Smkf
RU8weUyeudcu9UvVS5fxSmUPqCMWDhUSxebssuPMbbZh2RLtFPdBHG5qe51/6ER46W4+kSBHXvbM
nIQyKzwLTI73A+F9+sIUjY01DAH4L9a7Tzt42/Wd3xzbvOwe4rRtrEurAfXJqG6sXjHsoZwA04WX
UG7t2AzTD2348gabyvvSia4rOHgY/BIvlGKjqxAgwYAP2Y7+f9XdLyeDmsvA+d9X3fffzX//30+2
Nx//9fVd/ldEg/gv+VKn7/6jCA9+U66kkP5LOf3HIJtCm1QlsBWBdACSuxjP/phky998RtRQQG0y
DhyHPIZ/1uCW9xsyP0Kq/ABvG4+X8O/U4P4/8pv/DMDBJXdSFjLQRuvHZFzJU43+l0k2olRb5V2z
V6SjYQyol+QqdBYpoXOubXU5dhaokoAzsNxNPATn85k192vq4h4DAOiQ1IeVFErcukAt207km+bb
ZPWwwFQjzoDtkC9kORRhrR8WzawfeHze1rvCLNmzAyUmjOBrzNx4zkRRIos0/qm8QnT7xR5c7i6G
uHiy/eEKPy2n7CrkSt1LtyMPPkrucUcoEJVa7q8QE+cwmZ/bzA/12TAae3kBx9Qu5/bS44YYLeT0
W4wDkIPtGjnd6M0w2Juc82DjrF387rJBarZTOrCszxsebpt17WpKMQhAI4hUzVYurbzsKqQ2qvBs
D0h9Vvay1mZkE0AJ5fjvglGToCXw2M5DGAufT8EEry2q0WWfzGF/XQRVg8YpLO2fGk0Feh6/q6co
dGt1Ns1ooTc1IKdbQC9BjRrOqXmgNAkb1dWFIYuT1e4FTCIohYhvguaR1XHX8Stli7tVEpP3xu2L
9WHKMuZzAFROzDKeoLup45fB8YV3aCfnbAgOAj03YzLZv5sMON8mVJV/y0i9u64G5WTb1qzAmueh
Cxt0QxPEBFc0eIUyFGwfHVj+e2AoGft+uC/UHmTgoftffXmJEXsdDgKrhhsNxJc5WzsNhpOhJOzI
z6ON0QenVQxF2kDl+f3cjWynV8DT2ZHuZjRnywB588wMObhKOo4i3SUDuRo84paaVV8IDhrY+4gy
xmD1wHnSWR5V3Yh+5MBa3l12XtKvqOo8/NWXRUmiJrlYuaX3qVLNvLVVJ4JtwPMRa3vBnKctfSv/
DBaGMDtq4gziixU2+QZ7amvvWrsY02OSyzbf6tlNQKS31LC7smdsCdxRiuFyQavvROxK2nDTziUz
lLYBY3G09MQOwR9zjGpjgzU8YIJJRMljzTzc2yd2U2A5YRGZn3fFZL1k8G7QVmW+h4xUMUJhJy9t
/z4bWjMAaIf/t52bfpnedJaTlEiv12ePpZVO+RVAYHM+T/6oL7Ksd8brZC7D6QY4Yz+hMELBu2/A
YoFqHwoZv/ZOWLg/vG6rPuAjgs6Di8ny9mZZ7Iy+kvSHO28aqypK4Otm+5TRX7abFx6F2yZN+uzM
zoOGopaorlP2DbTNawhOfnBDq7mu3CyzJc/lmtTIDZEl2QeEit6P71X9CSyGEgp7lqbIFODkJBNN
DKz7dlQpIzuP2eJxpqmicQZpWZ8AROyYk5gtTYTrtdHXzpxwcuE7752vmrqq2QCrHfrbEPknw6x5
rtK919I27Pp4wQXfipL0o9SUoj+rrV6lu6Y6fRX3VJEdsR+3+orhr8mPtJOmvnagoJGOymGRnuE5
LZtjSX/kRQ7XEesYNs/BoVqbyY5y47Vu5A+nBM4iszV6Upmy/qiNO3ebsi4z98Fljl9tmoxUGurG
JXh2w4KXw6fPN1W+Cc7j+WSpZwMHL8vxu58WPOrPUoAiwfO61C9INfnXtYEut6Xl7NB8ilhIbjGN
gz9wYwSl4Mz5KmpAjpuUcR6fBCj5XRsHZbknda2n4cR9fFri+NfpuIqvhgSO9qgXgnw5v3NSS2qw
ut+IAvzrYuF9hWQxQDmmjfjpacvjo3Hd7oc1iUfRYQObLaB7YHmxDRYl2HD1S2CbwKEQNfXJ58jl
U3oNN2lVkbPJ+rPpcuxAHpVfc6pZJkFObForQRvpzDgYaczzcpt5K6gHIcklOnMwcADuzrwuO+uC
AJ7JWsXz8yTcFCa2zorHBqFegbGsmwAQd9lcRzwwrIboEle+etTs0jomTu1Jn5RXuLV0JQMl9AJ3
eNMTZbFif+Nii1KhxydtUwVmkJChF4TDcj/6BoVEPItkipJ4EI9p6nlnKnY8xhK1FYdHMJHx1YjM
9qsbyokkG6hS+aaze5I8+zifl23sDjWMC1n2JCspr4psPMPQPklbuR6mf7ivvEU+spzoYJwzZwjZ
ULgsZ91Kd8xTGV5FA/GFd50DaujQZyF2JL+lt4bVNQPBsGcpId3HYVpACxHOI0G5iAuJ0vNSgKuL
c8GYY2QuoUIk5ENSIHoQll4fqSvNXVDO6iW3mMNvZNght4szDf9WjulrUdmSw6ybk3eHs5zPmyk5
8NapVUuEunLVrDr78nEFGHypBDD6vdXl3VsPxRhdN5a2PQ7x4hrmbfXS9Hp6qUrLQU4xh9TJrqNv
B4WvNlJ1eCKRt0PswxlKxnYH4V8/2X2bY2mzC8kzJiAtblvEVnrW5Xndsn1bLCzzkQu1tdwgN4ca
NDaECuyaVXv2liGAo6LWkf6XE1e12M9Idu9GvzKPmOxIk6YAKk4qkibXrBim4IYioO+OwqTYFRDy
8XhrgrUAnyJsRke2M/jXw3xqEvWc0bc6cf0J1U4CwEQ3w4NZSrb7DOMRgxBYAnPGzX3E3yBX7Bf6
++4XSEE+Spf4klsIB1ZxIC7XwCgCYHTvS1d8OsmSPZVZmLGaCLKW1fOcNeMuCGG5HMhUrK/rUvLO
mhYNVeMUGoUwern3IBPh5zp45SPURO+C5Gr5XIflUGxdwi++PB+W90aXWRqyhJshmzn84HavwpKF
Tdl57kvLOQzDskpOH7Ky7WPdic6KhsAxkFBODw5ms6P5lbFJoZeZ6/DkSWxCBj15AKAPCFa77HoS
98D5in5+sADIOKe8onwEIZSPt62DhHjH9ZR8e96QLOflMqZvVcJaHw6ccMaooZKiEFwWBJoePDkQ
cyJIfwFfQkyfdpZ720+z4NJPatZXITLiYr/KmQmyPbo5ItmkNPkOdQUjJpJFcJk0rG038wSmeWuL
utghJ43dY1wiU6oJx4Fu2nLLRuL0ON2IysPDuKpqesu8Ul0MuSMRNYTkhGEwXvLggGHKbSKLcdlM
qug4gweOk9bfex3En60EAHRlJVVd7G23nu7dsIIoT9RofKsZfKJ3qNaEbrJWhuwGKhXE5PR1r/AH
JUOodCYLAkO+5sIkPo1NENmIFH7TDbREslJM0S9XYbN0pCpj3+SvxZLlPmk98kTOXatybxqinDap
JlgDPs9UfWTl0OozbJM4vUY8j9OmRU753oC1eoa1jJVApHC62NbU1bCd2fLvwpSkltPSm4RU0xuW
hx0O1++cPfM1M/MBtJfKlnsofeaXLMOq3yz1PL76teHxAcsONflCWm1xKpqpUzO0sYRuNENe44JR
+rYzVvYrcLX3Zgf5yYdLzeBuCw5Y6uxE5M1uZt9N7kvWus5FTa15l2jQrlhMW3QLA3spNyplq+4S
WMpvGHph8rRCpV8iRbezbfNxfbKRhj6t0JHdLXtZBBkiNcLbiLhr2PAhLthRRPEQCokAZ5Fa0vrj
SR7gsWcIQJkq+CXZR6Aimd/ayP93zMT1fTLwWNskQoxkJvmiuMZ8rkAfiLTFq6PSEpHyoino4yRx
fzFJwJ2ZePX42rcgfjZLbje/mFuSkza1BaaUriepbdfxgANBbQ3o/AFXBCm+1EZXUdwtnGiBJ6yX
2u1jJJyeST+7UI/vC2OR26BfyCn0CNgdNwhCJqwgcc0nyrpwoFz3+upuIV+xZqJS4bNIQf4K3BZu
fNkBwpMbZ1Di3HjoXw4x9CGLt3YlaTzwnOQOjbznbSbkbHlkT1P+i3RJ8Z06S4l5J5xVsi3XZL7s
LQDKXJhEy4M9kNNVHyin3BOFYB5ytWS/MkYuAZj+cnpWTTe8zHbefjrjbBEWzNP5uR46p40E9rEH
U5dgfkKAVO1GtmPxkq+noCor59KJBgrVO0jMzvXiy+BNF2o27CYc+FwOPv03jPQFmFKC7ZPtaiVs
Nkbm5C9tuzKUZomcfjLhR79iZQPpdclyMjWNntt/aJNln1Yq809jwh6wOcp3UkLsoIgG38Pwyvg7
2fDH1b0OiGugvUHhVwXTcON1rnkNc8ZLAs0kt8brMGYM2Miwp86PPd2xh3d18VTMoXoSVW19inCU
DeiozHtdHZgONMBsYDB/BGu+xw893JPGihKroty5Qsmjf9Zpnl/mMVk//ZmIOWC5wnwPcIOnPReW
PverasYeUo7MroM8JhIpMScn0cTC7LUE6fTOjtDzmWX2eFcyOx2CfWDrEX7raQ/Ek4zHLSlFlXrq
HdlN12HuQ9/KmzIMzgd0lQS5Q5H7mawZ0qbILPuLPqyBlSQTN79LVygNkVOP3ukA0+M+Rezk4Z9X
/EE1BQmtp1Pa13NaLZqCoa9fXG+gWm/sOEx2BurKL1NA0Tm4Ji1uKIod5xqzOO8xLiohd3HR1ys2
XbqpTUhsS8np03dcIQ6cma3Dsc0eIVu5cUmhI4ykqX0bhbDRaheftOYbiD0M5oKWQnGnsQ7HV0hl
seqxFXSDe/R95vSX5lS8zSDjqKUQ2AN7j5K+LFdEEEGNFXFdE+clg5R4mzQB2gzePFRzv6c4/y3b
7H/agvqEZfpfjcq237r+1f33/+n//dyMH/X73EzamF49dqgScdEpXv2fy2vbOe21kXlSqysPx+yf
u2uPtHZGP6FCXKBsHwrUn3Ozk24UKSlwTRbfv++1/wY903bCfw1xJptIBbBqQvv0n0Pvykv/6+Rs
DKrRsggVRzk9T8hCkoWFghnIcKp/kB7TZBvukYqSX5fE5VEHx1u2lM5bg40HniZEo4RyLOSm9YQs
IB3w9DhD1QZCR4eaeJ9Yr2t2QNTq37ocZx9qGJIH1j+W2Em2HIipYxoXpkxlepJQo5jdcLSIM89D
8BJlqKmQath0VtFaAwDdJszhL90k7zkZw2EkZmaZnRfLrViCMOcqcQAkdbKrJVOeSMVsPCM5gpwi
8HIln3GYRiIxBqxikCDVqn4R2YbDwQv74KIGk47qh6rhK+78AoE78d3EBeE5QR+loPiFq9+d1zJf
wWAuCtBnFzAXIXSKQwpfEDEbGG2rX57rrcNx9IKMwoiULBvZEr0FAsDY4iRlbMWxZlXvg7suCkWM
7RxE76AZmhfSA5HWIysKvR77RTHTPrJp8tsNRrv2paWvIeSqz/G72hQC/B+a1Wk2YE9LhKpgWQ61
JtIjcnpKFczN4fQ6VUQFbeA2zSNT0Kx8D9xaAzEGv0jQKenJP4so1hsNTJXeHvLW/Uyql3ukPQNf
D7qKihsc1XzWNiviQaDb2boPlzapGGUOAWAeSHczGIbOc/YZmZu8I04+PKCWQ8CJ4UvQpxTeO2GF
HNQYVoJnb0zNSLxrzpMzNuZXgZgDq6OPbHilL/uWXTI+j8guWS118UoRZStSH8DFfPnD2Nr4jRLc
CnOI54MzDND3dmgkkRPodWnMnWEIiDwaiW6/S/u4JbwM/ZIVn+kpoIuPimzK+quCIYqN24wFxFbX
rTiRYQOxV1o08jBqz3pniLVcQ3H01/hgE/lYHVXXJMumjHsGXTIJyaMhtUn0VzwDM3xIw4q/2i3p
/jY5D0Qy0/BGonCjLjHBXWx8RBR8EqgCL1s991WBYVF78TUFVIvbR4C/oUdqmStX1ItyD+a6mM6Y
Yxau2IAuWrz3xXH5PUP8C9mOCBuZX6yIq8dLdu3xSuRESIPYODiIeMXEEe9CAgsJEm0Lpz5vSJUx
UT4qGUR9YdGGEihWANQkNs15hbiCdHilFvewnA/4pUwHIRSPOVLEJ7Ku1RqNlZPG7yVQfv08tMqZ
rkW6qOaC3OPce63qLCwvqonOBWHG0Db0ckne5PflSbS4n0NOoHuhKaSjdMLlehCIDKbrphn88aJh
XdxugZf7OKji0LI4CYZgkjvAvBOEi5aKhbFVnkNdokC4yfkQ+WfgledARHvpvZUWkQy7Qbe2YdiU
qU+NlTAll25FGJnQNDJjz6fyGRW4mjBNdzPmk9PMdSWmIrhcFI5w4kiYu2lYQP2ZXZn+GziXDq4m
v0CCiwrbdVl517N1Q8IGZuGYY6YnBiWVwwdykPUBx4uPsEIF8M6ZWyIIscmKjXdqbLW5F9DgcHLU
gXsHEiQo9kiYxzsF5qXkc085lDxatZxfx0PUFqtp+kmctQc0OnI3w8KiXcwkH+mGYegJmYKl5oG9
Tq4fPHi+91nROSDSaM9QVYug6qJuTEbiupHgxXtWMt4dWwvza82C4dXFVkQbnIthP3nz9FkQpwC9
tp+IyABrl2H9Yuhg4IPNhnBpWSjHbCFFd9NmUBmvhNKCdBacp6W5C8l6BSRUzQWWgaEiGhIqC2+W
RVPAgCm2Eee71MQ3XAPGPWQDXH+Gbq6+Stm3Z5Dv09WP6NrZAYfQOW/6wAuLgnCxNlx+nAb72SFn
jEYjlsRzEI3EIdMn1lnQHEZ2tedFk5MzyfvpxtcF/K4nCviq280KccwmjAXUlkL5tEHlTOweWe5S
REmaZfQ0o3wr/cXha8pu3lyVK6QHS9WwxVCAxO7pi5pLb8VTGdm2VoQeMhA8rYvWNISAV1TPdsuI
bUck6qn7cLKJaQDyHMazndlSk9vLlU3s13VGANFPTdXsb6ogWRmU9eRytzYX3lHJkbyZOEgTsfHs
QaMO9mlls3mgYux45oQsWezZJ3iJrf2G+r0+yBbjxMbPTy+1IDg4izBjZsve9RKEJHEVcil5bOkZ
GMdNOe6KWJblbtTBcpfqcnlrcY/mu7TIT0a8vmZIkLmWIAQSZoPCu2YaLFrw+E2UpoP/NMt0YNe+
+CMEBZTzacSVK4+1ZUIezzPnGcO2gST4NF96/m/VgqGf6H0Wx2GFq97JjIp69lTqSKvVEGnfiLEi
umMiOMQdjUIr1pX+YfYgY277vAkenZpJ2WaYlvD+FGaAfyTP8k8YkSlZl2vOcUauVH1rHDuOIxpT
+TQS8UxM/FRiuWxyAc3ZMyy9mwzJjeHd+KSi8QBN+P38RqqM/oTMSdTiZJyJt5jNx+kyltYjSvH0
dS3a8IuZyMQIlPIAIYgEZ7fx2gUvMzs6wWMzDc5y1fF6ihKHy6XoWj5CtNcw5nyhNGVDMK1c97NG
ueOEsF0101vvIeCemcj7IDmUkCQwxIzUW6MJnsCJEHXatr6LhJC9fdNPubtPAFyerUkwIcR27URF
wWSHryNovhvM6xAkAoyqnO44UW4cph5BlPO4znbo6Yfb2I/b/jDj0s+iuae4om1NKlTTyJ3I/Uo4
m7q+RmIm03qQsFJszfZorASm4kby1+MMVFZU1QN8iKxtqFOKeU7jfQLP9nLCBNUczWmGuJ0YqqwH
wsPi6pqmanlDnqLHg0dc0o/sfGbXRF2BNKPzi/WlIWx7Pl1766XqZPNFa2K9FDBvH5MlgVoZ9FP4
iWAR6Qhn5PJNzFg8bNf/x965LMeNpFn6XWqPNFwdwJjNJoAIMngXSVEUNzCRlHAHHI6LA3i02c6L
zYdQVldKla20nF239abaurrFiEAg4O7nP+c73Jifk9kI6wOFYM4VWTfg18OCILnjv8zPJyoRvzhq
DOCxVQb0LJU4Bvco+KCtK8qUT6MFV2K32D1VZYQfxiifeZjAgGMuhESniktn7gabDq2O0lBv6hzU
42kgsbLm7zole76jkrh+oDekewmnuXhPhzksY3OCB0DJtpO/dDpFRa9hOn8cOTZ+beUi7woNKZU5
kBk+Kj8sLzqtxy9sXxO+P0urN1Zl9aGVYmYSCPF0Yv8ji6fcy61vtlrWh63f7VzjmeYd0yD0MiF/
33PQgzLMjAf36ZIx8nf7gUQf7TvhK0fq9NPiV94X2lDROuexb17lqlQF320JrwZHsL9KsiTD9RYq
NAnuFGpmRvgGbVYgkheOhh+IoR7rHpp8hddqlcGV9pcaK2tazB0UKJDXqI++fBUEXxWlVzABd4Ma
5WNK7fx5TUlfCTVyDu4UAwHQCjbJQ2KJa/iwNJWXR36/LkeLRz5z66BEX5cpXkRmf4yIGh7caUSB
rM+Gyemndl+4laf2aL/GJ7ucOPl2Iq/KvV8rkQPuV/Q9qUUOX6XdqxfXKPoGsB9K9l5Dcit2rj0Y
n5K51m+Ydc3HgicGQ8hhMHIcdqv/cQEyjYi1FmN7CKloO1/XxGGzUG1gaCcFch8lpNyZ0HqgwXel
JG1G0Z6p2nOJ2T3c2XohO5tD1SUmAnw3BHmrKMFbmQPgY6MVd4oAMMBr81pXgvhZ3KCGgyENylMS
oruW4coL/kmCF6AwGAuwzzKQtRvi7lYZpM4eEWFxr+cK4Pq5Clci8J1RabaXYhKfhOX2FpHnCYMw
tUkm45ihxi3L4J7FfUulfp3nSYR7inHgW9uBAptI5TIri0Hn3JeBu4Q0nTOz+FBZZr6QQOUEOGWy
FzwdamJtQeIPATAPXnSf69l55nuWd1jXvM8qMBxqtkdkGABD1XMy2CO1kGs4BHvUiuwpq9MuOPir
ka2ktAgA4AWEGhs1ZaK/riaSGm/JMotI9t2QHvi5jOfUoRBzTxhuEjZC4W4x/ZoYNhVHvTYOZih8
bJEpBY3qyqKSBUVcZAd31lSQTUnHwbK3a0Y0xlBt/mSTksOo9QZz2ImyIR/ujjxrDr1XFUwV8nTm
qwHYkcWVZ9XyrF9miIUWzIUDTXZE1TwxzJw6kOC2kiI6XxkxrqO6MbyhJ8VAluTan4vJPhRpYLXU
AxsJSWCPR1k8jAsVBtUEqOcwNuRBI5/Osn5fioTAFAm8XDxUDnpc7BiUhWLjWokttE7LMkXobKAP
oRVTcVavJf7CGTIy01KHGrzjEFQBg27i/AWlZAiZeJCZtjOjTELC4awsMMaduWnO2Mz0j8yN4CYm
wgy2ykVZ8sgoaf2KKyl5yk6p592Ea+0QpU61cT/T8T6c9QoFfLeIsQyvx6Vd4EamAR+t1GH4Xih6
J6KOzrMtH2LTNSc5bVRRhrq7XJSJRSFO5Q7Tx64qifxIIUNoKCFpwgs7M8P0oxl2g7mXeam7nViq
ig1sRvBzt1QM+JiEmQx+Vsr+utifsaGSW2EZQm3Ow/asq7i1DlTMwLqi27Bg2+lAMd5hjWSM3Ve4
RmKOhF0ST16COqDGiRDYBI8d/peFKHlBlowYSl9XJWNyLPnZ0fYzyudSFub2JtGVopAswNN+DdA4
z89Z//OU3/c2hgfxvQxHeRrP96dR/dBt/9fhNMIPTuN82zNIxrPN1gztRNhhj3VobjpIYTb1DVo7
deFwiqsOndFhpbSqei3OipONQJ4sBbzBsj2UcI4d4i2b7WAYvYHSOAgpMk43Z0Jh6tU6A3lK3x/s
4dC5wNPB3mdYWy+4xbbXVjeGnw9rPMMthhaxUIpzDOl/HOP0ZI4w1s0oAViAqfdkc/dvrbxmHpdV
mXgHibHaio2Qfrwz10wSf4xD/DdoSETwg8PkjL0+6rn19e0iF3O6Iak21pcWz4jqQ9hKlT8mPpWm
9Oglk/480fxDOUgOHda/x3KTZFd4JfCNAHfuaaZaeMTT7KVOvCnaPrRNLOfgwHpJHsfvVhTaNQqW
47HDL9BxxFUc01FO9txQ+Fg2/iRxsiVbx6tyOHldvvteTh4YzvCyiLtaDNS10UVkQe8f8MyE1Urm
v8/wle6FaPCkl5K4Lu3MdXch234bxNlBO8cLl7imtrsZhivl9MvAigqH4GxYUmcjQ4+aGgKn5pRJ
i0aBGnVy/NjEU0ihFbqxgJpYwcJoElPMnkGVzCMihEIe85IipyML/Mid5ikl7jsHF/L9iGkT4Rhr
QX3mlw5VpDSI4EyavruUTo4l0BK4l5xwdq6MAFNozEQYfxMIOIbBNOiq+2IzQOkm9Ziw9ZJOk+Xk
kVInvxTBL7xTQlb9Df2S/p05M7qChlKNL8GAyL3OPb4R++TDIjaJJ6vhHbf7drNqUdjGI03Db32g
iDVhhLCClSYKWHV8M5vdS5hbdXymLVxgyI/Nsi8QBOFtlH4TRPnJNebma3WHPMDoxGOuf0R6YyCF
l0Ok0dIX9edgpsd3ZxBiu8HxXC8Hg4Puc66wq4WQNzG+nVxsCbr5i0Vn9etycrl1RUDeMTm536op
n3CsW0C7SpvrzNNy88qVJ98cWBgmJq7CBUWDdBi+VAYJPbxygt2KdXLfGQUTUArk2v6dHz/+vNDf
vHrTybenTh6+ZbPzERWbcOkJhcWFHfzMVrSc9NiihqXlWFzzY9pQFcs0D/qmApI6Vmd5q3o2Uq3J
yRl7DP1gIhYGwB3qRaTg3HaWjBbWrIG7RNNzYxTpI3NKthZ3yhKtc0PVKxmcNB5BtstDGRL4OJhi
9NBqDS/t5QNZ2RWMOYKS2HuE6/TbGKz2FmHFTZOqOFMmLnQKfOGF4E6fzebRamuv2wfOLEDXiNLN
qWBELwKsuyiTjADw+I4aoD6zpWscXJEgdWZTBtYEP4sxsgKElTivKI+pKFFrhbzgLAgf1S05wOHa
GFHFzyjI8QJ1Vgz+an2BeBVO9xXlKsG5myWey5ctUv++Kc1l/tpPbsIOVVUjp8pLjd+sPUMYMDnC
1F3qsfJwQM54XJRSB+NbFlKXcm1iPc7IkfjmZAFnsjDgoNPVqe3AxbLtktksWcbulW7bJXkZbFGO
j2VCrBxUkZlwStiNrdiqc5q2H4oFD3XouQT5q6x/9CgALqLVtoPs3aalHFARHrBZPPgyZPMdYgCQ
1CQN0F/RMHF8UKIz5e09C1JCJLtWhZQxy+QA7rDqLgqS3x9VBmT7jLLCFsBQgHfDJJyJEuZDO3YN
yB4c/TtcoTYV4BFfXH1MgDt0gB0gIsZDNpM4o72v+grHvPsq29x6YoaG0pPrzmz2TkfSg8ME/hEe
roRSMHOU+PNCq1mN4+ZwA+FiDP6VLwdlXZDBnymZknBoI225zJ5nB0T1WYAFHx54KtknW1v6LRIG
sOzeoOR7h89DD5joRrCIjL1JE9FzHrAropihjoOQEArHMovCOgnttUceMrtnED7ZuwE6j0bPpTQe
ZNaGoPQsWdv7BYWJIWvJD/tIP3N2N9n8JVIHmP6RiVLNZFoD/dTtkO8RNGfvrrFbYMrI/wEDa0rF
512Z6eq9DZr5qV9DbcTksKA2TAa5aJ4rPaXaW0HRNwsVlI/gZ/B8auqvEAFsEvUx04sUphFZ8DeC
UwDZUMtgRgXJYFn0zGj1zHQad21QTfZ9oUHAx9awWG8c09JD7lflfdnMGQHlIDOwU25lMyBt62hc
PX+KB3p3ODvY22zFmnQRxKaEYqn7AZ4mdzOn8dmxOnwecvVf2ll7uPlTW32d/HFjOZpT+WHBwJJu
yTlus8lc5XnJ/X+fNH7Q7xck9nu4jmUbc8jLvg5sEe+RQ7g606D0w0ADNmIgHJmSS9J7d0aeyoY3
Nyc8dQt+yRG7hyI/SBWMhB6bfPNsEev5VHum4Iwh3fU69HMIG2pe2WCC3mcnuk4Fp0adIf0B+srN
cp+XuKejEp/xF/oL9cwjT9bftoD718lJ8zhBJIqXjgfFFf5LrKoYqhLO6AjRLGX50sAtZaT92WU3
vMRdm6L2a8ppH7EohdkxrAxc1VAsIALZFisu4DJfX8/UYZPfKtziK+eo3OPqtsFVTQGusafFy4uL
CQtApBppzEc7d6Fswy/Nv3mNieEa5BnjGk96G3TNKdgnFxqUW1xI0+eZUpVuQdGZ6Nw9MTqcoIqn
X3ahxrRli4xhegdnu+KAaZZ41TqejSZd78TE07SC8UUwEgIsNKU+YVZsO/QhGHjZdszCcJui0DAO
EoHiyCmVgfDBoVc8JNoxnwKQUOuhXp3sgwN5gLuoWDFx4W7J30se7sghOhgkOs7EcRwZwzUvlJTd
G+Wd80eLX5ILTt/qb2Bq4WfwRWt8wCCR5+ji7YIJhMp4nqmVnTwS30hGBFvHWiJHGRzmu5AhyA1b
wuCDnNsR6Cie0U2a78MO0B51gOeroIUhHkmXPIcdvqConhxxvkKRkoeAwsAe7mvXIeUIkjvRMBVj
feTsZz9wcvMvcKPQ69a7Bfx/M5Hwk9TMXG5nU9W0RoVoVnKeHVH8z/3aDt+KbqK+wayr6d13Qeze
kzUcwtg2NwEYGYZBUBC04z1El9C4FH7j3AwhlWo7cOvFM4QP8wMEpBI0nXRVftXz/q4wBob+To/J
+uQydqKKL7NJp8xTA+yPgNFIu5+Nl743TEWkxrey+6nu2y+EFuBZL2bXP+FlSCGPyKp9+/tBlv9q
c3es578avD+09Zcq/yEbfvoX3+frnvWbazmet43LmSATQvlnONw1f6Po3vLJijiB57s2k/ffcylk
w0O8RoRVLBM4k7elRaDLD9n//odh/QYPwRRhaAnfphMv+Fsg6m14/q9Yiu9gaLdc8ufYGbf2p236
/8fhOlZQ3RNeR/jIFvV6yiYXo4ke/Icr8idQ9p+6nb6/jOMIDoxE2snV/PgyWEf6JFlJNLOh79nt
9+lR6YH5LlTJfeYv/sOvX892fyRH4TzAuED3irfFejz8wD9l3rGyrDqBFMUvfmNVx0m/rMglnGFZ
+zHtGQOahdmNKRiUWvL8CXqZdRe58BPsSGx+2i6LaH0YPsAnqoML15rd8OC69BEHZ2XAcQ18fdiU
KxoonWnGFMFS04NHwBDrDLMiN3PMJAZUkTRk+XAbo9xraYyTwlNsoQ3uFrhtmF+UM5I63fnSgwZ5
qaZy0W+WJacpQcmEDkTugb6QcIom05knG2JgSzMwKzJAYuezon8YhR47upsC0TE5ISD991Uouh21
vL6ySFDnQR2ez02VzuT/y4ZEgrfoYX3yO6tSDugdGGDng8r5/4vU0JvpGVNeJDZosysDhB01yC3P
9knjgDaRaIwZKdIEwpuySrR+ObPOwMxDbzMZQsIaFYKScOVwBNhnc+UzmbDzmg0OzSM5B92ASnLs
hW6meAKXZWcH+c4NKkOBu8zN7AKMtBHuqpIPnmz9IKq+xGRcfXJxeIgjoK6SPnu5WpRU1dCw0pee
vTfYrRC/EHxLVdvtt4VZ/6NVD4195AjEM76bV1uxSNPwtWs8i0RU09WB/YilXIL0aghI7/Fj5cV7
mzIriYSJUfaMa24ACrFA3hxkApDpTZc2rvWmXV122dxmtJLYRePUl9R7Wka8OjYFyjsG1VPwWhI7
Kw+MdQZUPhvvP4e4pmXXR99YO4dXuat9DE5+mSQbFHuq77EvGO0FD3oDMlVtTrKhyDRFNQV22Yzj
A6QsU1xz/mq6+6VYeEHy1KV5U2lTO6CzUaej3suNGRpyaWOWAGUmnT3rNBo6swQ9uZw7PKJW2CDC
RFzSmtKJ2xky00Z8rRvZXtJwGJKMzxGOGTBj3VdeRG6pdfezJqiu9rhkKBRlzMXMk5WbTE97SBXz
jM947mxAbap0R/O+LntYr4MKKJHuar62O6ft7PBGASjDZMJsuca57BAWxX7kWI+uwrNaRnbQGEdq
COvzBdUPEVOGUYbFHhVrAqTW7oROquYmn4I6v2ZzxaFzdTacajdzQuqup9TVYxnR8RZ2VG1put7P
goCQwxEfgyMuCjGsyw2kFDogR18KK9b9yHyFLO+6ZlW8Mh0oLPAyfe6fS7RG9RmcY68/sD8lY0rN
jqKMHfXGxW5jGmj17PTGqqQmtaBU3pjKMviIoip8nj6rlQxJPDpmx5lqwSVPuisb3bpb7/XE1JL0
Tg91oJ0e3No1lHzARurk4Q3PrFYlERBxWDsfSGmTnbiEwbWo4JVYE7Py42ZzUOhLrWssD6TbicpO
2OLnmASJFNgEJj8t9p1YGQ3Hbai6fu8XosAF7BcT6p7ORCZQZKSGx9ryKA1vPTTAicYVbj6aBIw6
9Hs4NiZ7gRrqbXogZg3uwe8H37wNqeUpLhjfGcaeCXyQxCrwgK3NA+JgrMg4kCoxzFEeBQ8O66NR
GkCEcFv6BHMDuAUX5SDVZZPiFY9LqodJyRtWgeWZ4Qt9pkuyDkYWratsQhdluYDBuXNUP4NPWltM
U8VnyrgWFV6St6YBh/F+oHRynU5Qqox0R9tINka/Xld+XC5ZVQJqZVjEKW/wLHxpP3UUIjiNpC3M
TQUg+L2v67HFaSPW/NP/x+sElmcL1krbc39Oi3qWOVQuakNbSthcspLTAwis8G8ty78vkrBmHPYm
IfuQnxZJv8iDzk94GaMzQuSrer7szO7YK09duZnLYODXH2v7e//abWyXzzQtWi8ELetkYbc67j/u
NpLWT+dVbNGXlePrmjekEVYyk8SysMPAJ+Fc4S7mFyp59F98cz8ycE4vzZ6Ap4jjsGsS4qdvrjWX
CWYL99jgQdYvdFkdhg4bkmkqHf/6U/7ZS3Hg8W2X4wC+aOfHT8li7dX4nRmhla241YCnrkarsNEd
+pdfv9K/X8/twxBqdn12g4H3020yLkvV+87KPE2viHzdLPlASe09u+7QRGiIrHTEJc8nkiHfv8q/
ZaD978mBcn/JgYq+1F/V//0/P3TRb//i9xS6+I19NIZYdrk+d5vw/7nbD36jj0ZARmUvagdsuLkr
/rnbd37DFcq2gLJWfozC5s/9vttns8/JYfvVkFAn2W67fyeF/uON6Tumw7OEmYyFPzc0Xeun26Ut
eytx6M2ezBGXILC9y87RE7r2uvzFD/3n/f73V+KFuBp2SPz+x5/AYKEFJfSDVPSPZlHWsTDSUp2X
h9o3X0Vo2uVfPMl+/CV8/2hb/l9sIXvv355kjGR05oZFnGVlfkbHAxJMgTHy2xLg8K8o1YbiM9Fe
gHcnNJ5+/Sv8s8sqvI0sgLGMy/vTZU20lUMjJ0RmstOIew7iyxmbygGEScvG/y8u7Z+9WiDwGDsu
Jxsr/OkohZ9laDjFx5L5MaZi+nYQuPUmClIV2U3fcW9v8/9Kv7Z/cnD7s+vKU4yPZgvBwe2nZ1lu
LZluK2oz/IK+FVSDeCh9XHmFh4Dr4wcB73FX2vzHr6/pdoP8a6U4fZ8UAfiu5wnACPzvP95AkwBa
hvhKwNYC701HKxkAgXzivMH/7COM0ulf3EF/9oq+YLWFcMK66/10Xe0mwEmq6jiliWDz9JCT4oA1
XXrSzh7QzdbYJj13/euPyXL+8wd1HRdVCTIF/wmg4qebx3fwVsylfeAQSYSVAf5KZte1MeWMW8pV
+3ZynZ2iryB5iMFaQyaOWTKaj8YpJqv9LTLbeWK5Xwy7Ih3DHuarNawTDfdb0FZCKVo3cZoAbrVl
cYGVp9iLaRl+1coX4Y60jnvH+q/ms9nurfqjW3He2wWNpkS1Z7/V7sHSk6QVczL58QJh4ZYW2uk+
w8Azx8SEqaDhjsBQpsDm7KtUygvDbkEkl0UFeMHMfab8lbt6y35WfWLTp+OPdoQdWfYRVum2vQxS
UIfFYVa48g427q+MYDwN9YsVtUtRTGeLdAXhT4czUTRjWsAdBksU+9qk63eqjOZnBvs5KBkrL6mT
cnvxYQqld9CugmcuMyZBQPvXDcLchJDSna2MAhM07oxsyZnHSoaqWxK0qZ6g85SEayt/fZlaL88i
3+WJvtOFdCC690VLJYuxHXdVW76kArv/TrncW3HIrOCjlpbbnIW0D2DxMwRRwSKo8Gb1NnNk7Ojp
cOMRCCBY1wfu0cSzSc/TNBDoDMLinUAToSygs8W6t13Y18IrpuS8aN3JfXLoxmL0M6dlcwQpLNlj
MARYPhdtjudGL5NnPYdOxqAKzb/36xsPd96yI6wNz4Hi3L7JnsixgsHBquYl6BODTOUHhEfTuFyA
4HiMPEcml8munNyyezZO1EnGUxAop9Y2EmizzdiVTPNgx3a3JZhPtatdGn0O2VCjUVc5TpjIameh
eQyeeJqYz4PyHsx7ztHe1DiCMgimHHycAF4J50wMZS7JvqJOCZlLz3gm3QQ1dWfOVOxhmK1P/NBg
sbzls53m1XIFcMTG09c5eFOHE4eUDihwEhvv20wZiohhoj8lYJopbiwQXumbOVIN/OAGc+IcAkRf
fGiyM0ARwxuZ9fNqEhffyRBrZAwrzk0+8/siVVaOpg0J1h+28/jQ+t/GauurKejnDaPFWjU/xzAY
0wgPaUmUSdB1UPsd0ruZOmzKHGJquIiFuzxnU6gfl3n2oHThsqWUSK6cQfOkMR7wTOpn5lLd/eiy
SEfW2qNTbJ3PBAvwNFAIq8RnbF0JlhrLKyOg4cyPF6NgqANs1r0x5dYhiqzAkdxdmYbtaoxj2RWz
XMpBK7SCh0xY60fKqpc3w5qtL3SPVp+BPOk3TuVsyDve07BHLqvuUnpiXlVPkVm5JGBL7cSbIrNS
43CYgw47WUWnBOyZWhgfRJdBamt9z3lLfd+j7yBp3AdCzLIjCsq5k+SC3z3mFoYtxAIEkl0CcPmb
Y2ceKC43wPaHcS+NmPO3PR5bc6lfutwhpk+UDudPc5zcpvhsAcDlL0LbfieIn0r8dMWa7UukqTjM
3DLFVE7SdQ076ny7kWJbhI4igdwHheoJ+BRTADHwP3ZZT0txrLE6P5VpS52axiVAaLezMSlnjWgC
Nusr/VeGm6yM/x2ZMHG2qdRlOmrjtqC9sr3Q5HG31IeVPxpeg9kicfFvkJCbvGcZlJa5C+l0ELGi
o4ebvQv9+wHPFkbnoEu43123fumnog/3JjPC+uAWLc0IqAbGsPeclZFkjcGtvUyKBWAGsfSECZ+R
oe8pK12uE3J3nLBtP73H1Upmt+ZjHQO8OtktmaRc74F6Zpyt+XdViPOlWZY7cqEYaRwLos7FXI/2
ulvd2dcXW9pGnG32YnGY+bUlcTtJXGN0TiBm2V2VX1Mbj50lpCF3PbhAI2ue7ji8H2ijgHDQdELR
/GIsjIxq3TtpDIhL0a7Wibmi65b8515XKL/bRMnN0q80xaThxxRMWnqVmSRKD2u2htWZ77ce9TxF
RYCJ4HyVvWMTnNSV6oj77vw8cLFgdsQ24tlZdHdXykG6lzxz/ZwfYiuZoKV0tZ1D9O7lG9095dU2
nzX2CVtBTWjJMM2G9iJZu9d8rnV97scAZXgAy7ewnLgU4dyXRTLat5OPB2Ef5D1uEjYpaqKmwjaX
i8xcaXrmyJyPfQRnr0tfUTqpxuBB4PYSQWeh/mTSE31j8JFq2KbkQB7awISpJHn0Aaee7I8pbKdv
mcyye6qu8ksSVfSAja1hvPcUHJ5bAXlRQusYXM+Kmbh1ZC1i++VBQK52k0r9hQwHL3UoPY8xchik
6rINMFxhAUSswxoK3AX2YgfEnWhyq2Im0f7bFHRY5kEf92dWPhjefq694TPYFfcpF0DSIoMg5lu/
0NoHwqPvXnXGUr6HOd454DmttD5PzQBwuJ6b5ElUSzL1kKRBix/o3pmfHeGQkqU1vLx0GHNv37em
rlyiQvW3y1rRQlb6ucSHL5IAsYoqzKuQsPd6rYvGsh6cOQue+nRL/AXSD9Y9yfOgj0hdTzaOA9S7
WHu5bh8m8tXBkalC6Mf0omCV7krLry8m353qa6DyGEDhVg/1p1ylq3jm4Q0CE6oj7HhLJtQY6Dn0
31Mr8J67dQi/gEEwbuA+4XfKBmHdoOHiCyU9vpwjmEqoWNhjBX2HWFcOQ9qSIZ8FsFkO+nWg4iYx
8jxqWZjWyDGGjBpg0/LkuctTHtw/Px8NgR6uEj+TYJ6iXnR2ESH9pfAj/eUaDy1el2li84NzCj6d
LYV9jSeQ6XrnZXQBD4SpGjAIYn1nWNhfgeys7euugfseoW34xkF4w1xHRp0G6pPGW2Ec8Ns74nUO
lrA5o9khqc7xmQq8XyO+Zoy0mFcv+qCcy4vZCHhwssHokkNWLn16MODbY1UGZO9dUt0j2sfcAzB1
hfY5ZZcm42qczDhoNoF5xNG5KzK2ElFKw0sf4evjVMQwF59yjKnSfXZ5VqHnzwPthU7p9hXDRggh
hKeqJGOj1qcXDDp8uJWgx199a6UYK/XthQ1puFyvGwx1rxKWInY6dRkeyBPSlF0PJY/hArKrhfd7
dLAgS8q4xDsuf5ohqS5zYdb6vpMm3wqnZf5iC2yisUkBd/GpDvFDEH/g8gVvIeiqal9xiz0Jz29f
DaLrfBx7ISVnm367uc9t80sLpWm9IHjl53GR0T04zVV+M4DT/9x3oAvWDBygvs+x1bcx9fR1GPVN
ztFpYEB0gJa0nK0+dU7nPpDgmyYvixchnOaTZ/mKPCndASKm9plVO5jS/AXLFX2ICWoz3hXTkRSm
BsE3sbZIngZUqwNpCkUMailww5caR7pwB7e+wqy33GZqYgPI8xdKxbKUKVKrnPm59y5WIdua4Ijk
0HmGs0m1BGLZGgMeq9re/gJPbf1UiYBkDoUY+XsA7AGkSNPZfIemp6+zrqPwui274MuYhd1D6HaG
t+OrZ5ZktUW7H4AM3OU1bgQWfGWeryYhMMzrKTOtPrGM10x73ZERB0a7WYOwpr/TN7HOLWX1ZezH
8M7V2FHdCBzPBIOGtTw7Oj3l2rgkNkyNeULWYI2D3UFOBWgzO0Z/Lzhc4BnFipBGdNjUd4m5IXCK
pHee242LIzdCjruxctiRgc1hI5peJwqWzuKPYXHAJlRSVE0eFgPsSv2Kq70lgv+Gj8uWIdSWnKn7
C48rgD2hA7tHJ4yamG5B9MlPcJ/eTsQn2i/7D71e18fhhAFCgqXVHLfdpHfLRgryTtAgqTaAUFZk
ziP5SSwqkoxOc1lks+vH4oQe6k8YIgZlIIkSFvIPFHBudBuXlbG2Ecyj8TvK6IQ1cjfC0aA32BGo
H3ljnhBI1gmH1DgbGUkEALb7EzDpdKL9H13wHx5H9/88fh+1dau+9AiBDTbVE9py+wffZUHX/Y0Q
PThdn+eD55Np/6cs6EKIJ/JuE7KyCSARGPgPWdDABYCgZTHqBz/5HQP/T13QIJzvMojAdYZYRrkL
otPfSNm7P8o8gcWaLIBzAaTn2MeZ/ye5hdEQ3ulSkGRMRyUY23gLv+FgvR/X3LynscI7JHr08AFb
3fRmNrAqExyoD9RLUDpRKHM9tk3zuaoaiDpuqshNhu6YoTQ2EOUy+ne2Xuq6veM5UGdR6GX+dUMa
jiWVUDVBhT4dH7XnJU+VpXOsjvz2XiSz7au2Ue0YYx3dgT9Ra5z67nyNxSDcjEyJvGb2uT4vtGk8
MIEjH5L2bZzX2Ufybe0nQzut4tgiyUuZrHpnzKxnStx0sC8DnUCZaJu3OVTCiP7w3f+JbGb/KOts
F9RD0gn4/oiAhA5t4T9MOrKwtpaqXjwOt5X1uIJeufCYcBd0t+rgQwti+J06k2ovaJ3AoziAWoo4
83f3/F7LT0sZ6m8rm1NsRwMprjohOMGhLn9Qdj3ruGW4fFFkleeQUeTg9Os3/6N4e3rvrgcSy7P9
TXb+WZIiV88Ab6GF2gH1t9ehl5w19jLvhZEH+w7f11/MS6wfpbd/f8HtDf2BjeokENx9jZ7COR/b
HnlF9IetktgZ3Q+LWx6Uj3HQnYMLTLMHSnKvqrW6qSr7QiXLJ3LHe9JU0Uzn4a8vxM/TPr5EVBsP
XwzibohE/+P7spk1am54j80FfkKOUe0FtIPkLzTAP30Vy/Y94XDZGRv8+CrS6FlGcX/scsPDnq8s
te8cKqF+/VmcP7nICKqb7o+sCmj5p5+445QrECxoAH4RGKzCTI2nnbSS9JK0UvKUjRmNPsQjlk8m
J7kn5QloXqMwiy/UbdJNTF8NWAP634HXEgso6PZGIK3Lr5Zd9RwM1sTar+NMymRGcIiZtRG39IFS
ZXJCWwvHW8uZayI/yIMP4LGa5w5R7mIB3UO1LTM5aPyY3tnM6n634itly29Vx9mcsCLQIbAencaB
0XS6LP+zXP1jGwb+58vVH8DKESuWar98U9Bifqw42f7E9wXM9n9DjmfBcS1L2DzRuIl/pyu7+Nvg
zYUsXc6J9/IfCxjr1zayor4POR2vkckt+ftcy2bVY94FW8b1bOYLwd/qCbRPXrk/zgvY92wPWRgo
+Ha9wBMso398hCBZIrmpLZFQ1yneTO31gCgHqn33hrER85T5InpHwuINxxd3NXuqe8RwK1EgP1n+
NN+qdEMTokRCsk+s8IngwKvT4cGIVzkBoZjQln1BqgiRLG8w+JreV3oDlgsP5SQ+/cW5y+fYGKvX
pbSteOkHpFHlBzA9Z+BOx8Vt5BE/xPyUenK46jynvHe18q4EHhsMaC28XANPBfMOVdy2chUfkyxb
nuapoAJq7N/dxeIv9p4NJtUr8KagcV5rQWlebvFvCRs0+xBrzHVFo3GfVMNtltflbe6N70Ux+DfU
e3Lerhz7WEjTPHeqHoZ5Agm3qYdbNsY+1EGfVXPGv8+BoTkbM2M64i8DxTjI/hs729ep3vbg/EtD
8xfN0vEegam9dzyJL1GMKuRG3rLWvPi8kUs7AxNNnpf+OditV3oJrBhycXmLX311cCrxMSg9F8gi
XKfTuwwIVd1isfVv9CLfqQx/9csVdwBw3jjvt1bS2RPnjRlacWoM3je3YKUPR1etUWbr4RZKq3kO
va289cKEdBx8xpiYRo8Xz/vGtwohz8IYeDQNgm7IcpZ1RrsgJSkmlxnEPXSVYdLURPKxGUr454PN
+10SlewJjpS3mjkE8XbuuBu8DHwSg7fv+dK8HDn6lNEiqhJPFzySc3J7877BD9GQJaDqGWSB/V6P
/E0NFph2Cw8iCbEyvrxuIWek8NKdbRe3yGgfXGdMNzu5wWkLv3rtmopXdPQ7AQykWcOO7M5rj9tl
Jdrmn4cuH7mBvxA7XQ3TBHzvhIs89mUqvgXBor55+LaOpOv984od03nh9O9UKIgb1yvxQxnKfSF+
wFUMppsSuMfd/2PvTJYcx7Ik+0ONEjzM2BIAwZm0iWbmG4ibmzvGh3n++j6MkOruyO6qktr3yiUz
MtJpNAzv6lU9Wi4q+hHKEPHq7g4C9yaKqMKI2FTa3nZSTDbD1BQvbdPbQUZV+VVJm/wo+igNWcs8
BJyBngzUzRaWaKtezX5xgppp6yRdVQ1iy60g5FI9ssW6ofgKt+2lIRkTqPVMLwkOWUjLrvRtbWg/
03ympdOYyQGCL/dMUx/9BEBCTtOjHX+vxB52pV3OkW9qVbSzB0f/1tUHQbRfKmLFaNcVJcOt6evV
2p17tlRYJJz+dzaZBelWlw51VCcAtS1ZZttxuuvEBe9UNoQkFzjwBs+6CQ09t54azHbvNeSX58yw
q6CNtaShEnihe3PkRlhXqz06hHJRypbpeYnt7MJVP7y3iSKCcjaa0ctZ1voQfeJLB9HjYK+TuhUS
BdDqKt6nsbCaAFi7dlGWJnp2ydVyafXubeCgDncxpylcbbQz8fj1EtczeYJI04E9j4AEUlWFazhm
ide2tJXEvTvuElWdGngbsROm+poF9pRZl94a9KtaRtOLWiHBNM6geiQ7YhI0klkXmco646XTvyR/
7XbB4rkfYI8NttU9Cx6VjLGY2A4FxHmAm+7FSnWFIO4D4Np0rzCL9SmYQAkFeGH1QKd7kk9Ytlt9
5JbQMVn5WqoZewUnG/ExOR1GxbhXWHZvySDEJbOq9C0HJHnQSsX46titAxHRiEMrpGw5Fzd9fpAd
FVCBS8hrL2rx1pF9eHcpKHofaos4DynNtZ+SVzstK46wvcMFh9a/Crns0hWY/mYqk/5glF10NzUM
Zynoz13EavM2WMmwayWhpg2mGhIhet57LAHzI9kk5WyRvHmGSuViha3HxmvVwcCtOBF87JDytjXD
E4k6Jy2+ySr/hl1RbRJl3mFAZYuKaexlYKzfDUSQVI9Vot3z+slA4MzoWVrSWu8U7mh70ZcSNt6c
76iXsQOWPO2F73/YDChoYP1ldmWBWW6dxmne4omaVGsW5iFhyXeLaZKBq9I7PtjZ+XPW7fSYrBF2
TtSVoMsxXJkznC420EWQaA36MwbkjVppLaOUHf9c2UJvzBYtk6Nh76ur8kHRzqpv5rZSuFVmstkr
0SOaE6FBaq2m7eHrsPNIYem0ZQmAbRIjXGw5u4E5wHY3am7viJbM0RjObebMG+j8rFEU81gApfbd
rhj3qrW4O7I4MxiKyqyOhZRgy4elPcPA5tcByRXJvh51cUyY347Ucz5k71bjghJm85yodbLjUDLh
nZ4Xb3EjaoPV0XpvR1UGyuRMv5QldjgD1K/dWKb7tqrlW1e76x1Hl3NcgKM+bgn9QraazF1Ng+Kh
R/syaSSy6AO3JsV8ov8JZXhVzD0p+fIULdW6w/g2BppGdtAilQrcHsiytoriAgIhfvQWNSEbbCtQ
AK7g6K64IXAF7NvRPnRrox+sMXKvGqSBYIZdvyE8k+x532V7LTGyJyWOnynuXi6xOblH8tH59zAJ
cNcwBVDtyldWPTyfKeTxal2Tv2OxlGdLAg6GkcdVnBl0Ig2waGTRvUj4x1SnWJG9lQ+mAUAzSdEY
xREQWnAJ7NxIakeHjuEnVVpZtOFKtQ8WfyFT9thcXaq7v+ER28fuwUtAVf1Uls44YrV7wFiMody6
ZiqfaBGr6HvjoWZVzWO1Da+rNQkU6vidYq8VdDxowHSvfdU8zbglQmzFZ9UymqfURu+m/Yarve21
ncn//9ZU5G1QZmp4Rmy4mBQeiyhlCqNEXuvEvOeAC24KnfR+S+E4yOZ49BICMaxVmVJ0eeZeXbyY
PeSG/fthspk/ZF3LK7nYW0cDlZdK7RVSr2/J9YsTLEzxOU22lWv+cCPBZdo7elC3qsJNS7RQkP70
art40VOb0oUW1GZlzuqBjIG54XyjeKrbd3cMSvaRJ00ZiEkXW7JHLM3qfPxax7n6QaYLN3nkpO2V
JuZ5r8jIuHalwgbUmN3nlGRm2FGJChA2Wf/AXTu0kzq+CLOLrg0hzotZOnR0NFq8Hcl0+7LhPWdN
jh5mDfUWZkqsWauUNhipmguSSV+22WLp23oajF966pRBkdhLEyyQlDZF371ZvNzOEm4KzBBc5ntD
G1g3w1XVCBugynqOtBp/WUr1zZml9WsRc7EtOfh6pt2RESeyjoN36MJh6Ztt6tjzVq/mfuuMjv3Y
XUt/zGdS/yZNyAO39EE3+3OyTrS6DYUVdMzlhywrZVhV8lyA8N807PRDd+xKeB08J1jLWW86y52s
1aZgBaMf9Lah7C3ZU01hzgyzySIDp7AMLyv0lhgXzd6WMj3BSUDiBfuN99R4oCHs3FcaHnHQvNdd
VSrLdjUk1IWlh/YP5O6Ykg4+gtfBz421fOdA2AjrJUtDxWjU7yXJrZA1LsvYjjg9P1PEPmpYjyab
oNvMoaDMm+ZXbFE2RUvaj84lgmJAyHtaOa+EBOCNU7UYnIZH51KbyZWKULD1xC43MGHUl0UVV+gN
tG9pNOxWw+KEvBjYTtMFNwajq3RE41bjs+Dt9itKFndf1hjlN5W6in0JGFZgCsU+s8FnoZ9ZQ0GQ
ESSWQHeMw3R08YnubaPQb9yx9V6shnl26hbHDhyC9EO1O7RwEM+XaMTKjjhvzq+4lZqfKVkFv9aq
ZOcCAb8NnRD4PsbsLItpPTqOXNlU16nF9pOs22YYRfNsGm35JAHnfQqd7LanmlYU0ogILoe3Cugc
gzX1bSTw8Ew0B+k9qfToywSwteNM2N3NSH1g5B8cHiXtjDfgyuY1da2e0lizCQGdZgWJyQJNETKX
c5vcWt3Zikofblv2zdOYwAnf6Bb1gJuuHAc8z3b9pVvS/uZFse7NdCRi01txcsMvuIZ9xZWXCGcI
i2ay79QJTwFeGPQQFfTROXYLuaf3MLulegmnQhs7Ffqbo2fnJDfPQgGYZUENOtCRlSSMOwCH7Ex7
FIu4xbMCEhK8QLoFZOhQzCl/5lkd+7LrxqMzY0+ykx5dy3LB2I0pTOvY/Ji7dPGw87wR/qGRwB6/
yV2kQSxVzozVwkOa9/RpQH4JZoXpRK51FzS28xNgxPrAQw27mEYN8KRqcRrj/mc+SBImYlC288hp
PFY4rEdctN9jD7uE5Pezvdb0vOHD4bPeF1p0PG3KD/FgTcE4sNtykkYhCfoosR/N85x16RmnIKw+
CBeXIlmMP8KtxRMY1vTkajAHhxK7z7oAHpl1Ve44/jzZ5fJjEUBU9HSMAQbprQ/YaArgIVsHm761
Q9n0SpBjjfPToTnND7qPylDqt7FRhTWQngvehnwH+E3cQQ62GCmo1MwUuB2m1p+IVX3z7ISNUCbO
TtrGtmoTalHgYhSKe49a+ZrPy4vsTbmFhp97Wbq8UlhMjKl7dCxNbzPsdGpnMuOznh5IIJnZN510
15sy06iu2fp9HcZPWLLlbTCh4CyWiDy0tfVc14Dym+E7rU0amaT4oo4NEPrgjv7gsDVVW2vwJomn
IIMK/qZSYnfK+Nn2FefdbbNmL0gMe9IMD0LqlH8UaeaNKGJXFATdn9P2a0nVr/JxlkoV/bWdeUu6
EZs+TraHTOZs+838B1WHmdcLkxSu8oclJGiV6lqp82c1VSNN2NNNmpiyaEhZqGO0lINFpmO7Wrpf
6MB71ijhxy/JMw9CeSftzQNGWU/T4FABOeY2j5sG5meXa2c9o0ahWY3qkMecJnu1NhFOHQQLoyaK
E2fU5RCqylSDpRzaaqBiAAngfsCOowkWyNVwAgtV/Zore2FjP0DqyUyxwnBxiAu78/yqxLZzdNbR
/cGGpPNHx4yDsYgPjaox7bv6L5U312EqnI1mqti9qnNuSvOKP28MM87CHjLQn6W3h/0ETo8IOYwE
iATaNorI788D2zfL/YHn7mVtDehLrnZOU5Im6fgH+NovPba2dNceUHWBCHGmSHvTZVcRHdOK9yZK
zgXKY1ggAynQT7Nm5smmShnMnUPwql/uVHMcFTd769J6Ohv1ojzXUebQe1H9sfAeDq32bSrrPnad
xM8Fk1xv5pdhoAsRviHssi4Zg16I90Z131POtyALm91YmiBKec05AxJt5XQHCnw2HUG6x8LSehl5
SeZcECTKlM/cAQ3esvgOY+xvlMP4EhT7ZmQsxMSG9wnuB0uXKowM+1qB49gAjGApkMnBL3rsP45G
EL5x0p6Rfv3DBQ4iMFuwrlVqGMn5XsemfCK7MISklw5EJWoEgOJNFXEoCyWDMGjAp2nuSu+e6qGY
D5o6/EafY9NR01FZGp2CU0t/xXX4LnVlpdNR/aw6Qg3N1H0IpXmqTPEbfup747pfwMz+ZIZzGolc
xzrhNN39Exdi79Scu7VCI38BHsMDwfW8Dv3PhBTekc0sV1utD1sYmvu4t9oPSiygVQqRX3tV1zkr
qtHJllUWmAq88iKm/Cai2QjOkEVtb9u4O9549QaUFm7HAkkcriOx0pEqHiUca3mYOz1sK+Mgy5ip
TrF2Tbx+l5AoPT5OB150PWZR88mX+UJR6I4146V0kjlIinE76AWv1WGfxo96z0RBEcjbYvfA/mxB
5lrXcnhg7W3k+Em8YOGO0ZnGLV4Vcn+qCvIkdXFQ1M85Z/OY/TqaJ2NTYd9YzYeVKw/OaO1pKCCX
O3C2BANCORnOsCS9P/xXykI3BM6OnxaVtQ05Zk59U4jYFL3ZPVUe2LfZC7JrH0c6FDnHPymrcuZ+
AKbdPltrdqVZpgvW1bwYUbbv5xY6jlO8Z3H3PFL/kUbU1RJZhQo9+FW2vtUr5OIlwSsR56gZ0C2f
COeumzRf7tqcHNQiurJXpPNBV8MCUgR4DXefxHnkOemws6w6fqX8jHYSa/gk4XBkHoYIV0o425VI
djWPMkzOuFDqzubqTRIk4apW2e6shf2zbakdzil/93qY0h3tsFr93NXjGyKhCDuqCg5JXKheDx8k
zMuuKYKozLo7IbhWh9hdIWC4oPQ4yFPZXNs8FTHzreeKxe9+qAAmjOlANL9sbF9DRSZ9jzQUsDMW
BwsA3+9CG519hO3Mx8w3f/UVrU99yt7JcLvxzEm1/F5yo3hfqZbfd2JND72NMoxGMMMYaGdZvtht
kvzCGyg+kdiMHZZv7ca6v3trO3KKWbsqG63PVMbyPjoUIIMPcWX4g9v99ZGqOycTGgyoo8Kzw7hH
B9UCP6r/vQqlOHLbmltaffiCKfDeRoAxbw6sp8dzonvulOQhGvUWo1wi2i1+tzHA07Je87WOzgs+
BchVbnJLGiZloxbuRz4MlpeqFtG+MWnu9piUr11S5D+hvDfh7FT9Nil4K4F31A4qPuYnyGl8+gTg
FGwnSu82ep11n1mbRD6bZAfLIsgrjtJUY7gGY5g69FNYtPZ4YlpHcOhAAFNu/YnTBdWhpkt7AxeL
DpzUjF5s3B2+OzXCs+Xc7GgbK7ZjYpv0g0rjyVnW37AkozM/UrTPqm7cRhVAXEuNGXhFrKZ7XCj9
gTdKdywLpwlxnBF1sVtdfBC8HM8MHSWJaPrSFqBAPpBnZBI9zp/pa1te6D6P9zbcse9h6O3nxOw+
IAsANLYH5SwZBn0wRsaGFpz1UJfakwXT2SsB3PmkJLi5GxSNlg/0M0qd5aU2OyjbPUwspK455Bgz
fK7oBkerchY4t7LdGc2jdah3OLgSwDu2sVK8YephHhY8sesS93BSFSoNuK526izF8A3sWYc4X/aZ
m6HcDGa3p2Zx2Odt63h0JSvXRM1+4LnntGqlgLoZW2TdXPtCjU+1WrPIcMrX1Oi1Z6iwVPPiQ0k2
Qy9xDACSQ/xSTcL6Gk20ppGV+0K6uCfzNT+1FrZJEvbFzgae7cN/osRKJuWIs7Cufq35OBwxOS5M
DIMSDPHjF9uWWXuIYeixV+F74MoM4sgS5wc3B2fQ9AIsu6dXV214m1MwlFGduS9tCRgFZG2Adb6A
ntjGeCsF3GE5lD4h7fiQZoX4OQtmxF5rsyB+PFW03qrP88zfylAJG9OJ7QATdbaNKE0OSb23IIt5
3cSzaV5pYyK4uyzPZH0JecbqvK+WEgxdUmWeXURP/WI6W3Npc6Bw+XpoYKX6UHNlAFGcKRTrd+g8
xFUyELMHeJqcbJakz1y5/XdZsMm1LHKjRcbOhIUNtccahZB2MbxEA1HSvrLyYGV54xXJVL6T9R0A
yM32AWwikeZlqvzcbmtSP8ShSXQ3IVoLaxNLMS8CWCuo2qx5ItBrnaMZmhqf51xh6UZHtPTzIwx/
0pz8h9FOyRbibbEforEJ4c4goDBzSbPA48Te8MD9q91GQcHLCN/S02rMlIk55ZhPkmJrxsMneXP8
EbnlnDCVl7sUp3NIEcTXCMvLr5YCJFmqrfGxJw5z6cd8/I4z6CvgdlZxWAgeh4mhtocKW/+ZVVS2
5YC6ReMKxrGBWW4MgvN2SbinKIWPh8vZKuDWg3LC7mlBSw1nVIgjoqUaiMRIt5mZ/x5TqeNQTua9
PtdTQI+S+KJIwAlak/R1EneGB2AALKSFPovvlRaYtZkPGN1yz5owivc8G7YzDZE4QRue6xTFnNFg
7LdRNwqqF2uNdtSuC2p2QSQK4B7XRe41bMpf8ynrA7dvFK+0Gu7AzGkPy6KT1i7kUOwzs/jJsrEI
m0KdziP/a09XC4WMn60BP1bN1xQuLk3QRbTFDnZKpMHRfjXp5aPoGYpSjM00siR3uq10/JCjZWyA
0Kse7yfrCfKBRc9i3VE4WgNPfxnhetHmYBIwsN00TCwglaSz6/LJhn1Ayka33sTI1kx07rpToKv+
UvuhvjTmOv1WBjaZQhltAIgFS7GIjeF5qdcm7GYCqz2ayo2QMGqFbSsovyn3gCj1vVWt+odYH/Jq
V8i7Y44S3dUo7haTj1+o6M98TPe2pGy5ZpD8B2mzLVzdcXwbm/E7TWV8kR1nGXR9a7rXozJfauyO
nrp231SmP7a4/J8MVqn42mCDlays0fiAf1Xf1MWOeNyJ9gPbu3vTFYMSLmBM2PIjnjIczfVcfYer
rPlzY42fcsKl7tUV7iZvMKaYCwK8wkYb+Gxx4vyZORSht6Z8ckeWs9+Juj9AtZzvUJg6P+NA+INI
h/JegwXbgWTvD4NFCxOWRvkkenqTNjGh0oteO38mKn3pXWIX/ykd0Z2hhhhXuxbqQeRDDHqWsOBG
c1WebzYyR8sW8gyMoXof8fPfWc79cVs2vu2yRIybLDiNmW+A/AqhtIVODW+dZvFt4JphNQOzEmJC
9tU47vTU6OW0x5eI/KUYatiAGrzSbwKLHybOLSeXv4/x23KaTNvhT5z0HQWvRLL9ZnY5XtkavWhF
qZRUXaFoJFw6msPW3aQ9LPJqwWDdLvwXVHHzFc0JFcgAP/i3szIGGNY3Nyy3GPZdI9oLGz114Jm8
19XW+Gi0Ng+48/hmVx3QR/P4ed2RPfcqhvajjFiKbgaaXTCxF53i415hQzwhCJ9XTTImL+YqH377
4muEce6zE4o2hp1ID1r9t0mbIDYY+uQZgqt6z5q9PlSTonqZMcS72Jb6lYeqeyuJFKGlRXL0tLat
vuBV6P33YMmmVp74a/ojoSOe5XGqOnecMpZfsbQeNrq+ArR9fCslPyv+OZ5dfi355+moo+z2xbJi
k3XYyelfDQWK1IriGhxCAn+dCf0uNXZofTA/dPw2/jo7IsAQzaWuF1+aiqlj9Rt9nigQZaPslgV8
UgzLovxkzd6az6lax/O5LUq75rhODYscB6hqS580p7zvQc9ERcJfGglgchd3rrPfVInJeWtmEDuv
ELAVf3IoijpmS7oawcokmTxrha1dazpVOwxfqhA+RoUKGxeU7Y63yVowL/NcMNbtiqfoTqXZGr20
ZA4HX3HiZ7gFGnANtqc0X8tJ4Y2kLe23BjaHjSx30MwIL9f2QpVZLjZa17UfKvDE5qF8F/eVqYe3
KRTRdxmvk/1eWkYmtzm+hImz7pgfKU/gtLHIBxxEA65Nx6SduR+TmWvtmTXN26DxT9aJPNxPGXfl
ejFGUE3hXDnDwUkr7Lx40FVxpyCV2gBKa8AqEJSOF38qAKya/FreVoIu60aA0gtsetc+VLMzf47m
2F+UaVT0nUxjrWYdC4aOSFVc2Bs84Qk6RFM+OXGseuyaBJkCCggHbWdzRR1jbDp0QHfs4iCeUP77
0PS2YNx2XaMcV9WKwGIAEN0mA3MRK0jARwkJqHAppHND3OYZYS6dZJaZevbNnDNAHxnEcN6nLprz
0JhyVXpul2Rgyll/FEOI9FGyEK365gQXrUWsBNtKnXROmLRlcyfwjCVjRhrUwbUwbSrqvclLlsNI
DHBoes6/oOVPaCVO75mJZf2OsIch308Vg1yB9ku2jr6Vr8IE1+pVmtZ8J5hY9auWV/T7wJOo/5hr
LK5K8+AF2fxlz+5iMSPr9rqyCSPR8EzkneKeTOpLfmR7WlsoPXV6rQ0DXNswKe54KPnUjFsEPrxS
7Tm4ZhH9dIZbJU+gMGw/MbjcNxCuqaWWsa4UJDp5MNPJ11L2N9qrjb0nhs6/l40roeBAh4JDA53P
hdk9s+r4M1du5pUt+2obHq7P/ee5EURABfv4Xl8XiHqKal1RRLpQqfryJCgz2BK/jD3EgXBN6v6V
U7LOl9ZnvxlPsOzPXTRQVbcEHO2shLNFceeMdl7RDVrqq6JNai178FWtr8Aa8MBujl7VzOUT3ya4
+G75UCpwK3a0PNnVqHo0uLA1q7WeXhT9F/tIjr9V/97wJgYKMuySJTG2maX8GKrVZLcunnoEjO92
4GFR8+jsXUOGYuowLlBDCRJhOs6IIP44WdGptvQX2baSlIOzN2KiwLnJhGRSWUydHOx3Qk0JUF1m
adB8Njk8lRNV03sLUlqbM2THhJI5qmzXenCx65ckCIXqeqvBdM3vT39dTV6yOElf6f9s8KqgqFcx
KUuFxxj7qcCexz5Q49J5x/EJPboRTITZrNIuPYBaqRYt6NocGHUleSKWEHXObbXCG0rb9J0g4F+N
6F1xqpuyeTVHk3aYJX6TDYdDe6nvLgrtFGFxnhR6UP6K39YZLscLLHoHYJAGzwiFKKIhkH11vck7
cP2QQszAqMR8QzQYD2vFKpLjTxr2vRkklMlswF8d7WF6MqX0adS9GZAyUYz3pNmqoDGIfnSqckMc
I9VUcb6Qsn2KImJ4Tm6rVM73NDUT9KDYpwWhWbDNpaB02z/gISxMT6oD+VVJxHVQ0XPd0oLGa+As
LoHtsvTKv9ass7clnPAXoJ3Npq5nzZuiRQtZ96keSvAR+G4elsBBIT0w+G+snqMjEQxKQJKVEzkj
kOrHS6LxO4yzW+MieSZtH8ZqnT1JKmDjRhA/0pZ9LIoAirCxrwjokJL0J3rcd8iAKFp0xBQHN3NQ
+MRQ3dmVTj+1tEJEAyaEQpm+K3WSH0s9/6HDnqAmTPucMZF7fUcG0J2wmNLU1IVWGwe6O27rZtX2
i2NaGw2+Fa3bz62Y5kDFp73rjHENARwMv107+objgiIFbg0SN4vBQq/v+SPAPVHrecGViAhHzutU
lLnyWDhSiQ3lrlD0+ZGWpD7RZMPoCm395slEuTuepZ9WU4kT2G11C8fFbxF5NnGTWoGVzB/U4NyH
OalOhlKgdMQ/maM+ImC+3iCwoZjG9GaagpKqHgI02Sh4jiqF8EbKwrk3lp/OzNBMXI0BIDN+65oE
LKtX5dURK4trJ6EAHidTEHUYS8Z5hk3uZD9tCXKXdSw7L23AoWMuhFo433nUxr6wNvqG0cahYp4d
RMas9+1lpRupdPb1Yr8phj3zwsdGiAeHVYRKeWiVa3Zo6GwxFnOH+qF4cKp+UImThGmrMD78oVHr
1JbuL2fAqmJpDx4WT+mNjMv2lQZcvB4CtLhQAtpBt4Pao3orh0VaN83lt95pTrFfKp2u0iR6ktr4
lWUvlZVdc8JsQeMapHzLI5VRF0PvR3/JlJsW18pO9pBCB11+2S0ptDo+d10VfdRj9U7XZLCkgDGb
iXV7o9p+10bRLzCf2xTQ82trauwjl2fq0ZG1HPsg2vZCK1YVlENBXXH+g0HYd+rkj9pn5G9sZBvA
IcHUIr85ubJNo+mwFLrJYUt3QzzhnNCt6poRC9/iTlkOQsYVcmYcBV3mfMxGDdnggZQlMmds1Myg
PNmYT3Or8hlHd2tNuGQ6W4uJPGnm2WQokcM8XTUrvVpm8ebEzj7JwGArNaBSBCnGkJFZa/xyMwAC
rkzcoFKyC6USCNR2+1b1yYG0Oxbu+qfO4S9vFBDCXfmrM0UIaKvfABKkEoFsx5XWDK/QsntsNyGR
bFyE/ZOrVsdOlFc7nXar4/qoJTs97S8ZlTHHTu3oycFiwslnpDsqE4Ufl+nBkBj1YBHTdUA1M9hC
DbNB9ZY4fUgMM3pqCzqbqkXZrp1x6If8dzZql7xqjow44lEZkvmZAg5CLbnqiwT931HxxWTzl5hz
Tg3I2QGhbfOHTvsxWmOSkqij4wUHUuFRcU79nKTBnH2dtm1pCUHOs6dnd4j1/TgJtHHRY3ekJw3T
0Gibpd9oxskaenHpDN5bGldARIA9GqbFE/1f+Ariz7As7L/BFsNflAvSG1wSiYEXRl1cg2xxuRdJ
dG0x2VynImfiwSDi5nywYmKvVfOKWUfzuTDzu8Nx30vw6u4cJhCFci/eSjiReHoaa0M+2vCwVPEZ
CaAqnqAWx7PLCA01GfbsL8er0epE6Rilb8NAl0ZXTmz28tqzB7M5wbh0TtSKUKOVT0+pEYUrq3Bm
CcKbaj4YIRIOJbXAfcOpm4+93l5SYd55tR2p8rY32qPLNy1UAxOrsHZ51XMRTIZ86vVJvzWjpK+P
8CUFUNEpi0XQUBjAcMJqEmUI3leYNHS2zfUX4jS7hqwXnlo5nrE6MK/Ndt/b00npW1Sg+EyMel/1
xZ03EX612aec5a0uJhy+w4RqQ5llTA1y5HxDRAZbAmpaGwKsMubvydDTMz1f2YntpHuOWYcekrSB
dDlyJvSj0TS+LZ1zHEjoP7nL6xLnifRlmXJyt6lHhECBHLXQIoov1/V56TiXiZXZSTqV9P5Ht1gx
7XjZjfrKB3lXpUmSP9a//+gGpeE//f8Ew9/5OaESBPqPIww4cb6Hf4nc/fWv/B1ZUBz934RuuIIA
D38gM/yvzILiuP+ms1dSrUc/rTCtR8Tp32FcJB2IwfFKFqQmQXmRJPh3GJcGlVcHnWWB39Vh5v23
YFzinzErE+Ee2Yrjr/b4fHiZ/yWQg+0P1SG34C0s0xLouKsMk/1tr2ZPutIZYAVnai3Z19HRCl7h
PZoa67DGUttT6d0GJHf8FZrtVor0+f/4Hv9f6bV/xgH5aLqpw4Y1SZOSGSL89M80RWp3k9YbYxyu
lOl+0t6E9KPInGGrJkcU1hPxfCaYTu7tasVHUhOvzXGzp7jqaa14WSnnfYSYulclGTFq4GhGUFQE
zVNiWm9a34vTVNNseMuqtQeY0EbGSHmu1L5IYEPrHaoo+q0J123xlYNSJ20YiZNiGO3+P/9R/yV7
9tePSrCF9Ai/AaHBGvnnj9olNL8l8UziXVWsVxCr/cRkOLNibGCBW+mQvqSCRbyD2h22bJ0+pVmT
nOoWgvAbWdrpWem17JqCfQ+dyHW+HX7x3gDX+L/4pI9P8r+RWH99UtsUgqvzrz/0f4m4AA3RRtVN
kzCb1vmWSVu+OaYbtAmXBdmy6Toikb3NydyC6UT3W92a0r/VRsuv+nig41ub93Ag0qO1LtP2v/h0
/ww88ukMHZA0BdK2itLGluaf36MF76dwZraDdd31L4gBJE3I/SBAFRIlIx/vMD6uRkFTXScccTK7
Sfzd6f0fs8q0/+uWMnQCtlDKSMXadNP/yy1VdpVrcLDXtzbLquJcznHMtko6NV1s+UecoXUv0G+8
Dg3GZ72GvQ9EG5UEb7Ri0R3UluLIQp4B0J7Uk2IOocopkHJm7GtdPFbPU1cS1KuUZWdVRb61SlO7
6ak5hTMFLV6d/ViYwLy2UrN7ZT5KRhAe7x3dRZ60x5CzBY1OyvSaWEl9biaMGPiKH6OSGNLXRJ8S
ovuxNpbhWNk/MzMWNHvhzN5GimbyYhvpoaSuJHmTalOEaqueUo0jKMlahDK3NAQn9iUe94BCc2rp
SJR4GcPJ+xDRNrVkUa/zMUycgQVJna07qoErslcbfrPfKTqDXq4Yvyag8j8ckTc7WgWBP4j+oabH
arNpVxI0BGboUiOsSTyzTib5W1EKwQxNHiEt+H6nntWfXWd4DEe3Se9q1uOswVDyiLM0P/AFGBeF
Xs9jTLl7yIs5CuoIJE1iztUOO2X3M2LxnknEhoeCxdwwysNAMfAjg5JtKrNo97KrLnPJe5nKK/NU
guAPKUG1noWZMRyPSh0ASknCZPmf7J3JctxIuqXf5e6RBjgAd8Cs+y5iDs4USXHYwMQJ8+wY36mf
ol+sPyjrVkospVS6u27rqlpkVqYYjAjA4X7+c75jFWcknqM3X9O7J+AWMW2obnCaZpu86R8KYTOk
VsGwN7tpflBZWW3zUvqXWe03m3jomc3NLa06eggePW+4mqmKQlLoXPu2HJClKLi4pTIKpGIEX+M2
GQwPz0mVRKf0PiLJ2/mIVmZZK/Rt/EnGnIN4S/nspzYeLwiNtJwYiPTeSNqjNlNBQtltUOPGUd8g
PlKipbCWWW1Ykytw2HiHfncbRYm/wdkyUYfk9XS05SUHW9IxmxEv5q6G7HQMhjZ+s9qJQ4ZZZFsC
z4/TTKdgVg6PWeQbb0bU4o0f2+jKtZf5goWOhuYJycQctjLBlOk4Ph55va2D0T+O2dBcBpN+tmq4
56Nf4f9VNoe5XqxLwLy4YyJ3m0ldb+eE8FnMhZS3ozjtZ+M6qpPrLHDbK47LGwev2zFLyX5xNwY7
pwv0a5q5V64VzPuhji7yKhyY+cfemzGrF6MHmNAPIebDwHN3CXm2defHfGM4S9aixIpPLSQEW9GK
07EPone7mdoL1hoTuEkXicdhpp2ptFK5s8guEfnIYs3OuUFzdsIJDH3jbo3Kf+NR3ZKtCylGBiZ5
WTF23aVJrG+ZMfpYK2vnqrYZDE6ztfWTrN9UjZuXhLcm+8ytGyxWFG2YW54a4xNzHP/ZRhI6Jn0k
HwySv09VAUiJPX98FuQtThri6syf4tCPDlCgP5WCHM8I82dPqlteenXxMlXTfdhC72C9c8/aykID
gYe1M6rS+dzYc3tDMfzJHEDUIfUYXKejms90joW69OXBmqlzSgLSaCsOU8mBIS/GFDfx0DirMure
Mc3HTzQNGJRfZSK/5FAXEiIz1S7TKGg0lXOwHrKNFdLvphvbRzJKxuq+KxL7mOQDt1vGBDebuneT
ad4FU4Vm685NMW/LICNXE2JkuwKDZ6yVFA9JNdGBOqgjrLtiQ3tvvTJdVZ8wMuy3eWqnp1NrpBfe
HEpy+Z5CmAMwdFoGnrPznPixRTlNSUN8MiqvvnBoITnMfca4PR+KE0tR1aK8wb8dCgRz1l3rUyuY
mZto/zspI7ZQ5hj4/gpbdbVxw/gyjMiSlyq+Lx1pxRvGkBwAGG7M14mDAK7D3hC0QVuUPM21xMmh
mxPmFQs3hvpCromcbl1Rhiu68CRx6Oy6joki1CqPjjkdLg8wxOM7E+X/vWLIcO6L/JmsUHyqXL86
OoHh3o5JlpGW8sn4DMm7L2sYBsjnlt89zF93VBFtNruINrfzcMIMkdIxCqi7Uue14khaNH1wmcj8
Op/1Z5Id3sq25A2PqejEtkcLxaEbjxnasynK6kQ2w1ki20vmBNSVTzYDT98iOle6VM03OMArfH0k
06xDGs/q1Annk6A3rxE1KPX2wIWXcsBV3TQaD46bgjaUU7C2R+ZfZkM8IkiC52IKkMnbgMddLbND
uPSLdn1139Rh+WWBdt3FAsBO7CDrgE0hFdg57j5WogeM5CSnzGHGNf1x9kGmfsgN6ogt88Ho6ES1
unY0XsgILMKOedu0Ejn06MxrnMsuT+psDbgG84+f9gejYIRTsuO7A3p0k0SYu0dhnDc6vqOED8f/
FHAi7Su63LLkfXLy7rxwZH6eBCo+eCNHRqUDHCj9GLtvlLRn7yqkv6zu63DTVBRcIQKOq94qzKsx
8fFXpwZltxtBmG+GYV4l6tj2TEtoTmNCtrYQIpF+0ExwJ4agIHZGV7TeaYOpgiIfLyQLV/eT6dB9
3RvWXhMIQbLtGILbN4RvmyiEEZhxlgeEGmEaismfup3Gl0LEEGRaV9n5S8HDKTuv+2RQp5Jhn1gD
iGWcndsqqThC12QCzaWk9lD4VePsK2wC6U2F2+XMCujMg8JTAJAHIKUvtLJLeQjr1phWuSXM8Gji
p5U7MdjNcA3/k1SIEY+8t0q19unsW9a5xWz7vWsmdGQfg/yNKNlfXXCZdxxgGspJR7gNrt+OF1ir
+DzENPEJTV1A0ABOfX8GEUnkm1lM7b1jZdZd11TMm/o+u6gKj0V3co2NinP/i5lq+0Chnb3F8qzA
d/Zzq7hh0X23hdshgVArgokzpQTJ7iLGO/NEq1PfhphTG1uNe6YtY7U2zH60N40o0e4icFcNxgVF
RbDWOrnDvpAZV7lDpG/uZMhAAnpxPyFCscqYp3NHNhWqinWWUdn7qGIiOVstVErLqepLxuBRzNrk
4zc7D8eKto9AV8GJkZvBCZJobW6k0xZHLFbDjd079YnouoZ6DBPAG32O4tA43fTMJ8A+rSuCij1o
Ij+VdUkBaNyzN5sxYmoxWrtgLvrnqhXxSTfj3ceaE8dXBNDse3yN9hN7bVo4i35+xr86bwNF5SYb
2FK92YWOcPqRorhR+XDTBOhNXVl8JjoEvsGP74mwTGsQbSspkovUcO9baJUMWmw2rH0fkd0Q41ak
WDnr3sb8TK0kw9R53QHiXGkYMcCSZF18AhQcJ4dEzF7FIdYqC5J9fUBCNMzQ7LK+wS0TxC7AMDc5
ySNNA7Kjuj4/q7JZr6CURvqAf8EyzkkytuI6nn1wMnPcpK8D7uKVyfbyFe9afWp6DIgLS+THBprr
A1mPdSlxEdM4SHscg5dbo5QGMlVIP2bvs74DzLg0GE4e2beS/p6qYUbGn7oRGW3s99KuwdomlRNp
HKJTwSBWFF+GYWifPZ/JWeRk8uiouj1r02Z6zZLkEQ5de1JaM4zQqMREFLdN9CTBbcAIaNKQCKUW
X5KA3Mgk6vAczpw4UDJ6F5LYurPbZt4NHXI06JUHgpPRoRjZLWxk1ZVfYMrJgHN0Zt4VHssaBDnG
tKAI4GCuMOuRabFFlrzmVX6F6Se54P4l7jaKhKEBvz7TLXSNDb3pCF5YAdnbSO8dkppkiI7ppOr3
eZpimRzNCFdqMxK/Zou8jdxaX9YW9nU+CTfbOIgVIVFifMhMH73qNab2ZwVQcUNymQJhm7rRRZId
nnx6DjfAAq/tIOSPFCn+ferNg3ukbJxuRoG861L9uFHM6y+JaR8KkJRBpnikRqrGywBAGApab2CM
8PMzj0KP0UcSrO2QsBEsb7zixhvt6ONl2iZHnrusckGh3+PRgkJYqd4jYQsPjfEK9r98PRa6PGhQ
c8k2Q2LF6LkYTUOAye2ReEJ7zmf+DsmbimaKag92yXSrsI1tYzggkXO6XVs7OhoENNG58+tBx3jB
U+8+rGvisG3NZtJuvoQt7X5Gwv3l9lVwG9AqmyapdU6GpLjzxEzh3BK6fwjJa0B0xLYCqZAoisyy
8ZkVZd73bbphXLcgNQdeL0M3TKrBxZ7NGbXtvAg/Dd3OQcT+CySLh3AElZuL3wbBJg2er8jMq4zd
zjpOVPKZ1u1k7dZsOdl892ek6qIDW7r01GkIAdd6HG6l6xxJ3J41jI9vSK9wsWc5Y+UK8A/G4bLA
nk2ZbDQqhOEkapmZZY5h3xDBj++HvMMHXjgmftixEc1p5DBhASfT3vtwey/GBEZZmI0LBtkOH3ni
4JVHw9834Ojwqffmximl+mJ2zWfapdWFTIPkOQdWfJoPPqGrOo3YsuLSz5Ibx6BLL4h6+kTMLAmP
fmMnL5q9MqQNppqxHMLPbGyNU+q4rbMq74cv3dwSrZzqdmPaYC6X3yyNjpWObdraYKKt67kUL+YQ
9tHKmipvR2GdAnnLw+DoZMo6k6RVN9jIytM4EcnbV/nktzA0t2XO//7H8mdeygpNABfUV6bXX3/3
7xUu7N/KC1oK2o8/6ruf3P7n138MBX7zRX/57m+2Xwlm191bM316a7vsz9/iH//mv/sP/8FBu52q
t//5Hy9lRx6RnxaSx/sWkSZsSGh/L/HelmH5L//6n/Ku9YfypUTogYDvWehNlCb8SaQxzD8QyUzE
Qf7jmaQe3L+gapaFKEx3C+DNpaDDEn/Ju/IPiyoNiSz8D13495g0cqFD/aXXKaijWJDReB0P7Rmd
mV/wWyRNZc6Tq5J3FaeO3Bewb89UguXinJmmbNeN8pv5S6XKCcwofqsz/P5Lc3TsRxcGfdbvKhLs
j+xMBldhPgafEwjyT9GQVndljK+YjHlnhxyhcN5h4TFFsZV+r7/g4gLTapD2WdjAEcqBb9UU1qRu
311WNJXNa6jAWuG8VgW2LdbhKztzmu4g6sZEOTFq+xH3hjO9kPVqrHurS4II9zjr4j5M4mg8l14K
g4M1zNxwxpH1XWFVIKHWBsyKO5vQIX47y/B2zkRD+qbPynTc9gocI9aXsmI7ooZq8mm1xcR/lJPV
V4SU/dICPFxYyafWYXu61uEYrYLOcOSZGYb5eViBEd0lqtQ0hvWTJ1dj1DbPBjG4egdDjuFqSFH8
ZYlQuR9axSaot5wkgiYZWE2GZXa0c56t0PCny6ZDvl2B7JP4AmpSZJuZ/Z23mmrCU2cT8Zlg7dSq
u80gbbOfZcLt7+Z6MkH0izLv29cyyI1wbRmyunPb0b0gyxF37o4ubnrXIFyH3bWybevVD3m2r01n
KN6pZAlPSSeNwEobZ9jWzI6WU0sK/qTCPZbzeAlfHQJoNJUirqdbRpsm59Y8s7zdVJadJjmSNDde
Ci9w74Z+P20adoQ2tU9pgGEOCSE6+oE7m3uQ+fWZnvOIRGdfpQBkTXrC1u4UsEkPWuDZHe49tW6m
LKDqzDUQkiSefkyQ9Vy/kkRmQg/6jTo1LAexs1JmpKjsMUkeIwG2/l2SNeR+yglp0Uty7DJzEg5y
E1Z18NDSVxQzS02cLwwZTmN/LKo9d6TTr4qgS2/qvuSNMQgmmoghD3U1dVV24buGeU96oy1P0wyL
wLp3W6qkhT2oO2l3Q8rkTcHrD7SKlkLPMH+VtWz7pZd8mjetH7CrF14TZlucuvJijuv4bY49uD7w
V8trAdPH3kIaLp8z6ndPwyjy023gG1HODNHVcL3rrHgYyYs+E35z5nXJ2fFN9IAejtPsJ8+hn0RX
uPlytpMAVAxwfjazVBEZiAV9JadmpdiLYAWpnNimvFeGxz6FbJYxmE6SUzjPEZwKlxQOc9bCuBSF
S6W9T6x42lDXMCDYi36XEdFlHwUWTwNdGJlGUyFnM3zRprEi78O3WmuZPdm+kT4aGlbJeoxTsktY
6ZrnbLJzZ+Xknt6ARlLUealcBQevFH2+BT5a4MiJhU9VHVi1cKUNIW/wiDDjkXOlnxtm9vVW0fts
7Wafui9/7CPUXTyb7t4bTGC6k29SgxoEmpPpqLVxp0nUGGsE0+Atw6tX7ybqupqzecZXvGJPwoyH
ArP8eu6M6BzyLEbfZM6SN7DW6V1EJAjSBdd9s9JVnn8Kp9YntlhNcj8nos/WmP0BwnZR/cQVM5rw
0ukGOWCAJ2UF1hd6TptTLmmPobyjjJjjx1yCriGfVpDSy63COHX6gPHv14JLK+zlWYnkXq+cLIMM
FLcR8myVFU17wMWn8Q2wxSES4XNOLnySeBs3SN09JlXfQPm3Maz//vP/33u4/99Wnro0iv79A/4x
fu50/O0jfvn3/3zCO/YyiQUp5zBaogrN/uf81uHhryzb9DwAqF95qn+Nb8UfdKYyBcKDLkybVo6/
xrf0rVo4YpdCVV9atBL9FjL1+6c7a7f0LYXeyk9yfOcrAPQbZqVfGmGH2VsQnR/CA6wXbjaV+/tv
Po0fTGK/Z0MuTwhehZo5uXD3HM/8MIgFtknpN2sexiFnOgvxPn7O8Hf8efX97eCMOeeHd8PcjKJU
3+HzEfhs/Q/Tu6yPYlsMbBnSTnMjAa6brA3QIo90X+e1+ylVzoY2dDowRkdA5UYF6ze+0+urypct
bSN9V9wW04B5DTa0VZ5jGxX2SZ2arPl22IyYB/FXD1soTPFSHE4H9OIBHjFtuKI7OokVxId5Hru9
pagCxBSkmXAAH8EFyq+COEsUvwvwmAJWqzE6Vzbqo5HgOlk8vNcBIIjiYHZsNFCJCmltYTzYL3Bi
W+/gjNraq8BuFltQ0UxMBtLkMkCxprcC/9TpoGz3k0u5QHxplqP5eUJAoSVdJuld38Mq27JqlhfU
8mhq48Iasg1RD7D6tQ44FQ/d4nck9cUssfFdb1gh5LkeSxzL75r/g31V00SWU6/i0XTkYWRm8bkY
dE9mDpw5MBHWs2obZ36Q7LtcLvuVIC76U8ONGSygK6FkFMVEa65gnnE2uLnjfHFKFzaaJBpWfC4a
pzptktmpD4CkpqsgXg5iVjMg1gBPZ0yiBA3ilMoX9RfAuf6XtvJHZISmeu9zWwJrCkHuhsQmn2Kz
c1964gXvzIDc4tFQwUyCJRtpOEDzFN6B9Rqxyk0YhzNnsIaB6pqhSsB8Gg3ea6nJ9gI/6ZkB1F6L
LgM622MdHqt041iyE0+a83SxKcVIGaDGaxBCFs5Gsaeyk0TVxHx3USg6umJdc0zGYyODPt6x4TbV
2g4TDYA4Da3hwaNggD4PNy2qQ13h+8MI3v85V/6tw9n/m4uzpVge/351vvjf/yt8a75dnb/+gX8c
wNw/KLTGv6KwsOCTMf95AOP8JT0fbDUYehYVyjL/On8J+w8o05QzO56PFMH09a/12foDWw1nJcG+
mwY32iF/A2mtFljpt+cv2/I5eHnYOkDeYmj56EiIm3qKwxquTEiq+jRP5tIG0TanHLKQ2l6hNyOL
tV1gqgMENua6ZVtr8wQzWWDs6ZGkrj3ipJFeUb5KhCygHt15Zc4b11dwlYwLk7IDYABJRXrQGerg
PgM4g4VNjsWLO+romQOdd+5rCrlWnZtV0VrSoHECvq0MnwdhVeEZB735xGNOtWcOFxDpp1/rdAKv
zcgfiiWkZz9vFPkQHzHVP07c5M35pJu+Pbhxq+8aogTc3w30khUdxPW8pTUozdewO6FETTOu3DPZ
TyRgCLVXBy8Bj7OtPF9BXpGJMcDQplSA0wLa+1Ii5vbmW1FnUDJ2nZ/1QGkoDPMUY+Fh6WDNJ6Xt
LW7/MXjytKBxKgM0b1/IsrOtNclOepZhOGNqWs19Y4O6MdyALHPZ3de0Wk+rGlxKvZq8wtx1fU+c
ayDJ9mlSIVt7s54c1NFuiK7SrsVgaYMbQ6dy4obBNsGSVdXFNFZpE4TqOihb8gBJJT5VzURUMAyd
U7xSTJ70lD1M1iKroUImF3oyPJIyk8xfShqthrUmfX1DdRYW4zH1ycE3ot/kjps85RhYoQFmfsc4
sIxxHZkVgzF2tnW+Tn0RwQuYzIXlWQbORZpFDAwJHBCxdZKOM/OgKTPz5ktSIcM2nfQIjVbYuyYS
kmSEU704AjzKqqmHGKuFVTxMpFwPM/cX6A1mt59nOIqvRPhQJYtokOU29kwj29mUrnRrmnHTrWdF
4ia3u95EXizLOTjQD8xnRSOyTklbumF5m/XaZsTJ3qV7QlQe0zP8xIN3VjA/g/jRURVnM0oiVmp/
oXEF7WGFmNLCz5mjdNo1mkowEJKSL9ZYyHXLfZGWOxOf6y2SRnJKatzfuKk868vxnETne0fec+Wj
UOO6rLMVw/tjiFV6XRgYSECkdRuzXoB2NIdk7SJpRlnxnLjN7dQwMl6iTJuuMiGWjMp7GRogkTaM
hpVfJ7i/+95dIOfernHHfSgw+UdsyA8JTbIEn43PJMs/p7Dd9qWj2908kELOpgp7TN2dwTLYWAOD
G817PkxZtRet+kzsbFsW8aH1FCwEWHskIEhjGGYzbtPZfG3H4mGe5DMjTHAucjuPMtw5g+O9MaR8
NTImBF5wZUyzuCkankdL+eoqpnljNQY5cqkArDUxraZ5lQbMgYYZk3Ah01IeVATbN5IO9dSt6j10
1EuCwQmERqPFGN9i5NcDjF2+71Om1XtJIRq1OwtE0RX3RRne6zI88X0KY2p1MyROhGCUPZEsCjY1
B75Nb3QXJNXCRyLh1wLoxJz09iEBrLTOQNDPKqvWujIYftMoF2T3UWgQlQ5nYA8+rFdaAIK71Mrl
p7ZC2KiGRyPXl8NMXWCreYozc3fL7nyEenCHabJeezBV32ViGTsgQuFaxLSm8C2O08lQyU8Y1dhw
9bC9cNhJdhgczLIMNkpDhRpUxJyBRVy4LfO6ZRsn6SnEli7WpJ1jNJ0S7pLoqgM0rycb3YbstXz1
kiY9rzEdXhR+Q01ZP2ys3jawh0j/rG0YSw2K0/bktoQyCvSdqnM/Na11T0H6LiGSutiv02vt60OS
LCfm0j22pk83XvAYSecZLESGkcs3N5kz3uuR4q98bIJdOJvuVtptdE5fC8d+HWxdaSaHkDnyynDt
TdfUMP4rPGUiZjQYQ6UM6fc56RRjacS8aitTsF5pe6O69qqit+0ireJo06n5xbW9T7nl1tAfs2Y/
qOEhy8L8pintcZ0NY70ZTCq1Yy3EgTrxg7D68cJrqCIPVcxQxzQ3sY3cMzqMIPMSrqeRPHLU3TdO
+JxD+LvtB+cyy0En6w4IqeAyTWrLP+SIXptI99XBHZq7duxeqYw7T9P4tABvx3Ldfc5L+7H1DA/L
TGBcjHoCXxJn2Vob1XUWu8Q8xHinzXHc4ag9oenpvFwW+oEiry5gBt1OhJuwLUTcUWTEg31MgwnD
vPIgo3any75fO3a5Zyu7ySaDq7M2rvquf2UCfjKF9YVt1cd2No1jXzjXrG/5hZp5z9pjS5vEQq5c
t3qdivHONYt30U4n0omQcQh9jWV5Rju8v2+oYtjNhXGdmX24QnflXh8NQnoOQ8BWP0f9gAcNq1Ze
4nuxBC1v6AIopHP9AlACVibGe048LyqEheJhwWdossheA+1CDCR3NA7CFPJtHOJM0nr/1YDNpSnw
vi4T90QO6ny2vGRuVl5AxPvAoz1FewgQVLyXAt5FTVTETG91ycW4Yipa4qJPepNvwB9sB24idWNI
EnDBXpaplsMjRdktY3Y9W5+dKAfEEiptaUB1gmtq1y72yxdlN3OL108LqykAJOYVGJVQ2V218Wdv
mYFYg5d56tbr0nTAOFQDGaV+wnDXhe7ceEn75yVajmnwxCnfhdWpMj+CjmKUu8WpEklzHbRJb63j
KCQZnfDLtuycBO7h05hj8fzkmEyW1JaSWnLHewJifibIcxiDm+yJA4ix2Ldaj8YeaEJxQG7pxR1f
nij7C1KtTCKnyIegWI/XbRubzwjZouJcyh5yzf7BjcabRrlk50D8RYvSk/f2rm5qZpv3wM8yyVkh
HXGHwZKazeuM0LAwCLvYg8lUh7o9+hl58hIMg1WUY5MwTKcK8wdybba58cifmFaOcn8ZY3FprWPn
pebjWGRDrzdRohmG8+BzRTHjNJo6x6nHsyQZvHxtB3EdOZ+Exbw2jt18hCpkhHWyh+Pggjqxw6Hd
o1SR117bvpVB1OJ0Op3nwuxqFE6LGFW9yXL6z/h47blwbXxulbK2Xsm4AJJjToCo9RiU1ht6U6Ps
Igqapr1qA5MYRdawu76ecmB9a7ut8/2oQ4YLwMTa+BFL05PmQRDfWZSlqJuRfrHw6AlKhZ9jhwt1
yxbqCqtzwvNkFoFqdkGjw/MIjyhpa7/pB8VjZx4i/KsJ/XUg1agvhTuMRBhqiS+JGMxbP5hTfDVA
GdMPuszH/IidCDh3RG9esqYE09g6DmD4jVFm43zrhSg6u56AcHI5e5h0vS2uJE/t9OCjGsdY+/Yp
jDyIcQr23X2Ri/ZTkLvhUvki6cyQdYXJI8Z06lxEPcE5xvwTRsFizMyKUGqi2xM7g78V+Fmt9lFg
Jia3N6QBOqM5xBu5zwN0tnw8mjB40ZojdjT4FeMlcYnSSqbbkMKH4kXqVtd5snJBSjFMmMJC7QIz
TzMA1IVwPjOUJ6FTDLTDbqocB+l2VLB9+NB6+EShTYsltNeM9XXW0LoN2TwgAkFmWKo7Wy+FV6FF
u+tI3+0bMCFUnNjVY5clHXs1u8R7tuQHXbEf6CmkR88ISQrR5rixo1EfEfFRa1ttnI2+Ko9Sps4Z
cBwMuCgUR1jp9aeSIgBmAUaHnbcdNpqP+0TOszoDD0CSPHOjE9Nj2eJdYi2NsG2qRi6gGno7DxRS
8RybwxTCeYcJLshaCrPohmszgyCayVADMcM5N/oq+6IT1dFUYySfk1FhqYam8459iF2iYo//lgWm
fG+qmUmXqYTxjNoEa0Fwl1/gJ0+2Vi5oX/FS6GChV1s7i3w9+55Y7CIoPbsabeXFi3HUwrwml5sE
zbW02WdlVv7MY+W58miUYcQZrI2yJuBuyfSZI2u0rXADgNFJk8M4lhHhWR6VR7jpcAui6dkoXXjR
KYRwt/ETtH4qcUhDj8k2DlkXjTCVx9BzzN1UI+F0onjgqQMObcK04Ux9uMV/jb22CiJqR+lc8DJ9
6net3tgZuoZOK04nqpMW3h6WG+iSdn/vt0GzabB7bXCHp2tvks5hrPVb69XhrnWj8noY6qu8wBcT
xlz182CrderxKE9R0tdWrlLOY7lP0nSonTvGUXfB4ETHxHSMLbDenQM9jI8R9nRYmdaJFTJnSuo4
fqFWiXMskDsYUxYcq85KICq32U0dwtoTA0SYwcHFxzthhzr5XQ/xpQfYyHnyqAJrvhjytoLx0yje
eD/ubdqCNrwTnf6ZMvj/Ssx/KCSSvxdituDSm7cv3yoxyx/4p05uMePGbOotaR2El/+ahNvyD4Rd
G/EZvhxSuCDn818xJ+8PDnUkMGgPs76Gmf7SYcQfNnozVSpcwbBcrN+RYT4Ky8zmLXrNpSNwOSr7
Yw9W7BpZHhmew4bNELuBCfE2HQ39C5n8+9wHP9Zn4ZWC12H04pgfxfioTUuhB9dBJs/qB+1n40EV
ZQ91t2NUBqow33zz8f9Al/+oLfFqgCuxECBjIYG5y9v+Rv3HT1bninrV1VjT9+qPJAZhQ+gTHLrJ
L17qXz7B5aVwE0ggfURavA8vNU3QjAsWJAxCafHUFngYQyLutz9/Q0sD3XdqGS+wJN4UlwlXEmGP
79+RJacwskYeCHbqV1eFIifErW80N8IwCJlnZfkW6BxzjNOhaYyW6naZ1RYPrS3VzrHm7Onnv9AP
PmGuXZP/8gE7wvkw+WjtBf/R8fskjos9WCh6nMtWt1/CjtLU/8Zr4QtwqebjWnI/vBbFpXleJJir
WtTOy6oeulswDC6QJIiPv5q1/OBaJe4tl64/3/Rctfzzby4dDAgTtvoKf1ub2ITH/QDjVQg7DFPm
ucth+SqdOQlGph7XQ2MF0N7MJf1dYCjsjQQOqNkDdS1F0sM8yKYdMQp9+vMP5AfXHLZDLja2uQzY
7CUf+M3vSGy5n600lyue/wWxaVwk7Mm7ze+/iuRTUIw8bFJbHwwyZgELM/IQCxUd0RzMZuc2VRSw
/uIT/z7M+HVx4ApiNcOhRdLzYygM22BD0iqU2FjJE8m5C4+JZ4mXckqaow2lH/S25fhbzA7i5ufv
8Ed3lWcytxOKBdqzrQ9zNfbU4NpCjHgmA30oI1qqgx+audr1PDgvXZLQMwYNcPqd9KKJfA8jaEza
QNTAa5dvGCDK3//UueqUJQldeIrl//vvNvRo6i5TMvhe7pIZqcgNVaDQfrGe/OAq9whpOMjyrilY
WL5/FYMwW+H4Ceu+ZeSHARifWMG+p6Axly794dzPLz//rJef+I3dankGcL1i4SIfySPH//CKCI9m
XcYh7semoaa9ofu1d1x38/uv4juOx4SD/jLSxd+/r0HEjCdDHyZeKs1tNWfgREq8Tv+NV/F5Ae6M
5X19uDPmvBcWaTmqoYDPXlllFm89bDmXP3+VHyyxkMAYW0iHRdpTH+7yr+JulfNk+doqa0UDEf3J
KAkYGOr335DPTSC4E8xl7PNh0VM4xCgnyGl4VFOw8Uby80WA7efnb2j5WD5cAhjt2LpwwQG3/bhs
mWOT59rUvEoLUD03OadS5EvtEDC1RtzQkhODbfGuKAH4xYL5g4+SoDmOP94bCPqPS5nnNlltVMxX
nQEqXkUyetfNPTiJpvhVtejyMPr4JoWLRdEjMq6sZU/37dqs8lQh9GHO7ZNyl3WSMbxdrCMz7GBC
CEih3fSLj/UHdxbUao80FjsengofUrWuT0mWzrRDuNSGztyiI7Z2Yv3+Qxgbheu5eB4kSeIP96+A
hDeLgWIAl+PQgQlLtOt03lwMXWf/4ib+0XVC2ttxHJdHsPkxSR06+dDLwXBWo4k/i+YoccwZPO2h
81hniZ0ba2Gk2W3DKHlnVs6v+k5/dLG4PPeWglguVPnhnZZYGAup6VXyc4DdygD5idNIn2dW+A84
xN86O350sbguhhfc2pLN/If7rhhMBA2356trhssxKD5NMafMtJnfZZCceSF4sp/fgv96rSjgCDxd
7MX2iuT7/dXZFayQXl86tJGBJkjSACUwxhT/+6/iMUde9ifeQij4/lXG1GFuCw+W9GUFLKbVYldm
gfpFnvxfvyem0BJOA04ikFXeh1ehQrCYw7BaiCa1vEnMyH/pykG/0mo+73/+htzlZ31/V5M0wbck
8CVJQZPl9+9IwG3krXKCYW+ozBUA5wo5h6I2exNbPcUFA7ZCPLtDjy/Q7e126/KXhDNrpMyN4fTx
0xzwU1ZU6qXFamh7x4DHPBKEMPts3o1DrYhVW12OTc7O88d0iOBemjLTPc1GTXw+KWr1NkL3g72K
E6OGg1pkNEtGJgMOxS07rnQp3FtSwA7mi6JDbihiJ8cQg8L5DFZZv9s8FC9dt0juaUGA/kXCqqNj
YJBdd2yZ3wEbJKDlgp/1i5aRSiAeI2Pu8q0oYvcMVFLIe5R1eAIqLUo3XNcqW8HBMWbcHg4QvM52
RxKYWe54Jz//Bn5w4cJWYCgq4YX8H/bOY0duJVvXr3Jw5gTozeBMyPTlq1Rma0KUShK9d0E+/f2o
fS6gZOXNRPX4Ao3djW6pIyMYsWLFWr8hTZw3w18pbypiiyq2DJaWwtpN1pXf7VHx9+cHObGjZhwX
aQeO38Tvxb2elGHRWAq13Bg7kqtYU/OdXTqhV2HHdWlHfd5QCjA4rLwNZz6Liw1FYQecgQFwF9p9
uk3MBFyyP87C8v2I0/L5eZ3Icy2Fu49cnlPP83FxReSpGkIV5gWFTKj1MXQGuuxJWjr3lC+HDA8u
4Lye5WSwvmqZem5sq+NPLUTgLhBJ/FBBp7mw1H9S68WJYiXxqgWEb2t4WR9/UDiReluQ4yLEqaYH
UacIUMKCbK9LfUqwME/tmwq1ycrV8OhCpwJJk9vKznPT1aFIZ/CNDAsZUVhy9OAsxMUqYcvjhXD5
OT7zuWfvXJ6ElkGp5vhH4gtQwPQiY/ErtE+aShGrpMQ1lUe/+msYFaw4wrj7df5rndqFJP+8RrCN
B3Ow+FhoekfYOeFNXhaGdp3Fnb7K5EjZTW0i3Z4f6tT8bAoKMnUpZwYDHc8P45KY9xVW4kbIQ1a2
JxNBNPGA48QvkAS3FkynCyt6anI2NBzNRssF77nFvtdoCWQxRl5u1w0I+JeG+pLyX3pTJ0R0Yduf
Goty04wz4h4He3Y8uxxwDEkY+jZcQ91egXPhGYNWXksVfe/zC3lyKHayowGR0jlqx0PZ3HZTX5Cy
TK0yoIAvsztSXm4o/f0nI7EXdYN/AAld3HrDlI0xJWxS2VGGIM+92iLBZ8ebgsdpcmGwU1EXlg4F
LgOUGBM7nlaI9pCR+8SjwSqTm1GgY8KD2fxxfvFOjAKqlfcUcGHy8+VDRwkypVcaolMIifEuqZNi
B5GB7tV/MAzzcGj8W47hLCIOAIqY9hXbgW6Pvc9DVbs2wXvuvj4KWQlJicNDV1YW+X9pNlTAoBu5
8BX6B+Go4yqoHPXCwZ0DzyJ64suNIcdcVKZ2u5iLMcgFKimS4fKS507Us9++0t0rkXUN8Nm8sHAn
NjdRSJsvXvDc4AWPd0E8dSNYXQbjfkHYvbDsjSOHwxbk1NcrW5RSebzLvDR0w1YWAUnAHMSIwzTg
swT2dUO/a4MnZ785/41OrJ4G8YsHGrncfJKOJ2Q0SoCbDW8ZGzbEzpbqbi8yoT9VWG14gTaoF4ql
fyLN4nNRQTPNeecxP3lxjwjcW0ZWizoT1KUI3b9EfTUUvT1IFKQfplKZfkbJpDwpY1KYiPx3/W7g
922/Pm1tPl/sS93mtX887UmjCeeT4bkV1oBYpoB5sWJJfWlbuKej3w4XjsKpZSZyyLbKcQCRudg3
GWcE8RNmHdRyvq9t1dw4Qxg+tzjUugRs6eH8/E7sUzoisApMmdqMYi6CcN2jIiH9qRNjSLrBYwvH
iD5ArtUy3/6DkaieQW6A6kVR+nglo1iXfSsVZMogHrwBDTsPsmx+BXhq+HLpAhCuheId1/OfOHw8
VACTQQl0zjTi2feNllsvABUmSH7iUpdm/vyLTcrFBWOT3hJZ9jLYGyGAB3TMAYKpfXLPrfAEAG8E
Z4WwLGxvE0tQnPB2Q49D4/nlPHEBUOKixgVElw26zLtr2M3YzxEzERe1n7mL8OtLw+nC9jixHfW5
ycUvJ/HgPx2vJCUNmOmojri2JVIMjVGUQuMLJ+/wV+MPXw/Q1C8IlhQQkHBY1jAqhJvlXiVmmkFc
chegQG6ESFKNMQJOJdWUC9vk1BLSaZk7ibS8aOcdTy6dJml+0hluUlfiEc+xdDsgEn/hRJ8axeLy
Av1tUU1bXm4kW/CxcvY90gLPiW926yG++DQ4OQiAauDpMwpdXmQ4mQ94uPJ5hhaYU96YAARva1lR
1uf33KlgQdWf6iqzsT7dNHmhVVjU2QaYWMve6pGpH0Slx6sC6/D/YHtTC0EXitg73znH3ybU8St1
ahJ6XLYwY8TE/jruJONCuXi+GpfHlyye2g7dOGqsi2gLGAdpPPR6XBEVESaiOC7ajVVsem2a9kDh
jBXSN9c1FHp8A8yLFZITo5O9kR5wbxE/FnMM0NkKOrnnCGeJ/DI70LxH0EPusJj3v/yEsEl7NKpX
hHr4UIscQUYGHjcWg3SxxyirkaIeZ64u3eIkE1y4MT+HRIaaIeJU4eb4u7hRhkoNp8hARj+T+gro
qjbL1VaV8Y5avdW6/Vwst3EJomW4Ob89T4zMu4WEmADCJp1lTv+ud4CRm1D+ajTXtg1/m/AIfgJH
Zz/zBrVDF9fdaE22F62mUaWLc37sz0eDByEJGG0auuj0iI7HxmQEoy1eF24bqZE3P8x2bYKMw1hY
04WhPp/1WZESLVVehADpZzrg39NEBLg2Cp2SliV11n0C52qP9/zX7xceF7Sc6JQqnPll2KLIWsbA
zPAXHwPHM0YDJXOQlKvzy3ZiLirfTJuTAs76nyLMXyUquwhHAjPpOPrO7c6sMvCcbSavz49y4uOw
9Yki9N15ti+bKIZZZJpS2uANs0leI5ruuBBzA69p9Gl/fqj5QjyOKA6iGbMIg44S7qeqEVYAQzZQ
JweuZeTvaZdThcT79V33o/EOpYPZe09VvnyRMShNSS4zGjUE58WOCLASCWpBkTPwg+94PiOu20vB
j/NTO/GtSDOApMzkKEhpi3CljBJC/CoW8zrP6E0zjfqKptD49R3BKIRknk+8+ZajlNi4SXHLKBjd
+Ws+GxCGLJ0ujHJqR1C25Gk2d1bpzRyvGDbZUpi0KoSZoZ/WVC0nMKv2hL6YNlwIvSeqdkRDHoLQ
e6ndwSE7Hmuga4bBOHu8sgocpyNE5teSBSEIPRtH2QtuAJDtOgbxilSvBrxHf/JURdevEnq9TTGg
XJu1MZsA5XioGaP+5TLxHK2hDwMGIHLay7BpYtQuyJddbeiynQ4om18SXYpanzNJRuE8UPChXcpi
Hq9CgOFA5CScQaxdzVck2/ND0kx14aVyCLtLQcz/y9sVLieF0nlQroXFJx7t1gnKik9cBqZ8M6Ta
tAmNeLzQUDlxKHgT/yko8GrTlg0VFaWCboJYhMtLpj3zM946v7t08k7UoudAjDo3vW1qWH8Un/8K
k2jn5aPRzl2MGYWaxba5N6e8fGrqFpFqCBP5KypXKMFlOVwHOUh/gsLukhUy7s0Nxt3ZhSh34vhQ
aZiRYtSeKPEutsxY20YC0Z2PyePyUc+sCLXaqn3SW+ymz3/GE0Nx+VC7m8OBQxp9vG/QKQrkWgXb
EWdteJeB4bw2R+C5uGfVFw7CqaEoQwFFASXIk2oxFC5I+b8tuKqwqx+2mUMSxwZohV5fFF+4xE8c
B2PO0ykGkpRR5jieVjdII/KxNBVlxa931STi21CyMJboTWnT4H3+9dNAz5RCKzFvfhYuvpij8wKx
lQyn1co31nERRTtTHusLsW65gqyZwYNb5kKfwYTaYlZDSzPCqhllBEC8q9B2QyktiL7FKLd9cUKa
jEISmR7lfj4V1mTHC2iOtP2aJKXhTdcOV2MZP/oGTY7zuw8BheP7fB6GUrBMmoWoPhic42Hytpkw
4GQYO8G+NTPg+aBIh0DaJNC7BR08wdsQCSRLA20RRM+eJxnKW1CvMrX48urOGk/qzAg3OFfLCoqK
w+okWzRvjTwtoIGgapD3rY3ptdZ+eXUpBrExVb4lRSF7+SHNvE2yCESGjVf1wYHXhC0NRLvzq/t5
cWdl8xkM+afDPhOn/85ktTStsoij71aNKb4r+FC8Vnr+9uVB2JKmDtSUHJOdeTzIWHWQHhroR5kD
WDxM1AYNleiraQulOoW4jLIFEhqc58X1ZpZDm4uBBUs0u1qb5LVXRu4klz6Lvowb8ziAEJBXBW0x
S+cfz0ZteqTjNEzDTMDOH2hAZ9/RX0q/T2ZhZe6kWuXvdlZBSGY9BG1QqnctgrHlAtrrIjcEvtbj
a5ghk1XNmgoEPKPayUNqHdJeyNY3CAIljq55adXbCEGofYDzabCzorK975TewuC8oR+0JwfOr/M8
xl3dFL32MaaJNEElGKVd3hfwh6Vp1DpkBiMM4WtVVpu1gPfdrWqg/NehMSC3Wplh+4+G766/zlKB
tWQ59CXqVRNyDCm+eu8NjG38W/sMKzCB94+xgUaewDVK7XEMdraPsZxXkJQGd8Lpktt0tMaXXsdg
zmuNwrgLObjNJk3yWN2kUAJKV5HHqd6j4IMGuUBh+hX2YPgEAb4cPQfvwJusrrRvqDsq7+Wg6o0L
GQmpogbyBYwjUhd/bUOEvyEhSL4PNpy0TRAKXdnUjlCcmyr2iXthpBbxPk7CFN4nmV2wxTtdLzea
LRB3TPTZEEqCVpOtWuTB7Nn7LOy3KnCr4DlEIRr+jFlmkIDg6F9lgj7+Cnk7hLn9qkPwvJSkuvRM
sxreS7lUXjTMWHsvCX0Hma48d77phjAbNKmL6SPUTCB3jSOwSCK81Q8GRuT3eg8d1cX8MHsjbYmg
4iKF6HtjDV9ppnJYlWdENazmwE6rG1XS9Be1wInAFYaZvCC9DEwlaXtzh7q1WoMVt6tuMyGfUq96
xyf8x6Ca01WbTQmJASKdsNUKBEbxzyortEor1fzhx7n60vtRXeyCLudPYF8qYFlaRvUzRyvKvwFZ
BUs30yTtWyAnMrqsWey/Wqjn+ztLKcNHZKns+9JPkO4eO2cfhTpy1iPaqxqwOfgdmvYdh1fzhRJ+
A4XLtNAdkRCkqj1/0uJZYqzCxlaLe6QlgaVlYttQ2fgpCyvBoDvDEsyLbHtmRWa19IO7LXlLZN9B
tbKr0s6zQXyghe+Ew2Nt9FO5qkoyTrexqio7UD0L0DxT5vIYr99ExtKyt176psBAa+Lvf/Q9hsDb
CTHa69zBRhL5KyfeQexCHZStB0/cj2vFcXO7Ej9bkVo/hhZkD6xe2a83OMSHr6gVq/nKh1Z/bwK0
sfEJLmrNHRVhw6FK81KfPRLKLlzTrpiuazvKxB0wCvM9hMKOV7uTG9WmTcy2XReotuIMWeW2eR2r
djzcGQ16B9+MVJmQebDHgMNQpS3+eRiLaqsUE8Qa9lhi5Q/AJJp/wrlFtYU6EangcYze/wd3Azm7
iaZw6L1eqpO3Wrft0g1wOJi8vIrG17QZqwI1rQTP5+/VJE0bxYlEcZ2bGV51JcjDnG5dg1NuOMF+
qyyE6722zSEQwjYPEbcXff3WyaJ/DBSjEJBLzWKfazHa6GPT2NGhNDp1WrU4X5mYtqf64Mo66TNw
nVSQfMEvGfDwDBDKU/O6tVxUb/z+2gjlTNnFUZdfF1WN6kwP6eulhyv/PctM+Yn433wvW3QGUH2v
jB34PiSzjaEs/yl7lL42mmRWzloLVRkF86FOaoiKQ3sXjzGWyQLNPei+Ge8K14DY8YIOc3DfYy7f
umOrTsj+0aJOqXvbY4vuYW38Tp1iE+hW+q5EenCf+JUBLzCTi3GLDitrgl83GsgjzwOY3n6oi1U1
2bDXM0dU/roNIu0OMiws/jad8JNyRhW9bSxtHJhygH2DXWY16YiERlt26p66aBrE3uTkA3oGfv8A
eR8TZiusbf2l0pEqdGOjVb77iFZ+r1Hd63E9N4T2bpo5T+F972u0OhHl8G9Gzu/gDXmt/iOhe5AT
/yPElkB8JsYaM4fknnoae7PS6ibaJAbEQVTIbYQqKidtHiIsmxtAFklno3PA68ZFygOBu0GJx9va
mfpphcCHiT2AIldijQUoVhyRX2IJbqGnAxDOgq0cdv0vIFwo/siRNjwlowCtgeh/WoX7qq3155kO
WdbmAQXs7PcY1CX+HqExHZKkRzw5d3zoGnOjSV1zNJrO63jP5+6sCKm5ji/b+DloSnLQQuBpXpUj
UmC0eACvsMiVvw8TUQBV6NH+IYUg95mfSH+Vuq9ifmEIVWwait0TUUYH2RsV/fguYdD6jE1sm7mD
Zqf6OuBAUQtPUxwipqmM2cBZijAV0GPrcYromludgjMmkHz/oEmIyXkVdEdahkE8OtD6zfJHNKBa
srXB4iCuoVe8Paasi/YROkfhRquyhuKsHvaUZp0JfjF2H3B8B+En22pIoodWiYZpzRWG4lRroyMM
LdV5suUkC/iQppBcmf6TsVICQsYaKWD5oRSRgr9b0pX4uBUa9rGBY02w42VFukoEtiYuzugdCgxx
6DxMfi90T06q6rZLBUbHrYUYhB5O/loGB49Dc9GY92z0SSAcxQX/oWi4RXg6VXy41QKU3w3Oj4V/
N/nKICZUBX3rt54akrTpRGnLdwqw2BgHQmjs3wXOHsjMJ4hr3cmdHhE7FHbpjWqGsQoK3gxROIFi
HXqRaXbjJsQp2nxr1ESMa72Tumqr1vDQgbNPRnwjpeqoPDoOmhZbKfFDdc+Tp+j24SxPsVHCaDBw
E0BB2ZOcdHhHcX/o7sa40x7Lycct1xVZqNs7aMMIUvl/xKl4ESNU1c2aVecT4k+PNNRicTSywezx
b59oUVqSNITzER7DOCBjoWa4JehBcmchMXx/fqj5dfR3NZRsdW6uzI8WgP90Ho6zVUlTwI1oE1Kb
oEy5l0xzZdYae11vHbFBAKs7REGj7tFFnNZN0+Xr8+OfnCqgBQp8Mw5yiSHA2DlMwqzhGYPo3KZq
De258rWZvFpXF9oen94yTJVuPE96NKVtEtrjqaJ8Wah41+gQimkAS4o+bquyFV8sUbCgOEzpiOch
EmwAdjseRTLl3LcGbi61KZJ1bJF9dZ3eAprCzOj82p34dsA553oBMCa6DYtqyATpeWon4Ltposs4
U2iAY40oGl07NLVbAlm0iacyvOli7OEHw7c/zo9/akH/NHOAPKgUgBbjV7Fk5aRwQMptv9qOo1+u
B4M26vlRTu0QaC9ULaAOAUFavO9LLNV5SQ3gemvU6nQhNWvdIrEYB7Rqzg/1eUIU52lm0IEASvXp
iVi3epfUuQ20I3Li9URX4MZsDPvXfzLKrEI2gy/BBR3vEITKyGCoOLkqzuqu2ttiNYi4vbBsn+si
ykwJAQzPv6DAztTdv5/uUWSDPggYRmrS4Y73t7WOjaz3AECX0qpu8JAUiK+QaaDrYmZ43RYjehGu
Adhkbzd9T6E5iGivOvmFZsh8BI5jDp18k+ITKfYMB10ckQw9dL0ggXb1yZTfg96QNjIX8KbzSdFt
OGqta3bhJSDIqY+LdialNUDQQDIW73+EXjucLFgP7uHcaxBc4+oMtQvx7OQocO5oydHrN5eNLJF0
Q0vk1N0Ob9NNkw2vMopqF6oyn0sMcFMpzMChhnXEdBaftkFeODC5H8DvO27YKt1bjmWAqzSJ9VCg
ePjvpP4/A/6/5/vuDAM+oGhypAU///l/CfDQ3OlN0WWD/scx5u78vwR4VUdSkJqnrQOb1agE8nn+
lwCvoTYIigFslY3vI3+Kv/S/Pp+qgrIhJ5Um1NzMnW/iLwgRzpv5ryMGVoJCmk4CQaV8bt0ujpgt
jYVS62bgDUQzW2i7rEgPZRWivYDjJ8X5Kvr218rc//v//V95l90j9N42//Pfi43/74gOmAJG5Q5c
VnvLLLTDerICL7HsK00uthmQwPND/MFJfpoV/RWeXcQPMIfH+36m0iKSYgdeuYr3U4cH9Mr87R+i
XeTeCfcXM4XA+lG7h9Jz9hfGni+zxdgzs5RvNisU8IGOxx7xwkjr3A88v/4ImzuUc9zQLK9Kk5Q5
kFa6fDuXk7PxQiq4BFmqM4qAXcY9z+BzP+d43KjrxpCaBo/6VlslfrGVauUWXZIrU1sbGu/BuHxQ
UzSyzQvwznmLHE2YCtnMy9d0+vH0/RcDI51QBOOoJl6hEyp5xePzaJVrlNW+FZo2rCzFNy584E+7
liHR71RZYvSAiW+LuSJfm4EzTjyyTYQsRX+wYhuBqQ51Ltl6rum+PTZZfAlCfWJY+OZgBG0MRWcu
7/Gw1Cbo+0ZxiNpYQO1nUNQfid81a8y09kMyrDTnoA+W9HF+R306MCDzkPnTQeqipPvpw4J4kdCn
5BGfSnpDp0Jp09cxtTOxOT/O4rJgA80dY1I0wKp0zpYJqYlRXN1UeYxqFuI/s+GBmsw26lcD1jzn
h5rvneMtA8ER7JnMlWQSExdbxgx6uB/Iz3k5MKIIZ0GVYHOpTf153eZBSGxo5YLeXwLeYT+nhQIi
FgeiaBO1lu81g+j/vfH+nxTGkzMxSGs10AD4Ei/iJ8JRcd31WuzNz/UNPgUldk4Y08PHW319zWYY
LKRMGmWkDcebL8D+QOWMsw1C2SNuY0iFzp0tXZjQqVWDAcZVRX7LDbQIXxblO10tcT/C//ObZdRP
VXrRK/jkGDPjhksRCY3lokmDgqCm4Mv0DZZgia+p96lfFbu+Lp4mOVsF+UC/ZVS6fqVJTrKrgfh4
at7Jj2rdKzTpWgO9Tn8sLsz9xMdU5/clWbBNK3wWBv47E84k6i5NYFMuM5AXoZDdSKmr1/WF3f/5
eiKv5ALn3qWPC5JpMU5Lqb9tojbBn3D4UUM52gRt/E12UmMlUzdbq3LxC3Es8x8jQ9siLMyodtWq
aw6RISfXVVBFOz0Wxr7SS6+zOu1322lUyVMtXE1yJ/88v/E+x3cqC3SpHDY5HT5tsSNM3gZYQFms
yviUip+Wf5t66sOoPZ8f5s/FuAgKsAQMIDxkqibn6Xj1FUqATiK0xDN6yndlP2yGKkNJsvBjycP8
AA1klDItyx1VMZjYKdQ7nHc7vK+CYDtKUAfW6FBeCIqfQz45G73AORuzkQhYfKqsRHR07BouNwxV
bMTU7nF8fE/aXWfs22ygRQaO9sLtdmIb8tyDrEgPnuv0U3SUMrTUY4W6n27N5rho1kb5wS/aCxWI
E8eQO4VoAhUN6PQyooioRHZQrpBPnXJrrmL7wyYrbP/x/IddDgOYnjuaEMnNiQrBMiFCflWF2Mv+
KRFNvHNCzV91g9pcmMzy9lqOMv+Kv3A1E8VCLcuRJkuKSl2FSEl6aTGZV2qvVWs6ht2FjbH8SMvx
5v/9r/FC2YmCvmdWRn2jK1dT9aJcWriTQ1Bkn7mXNm3vxYFAYbarW4chHIAy+eRmtEIKPbsUjeYt
/Pe5+0N2oDrEK5E+HPfL8UwQ38ZuAD9EzzCC4bqh37FN/VL801thfyvLdfPeNI28idAFhCZ03ygE
x6nopubCD1nGmT+/A6QCJRUI+p+mK1IMsRt7TDx8JLZ9bsyCpB3hD2XbFufJdewUF/bMnx3+aeok
IgTjGZO0PAE2fEiEWfvE061ObPUSm+KsE2gWmlpKT6WPn/zGMVZj4uMvofUrE/+ojUjQAJ/FEOT4
dsqrnWY9gEusvuEyc4FFcWIDzPgDrgmeZ4hBLPaYMem8jXTUx3Ucsz/oUCSQ4RuuQt9HsPj8Kb00
1ny+/trPlY26qxoTfccq8kA//zRHZwOW/sKU5j37acX/mtIii5HNbAiHicx9QO7zOsjLQxL5CK3r
d1izPo5oK8Lj796tGvWA8xM8EYYAEc4vZ3I1cvfFyFOUtAbmh2xzU+pcUZvJVa3al2LqH2T60QS5
vcC7KjyG5mkutWS4g2V6dCppTRYiP5xlO2yGKZYVMGBKc1PHwTM6vjvHzw99F27Rqb0QmD49BEnd
VbDRkMAgqVifJNkCKavFZOtYUQbBT6vVb1MtfZJnS6suC++Uuv0md+qqwQBKrb8oIaAux17sWAST
8QJo6NvX2sfQo5WJN6Ow7Qt7dQmi/DTMYrMq5VBUA2UErxrGtWV1COxG7y0lFtdU8ZKmjYU1wp7O
/l5DwMTt8zxcKU2/Pb+jPgWseaEpTdr0ROBuLR8YiVU1SKfzqaEH3Fdhf4gkaS0p8ZOW+mtEyL8c
IBlvjgNA2IiVsJmOj6ht+WOiCaNGhCJxCRlbIWj/sadMYyOoEJ+f3clFhl/C7JChgXy3qNqHUt83
TcC3rAZnF5bRITT6h8aJDrlePSixc1OaNTAcdFnLyFfdcrTx8qovxehlAjbvKAt9E/4JDRCi9PGk
k8gaqJQqlTeFud59axuVGDWhE3snJZVev+Q4r5VPKXKq1UakfWk8nl+GZVycQbHYMvF1AVSTLS3G
b8N+1IqBVcizO2m8clBQN8NLrYt5v/4dNP4gb5HCoNYPGYuSxvEkITDjCx/Nj5xoj/r2ypBx14MV
gvj++dmcGgilOAxq4BeTZC6yJDSI9Qybh9rTRbUOJH8b50l9m3R59Rj58f7Lg81EEL4esEudKubx
rGIhQWRKWwbr5Q01MM/SEP+uwQFpl/bqModhAQ1OBGRwlpCwt1hA2YrHgOJY7fVvzl3ub8z6GenZ
Mpxt6K9SgV6/sTdpYJ+f4KcrZW4RUIelsEvtBPDq8QTzRkhT2/IuSabhmhOItbcZfrG6NhdiSE4Q
f6TYRal4sf+KGLSYKphZKdJ/DKND6j28BxD/aMrFW+tfkvw4OaW/hlOPpzQk9HjDAEOGWIowVEyq
g+i7p/PLttyEyyktlk3YekghamJfWNAczQGmRG6te59IzX1x4RstB2NnwKRkG5JIU3NebkKczzHw
wGPTSxFMWoVNJb8KXx28PEnxES9i6cKmXy7gPJ4zl9LpHVOYXPZ1QujzdTpylJ0kiF0bJQe30y+x
N08PYsLe4bmM3NriZBlINDa4BdaehROM2+ILirj2Ra2NE0sHPY1EgpcoQNVlb6DjGwEQZely+y7r
H/Phpx4+1unL+d3wJ7gtgh/DOKhscrHNUIbjLYe1UAboWlQ4cmqbLk5emmh4T62WrDA9aHF8T8q4
0eQU/Wh0y63a3iWxea1adCQH+1nNWWap0QF9Fs69NTQX9s/MaeEH/P0DZ1Yx/TNyOWrc4LUXP9A3
JDucdYLd2qxkTzSjqqwMDN/r390EgQE5fAnP78YELYKRq1884f6DAVlrdgaUFbqo2I+mTWxgbGnH
5Z0d+F2It4ltpLdRrOTWAX+nGJBgOxrTkzpZ4jYdFOltzGXrSpvwhPrewAgOV2arF3dDQUHEjUq/
CAEExuiRKo3d7eA91/e2NWblrxz7zDtf7uvk2VGmQCEl6abrQTiPVhzb68aSrGeIuriD4wRkX0dq
M9g7s8dSzQ0ztIR2zdAUD7WMIZWiNKbvmlMvXuRB7XnvTPZ4h4t2thcoN67lSvV/R2Ttb0EalDdq
oVi3sWVgOZK05U5Pkt+G0Uz6vkmEg0toryijF4RTUGF/YYYeeC05WY9pEJjbUaXM5eUUC6qtn6NA
PtZO8p5i6reJoAYdUK63hnVvyHjm+liMvsmlA+qq8fNrXzUD4Hd2OdWHHsvs+6SNN6nahldgGfxD
pSR4liLKRg2tNl9lKZnqnTEq8rWs4NrhCCCQYzw9mUnR3lY0tfbDFDYqOnT0Zbtw41dYwu+VxrE8
Xy3C9TDkYbuTCr8YfjRGOmYetiXDpu8Ab2RaZN3Vfavet35SdmvkftjTfNIVnLupewr8XH02WtEM
1Luj0lgJG5e8fW/n05WSlLKbVCrErSRbtwX2dUAZKuGCvQzvhwzXGj1uvSnv3MqWq21WJtabWaTN
71rG+Aq07I3SBKpnldMqlEfU2EUJStamhgnw+LdtZpQPMBNAzD7E+wj13G1pjAdVHiTgaLr5s8xG
lDBMAI0J9qcrKRpApU1W2XiqHmi3aEAl94olyQ98r/ZORJGs3DjV9MOQQUFja4/hcxQA03YREMQz
l+e65uS/tV6MPJXt+2IuWheI8AdxCBiu0FWQo7L+Cnfsh4VE/z9xquXXKOGUaz+ffyDK+fu+MMt9
BPNW8cxA2qul+hvprBqc0xDijpFE6zIQboflqZQmzxjGpq5ZFnu7l0baQfqjH/5yxgaSsgyeHe/c
4m4s+MbcbAoGB9q3SYO3NkwjJq0YsXv8IQkA5Tgc6vk1IYHpvSr5o4YPmPIucpqR0keBaUwXFutc
yMomVvq7mabtNeaoICVLfTIdSDmq9ZTK31Kt6jFUjmlFGsFcU+/xxtVE9D2HuO02RtZ5wq8+NLmO
11WUljfIU0wH3mXJXcoJ+zkIzBs9zQz1g19/R0n/iqq/Mnj4tgXOG05Gs5LhXdpOz5nxVvrroVOG
Z7wE5PxBtUNRrO0BN8g8jbpd2GAUzcHMk6dBohvsAqVQnzr5tz6pKdyebmWGDnCq8J9JVd8DiW0m
yKigJjcyDJik/ZZQSLxqoG09Nz4cP6WKITqWdB0PLbGt6rFg6KRq0+FD8dFEkrmJqsbZY++lWDhU
Zq6cKDd1CQIyBRwbDikQQuOX1UdXTWoc8jDYDGO5ntqGA5To69A2RbbuU6PFR1wFaqgpRebZbfGC
e1e5QhZIdRVAtQqI93WUNRllMpu/P0xbPQx3ut2s88nZh2DYIa58Bzy8GWOQ7GQY6RRtej33+rh7
BSG+kuOI4eJVqqTtzy7Dd4QKyK5BDb7VMUYS3a7sdrEmsEYu3AFzs6b3V9wEGEyjuLjDWVl7rQbU
0fK8eSOOrRwTMx8A7MGBShqWYDKKlnbr6VFZumVqvbSl6G+xuxOrwDRwMppAUIKXNpUfijwMZJHq
ncS+OOi1Pt3ICcj/TRSTWZBPUJVBIKf5aOLqA1eSB7ym0tk6D6MG3D6ru1LH+wkl7tlzJLeftIAv
3Rh6eBd3E+B4gKTTpqv96lEk7cT31qAPFKMq36sKvkn6qCc/sNrw95D7f9oNxmMZngwvco651qTh
jpz71y2+ZhhDv8VF7+GygC60bd+bWi7WVqPtgnGq7o2krx4rCVqh4wjCK546kRdUAp88K0CZZm9U
Sp0dajS1HjKHJoci/BpiP/YoLoZ71WpK/dcWHJ7n212crrMcMsXBp2qydZA58AXH25+k7reelZ28
jsdoDL/lbT7ea3IitpKUSdeBmfpYNDeZdQW1MpRWoz3ZcF4y/QaDrwNHLri27QKIE/zxsqGZFsag
ZBFBcidF+Wg68Sr3wiwPdCv1ddcP/odjjQKhQiFP28kw7lMtKykHZrAzk/I20sBw82ZeYYmNaQl4
8mQ88AzD76Zct3nO4y4DPDuGXlc2YgfXRW5dp/YNWhgdHk6IlsqvqOkX+kHG7Fl/bAJN+1UrsD7g
JHVrHshrFGhuNDm8of66bfxmPVmDNwWwSW6j/hZXlV1XOqaHbWKxT1GuwcKQoq7qxmb1WI91d0jD
GqExWYsyzo0dv9lBOKaHJhSj4upGFZABIINZj47A+73niBp+pdb72tjHgVa/OCIxDkBRNbeTUXz3
ECRMnSsRQAKoKH/CZIrl2Gsb8NqwXCOXXg9K8uG0C7Fb+mb3XcEEy6p9nmrI2m5WM5rXQM/E+Nua
dn7QWVjSKR+BrOUfkF6QZSyU8o1I9U4jDZ+crNUb/Mid8SFQJTxjkOW9TaU+tlZYC4nIa/wRX0At
hWGjBALH7sBJhhTjkkR18btE5BzZzISaFGr2whrlFRqD8bOU1GBaM4x7dtgrWl5BlRIrYdmoo51a
WV3j1YET3MZTBbWhLoetcIzJ4UoxRLBSGxs6zKDkSrfqI6cyPNDerzOfJI5BGVulia+KZA0A+MR1
q0p7vPWe8JsqvkeW0W5Tfao2pSkpFqs3W9VGw3Cbmdl4H+bQwCLZef0/nJ3ZbtxItq5fpbHvucF5
AM4+F5nMSSMly5LsG0JyyZyDU3B8+vOlq3eXzXIqTwlodMGyHCSDjBUr1voHI5X1deUoe1x+h9gf
Y6vYIUinr/mt6FbDSQxNLSK1guEwjoQoI6z0cq62qsAHz0pppdZDpfpT7aXXskjKVRpF0XOklyQo
SLkSQ4t6X0mBvQ88nS/mNN2IsXXTvR0Z+9it1ooR4QfkcsINJEypqzAb02/FZOB5LMjBqUePd6EZ
7py+vNQwDLsvUW/1JyqBvozNbI/PRXwl3OEgY9XQ6GNEm3kuvjRpd8AGq4k3dXZXhO6DqER764XO
U6FgohYJYztjWUfbYUT7u6HzoZhZXzxHM7Nymbd9tqvYH9bEtPCmzUxnb879rVfAAsssvKCmjvwQ
yqe6qmCh3BuQFtD9ZC3hVqZgrujl5n1aY8en2Jh5mVPZXLp63D7n03gf5dqdEY5PymTsBgeuzD7P
CTm53EAX4MxVich+wfjR6LEPQ7J2lalaGhgJm40MD81s9kEiyzaEXaGEWDji6/w6xKJ+kmh+3Fck
vrd1KzjjtHP10M3V5aT0ReNjvXCfJF7v61LujEw6fllW2XfUlHYY2IzPVeXgQHR0goY9gZWTlY4U
i/QXp0veimIer2J9jKqNl1jhReN010mqDztt5CFKoVOEyZJHwyhLv8m6wh9GvP/CPo9W3ZBfRkea
XZSn+s6ysm5l9qTjsJdvIlW9ko2+gUnAxsa581M9x7WfJiO2SErl+DCQX+wGYlFfOd8bx6YSiUfn
bdG5F3aS4cNjb6lurG2AMmZXKjuZkg/ktVFeDZoh9n3p9VvsBdo9ouKCfdhtfE/BJXI1EAZ8pZqP
63FdxnYwjd6qz/T62sntnHZ0VsPVHQu58zIKJEOVs3Hr4Er6SzgWZbzGGXFnj7a+zlH/HVMsIVcQ
pet2VY5qgaqMnKK1w6HkWxehuTVYg74263j42oRkQlYSvdr62K+6MIpInFs4AeVXUU/xplejubiq
G7zMiCGTZAHE2aHptO66RiAKoKUcb71GRL5rVWO5TT17BKmq9pmfQOmnyU8zArZJ3G8qzd7WJq1s
MyGeOmPT1OtxDjELNGLlgD6tt+nTGo0bJ3JiibwFURWTM6redVJu9KxQwZtIrKiS9lVMnNVlmDxl
XoiILRLKW+yACeJZ3FfbvOnMve5EmU+XlLNemY2PmCBkK7NUbtC5/V7qXXOX2lLg6Tp4+W2SsE3u
JWEU4kSHVvdak9R4cXOty8hn4YiXefA8bCEdI4wuMWOrxNUo9GkuSewNUewzK/HuvfCI/+KMGY1+
p7l9vk6wasn23tA149pwalE7K489U15nhXRotYejJ32vyri3ScPJ4L6hNGxsaef2mp9Mqndg2U/x
5eiIpghw7BYYaMWiHfYUUl1cxFOp+DFeMtgAogn/hLGDbq4ja+AGUsVrjz6D+FJK14H6KDw00GzV
CJ90bKOSnWrGQ73TYkxJV0bnVC+1HTZ4d2WZID2y1Pzz1PZOvhnGafpM8zAzIAdM3lukZ9ju9aZT
XfWpEQeQsOQnz466L51uhWITzVM8XlVpP1zwm5rydYjcqNilELEe4wJdEWSp8tF4TRJ0iTl2lETl
KjWMWxISZ3iMYeHjFZ14Ourb8I8eEYUR4W2MRaS7iqrRSRDVau3opjQm1fIJTxUhqahgRnqICpex
th+b4X4Q5XxQRG3xLM1bIzMUrS1gnCucFthfAdY0xkWRidp7KkXfdZf0unKxVirD22WZ5UEkdju5
H+dEQoPiHKVXVpRt2LxDm6/Ru5lMOVwD8HmB1nUpFE36eCrrWAYqQjYrIlv2bWii5jMGjPFV1UzY
/tH2JQx2ZkyTTJrjZ2gyqIfvqvBB8T4lSXOBexsHcZzJCAWVHVKOGrZsfFUf35QxSFXzDSftT026
NcILajn6FUfz6ILdtPcjk1MsVEb1zso4Fo+Rmo+bojGcYh/DN7PQUR44sCnYNcP0adiCO9VvEYm/
CqfZrbdCapvexeHQZ6Jv8iS8NBJrU6nTpdE8mc7XafbWc6Ml29CYypsoaYz8rml0G//aYj10ELz4
7m5kbJV3lUCCbA64YPk86Fq1RdHja5aS7kezxlHreg6fGtdXqJOb4+WEhDwmjhYl3rSpt3FqvlLw
UNZDP5lIAjXiqmqTq7hW5bXkVIePXKUwS/YgO8xmm2StjHJYZYm668dZfWtpSXYrtLxCLBcNt3mA
0oRNIwtvotvdN5cU6Ix7CEb146DXn6tLKoLNFVSfnN2yYnRMS1LO24o0r3RDVrm6hkXsR+g7Zbp2
Y9dpJAjntqdsq3CItW2uZuEtdKsJ8kIX+5zY01VHshcrr9CyVjay0itbzmuVICugSaaiWk9Iw0uU
7pBYtInuaBQkfbJWB7JDZsgxcg1NaLM4WN5c5/gv2oVCzz7xCHBRUlOmtOO7SYWluDWbMpbXhaVc
xLr+1Zsn/EajPPNLXamwOISIF6/5IDncOMJ+EZlC0QVg/LBqaPaJKzfD8GyrjHm8QREygQmtlyAh
86m9ibI6pKBjhKAJY5UbJnHLN13tmA9yGi+zLordlSOqL2OmHpwmRGExMbtx2JQRX/yNMmkQo7v4
oQbBCgvGMd9a09hRzn2SNaewPRYhsUPJCrkNByzEjSaEsRLszVh2a+KBnDS6l161tXLbjDZhHFoH
XaMENQ+qcetClG22OQqZUFXroh8fTBtuIKWvGqsRNxz81mk3aiQfIKtX9munqeFVCvuDCkhirQ12
5rU+W2jG4lFCvBP4GIpQOXSWgu1uq23LuLkYcD/tm+lYefMuMEGvbjrV3IgSjuTUuW3mW3LuMbhF
4k+LAJAOBl0YbFuzK0rns/RlpPBJ4Rl6XdVNRy+zr160cEjH9USmfeFgnUk9IQPOSzFhVNYw/8fb
XmRERahfnMOc8nuex3l6J6iuf/JCms5rrZ0xk1Vz5QnTxPhqVBxV3GZCncjycEnGGrVu9BD1gg7S
uhM23XzRW616ZYDfdDdHyUVBthDzleXR7Gc9Ce42o3pRrrw5Ew9x5g2HGefDpzI2UnHVxnqprI92
bvomsvVsuJ3CPkp3sz4504VWRQ+kTxPmlJjYy5U5juZ3NZuKAe9jzoe9oqd+R8H04AldfoOMODy0
bPp/5GqTKbveVYq7mQI4iWkfakiuZzhT6605HkNNASJ/Bg8XR/nOs6boWzZI9dLT0mgfzjAg12GG
Uy9mxqD5DnRGtM10JNe427R1xlpsKV5XhXVfSUTjR5KmGdJ7vSq7itPolyExTE5eijm2FSeoFn1c
ZrWLQDJq2zicGQJQSKYo3W6G8Tfu4qo6um6LJA7IoczPFMUDo53FHgdY43JSW+t2LDgYaZ2h+Oyh
Q3oRwdd+SHu+LOoSWtkeHcNck/NZkVobvZ4ow++PpqhDiI9Do8+18jIMIAAV1QzzYtWPg4WSBBFg
2r/fiPhNu+MHKhPRNdxIoOX82ofQdHOO45KmSisbP6H8NRHDbe8hHM+0lJctbb5zgI5YHuLcgRj8
D2GQn6A2Or6ZntnT/6KtINcOQsTrQkufsth+4tA6+HS6JSBI85+2K39c14KMQlvqh571rw8YwzaJ
lJzWVF9guqA2UXZTTGV1BlS1REUcr2KBJqTx6xxldhbTGElFxnHONMYmBsdCW0eFXm9nVLNFYfcH
2aviTPf3Ny+OfjbAVHqkDljDRYs0lkVbd6xszohasa8EZbV+qpBcBqazNgAanflQjt21n/tBxy4Q
vDSYcujqQ0JYPKE2OEapV5w43DbdedG0zl33Jm088sVpP0xyO8XNq8zy53/6feI7BGr4yHegcW4t
mn4JK7TOnIb+eVXsIAX7o4zXVmvfh9LdfOBSpgXLgcapB/fg1y9lFHWm98fTREHpBqkNFcCJ1pAK
n/lW/r4SwFUADUXWDQUc3t6v1xGUpL22Ao5g1KlPK8WXXUUPaN4MTexPEjvh+izc8dhd/uXtsbgN
tHuP6ktgd5bqdcgEG43isPo6PENW06jtZIyvLGkK7Sz1c6tlX9qy3UfUHmuVnDLjZG3I+zSl3/D+
LP/t6U0U4ACbg4DHRu1vYIxewX4+O7b2rYSnNe7KQV1Tzl8ZDalUvhfnWDN/+26P17No5MIjcQh1
i+/WohaN64pOZW+TB/JyXmHOvZ6ezvEn/xYAuMyxAX4EuB+9ExbLUdgk+TZ7+5qSlVjB83BwYZ7u
K0t5YKNI1q7e++9P5LkrLkALnjDcQqfQvrbzPxrchvscBQODQqEitwicnHltS4Ad+MEjI5WlCFrn
2II/vtef4jdYpVpGLkCWquwu8FC/MVpEJ8gjOcKU0V6Hnx5VyjZG3uvHc/4jeuVDWfC//3P8N9/K
amqSKJY/+H9//Wn3Vt68FG/t8pd++Tft//3x19Fb6b/Il1/+sEGCSE533Vsz3b9hP/3n+P/+zf/f
v/zX249RHqbq7X/+61vZcbxjtCgpxc8+wUhg/fSqj3fy7393fID/+a91ia/wv/54y/91Uzby7W//
8k+GJV8yREo8XIA98tmh3vu/DEv27P8GjokmOL4XJpGGv/k3w9I0/vsoOgdYA0wZtlZHYM2/GZaG
A/mSYhNwaEY8gs7+CcPyV6wG2HaTzwT4wCKGDj0n+SEao3sPL/B9HUXaLiZhPYOnPTX6AkPj2KGq
tmGt3InU+lLIFjAAPlo/zXXwZ0w8zdT8684Xy6nVOgwqjCK6D0VKObVy/Za48sHBF9GBsyO27Xof
3iGz/LWCNXAQUXmOlXVqVhYRzujpJCJ1Ft1TbtJXIO0uFaDmZ9b/Ee7x1wbyn2lZmnNQ8jcrqeTR
valo4QbZx/IlF6rnR32hHz4080sc4MAVlHnmEtrUjZflkG2dXA2vPzb4YrN1K9g1UeqGnC3syA9N
83GU6sv7Y5+aG9bZzyGxDft0xr/Su6MFAIihyUA7a0lMhque+W5+3TT/mv3jlX8KurIcx1lwDrmL
wDdc5+gz7Rur1dajlYBFAKC/ogHzqqhOtnv/kU58S9pi/eYwxEaZF+5d2nU3c5R7qzw8C7E6Nfhi
+WKKJoSAhHmnRvZXJacoWjbW0/s3vqCZ/TVVi/ULZKbqnLYDrFtrnKiSzYCXqRsedPnozp/Lho0f
4bPslvL5BgcWyqH7vPsWhgdHbvn/0vsWquGZRaMfv4DfrZrFeodHijK3japRF9aroRq2c3SpFPdD
em1TiraM19Gl1YaFXq8Dg3l2aLwJlmxe1xehelXQvPr3f2pUk/gdTkoo3zvbQpk2SvndoLlyZtpO
3ekieKhuExZj3Pd3hhIfDON1cuu1zYwY42UjttowrQqwMwo1Ojp2ComqbkrqBeOaJhjyUvUZ4Bm7
zG9nbAnuy70iVRp9Ku7UYlrJwQPiUaMoJXeazQzNayZhcJ/D6i6MthpCacwPiBRHo+TP4YA+HGVc
ueeXs2wbIprcqWdm6IcC/m/epbpIfIoJNT0qPskdtSV6hY1zGEb12a3NdWZg8yGpCg4kmCuqAp80
Je9AvfXiLrTSx95trlq1/k5x+yqpimfPSO71SbnuvOR5bKPPONa8NbSk0Lu7GFq0FhHddDXl2umo
vY9xe5Ch8Rmk6CsND38IwY4Jbfxa98Umzmvfi+PLDnBREob7xk0v4nm+seX4ibzgQlXDXdc5lwq4
sZg233HGEi30p3i6aXvqGKZ2lyrt10TU16IC82Po9d7rm12c5HeJ7QG2wkDZyuln5vnjoAzbfMw2
lDOBrw31Vs/HCysBPaSXOxiKl27e3xiauM/Rior6TKynLgym2v5YFFQXMVwbIIRaMqsD1GCY53Gk
rzRBI+lyvbhGi868jWejXYVUy99fFScC1VJ2ibIUWz/SycHUVFs9abZpXWw+NvQioqd4sZpeoVeB
OfBBzNKmmVB9+djYi+BtlkXm2pVRB3UNtTwmR0f98f79sU/sdeoidvcKygIVx5oAdnOLvNBoxXdp
3qTIMdo0k96/yKl513/d7gxhTI4ZTW0wDd5dZ+YXqZoFHxt6EZEdSLReWzt1oNQQoea8vO9Sz/Tf
H/zU5CyCqGKNrpLCog56z0UhzUInCLEZdZdJVf/QdwOl69epQfzaq2oEUAOpTMGsKONKtxHBff/+
fz/vlHd+HbxDVET00dwEg8N+41lRs0fzMf5QTmEuGUOjO6ati6pKkAPmd/B2sO3o7WM3ftzVfsqP
Cg//cDXumkDz+hmn9DkwVeOfqTz/b0aBWt2vgztgSHHeJezk6ESuEf4DqVs4H1qr8Ch+HTw1FCBP
nqwDQMLf5jzxVmWinsmFTr3OxVrN9WZKzTKRQdG6O9EMld9qdXEmGJ8a/G9rdGrrzGVw3Qu3VYvx
xBC2/0yN+q8pX6zS0BpR40SAOtDqJt73oK39NGzyM0nGca38fSdHkP/XOS+wKbIG8GKB15ndyprx
ScqzT3WWXmr5/H0wIXnJvA+sVERnfJpOTNZSnqalFTiDe2CywLPwPVEaDs8R5E6NvVi0XgmqYTBl
E+gNAMsYKhc8aXP//sI6kY9B0Pp1riTdYOSflCropSNeBF3FL7MD+znvQ3cz16O6RTmZIjB97hvK
/Q3I6iksUbXV7kkZ6lvRWyH176n7PM7I7eWqq60E2G1avRpGsPk0XDVT90dmt+bK7gHZvH/fpyZl
ERAQfXfGUVFlULnuWwRUedUBUHh/7OPE/ubzWeqKhV0RNh5gvEB3MvDSVuOsOsN5VM1+Yw95cwXR
tNvkldoe3r/eqWc5/vyn4DbLofCEUsuAxhCFaOCFGk2Gj4X8pe+Ho5uhaDqFrXYCXKA0SNK0LrH5
/Vv//YaIfsuvt64Z2O3m3SQDy40TP5qt4tIcZOG3naZ9aEOnFffrJbrUailUZk0QKyUnhtE2Nw5N
9TOh4tTcL0JFWBuVTEa3DRw56ajctjDDo3OHnQVt+j9hbmnK4ALkLcB41AEimeZBlaV2KYfk25Fi
TfG/wtBn7BX6mHF2PbW6t27To5xD7Hgfe7olcbB0cqKs3TTBXLT3ZdVcdsL7/v6bPzFxS/pUqaRm
0xRSBqVjfqtU8w+17f94f+gfvnK/WYBLlvmAIW0XukkTpOWIt3M92avUEB7nVUVPMByNeqToR9PP
UufJjmPTH2qthlwyqheKRBDNjnOQ1HOYbZzB6z45hVCui8QNt4NXlJxuJvqtIb7UVSHZjsOsobVt
5xtRqd4uj62HGpSpr81D7SuFq4M3nxFqcOHFEtWjda/JYi/z9gjVHYytm+QzQsF1fYfWcHWIczhT
kKOSGwUvk5Vhhy38gtl9zjyl5OQXwvYCr/upnEb5HGYDDfXaqnzMuCZ62eq3bmpTUCFOii5DW63m
QStWNI3V3YBlj9MX42aA17+am75aJWP/OiZKvcad4oO7zbLB2Q70UKexrANZjKgUTRkWAPKcLc+J
jXlJV7TjyjWBrFbBGCXFeko8BwiweIOaRs3BFWA1U0TBV1rKyWMGZnsmMT0RpZaed30Tm22k2lVA
KI8PQDvKFZrR9WHUz5HmT62G489/CuF6l+cZqvJVEDbhlVLASij1RjsTZI972u+WwyLNy/ShDHvV
rAJK8UBKvGZY9x4I3zFWpgPMq+xj+9DS0Wycs6JSHa0N2qq+hUXxVRXlw/tL+tQbWATxMckKd6qH
OhjiwvjiNkZxL9S53LR29s8MhP4Ta5fGJtNcZ8JJpipQY/VqqKY/gP6cybNP3P1R/fLnt9tU+DAO
ETlSkyf6JV1cpAA6vLosDsdn3vGpSyzymc7QMwesrR3ooL9Bvyk9yiu4Z6A7MH6oQk4b89enQAoc
n+pJtwMbWO5qNKfPqTf8I5exvyZ/8f3Pjl0nfcXYCkDcVZc211X7sco+RNpf7zubBiA6dL+CNF83
1i7+4GF46WrqZK4yWWZmB3kvD4U3vESG97GcZSmBpo+jXTetagdOAqrRCUGKpUN7TrDxRLCxFzlL
40HcmzDdQZVDU32vRIx+0uIz4IUTgy9xGAYiguBnCzuwlDL1UY6/CSfQlO+HgeOC+U0kW/aWG7BB
etdWdlCrfXUDBkrFbgIaCpwpUBIephe1Myj++xc7saSW8AusiRqnBW0buGON/QlAfvxWG+XG7kex
ff8SpyZrsWoVHB50RDWsYKgSCN31o6J7bx8berFaAdJOeoWvMDU+eAyRCj5xtLT6zNycuvHjz3/a
r1xbxlnad9w40L4VzIRPfax9bBtZaixmsafWEF6bQMD61jQH4ltlPr8/K/rxG//dF7Q4cAABccEN
u3YwpldCOjscN9b5uNXFA2hRv62uxwSZQW03Fm+68ZobT6o5Xxr2wWnT1fFP9UUyZ9s5PBP3FjT/
/wS+pV2dCQt1ytLCCcCfrmyMeNwxhzsKtt/TD+BPaVSY3a1TpwesH4Ro1mVIfKzN3VhTbD42MWr7
HGLs1EtdxIUBlv1s23kZkBxsyxx6/gQJ6czSPTH4Uq5NmDLBCUSUQeha105ZXwy6ci4Sn2ijoQP6
6+cYh5k9qIlbBMDvh29WDHWqqKIXivPJtpoNaqC1NR2Q9HuNw/7B1KrHSqjuPQayxrqyuhgap92u
MoDSm96mb1X2WuIblT7c9poZ3ZUtv9fCNNjDN/qStGq/Kkb9K82Ga6Ou8w/O0CJLGGn+W9CYRKCo
8XddB1DludAA3//wT+SAS1TlDIGhRgGkCOoxvy4nCSKCgx0A9+JFj4aPrdylFMRABynphyEPnGh8
6XAHtYfH92//1NeziDez02LJDgcsgP2yKbw0SEOYue+PrZ8I9OYiQUiwjKrjecyDjp7lIR5n7VNl
lCl+YMCTqzyJDl7RVohhA5M+ArTHG2HI/H5GVhTmDk7HQyYT3x1S+zXG1ebKNYS6jQC2oz3SH7EQ
2oOlj/o2lMPb2Biy9odysP3C4tSCKdnu/cc4NUX6r2sgyudQdqJn8kEGNjriadkHi2VLlZ1knoWR
A4gNWEU72xGPljwH3zx114uYgwIyJ9dcZgEcwDev8p41+0xoPTGycTxD/rRFqcMI+hYbueCH273Z
2s0mVtqPTfZSx8ZyMIhy5iEJim4oNlpUH+H99bnF+mNif7NLGYtQYAjFqmZtZHhn20/9mqyG4tid
6A603LHTQoKi36jli3Hc2hPUcLVdYXqc7A/HtkmmIXGBWq6MB+oHjwgKbS0cjiIvXsE+gTP8iXWK
YthDBpzSrZ4ANpAjY+iofwr7etNSneRK0n0e+Kklt39eFmexj1WV/maeqoLw18w8D+DevGYIqbQq
KhwfWgXGIu2hG60h01hmQdOX9MrHbZnoH3znixiEqXOEiI3IgrCOrkq9va26j8XNpYawEQ1pnM3F
MW5S8nEVG0GI/PPHJmQRFnICTDxZdhFY9iE0g/qD+/kRqfjz8iqLXGiDPWaB0eMfgBlidKi6xvlY
YrwE42ZhJgoOnIxe1tcoAj1Tl3v60IQs9YNFWRdZAV06QDoIhluXVTvEUYT/sdGXmYhVIszRIwUz
e03p4110g/2Z98HBF2GhKnUbu70uDRAFetLwql3jPPPBU+GP3OqneBnOg2sM8ygCyAHZNkJf1nDK
j73OHzvvT2PjqwT+jaw2QBix3fSDS8aF19z+Y3O+WJgzVacIT0fIrrX5VKTiVVQc9d8fGw9HPujf
xGJ9kR2EUYUEsC2SQNWVHYH4imVv2RABUelwD2oOb7M4tOPhGKMhG29i+WRTi9UnfT3BlppMjtiF
chf188bojF1ToO7T/mFkD4yQUxg2cutKZxRbYr1nd3tqvyuzmA6GdpVEhZ8ZfKTlEyoGKE0lKwOD
TQlXtJkDAjisyT3mawgIHkN1i4xCpaY7fjLzWSiDemD/qI34IOyv6CA460Ze85d6ZpIgGEdzu1c3
/EN1P2shAhfmLYfdKzYDY3b/aMaDY8ew1airxiu3RMEmjY/bwpEmrsXmjqvXjvxkoU4y8iBJdZ8W
h4znUeK3cKp4v2iEwDbmOgypUQtWQiBq6TW/5kKJ4z4sbQS5RQm3+HMaMVZQG2MnTfKX8VC1kJ8g
06nbNHzroGgzIexmvVpdhLnpdziHF/DSRVNfSHXrhRF/3B73uMlBRKHPb0utu6Ri8BR6IC2rJ906
ZEN0dVQd04pkE+n2E/cQUV+J8mKva89Nq8O8tL4kZnEZCrkparG21XiDSNiqlfjlXTk0kOIoWtlU
UDskUSJV24yzDuqt2x+nUBtVeKCHTt12je1z51J+SQWKIsN0KdTWz2PggxWUtcPxGfXu2c3sa4oA
mHGqPuyz9z/Z42f/uw92EfERE8kGRLPToE0jREZC62vU2meWwzHS/G7sRdSPYmyZ1YpjhCOHB0fq
Ax2oTm6MkleZNLFcJ1N/jphx6jkWqSEUArvB1SsNsji66q3ysxnZZyy0Tgy9BCvXWV1lAt36AIMs
84BknAMNEbGYD72AJU656kaY7cejLh2bZ9x1rzNZnKnBaseo85sXsNRprmlaW9ZgJIHg24/HeK01
wwULLO6sDd//MeNps7uBT6+PIXFrN5o8cwQ78eqXfmv5iPTBmIZp4Br5d3peShDCTnoobDf7Du3b
u3G76Ry+6+RjLtK4ZoL2iTVlEqAsWl8OuAndiRavIBGiu9l1yngt3BTNpLTukP/uvJk1qaF8YLTu
WrDwD4kTaWe2l1MPvtheHNTO8yYvBI6cZYVZs57fyNbNnxPV9IiamMmiwXROWPHUl7nYbdxMMe15
SkVgjcNLnbvPiNi8vP9ZntjIfiga/7QJ59KYMf1GjBnisUV8dqKVl/XeOpVGclCzxttj2Tn5KIeV
HzuC/Whr/3RFZ9QmXJ+zPNBF2q8BuNBtxCX9/cc5NVPL8ACPq4AUlwfZUH4RonopVP2MuuyJoZcY
YyPGk901uzzAWehRs/uv1DvPfEynhj6+nJ+mZOrQfkxNPQ2koz6GbfpUN0j5f2hGlvDXMm0bqZZa
Hni9+hRm3jav5Zk95Ue285u4s0S6akhudPicJEHj6MXFOKnVSrUK86GdJmcTpzqKRIrAdWlTKrC+
82G6c1AiTsEIFqkfd4m2K8tYX+WpUvjKVPcohJTJJom82qeooO2bIkIcqI/sbcZD+EhAiMyPQ+QE
zszNcYf63QMsI0o79YNWeTCxcTDIrGwriCQpvXKRuatR3JHPTAAq+I/aoleEpPUx1RrsJ8sxcHwM
jhnVDJGIXb2dAz17qIoLNJx5omzHzzhUS7vYZE6xIVuLG3NzTB16N1wfs63E+Fpk912LY49JT741
97L/Q+2e++7MvnDqszr+/KfPyi4ctULLKj72uJJpp51bZDqqyicmbhGRGq9sBqqjaYB1W/xpSqpu
S/F0/gwv3933SW5vXM9rNpmG2oU25NFOKDpuMIgYGzvNVYc1cOuQDKcRa8+SIbxR5IUeMz2mXoEy
bbQSrVb4STs0N0OTUPQubXuFdUi/M7oYFTRv6G/GEoGEo1sk3AxL7kWPGg3CG1LbymrILgcpjiJk
SCOoTUUm0qaih2DY6rwhU/nslt69mqu+NWq3sWxIokcjXuUWgAyJkMYa52KE9+JqxtxLOOVKYHLu
w8U0rrCxNsjkp3KrdoXx2RzMGYkAkW3QLEu+K92Qvrg4sb/1ZV+9xVXa3s5GmSHNiXO3N3MTQLgt
FC207gnVkWjDCnFWNco8FJddfZ1gcX8VAuLf2uhXH4xUcX1M4e5czXpNY2PahDh0rS07b/apjMcL
cHZOvRZ6egWZKNpldf2SuE2/qobevHbN4g06bfSIg/wXD3/0p7owrUtTb8PdYJrt1lKrYq0WKcAP
YQz9rVBzuRsk+o2T3dl+DkBlPWuJc2G2reGDrSBTHRBTKMrkETvu6iZVqtRX8KJ65EyEQIHnQus0
a828TWVzx3a9lkps7qca7Q3GFitNldM2mzqNX6ArPaAhsk4r/Hxzx4luw6xNbpOqNziES2XVJenX
AU3WzZQRRqbCm/d9Mel+g536OlPb9pOSOqzTyvwOcMjcuXokbhkWpEejfO5yANVZNIISRACSqeqT
6TDNSajSTbaV11R6um+IrvIjvKX2hobSRTQb3TYpHOweorjfR5nQDikGFsIfG9TKdQSwDqrInZ1t
FOMXdbAM36tN75AibbqTqMivEFBCc6FMvKP0oBUobideYxEZ2roFELRFNyK9CG3EusB3k5U50/SQ
i3yOV6oSU983vMmsV7nttitM+UAm4YGx7qQHAqmVnFo6zelsNCKNIV9beTpfeeyhd/jrRm/SDktE
wXPj1YzMBlY0noavWd+lW0+xmo3WqequDHXXnzylvinxrlxzyDCeCqvFIaBVQvmCoKxzEEN1dDXP
p3WKlQy+Xl3ffldNnNONUs0uXPh2L0njYmU+cbrs+gwlJk3Jdh16LNveRrU1MZR8QwXXXiHnhdpM
341yP+dtdWgEXiWh1VgX1eCgm4tczsiKkObF4JSHvkHt1eg4Uhm1tpL6s1Uba0+PD02DjF8x2sO+
TpwZqozn3U15LC7E/+PovJYjRbIA+kVEQOJfCygv7/VCqNUtMvEucV8/R/OysTvR0ytVQea154Sb
/YFUwr6xNg2H0kKKcta8mISeZXZajXV8kANMsIzb5GDOwdAl+ehXr9ZU21fXcPpDoyaHjlm5wvbx
S/sfJJUKIqRt6j0DJsOl15RrKJwq61bKsEiPk1VD6cHHVlw2290MqqS5dQrgTd0FnVmECYYqZkdd
t3qdazc/VGzUvIzDBIjRtXG570IZLEloVQXbz51ig2ZrWKDapCA36/pqe1pDXpylm7e/g7uxsRKU
7erFo7uY677J4RzTda4shl8Dg+tHOM3wYHttppkDX8bv3PDT37/I1a86LChqFf380/YGh0eurYVp
M2Hrh2AbvGQSotqSMiyHWDsdWOOxg56zpFUezXJjdTDV7S2A5emwwUhJ3FazXeX4bG9vmajPuRIb
PQt+m1pa5a4fbPQWc8C2zyrta7UN46Ub0B9XTU8RswnMMdmAp8VwXLMkrGf9YFIgjJfcM5NhZKqt
mOYwUrUNySTrmcoo/OZfPo7b18Bs3M5dt3RXwUXVHeiKxsaqBNVpFg2M2Y2hspoHHh5pYfjHfMDY
4hvZHK9e2ESpcmcHbJMn6ljQS/sTTB2bTLPp3sN79aCNB7MTs1vALl07ir3tQlXzweYmi7D7RLva
SYD0uklpSahuU0b8OgC/ayXMmUCFso+dfBi9W2uAguDyXz9HwFJvs8ZzkDGKe+x8vQA1TYPiaerC
9EGOaqJq0pvmzm3LINYihJdepWxlQYM2F+Au9GxaA5YpITjQXuVZX/bqjn/Wyqd4UVvd7Rh0KaF6
Vp0B5tQnWy5UEMCjR13DezS4CGnDwfbuvFUNCxzHhvBmpS9fpyI7y36qD0ArnMQMq/rF6Pr6KB1X
3barVf3k0mNNb1nuAsjFiacG+47fyo6gnc7/0nRdHyYkTNHYhtOfKneC/bZOxpszWsZp1q39oSur
5OnSWbzYUI7ZK/d2WW5+Wir/hsV/J3PIrvlg2Q9l42w7Z8UJ4Vp63qsyfQKcbkeVU067YKg3YFJu
HntBgPHSX3Sstfu1gd1Fy84PFIil3Jc1PYxAGlvMAmd1w5jceIcgetgNG2HlNAFHL+yNmMuqqqS0
hcHZCBmxldJNelgEuw6g1a4qGdGUI+w97fuRQdS6Wyv+eWZ/tUg+DV1FFqvp0cyV8UA8823Wngmu
svH4c6Fxw+Z8f6qYjo3LFnxQ0S/Muoh92JUn+CbqUPW/v1E2Znu4SdYhyKb2wzSD+hA4o3/bG+m0
DyGaP0LxtxIad0VSOKnNVC8844MCS83/f1/whNZmC/kztO093PySOEsb6ogVQ8i405N5SjeIMQqY
615rb44ENMX9agcf/aThDhi4/1aRJmVTcI0Ruyd2pYy4tAPcH+1SnQtsOiTP/pImQizj3i80Uvi0
ccakQbu6n+rs3xS2gOl9gIcAeWugY6oyYA1pU/XP3hq0HFaVE0srTCOz9YoDYKgV6GRFDc8ZzENf
Y4XJf3czlWVsZ0CjfhC1M1ujLeDY0wTs8srs2qOjymDnKLfbbQ58c5sFZiYdun+/ke0ti7oaNJWY
zZ30x8zdBQ6ZRCOyMR5kj+PALHSk3NY9GHbqnNpazpHf8E5XOq8huBLWYAppdmntGZfSCN/llnun
WjnGtWrnl8ycRGQy7XuaOsv+8MIchqNT/PTr5B9BRr36Lfx2h0CO0ikw00O/ucaLY+TGFxVQM+pb
F5A44dxbtap87/ZhnMt1D1RIfwz8gNHgWPWtAvp1DJouffH03F83rs/4d78zrNcnDpMZ/PYyvXSb
Kb8DVRSn1V22k8BoubcDTm3e2Ga3+AEWVQfT0MEuh/BQg2yOWLI35M5YbHGt56nZdxgLk8We2BQO
+zEKbetp2zSBIjza93bwvWtT+dmlzb2C+mNtn3NiE/ByfR3sCB+Wf2FVCrhnwyp/PzKgAcBll5Rl
NTbJW6eECkjkRQ5lBGukQU7ddoMYrl63EP1m1qShkS3Bc9P3Wu8yoexvKaDBe1P/S8Js74gZBZSr
6XUacvxmjP3H65YB4QU195gX4IbRBagkn+3wrodH9s90ivmcherHC1szsVslXjavMaYdq+3Ncc6E
dZTe1jLZn/s3iG0ZaU5NKu+NlusVearnRXUpu987uwPnNQFoY7KaD8aA0jt3ppFwlNYfRQ2dLfKK
Auq5A50VQiv71HkY7LUabtcu8y/b2qhPwHH5gSVnb7cBi4p9JdfjElQ/1PDJb/QgLwXn7kWzYbJf
Rs+M07T+V7rwxxjDWGI+MHm7whMkwCfia8XUM3VqrfjPflnRwHBYgCj6HfDO8oi6hWPRkQ5d21mX
VL+2b2BjK7aA4BcLZ6hQJYU7cozKUPT7sDedEbzUAg5OGnAyZftemWlwzWuL6JAghtXc4rvppm3f
gvsHTJlBfqZFwyTXBG/5nNYm0UUfiguQ1GqX/7L4st/d3gbAd2Ko4p9jzt6DbQNa1RRo90vtdwDp
BqN6DlunYgWiorLOz/1Xow04qTQzdrnI/f3St94BUkSFfQwpQeaC3w/NkDH3cW4/Oq+xP1vlBnBP
NxO2OTFln6rlyG4d3PBp1oeqTYfrrKzsmE9bfaMXqzn2I4pCK12H3cRMfJR7OrzVQMlf+mZsr+7Y
TxFiVBPUHY9UxkLFLpAcb+bYlSQDUiZNw3WTG6C/cixF+J7QGwagPCO6Dv7Js9v6NZjb37jBw4rB
j5CUg/IYPyci9lbYvguY5ltLZiMZLL2zzhnGxFkaGcMpl4wk6uIpX/kJqJz7J1ZopOK7M8K3YTTI
Y5ep/qiG0bGTACH5azf6oBdBjrPj7QKwhJK43ZUEH1HZ+s7PRl0BgrXsa9QXSzo8T6sposBcvL9Z
WljHRvjY9TzTYZLMl4wmyGWvXO+90aCoJxP+hBMaPw5y1T1AGHsvltThTA19HXdsTT+DGq8iWWbV
JXO0d1l/yYVtE+YXBLr1kV9v289Z9dskGr2zWVuMtbS1+NMs+Rte9yDpyRhIb3Lrbt6GELWfU49H
Vw0/jBh8uQXk4d06g47stvDvnEqVVJZs4fFZ+jgM3Nhji+fD1IMJq9XeGINnpbLoO3e/FpxQgR7W
u0lzuq2gg6M5z9ZHUqkQNyLmApnLJdHA9OPa5Ati68GLa/QPdKE2se9Tnw0MJ2husGcCahc6TPql
Nk8G+LTENmCpNoG/7UJrdZ/KgJSeU4gkD/Z0HQU8fY/tgOAkZcGBiZ/J503w7Kcah4W5I+U0I2QZ
bKyJCvYhQ3l7YJ3Ofkp5rERod6/5sjC3wUG+m6T6yTLAyNMIbxPLjAV51y1RHIga5ZieDs0EnnfO
2QyuBcT5DHH27SR6BbF+aH9waav3slDZhYvSR2gxFifDFb/pOoIAC6zAYctAcDpGT/a46eYkRbDe
NmGZRna5OQcbNOJtyt96WMxpOxIbdLEVMAaZbuMatXqFUd1YM+6BlA+/kcZxmMT2d+1sLzZMWmxV
G273mG3mZKqr76pUxoNXTkbS9o33EmxVemwJvy8d1V+kDCQTS5WuINJBmUKjUnsnZ0eKZVn3uWrL
7Aa/Svow9XUfTy77DxXhCVF+KdWNbiz70RJjuneYbzpl3dazDuhOL+w0k1WQaZwmZ0Lm0M3vs+Ox
VjfUFJt6P6BR6Q/HkQsKq4fSl5SWwk6tvn/rzXRYdVcHN4Op6+u4uDMLN+GqCTKz6bhajBzUlTPw
XNT1weopWaFkV++i4mOqwbTdU/1wYBvoT/yj7Pa1XvXReu6wB7j82E/OHXS48AAYuoyDUeW3A+t4
O7+Zxb0nO0QvlentXGNBZNBIPcRdZvo0UX1D7scuePUa34o2X70HGl63mY+xOW4AlOv3UqYfxVBW
P0GVqajHBqD8xYz1osW68zqQ3qW3fJpp454C1sCToltVZIsqiEbuuWe60Vk8UsjZD6otkkYuE0tB
k7qumD/3gcGrjLmmS3jZv5AWIcIRDEhw+/1LfR/x6FbOiTWSx2p7UGcKXQ8FU3jUSrY6UaD3eFdH
SN4lUVGiJSiLUpfucy96cW5qTiunno/r0ulHa1uMfan+tCb5aMBI5aFw1nvSI/9I4j1F/i+eSJfY
EGR251QTT3I/zGRn3vKGPcH/WwzUwHjn2uCxoPN8EbkhHqWj2K+0dfWKscK5T8fehIrboSFp0cfI
rGfKvbC8M4UT61a5JMiN+Wu9N8P3QW+3tnQuqUMfP0hRnxWLyPY4s9cL7HIVz2BaXirKDTcmoenf
XOfUkQzAVdO4hrtRDjdFk7/wmam4dNq/JUZGykmhTuYKnO/ajK/rGDwRkN3DEiBttsQXYN7nsarz
E8O8flQZcz3tUhdyPUasbbfMVCGQNZCrjAgJupuK8wUMbP1rcClP/cD7ufMR+91oZQxXg50e6g31
cj+WwfrpL/ZvkNFb0ZirFWJ4H3eNu1dDeA11DvK2NvxzPqWaf8fF2aNXDwPhZiaZVBS7Qy1frVAi
fgmuYynsZBy9d891XxzHXV5tHtejspr+6lXSe6bUr/YGzqeDNyqx6zEV8HW6car1oRmC6q/OtKV2
vT83PIZmc5Ze6e3nejSPDiTWiGSg22Wrt0C0rxk/2bkVI9lzaz8gbNiZdRAkdq36gwEg5WzYA8QB
8vm4qVS2p4DVxqYMnWPVt3BJ+srdOwGsZL+rZFISB8WeYfhxPSJAs7qleutkiD1d0O/V0o2pEyPt
EmiLfD8naTCzs9kOcdMPknvUmvc123hXpGvGwya6/MXO+dT5pkNMCHWX6HAkCjDEnR9YZIq4RGL0
KPDAajJIooFvd2yobDfOEBHh33FueXHH5XnTbc5Fp83Vt5R1bbOO4Yp66sG5V8YdqOyvaS0kHEuC
FGwiU9QsAEl/5Q5EANu391uFYtrvye91GLVj7u/8oLdj+koK3Eb/bfXduyF/xxJNdTstjPrR7tio
kloPS1ldhJ3CJ8js163ywba04a4T/rWbWRYSg772PTDrnsdkNwziOjROjqtqGlDGWt82V1u3tBH5
Xk7AOBnkBvpzoppiE4MiqXlw3JCkfavWo1n16s3zqV/nXS3vWhKK07w24gJUzo1GHPfQY0M20Vp5
9jdx9gZ6usI6dLZ7sKh6+lb3IjsR3Af1AF4aVuy5C8csMgR53oLKgy7DxLUcmHHheXpveuFJyWZJ
pBSctgVPs+nOwwMDpvm3hevCac0XngiuQAPMYuqO/s4CKT2PULJg1hDrHb2pvG5m9jWASu/KBqeX
BwTbWC5qexg2mNPmclBSdbQnZqY9XONXYeD1ewcTQCe2KvKNEPZu/Rv3vTMe/GSrOoxhkiM7qh6n
LT0HgVEcfRm2VCE09ZBiSzo7vIxccOMY7Fdmg7N6m5KNZx7bTH+Xt/a1N2px9iv9QvP0HrbOxcIo
Mgx8+zXQ39gqXCeqyg3A/zTfZ4xC7fBi6hjFTH1fIBrbz8s2PQWZR0Vcbe9ZLdq9Mr76Nv9C8NXe
OtAOIg+dCz/UzN7o6mME9Xvvj1tt52adpqOUab5TOY+KJEzr4D6X7avW+XNJz6sf/ZfSqeNuwDW4
GPWHX3T/sqFkkprLIq0Bk7OVeVVc9IavrBujzh5psURbtT2I3qxOQvRVPAqaaVu3ZowEydcFeVE+
2UfbY/q1DUHWOv0j5YLikHtzEAdbLXfZMl3J6a7lbI5xvYHwZw42KopURv4QFjdyMY1bX/LjW/OW
OLl5gQ1N9FpXWK5rGT5toymZI+Izs+g/LCncjm10AIB2bgLa6MnVax1plYKNCqs47KkkzbI9qiJj
OlZUHjXIutzVpR7fumBYE0em0A0GeS068+ib2ztbVWYyW4RJxHj6uGRDGE0lNuBqXW7aluFda/nT
O+ORQNKAYQ2ovMy/vT6cztsoUY4F/TFY6kPdqo+8U4hG6gtQa57eUbbPqWVfOv+v64q3xuzPNuqM
frkjNIgRaNBCCAt1yfORqWBK8+Q1szlv+OsG9VZ7+INmjovQKva9rd7ndPQvzhJM52Ck5ieyzr6p
RPNILdfdMbL+XFBh3/Xzdh7GfmRClTVow5qNSPjzhxKcLp2NoKKlHeqO97hizkOTfVD7bJAafIV1
QwGsjSRj890OCvHV7Eipe2VZJ9kLNC/2TYFGAkEQyy0TKjlA9G2U9Vb/ezblp06zqxFub1Voos+b
28PKYEsN1yrS9NIi32nRTqFAPG9bts+yJ6AmF8u4t2by2iX45Li/Se1/81DiF9ssoj29jQiOUNY4
5fIvc0J9kA1HxOoYP4VtHC3hdSd2VE6kPPWJSa+cVosu/8xpUxrnyVoD98B6TE4he8v8PmYurKSj
XboFgbytd6TpL60RrtwrQKU5Mv0lZJbN7z8HMf8dDFpTdDntBymml/T3VfVC/J3a9UnfLBRwMjMm
JnvakALtlKp/BQvsRqdv154UveqIIEj3i2fq+/+M0miPBlulnSdFXBbtg7mQ/goX7L9iTVOappvY
k/dBadyLRWv9DCV2XMYHrRo4XPbL2Kao2SU2Su5Dl/5R00LGoxs8Xf1A+bF4Wy0VRE5Z3dThlflx
MzKnKSkG3lljGjIcL+6jQYsL7dw/TfxnChhnfmp1RLJIQbLVpPNjOnuDkXVj9HFuuN6l1CgSMpKr
bZYlKzrVZeIjmlaNqknhCTAv/swfZbt3Oual+fR7nYluuWizr+8Wb4GXqxNpjwff0W9+qPxd7Y/h
X0ifBxMzT5GSCNET/84qy4/nef2XF8POrFwK0kFTRP3AwtoKCs0o74M+ezQ7Uu7Wrn2akssl99L9
FDR5sqb5sWoNnBpVLW9cJQBai/F1Hno/Wr36hh4nmr6FNok9ATZJCaipzvzBVLJTmrt1o2uhsz6g
Fp1/UOqiNubJAjIejTatu3gw7J3XTHXieRJr4lg9GUvxbLo2n89wi8wmUWn7OfJ8RkM3PgPUdhNZ
641t0+2zs8I/pSo+YUT/oce4JUYAKt2qsZ5zwXiRkTdPehPX3PxrOT0KMHRIR4ep6quei3K3ZaOL
5SF0XhaC9cQe5NmCjhfXAU2N3LC7x7VzUaWMzbFSI6mTVBOtZ+riaU7byLC68q9aUE1iu3hrJ2OM
jZyiQ7dWVeSiyONE4ILyRd0+aknilI3INYpm7d/IAh/xAWyHorUZ8fSXglNpdY5BavSR8qc2Mh2r
OHp6enUbY7g1U5UmW2AxiurW414txYLRvCteJV7YW+HI4SnAI4ZJLZtv6Px5ibEE3pOvJ/8BBvFH
h/uX+COwAB7IZrtfmjG9IbVxnhBpmc/cBPajn4HaD31EXTQLIP4gNxVCE6J40n83t6k7+NVQ81lz
lqfmbD92bT0n/4eqYVdkdsymj762XIFXS9VMEw5r84z0xElcN39sAg06BSDtjqykjjdLhw+ztwUX
0dWcJJCo0GCoL1ZZ60NFkBx52wzKwKKNxQSCONBZWGk9u9lx66rntVPokSx7eih7tyM6rPHda3h9
sqH4jeLTGI3hZiI0uHitj+uEvYVjY6RFXFg6ZQupXY7b3Ow3i6cXp6mReL2dvXNiZ/Rjh88Z+4S3
a0ZaKiGru7HrNiIxvaz7dbA6J2MRIlG6WiNADJeyEkNU5yK8LbNQUAlMNUsnrM49S8upr0JsCj4J
VEq/WB8EJtLrXJgs3NlWDqXRzbkoU5h5ZW7fMZiwPMjO+J2+MX/ske+rqF37GedCGbvGSOMRM0W8
VMZbt9AbmMeyJ5ugST+H6ZPvOZTtJg5OfAE0ijtewXyNqS8YL1AzKCwt7DjzAOVEh4hpj1ro7mhN
1AyoLnpurIJguyw4Dg7T6vanLJ15khmTyUTscMXHw+Co57oY1nPjGm1czu58P/u/JQdn9lHrlTWB
lKFeZw0Zc1uH8EHM8zPVBXPX00Z3OM9TfdwwDt0uW5BdxThW+3QpmSeY5/4wqW57CAR+GQI3OFmt
rdKbZVzyk7co+6tTzhZvaSiuKhcM548OnazW+b0UXCkPIKu9qKDHdqDra/OdtZVzUU6qKMOmwa6b
vepvOuAT3k2VRYDIHIlgQnwz0z9zlxYnL3TFaeyG7TQL7VzBSW8uYMC8+p55re74w60Tyc7cXr1p
hN5Ujs3N6g3mo9+M5Sd+Cvu8zDXZqUzbNyeY7T80yTxmYNJqn9PJixjv4q6gYurECtfTDZXPLFqy
TNzWAW4A1zYrKsi/ojTFBuxV1MtyoAsmk1b5rM8Vw4BBrKSct07BgS60/dZXpnU/8aWcxFiPl57o
5rkgkn8Mu7z/m01i/SWrKzs2K3P8bbYxj28x4qJGRmesuTPizdDyfqFo9uMYsjpYG+VWhLPNPEVT
Ctc/L9Owjpu8KMHFdAaV/BHtkGo4Zhivzve5ZixhZ+nGP29Tkd8urb/9xYY08o700DynVn/1Zkd+
0dThsUC+E7mFag5Zljr/eOr1dcqcas/8YvC4TeMQBTYPPF2mSq7Uo133IxNS3vR9UO8LjBhzbDXg
dnd0aB3WtJpxkYfVl/wMs/SGeB0UaHx7kffob62rP2RGXCm/SXIH0LuZ07KjGBocOn5PZnNsn/m3
bgm+tONVR2ugcK20/sUNVJtlUKDGDeR5S0u4VzfrvxTDX0y3kGZpVmdfE87GE6x3/9nvynwAMePM
sRDDQr+Gg5eGNDU+qgGeOfEAhJQBm6D7yXlyrbwe0GDzZTIW5wRfLr3WB5qi9ZdQ3vyD7y5ACZxS
YMPycD/2Pgd9t2Q/i+cUj2qs/NjXNm2/NJ3P2Fn8qOwbOjmWne8rhzA347q/4llmA2dFNYzP4IQN
iNGJpfC6N9Sgj2lY/pFIzobfyk15xKk9R3PXg2cNnfRY+EUyM+WepMvaUFUy2Bto5oBN90De0hd7
LVpuzrBweErM9KkM8/Zl69eMNQ2qGk2Ca9f7drKZ0pLB357NS3kOBedwXqBNElZhXWt3NCMx0w7y
S8Z4UqrdX6aBQ7P18WithcLWZLb+nbYdECdd/2GMfdfvcjIUzkS5uf+cqpxYb6POkueTZBJL+Q9Y
EaqbbM7GYtfSNblvGMvb60HIp2FoGRFQBsMCIX+aZI2j/ndwez8s1ba3J34cQ2fNqWVfNZbIIRID
1fZF+I19qYNUfuUFTUhTlm9ZUxu7mpPAiICCuSrurLr79DOveZv5TBLfXbgd2C8GrMYI0DoxVrNT
Rl0cOjl8zQUy2cHpP1XgLwd2p4d77D1DRAgujgJy5S2mbfvVL8YB5d9a0YWzKU0tLZH+4K7kN721
N5t0TPypZNLDLWckHC3TapmkH24RzHbN+incFWW6Oad7ujgBqXPgJ36+2nGdWwXT+PSLt3Be9mFg
0C+ew/Fm2Ar88wu9oSwFwWzN9rjraNz8bVPm6+ayCyPN4M9Oley0bGEgD+gvKXSZWXGT+e6EXti2
s4OwHR5KhcvMG8JXVwW8CdzP5Ye0+/6uWYJvbzT7q5gzDoWhNrlZRPnCmT8l0qPmOT6bQKCenLWl
VNA39inVfrlzpF9cVmpk11rQNR/ryYgo9PxUiFABUY3VFQVQR3ibw+Sc5/FpZj6Tvro7v7pLmtPg
NOlvgAhnIbmgUIOic7jZRLHGVirIBFNefa8EwycgU925Tv/B4++ftnZdYjK26rhUg/lRBOl0XuVM
O9lndmkYM/Ml7w0mOYv2kXAMQ9kssAWm0rib3WGJhR/4MRNqFolfWdBmZBgWuSF+tga7tM4QZzs5
I51YnD91Nv+KpTyb16KvE182TTIGPfla24a3DP3n+9EnmjbobkcpIgvEq8FhCilaSWlWR9ucmIpA
onnxuIYaOm2zuEzNnF/bxRGPSqzOaWmW9GAb6XuajuKwyMK4LlKLrxT5FTiFcb0W/uSeJGvaB8dU
8oT3tj+0zZQ9Fgt1gd00u8atQvwbOZM9fY9Vvjb8bs5TuIgO3vC0MV8jVXvwcU29dP30HdiaIWKy
/XvUoWtLZzmwrm7m59Hq0pHqbMs5Owz7tHE16P6raNKFr1CTR5Rh+F1oq0bk6nj3cDoZzC+Md52t
5XXsaEsKR1RJl1JwMvxpPOPGmQ9U/dbbLTc06jmMyuM2bu92Jv1YVr4d2c46PFV92D93c9Xv5952
TiA5RTxzN3yoGZ8ZTsmpbyZKJxIdN1MWhqkfKaRTBh9sZ6eNvrtLF6tIFNqabEdDm7+7wfUxVpLj
0BJ3NID+ZvTrEmdS076VHZPA1YlGeDwHq9w521Cf2w0AkpzN6RlRZZcY06qe1cbQmJ8J/R1Qo6Lo
tvXnbm3dxF9T/meGD5r/dNDyLc4r/+pwdrlzj5CdvyVTlHye43TwUlV+bXDxXmanGPccDOm115O8
1Ix/Apyww8TbWHtYrWL8spir+DQc/Mq8OUMaV5P5qvmtEFb6zmOaNT2CyqCTu7bXKumarYvTBanf
YnTJWlfpxZpAjYlRrE8sSq4w5Bw79teyfuhRnMVL0TITL7ogv8vCwD2CQyP27i19ZnBhedzcronz
ZUWKKbrwBjWh90aqTIYpHbv6NhbJyl3akge1uU9pW4vxmlvTekcG/eLb1XoApuqCD850d0We99Ju
5LWi27posoOvSbni0sPDZgqGwjKNx4JWJFORbBs+wtD5dPPmO0iznFKAor4KrIGyhdfOP8jkaf0U
lV45VOsxJletOfDJMaD1mX+EnyLka9z85LRhy2obLcN0J7LMRqI3iKUHA88/LsvGOK7IL4+B7fm3
+Ec/jXllBnSDUXf0QtVcK7UyFxWw6ei3Q05nua3pv7oPduGpeyvF2tz7qn9Yh215Vj6QupZuHSt3
dMxlVcyHIjc+yyXIIyax3KPb0jopftmRB6iJ2aUMXBnTFLVjO+NwADo6dbfML7+shtsceqctTzXc
zGiqNxa5N/fDZXTloqrJfncDxlFyOcl9uKSvXrn8UcD74qKqnISBCJYBGx6pPrXTx6YIjqZ7i8YO
U59qPw2vUrdd0NePbu9xUSLrZXjF2pTB3qDcYNQz9Z7Ru9h5pXG3lS26Wsf+03IgR9zuPzk24NE9
ZN2DaQ/jrcCRfOuxnbhpD52hz3QiSvLwBtfin8Gy6thqJ4q9Qx5wd+ma25a6XVn5pDh1ZQffYQeJ
bTf6TFPJzfGS1TaH/aI6uHzUKZLRZQh0CJnGY9PqfRqaMiL6B7pjpj7e92DynjyOwDsxFPK+YwLi
I1fN9iPWpn4WJoMY/qitRwY7Cg4iXVNvN/ydkU35m2sMrH0y97cRHhuIq2A05YMhjqk22rMRkgEm
tSvKh7FcmCWiZtvR9kv97k8o2I9lXKdNWoawjhYtWOa0FbDsxskYDy6tiDlYro+5cQ4ru6m0uIz2
XlKaOy2hUMcVvel/7J3JctRcgu/fpfaizyAdSRFdvcjRMx4wGDYKbEDzPOu1+hHui91fGjoKJzRu
entvfbUhwFamdHSG/wi5I9sLcsHZUlJIELRjfp5lo5qgugJo9zAc73qEd3vEXqxYYxZsfVSJ72pR
Zht29fNJFSThWoK1X0SxCNfIJkB8Bg44Bj5l9RxSG1jAEqGf+kC0+tHrAoA2V1rAiOli+W/HiY34
GCb+3kds96WGY+U4viB0UkO6bYe4eF8bu0R/2ICFrHvh0/FlarXHRSC888hLoe8yzhaX6dxSAIHh
MkZtY5yb2O1YK8l4oAcy/tYC41/1dhInm9AM3je38JCo9eh2AhjRPXXn5or6UqCfOC7uxlxRkdv7
oJJdMj/6KFPPSgs7YZUCHw4OdpwgGZL7AeEUgNQwnndNhRAi8EuzUw0BW5JyIL4ICmBr9pvLFuUq
UHyC3CDM3FuXgtEdxIxaJRNqPnYqYl+p+gHwMdqDnvJLQyTkSzR8IVMkf/TF1F1xBg/uc3CtvV8v
5Vm5pBPrWcyhpGKANrGZTzgRqbXUeXPm90W86TkYvV/ihfqGduhYhyRhmpGh1rZM27OhGTEDuAla
jkk5w95L8/CqCAr/8zCA6jWmDbZuTqt0lLKbKYdyorwChuNsGQd1gmVjYPNK0ezsc0SLZjSUUxou
CfCwV39sHHvZTsyFK0PJ94UbY1RkR2SiEwpjEV7YsJtaxiiNIqf7SqP9FK/ttiwfgKvz26lF9lHG
VnBeE3+0dTVc7yLD+K4r+vFi6hFTEiqKZybnTKK7wYcDy8ytK6O7SNTBXhQJfFwuPyKk6ZN1ymLo
6SY4QTFb7osxkKdd5aLgskOd0LZl7DsdevXFjGKOsd+k65r3CGzH8XnVYbSiwIDkW5NZjUQIf+Al
T64CG/Eph+T8feeTOLBSo5nBb7w22vq9Ht+qOgg/hfz9OvEGTsUJi2dZBcR4zDGNX7mXbFsigreV
H1YbsifDdeaAaoQks5FoxZwLXn/nIG3fkJ8Jj0g77WNLZQbngWQ8CRFur6U19+eDXHCvx2N6Wvhe
u4sXf/rmOgHvgs8Kumf5qdYlSznk6kibhtUOh9LMZAm32HGYl9s4A6oJ5w+th/UdfPhpEX2/HTTK
SqFDervJbbdObFN/ilQNbYnAaItwR7HrzMIRjwj9G+CkWDzcevoyOku1ClPoz94dok0yxtG+5g28
EsmC26gX3QOUcbYtUxyhC4fVUzF75iyrPMpSy6D4lKbZx0EKgM6IOcR2MXUE5fzRssoFa4ztoA1v
rXWFnvc2xcGAhT7jVZ4d10lRj1BWQ102r4Nde999yv8PF6exk/vJFvhLcdq7z8XyuYjxzX4tQMbm
0y///Mfzj3xvTLPFG5QM2hHGNocCRsf8V2Oa8t9oUAdJr6WUBn4ab/2PxjRLvPEPpaU+dhzPdW3q
LfgMPzrTLCnf0Jmm6AawldKGX/K/L02jkNY1Rrna+FKgjrSdI+vrEKfonq0sodxmSvMtLfPlLq6L
6e/ybg/XcaG6aLh0sTITjXfk9p99M9e4FA7UbwV5keixf7KXpfygXDNufnoC198dmP99ndr3a6Fa
Z/VQxnapeHrpYCQk3i9rDmwrZnqXKGX8DAuc2ytOZJ7cT+7P71dxqcFTBCBo4R97oKNW+7nwEQ/F
6DZunLamyJZdQ/Q29RZkiF4r8le+18FX+i+/KVfE/0M6t3cYLCQ5iqM0hlRxwqgbdH4JGFS3yuJ4
2tCSjNsrTsLpFVfxaxc7uom1mJdx1gSF1tKbp32mSn0POyGAaSYAnL98YnQDEjSO915wgGGcvHxi
USdE0TtDutIVTXuUvhSbENHRK1f5zVdSKKE9KiUNRajHYfoyn02nIsy3XjUn52kM59ek7rJuHWV/
nwfpgqSd8X8yBPlC+nAt43o29WJHFmEZZ7qfJyq2oq6Spw5fZs0LPe7//rbZGF+ZLDQzzHFAdpb3
uNbJxV41lS33ae9liJed5JX4VX141EfjTjn0bxrPd31D/ePLp6MsF/5TQPSldK5Xm6adDBsyr0JI
DH4+sE112d+1l9Xg1J/DxkqAP/qiJvmyriJUL2QFNO/UxNu+poiWcJJgIlN9FQ9FdjkX0iP1swt6
ifvRC9lMonJ39sakU79mNmpgulxRslqNMvw2trEONsQPcMBwhsT/bDK3RnZW6HhZF07e3voJ+een
MfIMb1Ow5/0Y2o58Lanq8I2P7wgDVfCAJXPncQozswFqb2RUsFqp52Eww9Dju2V2Q7lmemsGF/UC
BxowUeGQe4au/q/KPZ6nAu0KMB0adp3DAHv5SHAFUgw9spojTPHYVjWQ5RoRxZ/H129eGO1KISQv
p5bqeIoLl8UaUAamSFz7ea0G5ZzrTgwb6pHN058v9ctsypQmHCGxGwk6eu3DGPzJdZ4Yp4sdJwKh
TJviizsNabeCsWOfBKMY3xVOoJy/avR8voe24O3U2qanWx+H8lrVFJcxzeBoKFmRensadnHsza8s
Ey9t9B66L9dGtOXanqN93z5OUoh10cRaYkxsKksi6kC/Ph0kjIP3yurw64W4GKvCYUFSh2Hx8g42
1Jogr07gmoAGzmCgUHUiQr3783P63VW+bxhoHmboHZ7jT88JBLqOIqsm7M+fODLhSt5oDx/XX19F
ecLnwXAVzQh8eZV8lHZ3EAig7zf5eVka0B66hq//fJWXKSyHuyX0YblxpOOxE3OO7ljix30NGoj7
vF2qm4PJb2Ohf/4i8y9EQ6+mInqtScsxv9w/1gVPsNl6vqxh8/bi/hWTCZ3RtDQ05o1lkAwTxAsI
VVj91qvg+/ED++aDPQxBsFEQe2rNTNORHsW5Z088GaYxKUD6kTfrjhOIkK23qU3oYYtp6j7fxrYe
vS2SrG5A152D7vj0qK9ljjIO0USTflvqkdCrwXSN2nil3SQ7o5dkWvm6a5uNEUWYnTmpHVUkCyQD
x3RCvORqSpT1VmULkthicbEFzVqPd44/2WRC8YB2/czRZ5WFARbyCZ/5SaMO/ZJl1+TjurDwXpHl
UbdfZ47iy9oalUFOPI4lmGLl6gzabRjj1cSiKWBOZU0AWZBFDxkGiGUr/SpJ1hyaq3KT1bLpt62H
p3SVRBLXN+6BEOaq0TI9W8D/fTqCWMfA9KRJOZV7ldjlw4TCwSxRhAEraMSlt9juo13NVn0PiOS5
q6QbOetiWCS4gXoMWSQ2rp7C9MuZ8GfMwrUjSvcDPCqtiBNK6Il1r4grUjKkU+2joh7LVQgK9Q4T
GgI8OzdjvDbDPAbZqh0Lr92oHtXmhgJtkWxgJyf3JGx1RJpFVegnojr7bGOBlT12UR6N73H0BJ9x
HhIdSxoCOlXtePOtnxnry5RKd1r1eV6/4/BuW4+VEQvyBq3iddfWXn5SGjnehZ4zEKaYjCCddhKh
kW8sv7bua6+AHfCsWD50po0+WXMlSsSRCudUiEcPiq+D9OVkOrrpzoaWidAVu22FVDYfkebIKfR2
JoEwjkCK+1qfpYSLJju7t4ZPsEqi+uSmeYf7GfFItEsyjgb7HhR93lkmOziZ2kFbO6vFjLDKW0Lk
V1YyJmpvRzWIjy8s95NVyhaTB3qkgX6JkHHup1rfZvAiWPASU3df7NhS83mbB5rqGofc/1UtsrBb
Awt22S6t0+Wa+y6TD4pFTjw1WZB193NTtu1JD8WXrFVlFeStBrP7ECI4MXQMVwlinjnWp8VccWML
P6uH03wOyF5J8iEUhF+MqUadlOYRqS9x5X4zuchT7pm2k6fWzSbrinJexNQqxmx+5vlIwi5qcHG5
tiMzVI+wuTmU9kGDUvurwUTLicMbX32pRQVEznaRzLe5X6aFgDgZVzezP0bFNihQGQGtz4r0OyJH
eqA7VLOrorcbuYrqnqQARFP1vVShXW+crMqLc38iOQa3JmTF1tGx7a0ACdkDl3YV55eGc1R7GcVx
mhcAl+4Y2vtW5yMilpYDrTWBMJWCMe4P2TRv4xIPFkLlOk3PfNAtgMIDYLYOu6X8NA8hrbEJXutr
ppyo3eFFlMgPiqhyEGt6CfkNH1tX9133tYl7DjLYzh180O52Mn7opSc40YhEf594qUTRMU7x22HI
DsntVWIv2M1cmYShv10WmN6Rjlr80N35YvJwWk0Z6RIBt9VbubAs07aqlP8OxY3wiLVF27kaUUS/
R5da4w7IJwgpzERZsSvHDOB7tA2IVpPjc1rbHBNIK7BoF13ZmIg8ghcaAEASCYig8VKOCydW5zvN
hqoV038ZoexpWSMZoD3v0hjJOMJYLfbzNITBpR2yT91WaTyjb6tFhIp/yaGCvAGN28lkyM/dwkEl
VxbJNBL1CmIgoibI7ziNvRZJao2lMIfLpBEis8Ol2tSd5NMn7FqmFXRHfocwyBtvkVVxjKnLoJ72
xglqHM9kUDNPV7QRrQ1euBsrw5l5htwsQDQuqvA6gRF4y4ncKthNB/EdvwPZ5YgDDVgYNic9L6ln
5lQxt2VAiieCaYxyXiRPl1ZQXSCr0rvjTkHWamvMH8o5xAcjS5N97eC84WdH5XBSRW0Ur5l0ivhM
l17waHm0tG0qThJ6pRPXgFUNVvWIIN9NVsiq0neIuroegmGoxSnuN3TigWMNl9aIOHfftXGIXzf0
gsPLkvvZzmVWeY/bUWDiSBr1jlwDzpCVHKJh1dQhRwmkFLbcLvNiPlcsnUBiQsWCplpVfsrLTpar
hSSXU7+Oy3qlWk5CK9fqma1dKZf3lstufKfoQhvXsenGc14O3OWJKIhxS9wYV0overFdVNBidBJ1
iOytQoSzBt+FwNCdE973Ses467wYm5qMhNKOvsYl78g9H9MpTxtUvRkDyEqchyWaTXXeQZ3353Hb
5ejQJOKYbd/0kLF9oaLgk82P9RvZ1m51Kls5hmvUPcu48U1vO+sh6hAoJbVQ4V0/2U6EWz/0EDg3
wKhrJ8hScdmSeNFuYqhy72AiHVoGaKrKMy8rQDlFVRMlUCq6S/c+iIrYLVEcLKdz4vvDRUHYcnLu
MfHE20nZc7ItA392PjkqTjGBpoOTjqcHhljvXB/z2Pte2HWwrTsg3+1Y505wVeXkAKZkYxWNuPBb
gFHW8GJqvRt88FXzGMBbNt/GJOi7faFTJz8JWR2mVcnEHJ8sLdppQjsqWAiLuUWegF1F900aBjVP
1YxQA62HJCaLE8teOYFPFWIczjCpZoxmaqvmrg9XNYol+Ie4cdqzJKtYjdxO4SUhZywMVg7ydhZU
9k76XSzIXF0rXJ684IRByJPCtkF1O2sg0j9XTq+Q36EJXjtWOg6bOhrHvVdq5tC45jS4LUzKGsYh
uWQPg/RrOHP8kuke6Wv6bY4s3NRR4Y+EPIH/XTWxE6AVZ9vSrKaFdWvfYxdC+jO55beZaRaiLo7C
e3giIkRjZorg3NNuY3a8+1jNLYHVdsNK51+GA1w0oat2XK/p8ArsjZxNch8JtCkbWowRQHZZSpBp
RfA49zerrfd5vvCOeBnBJSsMpdayY21YmjX+TGdvN119oUMLKSRtqIPeliM1aesBJ9x7WBTrbVvX
HhJxvzHfPB4aWSV08yHDMCYQ6N8VMlxO9Us3fZOko3wMLGGGd1NEIuVeBOw/11bkIXkfQqdpthAJ
yQdCiZynmNyp4iKtemZ5sG2PaY3u+PlME62h1nZBmFBpxrJf5TDNiHAdif8LgzyelL5qfTQmZP+Q
YxBBorZTLB6SHpvN2mUpZf85NSrHftbjoAxIibmz8xzBV2gf1G0tVgN3kzUuh3oXU2m4aofFIfSr
dX0KtqyeN90pIwcXS1I+2m4wJvsa/Q8IEzMqAvUUOwipRpZxifkh0ODGLcB1drhBW/fKKRLWQJlO
Gbm+MYatIlP12RKjKVmVBKK+M11ZhRCvafF5QN7G/ekm9IQsxI21ThWqE76PDViH5QrRMWcCPD+g
MfpLX5PUsSoI3ECnF+VSr9q+rB6aMZ3I6sgW+OO4SH0qvaGaMZGYBUG5FBFLEcf/FPgUtuam1wzy
jRr6WRAhE8lkk9FtjHmJMalWjmnt91UvQlxEJsnOB842NHm3laB+zqbiZk2EzHzz58Pbc7T7zxgM
BykJxiaFMUa4jnd0RhQOm1OJ0B2NMpueM5uXI1qLjpCZizJsArOLo87y9+ifkLu68VgjlE8Xioxl
N7GXR5GT7uaYyWSDpmhx4PpzEuSg4LryOhOOLG7toR082PjQWXZeaCXqFEJafexKq8BWNTEb3nDU
xkOTzwU6ag3X/NEIL3LfQTfpU6crjLvx+ip8T0rj9D5ZdOC/nTOSm/YJ6jWzp/kP0Q1AkklXeTP2
w8c/36NjUEWBTkPj+ixWwCqOOAJVojqqgrBw8LoXUt5bZglOAj9BrYvpTtxn9ty/+/MFjwGj5wt6
GrDfE0bpA9vxMzqAD8IVOEwKtmMie1osjB0cOtgnlwveuL++lg1mBENiu1zQPkbDDVrDzI6R8TRk
QNeYsHcZpp3TxaTF9s+X+vXQ7vgeIlXHOBK4VR2hbT5Rsa2Th3DXXvXgx+l8OVMJ+cq9+/UiRij7
mSc6sD7u4e9/QlaSmhpA+qDYmER98i1PVHQNc/d3fSpgHngiXeVCSPHOGPcYv8m9hqMNhxxiGjLc
bHEarxFG5K8A0/LXgXD4/UAqqNqVI9yjgeAY8swc9AS4WTom/hYAmYwJS5qSPLrGIdYAQxybsgxF
90BZkVHiDuf1TKjYJLtyRVCirS5YmmpzSujf7J5GRM266wCy/e8i8L/fEk8aDxAQTk3qoxuv/coi
qe9w493uVldEUbVW6b5Cp/zu6XrKlTZAKlD6MQwoB39QXTUDZ0Lb12xsK9Qkc1Uhaf3zWP3lzmsA
aYYpLBuMm38MMFE8ONRNFxKebjpsLmOEhjeuPWu92GNd/u07CELnIO8GrCOwRB0zUtHSg1w5C4nz
emm2S2a16Ey8940qX6tS/AWrYwKzXaA6YSstQLxfvh0K21EMJ9Uj9A4JtZ/L8ZTlLHmLDSe8DAxd
5l3vi7997w+zphIGmP3A4Rx3xIVe06sWuyWx8lWwseO83Cmb4fz8xP6KM7+Mn0Adym/dvx9+7Kms
ZjI8o+4//v3Fn95WX4u7rvn6tbv8XB3/yxc/2P7H819DVh0Y6xd/2D7z1Df912a+/dr22feL/PiX
/9O//MF2v5urr//8B+FfRXf4bSHL5c9EuMdT/Lfn7/Dj1//4savPOT+2//z4f/7zl3//nTeX9htw
bCHJEHJcV8M9/Rdv7r2BIDiw37CELsyrD5P8gzdXb7T0iWJibkPMDaL/L9Jcv/HBYl0fnbAHC689
+b8nzV3GH9wy2LFhJlUOv+3lYGztIePQ6QJQ+uWdk6Xe5cA56RV64uhFFq7WgFI+iD60rwsn8vIi
XYVcNZ/1ypMU+rk1WSTTsKhtFQGk/nTbXycrv19JIyziW9mu7R/xexwj6nxyNElANaAzFg86E9Br
//kiv/k6xuNJQr8qXij/aLsWOh6+Aw7VTowGNfTL8G07N93OU1GZvDYFeoeNzU97QygXNoUSeQU1
4P5hMX157wJdRX3okK1LbCksRdnVwaVf01+zrdGSVRtIUqJnwoUoyywcdH/u217QrjB162HVByYv
1sswdWpTFSFYPeF7NQgPLBs1Z0S4LXc+nRF6G8w6H9ZJWSh1RZ9B+jYdtWr2HZKgp1oGPoibQ3zj
iuWk/OA7wUy82jgV8sqqR/4Sb7T5FhcLWvsWYGjY6XJwvsVIPDl969BObgDzuLCMLfnFRv0Vbknl
JRbNGkmIWKdV5ntnAfAJOiKlm/FKpIW575F6hVtNJQ0xjjIn0bHBVv/k+oWbrQcVYKCbUj/zsbe7
88epFcND1NroyP0kaKIVYYPJwadTTKDOrs7Phsipxx0cbPu1SMecxCoxzY/wE9OHCV/bNyJ7nMu6
TAHvLR31t9PkLciUQgVEg0IsstZ+GzsPXg7iuF6K0nps+9q9D+w8vQ86DngYFgMJidnLkIgxQMX+
wUuSTIkNM3z3kHtj/3bxSu504aXVJ1aJ4lY1IQ3NqkOVn1uHU95IhxZn8dbvHhreyEcguPiRt6b/
HM3kQK6SBZc0IimFfUVo1X4GtlwyQop5MsJCNwZzkeeEMNCIPfKL6/Eji6t09phO5pYQHXIQQ13o
K6Wx4xELMyTcTN0ddNlD+mEiFYkQ3nR6u1RjVK6Xvkvvir5RZCynuf1eDpOFwrqf68fY97sPU5CN
70lkOdDgZo6fHJ22d+jHVbZTc4f3NB1REk4Q7WApSzhdQLeZcCOZeFo6LCfxVWDUeBrC8gBiE4OB
fJpEvBsVPsvP7KKFMHe8Id0HGFXOALUw2vpdbF3AHQVincZFhW/E74KSvm+nuCGDr+/X2dJAr/cN
upmVLENyZLAbkq0wYSK9LnI5fEpHN3oMmyl0bz2WsIfexLRq1l0ELtXUHiJaHN8jjpdekGsB3FMu
2wG6GFN3BwUEjSSrp7YmFmM1xm7/IKuc87pyR/2Ull0xElkXZZxMgwmMtHNL8ECRWOkV/sLhoDaE
5Fxl00Jns/aiC0D5SK19tnXlSnttXpAwl86fhiS2hxU8ES//pB2UC1BJvGUZV8y2MmiqLzJqBZ4E
ZLmgOeR8ETrJwfi+IQvuPmXG9zeNMNEXhL9YsqM2cj/mujY3AEGEiJWZS4gFH+YQHgvGdSP6AJH8
HDgEXnYp3la2sYLxT4alb28OtZHjyrdzhwBHK37yWjq0ZlCMcjOzE6CcEX8dKFFyoNqRM0H6kSgY
NSDU0/Cw5GPZrUbev6eJAXSrE/VQ+mTirNOuH0mEmuavMLCMpB77JXrPqEB6TOCwtyWNr+g3sF+4
cwGPemtTB8g8G6bMT01geePKQYVZb5hwmvzUN0HxOaYkAnDEaBp2REhp5w47c1iudfAcI0IwOWpg
di/2qs30fFnmNV1DwrbGt/xcfq+thH8gRTLlhzltyjdhGOlvZIGHDxOMMSn+JeznZooDDOsFUEy7
jWleuFGLk2VbIonH25AvgMUgFQtdO2bYGDzL6cYOwtrdtcYeg1WIo34ibJeQznUxeyn2ndYhwJDT
uSZHD0STnlU5fpSFU01QnzGfCQoYlWRVdYrJjAzTa4dEdPtECTLE/bgSHgaqKUSw7jT5WZdlgryJ
UjbVJo5BYaZ6SknN08zPLszsoGuOJUTlbAfpFiPs3iT8lcTmft0MhJyvgqWJn2xGa7xyCYcjyyny
MqwAJLUQwhOOUNtR70cfsyqM57OpcMKvMVlx9jZ0kuGahIRk2IQHPJI4vm5CYc62k69g1/MWisPY
J2nh44TUUwmwHmtMcutUDu1TQLhEBP7c63yjSfqzcA52QKNFqPwVvpy43lRuY38o8O1BSrrusAEM
E1+JECLmYGYjTAi5a040DhtDlqvKCflbOn1iLYqKWLsgvLcG9LgYGiLve/JRz2dESO9QB/mPhA43
nySeW5I1YPbazchB5BJne3uFE73Se2Qz5bAtvZh4bqzGcbwh2za+t9xKPI5lPN3acoSlZnU/IHlt
F1/nHL1LGBnVPFXpKD8Qrj5Pq260AgL2hxoFc50MMDe9QfB/4MW3nD90QSwyGeZoeUcUOUJv7LyR
1ywL7lUL94oDgApNZE3u08jvn8HLIsI2R9P1zUnqjd5bZAeHcR42LDJ14hQV71/RvoNfim6J4Z+I
11Sa8DASvlEYV5mRG4B15MLaZf5a2bJqzqwYyck6NC6i/xnbnF43qgOyROTenHYMvseau4EFzsgS
Qxg5lScutlVsHGFD6qDfOm8nWcTllmA3ceIUKLtWQ+TXd+Hgup9jDI8ch5dhvKzgrgJCVVVHPEd3
qM4KVbvHk6mKtYiT5QNjU34u/domFWeSLCD4EtJur+XAcOLwT5aJVyXdx2VOQ/wcQOQWDUwDWVZk
OkxvIfvt/KLEZsaaoubEhibw648Ogy/duSixbmbP875FQldXPQsF44i3D4fFEMafFHDliGBRUwsg
RUjahWt08YGYq/iTSdqIiX1wUE5XIaFiOifL22o0DPMUe7SyCh/3wGr0fHMfYlHt1qJwUUBks03k
Ut5MfbWDSIJ9SpKZ7zWym+QguITNxdxo4iFz/AhQ360RknuK57pLt0O3+BHo5iiGmyJzyvRG1mRG
n7eyrlN9WoeOfaPcA8EoVMuz08xRLRu5kGB7Zvj6cUjDFYC4JQ8d3pJVeskGYt6IYpzWo1Beel4M
ejSnTcS8xcAhd3CL42K4TkKlyn3vtdo6n2YfbxSOFasj4jFckFm4bvOuitl3rsgG06jK0qq77kby
QrZEgTUnZGMSLjXlhkjzGdN4Aedk8+RtgOPH4iCo2MyeEmeJVdcJPm4Q/bWd9pF+qxPeOBYSdKqq
VQRJl0MyN0DGbqKuO2UOlt56Zu0Si/Iumkq4SKE6k5hNEqI7vIrcCsf2PLVs7Ho0FdkVUNX0uUlK
vIpk05tsk1raRcmOjP9Lo+yAHWTUTWQwd7rDoGfnGF6J3+Ez9zMuAgYWrPc6RDZ4Rrpp+6VfcO4B
JJeoYdLQIgNNEsiIhbZtKHpofDFUa6s1pl1PHXOwKGdxOmaZ1Wzy0UWMaEVOVd8s09S2l92gE3/r
0/Hk71KH1JdsyHFdgbNWQ7rJBgM/JaXRj+4oW+D4pcFsHGS+akn3dFriI2Ki6nb41xXxKPOQ8mJE
hhVoibviTPvJhN2CXBkyF+IgiCVTjhrsk8CQS1LR/+ADbLk6xJ9Tsqcwn2XE9h9KgUMI67JAUfLY
oniZMuKnPZaDgXg/+7ImhZrPFWTVg8QxJLezaBPxPhjLqfocE5hVX6c2ZN91RUzJwZUasgazrzPp
1/8PR3zX5T/ryP6AR/Rx8fWFkP/5B74DEpb7BhrUJsJcAj5xqDycOcevbffPf1jSeSNA9ghxPwjJ
ABDBA35AElK9ATgCvcQXBTLhHKDjH0J+9408APOC/3HI52/030ASz1rMfx15HY7t/CLYBUgR6nDY
8b888ibdFLLoR5ewgc3nKSNsfQ1Lx/aZcoJi3Ig4t68d2apyE7DP7rfEg5D+Y8Ip+ep46MROMcqP
r1WXHoCQ4w+FQBajgsv/OZO//FB5XkBA0xJOxHR1l2eW87Ea58zfGDtIP/l+ON77Y+Y/cEqWr9ED
h1/9y6WJauBmkPHjHCuwsegRjE+oJQWeFl2OhXPB2ZUjKqT/dUd6x+Of4Y3fXU4J6UJ7QBO4xx22
Op8A9bPk0rMzhD9R1ORPxKwVnyi7qjcDAuovf77eSzjl++P++XpH7IdOLEOISXIp8dhuvVRUp6Ym
IN9L+OOfr/QSuf5xJcUNpEpTOfBtL59hFDdVOS+Eu2dFd8lRLD8ljn54Rc/8u4GicMGgMAe1QXP8
8iJWS1Iom+VL4o3KPUIy+a2piSCZE7L/FDPnY19jE2ky85oi86WS+8e380DzwBkPb+/RfWwJdyyK
MLoMkW3qdVXYeqfTMbz1Fse7LaZ+OCdWZ1jnqbFuA9Y79xWs6rd3F/MNQxQ1LezMyy/uu83MGsX1
01KQeRyP+5D8kFdg+t8MTglQDxnochXvuY/2J2opdbwu6croMvZi56kXs7WXYklupjSNLlXVdNd/
HjHPZXxH7560gUml4XLKO26tVJOXIn8NLxPKj+hNrawHqrPj61LogFwia/ros1vbz4bjoCDVoN1h
osjAvMZi3v35o/zmNTmwdvzHa6l/ebxDMTBtBuFl1+P27Sp0rySksAnxy+GVe/ybK+mD28MXmIEw
BB0e9E/3uG/o884D9wKaJ3zQU5ycNv5COi1nlJM/f6ff3V6k5Af3gbZBUo8pHvycXCjRF7GI5buO
W/nJrVLv0ZazVZyS5JER5i0J3naDKAEaxOL+2bHYRrA9q5fbP3+Y37y4NssO39ezbe3ro/dn4gxe
VIYcGrIhkFBllf2pAnnc5mJZLmeJ85NatPw0J0XnlcLV3wxq1PSQMywsDovr4YH8dMPzJUrcQWvI
fpzzava7XZqRT5Gk9JcEsghP//xFn6ego0ENDQi5hgOLjcEz5vzT9Xrfjg582wVNCrXH4QNBEvZN
Hw9sWgNkjYOeLprI6z/ElidPrKDQHxo0bK/MF7+Zr158iqNhxkwfuH2lLhB3srYHc1R/wytb73un
BbDJLuCVs/1MNfC+4+Dyysj7zWR1sBs5BkKGWUQdzdKmSKN4XCQ556S5pp1yTqg0UvErX/E3b5LN
0iZhayD2mRlfPthubAJRVfLCCuh9CpwBvV+Ui3Uri+4VZ9MRTf08+9ua5AaMggpJxzHz4YbLYDmD
vPAB4c16iGYSLtwo6nZUhmgfLNyEl+zDx1NSX9SmQGFz4XC8ogiuprpujpr50rFrfTVlIziicppX
6dzfvey2jZYCltU7MEIHquOnYUdkMfoQZ7oAUpgvxqa1txJJ8rWKR3KJaGS4JRrBJ4adSPuq9/td
SU/1aVAiCnxl/B/e5JfjH6kNGUmavS5rpTz6IPj7raG2yNuMxXgReCQOhbHdI0ms/JvIpVcpNuCO
gZyyGw+F94lbt/PeNTQ5rEDXxlc2DL95HbHFYonEJKIhoI8nQT0R24Cr45yQmWwXzGl/afV2xZnO
xwtdDMO+cd3+RCY5DXYVkZ8x/sL3r9ySw0g8uiVAyMp22driU2EH/+LZJBHNE7gFzkEZ2ssS0c+F
oizhCuEDmReOW9z68RSfFKnrn8WmCAkgAcicjTe/8l7+Zhw/3wlCZLgZEJ1HL2bST3qgT+g8yNvk
S2AcIuWd6VRCB236Yc7IH0BruQ+7pj7RtYi//V/2zmQ5bmzLsr+SVnOEoW+mDoeTzp4iRYqawCSS
Qt/cC+Ci+Zv8jZrmj9WCIt4L0qUQUzSrQZbV8CkeHe4AbnfO3msHhlSf/Ba8tJFayz5FYwVgwZYX
/ghh+o27tN6Fg7uEMuD7sclkB3k4yIyMtAOKPqdIQxOaQSstHS6GvTdJGzgX1ZdYX8qI/Va9xYIV
k7JEbB6benIWmj4VCODUzKnt3+e6qz+v/dIg/JPDEr4sZEpIfm3HowT3+sEldj9pQPRO+9ZyiWyd
7PJqyTC/tD3bkKRtyw9z0MlwGLovqYlaDCRCsI9VM1+nknr2G5uUn73LfB2UBsx6AVvRg3ZlO3Zo
1zzrNKEAx3sbu2tqvQEkaZIk3xE9c2ujePgwKeoddltfaBarzq9vyY/rOHcEhYPhBOtkuB5hX04z
Q+/YXgfoSkdfiA2O5Dh0D3oBjNQqHoD6yz3FkgfCKuy33t2fvh5c0/fYBq9n19dXzmp70EvPOIXl
J45trc+O6Gp5O88pdaikgfHZmHxJilTK3FzoWQybpdx7OTwDEEH9tqqC/o255cd74bCdCJDROBY7
2MOppay1KZZLfpo1zfJFlwav6jLTGnCLxO5AabjQpzx2e8cueVLbXz+HH5dYJC4UnzAqs81gEXx9
N8Bu2QUlplO6/vmHHqHyEVrQ4uuvL2L89Co2KgjmUO774d7JyfoWvlN6unhzcwF8U6E+14qQHE1S
PnoSSUpehyOgldkWijH8Y6e1QviQZEGUg7U8NL0NzL+mcBn9+pv95NazyugEngYO6/+hdb+MqaVL
vhh3xzyeGqO6IJ4gwzCMgNmvsTzB5KnDbIjfmMrX2/p6jkKUxSYWsQ90f9SSr2970dNNxF1z4oNV
K7dT48s+bMeV0pMil6V9M8bUtbGZYST59S/+fsI7vLS/bnbYzrO2Hv7k3g98GzHpqfSc5swSFAGJ
qoSknRt3XUNQQ+8aIqqW6TpRwj2F7+rsHG3udtra/Wg1WVxJlA2AUeL+xrPFZWDUy/ViOPK8EkqF
QiWPUh9uhzG3TuYcTTlAhCCU5JJHLv/zjW3Cj7tyb/Vtsh6yUWDvtr55L7YrngRrmA3eCThixkeJ
JWELyNU6kg4E98iiR3L96/v346u8XtDnleEU4iNheX1BXpfKBEh1MnmoHhKAubuiEHX464v85Fcx
KoE9YK9djzkHF6GL0i74Mk7QGsRXyrMrmNQ1gbWzYUB+H5dUu/n1BX/cA3ts+QL6JAjrmI8PDjcI
LSS7DnnSQ2jeBt2kojI13JVabb7x0zgsHbz7lKvY/VI65LnxA7/b/188MkHqwIRBj0J4Yfc7+h9m
E3aJXt+TU0lqgZ8pB9ki9Kd7s2Xm2iy8dGZEx17Ve/hH7rk5Gux+V1DXMda4xTzu6NeBZ6KFz/4Q
4s+lgW+f7mftu0eEtU3xvgJq/TQ0S/WsTXonblB7FktoD23chp0orbtRlsWZsvpgFQvMKS6ctP1i
TLaHKsXEgBPZZEwThhD75aNsBw+CcZzCi7ZdI79oeVwDB1/kIDuT9hDOrqly8LctpIk3XVk+9om5
nFUGwFAo5ZZc6PV2esyCi+ZjM7ZlcUXogl9s3NYaHhn88psol+m0aDz0NFkDfHQzkEn0rWvRyQDh
mN1npAr5B86q+reunsxrKyPAHKmG9MaQTEHja90bZbLVimVpNx4niy9545rE5Gk6Xp7KoK0J4760
tjEMxdO6sItr7GUddjbP1m6pB5hQr8qyJV4Ob8N0upBMQGfENknEAZZXjeAyAxrVdEa5eU2JGKYl
risfgpokT6E9S85BH3sEORDc8NvxBrezoSLcBL1xhAwhd3dlKu/NYajVNjD6UewITRIiEjg4iYmj
qaI2MxkxGYITmZHchejhm5Xq8kRXpfsJ+0A/bi0WSn9DGhF/0nRLYNOCnGcHwkNCMroGWvK00eik
bAcKv13Y66VawlLFgtRdt0UJQpzGuElr2mMbOMJrfKHlj2ueG+ykfvWeb/FUVphshBNfVlIRv+76
Ln1tgNnmlR2TXnmEimM86XOpYMbNM9xIl8aqvylaorFDoXclBDxU/Q3KkcyIT1VQIOokarE+SrXC
f3RyM7PDuibvGU9nNikySmoCJp1WIzRTd0BY4f4jmM+S9ry38Es+sKGC9cTME38dnHR9JHVC3DJg
wmI/mJ68Y1KcJhIMJuu2qo0UyZWY6CJhgHtya9bZjZMK+4PEVwTotCdxd1stMxIgXstlLVrVsB6G
CaDriNjiwU9h+kVDkYo8bN0SNrEvSgfwN0fnjewR3BwnShJpnaVYjDZpkVMs0MimWsDGe6D1UJrM
jy30Z7ERVVmbwB8bg7DYotQ2oKcrOpwyyYJt0iytHhpAF9Go8fIMp+DhmuwoyT225oHZiPqIDpVF
Ep90VgqVrNgoVWOQV2FLME8ZllU1kAc493j1CixJpJwkhfrq5sojnM/20s/wwUHkGrNV6iROquTM
HvXlSOkZqhXNzvM7XuSBGGAUC5ctm0G43g3kcVQgqX1mlQECFvKyE7E3Gsc6nuTsrmZBPfOjZdZA
AGJUlKdNW8CzbHjIKsp8WOU2ialkFRS6X2wT2TXOFlea1h+bTds/gPrN+0vCYccPzmSa5LjEGXA4
ixuZ7DTLj+9qHJ2IlYpVNtGPeuuT1pUx0cTjABNRCpKRtuWaXLrJWh8SELHNQ8EuS2+sjepcr4pY
KoPHdtYNO8IfCVY4aKELnxVzizJmhl8EuLsk6VVbcuYcO279r4mwU7ZA1McfF68wTypd+LcAgAq0
J7yR+qYpCg36eLyYMpK4CTpEfomJ+39ouxsXqZbEw0RtYNMbfm5RMKuZoUsBHB3X7LrBzjKTbKCB
lKeQyBOypyrYmJQ7jBoaLCTVj6ismHYSZeLGy5vF5zw3at9A1zkzGjw3MzauM4HwWREvGxfpHSbE
mYl3U5idOh9AJdVMPE1z7ZK/hThmCsZ7Hef/g2NK85w75ZgbN/XzjzwA9SFBdnhjZqVGYHNVqxn2
e603UYOWMI98l6boJramLgA4YKT1jiB07ybgNOshnaKhEHaIpc5cckofgoGt16Ynt3DAk4AuclM4
xqKD1SSqa9tgD3I3imBhoIo2a0o4jrH1hK02O7dI9nJI6LSd9tjRlvTGtK32noKL+VXpzfQ4Eafk
Rm6K+snj6Hpl5zK409ApXay8fGsDPxd8fd3pRAXmGHjhwJUT0hfdiONi12ejfo3dCrFDXwY8mcCb
HDeUrR3wNJLOWPCOetoVDPWepa8vx+MssPJ701bGM/XY+IrUNPYgrj65H5oYz2AolsWjxcYe+6zM
eXJbWy6Zd8S2vvU3alxYJV3fiZPtouvi26izO0RekiKXGE1jwKvs42reZn0Ht17xUjbbFtwfOTyO
M34Kxs51IoC8XrnXsVZ+EnlQqC3jauj3s2O48hS4uXY7a54TETRjpUcl7NjVAxzkwcas6/IjSiXS
fBAbu5e6JsoyHKoWyCSRx5iE3Mrzh7DyUUBt7GE2zti0ULvPtamV4bgiV0M4MRLrnRbLYmNPY/M8
0b3BwYyVG6nNYkv679IJ1L6divpkydlIGEx4l9lIf+XZcRV1IdYa2AIrdupk6i2zCOFpNCK0jca/
lHaToT2xEqZ0q2itz+RDF2LLZgiCEUH3M/EXuaseCulmhBx0yCSFRbxPOClD+1CXFRbz2TSLJ4y0
hGDia6QuR03Mw3tvEwIZgqscPnDaXshs7q0S9/PgVI8d7p9xZ3sob87H2ZmtfVIG7nEt8NptaLKS
6kot3XlMlzi56Be3fRwzWWDCq4fi2q487WtjBYmilFLbFYEwLdJaTBFUfwy7XIEdqRBMOEF+Y7n9
dIEvK6GxxX6dRWHoV+lvnCAbXUSpn+icRpaTOAa0eA+idyrwZabBsI/Htka9UUvU0iMARfscWL7N
nnDmQHEFZ0eRXaohr0vQ7sTpuEWymBOam+OYjdCz6ObGbHg1MYghckEDRwU9SgkWJeEnZk+hRNZS
RKMzFZWuIz91wshjeI9eku8kZMz7TJfukxuPWR3Wim0PxZvMfLIHb7yG/0A+TgrXFRufI91rFSPy
DSF2ooSWcwUJwKq5g6QBs48mmWVkOfcX0Bcb5SUGGyLfcj6lWpaezYnrE3OdzDczxVfM6Knt7DWy
01lFeeHRHulxm0V+PylY/anCq43tPNt6KITvbeJlnx059qSZK8u5nbp0ug38BOY4ZUzmP0zimJ48
vY0vwTeSDQgctI8/CEcmI9MSJCR2WLh4w9FaEBAmnd+iffbywNitG+tzjb1CG055va49jVTX3jin
nytN9Ns+WOxz33S6CKxqnx6xl2dOGcfOh45p6eaFFoyENccigLJS8C+fTZjbYOQm3Z+inOn33BmU
gmCiV2Kf63bXHotxrq4RSnlHTDIZsbJwMZYoiV1KALGZYiy1Gzt+joGnf2hLgoJbuxbw4SE6oDsY
V+KuxfQ5hsQGVG5o57NYyKTw2mC3VIBNyGMdDSMy9aJY2OIOwTdM7a0PYqWrim3VKB4f/NTeOCcV
gCzNNrATACB+b7tbfVhwrc5L7NzUpSIqK+WvdgVLvh0qresfFKE0pF/jLq9OgVTPC6oIeC0hZVHn
Ceh6/qXPYPVvXZDBSE0Nv/vKRjfQEa2PCYD8mXSUULUWz6Sc/WbYBr3tfWq0jHIAhsrqVsfLzjZN
sVePYCjMRaS7cXLfZqNxTg95+Tz5U3EHzsjCVz8Q396aIxAXHLIIQVU3HLlTQfiz0S6C7c+s5iOX
gml8bKnuFsRsAGZeVkaYFWy2jixpajhyU9jMEzfnGlxClh+vOdcAX2Mb2EGmo4NHy9wP7IVyVeGp
p8PRfGgXqW5rGzkXyFN96bb+WPRfSblQD3DG5w8VL1WJ6rBHoqVNQ1MTElT37jHTK7rDbjb0Ilzy
UpzSi4m1TUCheW0/tYBH8smenmTZ8zqkAKfOl4QfE7Vdpx5wGqIlzI3EfJrmpOCNnqx214oZCTq4
ofhGmx1Ibkk3Fxe0pctv3pLrIAy8xf7UmI5KCUY2chhIRlM7J1kOHWirkSUAXMiDf8/Bioy8TSPQ
YKMVFjBYtHISlBGDqXe3VjuR1KoNDowU0P7zma3bA2+Uip1iF9ekM7AUx9XWEXnyTDHLUyFrr9tv
YblOn1yZD/aRN+rxt9JQ5h5zO6Jvgs/jh7UdcZH2KCX3PIUxYn6vkyg1zekukAztruyqSz8pBzQ4
i52OZ5avlTdxwtmXtog/pVsL/dv5QgaKH7L3Q+KmxEwqTjEkX1O5qg7tFl7uCiKG49HZiYOb3SiH
0B/rnNQWs9KuBhNh7gbyvA5XaI07WQqpDTs5G4AOUIWMEzWKwHuo+ZfzeRTdh06VxlUZc2s2tYkr
YSPceE2sZZLYtV3vQeCbGmgIrZuSzrmAiP2Eagl9eiroeu9GgnW+FV6t3YrcB1+zDF5Wsl2CerYR
TokFDzcTVozASdBiW8RDl5CT2atF1Yi3eadVTn3iSLq0O+kM7JgRSpO0XrErXfd8Ntvsrk4ddS5b
vN0RYN4lCPshDT7bZFV0EVUX2Jd6oDWXicRBtPoNMrSlumwvQEG35C4OGafJZtLmh15aiIxLNIhk
Vja5fyv7VMqdkZrJx++lmv9v3/tfhktf5N99lR/Qt+dfBkTsWfPS8ff9T/5UzLnWHw5tctx7Ptk9
EM+o3P0pmHPcP4BvmrQ81m468gFajf9C3xr6H7TzPA/2LX8awLL7t2BOM3VMgahYVjgupFqONL+l
mHvdvfNhGlLNQ2hMU4oL0fh4XTlcclHWeKAmHDqecaIJb/rokveUgo2ciM/sx2HXdQINrCBei4V2
yb+M+uh9EyKd36iavi57f/8qBntjftWqlrN/KPcFcwcSh3xls0m6Y6yPEAu0bDhGd+slYWWn/XXh
J/GjmDhJvXhmP+mFvS5t+hxWXDrL+At5EJ5Bg/f1XXBFoo0dPM1toKV3fs95I66n53wiVDMR1hsX
e12s/X4xB3MyfpyAC+OFfn0xfCMucBQMeKVmIyhOhy8W0aVHv/5FP78IWh9aSrxjhw2lVJHnXq65
amaVGXutwUqBfct6o0K7vh1/l+35KdgYfZ4UmCvcqP5KaH5Z6G6BxTe1QZhboZprzoXZBizuLSvX
c2IsD8XS7n1VXdHAit74dQyOwwtT7Qb7DExytZKv//1FuZbds9SSnhMaWzLgJWiatDNHCa9iSc+S
j7G/VnFjc4E6ArrrixUjxJm0JrhNEV1aG6Ealrwhh90FOWaZ0PtrAcq3KpjuM0sBkbdNDcSNVhng
0SuBtBmkEKkUPrWq277z+SCZgiEbFKchqJNFvBf1vFzMk+OZNHWXkj0+MnOSlqWGj0wNiR/saaeC
0KJgNhB4VWXaXZ1bd9jIRHJsyQH+hdEPnhGBA2NVttquDjaz6/TT776APOiVQ02rcTWTf1dbvLx5
TttoBfyzbVV3xTml1yGiDPNWT+eHMeVZvOY+dBLGM8vfwWvOjrKrjN7ot6NOCnPQs74RjzeF9Lf1
HSbet9oTa/vh9btIowDRGboMJlwM069fCVcjJ4WtZb81PHTu2oDXb3SFvU3aXId0Qm0La5L/xq38
yY900V4wezs+eqBDcngQpIA53LjfesVw1UFzOyYCDaOaFVzVc1aGb7z2P/5EhEcYexFpGiwd67d5
8eD0dl4aKsvDNuYrEUOvqyixJ2f366scCAMY1Wx+gZTT5GF+Yjo8fHJGi7CGiWubEfJ1B3oQKlLt
txTYBKzYW1+1Z7JWVJKyIA6MbaPppE8jfvZuSZd2LjOK1e9B6v+/iQfAl/ri8fywvwBSyuGrzl7u
L77/yZ/7C8v8A/0jOwTEnUD00c7+a39h6X+gJUCwi2x0FdivBP9/7S9M5w/PwBTOHoLpiGM0L9K/
yPqmB0DAQ4aBlh9HEJrR39pffG8a/z0sEZ2i7EfYwncwUAbC13/9znL4scx24rSU6GsUFCqOiYAq
6ha1NtMQpRjvO2vdN6mRegx5fcm0l52Sv1Z8KuGnfF5NxY8a5wEg7IDmt55Pkt6edvSlGjSXVnhG
daPuNZB86T09kG2rsq+0E62dk9sndU80BBXIqFJym/fOLddyjqjp7k0UkoMbE1NRB6e5OXwapLga
EssNKd2lqHDMKTJVdWsNHNMszlB3lUasc6rnM0BUNkMEGmqzGkiA8vv0Nq/M+IkE7qkLMxvay80E
UMkM6VdC8rSL0r/hUJFGTrkg99VI0QirURcXSe1V2LxQH2tOBfrdnKfKPPLjUYHehV2V3JmNVQ+3
htbRWMgE4BpsVKmhnmwhhm4N6VD9VoLRqCk5BdirFdhY2iStgbl3i4vaOG9SQ5z1bkyMGSGRhbof
bGsmuQvP/BHJB4qzTkunMzLlhIwxaYfkmkrPeI6XHy60S9jHRrbWCBXBmv0qIr85uV0AXw0X1lQP
R9Rx4G81up+c04yb7sxYBVETuNX5SCIQ174enIa8nYYmFYlczMq61h2vOSZnvDrRWMQ8RfJA8cnL
YE9AWgyEoYuPOdesBehNnWfbZEjX/EJ7hwmroEfh2acBNL8WU7OgUdjL4lZ4IoFNJG8CrW93HIGW
a88oilDXsvvFCdB4p2l+xDpHImdeuWa97Wdbb0MsX9K496UWVMDgKtOnXljBU9l6SdDPWw0xvCj+
nMd/67T0Pw1jwvz9q3mKvuyXTD6/mqbWv/jLOOT6GH0YW4DS150v249/zVMa/wnFCRtiZHtAMTzj
74kK4xD/T+SvGAbpX9Kb/fc8xX8CFMXhCIEA0wt//DvT1HdYyYtZioLGegwD02RbwXqx9Zj0YmVt
ZjPXebmNNS3IuE9dwjCJKJy6zZIjgiIXyBdRAJswkKW4C0waMtK2431HR/WUkKd2Y+vLp3i0B87j
BaV73ejiR9qWgAOHdEF5yVioKBZb6Q40IJWObBmipdb7R3r+4CqGhN4HaI3ggXaUf55UtvtMeS0v
N7HwxX6aTAiwU+G7FMVddzf7CuAzubY7bgzA6bEZKcjQJ7l58Qx/ci56fSRzvt8Wn5WFyRs/tW8f
7O9x/qKhiU1j2ymIlZlHEjJN4DZyOgv7elI3e6jFMqJu9hc867eGyH9zwVfPEk/y83+AA+r+YzfU
TyyYTf0/gAxkrpStfy4t3P7X/66fl1cjav2DP0cUATiISAOaWwS4sgVYt7t/FhY86gOMiQAalQ/V
ZtXj/rXuW/wnm/GEQwv7HiIe/uavZZ/dAqUA3aEEgN5mlWH+znBaX4u/R9N3DReUGx2/H5QiqhgH
az61UA5eMyAKZH7V5zIf05PFppGexoO6GbWSghmHriuv1sdTzl/d0Yvb9JO39rWWZ708+9e1qmHi
vaG8sb7VLwbz4LZz7aQ2g7JJ9aumXoavWRdPN3BY2+1vXgpH0ZoGglbSDVCuHcwblRYzSWCLp6mS
l7dTj4C+KQm1hqsdvPGrfripNtEjOlMn5gOqSc76q1/8KkvWk2SCoCfn0A/pDQ1+ZxGoilzxxSF9
nkveuoo5bIciPnjuxo7m2a9/7YHEmjvLr2QnaWFs8nnxnIOf22Vw5XVJS3SJVd4cjxC5u9BBO+Vs
/SWzA/LuNf2m8+bywUmY9XH0F+0dUBXsf/ia8g30mOEOvxQFcZdqrBnBAW6rza+/5uvax/otvfVN
trCDftc1H8xa2eyXBp3BYlN7C4EsWq5OtEpUb0i6v9ejXr3lxCpxIWxrOodpZMOvH4gY8jYQxhru
qUGLZ6OEMoW2+kL2pCNN/cGbkuyyItW5gMpajctRT839Ware/YZ3SabXwtTTq8wbOrDQVCS0iGhW
4Pcem6sbOH9kMSd06RI6LzSxoBXVF1Xg9dZGJhbJeH2gnHk3pxaZbyJv7cdf38TXJ1tOBbpLp89x
DUqNAO7Wpffl68ZZo5oZadXGHMg6dZGI7ARjbkMfbIy6Ph2vfn094ycXZGNAUhX6Z8uiZvX6gkmQ
D6OPGA5Cq35Eu5vNsOVuQXkQAVF89tnZkWZ6lNMKwG70MOoumYYxwjW4yG4N3pcsvk5Tb7zxzIiv
ZjLuAsw0KoKI0/Q1NOn1l/IcjRBONdM6kU520zKdRVU8Py9d4Z9ONryMUnS/d8pfz2PIE00uuQ5z
hvzBIFtUSvKYTZc1KPxmn9IS3NUlupFf3+/DQbJehULJSpAL1nP+wVUG2mVdbtLMEWXL2WHsAUO5
nfvG/fvZVVgKyJehAg5Z8mAlmCfbjVW9XkWVyd5waEg1gVe+QYn7yVVY6ACdGesOjkXv9VMSAapl
XJaMxEx8IQB2/GwIaT+9ccN+GPBs69YyMSVqdrHYFNav8WIGngy4S4ZyHmUwMOPrKdFDxy4xiu2z
a5TQxhHR3HcJ1FcY3bZmbstiQf+RYA+DOYSecrwYeqsxL5wso02IscBrLqzKIZu9c/MZ2P/SN2Lf
2zSNIVzTogW03WWIp4hTcK6BYIvy1CR1yjqDK8bf2gOJzidp7LSsP2iollB1cT4cI/ipi20tid3C
yFXbl4ugBbn6EtFggcbJj0mUDoIjUWdDQ+BUAOx5rkge20qaVl97xyjyrewJ/t6QWkVwq+jaMbls
VYKybJZTea/RB/TCvvG07qxMq2H5MFhi0T/GTZqYR2qQ/RKN+Gseg0nTkp2UFSIpHZhGdUy7zEI6
kslUbetZH2mbeWYltj1UMgxDqpurnWgdPzma7UXe662mqNRiX+13tL6cy1rIQo9m6fvDSby0EJmL
2mmMbV928Xxut51ItyN2lXnrZLg5QCYZ6a3vLoO+6Z0U9QAxq8ggDXuOka7lpi+OzH6oERw21GU3
OuJz1nCjc4xopNmYhJ0ykPQanS53Cfxua+8bNveHBIRl7xfg8Tc6QuHPzVwBUWpxg2H1KhxN7IyJ
NjHlx/UOOmVV9hHF3OS6nyZWvIyF+2ImTnfiUEwJeJO3vd/xMGat4NCxqIeJzIJnicC4ixB+FJyp
+fYfpZK8BKVtfzB6mpyXfBgq4yI23CqSBa3uI6otLSEVRbzcF2Y26+dTk6d9ZMBsD+itE1gw2xCF
9mbHJHxCdaUfEYBZRXkF/F7QHSSAPtuCBENV05M2/MmAez9HWisqQZCnrB58S1VfEapQOWBjmmXn
M2l4DR3uHqEbM7c5oSWRYErZBdbPWmvkIuqnrDzNEsLQQ5n5ubklGVA8gZAihSMwM3WcGQV4lUS4
FNRHesf7ZkmR3jWGU9NHFctsRLGtGWmofEACtIrLEtWPVVHwRXVpWWGdERsMVt7XorTvA30zoYId
qBhMRnlK8DchPh7pKiejNhRfxcwyFjZ06Xs6vTZu6MkTfREmjdYwEdYdi3bWeMmX2ROBfeyK0uaY
g3DvK0IGajyd3jTTRlaTRoFZr3pYMIQt7FsrqeVJHotZQVqiB4zQdkStbhZmTANfSH8KCYc3CDZX
gRfvFEwVkm1r5BAIugpkMSbC8v7CgcIxHdWkn3hXg+rMB1ejdHZFRHkSfzT6zslOxNBkJ4suFAQq
Sl4irDpVp2FXTNCYsjF1CVftcJnnI0ErYaEm8Dzx5Blq1wVd/XkOsvHaIrqG2HkqOH4f+aNw+k0H
Yp4Emw5KfdSq1nAJ05iRpKRFa0sEGEtfHplp4TSkmaNQ2UhdedaxT9hwv2Fzmt5o6Bra0PNqtC6L
401sjJhKgxAqXge7bq2wAQsKvCEiFMw/FfSQzI0JShTa5KDqi7Ir02aL+ozaE2hFe7ky/QERum8K
+0nPrdg4sqc5S3f6Yib3nMuVAf4sF08ZEsFzqmXAoqyWxOdpmIJ89YkSAlvnfnuKhcRF0+PF53FO
hO2mBlkZb2jFd9Z2KhFMZKVUjOZcorlVpB7cZLRq9povg5FEqNI+L8hkHDcC/jLqQcSvyTYrYeWh
7m6DEzMtG3kO3oFNUp5a0tqbiJtuQDLyi1VlJU9BMkC9tBdP7Cu/mUeinMpO31KPJ6oZdhixJpbT
juJKxSjb9o7bEtFdO2Pghq47l/EG6pH4Isk/OtUrgG6h3dC0DZVKyztjqrCWtExiR0tWG+Ch6tQS
u4yk3yF08gropkWhrWdzebmgvEyo4zlILtKF5W6TmES0p4NtnPgZIvMzl0riKVFO5sKNCNpr1Hxm
sWtr6QqknCOlyMUzSxCRqFqyLUII1BRUD7VvjIju00xl+UtDk0niChGWs/GqNS0KlmgP3Cdtm4T0
YxLKN+OE2Q/Bh8ZRsXUTBEc6KjAqn63nfA7swqCAmiqyinEc9PnG+R4CpiXoPmalNdT2Rk3Tw4Vr
Ptr12MU7gWjR2KBPpQSD2ULq0Zi3oxn1lpV8ylmz6hM7MVODdIpGOBvZuNplEldBsK2GubkBoUxw
TW5kKS8OFp7bAunEx2Bq42/VEORdCFTK1M84aSFptooZHRgpp8m3zlepvXcKq7qb2dih8Ew6gonS
aT3yuFlseRuhJb4P/0jK82Eg6l1jaItNVnjtldu6IxvJWJkfyzjt/ZAJxX9YetHSUi3rj0Rw2wYB
B6nphHhMW4HIsyaA0IndeY6Q81gEKbR5OR0bhJwUR/M4S+1ovSEXFile4wky+wDEHSBn8hkcMT5W
yq55Ei4RhiyqGsk6TPZDsGlpPFobNMab2O0B2Fckb/hcM2AyQRWra8cWhwFWr4HXl5Awja5X2Jvr
sArI8th4qhbVhb1AbEN6W0xI6odM2hM6+lkzdlOre8kVTNd6utEMOy9lSPp57500/NuQbSAlkGaS
197MKDOxnVNpn7xp8PcCaTpVg8a0YubaubO+DaltVNtJEOdSRV2Rue5fQbP/NypQ/8OI1PChX2x9
f2g5XX0piNP5r/98RaX+/jd/lp487w8yVHArU1vU4R+sR4c/S0+u/odPvRG3FgVDzDgvSrnUnnT+
hGIJJypawqsQ5q/ak2lBs6b0C82DCiOlm98q5b4+C2jr4Z8ixQ+lSgPmT+EutRs11HdDmJqwVZfy
jdboP334wTHQdXGHFTEfbmjVnRnYH01bvlHe+aePXk+gLw4VfWOxmwSnGNkO2clTvuoK88V956ev
h+4Xn86+MCMKpnHxCUyXyOlPMemXv1Vu+fuOHxSk5pmafaoSNxqU9hl2NvMWfqUXb95PSnn/dFfW
f3/xvdMxZyMyaA7RS/ZNORVfOoRI7/vog8NiYmuC8mTlRmhEkf+OMaYXtufv/OLm6y/Obh2MLpmP
UYyNPuSUBjxPd7fv++oHZ3ardbwZ5YqDbaZKwnFwvglraMP3ffjBUT0I0CfifOLA2tkIHzlR0xrV
3nfT12b0y+fpmXIQfh/bUTA02rXqdX9vo/d+K/fhH16XH1j0CYmC/jQ4kVMNDzE7fSyLH991Ww5N
0Q3Bdl2FNSHyKhZzpxdnlS1+q0ry7xFkHYzOUpaE7pidE9GAJZ7dRGQsZf/8vi9+MDwpBGDgj5u1
AFE/IVo+yyrxRs3un273wejkLVnbcsxZySyARvpb9l5vgI3Wb/d3cfXvW3IwOhe7dTtTz50ot3pt
01vpcplwbDxl+v2tAtjfVzgYoalFiKgxZ05Eo2Tv6dppMj69744fDE88N8EyYmOKjNE9kY760ib9
++Zx62BwssUXsFcT7LuVTqScHxeng2G+gXz4h8dpHgxOvMlAOZFmRcqyz5DzH8Ozjt51Sw4pEss4
Ehe7jntbFas2/KTQx+P3ffTBwmnEpA+Ymu9EFGz8k4RS1DeQBvnH9336wdCE6Kb0NufTzXi+twd5
ASPjnfdkffVfrG2my1kjxhAcabr5tJCBgGvceHjf1z4YmWlB52sakjka6UbsHNUGqDZs8b7F7bAn
gAYMpazqpqh03KuYMNslE7fv++IHo1Kre06KlIujrDU/jo79BMs9377vsw/GZQlMJFmtx1EmnFO7
dC5Uod5oBv3T0DkYl9XiDlqZjXM0UNbEVpxfgMp/etfXXjfTL9+T2aoAP1MgjWrkPUSlqiPHGr68
77MPNrS0PVLhZtPEfIK1R3jBNw2a2fs++2BgdnLk7N+rOZL6+Nxq3V1ifX7fJx8MysqeDAyU3G2C
CC+GZrjQEy1537v9vfX5YlQauWW3QSGnSBR9dVpnLrQQhOjvm78PWwcu51+zaNspGi3/Ea4MHNjg
jRXzH17BQySZbBxSmMdhjkx31uhKGCd1nP6lvyRYiVCi//4+/LtU9MVdUWQWWIZqpigexiOjMz+A
dXjfqDxUIRfx5GtDQKnagsgNeQa6RvrOt/tgVJaxswiE+yxo3jBvMic7S4c0ed/31g+GZb7GKjqt
nKn1F59qOJNU4t63MugHoxKJeEIwz//h7Mt25Lahbb9IADVR1KuqVD233e12O86LYDu2BlIiJVID
9fV3VXDPvS7aTuMQAfIQODRri5vD3mvAKuFDAJXsBQ9ZNqST3wp33ddg21dBqAQTZ2CuA5YEh5Gu
W/xS04Umx0PUA5iJhQJU5k07xH/VnecdwhV1roFVR+EfCxyeuksJGERziKFN4rWluIqlHU+HMYgN
jjRl/iKSoppOyL3f2M5dVkBcCgI22FJALkUhN4PPbIvOkd/gzoE5yoyEo8KhRq16NnXz18yp5zJ0
zssOungwXhm2MsZl9jnQ7fIJtTq/7Yo4uQmOOE+Y6W3ZVMNLCr7+3vzvGuj/c7MH7ujywNw6mems
7s/nPCAqdmHfk9TrUwJcdTk0KpbUaC22s+LPbQ+uXyjiF58PCQmsy6EbiO+ROeJbqVPoi6A3+NLw
3XNs58CseaqCsEVEYDcCV0koCwgh+5PfxJ17LG6CCUtzjrvPlP3oNhMWwiyD5+DJZVRWs2QcZHGs
wQita1oPX8CvefKbuJOXTQRX6pEg4k1oHmIOwo1uve7fYNRdThsCGzFMbjoswT34vq35N+BCvRIH
BdbLoRuZ6gzUYltC8ZccK0hnoanQPvuFxMnKJbQK3XF8SwYaNFBl6JVy/r9Cafy/tHRJYpPoI9WG
OBqAMoLpZ0rXm6hfA6+yVcaczMyImTpWYYmbBmjyegWACgrQrdfxAIrgZdAzCL/EwKYDzYBe9mcR
mvxLVa3/Oz/a/x8ZJz07CiMaptMN8pbpR0K758z4pQ9zctPEUJzY6hRV5cCc2rUFaCwO/Kpt4Jdc
BkUDA02mHUGJVPIEmtOxn4Y33g7nX/5r+Qcgw8uhg6hbaEvOjjwznNgXUhKzfoXB3jGEWIzXUnfF
7pNWcG2hulZCme0UpvUJCruea9FJUchV5HONBngJ0RQoCKj5I2hUficQczK0hvhjpnYAMbJZBWXC
d4As0uC7V0wy5+TkBHpRXE57KWPz2k3r36PyevhkLoCuyoAwWKIY+/gq/hEm+4637FtWl+f19pvF
4jL+GqDbpm7bt5L08rOMqvfkLUOLP43sJKbdu43ke4WjrTPvodvyqdlrvzXyiyUHmdpxQMu6hDcY
pBbgcAX8il9N7Bf77HiPhe1WZObe2g+AlXwghnldCkFov8xMyG2wJVOBhXJmf50AHKET5bdZnWkj
Pxc6kl5Rhh0lKkdITpRQ/l1LmIR5ztvJycUEAeTTkZNo3d+Sirzk1u8KDm7L5byb3YT5lBJbpvvy
CZfmW2oSv1VCnYSUAmLhOYGCyN5nH7qaftklkB5eye4aYVA45W1ZS7dygsYJtCLPimdN8tFvcOfA
rKHIyGHEEpUwHbzbGHna89mrcA+18ctwW3iwtND9g/lfrF6CUXMonUJ5yG/e6eXgnYSsnNoiW4JQ
+ADy7TXo5X53K+ocl9QwUNB7DB0O0V9tsn1gCQwF/abtZCWUDRMeAW1egrrXHyjqjxAO++Q3tpOW
C9GQabAWj4fWfhNq/wz9ltHvEHb5VtCxbfXGUafOLX8n6x6imnj4+M3bSUsB4C6AXRLqrLM4DdVy
rcC6+u+hz6v4NyeOq5ZBGR92RXdcTzoRf20XqJhN4XUG8GOG1IcRs2caudyCaLKwkYf6YZnF4jNM
qqDGU/3z37/hvOx+9xucDK1MBFPRHcuR4OFNt+TjTtlffkM7GZoRvdksQXjg6v4M+M8BigueQzv5
WdN5gUY0qoU1md/VNAcPbfQc+hyon2qcHYilGkqG54KeAiYUyNdDLL3KYlnq5OdkMq2hl7mXEE/e
jp2w2w3Mn+0bt+U/fUonQ4WuFyaAtAUBz5rPgIzrB9h76TcW+59Gd07OzbI0zGo8OAcafqsNxI6S
hX7xWylOjsIFeFXmfFNWff8EpRlYNU65377lkha3JM/O0r7buc7ZFIIDaEggdec1cdciQJugA/QX
zbtsAdoUknR1HPudb2d23s/rMBZRRZsBMVlFdW8XYO5Aen/xm7aTmaug+wqrXVxoxQeIfH3pTe5X
8UicxMR5r6uz0SNo6QO76uehuwN4cH8jJudRfrNZJU5uRsk6kFgh3KZttDzWjdjeiXQ3z7rJwdL3
Co5LhenWzOolxU9I2XinLPsUKnblN7SzzhsVT9jIG0THhl+CKXjsbORXVkmcrcUqmK6AMoDWzBgO
BVRYv8229dsSE2djMYT2YlxRFY+IuepCdoritwp7f/qizq4CbTMQVSROftCP5E2atnAc2oqMBpXf
ppg4IZ/lREVrOxSYJf/QRMHH3bJ//L6mcyvPMg5DEshyA7o+pzdJvNQHkLQ3z7XCLvMfHJcELHBU
xkWjv+dtOsGJHjqjflN3NpdkFTqocjyvSKOgF7wPH2vSvZGk52T8TZK6MCbdsRjqu+eV2OZPq5iu
qo36Na0gKXQZlC0AydxSbIpApJ+pgfTbSoF89wuKu7t0kQCrDBPvGwsj3q079doTwpi5jgJmniXw
zCi7Vx0g8ARQoFFDbtBv5k6CNkFuFngb42w2K5Rl4TEKLkzgtxBdPJDWoZELRfavxF7XwFdDYf69
17xdPBBU/UfbZ/ic4EYcxny+XXj36je0s8KpWKK2XXDV2gMYwcO+rTvuUeNXfHcdKg2PIdqJlnU5
VRyS6PpxSj33K1f2rhZNKiCzD+AB7b6C7VSEJH3yC4mzvoGkY20+Ytaqqa7AyL8WLLjxG9o5feCq
ZaXM1q0MLdDQdr4DwsFvA3e13SgUoLNuCLG2E4j0av44d7nflTZyDh9ZgcHOoGBdZkE8gJkR30HC
23PazrkTTBKgyDa1qCtDUXqrPuhGfvAKtosEgqEZdAtD3CIqAGevs2pvbti8+m2Crk8pCIeZUXmO
TTANrqCMfQ2qSuk3byclIXG/5ZDJQ/ck2dTjsrbRjRg3v63kXz75T8+2Zo87cEjQAIeePmwyettA
klv65buLBsIDIhibjOGaP4YPZBpgwzZ5BsVJyq1Bt3ecYlyA4s0UwM//yEC09Qu4k5WwM6CdGbEG
1Zo+mlbfQTfsjaH/9bf8zSnvQoFiwhpqFMqGKSzA9iKfhQGHLmzzW5Ik+sOSCPKQ7Rt7CkJ7AF1t
fQjZvH9qkmi9G+caXMFUUBqdli1O5qttGdTDGq36XUxogKeOIdWNIFBFsCuBuK1XPFysjjRGbzBx
RKwzSJJH1R2o0td+Qzu3Nahc0QlIt6XsQvEaTeam4saPWQHNpMtLj23UoETcL+Wef1UjfTK75zvQ
hemsIfq7JpCqtH1YtnY9RuwtZ94/3AJdmI7YJvAHwk3BTIffqzFGBZj6He0uSCdY2oFWEDQu1wA0
r2hs2wJy4X6bq6s70WQG603vqqwyDe8D+F4UIM34EXCgh3P5KdtmrQ1YhKocSd+fYFpwhNdK9MZF
7fx6/01KukoRkajgn9Hja25AcD/DzvkTg9UCj7JTD81Vv8ajC9jRWTVKQBdVua+mBaGyMvkjCohT
6rkfOmdynq1c7Q36sXSt7kW63NZ5+MbQ6e/j86/l5M9HxDqq0cCqqGTwVn+dAlxZCj2yUMCCA1Hz
2QjAYrv8whWY1IOORgUSB/TilrWHuHxq/dCGILZdji7BOk14OqlSV7wtRGau4Gr14jdzd5vZbRpG
HDMnc3DFSXQauvFvv6HPK/anyO/LGrYbZCOwgwmQvjWUpZVX3QN06suh+6BuwxEQlbITOhVFBjur
ptgAq/WbuXM8V9OZGqxVAqBhlhxXVLIPfQA1Sb/RnQN6bGtqegpMd2zXT1G3QVcm9GuHQxT5MjA7
3yETg8pquZPpPmxgA7KTxPN7OklqayhyDDC0h+QizHGWBqKbYks9B3duzgnhcMaahrRsUgplq3Z/
mFLp9U6BgtZlUOoMcsMZQ1DWaf8GhYSbrGVeBwd1kUfjWRiSw7K3rINAF2LVa7FCveSN+9bvj1Oo
eF9OPOtjMbUao7cRLwPb3bbx+sax8aehneSUbbVn3WxTkEIZtA7pPdv8iLJwULqcdaizbEsq8E3h
k6OLps6/Qyzhre38T/N2UrMDmy1kE+ZN5voGvPGHJfbMSxd3NFWh5jGcouFmB3OREcZtDXzIjl5J
/wviSIxm7hdFS73v7Jq00Yc1scLv+GFOZsJpcgMso8PgSr3OS/hpHxavKy5gqJcfcxkjiCcogMj2
tX0ZKZxGcr9eB+jil0O3LV0IlDpgGTbAd8YuyQm6MX7FMepijiCwAW8QDe4WOMT7Idb8YyTp5Pcx
XdARlNl5TSvoOpGaPMIA/rQHxO9TZk5eQrgecobjTssNZawbM5kEyNQm8ttlXeARPiZZkhoT36rl
FTXyT2qiH70WeOYkZgMhughC0hh6PXs6SQjFTJnfeezijhgTarMJnFlbqe6IHe/EmHnG2zkwV8u6
TncrCOxZWJfLxJ+MiEK//Ttz8rLmm5gX2PeUfA/u2gx6ziohXs9ayLhdZk8DBUixzZg4YTs/EtSu
rQz8eODQq7kcPGshPru3W1rabT7QbHhMe+lVsqEu8sjMMCGq4aRbBqu8r/ag5JkfgPkXB2RYllZ0
B4a5HJGdV+cNpQ6tH4aMusgjU8PXqoHQfpmu02s1k6to6p+8UudfX+KfLspUzdZCsC4tQc8ZCsiY
b4uSfkvQBR5lM4n4uiAmDGZlT31HXpemV3/5Tdy5yVZwU2tEhm8JPbitSLmA56p6y4T+vHH8+rBF
VehyDbIwGJaNg3QfjOyht/nL6qlEQF3kEQEBT/b9Qst+lldd175vGfO73J+F/X9+9ARtRgKgrM9S
ARCKgvgtzUE3lc2tV8Rd8FFdw10SKnFITHibpBsRZVCHfgRF6gKOtiDMtIRHMQDjr5GBFWoezH49
PFgOXMYlBIC+NQIFA1slXzaO8vLS534Y+n+tDH4OesoMWfPzUpmDdX9p25ReEVK/pfP7h4Xoiu7i
TIPVcQCFhjDcHuNEPOx+DRSwx52gbMBjIIloGUzz7W7X68oov3ubCzrSI5GQgIQfayKihyWqYROe
HP3WoJOYBF22lp1rPxDhkddRrNvTtI1+7xJXXVhukYn03tBSRPVdNXcv3ArPkDipCcfcNsxMi/t9
GryLOYetMK/1wSsoLuAIdm+jrAZcUbJ2b69yXd/ACDTzi7gLOFpktgWRQsQHuolDL7f2q22D3O92
5WKOGjlhG08g+qLgfHxIY92/R++t8vugiXOhVTLcmpog6mFn01OFcuW7GUY8X/3Cnl5mELTEk3UG
IgCSAXF00AwOmYnVfnUDF3hUWRjW6hmDc1nB3TiEjfm6e64X5+hU8P+V0PanZQS/DNhh8AG0wvSt
V9v55//m7HSxO1sSZGijYEOEEG7zsLddDbJvH8dLsdFF+d3kEud2O6pkxG8A45RXzWMzwjODaK/W
G3XxO7TjPQ6L8y4wpeGhn+DPu1K7+935XSGiKJKoXSssSdHgesirEcbL25743QBcHSI1YHADUfqS
T3DqNPQFoqCfvVa7q0MEA98MOqcIS7zQ5LGhvXo1fG0++I3uZGoHmlUu4Odcxiz9vAz7lRq0X73W
RfB0gcClZYBMmJlmeRAt1GFhQOZZ9DwbJPx8/GeQiqyxzmkJ8ux2qAyf4fq1e8bcSdRJisVs4ISX
cwWFexVBpjdhe+O3O8bOWRpMQ5S1AcorTZfe4x5zTVM/RBYMIi6jItY2WGN4R5fpuaoCjXqNzn7o
2fFwxYig2jnpXKGmSmlStMkewf22rgqvleiCjxKxV3yocRHN66Q+wnvki5B+fUTqoo+6jTY73fAm
r+xyF0KbrbJvERfP6+03u27k3HGbIJ3/71LJ+9O2xD/Isjz7RcTJTbHldVBFmDWnVX/KmvbbwDrq
GW7nEB3rWC2piLFSzH6Tt4Bihon88d8T/8NJFDm5mQa27wFphobS1jSvah+qe5xO7UkuUBX977/i
T2F3MnSL8NxnA2KjE5DnI56Z23wyk9+t0UUisXyj7TAQRH6uHjlk3zbK/O4XLhKpGXkUBzuGhocL
eG/sa9f/7xT+/4dVTP8FcPxUUgihyL20MH5E8ZA8LCj0ZbAM9ou3i0QiieLDnKErEcCt+nbddnZK
+eCnfwJ90cttq4ESRwOB0LQUAXvdBhRCcijG+q300MnQoU77FNQdNFSEFTcSvqhwYWLab6m4aKS8
q5I+Om8teRt/qfk6gcIYjZ6DO0m6Jg2TrcHgDTPH1sR3jL8FLftDjrrCRAqOLjWkWZOy5rAkLoYk
0t+2IYA8dmxM6LmpuxpFdqvGKtL4W9a662AeGSywAYUgvtcm4CKTpOwmCPljUW6xtTC1p+sRgtZv
3HT/FCDnKJUAfZN+wga5BsvwbJtvWUePQtPkjfH/sIO5GAWRKZTlq/Pk6/kDVeMNxNL9ri8u+gkG
ZUFfL+faooomGMRHNx3LtV86uVpFUx1W1oR1Who1PORyv24gQ+31PV34E+DSvdoo5t3CHxeADQNv
wJH51c5dBNQoAXW0A2q5FQBrZT+Q2yHY/UBh2KkuN7AuhEv2KvExZykfTDi8owJGBH5RcU5TuOFB
8zwJIAeXt480qa8zP6E5uH9dznoXeieGnDd1ljzPaf/Ahox7zjq6HDsKa6aTBGXirVHQxZ/HT5ud
PS//Lv5pC6YJVH2EZFnth8Y0N7lUnkVLF/aUJjC8sAEmrje4gU/9BwjOe61v2LhdxiQME0hzrNgN
syE6Y2P3UwAZQa8TOnUBQ3FSDfWS0aRkDKJTlATlrPTu9TVTV6sobMaNVQNWylQ1T0s/v1NN+NFn
eUMn/DIoeDknMp2QlwAjPFtCdNmBbHP878F/v4nD2vhycM57wBEAWEGROPpUQeMfXLirftq9zud/
tc1/foQCnd0s0wSBUNoYC82FwTzDMJV7XRXT3ElPA28wVRl8USO25LjUOQBbTdR7lVtgm3YZmoCS
gZNzaHo+PsNH5YYSv4ZF6ioWBYNeR14hheAZUMETI31fL/lbDty/PzfhGnY577zGBbpd8XqGE8xt
N4jXvfEDr6UuZijYgFnmsMcu5z5XRbuv6rBli1/yu6ihIVnEFE64y6kVrlBG3tkh9vuULmSIBhKv
OVCoyljucITSHT90qf3+3yn0h3gzJz9FV2UkjzHvKOcP9fgXfHE/+I3sJicly96d33CshY+6THfA
HFc/RDwMBi6XCWFxAIdzJI8Kg4d+eN0S9eI3bSctsccSCpkUjJzTr92UfV/37Kvf0E5OLqFI1gmC
pCVoXvBU5GYpF0+JMhjJX0YE9mFzXMvkfBfPntGFOml4cfmdDy5iaF4W2kgdYSNcBgJsD48KgHu9
ACypixlq8mXZ6Iyo1CmBo6J5N8zUbwN3EUMGPlx1ZMOk3OkObLmZnvRmvNq2qQsYIk0zwRoP8W5N
Z2G1HRc2lr3fae9ChhI2w/u8PZ88fJyeOh6LFxh6Vb7DO6kZLDw0lUJcuj6G+VP00Od+hfjUxQxN
Sz33IbAP2E+shGcPLA3u2ArYoN9SdHFDOg8gBQdznNLu62Oim2PeML991tUrCqdk5yye0JKbA1nA
p+xbE9tXr9R3YUNwKkc/Ff6rZR81jwuh5I6FknouRefMXMYQvrkbJj7T7NEE7APEx0uvebuooVRU
EZlmAJsXwxdY7dXjfNNlW/cW/egPx48LHUqprVNaAfqV6eVVRH2DDnTvuVaoUxraKaDT8HwH8K5i
5RjXj3Dy9mJPpC50CMKvcJAf0RtW4xLd0rkihxDOqm+k/zkPf606py56yASUm1VNwAlGTXLIOxV/
r6NWtkVumsbzyzonaDNPEHSCJwj49CuDWeNaLEEm3/gBf/qsziFKGrvjrQkUBBFj8iADaBKDMONH
9wQC8fKokwyuluuM8KB8dmd5/DUf+8Fz5s4xqkPata1GB3RMJ3hbcnYzdXI5+mWTk6gE/c8+F7jc
Wg0L3KbqDgmni9/O6OKIUthpsIacGQ48bFXR6RZ8Khg7++2OLpKo13qBW9wIy4e5PZG6/7DvflSk
1AUSqSUMVqjpoJVYwRGwbntZVNZPXxXOx5eLhfeiDrHpApCTW3NgYtdHzVrPL/oLkGgj27JmMMKg
WX3Ip/wdoX4N8/QXJNGI8jDnIcplVNQFFuY/q/FcKk569uPKeb0CHtJ3+QgD2Y6Xog78GqApPOcv
ere2pmO+sQw7S7I2RUzau8DMfoIXqQsmGgTPbB0SWg4Qmn5MhnouJ1pPftnv+hqHkZ7jFIbA5RCZ
qSDt8ijH6dkr+V040T5snYKSMgVKzm632W7gALy1k98dwMUTjWkTd3F/vqJP36Iu/0swP++R1MUS
wQCV1uN4RiXb6ougjUbprPETo0pdKBHenv24S4GaWb0DKJu1droP6JZ/9Iv5+YD9qWeWq6DnE/pD
oDcCzEJMeg1VIOWXRS6WSFH4uw3VeG4hxFcQLC3nNxmgfzg/XRGgSrFBoGuGR+icVg97b76yuOJ+
ryIXSWRwueDhjLtoPI9BSeT8Q0uze6EfYN19GfFx0bWpJo4iy5y3ZUfHDuiN3E/ZJXVBRHzc4HDN
MPrQ6yPvElus0pOenf6CITKNtPgHpacd9sFdGH+Om8ULLQOf38uwSDnznM540ClD7vgYfWE194u4
iyAKYQmUw4A9KcOqen8emqbrySt9XAWgvM4HYkbs5GbLj0x1D3Wi/KqfLnxIxAMN0pXhaV4t5rDh
KpQLMvpt4y56SOp+HvcRPJuBd++rYXxY33rH/eFm7qr/1LXOKWy8cTNvY1LCni79OusA1Zy9WfMX
v6i756esSBDgiVUC8nBT6ZgXLeqgfmM76RmQtVe8b/BFG26e4GQfXgEONbxxvz2v5t+8W1wE0dCP
aVwNeJyLauvuBzVVL+m0AGAJokUgilxE2b3IkvDHpmjsWZxykUWmr5ZuXGo8rXV/v59rMBVUzt7Y
48+9m9/8IhdaNNEYHm0tjlWQh8lLP6V9VHY5m8AJ3aDLVo7rlgbFMO1aHqoqSyB4GAfabyG44CNY
z+e6ZUEMteA6O8Ab9XU0afzGt0r+8MucezFpQSleenwrFdFPcoJJehhWftLPqSt+FM+TSPK6istN
r/C9z5LoKPI580tvF4CExnrQWotFnHbkXaL26JraMfHbmFwzNKgzb1VuMPXRTjeLAt6zCv0OXhd3
tG1DMgRhd+74oMCE5bo+AS8s3ihJ/CH5XOgRGPUsV3BALzcQG4ayZSH7SLhEy3cxLSw5cWSS8ZQN
wqLvMfds8jvaXFwS0XKDVyRKOPmcpDALSYL8vgoHOKB7bVm/YJPQj4SRB7KAdosqBhWuRRByv/3Q
hSbtuTYkq0QGb/k+elmSuXvXLlPX+a1UF5wUt6TmAYzCywxG6bpme6FV6Nkqc7FJkTLRWtcIjFjX
7mib+FbVjWc1wVVKojTIBbMYPMy78USC/ovZrR9uKHXRSXhjBdMSnDe2hlVXYnjVsRz8rkMuJmkB
rEQ1FsdBlesnyfv+XchJ6CWJCBmNy2ucPm/ubS1gY0oW3D0p+/vMw/nvdf6Hq4VrnLbJ0ApOcuD7
mnH+CiOijhS4mI/x0ShhP/z3X/KHXd+FJWmuGk4CRIcH2ysu0KYIh/DZa2wXl0Q0aER2wbZM6MQP
fQtg8iBSz9XuApMo6XO5aWyeNI3rQkJB8jRFffdG8P8QFxebtMV9Sw0srHBzWb9GFb+HSrrf/uVK
BUFRKg4Y5BPKZQsPUF9+lHXi9+h3gTJZiJ6zjBGTfScoDrd1BCki7UdRSl2ojEm0zKRAbUvs8Vow
vMxD6+fWm7hYGbkT0pMOWJnA6BfoGb6TWdC+cWf7/bdMXKhMD7f4aZz7c3mYB+CCsrKt5rcKFv/u
Ub/eCCE6fbkF7K0xXbskQD/0E+uv55qsWRHkTZBc9UKL9wOpelvIHDvogTVt9jEAgnQ5himUEIqx
5818nAGCO///cFA6raqK3tIwCMN/D8VfZ5e6MLg6ZzupF7Q8wEFi1X2tqTZFy7ooKGYz11nRTj19
buuZN4eQylReDzLepLqKFjMve6HsDjVcAKM6G+K/bWB1dEnY3LRzZn/YdsjyAuhpfqzrfL5ZpIns
qUkDbo7KDkAjW1jcz5BZnyEXl67BAI2duc2Kiqr+Ve4dZWW+tlt/7Pal4odoHqqv6WLVcGw5Xz9u
RPH6AfDDbC4qNjbjwdplfl7tsmc/It5XDQSwOj7dDrJf31nY+iWPXcMZvYcY117f7ylMGe54MDQ1
bGz3aXhF9zFb7+zaSdkXa5iaai/YNKkNRugEhoDZZnrIRsIAim0nWGvvHPhYGQJAGIvKXMOmlbdX
ckUB7JO2kc2vrGUiOkx6quqP8HEc3/cSD793O0uFKHhMh/Y2J0lHHoduCuNDrlDNvg9k06/v02kc
trhoIIuTYgMLZY6iqIBba38QXMTL/TzlW/v3Gkahuqktp3MIEhmd2qcghsvOfRPtM1SXwplk8mlO
5lqhbRsCpl1E87qET9NMBn2DG33Nin6TTMPxR9j9BHdZmG4f06kSukyaWqZ/myFYx6yYujkS9qhJ
phmD4jnXKxwP5p7n31Y1VuEPOC1M40ucAfl0r0S6Du+CJAvyu2kN8v7dzPYFH4AtvJoLuDYvQ3oA
Xd/u50mijdcfMrAampelm1P5ru5S1iWHZITllip6E0pzDy8Byl55NKHxNGu+V811RxBlcETa+sSa
vZKqoEB5PddzGq7vTN+jCJENzdId1n4d9D+5XKtpLs04QNs/nkZ9B6QzMzFu1ymjBHTnbfkwVB36
ChBpEuGLqJo4OipZs+OkFemOwd6H+OqoNcGlb0hkcyD72u1oz/Tmccyi8bFe2gSSiHWff64Spupb
qPpMeOnpqp52/KCgE3j7jYk8UNafg6OuJKIQHuNwnfTR8LT9RHYp9VWc98EtKpJTgDJt05PSTip5
H459eGPYEo+HoZddVIS2n7OTjGvOijyBnXTBRgGPzDxJK1ksi0BtWsDe4XPfDqstWM3qsOgD9Ku4
JtMVg0nGCRJy2WdQv9GzVdMuD0NjWnFMqnWyRch6dTWpNf5rnahNC50qxQFUbtl6hNdxPV+pNIn/
ac0SwAm1ox+yKZcSrtDdXh3R8q/ltRwVujTLtNcFWdL8JbapPg45XbeThtxJ87jVeXAK4Oww3ABe
qD+PY1jftnPTfIl4iFlxDrnCg1jpGt+YvGrlswpg4XVoQmjqHHfRj3kRqj6fnkbL+JOQ4MkX01qF
77eKs+aoO0LYkQrWwbmtlzcy39VTpQI81mwaVMvRDPpZ6JFe2wwOW8ctztbpFPSDVSczhXYtcXtO
eQGpjfn7VA8xeSANl00BBMrY3dX9jB6aBEFsvRk6Lg9TFYjhOt6rQZc4c61+ACr4ZmDr9D3ca0Sn
r7ujDpa6xj4zxjdchuZ1aBL8cXQsRnPo0Cd6asDGZ0VEbPp+W8aM38J/KQUWoO50eoqTjX3gY8jn
u0QrUIEaqVZ+mue9De6l6GZ9Db+Z7W4QsEsumIIq02Gp42h9H8UdNA7jcRenfrLbBudnYvePamDb
VYYeyX2bNN1wDGMQjNMERY37fKeCHDZqJdiSkut7QVc6/JhWMWSnOp2zrcg5m6IikEO7PY15g15I
He89/p2AsYwOIGdhGa5pxY+2HxYggra83Z9l2qzxETLCYNaRedqfE3QUAlhM5Ip/nnMDqWw44i3x
sR2a9aECuhcNbmY2Ua42iu2BtZCCKvhM+XzVCgFv2yKNF1HEYHrfhXETn5a+m15zCy/D1U5suh45
EL23k7V2er/2g6rQcwLIlz4pabv5AWdRlT5ok9uPNldhewp2EK+vOhZAc+HAxxi2aDCpoT/qjGrw
x3MSV6ADtjy/FTPE+W4GqPNyXnT1GKvjbKCC9WCWNm9hCxWS7g4ranxoWNuC1r72NbqvsOop7diE
69Nwdkl7F6edjA8zV+HfSQblOZTz+hoS82fdlI9MZWMj7uKaZekRMpikaqG6YcJjmzBSGln/6FRg
XlGw348go2ChN3k+HoIMWnZ4HiTZk0DP6hPVcvmW72Ibi7Cbs/xQ5VV6o9pYQYN/3R4STebntksY
PcgJkoCKd/GdXpZlKJJV9neo2NQHAxrdIVSC3CR6yO82uRtyXBmFkyHDH+o+K92ovxPwd99zqZqt
K5JKUXlMJNb9MwBiOrme4p0MxZZp0pw6wfPu0K1iSY9jNNPPYZVTVNYDs+0HZHUSFDKax/AVSTVX
xy3nwXhfi72BhF63yxPXVZtcAWbVqQJLT9+JREMRnexhd9PEMBA+BGxOxgLSe9m1bLrdHCBFMTXX
jOfZA1zkxrmQbSC2q7Tp2uQ2bpdQzYdpm6xZi4lYHb9TvMmSwzrAsOiYc1E/iVHR8ag0aV/qaNKi
INUam4PuhCmGGXZgxUQpXx+DLs/mQ6tzfiMH0fd3W5bt4spkPNDPURTu8wFwHLT74hpXkJrZNj4x
pgJ53XZdhsrPnPQFdH7+6cNlGE5Tmnb/h7MvW44cx7L8lbJ8mnlgNUBwHesssyHpuxbXvrzQIhQK
cCcIEiTBr+/jUdk9CqZcPuZWVVkWqRAcjuUCuPcsbeTbnG7zsc7SlQf/mmZRDySNCsdrQ2b1uE61
uV0/9XA37oOuxRkQaFq8FJ70dykY4QG0cPdZ3sDINmWZiUgPCk0eJSP12qWJG0cwYjPGAdMUh3RP
vOxqLJIySEk+EHiB9+suxxvCHagbsJqyAJ9UR9KPr0eVPmsB22A22mw9pr2HLIxwUPNmHc4xZWVQ
9zRG4NJvOqJKexurxOZhP4pWXXaTjPvQaTkMlUSTGM6SiQb0Ug6Kn6kCXGL4sKGkcpuw6MosD0Zz
GvOl8JyuuWJ9olTYdSXj63rKoSk8pn7ibjsX95GgaUSvfmqzsP3AmgpY+/W4hA9RGw9eETUNN0mY
UtwdoL8+EvnkJbHRRg31YhXVHEad6NDY3iNPJtJwgvj0BS714OwzO+5/DMqDPk1txSQNhxyraee4
jX+FjOwUrwwbl6tVUbe2vvelLGysZXMgYcU7Xe6bpGfPwhYm9og2atxQ/NhoQg8StCXq4madRm0L
ibcVM6BCsGSxb9ENvCALP2Ie4fyWg/tErkrfntwA1wG+LitqmBiB0uyuPBOPjCgZhtgPReHTJ+Ua
Y47cW+rk1dpQcNkMqhT31tC305JdFUAoJGGetuDd9GObX/dmhzJoYkHEIXAmQPXWtp/kxa5JPHqP
3Hzvhoib1co1qXedjZp0UeaItL2dqBxu0W/ynXkxRBFriB6kGzLBCyWASK3Xv0299swF3LyRpxvL
btBR5qat+whysSPXDmY/d0PpUp9/V2UHZ9QpRZU24GPl39tePWYQdU4csjBgipuG2uhIteQV1HUj
JTuld9CYUjK0eGU2UaGgZBfi0k8uUl6NPW6/bVHtSuhcPUEpxSNBLRS0JxvRjRAWdcX4zTerkSYA
mQxDtW57BOh1W3RVvWhlDnYc+tr78JfP7ATgSBy9C8Uao7hGHM/Hu1qBY7SbdIK3qjnqvNyMI6D3
kXTh2RTFI528iHamZYUTdRprnQ6mh3jTmwkku7tOd2s6OXgGDhncjx8x58zewUm8lO+iwhG6sh1r
ar7lJuhFIXMoH/faTjS9Yb2hkgVkgmIvqjJSLh3Lpc+1SburhOHsj0zaKBuvhbID/4GBVBwVVhNP
kV/VSq1FO2Ys8qysMjZ+ArTdDS6iTIUw2kzlg1dOQlzmUHvDjauvRqQ+kk4uCVq+quIJF8yyTFjx
kJl2qS6yCgjeZ6Owrfq5N0viXNOxG7y1ph6775nNBNZZIa7rXtrpWsLfx45wraZ52EDvv1qMyq/M
EOQH4r8zBmxhHaR0GgD708q4MFwn7raWQNkjnIqmENgxop6CJrN9IHhdQO7cLVa9j/GHgI9xnZI4
NvbwhcJ1IIsN7CBMdpY4BehUmKcl00QPKJ1A/CygTqcI+AqWvLe6wsGiA298rF9ErbLhzYcIZfzW
5TGdfvg9Vm770zSxUcnBq7GQeKL6nhOHqjCJCrRbj2zRNgeLuDT1h53KW5lFxYjTK8glx+OWp136
zSod53mEgdchKy84cWAX72IHoEo08KUqcWbqiBn4/xgmALkaxl1sDU2t9xQOl4kO/Z7lvYgQC5IK
k6o8SKJkeDTVkZm1eL10iTYhy4capL+AzG+bRyzNdRvCB8EkAZA4XCAqjFAJ6fHYfuxzkM6RhAY1
sXQjXBsJxN4dNwYYOPD6QlvP1MyYi5tGTY3QSoqUX/d0YPwdYbaposHHWlomqnG9jWf3Am4Ltj9K
/8VPpNneqgQZgtuqdkURtrZTcbwyuIKRcMEQ/FzE0XhhU8pTHwCvjk2XmFYn3U3wPbkzKyfNVrRn
fXNttIyaUY8Ik23ruhnuYIAKx1ZRqcS6EWne43aKXAF5Vzaz6MIloBauAWrqp1Diyt3ftbolfWBP
ZVlsdTvE/SppKUOZazJ/AtkzkGCo+fiNgERw5ymuQAcxRCuhbKpYFRW1ssTOHYb0vap03IqgNaEt
hit8nWMVUlgc5suhIG6Gb+lB678VV6Xw6jU2oXpOSBF7AeuVtzadyfuZERfPVYcUrh1qFEvaBctT
t7jsMCsiC/JGIUsd6K6si2DKBoaZUJO9h/s1SG96ssaAYHqjoe2sPjLtxtw7fmdWO4ZyHcPdB8db
wIvKlgBwFsqE9HCLQw/Olz5bmg00VRe+MFn+NlJeqQV0RVsL9oYJ9bG3cMEOhZCoq3QGAblktAv7
2vRhb7e34ZhVhwxp6Cqc8EguonTq2mQ3jandIr4VCQsAlgZJPMX7s9swCNBfaqV4FsBVavAuWktL
vKGMmqVtAFdZ58kuWu8HGw3SvRDatuN14oKJt0RSF6KyZm3H+ApjZcMJDOi0JHRgRH+DJhr7ovcM
r0McolRhyKEiBz3hssnyNXGGEobpyqsdFkK7gj5SgsxTMEJq4i6nLrIysHSJ8dIcndrb4LwBndAC
WGqDzHrtwNgsZz7yOZBgCInRyBRQAYQ5CL30I54BjiBW1MQ1cGyq5E28k7Sa4ERO3dgM8cTzboek
8d2A+INXhcJr02cHomibro6lGXKz9B5i5QEt3Qg/uW944zzlys3tkJI8/Qb613TnwSYCnRxwoOPl
Y/lBnzB/7/Rx+uoSVdDIGPJqgw/Re6aZsUBgzW9ynnUmLkvjUIYq9tqVzceObMpMA0FteVgaocht
GJZkPYyQlhOuAXwJMW3Bcc4puE8NMULm1pBDndzxA/D3VeQC1xwTlRjrJ2i5PLkrAa9HiYbilEK+
xsPTIY2RaLvK/a64aLVNFpkyIOOTYjiahZRZ7t1a8BAfQtcwEXVjnFqVilA+t+NIKlzuGywwgyKV
ZhQysEdkkcJpTEqITiM7EtjpuMj9+sq0Xf0wmLla88IjetfxupJv7UhiHBZl1/GtodsSLEjipczv
gwyUmv1IGCtCP2/KJrBcZhh71ujksmOJR0LeCXczeaMRb9pqhP53ncc8fSg53PP2sZdaJu6otB9D
lXJ+Q1wTDkx+q8oru+0ZDEiKuNaXIx7VG9YMzU7HpqVCvJ2gMmTHOEg7PMnyfWVZ3ndaFkUa5S5u
JkFtp/4dg7voFqVwARkr1UvcMvt0fESOpsIN2gDRFU+brO52hnQdFGbloJ9IPQyb2JATCwo/zq5E
X5c/C+q6TYU8BEW0iHUxlbuyx4Nv10vPzwI1UTWGOh/xzrerwoA4lI05W3lZ0bdJABmdNL5zbS68
nZEZ6bYQeTGE0spHY2vGSgmMptu9w0Qw54GtusQN6GTpZmVBZOpFeePYh7jHxdepOZgXVuzfKJUA
PEpH4I8ihM3psmWpMC8KFLnfQaR3bzwIELxoD4+LbZXQIl5LWhB7RSxHqxVsXmQXdM2Q3tqgJ95Y
XZw0gYxd/QLaovtsVkO1zTtWLUjVL3WCXItdvQ0MWyKw2nZ4Rv3ACoCOwW0N1XpEzppccbwvrxny
3/DOagERWPS4Pj0mdBo3Dc7OG3BoWmNTOiNSpIUTDzeWb07bvnXtNNCxX2y5WL2JaQg6Daez0SJD
5K46H9ISoXPIBCc043dmwZNn6mFxpV5aAbtk2WoF70jQ8iTgiyLsyhxTkcGG6Erzwrxy+KS/xUjy
PZR23F5r4Xd07Vf00Sc60IP8afP+fioKisRyx/k2s6dcIOVnJzu7SZINJsYIRAs5TeBohlJHXSuH
MsDw2w+xMY195ODyLENlFCmwQsix/WQTBOawGxhy0HBy9G99PJqvU1951wbLyhanjuZtQLFssU9b
XdxkZBj75SSYlS+SVCPv2hOreYGLCzFxcjOG7Hxp3FDf6DaUkQ7WLvFQvVn2pN893QuCBKS2GxwJ
pfezghLaD8vuM/yq0/R5GCPuxsh7IDWPTGRi3pkcCWpQ7Ab10phVaQZDxSBmUEjZxVHtu5kMTG7H
Iy6HerxQ45hmoY38/D1QMGyEEo9RcTxK2+EVKUJRLXun8d6xscy140xXlcHKKz+j+SWbZJ8HjmDq
unF8folw7X7PS5iRn0BdfF5ssufSANB17lphp4DFu725AXdVh4z55+ng2HOHlIIgtWHmFRAjWOJG
j+tWYRov55Vr2e+FLJ6KtOmzQ/GQZuusRzii5nCe1Y01p303vZXWLUyDF+N4WD8CzuHppIyzuAjW
nPdNWa2TGMfoAlqb1FunDpm2ZotK6Fm4R8s/TPYH2DDQ6hkS3oBUDoNzS+IL08+ezxl0rNXfW9Y6
Q6olmYC6stpg4s7ecMyzViIi1+9No7gEwkeFtcJ5/F0M5QuV3ilg3+er3JpTvlXlFjFL0LbN46fW
m8LMPc+Cz5oTvtM2LexsRLU2MapXu0Qdi/evZw32nPDNEF8ZlAEgaFbBycEeHIYi6Pt5bR9QWB+W
COuaxMerEKTs0nyfUGDxGzqeV8CeE75ROgIhpjnQM13jO0ziuojywjoLhIaE7+8dx8tmLJkNgibU
b7IowwP6ESW05ixEgjU3imCWRgKxPSxCReMLilSFYNO5jc+2ZYIoPpR5DTCmaq8cnYWmaM+Sj8EN
eTYq44TEuwPylNWNj0gtwkE9eTpvpcz2pdehVmZQEKdiqdk+zRMrGCauzgsoc9o3yqKOPyUJWPYG
SjlDY2zcLDlPgQkFh99HxR4I8R0iINzFkJtF7QLQBbyrzxqXOe+752PsTpDvAvTOf+wb1KSQoDuz
7dnuLEco8yPTDXiJNNeFqxZFRc87e+a8796Zmtj10G3kcpdDlb36ef3tvBGZbU0J+UwIYWMuXaam
cGC5XqdtO0XntX7AnX2IWJ4GsIDHkHfMlN/CMFxGFKYUJ07MA/rl77gTa077tpHHgWQvuDDFoHB3
5CyGkaokI2AXTKAujLRWlot16dDxLwut/3gb/w9/r/f/br3913/iz2+1QM4A3kyzP/7rvi7x3/88
/M7//J3ff+Nfq/f66lv53s7/0m+/g3b/+tzoW/fttz/Achco2RsUg/XtewsXxF/to4eHv/n/+8N/
vP9q5V6L9z//eKtV1R1a42ld/fHXjzY//vyDHu55//Gx/b9+ePgCf/6xriv+j93hH//r9v8u/vff
fvP9W9uhEWr907Ic/AdsExTlD2jj4f3fP2H/9GAsank+ntIePaCzKyC8kz//MM1/YqoI7mvEYSZD
fvOPf7Q1Xnu/foQ6ieP6vm867uH3/vjvHv42R/9vzv5RqXJf4wnU/vnHYbH9bZ147hysTziQMIns
yY4jiZRPW78qQtM4scKPNT7b9T2yAlVjDmQ3OMhqqvZRpHzT++biw2j/9V0+9v1wzHzW9xnyq3c7
7eZAWOx8NwkaI0A680S4OnTws5ZnG98jIjNVosiugVt9AcwVijQBKqArPV6athGm/ft5X+Ewch9i
QMVoY8YTPkh6l1ReIJ9+4hscG/rDmH1ouFbmZIImQXYKSLPRtDCpflh70znXCiyb2fGcMq/Hjegw
QGPkiAdXnIi4v6D3n4081vvHfhtZGmsiBKAFkOuyGN/6yOj3pbEc3Hpt5z2EzaFrDEQFG/naMJu9
K1HFA9/Ht8UFeFfX0MtbGIW385ruMkuAxSJbx6lRwhxOyf5/Glrx3WeUnRoWbb1bE7Ib7exZxyRA
fSOa8p++VW6p3a/OWxmzo54WPSRBaowwrYCjygLU4b5u+MjKmMP3eWWgiN5ix7vkUQNH4YzL0jsB
xz6yb+bofT7WY+cQdLpUbCGAssc9PKNvbnJNcO7H9Ymv4B5WwyerZA7j511tAgk7kZ3N3p2x3TVF
GgIIvoAbbhzYcbmCsOmW1W5E62JbExsmNeqhhP67zv0QSnnAtpCIG0Mk43ilKrE03An5iCSSKarz
Nl+W3FikVnWZxUPkecjAAae1Hokf9max6IWxNGFfOlnGSnJUBvsiSuTjqJ+E6pbJaO9icVlpHhhm
Htp9cqVJdX2QMPGaaVmbRYh01NUwoiTl2QC6oaJiLosmX1DeLdxcrhB4otR0Ni2pw/aAbFCvvY+k
kvxRo4bUp3oByFAQuz/GKYtcMPUmF8gF6zZDfrJj8ua8dTKLgdWAkqs3ZQTCWXeNfLWyC1obJ6LT
rzjx2QQeFueH8JRlvSxVgT3kNHlQTmWAAmAK6X83nNpsPeoNEoMLbu2BkwqVmSzF4WGnvWhIk50Y
c0CQALMrjHsm+drr1Db3q63GWRYZPAu16k8stE/ZZp77C3P8oZtVC3kVARznru/FYjCfczhgS/1K
kVSq5TNc5oLcck+MyS/G/GdjMoup2JbjRFFe36GS/6Qzumy9vdPKMCbIpvrGRhfvNHOxtezrDu6W
QUdoxB13xyDnFQPm1nc8LBR5gosSB1QNNXUseEntHfAzAXR0grwQMDUvQ9O3IMk7hbXphVm29VmD
Qu6LjbWVoORLWzO0xU+KRkAVBCjZg4dHA3ygOqAhVyagQp0DdCq5G+gj5DeRhwic+N7L32vaohxw
ll86xn52EsSAEg2qxNibCoKWZESxI/x6Zf/ipX020vMITotpLA2KaeV2mCSwJqjMgIyLROJ7UlSG
jZBKnPtVSOirp9fuBCQ1RBJNpVHP9IHQeBpdYCFQ6DMJvcjSG1DyQ/VvmYKzaJT4/rMDwKkz1riO
r3e4Ba+5hdPMePv6+x85wOa8ED/NVCxQjt7R5AIyiAvDClP2o2zWtKQn7gdHDpk5OURAfxhVeBwy
nYET+7EfvjHj/eveH7n1zZkhuSj7vNVYF74fND3ApScO3GOjMot3ohBVJgDm3jkIIyjAHMrKQSM3
XpesLXn3deePjcvh338IKE5RtT1t8SFDvK+dq6x5c7JzMiaeO09N18CLTjXXZJfIqGLrzj5xif+l
FPDJbpnL1jZ+g0/rR7ITNAmB9VwBgLmA8XxUET+wMw9Wry+AbgemfEizTYtSZ1Zb90MHkUHBwxTw
LmoVIVh3wSDzdd+nS78Fi9MqI9uUS1Tilv3UrIxyCBtAphLpgNywbwFy7V2UHpOgLb9BdR7erBvg
Q0UnNikq6GQp+JPFzzJVx9eZBRujd8dSQ3lx50pjyZql9I311zN+bLnOYo0jdCvTtDw8Um4zfcEA
Kvi64WPrdRYfRBIXpUWdaVeCUTIAl0z6BAT4G2hrBW5xFtnT+5vrdtNNQOfGOUJlsjLMjbRObITP
e/83v21VphBfEbgA5KmJvPvFlD1NILRwFeTlWdaQ6Pvhsz9sNsuqOzvN4mlX8DdFdzGqtV8P/edz
6syLKSIDVt8scVLLZNEfAE4npvTz6PA3y+0BGD0XQIZp57Ri6dAh0lVybfATMflYrw///sNwMNuW
qAhjOMoujbp+yWr/xHgc6zf7vWWek7gmuT/t6viubQEuj3ELH07ZKx5bKrO9SUCgsaSWuOyDbePm
9yPZJ1YK1JUZmMOPr2f02DeY7dJUMzA8xsNnyHVnPUAqLYCt0IlpPTbws52a1oVUWmGn1lXUYI+e
euMfaXdeTkmmHiiQEu2qbwWUy05dj441O8vaiM4z0gY4191A1oleALX49Rgfa3e2HUdf8lEW6G4H
I/mB3rXOiZPvyOTNKyhgDwhbHRrmAMeRG4o3GDuHS+/9zWe7gKTE0A8Yi0psjD5K6tvzxuIwRh/2
oum3mZEdpg70YjatbfvETjw2xvOdWE4+78Shv8nKvQXM+bzuzrag6eMd0jRoNk8vUxb2Z4kTYXhn
2y5vcEmULdot+c3IXpvh/bz+znZcl4sUeCoEpMKFEeZlkp2lR+Yh+fr7vJFxaOA0ihgKjA1sk5Kz
NIPQ7mzPAcEyxUVvTTvLuTOnOwgRfz0QR2LnvDiSpIOu3A4DkYkbyEzdqLZEJoxHRHobeKadt+rm
6ri8S+I0A+Frl5Ak0Ma2hoHX1/0/sp7nZtqib5t+Ai0QkNRFp4HuPu8snJdHygRlvzRnWNDFurbD
zD8x3sf6O9t/yhCZaiy0q/FoAA6Nn3WLdH4lwj7ECzZRqI/liBdDua0sMGNPhM5j/Z1twKErwWOC
OuCuHIBSW+tT7gifJ07+5pztJVXtNTXGYfK/AVBlqWKlFTgzMSg1QHvzZpl2+7OWyFwRN6eSxr10
J7yTkUpS97T6/nXDNvb03989f3PRhiijcDuBPUnEAd0ON2qNY8A+UaA7MvJzLVyQp6GvxXHXG01w
vAorTF6/7vaxhmfv2IwRFPhcDH0vIYK5jtWZHT4M04cl2FVOU8Wjh8up6wWTeZ2e2+HDF/nQsGam
Q3GRQewTe1ZulDqnMOw5zmwvSqZKoGIwf1WyK1QSJAAofD3Ex1bG7DiUFgfM8RA9fEtCIjEOlLmv
oAj1deu/suWfLbzZpgTcdeDe4QJGs9dWJ3sAW8JELTW4gZRC1sd+qGkTNHkbQvQY1Ic04PS2oCtt
LUG0DMHmXacpP9Wbw5n5WW9mZ2mq0toArnwCO9GFklceWEIFI92qzgp87AyoL4QKCvf9WcIiIDPO
zti+TvEJZaF3cZHsG1Ffn5LkPDJtc8XcEQyYBKz5aeeqFbCIQR1fJ9kpCddjjc9ut8CxZkB6YrV1
jIZNkS89cpca5olZ+FVc+mQW5qq5heswiByAbGxK5FLAt1ANX1bQdkjq17hNI8OvAm4COqxBiqNm
UNpZJFgaDRYPALYObNNc1jS9qisjKkBlzl2y7XR/ontHYs5cdXdyaOuUA7ZwQhqkhDajPvX4O9by
LDiMkwumvTxEHR3SegMy9Neb7Nh0sd+DjjXVcatytJvS7VgDou7oACrZJ8bjlyLcZ9M1ixBNJnUF
GhzOaxBW06xY5jokI+jNIJi45rQC/+unnz0RcNuy/nvl3lsgmw2YpsqJquZHMVi73lpq8WRN5aIF
i8gp8xWE4SDUYUOYkW1E+2gbt1+PxeFk+Kyzs3gjSdb6LXDMO0F4kKc37QA9CNqFFginX3/CsVmc
xRCUe1TTMlAHagg3ZMVP3Z0X4+cavpDuFklKKr0jqO3hYXLm03qu3jvROucgoSNPizqJUWYB8Oer
s8ZiLt8LLt5IxwyjreudnYfVWfalHnAmv69oRu1JSkURgFwHlUWQ7IozE2nWYRN9OKGbovSoBRLc
zkHRUwbq6byRmO1tH7KBrVPYegcJcHPP5eK8Zmdb20DNF+RHS+8GMC+uzm52tqX9DPYweROD33E/
pf13UbRvX/f3SCiaK/QKW/BOdii09nKdGS+jly5iVpz3cJgL9IL1kkIAYgRNtwAPIpDnXTLn0ryQ
CHK7ukKzYxoggXuWAafnzFV5x7jjmD40yy7s2+ws+C5anR3NAzFSeDdgQVTJHr4xrwVYDycC2y8h
8k9i51yRF9Idf+26GIKjtH8BUzWwu7Cp46UzbYxJB7wFgymTgSHtwK4tEAt9+Iu+t3EVdrWANfqd
YYhlXe987wYLN9QocJj3uXxyGjymuz5oYWej6woGWTDGzUbQSt8GaWxsqtdevLbVbTdsHW8t/A1k
dboAmUboJ4nAl1aoGwZ1jwW4swEUyYKSyMBPaGgkD5I8f716j4T2uW5wZ7uQ3YIv4M5yw9YJ45Pa
WYft+tnIzqKD66cpODFk3HHgahz3jic8zClZlsNzbNyQ9EdRvBvlXTM82f0rhJFPzOix7zOLHslI
OggU46XtGYuqWlv6HDYAFuEsfOTpQCrLN5Bx+NbXa33maTJ3IHf9MeexfWj2p11vVX/ienTkSjAX
DsaJB/HDw6zG2RM0aaBudOs4b/FwXnHfmcMOWQmqBSzDDhWDR+bA3PxEPuOwpT9ZNHN5YMcSlWPK
aURpuwJhKsb/WGBlt3b10penLuNHlshcBtgvOoYbOJKAtF/xPohF9PVWOnIQmLMTHHTGtpfWYS7L
lUPAjK986CqcKi4d6/XsEM+1p0onR69rADjqzXBKOPyX1PZnY374wA+3g7gQwJQdlCBqEAw4uzH1
lg9WFOt7kjwkAGNN1hBBlGpZ1Nk+pfCgolegrS3TJIEpSrO2E7m2Lb2tDixtni8aoSJSuzfUgACP
gVcKiJvVuxJrmd4TmkQVbcMBBaCJy6jIx/Drwae/GGKffY/Zzrd62nsmw6u+hBnMxIeFElbkoeY8
ND+ymIY18kucM5SHyzAh3qIEuw5s2SgfN33hgaPpbkbc9lt51YsBkLQKCg8KlqPFOsfBLiEBSCaA
eThQalYEjmkkzOrCqS5G2wprYLShdrPw6cNo/WBQKcnyZ1cYdxbtl7ZZXtf5d9I9usqE2UMNWrwd
OAfZlkouDtxrbb2J9CJJDCBanGVX75PkqciWntVc0n6KxhH4MHtTQQion256cLBbyAzUYKlCOijw
vAeI7UZy/FYUYNGSlwKCEC3pUIqHYgHUDAxtBRAQCj3PCHj5AC68W5thnLsrO8+CyoujoVhM5CHW
XlgepEyJfeV4jx67yKFwo7Uf+dpfuMPKiL0wycjeyxxIXRkLadIATFriwHE7e2Vdvm9B3mVNe17M
nYsvTlbM6wZm5DufhaiQ9afclOjhZfTJUpmTDFFU9uCdiLu2EPe1d+H9qC8kD7w0TKeloGueb+J6
8/W6PBIU5rCO1OYJEIV4ScbFtldx0CYrpzlZmTwSL+fYDhj9qNr38EWIQQNHfnNxzdA/CwZ1wfui
3kBTMmY3XQFZIfet5XfQP9sW7Z2RL0tw+psEemeODG3wyH3rEo+mtVc0dwQKJwlF6sFNQk8IKEfe
Sl4/JnJZFODtts6yNGkI2QOodC6gfg9F0O0AeJ1amFUDcNoQWeY2yR5T9waCFZ27MsQp3OGRGDiH
eXSWO8Yawgo7n+RBbKAKfvP1LB1rePaEjguZQoMR41j6oN/vZX//dbtHZv8XTPpDbJ0Sh6bNIbHi
tReZ3I7Z2hhPYHWPpOjnMGbAwxtblzgq+9wCVPBHw7uw6mhQJdmyR8TWTrMdvDT6+oscuVDMRclj
ltd6iPW4y+O93d7L/NJy2qDrT3yZI83PQc2g/ggwrHEGxekYSCNdCP3awuXEGU55YB/ZKXNoc6t6
kqvDjYVUO6sqA9+DFcQWS9fJT3yHI2toDmo2q84AywUHNJ5qTC2LYfH10B9rd3atoEVaMBgD41ph
L0cotnYnTsxj7c4uFAMzofYCgaSdk29GaDrYJ56sx+by8Hkf1nwF/RNaSa53SKhGrqwAny7D1tor
5NFOXPKPrH06O+qloSBlcii3Ds1j0bxaxpXMh4ARqJ4gBUagUySqUxeLY8M0u/jXEE40qgwpqrGr
oLDrrQA0Oy/q/DqePoyU0k1dWUmrd56GvNEuO1VtPLbWZ+k6CvVbCDygKph27SUd9AZqCmED+VuT
FFtinHIL//X2+ewYnWX6nRqKpoWJ6Oayi8oATwWcQ/AaJ7KfakgHFvVK+N87vTeApffSNfQ4A9Je
2welyWYKMq+CLsQylhQKhE00GOlKpn44iuleNA+V1R0EUgOves/LSwN6s0Yql40MAUNYfr2xjmV5
5yjXETIPzJPYWVX3XOg2aKDJkSm8scsedmjfszLHNccMahQZGnEj4uvCuXG971LIsMFRl0FmgUx5
ZObNbkJezfD9qM+WHc9xyt/AUgHSEqV7KgIfOUrmuNlxNKBK2KHgaOXR0EX9imXnJWHnuuQeVDgM
dTikuPyuRhVl8izDUM+eq5LDqAou6c1hgXhvVb03hpevZ44egYDbc01yCGkmavLxwJUolpiyDri8
zSFeQa9lhTyZ5q8cFYFCvN7YgYR0qmtBoeWR8leo2ICRkIUNkh3uRFaWmYZc/xw01mb2XAzQDG45
YGovdKijooAm2SrjEPU04ETj9qHZwc7KtQKHU2gigVgy6vfYuCjkLskuSHlLxaVd7kR1SabLwt51
+r2Ta2EtqfHi5HfptDcgpLIsuvuWAH1ODH3pUX7rSg8rXdKn3MrxvttK50UP1zzPItt77eSFdCLe
P8HCLA3jxF9Mol2U00+3u7WgXNwll5MzQHwQDxQLiHc7bKA4xiw/SFh7mXQEULh7V9+nYm8O981w
OylIpvM9qe6m6qKJN8S4gsohLy9Ec62bu8zaOWw7pV6UTDyCLkHWZIE/XOfQgpvkQ27tBPvRWkXg
0G2q4//i7MyaI8WBLfyHLhFsAvTKWvvi8v5CuO222BcJkODX31NzX2bqttsRnojumV4GY0qkUpkn
z5fkxRR64qMaZKTb7tHrxdOMoafMecokfGO0M27dHj/+/sn/ORqTW00o7Hnh5qYjUcNgSTEc8h85
YGCl3myy8JWjdQu/wa00MYyyX74Lxf9ULv5/jCS31ho9hkEylilcWE9hUFf52kjDLD2zWvMz8gA/
Kqt8Lp5e0pgssOt70ch7Wi7+4q2p9+Tkv4mq7zpenYm2IlO5ytwLPEhjgtNpyzBg9zNhFLl16Eh1
8HFzAyqMtKt94m519s2r6v3xqIVxhP9mA/0C49QCkzHbBY6eCIZZn0zqwVKbSQ9hQvNNQvDVsrjZ
pPPeKkcuBuTvPfrnsG/8UY5Ebn06PAf+Hy4cF7a03BVuWH2HOf2i7owR4f8+lrJy4Ax1FdhMmE7l
RRNR9y2bYhNbSqPBmtO4U+zdct/hxNzl6NqIMZTtBt7IMecrV2FeVoyBa6E5OaUwlvrF5wNKGpWn
YAEFM3A7tJuDJg6WgwmiaDAzuO5WUQ6zPlqsmvo3jMTXY9McQBTzq6tDrhak3hKzfPKX7kHwY5VG
w7h32ZFYB0JiSn4EqPaAUPrvN04dbTbqFGf6vr8rjZ2LAsaPIoN3XYD/SqYK0EBKm2EFG2bkvIOp
+7PLXnOsf13WIg7sJK81CF2DnaHznKJy9bMr34QcgA86bdRSNEveNWYclPsdQOrPmQK59QxpRgWG
hpih+IABa4OTcubcT+o7m4l/zjN/iGje9R381xPJmszSM2LjKKjBYCxzt7bEMFUFV30xDDGzfnto
YKaNEgHh4AaUFdIVHZ7IfXEYOhNbs/bqNvlvquk/yl/IrdfIAul6jSGHeVs7w4f1lFn2zzYb7yaq
MJmWIHDJBcp1301D87tU7otodSubZZ6ZdxbHdWG8C+v97PfPFtRNTMk1tKuKEvoYAOi4vvmhKBl2
tP/9wFurdnqtxe3Wjq+8ePy293G9sT+spFvV7KQXY5eNuOEhhazCXXwK/3bYT3bNrnQnn02fzYyD
BbyS+6t56hmFTLivYXJU3TXeewYbyBR2yBkxj1fKw1I9d/N0kRijHKo0xC6T1gAPG4nyDKBq25WA
6G16XszD0p5Yn1TVajSSZcJpfThK8Wwxff2jD+JWtVuYlW71HR6Y/Wp1m/5H9FBYUNwEDDGrYskX
PC6tPLIp0b8DY//5uEhuRbpw1i6MwbDQx7ePksylX8JlhGYF2jpehvTyZ2/TrWaXSWseMYyHsGQ2
4QSjauHe/+x53+QYrViI3rnX90mtRhG6P+tykVvVrtambGk9XNfQd+Oz/G7e4avnfVNsVJY1ssWd
oG7n9w5me5sWPdIH+Mq24vKzB3ITCazW7BydjagNDvV+FCjBjt+kc1/sLbdqXdLPBiUm7t2xXvpm
gTUtDN7pz7Zw52YLt0hje+J68QVOdHMs9G+u+9VN3+zhZmezoc+Rg5LixaGfFdop3M2iHz1r5+at
zNMWxqsmFkmPaew0sL+76S82Cef6zfxrm3V15M1uC9XDENtq1XTJz273+uX+dVlF50p3Rtyum74x
Y2ezH/VqkBX997qLxjkFkwIxD2wRAAz6H97vzR7sLTA7By8EQc8ITZjOVT+aICDOzUs4uxjstNwC
FeckPU0PP3u4N+9dPhKuLw4uOu149J3hxxcL4VZPK6kNDon9f3eKss/f7/SfbO0Pe++tmDYVDc4A
hlJbSboATsNQmNTOLwk/6NYWmwoewk26HRwD0BErKGFCk9fofjYMXcRTBzMkXzht0uKEUZw1iNWa
Zt83j3X3XNlsJRsW5mQJcybhkq2iHiYRbgXrhXQMyCCAL7bMDegVcCh+8PJTgYkTvibTwTJRQjm2
5pSMHQlc/lRN/bq2UJ4uXqAQCRp9AQgoI5C/OpURAHABt1gdtDjWrVPAA6ZWbLIM7hJq7kCoOUiz
2XhDMqR3SqGgss0Y2ARmYgrYYxvKhNSVsBCFy7BL89Mi222uRbMjVyZ2FF/M0rfrZQ0i1prSJrGZ
kXiYW27Apaa5Q/wuY86qhUny3z+RLz7mW+1Uy5bcTWWLVlEZgkrV2T8LfrfqqV7HKlcuTgP5sBPm
swN+7aD/TJSAdsF/33oKM/qusfB2duRjNC9zff/3h/FFxL5VJQl40RdDtWC6Yo4ncJHs8ZljUf39
4l896evv/ysEihqe0MRk2GYwx1gADPRN4+Orm74JgbyGWfFk4ElnU4JMHPbq8TWL+vtNG9dH+ocX
9laAxPOKDzBQwj6jNH+xDAC5KCLtI89af2mmgI/KFwYL69oMR+9Tc5476F6B/EnsaTrb3/qcfPX0
bgJnATbaUDgI9Lr3rLWP9Q9zllvJUq7nQJhA7bA1u0fhHa3xZ582udn8jVGoupAIn1bMHuZff/80
vngIt3L+VgfVKqM5mkIxAIvfrJ8vPmFys+PboqP9OGXz1l1oaKOmvQxQyGgOtH/fRP3r9/yHNURu
Vj5wjVe/dYxmWKkTN7BB0okCnQGHc3Ffzc8/ezY3r0EOWamtCjzwat3vf9ajIOQmDSiN1LHLqwYU
Rg8PPX6wy8/u9mY5a0Injo06/BbsXlAq766cuL9f+Ytw8E/p719hph8lVzomkLcDX4/KRgsJsvzi
uxGFL1bgrXIe+j5TGSPuuxEQ5Vx0TKH96LZvpfOmC8wLU4iOhfvaa8vZqwD9Mqv6m6fy1X3fvI51
2gvZ5Fgd/XIU86H7TtNzLUb8YWnfyue1uVWlBuf1beqB1QCVGppCQYkpmhrsGE3XQ27mEf9u/vuf
TvOfvtzNu8rGdnEmga6wlSVLR8OhfVWotBFdJbISiQ26CST+Ucd7FGXRlRlPZRr+/QP66glef/9f
68pyQDMQOWJPeYeWzTeR4Z8d+0/f0M1bywuIzChA39vGY9sMfK2y9UePHBtU1FMQGPqZrxpQejvk
TnPdRrquoVK97myoTpommT1AUo0XXAHst6T0Hmv9uLSbkmFeeXosvHHNMJWSQkGYGtMvOb2V4lKC
v7isx36KlesFnH5o7nfWkn+mCnvEvokXRW3NjUX4AqoLaj0bG4rxtqsjCQs0fWy2UOHY5Xouj5he
gCF0IIxzbt79/fP5IsjezgMUGcHIc4HTZp3tR5b76bIW5lNFt9L7YV/1dipgBop1wDqAJORxuSvj
v9/3F+vqdiYAvBFRVZanthUwqbUbTcCR/f3KJv758+t5Kxi2JTQ3VdsguyUg7Y2B2f5y5I7pz554
l1AX1taKTceyowA6vU0ZeL7FBhoSeIKCw1C6gLSuMrbzOgWvsifpPnnORhrPWLE+KAqJZ7ShAEMM
IIeA6idD7FxrbeF/GU9NCkU9CUaLJ0s7JhoEfq2zgr/rSsAMbcg2FD8q507Z6aaj3dbg7y4YKDng
y45l+KmC14r9uyVibbr3QMIe2gEqSvuAEnuE9kaidLCec7hAgEA3tfPdosyw7DZDepJGg9KjE6ZN
GupaGnBtlbo4Wjkd5r89H2CkfUv7kEkRoeUcYFQ+5MVdjcIEAGKBgnvZxORd1ukx0R6b7nfnAkh3
/RVNJHWDyqsiM700bJNW5jaVOXg0p2XZQdgcNH0Iu1bf1fZtu5lsIwBDNBimz1nbmVketMbKLoB7
BzAR0A6/bduoT3/r8k0qD7AXaD6N4rPDI3KmMWCjjDT9QOuVLouI9+2qNMAkmrnyOx3enrO+VotI
Zh2WhtpvWV8Za0XYN5+9Dt6IWFneq7wqb/MWJVzAk7GxmE91t6Xyd66vRf5otkWg1yAmZVk4awfl
TYkoyKNI70po+Dmv70iN4V+8wBStbCZj+CGEsnRCMn7KtgsbsDNIYSY6OdFiBKjx0AMapiEsAWga
G4zGFdOB2eWBhWikpRx4mQH3/V4We7sDldsD6QjTD4bqQi9fQtu9oGqGipEvlJeAqwWKDUg46NOZ
5pbzEhDH326fH2xAYwmmOaV1WOCA6AkSQIvpW/QNgEzoj0PAgJMlM3wQoCNspFCDCD3saQQfevtC
zJOg90yB5rybqtM0xwq/HK7/TbSrnWTQ93CWfOjKA35u8PN0TxPwpvoYnVNOo6DMgBXDKUMOqJ0n
ArQPE+fsaTpM0KFk6N85h5pve/N5mHuoahCIm0/PfBHluyVeQbKZ0pc5fTHGzwp/5hpJOYCk6gKe
XWn7qoiKap8ur6m5Kgh0wnXAppOqjl11MKs10mkQU3lg0BSzy1Bjhqnc1/We55HU72iu+w4mWXrt
kEJLUWRdpM9H1HFipvUroJBCUT9PRYP9BZNSyC74a12sm5Hv0wqo2lLFutnEQw9xBYZewDJbeY1a
1fYRguBg0A5k2ktnAMIyAp7WN+o3j9w3cxu6AiQpPt4rWJeZqEnAJQ9Q4TkajGPNcMNiwxctqMun
pV2TQcUT246tGQJG7udkw4EABWQj0EpQPRF1NCP16bUx28cmApGLWb/CBXerhCQbj1wCqzkKitII
BCaLCjwTGEwvsVIQY/BOZdW4p/mJ2EdXP9WAFk4hBOnoiRljBu+EN5efDVPtmG3eqQoqFMv2tfKx
QF0VyHStQW8X53SvuZRDvqJcC2EfEcEgtQGHqIEKtxrv6u6Dq/IEz5tNUbV+ahWJZd2lXu1XJfdb
DSYhaJAoYUFpLn2zBnOqHkMq7ymdQb+xI7d/cXiJyVbozzsWDkw9AMHmjy0PCwOIapRHbFBd6cMo
oIHCu+cxO6SZClzvUOIJ0PotJxDe9G5QdPUKPf5Ag9MH8HSaRXawLw9b/mCDWmmJfKWqNcHcuTuF
mDeA0KoMufVInUtqPo45P5iwngRNHDLkLDCtLoa0PurEK5tQd2nEM4zPfxlQ9LlU2yuBTeAKDYN3
ZtA6YDfxEZTzCrz1Yc1xYppKzCDo3UsLCfyV36tDJDFWJOy8q3dTGdvifu4bn45prOYx5Eseug2J
i3kNcOW2q+KMxQNghnh7G3VZJoylFlEzbivxLO3j2D86Jgb4z1rzhBKq1m2ATU3wNxSFNbv22mRn
iRXUpxTHt6tlbO0DCVOW1tHAijHHC2vRkzdZ7IChxyOvPRYSharHIr/YeFmyZkCrfpOadIvmWNDQ
InTKV9V2GwRripkzzcpQodOhvzaiTr+bDDMBfsqfrAfLvVsExJZVWAGvNvdPYKb5Iy3xldaS7Vsw
Oe3eRlkti1xT3efWa8M3hoZybdaFtYZqHMbLoNKCA60mX0X3Qcy1JZD0deuWnDv2biwCb8QOJjqr
ol8N1S9j2BS4pZZtIJZaOxOAvphgIKafFvdyTrRpDOf0EQoiozVCapt+18VXyF+fvysM2VF5BuSc
iQvtn7kX1+qoTZvRzNfDcIdiD7bQapbvi22Ai15EpqYl1YJV9OI0bwJnqczgKNK5mwkhtuhgqFCs
zQJT1fumMa5ASSRffMVa4DbbuJoPgFL6fYPoBda5cTLKNmngBtuLJU7dwjcYi3JywjDgumKHBRXs
Sqyk9tuBhyFEO3qLt99A4ZMHKBPiZETg0Mcw4AeeITB51L/Gm6UVYD8N9yM2eXGuy3hmR9sKVbnL
MGbp5oluJdiMoR0D0hOExCrUjTddXylzS+yHZTwa9qNRnaxqRHvs3GsQcGGAeQSVyzxOnhcb6EHB
B6PAdiizp4GFHAD1kcHU4S6fHjTsfRyoV3/o4H+8cBRv8TUw+kFBdmIMWupC2/LhDXQ6vJhgZkx8
bYISXUBYBijnRJGQTSu3HfdeJXw+1IHtIS9Y+qPJ0woL+lDV6EMga6nLMoS9MChwa4Tng9ttR0Sn
tusC0N6CjIpEkyQwXYlUC7aqzRSZGI0fuwvVWFxO+0KKhAIE7BhgFecx5shOGYpXmUB5Fm3fPPvU
531pbuv2N6wiNeNUZZthvKT16JP+ZVjSiIlT3iMGq32XPy45LHEXHnpWNKBsbecvon4qzLgEfMkd
4xHzNV6JCMawvY9F7MKrBRRoBPBPXqwwqBTkTY5F5IYCZ5gFEUA9UXpfuatlOPTANfc5Sapx29L6
YHTyUDLotGAMpLR818NTbIDeXsuxvzjqShb+jcnlRLXiruv7oEtTUB6rJJu690H1KzVGLr7pFHCx
Nu13tQRkVT8jOUQo8GKobZzqzayvCNQ8BP4xFK2IDfMe6h+/YWWweLuJ/DKNdZ1en6t1EqnpT3iH
xFBuAYUOHZwwci0BDx5+0kmjd3FTvi/Y34C5R33fjUAs9GssYgsZdm9lsSxJaM6/NGxwDtyARw7C
2luLZFqHQ4WbrRY85aYXQUaW4whAIZB81xeAZmAJCrofMOhkkQ+XixiU9ohpmApLm/Uw6+CW0aDH
uim6dlUZr6rpQqcakAgExt4YLD8lZgSabWzkTjSJFed9qCoME2pXL4xNOe5LZ7wUzqdjn1LnrqxP
SEAHIRLeymgpt5RBXmL0QQvUFuZUnBHYg2VEfMc0Sr2vDBLaRebXDtnbbRmKHrlha67qbvbFUidt
hY2trxLRYxyMGHg12sBEeB5sPDUgPzmxk4l8SAqvvxmNh8ntniz3YKmHbn5GzrCadPkKGAS+vLVl
YPFiLgXBTUK/9T53iQ6aSYFS7OIc1ATun4l0Hpg9F2l510+nvAbN1Tw3UoQe6fBiDIGGhGp0FETa
EgcClRjuU1Zb8TI2u6kh/pwp2Dv1Zw63yowbJ5tgy5GjL/pyCzgozgJuxIpt3ocpahEUtGMxeUFf
wyTMsVERbn26ILvhXiByNwB2sefIFktcoMZD4SIkZby4Cq7S3WkG2Q0AuK4U+9wFId3LVpCRBxrc
Lzxc1IU+o+hgFO0A5dx7K6srdxMMvy08ZmBNd7SBfswmLxUCKoe9joGkCJDYAYN+Tur6tK3XQq6J
qgJwwn1FkeHDiMYkFcBP6q5cZNLg5fRAHARh0J+QyasyO3mG2i8DzDcsogdD8+G47dHMt7x9E1Ya
OZ6JzUuGzixWroBKPzuIFjNO3rYrNYBGRwCOIpxtMefWJrA29tNP4EDDdHgcHbrS+yaGffnWoht8
H5XxlJEsyeaYqsiyVARmbjBZyVx7v4sJVjlgLpeuCjMWdteJ6d0oh7id48E9uhZuHFN9jYRQfRwP
fedGDuje5pwMqAG1uufDiS9WuXnmXb3rBwgiOSSsHg6OXWg6GZpjD0DFbpjzyLI26CGOR+ZYsDTy
WAvem4txVbmevP7ThTe4LweENncU+667wL3Fd8zz2Oa/ajs7zYg0mIJs+iRfcsBRd3UNX2S1a4wJ
yR3swA1E7VyoZl3DWGaw2gP1tgRzYjDY8aXTYGarhTrZW6XdneB7yRxEx+ec/oIxX+d3MPIs8wxb
Gk5A+QAJP6I4PIGt0ThID3WehbPA6FVs6G1Ycmsv4THgGlaIdyvplofmSrTBxkvkBTaKUefBqjxt
7yVRAMcbQOmUAZo+GGxMhJFUNr7govmlmndUk9Ek3RisCAgFglGmUZ+NvlPcA+gVgo4SzDPOEzhI
ygLAH7yCKm2icXl0BVKC2g6Aj16BY4gNnWpJAxFkjVBZDvDe5+pELeyuBuhgPUkfF14GNckOi01D
U1/rZXmi/afX276NAU5hqRCEK2wXOFYpOxhwWJg9cbDn+8U6NjLdLoMZmR3eR7Kl6XnBoTzLhiSl
OAWzPjQHOwBnJmkyF/iJadcBEmvDlR4u/X17GqzYbQ7M2MAT2qfGi5k/Ttl5oplPhx3iFtTsAOuC
4R2M/QgldOzAWt/R53stK4L0H5JudUKbC/kDeMFelzgzPVtFtkpnuh5KtrdrGRNmfpRXWvWU7aT7
OE89ulXIGGiNEszi59yKaZ0HDUZjmxLBw9ESi2YbHVIsMc04kKPAAN82mEObvmXBgadmfoezBJq8
sZNq29Q5WDhpCBfNZHk/ugv4NDj2u4uVMGs/ORjAvXrZtwrkUB6ZtPWJB9Y5op1pA62pZXuJlrHU
QxujYBoynZphRskMNROggdl5Vd4nrbItEN2+kf8amvwBXZkjqiIwbzAASMUOV43uwQOdXAxpArkd
Tgsnr22PXXYu1N31YBrUSIbzAUxPua8aNJhdc+/IGXzzAenZgnPRljn80KXYBpY32CIGbmP5ZqNF
i/daoKYo8RahbgQ9bpWhRT4tfoUOcfPaVhhbv1ZysruBvxUo1zi2jcysCnv2CfoF6losEHjXBIzq
Z+tNQRhpouvr0PfUzS7ehBU8JwTIa2fEUQUwr6y0ws4B0OY6SsOjrCZJTSOOO3PlZ+s6vibcFekO
qDgGBj56WIknzFtljes71RRQLY8dlN7sycYBH+8EsACDhxltdQ08a4uJFdyKyPCUOhxB9nNB4Bww
8lmk7FBr04ohaa0snCeMEgpkkOLy6lN1IoA0HfCB87UsYmAfk/ZwKcyV1x/QdMMUDKzNmt95/0ZF
us31ITF67DvGfOqzOnKrT21JSE1iM11XnpWojAbZwhMdq7awkH8qsiLIHnA2NqwlymYAtaVurQFL
x7m2DYuarepqOjX0tTHGQ4tqFNC3/gg+asH0w4JbGzDeKoBiyN3netno7tMEiQ7TfgMIj7LG7F1I
WEYy/+Cmt6OoCpXuYRY0LpFTNRLs9+XVJG91upGotPOVHJpE2LHALLJW7ktkcpN4Lpp1iyKGPUZE
36c5GLyQxcrsVwMj5SJz/A4vE8/teFk+FRKWBadLBTNuS+xKQ0Y9CsQFTJUIxp1QX4NsWx5rqT1x
GFuOZXMoEKf7CvCEulpnPSZa6OIbBeRo3bmZVFjmlt/iXLqosMZJG9rvHZu8nZtZqxopXO0wn6rX
ehi3enrs8hyT+MeWeaHWj+FA32xhwzUr3wOiicks1DV1B09/Wg92edRIj8z4s/amYEinaOqR/bUi
LKcpnFgOrg8Y1MVDuqQrCioyelwOqD7gsG9r/tg1aUAX5FYt2Y4eRmoA5k2H6zmS7Pts3lAAz+FD
y11o05060CpIS0QdzNCp09LedQpBnHLfyUTUtgqlJgPDDzKokRWo3kbFDkJUAFf6CQuwNzD3gkll
ZE68BWiseXTZ1Zq+OLLZjXSCqOHQkPRpWHcSfxUA7aIPMlPupIeFUpc7Nh+UWd0VvTpx1WDSHkGs
0GLbyJOpTVEHwGx/I1clQhV3X12n9HvoX2wsF1NHGqLluBrihvM0YC7L0Ixzb9NHAlcXVCceMKUb
wOt93y/0oWzk2hbGHuD5/ZyqREBKq6OybYKhXMF2HwXI618vbA3ZeBO5qvCrSVtjOzRnnuGMiXSM
Tfth/qXuvMHaDsPwYkpIUUycQsdUxsxMUdJtwa8vtUs2osTGoUczUBwhmXnSuYfsly/Y4OHJ4E75
Ss78XaddUptL2OsY2avtTW1o0dASLZH165LaWwK5wUyALikjMy8ZJqAw/K+zcG5flIAoup8PZmqE
zbRrYdKhXixX+WV6T9gz43QzduUW3nYv2YLITWXClxncYbwgzpM3AXdjfPbTUw8+h5250aIBojOk
UVZ2UW3Ko+CV8l0nu8OhBOqAcGpwUKfP2eBtZNa8KQnprtPu556sjfJKAte10i/cAS0p9KFwEJII
RGUBHfw/UOZI2lrg9jvNkDuL4xnPFzbvPO2oCnxkK5HVWaCzh8KNWgdpPh2AKfDgVWG2TmgTDpjL
ogc9PxN4uI1awZBEkWBJD3d9vnx2dtLxDigVDdU3gXMG5UMsce7P6IPO79yiPYPXHtHS3DRiRv26
jwVsfZgFNZS6UKSroqcb3pk4m2GFeROFYVDnO/mrFJcahYuUmht9cFHZ7Ft/4AQ509KGmn0oyjXz
bJgT2VgAvF2Z5tleDhm0+J6UYQtIQ2RVfQU59R1hGGOZmjfvOtlYjnFGTTTBxvj6a8BiYgu9qh7/
HtAkuP76Oiuatku0IBmUhud3GFMb8uZ67oFbEi5cjwZSRBDEO/uqx17rsGux+t2AhEEs2dk1R18j
GWqp5FOlLdyFYEUjai9wBsy0OCeMM4Yl2jrlVtYownCk0sriF9G6iZLcl+g6p0qP2Yj6Ez2y3Ap1
iF5GvQ+GebwA5fLWUcwf8CYY69cULVf1Sfi9m74vI7ZJzY0H0iW9jXIwvD6m7sPt7nt3U9MJe66I
uNyrrInFmEfAWTueFrv4693yG6fjaCLdZhRjIqgdwuwVMxTURwKwHUZwpPY9LxI2vzbzOiPb2qz9
utlR57HXweCWhs8WPdRQNSj0yNMxq2mYQe64GM1/E1j7HUq8Bnps5hX33qJgPGOWwoDqy8iSXOPP
+WQ+dpJUeB1lgtLXXe1ttG5VuiySw3omy5uOtJOrAUZTGIBk61Su0r5fjRqMPRs9znJUqcYxTg0S
63gRZjzsMftQZfOWixpvWBVqjsRW++HNKmiV95hbsJmkbnnxCiMwSojpNejPlsLcwxAmZqWB3Hoz
yS22jTUWeDJwfc0NxIFy+nQQpVrRrRbjngFd4uD+ezz9OR9RYkzdcPbst2GYoJTLz5Q5vjVhjyYN
3LRaFJCWpVk1k1eHrm6HagE2XRkBRblPqTlqrHwH15YzmDE7Kcqd5yyrLDfXqaav9MbDqc7eZXlz
NiDkGgaRpDgTTLUd9+W0sieQR9C2MKo9sx7K+akt3mnxXsg3hi3AgLdJuRust1ai1D4cGTlI5zzh
zNbAK5ihEomCiaZVUbm8F+KJzk/l+KkwbtXMB3taoYYPmaDuxaigWuCLOiXGFPbX9jU3GEYwT2go
GrzBFU7MPHuoylB9rQ0bJc8l37PuYFd7A7x7Y6/P78q8+nlfsAzDqSvjUdPOMAVtEJoWvQiqFIPJ
pZyfMwx2CvcwkWN13QHv+6y8mx0cSPs6qvopwMP4aNt3TkAIhrxRYMdVkUpppPIAkciDg0t2cZDv
EhThmwwenyzsrS5YIE2BQeDGtXEAw6ystbGqw/V4OdNTqR35iOpRs9dS626x+I5gS2M2WoEr2JKj
9ZYIgrFhZP/Lich1Wn/CpBRyi92ovxsaW1kWXii5L4pIaI8qf+AqMI0NSgUNXKNKefWpEVuTJJ1F
w7qdNzj+V971896OrnXQ8oMYjsSGdQm6vWimMVQvt7LcNKNnvRSLmWC6aFu1r6aiO2u8s4WCF3Oj
w42Gvo3teCQgDYZ0eiP645AZMU5aMaM5iIfAXQ1gkP5CzD8vjK5szdpf7XGq8exlT/UIYfv4oOWP
NfpFw8XrwqLzNna28ZCar2z3Q5MX8tIUa42LSMx2IvSDUR8xyo+2RiASb4LclEUshWGPsO7n2ggq
xGOZ9li3B6uaznl5cEUWwSA9qcz0xcnOGSKCTmDwgxwRDQMc/Lzcb9yEr3GcqR07GL3LqFVrzcL5
R8cX6kBmuodSMtJHVCW1S8c+ala/076NlonudIttHXPZmR1az0JYQe9C2wsD1gp5OM29iCB8533s
oPkIEkqOKsClxJHUbopYDkDoDN4Y8Qy6pcwKzekBXED4BAv0nLf68G5yGUM35ZsofVQoZJBaDwdD
u6juA+NXvUAto8OfNMXDKNuLN14MXYv+rib4Qqdw6xFmZ0zwUUIoWIlQa9C//8Z77Kvr3iiTwExv
sf/hup6Ie7rv3J8p429twfQ811sy47oFGpnjSv+hYPJKnf23DqgBwszsPCjAZg4zaXxE3wjAvhrw
+2fm/v3tLm8YwLPG/7C6t9RQa9iULGdd5K+TNkWGY2CPRUfWtBNV9gGrzLimv71UXapM+B3qr4zy
kGHkvfnllOU39/LVZ3KjSsKUP6mK6/fYE7SmwvKHH/WNOmgqpeOVLT4SvT7MaGWhAf6ztXmjJvQW
h055XWNiyAjHIsq/E/x8IQ29td/JLf6/1J3Hct3YmqVfpeLOkYUNbJhdUbcGxxt6T04QlETBe4+n
7w+62V2pkyLZpYgedGTkQKJ4gAOzzf+v9S039gz8zUw2mZVuTfeCbfvCS6ZPxD/vAKqtUwJPqPuN
1oVaD8WUcl25bKdm6xessWmOd4IQdH0xaGQQmuaeHeMxtKy1NB69MWEZepkpeisd4zCVEeHlF3rV
XTbpJ06Nd0/txBaUdPGkBz6K45SqN3GxeNV3sAf8ojiL22/0oPdlu8uae9Q+0j4vQKjbUCy00gHj
EC8S9hDshEgFPPPSO8P6TfvuKe6H25FTTFBgatMVNWeSUn/rERLzI/CXt69007audZSuDa3Z0Xhr
f4/LbomT8aLPq9ypJj5YbrVmQYbP753v/Or+5XydPhZSUzbIRmOpm2xDV7/3uSevvlPJuOzDitMd
jZWP+tCiDPJ7H33y+pOIZ2RTixMxa456sgmH3xvpT3k+AXECmd+N41F8nR7zbx+frPmOnvA0SFKE
huZYo8NwLFFnIfPorJlGS/lkmEIa18llmJosAb1rpc09a8AgFf3FPjkr5DMtCE07k9EhZDVRRMRi
GXJPJ2ITk5RbTt+yDqxsP1zM3flQV9tOPOnea1feKEPf2tpd4HcIog5issEP8zKl4ubjrzW/vL/Q
m56GWDpGFAiDiv8x6W9HWCV91ZHFUPfPZlG+hgVfMfCG33tETzk/Y2yldlLyKDnR5VRtHPfh4+/w
zux0iuQxM9lmQoaM9v5ZHs17hY8/953R/pR7aMu2gLXJtem0nIGYFEbNo7DkkgD+GSD2hxf5V9f/
ZDToIt3US4t3IDKC5ZRdZ/mZLu/y7qVJFFVGjwbyvjPP6vzMSV6y+pJpPc8eS01D6BYvqGJSuk6W
efk17V6Udus5j6HxTLy6PVKwJVGDJPR67lpqYHZ8Sjt5ssnLN5M+KUnYtlEwnd+H8YMVrtAyL1xa
NpHaCuBLThksG+fcaLdOf6VTR9S/hNG1Jb6q6Znq87ILLsVwNdlzFttVWqkLrToO0UWYIzvIS5qM
LwX1HbusrvzMRBeJgse/AWfoVhMZu/ntIPVVkT503qFEn60OfvuJ6/s9Tfgp6tHGFNZELUyimc3B
ZhDhE60a2JrjQKHfRvyolpYvSNzIVwU7YUnxXfnBb+HnLP1kvKwHlWs9Rq/jUJ773q7/TEr93kN+
MlgauS8DDf3Asf3u3hWfzOnvDWr6yUJpDLXc7Urk+ln3aBEvihSU8tgS6pb0cf7WlOPaajP4YiVG
e6HrEwnTdCR8Z1XU+yDes9vvm62VjBQNudh0NRzLOPfz6UkP60slM9QG9rWbBSvIgltBcXkI7b0/
7VLfXAZpeDZST47Ns5RsltD8zNn93rU68X82MumzKRasCQ4QCPrfo9DIU4xWV9PNrgI+NrygGxd+
RkyZX/W/DwHylKE1hw3EacoT41m05b5hnNjZ1e/NhfIU1BTWfVuVsOeO4QSDYZ1GnyxU3zvpk+WR
0FIc1wWfG/jpUnVUOhCT9L+XnShPaU06cR2p3gItF1/pjv7WbkOespVqzcjqZMAr4jx5d/aXj+eI
Xz9qUp287rHt11qHTGdmk9TRqv69HZdUJ6+73de5189XYHqaLj4jffx6QpOnGKW0dZWSXspaTpXb
SqFHR4Pk6Mgk3Gb1e9fj5NWTEQNKn5jDMX9pV9nbb33oKawogsashy4PW/VUOmuqOL/3sScbmrQK
HaXnrBNRMdLmUp+wGd65yu5JAcOw/ErrDYMtnNnuHATAqV8sndrcmslnAN73DnHy9sUGbE0XJS5c
eZoSb519HRFUr+JP4jp/vdSV7smipNWjwNREw/g59meD3y1U0h9dypmjcYWZ57eW6fIUYBQlsreH
GHKukSIz36nG3/zefT15J41Sdu1YCzz1D/6d9nsPtnv6Qsqchq1Oi8AS3p6iPp72j8/2nZH0lEJk
ez7ozXm3Esa7GJET66s8yNYff/g7w5N78joaikjhFLfjXK3tu/1o/t7VOGURFWNkURnnEtf1Zpz1
4ouPz/edJ+8URQTCoDTgh41EwiEKbgDXx2jmrssxWnty+uQg77w9p1wgw45dv4k4CGXRWddBf0Gi
+jLr35toTgFBpkVeiF/DdLDLOlzYUqxy5IYfX6B3bqhz8mr6livi1uWGWh40OMgPn6ya3/vc+e//
Uj5w4Ymn48g5G9aq/6pF249P98d3/sXixjl5F2XTWypW/XDU8YSNMAEjNGmDfxZBZ9WGb5PfoXjE
V1Tj1RjLlTboWLj2NppL3VjYtLOSHDXXpW24CICxeZTBNipMmp7ptp/uZTbOnf5j4BpLxJIzHdQs
gnuVyrU72tt8oiprboXdrSiYLSUIDS/7MrsjtFhHqvAysckizeHMBtg3TMlR6g1SzdsaaXdo0z+H
Jps6r7To14Jdlk+pz6blEiTZdkqGvdFU6wa+n5uttMk+S/xxryJ+3L5ZNFOb+0n4mwBnUpde1fD8
PXnjGigTUgM/6j0AO9QFXz6+zJYzL9h/dZ1PhieswkKwNu0hdzd4bR+84d5Cb6QhoMzd23zk+ngv
faRtDWXuR9Vsmrg6jLVND+PgNCO6j36XOueZB7kcfaqEXD4oWuXFonO/zVWJOD9UDmYiI9/OCJLB
XMfIAHz9gFRw60sMO/x0nC7L+FtkvGJ9wOFwl9E4zORuovc8tJtBomOZfPCGq75MVyE677D/muP7
AmG0lHW9SBALO8OAD2gnRbSJ6W5MiJISGvXWN1Kj7f5ots9dorap22+tgCIJCu3xS258iUgqGfp9
hC5DXDbJRlPobujZlmJZFfvB+E6Zftnb7X1cZ5eF1hzHmKZSR6cSk3Jt5ssKSZmHxiQ2YcD2D2ON
Urq7GpHM+ylXIrpw6MlhUEMjBQUtBLuvtTd1UKIBk7skkMth1G7yBs3nqxDjomWzWQT5Jp7ih4H8
7yR8yKdhnVdH097kOr16eI6tqFYOP+zTh4ko5N7qrzUc5KXkl42wQyGr6SsTwXg7Ggteg8K+gIO1
GIqdXTSLqr4mQGOZhe3alF+T8swarVVkZ0uzF49ZXWJTRJPOWXWh+cUG407U1C5UUNf7rt3oE8nW
eFLSoL4ZymJWf5lWfTN2zcrFSdEa2grdxnYIr9BNO2m2TgCUO5pY9mG371Dh+06yJFZyKoidCKa9
hsFKXhCwt0qQoysrJijDXQpOweLQJUqWzkeKNTcY14b0VtKr9sKrN11vQzpVB4HVU3kDnqp0HTjN
rqXX1oTBOkGsEFfDtrS/N523CUO1y2BrGoH5NfORTmPQ8mnQuqm+tkNjlSW3Y2XOiJilrYH2rZKL
xPgWOlcjVgaKpEvKIUhTFfl56dJ12n0TWMtx9h1OHmKip0QV1+4Ek4kOirXQ8CNo2rmKmvOCxm85
rFP5NBK/O4VnDvi7dsdG6Ip62aU79WdC3YjgbfBxawokCQXKditfDvJO7/uDirdUlOiLelsLvQWH
Xgz+hi6do+ylQoOOLEjVRDic90JHLpYhwizXfTLdtS6GoBLZqC4XGXdMZo/V8KjzJCKNGmgSeJ23
TL0cqVS6qH1tWY0wSIh9mZSzMPtHuMd1GCzjAYtJijJ1Sje9edCROdhNgJyNrmWB2jfBBPCaxya2
wn0ZmYvAMclJBPOX4myszsJx2ECBAj24juLbOHURDrx1prsgoUbUBy3DnE6daOi44Z29NOEFmfqN
hesa4w74cAN8Vm291Hm6CehmuNFdOt7UOgJzXy25GWisjgaOYZWht1c8xxQjm/hRSyvIRCZeDGOX
9O61b6nbzjki30qRPRfhoYdoXgwbu7LPWwZop37SEjyBMV7RsF7pBbDmiKUVxC3aJqhnkyBeJ83T
YPF+tsh0SBzpzDeIjUtDx4A1ylVhvZaoW5vhoRmyrR469F6vYxdsprtDHCSaeNkGZEfO5scuPuTT
pWAKE+Fj3aKKj16VLXdFYSM3rHbK0anOdYscK2didQtN56XD8HNpp9d5zGM8WAsXXb+udqM69xzi
2moHYnS+7Jp7V6DeRGO/yuPgTY+Sgx/cpvTXeZfmCbG3EEA5j7LPGCKz9dT4jx7drgZZcKrSc9t/
cX2k8DxwDfq5nnyYxYhoqOAV1d2HCKVHRoROHk9Xdqnfp2jixxR78ZAxLkfqJdUYEYMhrrbJYK/s
ZlhWFrVnq8qfq87ed/oZotQAWgyMB6zDEEjtbGOGx6b7IqrzMDk39Ge3HzZRzqw80JSsZ2RufzQk
0/63sSn3dWFu4+gGreF69LJzdgBLyX0jDaaKb60CJjM2wEahr21oHnnpTjjqvDLOu+pLSUfe75cN
8Hq7gWPoF+vR3VvVsCid+8Z9oba0isJuVdoPVvrdtG+76JncsJXESuKz6GizLw4+honkHaN2rqvo
qqiJS/Fvo+ohDTe8Udve49OsJDz34/GqJxMs1A5x76ClYwRGgwtbdUnHBSMeqqY4qvEEu4c605d9
inggraN1G914eXPsMnwaaHFsZN4l2k2blQmbKVupZ2+80eMMHS4CFj+486dbTmOlIzrS3e6L2Xln
lX6tyfs+3DbUhLFSDWG/T7SD41ETVucxLaQCEfuMS0lH52ubM+N0bznevHBMNmk7nDUOVjfF+1s+
eUrsh4Aua42yU+NhTXQdv4y3sGjSzZG2WjiwFO5ZqN1Y7WcEvXeYFvKU8RYQnuhhiOmParxoarEK
GZvrCmd4+V320TZjadUgdAmrjBAo7Oz4B0j/Xfu2tuwDvG/h98lIb2KPyc27rdJ0lVo+6zxjlfN6
Rjl1R3fftB2iKwzvYbOsAm1XtTmqcIVX81YlKEOzfGM3iKoQBn+85JI/aD2/WnKd1E7zJmjjIuio
9HboFRNc78BryuvAaHe1Vq5CBmOcxrve3JbFdOaK58r9hgZ2YST2ysm7RTDhvcSIVaDyGCILR/Yl
CSOLCVtEP2Eg1dalbI/ICsPhOiqSdQFy3o6v2gzTamQc61lLWLBApdXXSFzxTrFMsrtYXDeAD6am
X7m5uda9ccVe9VuKCVXF0yb0oVLRNBivCUzf5Bg5w32PTyxsrixUTOZIBpF+34FmdDCTRN55EnxF
SmsV3aG3byLmqajP1j57Sbd1zqMYRRrVfI+VFQY2+gx5TExij3W6PkAKEou0DLGUbyos9z3d6QpR
EMPBVL1M5RHmDysh7MpO/qhroK8pJc4Y2lY7s0r/pmHgGnECDPVGlefKuqiqVRNeG/m006P9yH2v
cXN5PqpiLd+Zhr9EnMa64OAVWy/ZG329tO1gNTGcWQ56TswWrkScLYq1dC8zBmW9bBdGkzOKI/nE
SGS+yvamT28C/GdUYfO5VB1eFwjlIGaoSm3CmAWou9VsfGqmfhYmF5P2wpSBIrNfmayciu5mjOiT
+hvdO5+YPKvy1p3clW9stWHR3zj1eTlMC2/utehHf7o2sjtHXFlxtSbseCFpkoftees81fgyk/3A
sGazXEYnsPihi4cnEHPfp/DFBTYRY/uvb73+QdevA/9LVx3D6NHDWx3yLKQ8f6Z1UfhfVIWXig+O
7vIqnBOvWWsw4LpY92lpka/g+e5VgAtncNAtE4S2bjEiVql+NyTXOX11h+QBhLZrNzX2yhAb1/Zu
COVex+pIEIYbV5uiQH5vGGdNHuwzdj8eEvE8sVFOcXvUSLugfMjrl9S7rcN7kaoDJiGAgOadN7RP
ml4cE17p3Pk62cN1R/YnyQvEvK0ygs9q6k9tficbRggdI0OQHzzUn2bIBcAtHWr+LQKvZY1NtNOZ
BMbrPPWIKhsWnXcxkt5ZoHQrXz1x0xn5osKIoRz4BfLeAlCbhrhl9fhMFvddsm2HpygeV3l7AFc2
B4WybEWFJRkYhXme8SqaxTWpwwteMjzw+JiJbuBlfxXRTcvyQufuq3v8XeSONP1r5R1NusLGFeUS
lvtrAyFxM51b8izshq3rqhUEkEY/jswfqXyJcDoM6kG6b4JIPzvM136X3zjSv88wa4dgRmCgNGDg
V62HND5gBorZf/qwvbf8pUiAOozBNhVfvWZcuwPLAFThy0ruZLAd+xIn+1HQxExs9r71YxzlGKJj
dHMtpnYwDF1972r1Uc8JjSmDhj2z7e0mltd5Wz8FALJt1eLBCrZSATKgS2TjQewadJ5ps/ZxHdSy
vLNbtYepf9Hj6ndGVK3JKrXBpwmMd0IteyJ2onkr3rMUwv3f2lcW5v/Au5hdNMBTPHfTDIreHMO4
j1sZsEA6BRsMTSV7gH5ezBGrp7RhEyD3zfxh5WKacOpDqJ8Z+cNAAc1MRowi0zL2WJHj5RC2e1NM
5ITM91ON26zb1d1+noSMpPweymQXeeYSy/nSrTBEyNuREkJKtUnDkjUl/grDB8iKfdgig7Z3w3Co
I/fSkSnG2vDcNIHkJogKy2Yd+NsI6IpbpzeekNsGJ4xftReeNA9w07ZjgHSqJ+ytGnaTdPdOqx/r
hOeREckFxNxbzxq2Hy9jgKpvfAT+VfXSVd7GSdE335HZU4ze2Zg5t0nc74SL8hAQzifT2Tv1g5NC
Ic4lLgae6eOIsRBfdFC9ffzBP5RLv5gmT1HFvejsXhrlcHTb5p7B7MID0zPYrENNwBBkRI2s/90U
0af7Bq6BNYi9xFx2nDRxGQ/uXq+nh8D9Hin/QnnfPz6pd2qup4TjalIl+nkbbFgiFzGLoFmi3Bf5
J9XRH1qeX33nkxaAjN2uKxNaeoVurppJv+/9Q2YQVdR/D7VbvxU05veiR2ncHHrmxHaMLhLnovw0
fvdHntqvzuCkQwCgPLd5BvmG1FEmHPbGmOIHKdcoyQ5er3BdkDKZXw7kKIQ4nWvmqtRglsnOmuKI
1HWAquAa+u/V+k8pygFGsDCmMX4MtK3o76fwk/ois+uvH1z7pHDp2Bn+DearI+b7RUnGLtU4fIk7
pBG3bJ4xh2RHFkBEeSTLjK5/Fn4tE0D1YqVP9W3OjDIFclViUmMuWEus0gO+hSRj+3vdFc+mLzeW
3W7kJA9B0a0D7VmiEM9N91LlT33RLUc/XKfpQzk5yz7GDVfs6/rMGx+yplxBN1I4YkVzWUXRMgUq
UlFoLr0r0z24jKaMacvCPsP5V5aPsd5SXoNt03AOGMoY3escQ1A8LZ3iGVRI4uFmOzQdRG59hQqk
TR0Wj9jkteYxYKAccBwNeTpXEpaeVi9mykDZFqwqXuOAxWKMUBeARtLgDA3c88Ye9ppE0T+TOtZu
cqb0NSZWOWFXLC+CfF+P3tKiRGhQhxjMdBcB4orZFuQNZnqxl0W8AOiGRzUf76MmX1VtsHeUC2nr
2TFZtof7uDwUlNiIWgr912n4nuX+scDoUwbop3ExQmgxzK3Vnylw1Tm5BrTIzqYpvKjCkNmYdTuz
ai8i3pV05Q84wHvsjP7W2/iWgDblcKuxvg7PkTTOs/y7mZe7xB1XSTu7+w9FcBdW03Pcs/ix8Q3a
Ys2Wc1mEzDjY9OrsrovPjfgcoShwJy/aqPGLmYr1qEc3TvOmgq/SCFZFDzwudSh8ROy14kVl6Msh
22nFTeMUq8ksvvd1tmu0iT3bsyOPCMmxuzZnqWmu4ZmwkZdLqEqLzk6vJszkPX6jqhs2fe5RQErO
MLz9SBj3g+TZRVgQJDmZuU8xBeJ2tlcCUnSmiDKSc0zFRTCdN6weq9G/t7THMaqOKntzAly1Vroa
zHI94itoe3UhA/PQ+OaX0KQCgXBD6W9aZ+I9JlartsDWFgStP0b4tqCLtcVGwdfIUnkVOfonfZB3
mjn2yZxSxlHHI+P1rDo6qoa3gx+sNBcJSYA7bvpM4fDOWH7K5YbWmhlAhPpjE9+nxAxb9ZnC1vrx
RPFOW+QUz62mjE0KK6ljru8in8C8Yfxs//jrccs6mSIcX4SSym5/HOrztrtlBvjkg9/pbp0ycW1l
5n3mUClvwUN03gQZDIgcYceZ/tn09k6zwZpvxV+aRZaTJXU8WdxYnBxF3JAhaFMuO0QgS8LoPtC3
Y+YyzoRLJd1PmvXv3eaTcT6bhO6M89eqglfTmVeGePpAAHx8n9+7aCdtKjcOgnRquc++pZNEfhyM
BgMqELr+28cH+GEz+MWEbBk/X7PIa1DSWiYzoD3OI/U+rMKLuJBfhE+RnmjekJG1EV+dbmB7m1yk
3pNbsSWZk/Aw3EFZWrUF4DB/3MUFO1o9/6LsdN/gt6R5t6k6sY6i5Jixmv7kjN+5y/bJNdHt0de9
YqDViMPQDmgr2PlZn9zGwXNfPPlDA2XNf55AckmgHyqG6eNoIM2ahdaj6iqwdtaYkdxcp6X0mmlf
IyDwH5/bfNN/cTHtk4tZe5GALudSS0R3yCQyUh/8+JOt+dv94qOtk6pOyT5YtJInocmiq9Qat2Xq
r1XT7w173ObY0jRRLOo8WQGuh/IDjSPLHxQGIUFR2892btQvI/tFRCgpc/NAt2nhBWhSo2XufPEj
Ru74tpxBJZQ1hWCZQSaojkO4hwXl1+C0wKUpL97VbrM2g+fYe42tYo0/bleM8UM+DrsYuXESXpk0
8zNiVlv14nlyWattFoJ+mIYvcpA3pEZTJTA/uSrvvR4nI/kYq8AvQfIfRZJTBEmWA8Bgwt7o5P6p
X//3r8N/+G/51b8ucf1f/8mfv+bFWIV+0Jz88b/Ow69VXuffm/+cf+3//LOff+m/Ll47jO/56b/5
6Vf45D+PvHptXn/6A76ysBmv27dqvMGPnjQ/Pp5znP/l/+0P/+3tx6fcjcXbP//xNW+zZv40IJrZ
P/780f4bZp2Zs/rvf/38P3948Zrye8e3LHz9279/e62bf/5Dij+UbjsI9wzLlNS3mSf6t/knpslP
lGsq29SFYav5Cc7yqgn++Q/rD50FMmmckt/TiSjhIa7zdv6RJv9wpG7Pf68LG4goxOr/fWI/3Zz/
vln/lrXpVR5mzWw7+vk1cUy6lEon28w0lHApWZxMY16ghWOaiS/WQOvYeBpENDAwm9ie+yc1JIV1
o7ym1/ZA6KI3NY4m9luVzSaQXPP6VSvdSVNb3bHaERybh+joExXWz/PFv07QtbkWtuPoti5P3mfD
d/LCw58ykAGer03NY99upQmkfjG0hfM/GpBcIRzbNmzTdE1hK2mept9101BVsqWpEPpQb2Q9JQ/F
EBfXf3k8/rwLf73qPw97/zqKqbu6pbu068Xp2iEIxtgMjLn9PpZctTSq90nmdJ+UAn62BPx5FIH0
0HAcW7nOySDr6rnyHYPSX0EbatMVPfTZAeJYZlv+MYYHutaD4g1a4vjJ1/v5lv15YBNGiGsbuq6f
CsPKEj1pLykTY95MtohG+n1Va/FGjLiOPr6SPw9ofx5KWq60LSks49Q6MGVDYZVsjxeWiHCvN1ND
Wb58nd0bOjuBT4bPv30xV0jGAmVKG6WlOM0WgeOTAA0RwSIe/cdGgvJwZf022mL65GvNb91/T158
LVeQv6ykIxQ8J0pQJ4sNMEmVLMG+eEJoKyMKU5BxvVyXdtYvQXRlVLO98ZNl/t+eSlcoXbdQIFm2
ZDyYh4q/rAo92YXRkLA3ifvKSddTX7TfRRsRBPPxPfvlcWwO5AjJ/6c5yR0VaGVHHGeSQf5keSZV
trCIvnx8lB8Gr5NrqIRt/vhP55KezHkW0QlGY5C8JqOmXQSFAURPdXIb+vFdUcnzxCeYOMJzXHkw
givASGIX052fdLZUilqhqHKCP6erj8/rV99euNKwDEM3XXmqkOtCK0O9ADIzmqxsL6wIVC+r/E8e
oF88qcowkV3wJAmTR/Xne6lPEcAZyTVO+wqkmS5y7OlWXTPtJ+YIse7jL/W315BHx5CGbZvOPJ2Y
J4eTLHg0mk3B3GXQKLi7L6Jz4YVYB9/K/U/G6F8fzNaVckzD5Rv+/N2s3BGOLDlYL9Nsl056cy3C
XGKE10xj7VHZ/uxR+vvraPAWCsdkohQuB/35iJ41RFUveB071ZcXUeA+1cI9kGg0ex+wVUw4AZ9C
KF0Dzd/JKybCiMel01FjTxoKOdLnbMcsegi0vPrk0v/9eTJM7rRhW9xuKU5V8fY8b3LOwaL1IS5y
SpTFzXT8RFb49+eJo0iuAvA9a05l+fkKCC8MXI40g17ZVxwHQpsGQtoTr9/6HmKDT77UD4vfzy8v
x7Ntwe1lNODC/3w8s/fACVpAnQq9qtND19k2LqkpiL8T6EIT0DJ9/ymyfKpysAN8d12arvaoB5F0
VxXxT/8jM9A8HhumaYh5waWbJokTP59OQ8/WTcm6o1WjWlrC3URE4jCavvHJF//V3fzrgeYn8S9j
cB61gdUHHCgro2SHmCdgk1F9Njr8GPtOLy+zs5RUgG3DlPNp/OUwCUXkvIy4vL6mezdNmNAu05QX
fEdEB++Kxp790A9RG+4aI+zHvWwA+4F6jtmvfDxy/OrBMhUXl0D1eZw6udG5oMoeNgyHsaNNwJAC
tUl9p1mpotN2Hx/K1A2+1k9fe54QuH3CkByTP/z8tfXa1LLIDCL6Tn1NpVF0HsSxStU0qQhb01dt
6Ko7hE5UMr0ciO7SGEZBXLukgftNeMK9D1Mv06DT91nXCGYVJKrI0bTOzb+w1C+zrxUWa+dCVcXc
5LOCYO5jFr0Pki+aSu+5KcZWHJDjRTS0Mjypy7o3hvha6wV6trZKRv0GzDFzUNaXdZUufEC9iJiq
wkLE6bt9rGHlsqYGoJAOnqgYfJAWEee01KYOVpIyWjpZ3WDTAOyrwURpqejNF20UfvM1XzUriGq+
fTRzRSw9CqUm4BSaOAbRM3d0mjTLKRmzO0UVEcK+XjU6GAPsJm5VHnjlrRfWRmZ6FldJBTnEdnDn
m2VqOSOu2q5PYIolTtAugy5ldwFo1Q+N3juv6sLxk+tA68ZK0aT0ZRU9R0Um6BJCKIwBNXVB2imJ
jkoMWkAHq3LhMboaLbi9k3vNqyzN5qpIk/DacQsy6+oakhmCZF2HkRvKYlzFiZhuYxWX/laPCt2h
LprFL6R3pt+qSiu6hRnHokBT6UQptWgPNMvkeM9hGtHuq1uCShctL154MILCdvcigRdAJ7YK7VU4
mEFIPUl1wcH2zPC502y9Ok4Z66mZDTSCR+9YElZPei/LehH5ifZcm4k7OXj6o4T6fqcs5D5NIOcO
jp9pkjRkTV6BUsmcQ5lWPv00CHwRhaIhsufCcUIAWgLlM8oaUGOmMP3XMk5nJg02ICrusSaCNR2K
sCAsrRgfpAUjf+OV5Oas2sGTO78MiSb3zTwFuiPyvhSrKk7RJxZmIdBkuXaeg9drh5ugygBAa2J0
LyO3VNepcgZrM8X6RH2wl/5Qr6rewFALKLEIh3NCNTU8UxOJlYgKI+X6NQdOsoQnzumrR5pkMwKz
aYprLQe/thxNuzrDkQg4hqWRcO4ycxp05BpRhbwKZqjaFlLMim50ZF32MAyEtRfCb/Tb2B1gW7pg
EcSWTant+Acpcy1zsT3aBJbsI2atEGlUm9m7VKsi0iSCNkm3Q+TqV46mR19oQjTBeT6E0DWyLiEL
PtYSF/lbDcPYYb/gL3yoLhAZhSjhCvtTRhzG2HsU9sY6eLPGBG1FHOAPXScZ2y14pRaimMiYMaiW
NadY5KrDssv4YHvw/QqkespodPBg9JamhZ1lA5Jx350/EtonzOo84tK1Jaw2XrhBDrQq0iHeEfpg
SFI63eks0iA0LkqlrGDV4bOrVsWk6ku2dblaF045+csor9DplI7ggajRMZ3ZaYYUFmGBnLmpSQG3
OTP7gX1mKBCKBxlicnsIwfSkYTO9CjVZj8koZL8egi7Zh75pGDDiCsRBQteK56Dve/UcT+VUP0ov
AvzeGF5MF84VvAVTZRtb25eZOkJGsMyDWzm45YXjpNWmsmv20lWSmi+d1yRig5KKWcdUQ6mtPFuP
vgauSrptOgb6zmADQlwBBgMI806M2pGrhJagrqKy3LAgIA+dUHJhLxxe6JF+b0uaiRvVKS0hOywv
apFL9L9t9D1vbOQxfd1OSHnL0kEHiZzmKVb6hHg6NaB5pWbGKGEGJvggMDhotWPPG8i4avK02eZB
bN34bZbYyC3M2FraUxEh0uqpCS67kVbPMUuacrwl2jM2BP3vZgYqGkEGvl2D+Ck2dVzp1brtkggl
Wz+El9rkQLXyec+QlPe28t14x/qf9Sy9trYquIuVY7ZN8+ZEnlU9p0FhkZ4iukoEI89ixRvWsqxv
r4bON/ZaPeUvUJhFvRw8C+mcY5VxfAhyC9eu2yUz+CukP1osK1s5GupPFFS2tWJP0vtyq4xRj8t/
LRP/HxT/Lou37Lap3t6a89fi/4cS4Bx99X4J8Cz88ladFAHn3/hXEVBz/jBZhlsU7ahVUNabKwf/
qgJqQvxBicZ0dR5mxhY1R2/9WQZ0/7AwKVOTA/fH5sOd9x1/lgHlH9RXKIexe7YYXARe5v9BFdCU
P+9wyEDX/xd757EcOZJm63e5e7QBDjgA34YWDAa1yA2MmUlCOODQ8unni2qbsenFXdz93ZVVdTOT
EYD7L875TqD4eUp6nsNf9Z///r8KwnDOvd7pFghXblDuAssHLarzEAVnVKcTlxbAz3IlqHqIiQ0i
AfY+E6Ccpaok+8C688kfgNdd+FFU7KJ+sYmnMjFyyHGJOCb1UkExCLhO7kycoEnyy6B/QgIEo3E2
LTBXRZi3RSxH2pCoU6bJrq1SP1rlli4hVoZDQ0kWh9b3FEWBopyJi3OZNLRTfb6MJ3vsJ2D5dcB+
t88dCy5nO1TNuhCWIppXuO+521nvvKUJoU1VnL1wuRbfvimDY2gZtPyFZW+LscoO4Ol4dRQZ2uAV
O1JN5gqXZmNX5mVMK+iuzG7Gz07noPw0yliw2XAmVmUUDL/i1CNIwpvosPdRCtgL7LkBYFeh9f2J
Wnd4nQJLynNZj96uH5t5WZULwIN1Woq2gZePGIFY2TZ8DtqSbUBipgjgZ+E2T7O23S9DjXZsmZ7Y
JznP5ZeeBGtr6G3WnRnnijGHr8T7lPep2adtHpbrOXVwH7hBTHBpn7nDOa6bsN50veg/MxGPZ103
BsGOk4TLpgPQT4BvhXqiLJaxXy9Bn+HXCsZwXSH8dTM5PkVLF6J8DLrP2gEyss5gjHPzhAj8V1HY
hSSIpGAlEPhCEpA6dpDFpIG7lrOihvHmvLn67pJgU8vc7uxCbPwIhGnyjcy7gJgtfrnnDkHbjH/Q
LehrSdVhGJPkgDOFV7X0nWM7XXN+hM+Or/W+/Ul9mdmloo511pl14MsRLDWH93WsGNpBhGzalylU
y98BB+hj1Idevy9KqYpzGlcdyWMjSyI/jOu1WzWAATwmfYQAydR8m3Yu/yZWN0bHwYfrW0WUqZvO
n7MrMtIYttssGkpobgcMDjpnQ2/+sUG1kX9xl6o3x7myGoHILPZdRqJyflcpWMxVWKWzgXJYmPc5
jAWS1NoS3U4kIn5tuUKaXewQllZ0U1juKjmBqqkma/50CGBDqxBrlo6axoC85zIlfqwo+b5t45RX
WURoO2JTF+0WNkn4a7ZbamSecz1utZQ+3FxnIHLZpEEjkHE4wBGHmhwCuJM6T3bBMpqTGW+i+TDj
B2+DmvBsqPZ+BnmQkYxep2JIWNxlsG1Xdh+QwlLrVsfkyAXRy+TaxY9jZwJ2cXDTJNtxb310nQIE
OCJxIQelvenau16Kcjdbo/oohS68VTKbnoGKMzo8h3X7VDazc2mMCj7BdqErNUpFaOt1Y1Hmstz8
aWJgoZtiyZn8SlFYD21t05BETt6jEY0lZGND8gYtWun4SLkcKians6wvLNLIOmrRjfw49jTrReb+
JazDKdlEkSvVodLaMus5yQO5QsmNImlcik3j+WW1s8alfFGzj3hw9tqqPbkNWW8+s0SqZxrvdVFH
0bxWVKs2DKA4+QojwemzAnpLQZeEuLc2PusITCyDTtunodM97MAyrPqHLhHefU29HDyGvoZCqhpk
seuAcyXcDl4b7brlNl7XhEshfUtyRt912DYfRRE3J78dZ96dEgL23Nf2PbL8huLZSqRZLcAQf0ck
ZUAYVi3va8/Xz7dWjohFJ8nL5o/2n3CYrWCLVELVT6kQmiCrxF7e8nywP4os53Clb1blc00CAnr8
zOgqu45j587XwupyeIWE46ZopgOSsroscBZY3wu42gkozrWJrADkvkuQDIl9cWjSR9cqY7I1ZlxO
m6UNKN/zdsgAd8po1gzVmupStcYP1zEvGQ4kPquN1VE5najtq7dqTgwovRqR+8613JZPpqzDHkcw
PToI1aVxIORLq7A2RRtEM1TPKbCPQTz23q5s4B+2wdzpY6U01hiV2I9RPqf22aSTcTZJmza8rFEo
XuYMDdAh49y6zDMtwoNZwrHZq3LQ+3iKEarT0HLn2YVuyAUs9fTkT/QxK2MPYrod52MUwrTzxXQF
rxyRhxDQkQzrvjXVVS4LfknMqZB1+lC3DxZfZL72B460ucqyaJOkbU/2olMO/x6N/P+67f/cDNb/
97JtnXzX/X+Wbbf/w7+rNif8VygZayuHJZpiI0tl9u+izRH/YgbKEpZ9JBtddgz/U7NJ51+3iixk
5RZSmPm3DeJ/12zUc4yPbfa3LhsWcin+X2o2gaL+P8ZZAX8j+kz8LCyW+cP4sf85zppjgh19n1yd
tLl5hE12JTxOHVAQvTIQao81LzAntE0HBuyFZPOA6QHbFmtu3htjw6VHAoAZiXC0Jvxte/oxrVOU
4MUaXUt7N1Slu7I677KU0txTqp6DgpNGT2j4fBPgp01sdgrlcWmntTe4tzASOGRNe6iA7HLWbBFT
50TVXJq4vDB5Y9BQ4gMpfvmF/acco4PXNT+tpS7ANU52FVAPYuzytkn+lqjvEm6XekN8e5DRKR5P
JkvvGMDp2r1vM0D4Nbgj2zAKmfeqMsQwyT+q+s3fjrzPi+1jSIqcBTRr8dCpaWMLBjmoN9L6LR+4
kvW0ZVKCAObcckcEHrL25XnB85Y2qw7l+Uqid9H26+Ivx1Et96GqYOUXB0u9jBQlvpDXrEE8gww6
Z5rCFbcUA+aGUzyxPvLoudJ94P/2yOLs3+KiwjG2uqWOqfQyufeiO9UYZ3C/kYEiv63Yeulu99j8
D6CsfWliwhiJayBkIX+OymSNJfdwS4KZHRyyPqGoycLNLpCK2pfEw2Zvxx6mQU9eyjbbL3r6w8B2
XwwMEIdJbuZpvAvs8XqTY05zchjS9Deuj0l/lZV2qSIIDcihMpMaJQQbsupxNs5BMbVxrSvD32od
j0V3FJ6dPcb8sQn0Jw3heHhoiNxTCB0lPqjxISfJLoNJNgy7ubcNaR4Kg2pf3g0arKG24rWMmifm
VWtMM5HBeIxHNW9gjPnDM7M2BLQodloX5y7jBzxuc/E53e6GwJ8f4zI8uwPO6yAlSyVcdna3KBj6
3o7V9lMr+XQXrT/ciahRgW/XWxxqkG/PudHeS0qe7M1uC7J/GO+Qz9kM75XrO8cO33ImsVRmekSA
LF5bgHmoNm5zgjXyVO6Po+qGlezMOfVqNKxtefXni+v3P1kw3bcq34Dh3oRduY96Zr76s6iITyRI
oQ0pMBmte+Y8J89NPW6oNza9/Jr7/LWBlxxndDg9MQv28NBmYGzK8K4l1hd5wtZvSY1J/ibcnp6T
v3dkHkapOYp8AG5M9ITb3HdZsfVS+dhiF3Kq/Jh7Fna18TKX9h+Vy89kdngOPtSCx4VZUIeItGiO
XvnWYWMfzKYszSmmkCD46cwFBZqUbJzC9h5mfzhASn2MhuIniSVfSzenmD4ccKEwQRch7/tlIH5T
NH9UU55oHvg2up1J7AbOaQnjlJxFP6lP4Zx9Jlb0rkJeD0u6Py06VkfQHqbhwCiN1kFF6TZZsrOA
49Fj48piUsqWZGtP4ePUW/WukAT50jqanTNOz0EWf+JOX8gN1MHVml0o60t4TEpvQcs9z5DSyceb
kvw6BarcMD55nXmRmolTwc5BbpekDX4uFTmF8oM4Io0BmWKt5QR5Trs/TkRT1hXLxjc3o37y2yH8
IGG4LTDdr5Me8ZbOg3KdgjVf20BNrnkvpycO0XHjBPOdY3inmwRBZVgiXw/EWeRB/Vwm1l3q2d6R
M93b1/Nrbwii88TwUMfwrJwCsH7pPWvseMGSpluvawmfy0GC21H7TBEK52IWjwXwg2zy42OYj6jA
42o5RA3L+tIhMIv1mHsKeuKFR53+0qI9l+DKmWpfgcpaBKPehSXJSjCm39kzPOgMw2Mg7x1D3qKH
ay9e8L+l311iPS0jZX2q/O8mEkiXdRYyNCf5SM3Cw9MekipNi4aRc3oYeml9up0acr5wGoNZClz9
c082MIO7nV/jlpx5jTwruovGpblP6xq0wxCDO/byu0BC88bwxJa6mk13zxwtvbBlgVih+m2Y3var
rjUcBZFDK7tyXwPawWMW2f4x7Eg+tRrZb4KG6CBpERwzR9EH67p25zPifGs6wuTknFSPPBjA07sY
23+RTueYWSqGZq88+HlbromwImCeWF32QAmS/dknHHHCUl47yyXAOIjGhC+NiDGrT8hdstacZ38Q
YvSkyDTzqseD9sxkt942WHq2MXuho7MwFRDl36qLnx3LOri1Rasjntq0dO8ij9xJwZJo23BUPTRB
yusyKN/cN67X7dBfDb9R6HSrJfdm5zgHbkwQkpIctMLc048T3bwM9bV1Seub/RdLTtj/MhJ9EJA2
yPp+3NuFF4tfnsFsAF+FyFq3OOmqm0DDb/iQbwmGNXFbkwYDGBhv6/e0N0iTPrspIf0gC287weQ9
j+Hn2u5dPFX90ZuD51TP5uIFmf7T2QbBqDVmp0gv8AQKSVreLX5ldgq2QTVTcjKfnT3bRh8TVEoh
4IvfRUZ4gxc7PLB+DeijbB+kBxtbGsJbPNAeW1kV3a6obz/NRVUbcY1djRFfrkMktKyYPrVJcijq
8GV0xRWV1Ug7IWto+ZQGwZsIlAJyP4N2JT9+bZXzb5FVPafDlBKcDuWOCQsyXH/xDr3T12urvszT
Ho19QwJJ3KWkrFoN7mq/eV+M+Tv48aOWqH2SsOAIEIQOzNmrm7ZHtFMXJsuPCxkZrouJQPYvoikI
8+IqiZY/U6B/lTUFmlXtGz72NM33yKb2/wRMTrvIu5uw5jvlrUqSp7SVe6XxbqXErzhkjhT4ctvk
ROtE4lDT7/Mo5IaqL6XUJzUV11j163y81q08GGPdlxXGWdffWnSUZMfiqfScraV5NTynuuezp3R4
trxMnZjwBJ9l1A5nQO1YHFTC85/Yg3PNoaKs24LcN8g59i1rrMFot9hedAxsJ9zrWEy75paZ1CUl
WIdu9Ey67erFLjbLqCAxLS0hsm47yEMcEHxopWWarWXjqFNducGZ+tj/rS1KxgS2FZhsX68Tljz7
siLpxHeYfa8SAea0HejXrCWCnxvnikhIxu/D0Mmt2zJwx+/E9ajq5TwknvXkJCpDa73IQ59o525o
yuzXjAH0qUSniulnoTxq0yV6JhiqHFfOLUMxtLN/RgDTcJUi0Me6kpgEiDp+bzw8vt7oMpy0hxSL
kGXMobKr+SVbbvMIJftT63Xyp3DIFyzJK3pUtvVFgjGXaV5n3X3YBTV4kJJCpqht6z4rEiIp6HVf
SBmwAWsQUjYkdvCI6jMgOzaWwECCCsoF4TaskxsCcZCw2+wnNv5IZuSIg+bUpIJbI6jdecf54bqA
M1wiof34NKj0Q7Tt5O2czpbvTi6I8RnIjm6Z4D2AlWYyo4rWJeTvpi4ghiF69YdeHT3LLHypDHdj
dBOcfAjMnKK1zoawDKJLlPvuZmjZCyCsJ9cdR7KTChIj0moOvpaBUtiqMclwOBHyMtLwXyZjZR+N
ygnNdCRNL7M1cg5NXg1/l7zyDtNgeXCNul/S72wORNfaBFbvXUQZPqUgseRUdiAe0k3jh7u6EZve
tk41G8G1TKdizydprdzYukSmvA+b6c3TgHfm8V5MpcejNEzTmYKdFPEBKFE2WwvzreiXS6pP7vjM
iLW5S20Hjwk34BzmRwbbL+FYvLpA4LOOkERv4ngqX7hXT24bbm02/ZupmfItcpNPqwc35FsO8ZNB
ta1tUn3GrH0QTPfWdc/sURJ7pTgvVzTsl1yUcGeSo2q/eAbRXumx2io/fmM0sKqK6Noy8qPys9tj
SdziKQsRw2sxFKSfZTEpVd77MtrMDgfBh09SvBbhbzX5OKplAjljTtNTNnvVixBMgpxp8V6WPO3X
0g9wCI40fV7miB1uORaHWfPKmEw9ac1G18QL/vHcPxWBQvYQxIzT8vJaNz2p5vqWnBTjTreDqNpO
lXWKA28nKvU0O7/KlOENGXVyaPaRbXCwTduAwGAFQgmr9baKuzvBbI9RIRgcQTCrNe2ZiK9D0ovM
nG6RhxIMHp40Enu7yS618145df1XOcPfvpXQmyi1N0kO1zJPefQdaVsjbxmDrJXPB0AzMOqzjd1j
Mw0loS8B46CeepR7wyqAkcen0BH3sdX2J2P3D1UyOqs0kOE+Vwgc0jbZM5DdMDmONm3mY4CLTDtt
86Eo6FiawOy4LYKLHqQmcjVODzJ13Xe74YhoE3RIhA61/s4rbHmfd8bfFm1eXxM3Jd3BYexFqDDS
t17wUjjM/HYizrMbMMo7oMJOTlaam9fJQn3rIRx4yAUpeF3iBu/kVc97JAUNvvoqtbA7T+q9Dpky
+YM/vGb+nD8jsxYHWw7drm8i7DlhruS7kF1+SYY6I3vRUs8mRzxRlzlykTZk5mlnY3107LR4H5Hz
v8S5Kb6mIO9+D9Qbp27prZPtswff3RbRr2oIegJRTHaykjD/5ceaiNmBtLq9Zxoc6czM1b0a/e6j
kyJ61k0GFbpPuZiGlhgF0hfT4qVHPfJr8b1EbxCNYZLAaxFtXFVNhz7T0VoIE7zIpha70OjpHoOE
fV6clF4s4EH1g8Ih0J4NcZk2xJBDMj4ivqrvI51KsfZ84jEBDrkdUSlL7d9xCSznxfNo30LZmPeO
nCkemnleD3bjPd925x+TAua+cZO5fe+V7AQuyUm8MUKYjqyboc0VutxaMjsuHXKCKU4bXBxdI54m
xyJmylDkboSZNR/NwEUdtmotwjR5Q0D6jyo3flDMw38wnihoZLFHYAKBX+TfEEMZ7RdJsJCIIC8s
fUCLGFjVfNaos4F1aJgz0wDOuzRbBtXuFj7HHREMVaqmI6wCsIbLCgcBkYETYwmv819QODxw77ar
caBaiGS0ynrv2S4S+hgdbRDlpQckNMWakjNZuViv/qpiwJzZRAzp3XQ9TFnxPfcpxIU8O6ZRMWwN
nfq2l6xQIisEDKE/ykjkexEQbq28beZyhgc6fcxkS576Dd5W6U9TQj+yZvHRFMV9JW88AMuOX8gK
JRlWonkcTMNmLRC4icwywKinvUx+FqYlHkP1obff+yQ6qj4nU44YSNEOA/bM5RTaJH53uXuaTK1X
6UgwVZGPd6XIdwNTb5CSiAgq1jAzE51weAyRC/AvCV73mUxv5uHRX14zSfJoztiBiVLoabAQyYud
dkwJXHxuVKxMX8uDbBrc3KMT0/U51UVU3524LjciipxGgHYFXTYJxQ56hHUy2XDyRkYaAWA9P9wo
dSb6xxV1zjvEKBz9xXfmmF1WBN/VlOavprAuLRlsLFBayqwCSY4jWqpuQX+ls+pKZ3Xko/xrsf5d
uX1kbeO22+l4+sKn8MAhx5nfIVpwq7/zYLZ29RFZZP/5N7ZXhEvLlHQGXX1r0ljEcSBoufeJ1KVg
gIzpW9ZbF5OtVNQ0poqE+WYhw1L7KDGSZM+KCmpDiJQTgjW8iIJ5oSRs3GZ67YV3br5DYPlZ+86V
ZdMfK1HjJu25Q2MLeWtuReEGsRhchJSBTJMbvW3KArlLwjSlnit3W5QFTAteIfawZfsYLw7Kjjbk
aCkwJbQvREHesYyjytTlG5scVH/hF54YojKNSfeOrS+DPqg+eO478CtCLxensdFyFGuiqcCz2wRl
FJ0+1Bk+iipq5bZ1K+Yu+ICjnPQsRXouZ/a4jU179m65soi61dYoCHcMfde5TO5sBkJAWrzsK14y
HkK/Lt+Xcvpxxg79060RhUGXbeNQ3JNwTGCn2jDU+EIob995McHVpOoyQXOcK+ojdZlGd7rqtgn2
4y2NOsF6WkXbPu0Ft5L8sZEBrXIwWD7PwSoInlEKlm/uuARbL2eUO7Jp5GNAlDQNAGVwaBAwm0/y
zmL09Oy6fDZxDZyxa7v7Ri97P40fC0OJ75J2N9N7b0nIZCMY83kZtNGMZmBat57ZFeS54t9+1aWb
7xVrNmKtIgp4MsxQkuzCiKe0SaYHdIjypWDOmIautYuLBbRjngT7sqyDHTlVLIQNayvq+vDRStAB
jfGDwF3P3+SNO/FitRBNgvBL5YYB1yw4CgF5baM4hVXkoa+CWDBVpItB/XkAGMGcUcIgC3W6FxFb
Ox/jPUu18KyogGozzb+4rBxq/XQ7MBK6Y1vJGFXY2Wa05+ZhSJ3qSmlwcbr27N/ei2H03E04Zo9a
WcGpjeJvZ4AZN/jLH1+ypPadOHye8oXXXpMmSYRlsmrAW8aQCh99TQYUDm7IRCUadlQ8izhVspJ3
c67iawnZ4tA6CkP82DObmQ0+Os9dc3ERVhcBo6n8N7fX+3EGyS2Cqnrg4tkDPFQHZwnltZNpsiKQ
j0Ixuzp+8RzKmvPK/TtUyz+3Et9IBEiVRxSnP6XNxmT1qwyQhcXeTUXe7dCYQMYU7PDrN9f/leI1
uMaT7V6T/hhHJUSnxyHJt7n9ZTGPew5LeWt4wvqEkLgB/+Z4z7OYNWGzy/BiItaRSzj118y4pA6V
+thEi32RST9v0yz8JHeWQjFt3mrmYgzaOXh7Y0YUsDnJ0KpaV0Br+E2n6o7QQb1REf+xF4k+J1WE
wfE6CImzmEwJnJM0XcGwFYPFxLTe2n5JQlvCC5H5LswYa84pVJjO9vVRq+hoOxaR6aju2VlUIYvn
9JUiGOJnIw51Q+K5lN02W2iQmb++29hoL0mboEcpCBRt6x7aQTvsG85cnWH6jDwidJGiQpI6NB1D
EhB/cfuha8hEsiZil1zefhOlvXcwnkqYIFB2lV3bXrguofwNM/dgVv0kwMGmUtfbNCQwV1dLtvNF
z9aR7Gp5YpnMTkIGNrmkxR/saygszB0jO/eoe/2B798+D73fnLQejyxsq0PGyhw63jLoVUGyNVsL
omX71vkO7bzbj6K/y28fu1XwlrgtGtw077bOPG8H4fJZNr+VE6Exs6IpWhtYDGPIQ55GATGJGYqc
0Bs2biNiEmnbP30etC9Z5H8nRgLd8049o2RCYK3d0CfcSLEaURPjRFyZznY2E2LT33Uov3RVA+9F
3/gCKeuFx+ChL/wU4lb8jSdJ3FWqO7moy86TtM7xgLrWjhkFq3lMiZ8EWjRM0dbOtb1xMrb8vTUe
48o1a4HQYI049aKz6YGu4erH8bvVz4wgvGIvlzjbIzQ6FXFKBm9NLZAXyZ3IRohHYO4sAXAlpLRd
MfkEx5ndGMESmkeGbxdGiptdkh6x9SHQL0ZfuqqBwIMcVwS7CC86d7+f74KanNvyltZuAYpsSrEp
6IaZIe7Cqrl4dnIdPOext5hvJg3ApmaxKG7U1Q0gDC/jNO1U/o0kXBY8+IRnW0CTyIEt0/bg2t3D
1GXPsivio+zHq4OEuhlLAurFfI+aflXV9t/ITznpU/ANbNPRc/I/uAY9sALtdwWyBDJF8exs8uCX
3dg/lNqH4IYsnpFAWERvqzq7o626dlH/13ipexeisYXpUVRbEUtEAFZ8bmY6OhK037ubPz4ElFOY
+8LKHxWaY0aH63RRJ8udif/ysg0K0z2amtOoWrXh4ycJfTSrtp4fh9C+ErlyN9qvdcCLaRKSn0fi
I9sQ+U68LZr2ma91RaFUQDWlSGrRWON25AVWnMxoN+Oi0VevhBJHHlXAtxnHDMjMwq0RRMlfkcQX
x9AFC/jRFeLnI8DQd5yhZtWxhQwaexPGD/5tSO9Y771M/a2NFGcoM5CsZIgicoLnCbsPVblbosPt
A3lkxvJBnuNjOfC7TJOCaMdWKt7XC1qGZLL2hVSfLj8SKMFmZIFvdf3fgTy+oLY3JIHm/r1SxQ5+
9A6f76WOYGfVyS6na0RXv8qdz1w407rwf49J9CvmbvPJyF7MFsXfy9xcfFJNvaknON1bh7Z16Ifg
mqbRuYwA9CqTZZSA6brA8bvF7TI++yUvvleCCE3qmnGcjzo5txfijU32UreTfK4CQFmWGzsv0CKA
LrcyjoYVA6zyTLN88kwI6FNFxTru6e9mT4K34ynO6D+YWHstedOdtXIW6xiX5IvWTvhNNjdtE+vb
lRFLvsmRwK6yYUamXDdrH9H4WngzXoYMYvGtCULZlB/rIiMYtL+iUqGismdFHZi39D7Wo+6bk5XH
oDkT5uveNQHremqSYg+7m9w01Z0F7ryT8qxxN4XxOyzG69zooxOjBavyCQXKIoE3M1haZy0sbJLY
z3hDgtesrH9smxHrHNB3Zgt/AAqi54ATcJOCdUTvTLar5XrVGUHVIfPyDSGFT4UQq5BO5XFovewx
6RI2acrid6pSiimhrLsqaXeF7q5LLVAiwcxLl303/+mi+mrLJ1NGh74Ybu5j+riGnTBmetGKvTeb
pxCNiOjQruu/aLd2lPWHLtScLBxdxzTLdqYf9siMQPthoopr9tz+TkHpLR3gwBV0RXmXOcM6KAEX
VJvEe/F1e3U5zmNgPvhENohnVoE7VrdvzftUrmm3fathLPdavFmdH8N3iOllxhGF5Hrp+e1sJXap
T/jYvNbNm4cyJ5L6PvFAeDeQtjf5dCcDeHDxH0Ub3s8AkqkGrJsYDF2QzH8EOdrQzvit1Fbq9MPv
pp3b/Um8ne1WH3nWfEWz9WCPN5mBu4kHIrDgTFS6gPh6l2uS7NIvk0CEpd3MOIbrbpf57bbLuOoY
yuT+Z4GVe5UMKWnyUMR0egok335gIyeTafRS1eVNzMUkT3tOsPb73D4uIa02kA/ffsryIH5GF10/
mIIBYbXUwxEyqdqj6hD44Jr0t60ib296nmir5xxaN+3obNnVl9CmGC2wh0zt8KxDEAyoCfhV52S+
VFXfniLXjFBbb/SGwnhvmHVo3qaWoz4TzBcVPBAU89XVy4zzKQPeYFnNHYPcPP5pvSA+2pojOvPs
8r13ugEGup1M2yYLq6cpj/z1kmfXPEbVqNMMLi/Wtfk0YUzhx7f4UgaNjA74Umzyjeu0LPbkR62i
Q1CUz1ljvQYdbhVGqzBoq21V2mzBcg7RUvSP5B6CIWre2JyX+3L2ylU0mmhV0CaY1FrjGYxXzKqj
k1BoQXWU/xGZD0FSv4nBO4ok+RmlpsUgh72Df9/ldPK9/9SF4UlFzHmrSV6xhyD2i9yrnfK2tErF
24pNWBV9cMqnG132zIjdTUH/MkjWgkEExam2eVvG5FCx1fBECWfU7R7ncbotS4uHZuwOi3Lv49y7
1jL4ZQn55I7WCb0VHL8GNh9h5qIFs2j1i3VA7PmQl35AXRg/T3Z2Ktzuw+N2Xc1Euq86L5GHKrd2
zEtHEi6S53pyHwo7wVLElLqEYjhO7B971jaOvkT4qZgS9r+l/mmc3lrbFPewJ1u0JIx8XY2Mi070
p0uYZ0UjV1uMgDLATRQq/mGeKE7zQa4SK7n3XPKPu44lzBLt3Un/6qGrrKq4+u6j5LeLuUsmfnpq
JmH2rrEOUSzx2CTT4WZwcb0a/WV8Uj5roIhUzgToFgmZbxSG965jZVQI6cNkEy+XkKJth6sZg+oq
LYo7vG13MWgz3j5SGvzgdiY7xcaPkDSiJVuZlglJWfOL6kh/VEuwD5Ph5HjTbcEYrSqjNnYJ9ZzY
wL2Jul9zVVyzCAJKGybPdoIavK5D9pTRU++iQM3FL+PdzIE9sXYZ8fIMo5LqR3gWWfNCvaQYyca2
ZtgbbBtb2Buvr/ehCd1DMBsIKgUhBISjK2KMUCePuXc/USl2hfswFO3Rz4pmTTP55SQFDmbf+uX0
s8eY0fnJnFmtTQaDLUfoi9TvIZmca6Sme2HHV2uMNn7bfQirvZqh2VnB/BSo36rfpbl9z/oQHH6n
t9InATpXapOPEl6xtdX2cMiz9FuyHnUw3Ti8k/YQr8VAqeHgF0fI0TJiAaKaMVybnPxp7p/D4DiD
Ng9N8TgVzwJ7XgeYDT2AjFmbyWZNk0rbFuljrKZzPQd6m4wC0FuC3DIzKZFhbb6tHYSjUEnY+zG1
WpaStdJ/UXdmyZEj23adkLzM0TrwG33HNtnmDyyZJAFH3zqa2WgsmphW1L3SrVdmT0/3Syarz8pM
MsgIx/F99l6bmy2KMsOt7LtpV0PMThVkxybj5h7mCdSZHF9O4X+KpbhgA/nhDXorFrCx1WCclUSt
6zuCwSKdd8mEbm54pq0JVL3l9XzKlfsZt/3JD61HVm0blQY3aBwnrqvzypnZc3K/XFV+W61jU6i9
08wbVVb7ufb2Q9gF7IZaa0O03gYAbSOwC0NhrGIjyRiGv7cylyGQn246UIHoPDd18RGp4jyH5mvI
m08hor0coniDkTpZ20P7uw/SB+ERguLZ+hhAd0+AlOt6xGsVX8K0Yy0Ft2ZI2fB9S9Gbrau+uix4
bqeM5A+ou5FmjtuWGoW+7+/w6sp10RocDcTQwopzdFgqIgNIkEBN0Z/S/I0h9yib9lc+JG9jF1Ha
XajzNFovs2m+Sxa7oPNwLJtMPEk+2hYCFIG8Lyy8AxZTTsnYDtZk6H4hHzfYktxhq5PmnmfxyQ7m
+yBIIJ269P8uB0X4iSX/uHGLZOYlZssq4DfqzfYlLYs7JDu1TrIEF+xYX0SBhSnJaK2kre5b4/bm
wIc9OwbDJpdsanPKLQhzXlpClZsSxWzV2f3MaoMInxpQ8KpZHIPGyJWPU4a38nTScQGT3kW5xaBC
h7sf3llk+S8R6Kw1P6PiubtGrG3xsfQ9zqjkaRBAkbThXzRpsnWyIDnrhMRVhWN+FdtOxfvRIoGH
JaptYijMbY3ezWeVx4PY13h89q1Po2Bk628vDaknhXSdp9QLRsU+jMGh+wNppEtZs4KZW37QSao3
yrQ/S+rzXO4Jya52Z1odaiwavvcS9gA3E+mhcnRmOxuhyY4kv8j7PXuTm5zLKbQ3mZ17H46Q334J
ejCxfo0j96yihsCo02sJAgh2O75upT76zn6vsEF6bFJTyHOkXixcRQ0n3NsCKmMzYnleOXZxiSbQ
s6k+kqe+59d1FiGeNFZK9ykA/lrybrLZSeR4IHLwq3NyN3Q3YXI79S9apS5pAQrA7foUL+2hacxj
kOf1UdZ8tCijevJ6H7PEgClmpnekCceT70xvXtr4t3KywSOSgFzqeRUTV7Amc9tr9dTQnxM69k4l
7Q5eDVNfQTUCVccbETvvUfXQCkxvdbjshBNJNpPss4rksUGbRpIjsRM+WDgb+3h6jf38Z7Mkzr4f
0x9gWn4bnIeR+nIYGzqWvuMVn828b/d7Me7r7Dh7BE00W9gsv7l+LNJql8MvjNNnQiXkePCMX7j+
ZO5mbrnXSpYcV1I/iogz4zmc0Yz6QtunEkT9iUDzJVFYwwK5fU7CtXXnXTfuRYnk/NAkPgTIJoke
W8kLxZQqT/bc6y+VlVRQDo74ylROHURiIDnjg/x2koAnDCkKK+NJVIw6udWFN84b27NcVq9z/5rh
1LrFUFvsS/rAcBgM6XkWfXCcl8bZBUnZXWZGoEvhZclHVIJpTgT3VicigQQdSe6KSLYHoQJvNbIj
fRv9+FcU4m3x0l+Att0tRHLYnW3Poof20i2+wPpikqW9IRaS3SqnkEerMy9YvgcGKFRQqEbli6oz
ENq2PTgnKw+gvA/ZZxtT71fiXwCqsVjuZhr8TVJad1WXEBkxmNn8l07jMbV0CYOei7EqyW6KkvPN
Ydn+1KS+eBhChE/nV8VgATpTXRGgN2md3TeZt4qH6CAQIA7oSGLPhrnYNu7iHLTp7xutHjGy6cfR
rzfk7PFP2eV0avFMb6a8o6ojH24r33rTuj9X9u90kGttuIGwmenZPvfs59NsDytnNbGjiqR+C+QN
oeuVAezsxzvFziX27ytlDizJVw2DnbK+xMhukQaAdBCb2Wl+OunHElL3ol/43K7Rg0PMQ8tPoc28
G2iIcWMyWQlpWR408wJbMDr3Eu+p51f+OmLhzrSoTpmCAtektzF8V2AaWJpijIO2fm3hW11vLw2n
SrxZqIFwAYRDE8KeJe6vkZqWgw90t2sfqWK7b5RLKOZa2ZPL6C3D57hzKgZrgemRHPtmWqrXhIL1
Wp8rPT+kVzFpSstoO4qgO85dyA13kijO5kc+hJfIBCEZ/7DcLIGejvYCpj1X7XtLb1UfIQHbbfYR
SRG8oA0mO2cJmfzrhKqdUe5Med0E4GTL6gxXqOuoTaiCrZVdpxZC66RCeLjS/qGobx+p/0jowlh2
ZrJel749d6BoKRTZ6xmGQJuGn6HNIYnAIt6VNVlEX7z4JvUbxHmxnEU17k0+7zPhg9bWWQCQfjJM
WiSZy4VCYhVGn1CtVkP/J03C3DRDcgHDqjuJVcdlSHK9eVlTrPSLhy4fnhE/XDW9lUu1rUrcrgEP
dZblZAZDMu+mYTQDhq7S323d4US3w5uRZDlQVWflYR4FAjI85HXbr2t5jcTnecpRMgZbTYfYLd46
KoJ4MhaKyGI0QGMP46e5j6ttEDjqq2jrciNR3DaxVZ8wANy0Wr6w407WA/2zmK+9Yt5meVfwXbCo
/TNm8G8FLv5/i8Da13Lx/zxL8WP4/B///bvVv3/9FYX351/6R57CCf4gyIpCH1xzq8q1ycf+M0/h
/+H6FlEF0E/BNYDxzwCssO0/LIIPf8JBAkkagwjGP9MUwvX/AGoWoqRLqa5wGvvfiVNgGuHL/4UO
QiIjBIBnycAGcGM78u9V6lSCgf8xiETaZ5LcxFdZw7NzzNVsq/sBgrPLg9pQjaEuiQMXgbRgMyHn
cH3rSOFR7u4Svh+oRmvrdqrWcFdmrmsOT8dbl0E4eBgbh/0hIbA+jh4zYNXmUqYyb7aOrMP2sBR+
us8QfJkfx9pC8LFKuAgbkqSj+cGMaMMgmMvSIbEg7GXYxH0zd79ycmSjjTRuoyZsJloVHsqhW2jz
IDjm/5Rd1tchVSXk0Pbo7ORWVqBI5ukOSMpUs/4p3chsxxbp63lUNTfqBv1kWk+cp/kdS1zu3nRZ
BekPaQsve7T1wjTfiU49eHHpywdv8N3g5FdIkxtnqhRnpzUVhpUj+s0hN60JnoZZVV630ZBSWBKZ
scw/irgnb9sH4biAO+hpujymvjbhjamwXmwcsyiFz553DOJuXyggD7BFljG+xZM9BNBp27ma370+
FMtpnJq+/nKCJGzyVW+qTv/KE7Y0m3Ap8J+uSAOEzGbeXHb2IUu43T3w0Enbn4mndHerfRHgK0O3
FceidtLgOxhw4h+soVpAvGXKqniMORke7lVnRkfYTOIEX+NNTn+R04ArmXSCK9Jf6DdJY34l35PM
ydtr/BdiF1UWnUHrpnBdiDA4DVgmliwqAx8wRur71/BtJHiOBHyzmh+EzqPh+ueJp+EwN5Vza8Iy
XN7EwBjsoGJrAB9Hk/tW99OdrC56W+xkal6afqyqe9WU2LRpCV46/eQQ+z5n6NovMbDfYzzS/9Bn
6s2d/fqTjR+lbcKYNxnEhASoKf/zjfuQsJTHbDPRnwBVCjtoEwvaamKCbrAvpvw+jSvlvDqsJYf3
xs6omPVsbDOedPQoqaOXtDkGQ+0OwUYNpvQomMjD4inH6UIUyGVsTM2yPESir3f8UgVDYCLxjJGQ
5m3shNwiOy/j25ksnWGe0Kn/3kTw8I+hp1t25UU4anmb0XAl70fwRTFxGSLr7QYvhmbhYXF7GBj5
Ufj21J1My4fvWlEfbb0p89jmpyGrgtyuM/sVIXl4z/KZ9bkrMNBV/Vw4+wo2xY5PWPTOH7UJQg+E
nHrKEDCGx/x3wzW89U8S/FiIXtSa/lHUS0aLGeoyxq6VrDI+uH1WueKNeaUzH3MRhuMn2MAwOEq/
EB4c8nzUN/glKvsblE1W7SyBoerkj02aYsqdh2G1TA4A1DuuexUSmaCfwnVc7On93ES0QLe4etbL
3KVrd+ioI5CGrOjaVYY91DCL6p0mjAaebeYwiLN8s5fbGhvJCRqmdglq8UNdjYEIJijAGeulEuF9
B51QbF0cHLTbqR7XRMwmmfAvt3eiZCK9ZGDWq6sZLnPOhMKLBR2tovaVHXSZYNVHTdjaY1W8mWIY
6R5uw+zMtt3cVzOrJ8LkqT+sPDIA9EY6Xvk22MXyFQFyOyMgLmsz6PGTHQgzQTX6jwXUtSXy5kdc
Hq5z1Lxo9rtJBG7O7jJWUMLfRnJBMJ0azk++EYRaLh3VUTXa2i+VGbfa13xnhei69wlV0EM0E/p3
HI3itXRNfNfzbxKE7fQ2n5350SsDtDDpUwAVDfOltPPiKWbf9dCVmWOfItV9kwiH9k8uhxYVsdTv
0Fmq55QhZF7L3rK/jW3lNbl+kt/s6tSqXbQat0XQW0+xs3Bf9EoTf8veUW8qZyxF4HD7NbdUHw2P
rO2JTbFaRzrwXuj1mpAfIqvBAJMzo9pEpi892gxoGJsVBVRBtcX0CbLIki0iQNk509fQmueeezjj
+mjKN+IAzRMngN1igBFRy7JUZMchCNzPIDfhre7ceBNQDrxxSnu+YR1E7Sj1kNYlx+e8NUPekkux
x/SOuw72ZTeZjn4RZj+7emCGtypSdSbgReEwlS6lcWVs2LlJxyZsbVn1obZx1Y887OlrosKq2Svj
uo+5uBLILZW8lVKZm9gEYi/pv3jyk45hmKDFDmKmvxsnpR9r1+m2TT7Jg1EstwLAfIlTP8lsam5H
ym2iu5l77KFNZwunajECr2+9+dyje1+dqwdt98ysMmqbwzCXksW19J5bS3+4TV2eLNptsyT0WE+M
Xv9i1TWmlVC6N8plz4Vj+KleFlBlBIvgdS1M/NfCHaMjypPo/vSGvn0Y8qE6h8t1FKDnrHjXUadO
tu2Lx7GbM9j9VXUnUV426IWkmbg17ZsCZ0QjPfGdL7ac1lxW8KDUonIfcJ01pJOZlVf4Ynx/jWEw
3kE10pd8Gb5jnaLGU9PVwBcD4nuvxqz74TaN2Ka6dV8boWF/6/oWH81NazXDMU2uBlNRFfI7yjAb
t21ydqn4WluNm7wIweoV19hmok7giFDDuNB1pyYU6CjScLA47DTWzdTaGHFICj1NpBd2PPk+bSfi
8k7jIYuAYiDMkFbneix3ZUkUaGO63KuPNTca9MGaCBgOxLuyc6czQw7VjHETXoqFjltsEd4LY5Dw
fzZVa+LPyZ9p0JJ52TxmOab4VZ03yybU+PIJOkT9K/2JMsIxrsNm4wUVQ7th5q/rjYpbUjSg4LPm
UMRMJY/WIkf1nuM2/iDPwdW2Y+Nz0OlQbsbelxtRw9uPBz3vOOWKr4xn/m0w+K95JdL3oqUS1qqa
Za0VK+4h6uLm7JCaIsKEeGQkbB9uuwkHzJDaq1LJ5iafRIYjW9c7FfY9+cspuxT1HLzx0RDzNhUO
PdCOc6U3Jnm8q5g1X6bcaHHM6+uxPYBI89eDpYd+p9p5/j0lAjxpaNh13rlu1Ozjtm5+Q3C2tzhm
5/VijTm8pRS9tJd0J0cki/glc4HapZ3qtlfH+Daq6zs7TYMYH7Iid8OWYSOanC0BBiEUrx4TSRVT
41SNy8Vj4RHvClAKlz+XDWE5l/vKNhWSr1DWTlgjDq9MCHvF6Jxj7+w4UNEAYna7iz1sO+OMFycK
WhSIqXZXbZyNn2GalT/KTJfvQeZlb7Mw7tsUJf3jFHoVTlS1NDuAHcErvU79wZis3E1D9bkQTMHx
x5Y4TmWAv74sbip/7HYqWPLPYqSRZMhceUiy0UdOG9gZVU5x1xpWPx6wlk0Xd/oRlxgBGaSdXTQi
ftpesJw8VKLXRNXPuZaUtDUBqZR0MV+219RrqHZfABmzvQlz3O4e/WF1oigfzcwjc0LH01S7dEo1
IbSorgnu7TJKjumiYgIjivdsAKpvhTXzJqu6L517qVjzAaD9znWbx5bfpnPqaPHekPEvXumWwP9c
ynxvqjz5GBklD8kc8Ikj/ZI9d4Sl9m6HiwOyvPtzrMr8qUuvERmuIkicYkK87aea+VSV6JHuiBEX
eHHGKlD1LPfKPvNIE0iEBzVMGEm91P4utTccc5BuHQ2TkgW8Kmz8pxpuFbFWFFI7G/Nha9ejf6yz
hakBuA1Dg7DdY+sUbboti8AiSUmWRJyCYCE4HE3BsO/6yH4ukL9C3px1v6kChCeKemz3Tdit9+1h
bv+wm2G80WHPuLi47c/ZLoGpFt01uZ5KP131KGa/gLMWJxKLkNSWaKB4ZQGyEztRvWlE25iHAvZg
shlxTDDTddjrR/fWFFN7NZOG2yIv+kdlEV/F3cR7uytnNLC8MuXKjWCoIGA2C4ncUp98e8HARAiB
d6JDKECxgE+H7AY/zLVuhcCDNY0qW7fCgARKisxDIcqxb9HlcoF7rORNxXubbDB8GF4SyW12Mo3D
VZB37HjLLpEFL+mOaCPm5FpZQR0OxT2B89gIOR+aKnPTk2m1wgntud3zWEvuHmN6FWY6l139oKyE
zSt5p+l16Oab1maly6oKgAuTtkwOYDGcLTOMd+9ERuyb2PV/e/ZINiVnPXsfcA4T6MvSy0Sr94fq
CgSqWMa22mZV1WLJJjkJ6hoKEitqNig6TCfa5NK8Xc5e5ekGO5o2WGKG7F2kAVMgibknSIF8FCsG
RyqYPPntBn2xBQuVHgWnHFxAT3+Y1NLbqk/NGz0C5d3gcj5ZPmFXkAcFRxX63x3stvgu4Ii/bhCq
8BXo5HWEHWdJxNQK7kTVQ8QgwApmIKlwyVoOsBMnA75ZueMvi5lyOze++9tUlSbimXqSsHUatXc5
hyIux8a9BK5fPpVBSOFREDNP125fINex4His61DumjLPz7Ps5U8/w0Zd4pw7yv66i+H5E326NR1R
VhGNPwKnHR8kYU0qlUJUZtolvJjPpkcXYy9dmuxJp3Oah88ZViVS9WaEfqCGV6rGUPBrq/7pyUEe
ZxeyHg1x6aWhXv3Ud4hutWDtOcrSOzV+sMyExd3XxLKiY4up4MccifTL72GmzKEznNm7idUg++i3
F/sdnqkuodN7yh4tDkYePnpgF86V6SGxw5w32dT9qsI6fNCRjHbQ9rqtb+FI9yWuQ7+g9YyotYXH
rpfrssybH4FbRD/7vilwyrfcusdBX5JC8zDHCzzferyTWdsf8ghjKYk7B14QArzz04MLdvZFh0sU
1xK43upHBwowXU2WVe1CJ9X+jjN8JuCYzno/5pE+WfGQrwmXeNSXjG3+QrRwdNbxwkOaBhuMrgUX
Q85wAphhbHevZaM6f+1X88gUP8R4Y6woXvgbwPYe4tivah62bL2JRCTcsJFQmKzpgqAZSvqHntEJ
k5kN6OKaJza/8AK6bzTAjs+1tRTe2p087NUxXqkXDCmu4S3F/hCEUR2e2R1odOqK5OkhbRj0x7DI
nCOhFKANkotet2de/gRrozaR7MZ7U+LJWpkm+JZBat47VtPdeVqCIb2rLEw56ADTQqFMPoMtRwLu
vHaanlIDrSGfbNyQGb7r1zCiKY3UX/cD9SPCPzixox/tmB2ZAw1QrXHyz4dxalnpyMLD+1FIJyw2
djz74DDmtjyxcmXtPLJ2upRDKdMtLmWqztvFcXaYPcisVo336cey2UdZlY4sWxjJsS8v2XqEX7qB
oym//GVGCamIqpG0KcZ1Z5ksoxw9XcZtWzDI07Y9XnN0gT1fUHfYIIq4KZ4qHplgqDwDKHYGkbcy
sm6ep9YlUVD2+BH0ddNGdLj4PfSWd+oS068G5f/QEfGvdhjFb9kV2I5mzKTF4kw/2CG6F6ZUZ4NI
pdZTYctbker0wcqXEtCX42ACK9XNIFxYAn2Z3fJKuY2JInv3Oe67TR3PLTahAk8OsLzsFp5AgrMR
YgDP1hQxPMDrspAvumn6prrWP3KyrCuI9juvatNHv4qStcaDFm6T2aVsjHtXfu8jmV9JjZUnbywV
IQ9mhKQdBoLJoZN6SRb52ObEr5gg+jk/I3nEwSbTdkJ36DTAYGCIEM4PtPAqvhcRfOF2yztrLDTB
iMT1v1wakMoPwHipt8tIV/X5pseWRmON3yzViw44Pg5DliXXlXxEmogI1wBAhHehH4m9XZiE7EzN
5T3e56nKvPuOG7l7jIh692DeRm4zfTiG0TmxzbxsMd7yVZPeUxcspMH3mPa0jk9BF7G8hwZh5m3V
OUBfDe1r91wf3PQ5u0bHgMClhKfdKkiDHXSQKLiJuNxGD3QBRCwTuTqMR8I8Fc2HfcZXZXftfUIT
XBq2JGmKZ46n80o7ZZFSA6K43pKmTF2SGQQgImsbKcX/Nw5S1ENSpDUNoZYRw5av3e98tYSUUw+m
P2NF6vVuLHjUPDajMtQrZ3aBMYFPk3djqPBZzm2Wze7ByyInOSASYRDIK7JK2HoWZMkVGS8rehSB
xxfvBHsa7EDCjffIhbPB8tEV/T3bReLwDiVV8z4NlBS7LJFlcWD/LMR9qmHUYTZ3CGP4c2dXh9Cd
/OiSU+TOoMxdSj77dMFw7JbpwC62TbE+ZoqrIpiMia+7wEGZ1v8NiFXQSDqAKYOe5wuIspIJ2f0V
Jiw4OhmF8DGSEMhDgOf/oqyIbHyRmDnAvs4FCw+lJfHneoV/303FSDLHR2eO7GuBKh9Pbig5tafR
3h9Fy5DUs0TLuqXAsITXrsewz+yPBRYzZbw1rYye0TIKfLytOg5IiMcCUOrZh8Z1jIYoo9WaqzxG
UrFNoIj4gMbXwTC8xVU4kMO3mxtEWFKCRdDemZwRA+iYMuMq5/p2N/XlZxNNz1NAda1pA2z1xYQT
NDxBaGRTDVDXkOTAAmuqLZNXjvelDLGfZTaMGMJSSY+sleTJK5EIyBtprbC5im499qLd9e7CGjSJ
k32C3e+AI4H7MGHRvuxJ52YjgBrlbyEdFuvaW8ZdVGD5t8J+IEGYUQbdNdHa2LFTbLWpybd5nWGH
pm1JHNLjAJ8xbGyD0tK/sOcEO2/ilM0yPCzhWiXGkTdLu6QHuHNnYbqY2sYKzItI5l1j54+UKvzS
fq5KmMle8wB0wtobYIBHn0TgMZlr+6nP/Pp7DvzktuNi1q44CPN7zAk8uxp2zNi/hxtrGJp3V1o9
LAQ7PzLng4mq+XI/R1dyd/LKq3cvdc+xbqbvoAyhpngdH2xcaWYf1Zb/kaTmQmFODlCpj19NLeDr
TbX67USp+pCFRrfkB/umsKbg2kr0j/lKt2SxaG4Jys4EzygyRjQrt4Vj0JvIo66vtO+drAIMpnXy
6lchcaPeamj5hJ6Trmc7jB/F4NeHztdfblbiEGrmOwdVcZUZ9WyVSb2xMsFR3WiJGkqeMJyib5fe
yePVR/ZReQFFnijkOCg+yaj5CM1wkhcYyIPvsPilY2GTjEzsom+is1EtCZ5i+sVYT+F9btA9+OCt
IDDE9zqAT+5baLIbpYYHZrAPPMrQPiO87suEO5EdzoohZdxZ+GLflipry23uWv221nXzI+s1vnq2
qPnjUs0P1gC2WUyD3C5irI/FEIuNm5fg5SOiGHOuCUE52Y80oWs3akLyrBEf2T1M6vqXyeTj0juP
cMif5wyENBhIsqLVm1BtdU4L/6Atic87432VOuN7SVb8Rg/zKZrMsvUdF5dNUrt7rLb92UxtdVOU
wXSyYKqsRmbbY2ML7j51Mq0s7UHhXsr4Vo/9Lm4C66sJe8Y5da00Bw7arvzGB9nutL+J0SL1oHSd
VKOadTBVhypnWYJTOt/JhnkrdcO9YbOGediC7OnH49ru/DfOUPM+1DjZcxMdddaatTOkvtkODRUN
K5V2hz6sTsQ7xcZLaoBSU+Fg+Iksb1z3tnHuILThQEmc3qM+onXLE7e3EqcEn5cRkIavz05EOtDx
edvWi54OMO0xZpn8tZYpz9Q2sp5ljpkOjQZAExv6k0oKppSiBQfplfCb/Le45Z2Z6X7a5E7J8a2s
14IsHDAtfb21pXhGNShBwzgQ6C23WMgM1u/KT3DdFjTJdq5f7JkFii3oa+/iloP4DKMJZz5Iz3U9
whlakuoZEmV2mAZ2XmsLMW/V5J198k0aoLM08euS5cx+09BhLidpsWQpaDcKZd8NS8RtK+aJny74
xTpl48blMfUenK7D26yvB7kT19cHwRx/chll1rBzmgnom004BzHwLnAaT0BxLOCuJeG7qHmx2tpa
Y97ACB0RUOapUx6UpQm8O3CmtzL2/ANtJHujqasPkr53AY/IedyWo76QGxpOKISc4ZQETDRRPsxp
6p35HZZf7pKSDs9KLilSJ8/uMHSXMc2zpwSQNeKJxz1gbZfj76tA/I0JUG3IbFXP9iz1ZuAuhW7C
+mhT5MmI+9IZeLmWGN2bFitUeVSu93NCRz6KsK6AUIx51277aZI3JqxAFbE73BTW9JHYIlw2g2ij
dEvIlvrGIQM0iRsQ+CeUC5tgctr2rxFC6rmaeUzqIKkfWG6DxxNXi81VSMP8fs0gJVr8Qr5gfBbZ
nsuOdWM7ff68RNgynQXcRt/oz2D24mtw8YGU7kMvMFdcZ0QfhhmgqxTM+8ZyJTp2hqHBTRNwZO0I
4Q6F2d7IOvitU+IcBduIaNtpHBvMSW1Ge7Cbk4my65ri4jlGD/a9BIxGCrSgLew7vCcj8o/b7Ywe
0ITwm6/6yvdZMreAk+YFvw8mCqh89TxjIpW5JBpHEq8LrfxrWMoTALQc4V3OZ91Z4o6T2t/PMw9l
xlQBVTCST74LdEHNo/kvOlmuzSD/KvPwfJgs7rWJS7mudC1X/a2ShlrHUTjlTO2PbQ7czXYZzRrs
d2f1D6/Gfyg0/D+1tQUOHWaguS3pwuay1d9aQ6LRGzMVFbgcndJtTuTe7OlMBYclN3/xS9z/43v/
6xcCDfmXVxTwMnzLUZbrOZb0KKK7/v+/QLijYB7TugCn47BMVdvKqB42WxFG76ZiaiRxUMMCIA+V
PFmx75n/olfJuv7E/vUT/fPrX8vNbMdWAELoSfmPX39sgjCqfHK2mm6K/Oo950LmaXwLLpw+8nBC
hfUb9onU3Ego28TTazQGt/HgCvDUxXwe1jIkiTt03vrfN8w8VVwIi7/D4v9Dw+TN/1Xz5P6rujY3
dn//p672nd/Vv0ot/2nn+X9aPXntGvrPTTeXr67qq78abqzrX/iH4cYO/3CBOcvAwXcNIv5fhhtb
/SGhmnohVyBMLeGVR/+/PTdgSpFAXQyugaUCde1m+l+eG0f+4asAicDzpAKi4v1blhv7zy7jv7zj
rGvvJPI2VYEO3WG2+hvB9F83lp5JjaghmvRQ8tCIRyZiB5xXXbSPlttu3dnk3IjsfttX5OiwBTaF
ObLYODQdoRdPJsPey8yOMRaDsh0P60ZNWN80cJsQdesqYYavUfOrIqMN4RSJOj3NdY7W67+aHrIM
0t8t65unWbGUEqQWVO+kbL4/g8b5bVAROHFzRv3+vtX50fTpz9jlIZFFxPiB50/0xXPDCBwc/4yj
L9GIVVPh/NfEEvDPjneITmeI5swkbnUpc71HDbv3MzWuoa8gJjXLsUT3IaOIpdhlN4hl5Lqt7748
Z/k5m2lLqAz5n2myEea7IdWyw0cMJGj5SLP8zs94WZgJ8pPb9BtPpT8xXA0b32lxCZffYknJFFTD
W9sW9wOdnxiCCOp54W9Po1fHbNRfJtGYn6n0GgISQQNjaOFOgMl9nc98m6afURnjuBZPJVxXGGCr
qW/G1WipxyDzmVc6Bo+a4pQ1nYxvft6D8JjcvcQPlDsOq9ApOTsd+wFnIJmhxwfX2HcOnP3FRoq3
qpssVOmqqKAztlcuZD2dwixWLLHKG6+KyrXVtno7CXS8gNUFEO4I1qkqHpK03oJe35uArFq8PLhR
fuO0xa0IWam0yYClpP7RDukjyg5ZwRgQn98jX7lC/RZTdC+UT/IqgL/a8IeD3IGYj7ViL3KXRWLo
kDJmESHOfFZWgxXI1eJXh67Ib3PkTcuph/uydX4IxGqAOKS0yyiGxjSG6E3D8oIccHYzcNntQoC5
aT40q+u1NznWNzIO+HWKedlkh2rdOXOETkPzaOlQiVBp7RzteTwNabps8ymJ1kXe6PXccrym3sQQ
SZGH73f3bRt9Q+O/8Yf6tczKdoN0CUHCy4iZNvbFcZOdbRSejrmbd4K40Dptwht2hYdZIwd6vTol
17m2n4fbWRHP7Gsjd1VsiQe4LY8uPTG7Jqcd2qpSvq8mectoXmAXE8+Mv2ydoItfCHy+oWA9S5Hf
KLJJu4Q2JD6C9nTrlgV7JUCN85C+j4PF7Z9lzVb+T+7ObDluZMuyX4Q0B+CO4TXmgUFSHEW9wEhK
wjzP+PpeUPetEoMyspVvVWb1kFaZVxACDsfxc/Ze2yweMMXzNhr5ZU+5u9TINUIDGr6YEWfUnPFa
ZFsRik6xc+Ebya5EbCH7fUPO4BKpHQGHstcRtA/5UYs4kDNBG7cMM2kakT+0oDzpFoCMXvvZSJMB
SqZxQYHIYeCoV+E9KSzdqulTYIIJLzijI9un/LGj4dXN4otulrIGnhIbyhkktenBBg6madgB9NB4
yTpja9T0oMs2yVZpaGJEd9TODYeKBvTIED3Bq3FFSV2uC16QoPmSIVhx3W+Rjty/LKNXv7/oWtNd
mWF1HeCkWmKQ6BYoA6m1uxEifhthcTSNrtgRlVBecFypl6Ru4LCcGHnidwo42CaMM7ruW4J8DUSw
p3/t3Qo70HgBEJXZLkcHGLS+uiwQC2NVU9lr3nIWb6GArPrUjMDAcQYYM2bXLpNcJ2UsmFGjk9B0
ivGi0fMedpw14kOnc4LldbruXe04Ft0RTdf3ye7uoqh/gByyrNIAd/mg/QiZOq/DVOD7970r3yoo
Zo2D7MYj0RYEgKgR1odFrPbomFwo13Z1g1NjVD0NFga2JwOAo6057ZIePUf2fgcXD5NiexnlMXsB
UUe7FoE/rLj+2CowSjGivMIlAgrzBucM7WtJV2lhYIP5wXTKoXHL/lUYTvQSZ0Z6EFmOs2sYVs6E
3wRxQbZtOSAtajvrVxEu640J8QTqzq2yk6e4uslHc5f1zLj9CFF3IpN102HT5/g13nnJfsor9u9W
75qH0TLqk+bjceinNV3ZQzD2NcdW04GpqYAL9goeXRsaSJBojmJdmopXMZ/bRthrJxRkVxrJbssu
aWrSFYJgXSRYb4XtX/XpMwcksVJ5Gy1tRi7JKK3nri2+h35Tb8kKAoLQqF0FWAVC46YHk5XDoloU
Naq/wDr0/rTktHapheHDpPDPE9R2iBEBhaDXUlUVSCdqng+wEWdsfow2srDST44kKnmEqGcz15A0
9Ay7VwyRCMLayirbU9hgxcJo2bfe0WK4L/RyOflAI1SzrDwnOBW++FHVyT0Hm2mdS2z1pCRl61wl
KSevAQdZkLXoQ714Mzbexs3oXNc1M+ZyKNtdEMBcMasWNFDb38hOPA3hhFYCAoGbV88xjrBlprMB
IHO0NjVe85Pr8gXqpv6JEWoxB8Lo+rbkdERvGnf84HjVBqOo2kTwJtZZbYmdkWnT12GaHh2Mxguz
b6gsmPQuUHsO66xR8BlV3i1JZYkO+OOjlzDyO1BiWsZ/aAdqZQ94coFwYdyywvZFBGa6n8Y+3mmB
bB8htYwPc27L0+hiFxSxwpDCEbZSV8rfjErNDcthydZ7a2ryMc1iWB2C2fxkP2aFavY5M8tN0KCs
8PsEbkbOJqvFNsDUhD5L3XvfXLowC6gzZNGLPl1JKAU1fZJBCPp35Y++tmDPkl+zmjS4M92onqOI
BkwGJCHVNXFb+s2jMVp8y+wbz27xBHXmo/RpRihQbORdZji/yuzQ64QSmKWOv67ma5nAld2bDjhH
JKI0D5ZejpoOiFzgin07oCQBH5AjXEDvVu5CT60qu17ZBbZuO79IIyADIQzJRD3YYXlBXwYGQUKG
hovTtnY3oweeDkWMuaydYjfG+h2o83zRpj2uEdgIhTf0V41pbINmfh8tpGXwH+KxXIrSgtli883M
L0Srrcm7X2b4FwoXKHLQ3mJj+zYy4XdH8A1JtUdQugmlvK+TYYmgmwSciHMXKAArGvHmdYBaYJwm
gX6pgyfPPHQTibaKLJKGpPHDqBNUMReZYGrmYkNuoYbHPraHaz8LX1GaHqeabpPVEj44UC/5vAg2
1kvN36Zeu/PC4pCXBnxeUkt6f9Na1kFrGmeru/Q3CQyMN1g1GCDK6YbW56WZQ9qOUTcTPjHdMxQh
js7CzGoGbbtDTPHgMCdZofIFJzla4Km4byVeUBMddcH3rB6nn12H5qJk0qKQ+MJB3CW6vzdDEGga
rQlEKUvkIDT03E2fW+sklTs4f3QOq5eqvtFEf1tIaxXX3qowb/M8eeoK/xF/4bZonE3nVvtJSy5S
X0OEKS5Lla4GLapWSAiwEPVkuxUi3Ax1aS7SavyZx85XNYuH2Btiq3zK7eqHFN5RgVluvfyCIemM
w9lqodwGdPJVWKCW7793PZ12qz909AyncucKf5uXPtV8tTFT94IRHiq1bx1Wy9q/EPLGt6Yv+eAe
24ShLs0Ph0TQKqguLEF2kQeGJ9DZyPKhOlaS2mb021Mbh88WtS6Tc8jxwMxXqshQrBg7iz5HAVtm
KsAKk0GycmeGZ5Hxx4zC+okEBLBJg81xtGx4he6pLPOr3Ky+dJrasH+cLMz4duxcq4HM7erGrCF3
iXQAGJhcJeHYAFg1TiIcV2jizVWv8TEBO7pEYgJXdHwaKNQ8K3kELXySFKqq1o+2YT9gC7svcN0s
mLL7zECaZUJLGDjoda6Lp9AHs4CovOWT0O7G1ryyx9cOgcU8XpuGelxlyOEr5ttt5j7gXwyXZdMe
xkpsBsOstq2pfelMHVvvV3uwwBu5r6wk4JcN9gCwt4xfAgzloBDWfdC/ZAFpEE4Rb4xEylNG332b
FekOBuNlFCHetghqQIa3qGoiv7y2Bw9h/7BCUKrwSB9CzZ1PFMHS4TPmz8uyc58GaqWITxkI6gto
xstpuGcqg1gihgTuhvXSkt1NFnYrso+uYNAtfaM9QgXCzTfQN+34BLSD2uPQR3liPXXdlZsUl6Nf
nUwNqA5W1bgyv0rMYTrbHt+MCrmnUdy300tsPUdK+zGZx1BT18Ja03BDRBAHXwCw7eqpPeVla36B
Qfx9yMNTLtRDqiu1VBJDEfLenr8dwuVLBRwpdpoDwYfrMSx+unr+ZfC7dU6TJbJ/EE24I3CDCYwY
Ln0dtADK1qIkPA013YGPNqc1gJsNoTkzSpWB7ibU271O/5EAru8ZCqJlQDwHshtj2Se2QcOzPiWF
tg2NiVlQsKuq6hsZIo9VYS3jMRo2SmCMdypGcRqfhiTt9xpuC1VRkk4am405D1TCuteXaLmcJaiv
tYbEYInKHSkzjkstahaF4VU8JnFDJrizZs5oYZVl9m83vbnXe+YDIX1tklHvvCJ4KtKYYqtrL3yY
rUVZPnQTQbgD7I1DQZrc0huRPqcgD9u4I1cbN2BTyFvQ0/kWDdtzYFBLmk5ebqlM77uO7h9a6D0O
6npBA/dr55VPaZyhpCX1Fq0I4SZ2H72mHFqX1TSIg5fnNjgX3IOhY73gSbsRNWwsvXWuqxlUTtQl
jt68vjJEewIJdom0kLFFhCWU0SFvVD2pNYFR1iKq3ZrOr/+kWWwDWi0BnjhBv42ksmhTI94W5Oxt
iEeA3FnM8iiXsBLC3LJDUtN518bQe9R1/y4ome5xPh7mPw3NMTuxzwdM2xlVsOHh0PzVMFTiBiKX
qIXsbMr2mMzjXK3yvyTo2obeuIFpP8fBrb2wRq6k+jUt7h+0H6+Rb21g/SIjs/HMLRI/LjZV72Un
G7HBXi8hudgO9NWhAzYXMINDUhPat2EnIYSS9sr+sB+NlDMkRIPlkA/XGBXp2cCFuAjzlDBlEw3Q
UYKJ2xRpUS4iF8gXuGR9b8ToJ1RZJt88Z0j3aCJgLA2vPsRaaNybUbI2YvtrrjkXvcZBaR5zqPTn
HAxijum3wBPOLh9x9aAS6u3FYHTf0rB/gHW+xy/G0d03D2iVteXkSrR75oXRscwRxh4pTZldslet
qjQE2gYsScOtpdjhsPbctTqNy/WYKNZ4rwWQCotUszl56OT7lQpw0Jg7G3ue2cKg19dD3AFR5Gy9
9Rt6MCTP9ksSeBn2hlFCHgNGhATjKKFkgreP3cM7Rr53GmvkJ1U5WeS6aDC+beNhJoKAB1kxF2Xa
mF3K2cdaB8/olS4zW7uDNYsFvIjXHmLKpMo2QVb5pCrqaxXQ1SfwgC4Mn+UozeG3eQBhldeuMwlN
tfV3lt4f/ar1F5U7bgpdG1YtEuElgT7EUJmXEaVaamSHqmea6sbrUHYHNzR3cL2PsnyBaHjPcPq6
Q0IPZXDT/uJDMNZFl1W3MlqEXf0N7zNyw/SlivvLMgmOyfjk2zhosvGLKf0ryM9ftay4KBBgIzUi
+FFh3AkPyhFfnFkKF46LutKCVab1FzKPrk1MK0XdXvvdYzlEN1HhzOYt4m4ciEMIavY2JTEFY17z
idUkLQLL9DeJ3+ibBOnYhRZQnnrlZQu5k1y48cSIE5eP+4XXchVY9Z308UZM2g9J3TeZ7WMflGhj
6/wYZggSBsO9hI9rPZQtThrcXyvomEzvE3NlatUT4UE4B4CKG7l+oUXCXjBKxAluuceoju4ZoNPO
KvsBpVL4xcOIulaC4T/2ucsG+tiCIS8xQyRY9gxc4kF7bPBz+wPEJiM3qC4nVMmwEb/6MdPyhaED
EqkrKqLkwYCgCO+YFkTCvBob2CbuCMnwdQQFfvCzjqt874nePcF5RdXaRCbwIdw8VRhfWwYNRYIr
BzCXde48YKC+N1x2zi5OR4a29t70gxONIUIC08Diw2AKn1NiBJOTMe3OmNN44J/7+2Biwt5J+9bP
hltMal+RNgT/otf//9fI/59modUljfYPuvnhy9swsl///f9r5qt/aO3rpNZLSSQs//gf96z7D/9P
gbJQGBb/CqX6fzXzTfMfihdHuAywhDn36//TyteZDbiEy2L2hPIx/9u/aeXPI7D/7uMz7zQcnXmR
aQoUs9a7yVE9mmkdVLP1oeO75sKrIbqFNKlrlOPVrY0+6/q33+UPo7K3wz/bQPBkAFl0sAzTUpfm
/O9/G5UpPtExniaOuUNCehlWphViqhd4097m4yudDylsk8mqdJUp6M5IstPsOTv3t2vB0kqiXzSn
qRhx2K6Tgt6IuAVoCDFxhmx3WbYMcDHryMpcQFR4gpyUjEqQL2ll8SUAUh00MfoNT4/8HYJq0+Hl
6uvvJuYX8JfEU6DYyIWN5tbEp6N5KFOpvMJVjdDktm0cpW0SZzCbFeKXxLxwYUuX+yBxe0I59aJ1
17mW6vnroKPHR4XY2/4WnZvFE8FLlJe7DHOzv8ki4s5XaRx7zSoBNzYnfTipvOSkn9bXDH5DY93A
Jo/hQ/jDawsY70gkSmE/p9GQy5Mz+fa1D5ftBEaTA+3sUkG8qac9Rum6QGfg2e4kKSYjKNZzBFxM
pkAS4XnIpyGG8RraMeggJAH8lnCpKkXLtNf5tl6o1CbgVKvNpF/pgWYFHOQHCuvdvLxffeQhyVNG
bAShLr2WRuVxIEQLECv2PKJTEcKm+tEJygFQCgkSDt02GePITuhXWLUaweBzbIY3xYxeEoGTp9C3
F00Ici5alW2R91/LAFL+SfmYigiEQEVMFyJXCtBAVIpOPNj9ENfEnBnmUEP+Cj3T5VDDdHhqNq5Q
Oa0Pa9CyCpyEpxHcwU5b9q4JV6quJnmIUi0o7Cu006iBv4RaWtqQ7hi0kRgserg5uKukHElWyLEk
T9d2UwLCXIVs5HZ6NbV2K/A+kun66EduNNXrsSApFu0KVf0z5P+cbonbOOP4hRsgo5XAh7pVCBJS
WVdAboogh65cikBB0zDg45c3pI3X6XUaavLKa5RWb+qZ97Ma5FQ9lv7IIiq7ekw3RWXkGugeKJw0
qgHo066pAtgPfBVj5Iegunag6EdnOdDd8zf4RqpXzB/1tG4AZHbbSUCKfWirNGfIwJ8mOEaMNNeB
dQ0ipM+JsT2jM4oMA8x+hEmztKlsKVZcGxxP1jfUAJrvuFsP7+/O7NEdAm/wZ5thSvvYjjuKXAZ2
/GAZnTfze48QCN1Knar8UrcSx7xIuqFEVjt2ASqHQoyUd0JOAV8xE8bvzkMbx3+aDIjADN4K49IC
VEm5OgRwbTFJKZKYac7GYhfR9wb/Qx+l+CEIWoh3NGNH/1hbRIou8edUL3h40MrFJJbsQ84r4lDA
K6FcTxQd++lQMTBALlhXgMJR1yPNJGnXGxrNSje5GpSFnrJLuy1ZQba/aqCq6du6Bki3aNoCTQZB
BsXOGGtLLvBwxynUYqKjoaAE6ITbQiOCjCleHePAB8rSV5HKdg7CF7hsTcaYsECZItamhmrzOkb+
X+8Kmml3se4b/snjRXa2qjRa/dYfJMt3rSWJjB7yHEnKzkTkx2jVlJkqo6chIwdNWxbY6ZqT5WQe
pudh0sLdLDPS0OQYc2yXFQqsl1GgFfAOIhHsNcNJyi2njuB7hsZjWgaTSkFzJyTK4rYM/PkkTsk1
5GBPQz3pgo2yCo1UJScrj/E0OAM1cK+6dZe2qlsZfBDSVYxHbrhlVfb2CnhJIO/p1tNnWoBS8Kl2
5OCyWT8ZtsOpc1sVLvp0erGG1G88cvYcalBnGPNvQUazyHjS6eu6rEuCqjmL++ghwwwpqNSFQS8s
byan7b9Dr81we4HWgiBYv3SIIUITFid4Ktl/H4wA9v79r0/SX8FD/rfWRx8iRk7P35/95/r1uXqr
eOB/9H+LJCX+kbZuWLirhM43W/8vxIikEnJsUyLfNHTBV5yK4T+KB13/h/+Wcsh20bYidqSA+o/i
wVD/WELpvGdgSxxER39VJ80Kmv+uk6iRqNKQLfE3dHD7gnt9W0o4BWkHegC9B0D7AMiUd0PyRn6i
I5oLkt+vwp/PzeBNcCwDU4A8K1ioYgScUvK/OlUeA1Hed2332KphDc8AM7rkI/ZxjXR+W1yKQsyV
/N70saAGvL2tAeWkF/kMRQnkE4SMFt7WtXvtL3VY0oAFwz0JFEYCTgsF8O91WBT7aT/iWZm/YYzq
xUzerU35SWU5P4I3P56h264pTOW4Fva0XyKp36q9CO1dQhU1J58NcjlBMAPevYlleMFJ/G6IolcA
RtUnt/a2fnZ0aRizsoz74xiNffpMeTWSwdb0AFWWkoqH3pOF07cYNSISZruMsItPVsjb8nm+HkkR
kiuZwqD4n1+G339KexyF51iAz7UZPODlNrOYkZ6yHzefXOnd0iA2WaDvcaSODAnqz9sreWOV4zIe
GM6pYDjg1oyRI7bJv7gK3lyuZbmGqetn71UX94BjHNSe+KUZUkdgMTQW48yj+Xilv3u1DFOhkTME
Ul4DBeLZSket3PlT4NJMTyjbaFTHWywGaumw6W8w6xs/66ZJdx9f9A9Pi6OO4VoUg2xG54cdQriA
yoAUQNgss7UlKfEZTGibrCzcTxbi+ePiKMgLBgZJIVYFdzhLBH9b/cJVVgukyFxGPej9PHfMvUdt
+slVzpY7i48dirUu2AGF+KUw+/0q9P+E7xoYyEaod7vYDwnsZUz0iFFM/2Rr+sOlAENzXrY5ljqm
e7YXqklkxYAPeina8WiCdeB5ufYhKYx8X6Jy/uRR/elyhqUs1iGvFSHfb3+/su4laCI9WRqWpeq1
cMixwXtC4dklnaYvQYvR2/14eZw9M35Nw8KZw4nYMZA3z/q/339NM7OimmMMiOXe0vaFdG/jUtV/
fWMGPyDiVH5E5b57ZIHukzJZM1Gwh352CUOGoISFT+OVdEN7s/rkRfvTTc0bk2WzRwk+zW9vSkIO
9EGTREC89XDT2gVTV9fX/sVdOfNFhGuZLPo5Yf235Z6ZDNgKHUfIEOcIXjOwNHlljOB/8HczC9HX
f/2o+IKxFHle+EjP78qWgKt5mUn+nfXEbJqwK/Vi+GTNv//teESUF/zfXAc4Z7+dO+aAqEl8WJZF
iCenq2c1Up1vPr6Xs12JZcdao9TgaKvrrn3eFmkstw6xIydLpwroVPKP6xphCKcw0/vkhv50KWWz
8VKk6az1sxtqDAgYU29Dx5kSbFstzs1aB2LlGgQx/f1d8cvN4lYHCNz5C9xO9LaB+CRLz/Lv8FgO
xy4kz7gY+/av1wLzSDzpdOwEa++8SsPT04StHxA8onxmep0Fc3wIc/tf3BC7uuL7ocz5tt4u8cDM
7b6hP7+0Iq0+TZqY9EujLT3/UtAoPnz86/1h5VE88ZnnQw+z+5fe97f3qY+gxJGTSPoLE60FbxdC
8dx39n99FQdcIHQ6NlpUDWdvbYrsQI28ohxsi2od1dOTHBP7k+X9h1txLNNU1M+sdKnOqs2w06PA
07mIRs4FivhKXvmoXf/KxMAKMylof7vK2dMxCh/8CV6MZeiBxXeKBENwU7ZruBX27ce/2vuXSFI+
GIZDw5IVJ8+01qrXhrHsTFA0PZ9eho+ktMWGih4Tp9U+eUJ/uJals8EBbrQ4bplnTwiKWGz0UpD5
qbAQxuQAXzS0M585RchP9ob3z0lacv42wSqhaPlFdfx9yXkG+c45l8rZV9eqGuESG3r9yVXef9el
pUz2bfTqnOHMs9WQgfRKnAzcR+AXfncy2jz/yuDUaY4dM0eUcITXO5+swPfX5PhhcVbE66I4O549
sJ5jFfg0H8miztTQi0W10mKlVpi/KNVNGkcfLxB9fiq/HX1YjBiiHV23bBflP870t1sF1g+XPOMS
jTfBeVh/TSCFW8stENg37ug8aEy54i1NYpA6dO/qcT1GhXii81t/bXSnA7cbtajFi8wA/mC5QXsl
Wxe3oo42HVwN7WRt00rNIq3T9L99/Ld/v+SwMlAmz4dewTzk7C9fRbXPKIzPUT/BKcImTEeQ48Dk
vWiJh9Dn769mcbrGIMF2x0/29qeqq6QYcMFxtchuxk0KT/C+QncPOMAhb/STq/1hJWA+Eg6GJ8ai
VLNvr0amahTiPE946nG9AHWOJDrrEqCImokwfhGA8fxkJ5//yLO1gAnJEYrNwmbNm28vKdBIBVoM
kK4Gg0Lo44+RhO9lDEIpLAs6abK//fgX/dM98vYyJqFgmQGsby/YCsncvuRziO4BgolvPjLkOJUY
KZdxghDo46v9YbXwY9Ijsh3p2uyGb69mJh0+wQpck88pBU43WSd32ghlLSJB6+rvrzV/Dumr/xqS
nV3LKVRFPjV6TeUQGIWgQjumHfaTJKU//vGl/vDUcNnOZ2DDwcQjz/bdLMh8C3d/hv4B9hl5afa9
wSgEua2jrzk8RoANR/+Tb9j7J0fCiW3RMuEFnN+9t79l7mByALHJu2DV9YnOPIBN0et7gJ0IKxln
bv72Jh3YkxTt85FY4s57ez3NgBwSOJRobT/0W6cjXx6SXAWwJujFIYJsca0ZKHA+vur7FcPUVRgS
BpjFP6izdxDiksxtxJ+Mn6ZkO5V8yErYFEuUt58tTocbePvusX+ZIAUpcZganv+gZuTayAyKdBkZ
pEYtplGCHXcrZEdk+WYPCYLz27hGELcIgYPmn2w279cQjYbZVMnNzv2hsxtNCLuWYYHCniSQ5pTP
mn6ogEE8o/6iS00l0Z2nUvVZjf/uOy5pRVmO4v3HsMbO8/apxl05EqY5C/Td1N3Dsk8uAD45n7z3
f7oKe6g0Oe8Zwj7f1qZuwipchpzPUwUcMEbU5/ogK/9yrdDy4kWYf0EXFJV+9hM2zVB1uqJ21Ksx
WM8F2UIfyVQMSSX5N5eim/JrNi2M8w8R/Ec4oQpBsZH21s6wsKJLMSJAikhd//iu/vDbUWApvkJS
sr2o+d//VmnBMXBQiCGgIxDehgTJboONJyHN8F9cx6A9xPKn23VehvRG3UZpNnEwqvtizpgKyCEn
s2lcfXyddwt9fkq0TqjCkS5QZb29HxJyK4biinSY0ghJKnS8Tls6cLjR5ejafiDrtd40xlj8m/tj
37MU4ef0gc426diMVGRlKAcq5RIHCb/rGSoImsuPb++Pj4t6aD70SZeFeHZ7MEQq2+rTJQcQ0svJ
JwNeodEO+2RZ6PP+/ma74nckgJyXyXYYk7y7HxtaXDvxvFDv+c64tgL/Di5yjpkk2efC3BUhzZsM
QrlTwgK03cz45CX4063+9jc4t5G6yVDbLdB2RFWa1YGRsbLHVk7q5u9/0d8vc/ahgws8jAxhEe+b
w3BKXefeTPPuk5bUn+9l3j5si8VpnK1Ko+sY6HtzrTX6cbVxhF+gydJc8clj+9Pqp/lgoRNn+dNX
ebs8cNl2cVsaKeDHkpguEOI3tYTrS948X6ZFbpfehU7YyN9vwPNYbrYWU+3Ra3572bFVuStyLiun
MCNkaoqmx8RHLf3xo3r3tZ7XpEl7hXY9dZBpvL2M1Y0aHUvqOw8V0aIgA28z2g1tFtmb3vjX9zQr
s3iR5945B2vz7cWMsIUvo7gnreibxZRD10XWWGGa+fim3i8NrkMRySHepH/+7gRvFnorczYsc3LI
k6s7OFNqqMJP6rn3vx0nd0t3BXsiIqvzk5SdD7IwSEZkJYxkaEyYAbrAxtus5+kndzQv5rdbByWV
wepjdkgXUZ79csk4dJrFUXIZ9Km3iXKt3BagnK4CS893cZbWn5xq9Hl5vbmgzekdiZpOBTe3+M72
3kgVJG5pcEOjCC3yFQYFlT8nnIwrzlZu1XwJVCEeMxu4zDouQHI/2NHY2qSEhViIP36c737n2UlP
O0YXtEoYg5y9ClVmREGRw1OO7VID3SLSraCZ8SUwidb9+FIsk7Mbx8cvJCdHBt98V+V50eyhUoB8
H9rLJCdkMMXrqXUupg8p668ENJMlt4qJHmhRtUtMuD1YNWeagOYGDlG0fDoiomjQppc4YMLnaKyr
bBWmPlJ25LHqMuGkdaOYKapDPAiwN1XR68N6rGw8FODjrONQpjCkysq0CPKuYLTf4wSyf01H4AjR
/yT5MSDPGncbtjv8vAaOzdTKBI/GHYy2vwxz2n032OllE+ECHDyPvPnE3cH/k0OMKTMOvRfp4uhP
13ylHKJSxWRDZkGrS8YCamXdLswXzxhTe1yOiJayLyMpa4CJcl/TwdDrxMPSgXMxp6XHnDDsHHqn
bpHOTNi5aZ7qMPLI+ZmsOmhBWCIhuki72MPl67pVOoSLSKls8pdORKjUd1LQvOFgKyfxloSrj8Or
6fiYhBdTUPZIqLKBhD8SyPshJCd9SqNHczADib8yHD3rxu5y18XXW2XqOm97196Uo2XW+4YHDG9t
zKHYWSQcCG5d4hdf9bkLZYbIA8u9jBE+ozGuO2LZvbiEkdVPVaLda35q1EcP4kF3h6TdxOgAGOrQ
+eSBw56apuxHaXjjjyhvNXzjbQ8nAL66ZR9K20ymkyXjqNobVdaTNe/nIAhrbO7W1wiGAWaqrrdQ
NhKk9F1SVDmz+Qi7BPo53MdHsx+wIoHKyoLwUZMB+mw0Zii7OuzO42s2mkzzF6buBdE33rbYW3lw
lrxbz0scCxRV4dibOjYG4yklESJam1DFreehAkuD36gIU2xcY2OU/jrOaiclHKAaxI0fNKCGpYa1
6CqLjRL6/lQK7qfP3J+V4Ro/qjzBFiRscKc7mBPE1bplYQfrmfoiN34utKuaAykB2nUfDndmCxpq
mdQSwZExdqr6UQJPfTLNoCZmCdYqqnKjADgBEpRUrirO+guBBw9Pk9GL6RFgcAkQpwpJjhZebzdL
PaV4WegVAbtGRcjAQkf2KRc1Qv4S8pCD02kI/JxgKOj9rO0pts0VURnmq96l6JOUi1lv6TIeI9/V
HcBCRSqPruom0l8F4Qgh8cfjZG77WBvuXC9zqj2qw74GvGdDmg9kDQwpRkFlAU4qSrUhj9j44aOL
iwjbNmz0exzE1aLWpwHaXR83T8TUmvLkg8bMQDBboKyQgFgwO31tzNdVnOt3RS+RCOYyJ9DOLhRn
riogp+rgeKMYN7LP/Nc+55iyNlIDeGemW803e4pUcx9SDLfLytego+HmpQqiAVze1ihkx5Md+9Ai
StJSA3qvU4MYseowRV0WufDqDbpgNRKF4wQCH3OXeqeg8BwYsF7j1IeobIm6Ajtr3k2xNgWPU2hl
PIwoisZFGmZM1qNGl/ds/MFjATnuhr3biGd3sBXdY2PI2G6cUky7nj3zZyVk86S6tBqONA2iJ7cj
gBFeMNr+hVeXFlmWEfX9SsA4+IFdR78PkM5bCyZYDZJZ34DKTBO99JfQL3PrW0fmp/gCDkyvH9Ni
FDei0porfdJpHhFwIqcj+1B21UFSSLA4FW6+U14VT0t6QeVt0XQxCY6p5vzsRs/N92OD8X/rRq0R
Em2N6498FeVvCzAe2hZNkP/D7HWdKESndsEzuiWABky7BXFqVIzORg/LKLrAcOfqB9kL9WgForYW
GqK+r/iSS2C9vhNoJS/74ISH0SdIWYf+NF0UbZBlq1rlsYZC1id2Gck0JhJkugHWyh4u6HXqaQGc
3rJOCaqOJ+kQi9H37YvHOL881Skc/IXZwkNcs5fYPdzyFJNurUXTF1ASVf+tErX45lieDw4d4ad+
TGrNkrtRBmz5pa+I23EJXjaWOvSueMte0hkbGNeFAcXNmyyyHrUQjjYpGan/NdGH+KXoSuPRSnLH
20hdS5FBmIk+s8j4BlTroe27kn6M6Zc3nkYy2F0Sm5X7iIEq9Lc2gT3s3TlHERgmpnFjQhAnOgLd
cXTUQQKWBPZWKYGwqH2jlV2qKoCQFeM0zLAKEniIpT55tLIEI3PsJs50YfsIxu6DpqDH2xcFX8k4
6BJ0jowJHRYiDLKlG4CtWDRdpIltNbLKnzTiTK1l1HTtAc3s0O8lYDes5k6IkhNBTuwtXDcf412W
Elb3s2LaP3Jm6tLnPrBtYH6WU70Oca8jfeqQEqxDLYcBjdC4pEjAlIdLWwwzJIWkUeF+YbdCP5un
pj8cCt5Rk/ySJkII2g6NGBaGn1Teo1FaZYitvBU6i92xxhWuRqfaznP+7iYmnDG4TQuvkXsIabDl
l6kDPXTtYIlK7xwx5S7oG+APrJKJoNxTFfR9fKiLCoq17+NdWnaTM4eFQjEoq8dMayIIL24zpS5o
SFD13bfGZar/rEi28G/CDl//q4mMlFco9AJ1CU/MwRLkdXzshduoQ4hsI1wgmR+n/Wh1WrjGKqhA
JIKOiVEMWA6/8DLLh7B8oDKCR4SlLOvs3WAluryTxOPoV1VKL/HRauPavx34pdst0bJ9clXJqdQ3
jBeDbhv5o4n/DbzqY49RZ7wZO0Khkc6icn9h2tqQfRQTnoopzSjFHsbs1GOvam10raNtHlQdjvVX
QlTpyRk6qcmI8Z3pGImpd3agxGmeD7qblUtsljPPkASNbleNHW5i3Qn14qoeKwyGfdHzzJe1bHgx
F4FoM+0bDGQyP/WgJMdBE1zhQhphb284Vyb6CblthgGwGVJyFjoRGf+HvfPYkV3JFuu/aM6HoCcB
QYN0TFc+y06IMqfobQRd/JO+Qj+mlbf1pL4NSMIbClBPGt04956sLDJi27V212l6wKSJtub7BAeL
9TJ6tnHb9UPjn+Hxeuq7DVnfunWSpaHa4heOKZ9Si/mRVSUBlF9d0a2JxhIzRSSUE34aSgj5gj2c
HULHa0NYrvNgDFDfbbhAsFhy5ErrIvYWEAdqSgPxCcB5Av7RJCBfzKVanv8Kpv//+O1/Mq81sP/9
etLNZ/k5ZH8bvb3+A//D7uf+WwjPy/OvxWP6/9cs+B92P9sCGsbEq0+ViOFQ16fe/e+jt+wuMQpL
ShYw+EiwdW1t/fvorekj/8OjQa/fZ4LwOnP0X/7z36h98l/+9z/D9SiF/j3hcpm4YhSM9JwBS9hm
f32OvxUwY655bekZJGzg52uuyE6fpSVYoC/i5iWtBXuF/AzTNg0cTLVl4B5SktD7LISTUwdWdZJW
X1481kZ2c2H0cHGE3tRJa54hIkLvuOJLEy3JfyAVqSPLSc2Bc5tVlxBiytRd11AJFSpQEazuVxiE
aFA+Kg0C97re2TQjQNmJR1zM7YujxMInAThkdc6x5G9HsbRWEyixfnY3S1uz5xyy2pywS7AyihZG
wzKeRA9QyTPBY1rh69AUu0SzacBde1jY/kFSymJ064DCMLz22HLjrkCmN1sdslY6QiJeij6+dN3n
Apy8mDN3P1hshieQSk9tx0ZAVYDrb24VaeKOnuCF4y5KcGmms963cbfn4IVUuOzhUWAfE1g3xkni
BEnTO1Y82ViVepNaDu4T78YxiufY2Ep2huHAh3dmmb2m9PI7e2ZjHUUECNfEaz94uwHpKsRquW39
EVKm73Qo8XcqF4SVaxrM5puoRbsSM1gCAmWOw/Ucsn0+JdV+AcW/wvxVPNZX0VEDQ1DY1akIA2Nr
DBIiSOcwFz2Ib1sh01XuT9p6x1QYD211cVmtd6sdxbIbKLcEyNP02UOkYDfDSR4Ds7/tCnlsFdyt
Y7ywyJtL+rI0y1gjmZrDpMw3niii5GA8WaF6rK0aOzI1KHu0QH0M3r2ulz+9H+YbW9aHcJxH1klm
NtGXfQH9fONDz52GVLOuXv1k2fCdOO6d9niWCB4ow7MwkWcGaLBl+oUGSNfIqQ/0Z2BfTKzWCm3v
Ggdt+oycxECluO3zGWrXSPcCTEWf3+UiQdqajCVr6Pps1b4T1dMEF93Gu+yVO0kREIwo5K04K/ai
lbfkQQO0lu47HszvunE2w7Ic7GIAB+ohZArpiPUm4UOsaGK1SX4Pdf6PzNwHs9e/1hQDZEsU4+gm
W8c9mgEL4oUmX3VbqCm4XZ4DRz0XubxNWvHkGPwJFnKgaCzmxrIIQtiE2/rIdRrdHVOv/pJDpkmL
EjhITv/ljOMb0LaiWM85NzBUijrsL2HDAi8ZqWmUmNxTa4026idRTJ6CNbMFRoF+ru+7q5LCtmlE
gV0y8Tha30VqW8fUgAiNXzynlth6m9woj+iTP7m4tn2leXZI+pZDqGGJZ/c6Obkgq3wpNzUeg8Xc
xyBBADL9eAse7ZgQfDiy8KPNeTXOgF/JtQNe/itcmx2yqjrUfUR/GqEBrBQ2Gpe5/zCvdcspgKqE
HJ56xLiZbQFH8NWWT80MRAhbfX7lrWd8dl75ddF9Tk4kS1bV2tcx8H5SaIHoW0Zf8Ieo87QdA9/I
YEIu5/ZjUtN1pK6vGwOvXkwKuyLzyhOi1sYdaP8RpCyPAXtTCzxl5NJ8TUvmfrv56IBmcjh18mLF
zmeAMyzGcPwh8vqv9sOCrftBeNKp73wT7sF7Q64OnCpDuXMMUe6hXJF+1fr7eLHA5g7KjosTBYzC
g2lkJRBuhWOBhRnTlA+lEvurb6vgToRp1m9MwxgfgJgQBDBa3x7mvIHDaOtqdNcqJ29eBQpuYpR2
jv0KJBAYEQqZto+gznjf6G6QE/d1zmqgzEGYnID6dwqUc4+NDJ5C7kC9QXwCTySx83EjqSxXWzUY
JXIC7huXvdMB+0DXJoita2UjDXLssrnXDFVsY9kHUVo6yXuFsSheSl74wF0LMwWWDKCkvol7eWDp
aeMuqngjryk/JQN68BXvGIE1bhpZ25cmZqGIHAChmOMtT7YJ3sl1fPXe9EGN7zV+wekBuXkafkLH
afeqnas7U428OqQMvduug3De11Z/ZLk7PHZ6t0xyrebipNzphuLeKmQHDxXa2hs4REe5HzFPJsXI
F9/cT7ZcjWEYFTBHekaYjRZEHyftsmeRzZxqtWbjD1JBBUR5zkkQ1CXLMoAQY/wu7WyLddU/TyP/
ByhL7ZRAMSqg4l66rzJ/P+Gl6lhp3sx5xvSMX+yGPFt1yOfXpTGp7cQM5tFI8Sr1U2QPo/uBqcde
WbNNVEs8udO8RQcvGV68FFEU3ZO1kx2lbjdT0YFGGHklrS599FhaDdpkxzbuEz0BsWqZ7LkkS1qd
EbLBSBZQjpL5ActbdXCw/lR9oVagDeO158bItac44rcZDc3QMg0q/4DO+KUKb64YxMr26bgAnmfd
dW8nC0Mzvr/tSxdAZrts25l3T0/lNojT6n6qlh1lm99+MM7s/pBOSEgz4jZI321nkdSbslMl23tV
A3IiLwCDulqyPGJXsi4BoMNsfgFhc25b/UimCmSHvH/T9xWXDr0v1RYRA6x7X/S/YlH36ObLO0Rk
f211RtLs0YPPxnl0h1u/p47aFyGwgAHCxyV0wNxPdzGGkBVysjCaKnOXZvRH9bnHSzbU42YkXOIq
DcafxlUvTp5DsWKb5KBmM90aFQF8OttX3mi9bZfuWfnzUaejvo2Nau9Bijl79rIjj7lXbnItVpE0
GTMrqC6LFKOTX3T6WY9qW2VYJPV0IOyHfC+GFQA3UPX49zT2J7anjeYKe++G8GCq/BQ0kHV8voEW
pQRqNM5j1p85l2dRkSY3yTprvfAEGujXtyFpOsZX2Tf7oOFBgpA+zSzi0sZmYYSmbMcDMCwD4vps
eWmtDkd5ggza3Cd+9Z7E/U3bpPsOMngC/GEx6j85tnUUcltmNkrCGMQkTfFqu2rvAYxTcX1XlPD0
epEEuwBJ38F258jGi7zIeTel4Rcq3o2T3cv4nNKGBoGDKhQHesBhHF4kBVwwNcQ3z2wYYjj1IjW9
dqCBqCmWL0MruAXvQi3CqFKsNMRQYixjNYNMYiefwpD3KrrPsTK+wyLl6j+T4Yo/WdWcrMJaOzJm
W5pl8DiMhsx4rpBZbZPct6K6CKqXdgpfTdRzT7yT1Hp8brmG6cfGFVFSer9ebm+FIqRBHsTpC4qR
q3Je12n/mKWyWygApQ0EvVeDqWCwJOYWwnUduY0TE0MjJ+k5CoOFXJOShDRuqxw4SvjhJVurOMns
ocrI8kaMFTID/tRkOrmf2ubVDbLbIUem4Son4lHzV0mKZQcj0GlUXBmi+aSDdYJAdhsWNPK7rAVK
l/f7ghU/vU6YYkphs3U0pXu5q5gffpuyseam/WhLFpAxPCXbEAzm4EfUCrL1KG4dRaETDkKwj60u
fs6nGMrnnlXcN115D6XJohGmzvew+xpZSh+sdD82i9ousf9A433aCACmdiKpdDlwFRXj+Lvci31M
E9Oa1d21k/P8LCzANt4towNREmpc2aBDiImq/rnBveWzRuvob3AoUL546cazPY/5ZuhmvQsQmm5M
C0WDrKdy07XOpe+5YsyW3gFls3dtSf2bZfw7r2h9005vcp6hbT/ch2p61nBvofQcfd0dSjeG2IP2
rzfZz+myTb4kZ5vx6rH1dtT9N24Hb9Ap2R2rfONBQzNYhZQxXrCcX6przd9YTh3bbNs67sHAUE6P
M/PViL1T78d7G2xzr/pNGRglkK/wHMzpOc9C5pEZLqqD16GavwEJ36b1Qzi4XzFWJS6Xt25Gy1EF
23gYtjmQsu0U997FNWtjrz0qHNKhIpr0e081JzPXNxYKbk5/dAE9MIVsqLejK55ord7By9vNcb1B
HEieQOIKIqHr9y3tzZUkv1snWI0n179vcdCmjgP+TwGAbrw92QPKBtWuOy/ZS2zLrdMAI2v58qTr
NatkLJY9pNRnWwwkc1WAdEsVl5BLFj9g1FvxwZ6GZwLB49BUzS6WIHTozRwzMA7CfGU6Ao106lpX
KSpYZuM4cX7FdfUVQobeDlge9JJtlfvAtXJx+Yd6Z5i2zI4AAuod57pAv5rGeDi28/Ba2Mbay4Zb
3Zo59Ebzd+qzP8ksdkOSvwzhcB6QEK0gGr05cr4BsM27He4Xfi1evMc7RsTxEfu7rCcncAhvm9zj
fhVbRR9wDf6K1ZWyfu2aIXyhRaqADAd7p/LndVcOVE/Fnc64kTO/wwWbkxMm9vTqtfZHjQBl44fZ
LSDez05n276untNuXtZ5FYLVNX8GFa6xhPhHOd51bOPEfr/v+k6shdFtpta5D/y0f6KntEMCCibC
Ijpt/fah7ILdpAEG2Nn0m2gmAmEANRwRjLvTF+pWIuTECgc8u7P1iZWEQu1i/8Sp1yN0SWHXztXe
KOZ61zMbb8e4oq6IWDsg+bD9sTqxVUuU6Hw6GLLXSQi6LXGXp0DbX0nfXEjvMadS1KKlG4c7NQw7
cM3FRhb+zmmSx2lod0AEHqccPxKSRXfKtw2oglr2+2Bibz1u31oC9xL29SDJkepy3QWnsHR2aFSe
ASDWsnrwQ5fqs+tDSqWK56D0AwLXwpBiKjGbXoch9m96WAawgrz8A5038HRUTw2I5g7y4TiQKdwP
fph+J2mGUsLKyvRPYg/6BiU79FLR1OaBJ8potldjChyIBr1yA7otHWMQWVlgXaRptffC1OLMnL+C
mdg561JkA8hSthQZKRaH0qfE2y8kz7HWN11FiOu0aGzpCTQI8QBSs7RZrjOAKhvPn2Sk9SC5K8QO
MsFX7KTQAIVIzENRmeG6c7t53/nwH/sx/jCstH42jd4goUusLzAk3av0TT+ivI6OMvGzqI5bIH8O
QkunGJp7UlgTGpMx7WGLurAexpTvvursXZoG9rNN93Na0x2Bz20ki/XoYudw+fsb0hyDQtMl5iqj
uM0UBK02JI/4BjnmcdMQ1dNw4tLwiubM1VIgtM51uZmuZQ5ZqIH+U2re1V48HVHqZNVOTMXyg2gC
/tzSzQdOoOaQyHQ5jHShj1rV5B7KWTeyTygYZNZuEeGwFak/vxahrg4uLdA32fpzstK05TcDH/PR
m+fpNyaeAjzq+lFtj/Ee/ch8N8fV8lO4IUmvqBjYRxTbrmUNSmPt52RBDT9Zc4bXkm7NptWRSpOZ
yc8kiAyeh89kkF4UukvxxUF+pHScbjs9ij3+biYNuanmP84VzKXGEXaUVXj2ZfLUsp6H2jnb9ixa
7EVOvB+DJtuLzrE2Fam6zPuKI/O6jAItnvwXE2DAfQg+mw77buDLxz/EGLNIjBbz8QCbbfRHMGzX
+mLLUeLZTxRhYhBa2r31LOV/zVaVXwSOsR1dciuPQtEau9YS8WWc0ubU5K19rph5QvAiTkhaYMgh
kqyBYKDcXE+iUQ++04qPxE2Hd2g+QNB7MDUPAGlJSIKpKr8SGoRA5yQsFIvodu93yitWOVTozplJ
YhEsoqkT5bisss6eoODGqjh0btZjkZPF0TWa/AzcpH9TaEwP+WC7JyjMSb/y49AzAORa8dHmb13p
QEH6LaGlEK43nf1K/tTQXuCSiYV/yLJ6q2J9cEPvwaTVSwMpfESN/Al5Mer6+DgVfRKlJthGj0Es
cO5Qd6qDitlNXi1yoALQ+E0QrBnuXU5tBpRyFY/c/isGEHJgHHUYBdk0bkjkx4tnTBaNKps5eZ+8
vt54ynfJPWogzcrAskU6HSE1oSmde3782Ex1Ggm+lcVd4APzDkQAh5KSVvZAspNMRhzBx8l3fdCa
G8BRTF4E/vQZqOZ1HEPz3hCzQxxQn0p7umHWtEZwCMq5CEMsjlr7N1DfHhunopnHBMcsx0jZWg37
puvGBKjI4N/M0HOqTV9KEL91+1HU5vVNnVJ1qLJcOmubsU4fW0KfnTp4A5C8C45Uem591M7Olxur
ZaJKFMw3iUtLfbWUlXcmQja3NTY/7g3bApaejao74v9CldCg3/T6cC7Wdlu3P6WlqXlq30v4jTIQ
c9VaPEyCUNuyyKUIRobxPW0riC56KDWnH2SIFbCSLgZcT9tQd3X/jIYCnJHPv/cYJ9iVM8Mvz9p3
xn1uJQfFUiZ9TrCUk9UGW1pc1sV29DX00MF4mBwTNJbtx8uRkRFafHnRyps5Bng7oAY5W21s4YYb
zXBnT2SIvFvapKii1IGiDOR20sAaGdmYDHQW/XH4MrsBItVENpx7HridrtmG3rgzUoTb3XRuBmt6
tFRFdj/YYv728YGuXFqkiLKXwtXk10G6zrnED6RX3R83k+lOBxKXhB6TqynATW/mKp1PDNhQLrGs
dMQnMTTJ0VuaezwmLcFPlfQPZWhbHwk5GEq/gckmckiHty1nxsTkxM7Rhd1ZfvLiDN0zsm0Kiyp5
MEcYuLVheRtsmGu7IaGn3OHw9YKfbkysI779pKxI9/H0HjLncy5tKm2lXx4tzlpSm+zDNo10P5X9
u1fl9+asLmNs/nKMrCe+SsJS8nDjduz9lsCioVrjTJtOyLdg8fkjC8LN2Cy30IiQnEEQ3dZNsBGN
h/WAIQ5CNrdMgDCzb3/u/HercZ6oJJkRqgRnFZb2/TT7y0pMTVS5uCIKgKDZ5L5IoIubRDvqgTrT
PR25HT4yXGMXW5v+GX7Y18z5Z5Y99V5kr92Zxl73YEDY4gimq6kXfpFXrtBu5E0KDNa1fOp1EOt3
qRVbH/HSpCsuA4/NqtF/znrMsZKO2yAukDid1RwEd7MkcnDD6rt0rFvhoIUnwh42Q3DlFOO5al3R
fLs8Ky2n8oZO552A2LRNuxjXAFBjf3oqPUfBiarbR5BFAcsq87krrNda299SeZ8qf5ZAEkXcbDM9
2lHpvzYlHQjGwKg5KSSydOGXjel+MqvCl5j5z7Rxb5YZNplBAYB+55oqol51iL+jIZerVk2bhtqY
mzT3I1U+9sX2c9tu+VF3LidCTPelUmJH3vwyLz73eoXzN+7yIzjT6qrtqyi4Oo9+V8eUTfvLNAx3
cYjnmQT6PDFvkwnyhay0xDZbyj+ppLUcKP9xFF2+p+3vn6k37FGhZ3RSCfKCwN7ZRh3fQ6RDRBj2
f5iVA5LcNDULLcEjGINl5TFvxiPiPrEziMCG4naX+eFWCfNqhtnT03HehmYkK2hfSg/6O2V6NLDV
nynL8d6lyNe5mXJxR6PWeGY8sT5gdMVCZ3vGO5WD01BTq4YQ/xLgOdf+PO/FKB+6pflphyFjcX0i
RGuqX5nklLfE71ybryAP8k0DIoknPgcQDCIu6oO02FFReZ7Qhq8gYz8kgukfys/6xsjibldNidw5
ZdWufc8fNp20z80yf3hleQgTIDncK3Byq+ZCNd5YyQpUr5epqJ8dZy0XSfOIZsbBZRy7wUxxxf66
zU0zePYmLLyNlvSP7VhshNnxzeHnHS1k5mbpUsuZ3xa47Jt6DJGWaOvGAL+7glY8PcyDCThEkMWm
AFMX3TgICtKFlrMq+Ak1amyqYW1XPsRtFoCTty6+1bHewTzpx+Cm015MAjJ7naDXCAHH37F2na9G
lghByAJnndVP0EsXLnohnxY9Fu9c5PMJlP+XNuLs3dFJcBvLeM/mD+P0hkd60l3bI3myTtqOMbxj
3BXxNouDjMGWEvhvYfNOBHI5s51p7KBFYI1ssLeis8BZbAbh59xRsKPsYVCSojEW2suNcs0V61N/
LM7lrizeUvowDe2h9TgXe9r31xMtZuSzEds0Hdwby+M9bSHfSqf4YXB1VzP9YxLmrfwp3oGBe+56
5R2gGawdk0K1WdhbEL78kixiavK42H7OEKeshlRJ6tHqN5fdmy7C9Iz0Z7Mkvrmqei4VIoyVDUcg
shiOVE5+rJl5kKZLVZsjOiXDzUw9frid0W/HmME95tme9YSjyc9QwORHM/f3KAOjsCCuYl3Sa+Se
8eIVCt/unLE7djsJk6XCMKGZY3FUhyLWG1oay4r1uQZrX8ihlvNDUrtq2nM36IMlg5KodXD3ZnjG
3F3tnbYsjkVsIMZtHXcNhO2yxNWrYc+/dLH4cfWdZ9UsXGCMM9v0LaTANAzlvLGrnlB/Ek/sdCK6
NmzWZdODg/1pmeNTXJs3bu/BjIaQR9fvlDnTkYtRUgM2c3Hta+6Ua7cbSDSEF3Q38sKm4ijCU2ky
12Rp91VqxZMzTQhPZtc80g65GCFLC0Mr153Rvcd0tzcjs403BT/JroGrtmaqJ18FLnGb/dLk73L6
7STNDqSzwPA1Mx06c/+oxPvo1bzqfec67mPSwKop+DI4/dy4dnV0W15YK7m1R43YO/tsRP8uZtoK
VdxuB6hTsMS7Eb0kCMRlpcvU2eVJEGxCMszQNFaWPWA2JTwjbICzyUzUCpr9w9jl1VXzc8xRX8UJ
rF4GXTohTioBsd0qTgcdUGooGkECYTiobsTWNXeT161lrvchqMeVZDxwnQrAl6T9t9VcmZvSNel0
ZfNxZuMtSisnePYL6suwlVM2rX15xyT190C3Y5RGdG1xjjju154Vp5suNZlva/WHmzcPDMlNxbxF
NC02unRIYMrm0vEtnHVhcoCb3sVECQJhnStPs8ZdoIVd+KJ57txR/HriOx/76UvRP9y5fsFffi88
dqxkE4e3gMkeehfGum/f5X/NpbbVS2Fhi776x3JvfGLk0tprxl/CcPhkwmzJV5BBX2wKsvnVRb8o
70FYyV4rH914E1FTpamROnTIudpnznFhPsLoA7zHy6r7/BmpBoDDyf719I7ZR4sBWmjyG8zgTKjm
O3bh6SxayYOuaDbOs3nsEv0YE4I4IqXvTIskqX4TtoepaGcrj0mkyGVJYs9Vc9dxyPttHdmBu+kG
1CAhops6j0/JVJ3sDq444NKB3bxqz9T0IQRjuYJBWH5zoUCKxNa7qw0ZNRnVddk0/YYBSuoztPEE
EMk7Xq0rN1I/kgvhF6Iph/zG2ajeaTZNiQ3K8qcLFWDKXUO7Z/JrZZo/BP77KjVu6pbcPvfLH6ay
b7yyf3VYhOdXFQJsu6cjtIbhuEXDhJNX2ptk6c41QWH1WjIObUKqp1ZETc0bMoD/JXbPJYHfiR88
KNrvyS4f5cRbJjxxcDxF8TE7hS0DA2byVsB8Xbdm+1s1jCMsCEEUVwiSo+zaKlso+ruotqwxu6lS
82sovAYGQY+6QDonkQwDgjVmGcZ0G9bT8uGJqn/NtBqjyaD451MU2hAz7tVivAN03NYQr3eOO22Y
A5nWPRpz6RdHp/op8/hW1cxpLvC4x/mSOskmENNTYzLUa6lfap30M0XMixUvz1OQZx/DWN8vJKtT
T4G6HbfFaJAOBd0JZO4J1Nd9rd8ToddtUDE7wJhz6T9QtouYdI+GONteJ2MsnsXY7qPZpHjX+Cir
yFd3kGAPpeJMshe5qcYMgDYbAePI/wjUrWy5muHnMa5wR3vg0Obmbm7sb6Pj3E/YXK1Hce4548OO
dXL5MFqSOJORjjoZcPEhv7FfUCzjyTFWofOE7eqoFnFM02so4EwYvG2PDFBsgpobMTDeDBYYmE7H
eOVPTP8skWkjMDHlOW/iHbfsJhgHeTAtNAvjXgQVQSTPXhZEakm/8a5hVmUhoWlotuCl4YwrE/8i
qeUXTVxGg+PuACSs6SE+WrJ7TZHXqCLZpkxzjy6+YC7I9NdOOGWv47SzVxzI8Vd95W21ZqQpUcmh
95YbCK68WRagzCJ5FcZ4RJYT5NUD4ea0y+kSzwz/ripWDnEeJo5xURWYqjHZtgy1G5q8wSa36E3a
BtZp6J1D62kFbtymilvhxuJj4gqv8BkITLJjtq81kwCzA7NeR2Ysj1XOZJX2VnFZfbql8zr6yx01
t3IzU9v36tPYQyOGQKvdLn0wJD40+j/LvPXFQp0+b5c/VkzqFC/O75zWa3TvnPftowiLJ+0ew1ph
wraesnq8nWiacLD3ZFSt3M5hprZ5UTAW0US0Gtm2hcC51gFP9sL9uK274tYuO/0sCU85IFMKrpRT
nMQ5uku9DQZcCNrU35LAKeuLp7DUT4Gc9vhP6ZNX4U2ug+7ciSG/ZSRJ37G5c5otTagT//zTVN39
P9aR/nlU7V+2lP4aVLNMsNZX06YFIOi6IP5Pm7ZtOOq4qHk0IPO5dwvDjex11EPxU/t9CRV/opCa
1Yt/nscWBC6DGcraTiWt3u3/5ZP8fbeTab7r5F0YUMMDwsVK2HWk7p8+ScZkqVcps14xvic/QyQT
Dgh7CVa5RE/12FWG8UPZPriUQyOfAmVPOxqXEk619oo/f32Y/9Dc5f9zwHeXgcb/40Tlf/uvfx+o
5M//Y6DS+TfL8/wrIY/aGfuZFr+bfwxUGqb1b2z/XVfHXIgSvhn8r4lKeKWC/4Aq9dCqCnZ//+dA
pSkgyLNzBjId3CT/3v+QvRUa4N9Xypjx5ZNBnfds/htM0r9sqgamoRIGm3e0j4S7b/Jc4vkE56ze
7IlPhsqDoamaQlKog3UWzuZEYJN03SkMjSGMXK9rx0fIJZZ/U+XKzw94AtX4myKDlCeyinEbVn47
HGRpFfJgUS6t0c17gFOdIGnTFf2HNKa0UNbDi19QK8Maoydz3+m+MTfkJmn4Rs+gobQVL1k9PQWd
6RY/tFqAbHJm+am3EXVVyR9kNtldZUvcd0Cyp+xnltZ1NsLr+/CQL87k3DFqRKkkLcyamcbc8R+y
VM8ET7WmyEZzwIwvwse6eB0QmTfZwsE6hd/svtwQaaM+7YuH2DHOvZ1BR7OZHkLd4jq4vSo2zKwU
2JyiOkdvN3gRov8YwhYP1+zEtgAlSCVOC//ZydJXGDPhUXehZMACkSBfKcdSxU06BMtat/ZIVSnx
sQymAO9enEbi4qHxMVNNZlAkOU1h0R39gP78i2Pkho7YZZNrndEqfdEFc10Jtcyhrw8Fl+kdGWF8
Hlj6ljtWOeYD0zEEhjVTXAdpeSUao643L1KyALJO07EG+DRcNYHYHMOGWoljPtoVG0C09WCy52uz
SeevPJizedfEDIlF8wIJ6J7Ngthel0kovyxpxrd2nGv/AdBGmkBo6TmYq2Kx3q1uWD6JDKikZp6D
mDy9mWKWliQlxgB9T+c9hsb4rGtlHUiX7D+lNFMd5QzfSHK92UtJW2cgot8YMYmonVQWeeQ6yzzc
tPlMlmGocHzLvAB1jlhkFQGI7MuPPJu7JQJ0SPaQq57AY1FTFz+mVU7pS5kCY445JoX/J4P6bf4p
qPvOTwV1temAqzXsb8sZXILFkhq7HczpmBSsVGRr3+5sIklTF/Ze+rQo9Mq38kIcWjFn1jfFdJ/d
IIOFonwrBlWxk6Rc7b9zV4qMeJQFsT8k1TlTD4GNf2E19mNTj5G8irwbjzwrIOq1Sju5ocxBG3Un
el7K7QIfPt9SGZXNVxhPQ3JwgaP7T+2s+uyZOQUpJgpcOAaQhuiGJFtZnZL3UoRZeasCaqKoVIQo
mWxkosjc+gTz9lUVboajubZ90jqDkNmufOvgNVNzKnIvwNU29pE1yfo26EhIqfjckM9rIqAhX54U
coEPLDHJKc5Na5f47kjdHtspGMXii1nWma5KEcCiunbX6QOwBMHy4U4XaU3XtqiinN02Guls8hGz
0/ar17nRYlKYZn2yxqCcVz6K00tAx82nbTPw+BbD8AJDpT9xxuUMD2jvWKMX3cTh9JvnTnI7t/Gl
7M3gsbl6UEXp8703sDD5zKHHb3Tifei90Lur2tm+BKXlUxoEFhcJTsLjFLgFs7VxjpbVGJddYs7e
s3B7/YCjRR5L7H7nfunHNfu03oaOshGp0k5nCiT2+OpUDgH12NmssGQhhynd7V5EnTVlKyXt4CSC
gXIji1h1hOll3Gsgvu9W3ZKnWJnD8gy5kk+2j1A2YyioteNgY9LZYEqMVJnVQONglZlxM4zy3lRE
W/kgQcTXE9a/TlMLigvPW809S50WBdkLvbdhE+ZqOM39HG5LFkYImSqx9saFUqsxf7kjPVbX7fpH
Jedsb4gsQLFnCmJia95ZThFTETHMk5PRPF/SKX1LlgLtL8aKDbNNqKrnAYfSf2fvzHYbx9Ys/SqF
c88AucnNTQJdBbREyZJseZ5vCE9BcnOeh7epZ+hHqBfrTxmZ2RnZfQ4qLwqoKjSQSGTCYYctU+T+
17/Wt/L6LlUYX10XT+noudHZQtAdozuHrwSk/4U2GkxGRpXsh8TFSd8w2a+Imhj3dVy9C+k322Qa
++fIU/1N3VFa1Ue4vayaAi5FJ5dInfjcLLRAfzZ9yjawpbg6e4sWKg854fBb5ZK3jtGS80c8dGMJ
/iGYpp4IWYWU4TRluqFf2t/Fwh3puFTiOCE+0Nwm3HPHG6r90CTVoQtBv4qmDRaXvR6PLLkpm77Y
OZSFBbUcxmOPsfQwDTI8RmUcntmGFOjQdJrOZJE2VmvXe7fSIT7TvN/5S/eu+BVu8NCJ23octnme
xRdppIud5c72ubOE3ktmokex7yUz7LDqBLYQdnRkcL67rgr4PaeY0YtIkoljnFczayay2JO3s6+t
GAy0EYVs8LFZ4veao7F4pJjzpkRbWzeGKW4NmEzUm8X11jWR3A2RZzeDMu+GhhHTzjUiEcS0NcVc
9pbIGS6i1PYOIxnlJ39WMsBcNK8iOX0QVOPWktgNSSSjCzVWS99g6qLRdlhXobbvzBTdVMDkb/i3
2d92vHM38dg0OHVKD9+uRQ47jGouoMo4dpB8SJjjeGcALLtLFqA8xR1TUhJr6DBrtmwT1E0dufWF
SCf9fVwiu70g8qsTmXIR2H1iDStV9hx7KYcdK4vw8BlyeWZjuXU9HjvRc+9FjcWihT3jUK3qtg1d
YxNHhqYge0U7RdoA0RjIvGU0k3ok6sJ+QRfQsW2efuEN1TFwfERrTvuxd8N+PUBV6y8912jzLwIs
bvgm3H6mCtmLZPfaUYy+r4ksc/EWPqGUsgNN3r1mdT6vlT/qnW5lcs1KJkbuiLP7VBYZ2/tksc2t
qWx8Ov7Q4NAtRp2vey8vb8lYyaBIQ+uofbfbNI2sXKa7CWdm1y67lI1kMNonV6OqCMqrFFvj0Pbx
uvPshn7BftgblNVdLLHMH4t+ItqcVar8GGneYw1Uot0DMi2DkHU5HcrZA8liql8cQx1sCuLWuGv0
0VCRfqvq3H4w+mo0Nl0ne8LSY3fIRmThNf5Wj7e+Pz+1NNju8jLNt9O4yC89z87aFYlxFi3qbQyx
45sMxzfekPkHL3e7W9WX3Db4glw2ulf93tdJbKzgziGJl4JkdereVS3Ko9Saehc5G96HmOiiwwyn
HqgpfQ7DubvDheXT/BVrddOKwd7Wp5uWCVtsXOFKzrZZN8ruvMKp4QdT1Ii7kfZyYnZGVtBLbxf2
sQfS9TpN/p2Vx951xel368Y9qsEc6+taG2AAJvpUqwCFlOJTu2CP4rIffp0GJz8m2kXXY0d1tOkg
XStZJ2xwVLYr40EIIuRef+8l7nRB5AWEhoHlnHiDHPae7kmqyNrlgbG8Gz4iVzdYuCcKp3ju1Ew2
IRx85va0nGjpEeU00jdokaXpYPoSnmXBeuMunvnc26eOydaq4JAREXGfRq92PpbcbB94Mg4FLvIl
4wXsUwx7MfdwWu332tXWfTx74igpMXrMca6/p80cTUHUl9PDgN9up6b89Cinwfe0URfHOcraY+xO
5vHkQT2kfAl/7RiVebHki3tfWF197sx2kq38NsWUZy2cY4B5xA/Kt6KjA5tn2S40mtwN1iiQy5BM
yX1Ok7fmrBG2r1ifkhrgaemMXxNOnFu+U7L4SADoN2NKrVCVWOLdq+tOYqBqm/lqDs0peqpT5rEr
3VuDh2TneogtoFPG/p7cQlIdDaMEZODYnt0GMXaZgjsaEwzyfFammjq9vOZ53jeTIY/WYNLbE+U2
ESeS9uimTjSqYqsGP0XmER5lwZ4cEDRwD2E8IrsxtUm4a6x879k1D2TmAmKc9RM/V7WJxqHl2+Yd
RTzFJPqa1dU+t8f6whgxYY7YJykEnI7zIv2btiaGnKdtvMpzHwl+BI/h9hKQl6KDCs8ZZwrLiAJZ
6fNY4n5QcYZ9Gf/3nlobdy9l/oL/56YXQ015FA99LKgvoeCEXvGuDqaUULkhgZCRFtbfeYPatCt7
09rpRvHSjVP8YNV+yvLUCs9wBbpHbqY0ExvYDrYG8u1b64JJn8LBfjMr0g2sacrpY2rpsdo5jTHH
jEoTWMFhZhwMrMxt9CWnePcVGd9cDuNg4b1zdNbVZB96nT3lyTx9RZbDoy+ZTC/b5ZY7nFqzQr6z
olJiVw+jeu2JiWIDckKf0DfGcxK2djbFwew7cg+AjNfDSHBUrJfcAjdskrGDhZJqA5tD6NKtZdpe
ZW88VSb0LkYxl7DKOZntexAzDt4BObZXs4fX6w2tKRSbGDn2I3EbG+9eXY5ktGwePSuvUrnHcn5W
8Zui0dE4sqhR+Y2hBl46L4rIeqe9ze1cUpd+WMhwE1mwzAlrdJXgJXamipCWtPtI3WQhTgMg/m2F
8UFmKjw6Q1MRVhlCkmT5gnFgY/BDfQ2uLMpLj9HPXXsgESh5HBbWj6lG40f3A1ZBaix2LmKoBAii
dK/wHFjqrNwtCEcE0PDK7wzdP2LnyA6h4/gbe+6potW+eUXnVLIl4ujsRKibD3PpYgRjO14pQN5P
ZLSXTcUS6Sw0wupMF9Soczj3slUtFOpXnE/Z+zyEiLiFbWc7x8zEuTcV/qY23eeskQNXvqnyQ9y0
xiEaKWmXKf77lOVNoAs+LaIE930QOaV0GceCDwxgLnkQkfmbfM4z2rPLrNkZsuk+52wpD4Clw/cK
BYV7oKxsP0jNBXKUhaVnhbJSz+uiW2LKcx2GQG3a1Rk87XlL/CQ12HHTe01cqbuhxyA8n61oOFOG
L65ns1g2Y7lYWxV1j6qc563KXGuDA7U5pw2Wd95SiAv2w+IYpVqdtlWN9+wnSLMLRrR3uzQoeEXT
3E4CBnGeeuLTqLrmPEajucWwaOE0rj22Y7NiaWbxtFn1ss9Qe+mqXwvHZn7nDb+VpzVftGB8hvJy
Y88Nk/Vkh+cjdMuA8Trdq9huu02YOv5F1806CGUo70pQZA9dFKX7gjyhE+Scafb4xGd2KIJc6Vzr
IMOJcR6P5YjDyUp3HfhstnhdtamGpDuameeFmC/r6oWczyk/bwxF71+x1ym6Q2cYcI0NISEIGGw3
FTXHp6qG1GrYca0wEvndDyjrXxIT/5t2KClE2r8vOV4m0Vfzp5bJ02f8EB0th6y2ogjBpiOJ95qJ
HPlDdDyFuPH4gR9TvId9ylZ+T3Fb9jd6JKE1MkDQ1+AJ5MhfQ9yImAqh0oedSjpcmXzWnzLb/yjD
DTv8J81R0cvDoAngiL/PAt/552oDBfva0fB8skEn1XQ2m6wzVhQAmv5+yczZu6xUBFMKslIaH/tO
ddhdOmIee+qJvJSHpVu460m4zb3q6UTEnThG45WPxyPiScSDmx7jvjY9Ar1Wgb3MEdwsWLeI1ETj
YeHLjSE3jWSbCtXoHfwsLdfQs0rsKOAqCSdFJYSoCJw7mozbstiAqU36ZTIsWtFdrD3TquVk0LGT
Su2jI2Pjlbo0V67qnqTNSko1c5rxo9dUJzY0vlzgXCpc8s2rMgfMBcEu5RSEEKKqHQG/mOh0OuYL
eVZBGssetd8Eszt19EtDLcf7mcT4nO2BaMnGNZOK+a5O3XnnFE72jLQiLp2YKtwNDs3oqgGo8xaT
838uo877xCIIDrOdZY/1omlPnfZ9b7nPoeCvfIoszkp4oMYpP87cU3Mewikb1qJEawp6CfeUKF0x
l3f2ol22SNUyik2qFh+4eAVfjMVTjDqrZe9RLtfa1h3DA050qfHu+y4d0fz2jKwq6Bzvl0OG0by9
YuAys5Mc7FE17pIUAg4/dcho4/RcMLn229r3YlLuw1SEj2VMPhVPuRGTBAtxudBTTcP1pk7a+r2B
OEuygR35BzHiEBVWzM7jmMvuBRnbkBsrS7szlplVvY6rwvtokdWaQI8JhnXqTjGNm5wCnVXhSVyP
HpPhucZmg3WUCU5uG/yw85ruKHL3xLUGhaEyZ782oYMiPLbuRJV33bc7PAzGZwxjZCSfnyTgYtr4
1uiS9jv45IcuiRjn4xagIrhhr6JGUHvJXT+WRcILlNbbDHoN5Zm0VXEkWIT9xJEeZAvsrRz/6Czl
Ldt3XDmD7un1TeKMpd2QMW2vQvQ4gesmn56nAqV/PdV98YH9P2lAknTwQojXLDd15kq+N8vCwC7s
0gOwXgz0mEBwbb5ikYcfIaiwK7YE1nuCWYnUeHSaKnrccfREDiGBCg7gI7weQZTX7E3RnIVmiFMg
mcEJrHqU9DfHkNUVmBDWsnXdTDzJh9LrArMJWaVS7lkuVBwmujyIrrFbXC8CxmIkW5tMU0iql1wz
G7xnwOjhqeHdUWdVXoriXHp9RIl7j3JzV0SCjD+G64SEaifSa0tLcRvOVXphGUsXBnGTmp84icWy
jRiuMKoP2nvWnDRvOrfzn0ulfuGNWSrZl5lN6C4es/yKExEktjwTocNbDm898Bkv+hLtbDITN7VH
vSeTrVi3tTfjRsKAGq3DacoexjiK2SyLeOkfdJlFLxxe+f34mU6odwSsbwbuPHLTo/RVEMV3J5Li
sY2GunLgzhx99rsPpuBv24TQCh+XebTjqyFHUuQ6hD1zi2euCQPbNFyUTUpcd46I6/EM/qjsNlHj
TtlG6rEhel2XbPxZT7DqLWu3MRkLHSYDP8yjk+SpfDykfo//yCmsPA+qQcfg4Tn19qsIhZSfzocW
FBhOOdT8vPgVWgPBHX8t5jTkL68KA6+xQxccpzG8GKYqX3KHqsnVOBoVYdBaRGPQTQmmJqLSJydL
Dypg5SrwbRnD1Xvrce6ppoixM/Il8K50rqYqaEH83nLB4lDDh5X57LadeMR4ycIoSKjLMelabaET
2FjFx3XosE2CAejpcaNUVcVXYUwtZZP26cJArCAEAfThgB4u/bYQNffk2uFX4M2ZgRkJATg/suUu
ynOspywO6llH/YaEC/YkIgk633ph3vkMcnnxymaCi6JPool5uQaU2HLeRVGsXDZQOBwsk8t6Sl6A
qJ+4Z21h4onirXbvYBPBRR7a5SHMhdVu0ohCjTWnT9RO7qYm5hAzO7Ux1EJ6q87IQSdOVkZMKiO2
065KLfJHbNbE3VQHnAX3q8QJjjZdPQIK8I1106dcfGDH0MiyIpcvcXey2RAsToLGpcp4U2Nfq/AE
K+eTHbtZr3jK6xfqUElP7J2xleP4iIGUN/TKjRvrc+zy4hIeMH2bwlrUXrYpTaZhItLvehLZpZxc
+SDQp16yXjQfscG9cD2zrvi02t4IV5R5mI9TqUFBsJErvzskMs6mRZU43JbllSEdEkdo4VmOw5JK
4arWTRnUdUYDVlKX1u3cLdaTK4m0MNuWuFnR/9VzSCKDtkVqx27TxFi+p0Y3HECNJcT/E6zHY6bJ
XsWD8q8cwei40ibr19XQkB7ncB0TBOviwdrLXnHN0PzG7LrwpiFWABbM5o0yuPdpZDDaA1BRwyrD
D1VvHR2hmTtTgwNxkKl5jFmqfLQTNYNMf5XtrGWWzd5NhFub3HhCWcwlFXIVa5/IG8kBT7o4zetO
OiT2W+qbXcwnLp3Vn2O1y6drwMtyqlaI0L13EfnWkF64kTFgw+UGGhb3bsZ5O8Cq43ANpGoKd8wq
DfsdP8pNzu4A3c0bkkietVbUzFOrCzuzoOnWrlhH1l52XnSngBxoPuuD7P04fsJ4i+qLkloNgjBl
knNnynyiAfOYhvbpM+dlnc2x/R5lhh7XNshkcsaWiwqN4ysJw2CZOjPct4yO8RP+EsPZUH5Y6Ptu
HoqTQUabehcmY+RiHuMuj5gsZ14YHxo3v/aFKfa1d5yW+DEUR8yIfcn4DaUgG0Ctl8hX9SnDh7fu
C0Y/37zh2cI8A/lpjFg9fRav4PdovvYucI2E8/eO2u70suUG0Ww7O/eaY5JGZXMMzVT7+5gY8SJB
9HgIEAEedTPbxmPVq3OmNdAMeHbL6EIMTha9l42BGhhjY+XXpGXercFc8I2KuA/H3RT2jj0xc0W2
8wkerc8OUTrM6bWSPh6phoO0cUadbIfZuYIUtsYZs6hdhm3T3dYm4P81l2lpr+3FTaxHhjGRnEW1
4hDMhSynB2/QBRRGKcfklOKtyREguFjPU2hM4gymWvjd7Kk0Id+tCehRYUPoOA9NTE9i4WIOuoGF
9NarB9XtiqxJifYLdmnr2RwSGBiNrrsrzY0nO4+16L/AdI5HbwrVqypmU20ththkazUEabEhDf68
GYukEBjJrXBZlwCSZECC57QVIrx2WSFb25u5t0xCK66Mogt8I5AilWFb88rjkI3btFL1O/cEkABy
aNnMUgKUAHG0x8G76hQVWivLy/BAOxw7ak5rfWTzfGea3biuZ36vUds4u/uEtyCaLLW9cXtR4zsE
CBQGsKfYgtAK3WVnHBBAmNdy4v1GzzR3vYrn5gN4E7RS3qr1felwmt72UEsJi46j02JtZaW3gTug
byEXx98LwcpqnQ1un6/8yZnPO3AZNQqqJ7ugxKwWrcqm7Yka1+54gsLkrncAB8JL3CgzfjIskqxr
dkKpue7sBsm+kP0JplGzJbi2+ybq94UskxM5Zu7Lc2fMarCnMSmN9TIarIH8sazUOgVp4qyGvk+L
Y80GL16VrHoE0KMSPkVkN0a8GXpFf7surdEIDJPfApqfm8qNgzAEeIIvlgVmX8fhugPv0q4wZ4Hs
jsZ2VsGoY5QrE3Dkx2AseHqXNi6/IlDvqDNhUev3KgNO2wR1ZDBczG1SLezAYAUu67pUg9ev7ahz
mxOQBpYvYTwJ+G3YMnb4mMUUcEwZrorJNsINJCoojjmOZP8BRge5szS1E/M2hncob2RDSqZbV0PF
S7qm48RuHzh6Qm5kC4RnbfnBrP7/ysHfLNNifvf/IQPu+s1gI/wRJ29G2/Y/WZd+/+wfUoLyv3GA
9NjOW/TRIAr87l/iI/xZD7o9/z65ywCd/wqEs+1vINudE6ialCaEbpSJX6UEMHISljsf4sT7AyP3
F6QEni4/SQkGmphiUemeyp7/aGnzSf7pqjD0riydBPyKz3jN4LWexdK8+tHA04wC8hVTHIbVMkHS
o7gcbmZinjPkimqP5sVk4nnJmxqa8tCwJHiUcNkPnEmfkVxfp75uLyvMpucSeKXbkAeXHolXJHK+
bsxIJuCZYE0k3GqxXDzLUh/jaaZuYxudIMARLc/K1rsyOFpcZH6XPsJHcZ6bvMDOMczAtwa++WNd
ZK/44b21tzANsUZCwBaGE0hb3hGEEhmw0cGaG1zY7Qmm7KwLpj1kjFYfkXrKIyMvnLYqnNYWJwD0
hYLvcuZP72RrjBAIoC/HusGaP1jcm8fZdV8j0xU8tBa1qWpVB/Szu0RK5/yigyxOpobSv8AGp/dl
a6fcadeOdriIOLLPRfGBCSXcNgvVijS9qkcFXHs11gRLRZpCJ+LQuyuixL6pAXZvWpcRLMvAimG2
V4GlZjti9cJ/gtwmK871tXZV4d+5jbeQA+nqZSXY2a1c1naXY4QbqbCcYY+EWRB6qvqPFiOUh79b
KgYo5FzID814qHkxD2Vuuhvpt/aZ4xRwj7sp08cB3fc4G25xnYLh5kQiUWiQBMwt98n+zG7K4uh0
LOkqDiyXYFOHpx6y6Lo0QnXr6ti/mqfMuCBVMjxQypkdGlBaGKXqJsjZ218tVZle+lNt0zbplBcs
BwjXchd0V3kXhiv22Xo1sk499pWfQLPimJm7RhdQTFZCP4IT6HgLOrJZL8YmjTUTsNmYKB8U6sJI
e8iNE6Db9+ZHTqj6PYqb6iiT4cbLKzzATYnh1k+8K5wWZAE1Cdaw49dF0LEKQhBHMg/Ty97BF6Ji
Me5+UR3/A26j92XOP//j9JU/ympuEpDd//Lz/yIi/voXB2/d20//sym6pJtv+q9mvv1q6aT97aZx
+pP/3g/+09cvX+V+rr7++W8fZV90p68WJWXx0x3wZNT9+8rrxds/3X6hKv7b//q/P+vHLVPKb9wV
sdOhv8LEtJzfb5l8RFjq1DGBt5NGd5eb9G8MTWF+g+6vuNMijkp6Q/7A0BTWN5sic3r9gB04HtPD
X9Ffbb7ST/UJfEuYPl2LIlZTKFuc7ql/sAMLb+lcjaUwoAoxNi4VBqCSK61ojWCYeLZsYeJbpADz
HDOHM/hM0KGYjfEcIZ+TDwrTUm/s0NfLmTGUjC3hUviY5idBDmGoO50dlEWLxkp0XWiiLo3LLU7W
TAUtiL4KHSUW10WjDMJU8Ql9Sa45htufq+YzcrRvc0ro7Vu2pxqAhzNJxMvMb90gGVHZWLba2C3s
6rkFePUB/Vm9O7CXf9i3/9KV/V/NpyxMfpV//9K97d+Kz7c/Xuu/fMKPq9bm+sMG7PhUGXCHtrjG
ftsZeN/Q8+CjsIb804PesL6ZXJFsEnybz5D81+9PekN8OzV1Q37FAU27onT/0taA08NPl63kHeXi
YOeIzf6Bzr8/X7YlKvNMWv6uS2OSdAlsbZZ1ob+vq7F5FFROcJN0s8vY9cqbYpm942jJ6d0sOOUP
mpFWxXmKd8FuL5tumF7EFI53szDFvSztattzIN4zxWuUN+ue6395sMYID0zcRjdh1i/nkFzlJp4N
5F5sNewLkWE2BbUYe7uHA6IYPi5Ia3kHbvuDuaJRzo62WNx6RCuOwZs67obn1KtnTK8wEGG/FEq+
ytya+iByFuGuM5ohrkRTeue6Jj8IqrPNDy6tERkCM7wGQHT4aba5a9MiSWkGGRmkG4PcpQGXwyGZ
i3XJLueV7JzqJqdTPN7js+wfWxfJd1WzH7zJx1Sd8a20xzwk8liXoXXtVLNiOsDaXc6y2rtTYshV
WnTAP2s8rOCzo6CrrAMTD1teO7l0YMifawhAuVlN16N69u3+uksYYTThULeumddeWYqMNygNB+a9
d2bQC7uAXJ6fLyWWyqF7YL++lmnfQG4jdGQ2dxjBP43QHw51Mz5DSoTgVg0CyjZzJneqFWqxCoR2
3wXQ8YsWagMv1ZUXO3cTXQ8bZ+i3CKLgUcI4eteaASSuvA8pNGcnqaY3M+8+XRcrW4UW8zLJ9iWp
/f0ojEPeREjzUZjdjtaMpl9PJQgQ984tmu/OYj14lnMXSnM3Y8xOm2bbhqyhCtyL21q0gFMT+xd3
Jl96Cctmqyuv2s05LoHGcG5d+LNwPesLLcY3aSO7rHCD1MPMa9r3wQj6/2zIaT86t3scTxMQv1bT
NYmYjFy9At0mNuHYmN/Lkd8XDlDHVUynRjzFoMYyuyAlVJ5JA2rM0O9ru9OPWJjmw0S+hPYMtmzP
Q5a5/aeR9HdNpIKoeKll10PWHDhntTmQnnL2WrGpq9hjx+WAtGfJohA3ZRN6HKJtsiNJOPeHwjdQ
eScCfsOFVev2De23uG6HCJwAloW9jFkbM+xbaF7dxA6PgHqATT1/JLLLSQ2vHUdnYENRfzmT/VtJ
5V8rjQg+zu2OUfyJzeGmsfNbe5yDPBJ3mkMhmEqyf6K66aMs2cqpJVrqp+15T9XKOnOSF3PWW1fI
fuWVbNJM1z+07Bg3fdVDW4rjXdUn1KBAVPa6ZV6fFKPUFR47AShi5Ey3MaLRZZ425mGxU2+diqgM
bF5+xloMIpNa+JezKPS7Sp3RvXJVWykLFzgfFwWYk3WbZxdGt0A35uy9bvGhbni6oSDhq8CZFN3l
ceLti3kS90YuoxtT+gQFU15KwNrz1qeXOMa21n9mSYTjpdkb2fduJvRFpLHe5LVrPBauwyO2xqla
1U9V4YgtMBNuT7a1S3P2dC6lbOPE62FqXCGtpo9+cJsxCFsP6xeLs/XSmS0aBr1q68V2dkAxKYco
RuvMbh31boWR2vaneoemWsTLPPm3Ucppma45NG69w4LwDjX6poxHzuamG8Q60HHZ3bUDzN85T4fV
bGIG47gJmcGhPqfVHyEvXdDmihVtKD/iId3TzhpkcfwYVe0HJTfpOy0vO93Ql9OM4rS2Woe5kyC1
spUS8ipx+svCkreGQQ8wQTgQn06/m/C0cUTezSaewgQAGHZAVNdxCtIBK1jRZDuKkuQlGdDqmh+H
xW25JJc5rpqNtnS4MxyIa6VnH6JujpD3x52KLLVz4uTRdJeg7IR48RMx8htXcXjfUQd0aHMr3uaJ
8LGP4S4eujB6QDx90rVz1pkxXGL3hWq9fDVanlPsKqxT4al9xnmKeX5e23ZlP1R4RVehF71bGH+Z
cGJeuBmrbK2Z2xYqWhyoC5jKBudjxLLDrefUe9RJY1/5J0gA3mQ87oPZvzG/5OeO1Xfv5eSOE9Ou
lB+FAGuFakY9WmAlDJCIb2YdUJWjzhIrGS5LInHeUZSl9dCnNCZNjjaMs9yk+omCkct8AI63cpvQ
vp4aOCtd01gBd25/SyFMsx8bqc+RAGHc1DaCXem32SUwwXg7stpeG6DAeGO2ZqANuAkTCu3Kkkmy
Y8U6n02eo56qKNpwrLxEQ941PQRlyBnTkO0sgeRlL9nATMwt0G2jAZDWuLPhU5JBqc/tyTQDQOzu
sGonlsNJ7Rg7rxv1ln1duFX8LC15u/Mmr63r1pjWkQtKMeFnGCb3sZsgYbN4q26XVpqUurwN1E9s
w6FS+FbncDupvA060jtBSWZ4pyFqbkKSKI+RmZZvBp1J93jQkw2+tvxo16l+RGuI93NaUP1iJ9Fh
1GV8SIVvXBpZM9/AT65ekhkJHxrBKT/czeRpUifHYzh27m3XGAUcK7N47DAUvMeWu9wlWHgC053A
TTuhufVyL7wm/pUFtGehslNg8fEfNbv9VzsH/8MB7n8Wn2XT/HQM5s//apz5dmpz++M5+LdDsPUN
kwi+GYhuvsBUIzge/zq6OZhq5O/NbCfB6/czMB+iEo/s5+lA/UMI+21w/TVB+o+MM/6p7/BH0HT/
+c9/w8fjIp3h82J3w1lcnBS3nwY3n0IUNFzNwbA035NBq2sq1uBaubCQFhOxmhxtuQ875T0MKut2
dNkYD9i1LpDPozM/Mzb+CevGn9H5PFwpB7yEM0zJ49Rg1k/Ism4ijBRbikiJkUzDR06KbYnAlA/G
DCwlwwtnk0+dej9e4zhO95nLvs1sC26IkdO8QlF+rSfvpRoXeGalfQ4O48F0Y3tbEKAmfdWcWx4O
z3oqHirXgms56i9Q8ytcATnoSicwMzwp9TwMm7ae1UGIkoyVICth5ZbaaKNlQwqz6cMxTFJpGbxq
So4xrDXAXmlsKBzOq001i6to8ZJtznEOFv2yQApJ6vU8ukMAFMoNsKifd2hiWzzZxWYBKbvtxoYA
dWl/lsQvmDWRbVJJKM+Lh3udVbd2VH2GqfHkDKHglU7kdwPvLzG4+B4LoLNL1bjzS5ERY/IhXuXV
clgGrzj/6+/a/7eW8pOy8u9zxZ19lZdv+Vf7sw7zn1OWOZUd/v3Z9jxhZ5K03b/968+yzOmzfry3
PfMbgVlQyX/Qq3+Y4lyfkC7luoyqpykXpfv/vLftU36XGwKj728f+k3J9r9ZCvmEd6QlPWHaf6nY
xOYL/vTupsoQ050ybZu/D8ncM0/v/j/IMkCo06riTLBrm6Yg5ZYsC4Ag/NhhL8TOrk5IbBfq9eXU
Lf0utRvI2uoEVy5rYzfORXU+NkP2mVXCuMqiNrm2wvSORj+OP5Vj1IBAa2vfZWK0Vyy2uqOGsPYd
7jCg0rSxwoDEifM1DDRirfDkGtueRdp9ipMZDlgbEyTJp7o5w2n6iPelAj5Yhcm1moAar8iuaADC
YeE8R8A2PjinGgc9eKCAElBD+JkHI7wqcgu+FUYk0m4mVUFltDMtEBFk9i9VCapsVXZSPFWJdr4s
iIpn7RgXW1Pk5V5M/rSvJ4Lza0ZPvVla5d7ksaL3IBEL7Q2qfYqToaVdyfSePXf8TjICKH0yYH+n
QNoBPGhH5oneY8b3EijrwSwRz3HQ1x9tnrtBQ/PX6YB1NceLWvvOLBJ4bES8uu49aQSGW4DsAKk6
6r5sDg+KIJrTunqLk+DCZKpbedmwwWgPVy9ynzrjo63zK8+bDHaRWf9qZL4R6J6BzmOdte7H6JVq
JXmZLEfL2WHf+Rq7zlzXGutDWL1WSj9XHaw0glkcyXIISDELC94DFvI4vTeTBzOiIKlTyGkCItS8
j6QKYs6XeFNqYL1lhhWFMsOlYRtN++MRK3SzkTwpqGQ9b1yO7iqt50en6/epj5Ih5lUYLTsQUbyK
48Yx513mphZw74R+DgALOLs/x7ELBo2ODfqMk2r9CjMLUSSlosIzLmpNzZVB5ArW7AL2wfsqcUmR
DSNw0Ja7zpNviOBrq2bB77acD808dwDkw3fpc5pSSBL6ynyMJevjVU0IBhRQDq3bZN0bg7bQOqcI
jRGeBhAcJDszbo0NZBWUEcZVTHqLFh//m6Pz2o0cyaLgFxFgkkya1/Kl8iWvF6JbatEnk958/UTN
AgvszmJmu9VVZOa950Ro3+TUzCABGSDFMyblRguXMxvsbWo19IiCZGU6FnafrkWqmNfdqphEvU6t
nA+Ew3V4G8rCf2lM3DUzjF8O6tkdPnGxEVx23pxqSL/z2HQXctDt0qQBdAhqq9sYMvSiRVgn9mGQ
3Z0UCCDeyQbq6Ac9k6BWW4sMyPZa2fI01M6zO1jThy0hyY/DuE8IywOhbTYhpXqC2Ul79i2+YnNT
hG+sw4v3Vt7BmIVbD+b/g90ePPeo46m0ETcFp5LUV83/smabX+1tJyOxZRS0UUhp16+zOy7SvitW
jqnUkpdpvmldDCZ1KsQvRaJon5ohrXgPAqffRBczNkcuQjHLLRKMDfDR9KbNSj9ZLJaX/hDYfwxi
6itDPwAa4mh1Uu2yprgPERGYygumfcgq9wSXKwKYrHdEDaOlN9YnWeYUstLWfFU1qKiUlfAfScw/
zSWNDBKvImDMw4x37oJzjf5gJ3tvZxA4qdgIZWB1+Jaocg2Oh7tYfiHw9MsFtwQ4xu6o4lMle1Kl
kTm8ptNoLjVejjme9vxKx9MQlO9JC8ck8dNLnlafcFioUtT9UzMkz6LjBxn11irVPUGq8Yn+015x
QMgfxM7wxkL6nE8jgzBvzQ3obcKqQpR4CM+TGOGexF/JGGFsjX04srl+S3CN2G7+1LrqH+RmbEJY
WLNTgKJ1l0/VNsl5OAcEcqvA/HQBGhzSjgyCnTB2HwRfd6812OqxyDIpkhSpOPZ41w9GXXJd4bCW
M/gh22Yzh5sbxodEFwk0jX1UnFqocaVBnMdiP+m5cbE1mNcNPqUKc4a3DTNwV+SSLBt0XxMKws40
XwyaYztAvTNPg+TJrucPbRJDUy17sqqANUOI+OOBiHZVtp24Xa/YzKJn4wDn5ya8LSdLDgb7AQol
zSdWyE84q1zNeLYA6orOqQ/Txp5YpdqJw7xniDjDTdOuc+rqMnsRut4MUl2tHlxu/0UnzTs+Gn30
ZH0bzQ9KWjwQw24Lvh0Iv8+My/S2YdnDx/NPBjELuzZ4zVDkTnstl3CtYZ6g5uGWDb7SpXfMkLB9
KsBA1kH2ZUGJ4DtXrWvNNC4Ldfs1WcVjHyd+7Xyyv9jjutB+5N6tqJaaTf8RiJCTcSa//CJe+0bI
nLdT5oeGi+80xmV0C1awItZ3KbZDoJ7c9rcJxuaNbwcPQlrO55Hi+qpOUSjgRtp7DS5P2QzbyGQk
5MbV2bGd60xnQyFSfC0D+9ULsnTfaDmuLElniv2h9x6aw2FusmkhGBjFg3FwR7UOHSK0/VRxxK06
mEGdHjaNrohzgtl6xW/qXO3WKa5zLbY+kfcFAcZm7bTTZpgsYvVZ+1HRZuGO2rag1EJv37vuOsYS
8PjDO0UhrRVYGBO08XkguzMTmyuzZpdUnmAME7fbvGF4ljwGX0mYLaSZdkvB0AgEmrcl8fyeB9Zw
RIvDdI9hcT3ZB9dq2m0zlX8zXcHLgLTaMx/tY0bZY5zNmziqz4pFr23Zl8mw01WU5dOmDeNt6jXw
taX4bTN/z9Abb4We4rXn9g7/Xz5MtS5ftCGIuDATt6qiYKeE0S+Ytbxqke5EBAGYlJZ3ImljsX62
rE2J23gZ13m3KmvAU4Kn7ZIO49IYlXWPzEodwRBQLmjZLdMYVrv5kcGs7GrewleEYAQfKiKtH8be
zkLhWM4W5hj6fktkCAB6nXVU+tCyusRZgWQKLpkbrcpiwNXL2NtFlRmYDQQ4I5sxrxVbC8ArBX25
mWOMrfgXF/kQcxyo0JlmvTNtmyjcjrXakHMbSCagm2BL8a4lDVRhVVur9BfZBONvpP3HV16fHSd5
ocoM6Wmi9Rj0/AipSixtNi9Ls6c5CEJbr3sXWjvP6mUzM6lRMzRNH3yAa7YQUx7oPw0UUeDwcrIa
QKEiSeeEOSqwC8OtbI1ohEBuEOJESuCkEPZlxBUs0LVmS6cxn2vMN67MQDcLcWbWiuIC+8gR+RLH
rMx8LwVpLjU+YmPCzLH0QnaKOI+cIpdTU+edkwSkRRLs/HCM9t7AYWHoIFlqr38JFa+sYii+ek77
+8boJbSx+J7HFm6xzjmAjYpxs9DNW1hxBKQjhjCHRCJYKUAj71FUPaaF9RvfmR2X+lVPGHwlaIP/
S03ZbpIY3ZGEsU+aG2pDnFh/O68s79jAbw3x6CU1Dm/dcMISJLp5//LwBfDsG88cSKG0hR1RYKxH
TkZ6L4p/6YSJG8od3mS9OrV5tZ9JuDG/J5GqSRxy7GHV0xrTxiyovovR75m2jXsGuv+4erdrNqg7
a+6+itbyD4QkENxyX9jYwRj/gTAFW7d3xUZBIQ8Xlnb7nUvPBtylOX814CUYx480OSO7PSStOZHc
48DWDnysZl+J16Byv+3QavDutuZiFgnCg1kRN6vNkY+IEbXP5PqpAtqBmi5VX3/KqiBeqbNcfDkS
QgdeVvqADM6vCVINoiTzlgPYvhXVs+dNR9hUBpubtHouEoepOeu/n4658pKQhTpyk56XfSSAA49R
uaYHWbEMoN0uJwFxpK2sf21K63oxBXXzhL3jiQ3Nb+Pj1J5LaLQ6OjQ5afmw+pIghK4lcba1RO67
Lagr7HL5S9OG+qFjX31/em9xH8PMKBzcfeVb8bib0DQCONuQUOeH3W8gI/9lm7ELopGCS+EzDqnX
bGMI1D0CPZA2Dsow4auCUV5Xj1Cf5aFnAHvnDorHTWH/i2uXQ3vb7EaHQb/pG84VEeoizq/o7uKT
weBg3Xp5emOziHg45vMvUbYl9kvHj/tExJR/6y8MqaRemU93PyLU4pp3smQRRHEgbf7WfnpvIvss
KqSAhifGKwwatYB1wssLAuuKxA2HDvTdy3CKKGwO6AjoOsqBbn8aX2e/mx8m43kt2ijGgxfYu9Tj
bA8goIIiX5jnbhCbaqh+w4CcuVAn2qjAkGL6zASnV4g+LlEH2IhdEiP9KbLXUR6XJwoQwwcAE2OZ
x0b/wr2RzmOZBEsust1v4nXhS1hG4i57NfzYicbiHvjD2dImu5JauOD7McEc49Du9Fq5HbHCirQ9
5yz9EWMD2tKfsr8TAA1g51krxinHl14DDMzBCZFm35R1zji7w2ts61+gqYuGCDKDHv4IMit/i6mF
bbM+SHhq6E/noaMk5b9Ce8S7Drcg0D3KD33QSYP+zry3cSwQkp4XKHsH/E608pVONyxv8p1Pyxop
g953mNiWfOu6c29GeuMMLvaDalzRpiXmG3Zi5yXNd0v0dQELY8X8cUbmhQ20Sl/nREB6YXsAj5Fq
2gnU+zkvE2bPtJe0UbhPBG6J04YR4M+Go0nQryOvalekLJqTDrqTlaMWYrkSsFJbg/j8VFDtU7Z6
bnUJcBo+Oe6w1oPtvPtD+iydoNg7HVV606enjejsL0xN8vdRo34IUD2zHN14rHe7IMXZxN+KRQNd
kJE55yS9cTFAibAzrGnJdNA18lOi9H4iHPBnCCy5hrH1Htf+zo77M1fUeTnn9T/8ypuRBY/XWo+L
JYMANeP9GVlVBoLwsfCiY+bhHipLPIJcQbF2qNpeqgwUawnSIq5meXCAzi8bUzEFBMe3kV1Bfl1f
ylZtEHR2z5qS9KKw3F3Hfga6PoJGbKim5BQDkWJ8CmODPLBhhu/SMgnLDVjAl15VwLC1ZcbCB7LK
OPn2EkqU/2S3AZdLc4Yo2HHTzEq72hJCvzWePfyQggdQ70kK9ToQz4GClNsOjzsCJeMJKadV1utI
Y44UQxE+B4FW5jIEyLRmetUfx8rSL0WLjsec6rgmY4vIky1ffIfN4a6zOUbkjE98CwdM7f3cGXZZ
ycyy64VPuyUdCMnRb9a1Y20JBfyhSiJBz0QO313hDT0pu/5Z17N/iIRb76XZckix840Vx+U6gn51
mKYM+Vl/bTVt6bybBECHvn6uPI0AOubQy3d4EdTsegsy9/7a8IbgIPvqqe+Q52pTzg/0GMVqBNHL
smvTDSv7Cp6xSN6Ql/MZL0tovK7Z/1D2Bx+hSXN4o/0VIYvnEc/Pm0MAN1ccn6jcc46blZvpFWov
VrGJ+hrxbwb0cZSvRw6h3ZOH65ELeSK4snewjBqj3HSigzGMPv2pAN9ByCK3tsZc+G9TNb3HIwc1
9uLlbuAkRtySL3fQGV+j5k1TaOsF9deBahm0kZrBzFSz9pxCiK0z30xTuE+mx0RHjSnj+Bo6OJdU
psnaTV4bHmp+XVm8VlV+6qIf9Nm8jKJercsOVLuZVtFKe0xJRGa9mnh8WTsRA6QWhGg9kNPeFMFp
aHgRECWFRKotfAiCRNmiTYMttcKM45ujjgBdP5o46jeASCDLxJ258ERl45fSGGC7hZXCnFKPrVPn
BufSNdlNJ8XfMTeLjSJktzYjDlIpbE2jCZDrdoDAZ5mcILl8R6G6hUbzr8uzjZlFL55O47c6oAEo
KvyR0gXJH86JdSM4e81ZaL/5vcvrfsgRLycFCVSa4KuSjeVPKYx0Sxf41fNGQT7Vs9clLYMo9Q92
4W7I2wQrTvTTanKyA60vXIVJylknip4F+Y+iHE/ojVBnNeLOOTVeaCHNg3b9NwpcxmZMuBbb0TFM
ExIDLI8T7V89z/2omvGOJXfPm//ctcBFG3cjq5I0jrNrXL7Ijx6K5yPQm7Od5w4vwIXou4N9qzZE
kHACQB+R2NRNV4Ev7nlR8BWPuc+SuRiiMQL9H8V/QmdkdNjqMd0k7O8/qdFNqwEX0ILRSrRp6D+t
x7bgZPFQnOXzXTSR8SfM0/g0TxiX+Q9P1WCikQuNN8F89J8uee+0HZTYlr+j1mQ3KyySCK5/ilHt
uQaKVQS+Cs7VBu+FxACHRDDtdwxk1D8nxj40PHhKpZFHm1w5LF8M9cIEvQcc6z9iDG6yRofNW8Sy
2/MoR29ZJbbYFt74ogtmlNis+nd+i+W+tB06pcR1waozZ/BkvjSorG5DIugbq/bjf2oa7oohxDIb
eYF5vbF5/ETocnEBaiwGCu3cvww4sYi1ch2gf9ivwCtCWOkZbcJriTbxpC42f95MqKa7ZbsMBmM0
FrZAWKrqHyYxiI1yCgsIGQFKcrVZSiUYAw9Z/wWdh9vQWL7QIdi7jbqnnr6h79G7efKqm5XxpxxM
znsxjVcDL8e5TzoDZ58doiEwh1U3OMW9Y7N/Z+fD41MlW8jB+G3h7fH5XQBlvndhbB28Zo5v3gzp
gNQbMo1pP8xglofQALVc1kva6YSoIbEFJiySWPRPNRZMydf61Yhi768eyK3ZUc6cz2bY6nTB0TWH
+oK3pWaWW++0oTGAhUtVdltRdt5mDnl/WsHTkM/owQo4zZH7qqDT84jPFtywqjOkwBV03MVAy+XI
9sNbSaHHm6LJjcIBSHE8eAixOANVaNxkjT0SjSy5q3ZnMAtOgrrlhjkN1wqbZE9+GAgSCO9QDhhk
Co37engqsuQJsxoAutKYFl1Aflp4M6ciHvaLKGTYlKG99O1s5VFslAbSrF5UX0alCK/Icc+RFqgL
24Enfof9OeT2LBum1TX8c65CLCH5DUbcVMp7/kjRjAN79SKohleIIt0hKOcnEv3ZofSL6MxBsWG8
nL3GA2PEWFoIjoLRe6EoK/GnG9jMWhJas79L+uALY2t0tWzJ6lGeq4Atp1HNBxgdf2KvvSIq/iU2
sB6TGbQwxCJK5NQ4FWMMl/HzrwrFranFoWWkGZgaVnIbbqoisik1/jqdF7BM5OfKfb1Z2Y15bx3r
Us64NaagTTamiycmzTiL9fjVzKYOD45Z5RdPGvmqqWz1U/hsMazpDpVj6bokngIw4oq6MAx+LeNs
lZjOyR1CWm+RVa3nlseTkyl/XVb1sfa0s5VZywNuwGtZNSXxsNDaRZEJGQqfaKb4sfNSTcCG0EPy
Pluv1EdVgcVOUR5SW97kHrNzl3Pos0uP4RrFFLmqkAtMUcTdJUesZDr6MejiJpOqx9QLinxUdM8g
Es9E9da0mBMO4kXHDianlFiWWw0/WkGG4n3O5C7jyWR2N8+9kHKIIOGZD88wWbCgTMeFE9lXo6qL
Q9AF88ZNmIBUylsnnIstoxnX1mDNT47gIMZWw90Y/POBwEOrtbtTExh77qgP69/0T9npP7t2/QWY
2Rvvy3xfaPIl9PyT3Kt2ft8uB/vNjy3zl7laxrXBz9Zc/pJ/fmd8hhyDiFgKZ1/HeICaUHRLekoM
mxIqpcbNkJHe2mm1bzMabRr98JbsyH5Eu+55O7srj1Ai3JVkxt62pkA/53GBEIna6viRnRTJCSir
uvAUj9i2mfHOkn14lAz/doKuhLkNQIwydPoAZhg9dQxx+BiS/Ue259ASTw9wH6hjIn1O/Yo9RNtW
R64X38T/niPA6Qt+rM+96684pAkVr0AJQu+P0brGomWzn0QYGpEbh35NGDKOoahzsEEIyJGqS8M/
RTu560n347oK+KBZMPeQZCD0NIaxfuuwzjMXG5zqmYJZ98IK9ajT7mJRkf/H9fJeFbMA1DEkxVmC
GOUoJ+P0T2LJfcnRaXxsM/HvUqFww/ukQVhw0oTuGcqZh9SobMQU0/8kgYhvV27c+6i6eo357eQT
YYMULa+focsqqAv3lfOsQ6A5oTfz+Oy2Mmh5oILY/mM45pnKIDSHo6/MlVP4xn6scm4ntWIBBKEv
4J40/tXxNK/Dcf6wZjVt27q4M5zlWdAxw016ZmFxdRcWtB1dFNcARpKdMSsdQD74rW/i5LF3QfYK
5XzFZOzOM9FYklXol00UvSiL7w4yhnyZCTIMlt/+JH6IZS+06f9Qnl0Dntr0XbYyW0wf4CBvXPuW
YS1GVrwR2wQjvWawNFba6J/7jGCc3RFLCOHm9eXO0ADVzKC/TNyBuPpayzLPhuWchmw9ovnb59j2
FOXfogUWyHNQ6mU+DixPTH2emgy2l1EY56mViJkTqkdjsHMGlgkOdiXkkj0RyrTr/X2G0mTlhvM5
MXv0gqPDX49b4GQh0PecQ9Si4CkHnO4c+s27aTK4EwAqlsQzXhDRV4vJgS7upcl0Sxo321IvHhYw
dOVTPI/LWjjBm2lXgPF5oS0zm8YgptaufupL69ay8QUVnFjrhvEeuIHeX04dZhkAaqcMl4b2rUvW
MdeOMefOXIjAp6+cBj3CYMMniM15Jwa7XSGmU1S/Q8jIFiMqkE9MEgxEZqxObPzhSMRGOMxxNPFl
92AUO2ayyhxx4na/qENcsUAaNM+bjmBpNAkCzPZv0YAeNAHumbliJ+IGm7BDjrgKfPQFRBZzjkA0
xzY93pdtySHRWSTeYKHJy5xdUI9ir0IOOqyfwmkxcaiPVqLIs2ub4tTyq9R6ZQFLJdnauKNYNl56
5ZW5a3zP50NSjPjZYK0yLvHARyQ0nZ6jyTC33EX47TpqXShTf5KEtZ5lVHz0sFqukgg3bEI0msCC
awxEbSTkNgl6grW99tO1P4kQcbDj34w0ucSWZ3FpsKAkj451DQc9fdUu9/dGh+bBN4o3JrZ6xRHV
gFiHrofMO9QBd4hX/RzfMwd9/PjAXxrOWXA4GdQHf7LL4MGAheG5TgeAX0yVFsSRX1NebYMFF9kj
p9MVktymd5yrx0qgezJcyR4IJWPYKOajeDA1Ce0Jmfa9Aj2yDAquS+24LTOGELkkcDDT908/KQOu
zby/5vN4CaYsy5ZdOz7CP9F3Z//p3Iq1cpI9kPtYK0T7LZ3zyHGql96mmuabr5kOpKlNKjzAOyMg
e8VVf/KpsevkKcEDC10Luo0+jF2xLqgRr8hGw5oorR9fVMPJGOmt/P9LxhEaoBHtnWaVo3JGv1vz
ROqGaxjmMY9yAKkwQhDSfOuhfI+QE0/9VkTYSkBTLgthfYZBFa90MOxn4Aoc+QSs5JwfA+sHxT1P
MAEMgDUbpgFQ1DH2QVZWW2XzGIvsjO1sHnwWxnCvyccblQPCevwqHIc5dtP+qTF5Ja1aD3N5x4Xt
PzlhB41ktnEA8fNAdWcfapslR1ld9Myq8f9Ra6F9ppWBvDoVMJm+w3mtTGmsPMs1VwEltjVUFipu
iQ+UWQ3Bioa0w38P1dsAj2cZShinlvAOiWxPqKd2vpt/D9K+ETHlq8kb6mTb5h76AUmFkXZgnuuN
awMigVKAtajQK99I3lpPcHmz+uwEgfrJqx40WdfQv1J5bC/7wCCP4sViYZfGB9FxDFcZZtJq4jJQ
2nm08lTCCM/I5x9FSH7V1FG9sYkuvMxDXBC0qctg31SljXpkHPx9Ulf2u2ON5CtAAEXbSFjGqf9/
R5HL3AWq6038UXZ+WnymghTL2AGOjWJM4LVD9IP8bcXHqzDA8CbeDaW4OqUNg0YM4ly4kRfxWS6t
9qxkGx+jzjWuAbKTz5ye46Uux+An7KkVLOZxyI6MIMxNSL2b5yy4N0TiGZxw9N8AJtmTryX8N9Tr
oQ/QAlXkS9PLciv60WMj7GVrbwJMUch8ZnWClGbCd/vjuJC47dBjtkOlQW3L1Eafhl9j2FKGHM4d
NMWtyYdxI+wEiItW9kdkPba55qDPnnQ473i1/B7H5Egmvf9mlAszOIw3OUsjaiI73N9nWVbpkZ+W
PraEA79MMZnXmeb4phVU/8uk57CTR1ykjGIZ9kDWk4xyxDQBXZbVJO+234mfgqLcWiicRXoKJ46A
zdZ3C3YAXHmPIUTCQLZv5Agslqt0aRMy/pXTO3/xfO8982QG42kC8brgE5R+pXLibOFd5Vg8K2N8
7wuC2aOMve2ouQrgKXqsXd17mDOITPkXvYY+N39VNEQXlVb8JvsxPAZ1n53Jv6+9nKrUkuWIV21o
DXHcNl8bDXBjBS0EWFGVQAPTTbMcDLCfU1r17E5idhGVSMmeuNxP8mI8pGI6mJYPW6hrgiuh5JUs
eaHZ9P2TkqK/ZzVsgkl0/ThWlS+ZCJCasYgf8Hoglg/uPrG45PYIAbjdwQK0YFzcQBbhcKjnYpm0
6Q6UTc/MztCPVeJD+sa9ggCE4EJA2vUFhwKR/lrzi+YpzY7ASpqUHZ2f/Iurpr1MjRDtbtDgnIRC
J4Vw/f/DNnhKnGCfvRx7siKajYJ0vvuCglSBcc1/DGDiuccG+uj/sXLjlgzW82loWY95NZPeoo2H
JwJrxh4Tu/9e1T1ETlmxvPYm4ynLoGmS4Z3bpVMY0xmEebtmR6Aek2R8ZA3n6Gh2pyXcUC6XXVsr
fIudpb5RSxbrzqj6A6bqeUNAn862sp2DAG6IDXMy3+dZ/vCy+vJsamXJII/MJHj5V7bh/pmSyD/U
uVK85iZ1YuTnsvXMk6MxRhL4ejU+lwyp+eMNDOYPjnjFuIsIlpFtf+w7Xf7APG52VEALm1sCyGbK
Iodo7njaUGQvT9r2oMuEYfeTQu95lm7XfYxWJWOc2x0wFkaeTPGtYQ77VaRD72UEF4PYpk52DLHS
FVjKu8qH+kaLXhwqvvj7UUzlvuVhfVDeUINJcYggSRlmG7spxlNmKoBlDQkukEnRXzDv5i6x9MCm
zxzBsngt+J9pCMe7ijFlD+lMsSVvxvASOwqEukEUWWWQPs0WayQCI4YlVn6haQDbS58sjtRrrtze
G8Xzx9kQ1taQMbYpkKTfapA/q9YlBeN4lXieRBHvZVu0LK649VCymPVFMU7ZdfmEdZaujr2w7OhP
rgWTDJx1yy4b9F6mTv5OKq8CUVsH/JrlT/PAnkld6ZMpBIFjNMWvTt4Bp/cpynE8iy/EtTAUkgoq
2YB6tA1U1A5/vU7pF0H48lSW8PWj8kSUjT9vYRrYkOz8OgdJ/1m3eEDbMvAQhvo2OzibOA+jBzPG
OtH4SOVdI8iWAgr7e6y6Xzi83RmOuLlmrIvTtSZC90B43kl6UyXMC2IjY5/eelR2rAmyAhh4J5gA
RJB4bpRQTG53fK3NVIkj3y0o9L7pAahiCjYFrkP9sLX1MqEbRdJi9PnVB9Gn0YIgVFgZtxFTE+wG
dbI3sUtsEoAky3lU3caSTnfwh9rgiBjHK8zw/J7zJl1VhjfeoNH2b0aVFDf+SfD52sT9K116aGyO
EtSmOZ22V3IDKXPIwpGX2Hevsde8O2mLMQ5exApzacKRx6ez1OFeMJmf1aBWrewSz0GPLmaav9qi
YwmczcVnQPOD5aEdnN2MZIUn5nbVNAR/AFiZGzuri7OGL8VwrEYgR6Z8jRO7PBbcNHijF9EapFxI
di4DsOIjSheBjndzaHmMFbriFsLO2Q5RkW5SodgpzKV3FnmTHHIJ4QsRCN6pxl6iMiEF103xEdgL
n6nxf8teHfPgyljtNY71EWROdKkSPWAZH5kVTlUFpqlpg799OIbPlNbq1yHq81VZVcF3lEj5m6Gs
u432FF4aOVbDmn1YvmPPAJGGT3uwYyPwOCL5fn6r+WUn6Mp0/lOgMXjDTsBA3XhkDIM6OxsoX2Dy
BrRtcu9P2o00t7nmrEPYdNEqFOV4tAXS7IJ0zg8nE32Z7DKjoIbti7cwLHGDZz2eRutlRvxlLlK4
WTXgPheyeOOSv+Kmq/1TgjR1V1r2gKa9b38VnXIU9iVPE0zMmkcgvwTElXpXqCS5dLRsVgrS7Sq0
csamgjhfThT3wpU2TnYGs6l6QWDTu0eCp1dTWO0mpcvL0G2q5SIpmTP2can0U++2PK+dhroxH532
p/X7yl5gOhAHTUF12TMbR7uKWjCICO3NATbWoIerb3ed96RxW2zasY72UzB3R5L6KXnYTvas8OgH
G4M2P0INz4hdGgu55mbXEeN9LrYGn6BVlIy3yn8WICou0O3nl8mVzbGBDAgtWTqPdJ4qblPukObs
laCl2xTrVpPRcwwm9gnMNtA3Q3MQ/RBfVWJjsQ052PWmT9sLns4uy2uNQGKU0aGQDOxZMkPtadkH
qa4c3hNrhOE/BJTmo+HREzXVj4105TZNXvFN+1e7S48i2Dw7jFeawvxJJcBkqoD+tPVrqqeGUr9g
BhVFv1S1PcepoPy2etdYSZa2K8elZOQCJ/9okkpdJ9lVfxkJkJ8hZBhpa28m3+XgLkubpNQ0ggAX
bYknDu3JCQgfxpTSDaqbR2Dw8ZkaoAFCSTqn4bVJooEpra2fgygkiMjO2HxNWTWjTWiN4IVdH4lb
bRbraSBag9NRmgvel8k/LOwNLVUh6UCR41xmUzH+aJuogvBS8y8T4fjOQohx8Qx8NWpL4z3peODm
4RQTOcl78qcPP4Vvu+esoN/KcL3+Zw6W9RoVQ4dtKvePU9FxqHDL+SDJHOxM0FZLo6zJ95isehaD
4jHCchww5og55mbwO3xy56n9Kwx/vkeG725om8I4idoekmLNLcQywGBF1F7X+TRwCCrCcT0QYaOy
G7d8ZvvR4Y1ioLY00xvNzJVhm9V9Sjj/khtK+d2StVvNCeCQfrRdUO9xyrWrwmdRriIsymwIygF9
O4iuZzwfDgWZoZE332CBBtm+ezWs1n11IMNte6Qxy1zGLTOFUefzYlLjjkR78+ToWn13DodNd2oL
7o5Nt1XWnPEyqILXuuhcOtece+FAb4H4iTV92paa/NgcONER8zcaWBDuwxjFvSC+m5k01iDrGL17
icUVmnabKnz5QYYpOnL9KO8ip8tjROnjiDlC8jb8MbhFfmbcyjpJ1oNHTC/Ky/xuttWX3xC5nWYO
cl5k5Gu+7sGyDMuRlUqbHNNZeM/QLFlx1vSblnmjXeJaZOG5PaVyg10y/Yga90kMgN64maRHqQ33
s9c6XfVZm/wj6DU6JMOiFjWvNz2nNcaznWyFxQaeSegVPSmKS3I4x/zBwlt6dpPukqQtAdUl85+K
6u6rpP1+4RmpZj7/rvgLnSD4lrnf/CVMM+3n3nO3dGftb9kY9UfWcoHKOrA7qIjm+BDW8WdT5nLD
CsE6eb07cQhp2+5a8J5/LzLZ3kfVZCRDDR5mmZIXUj+4NnUs9ui9TB6C4u9od8VLYw3dAARS8Ywc
+cktNbpxWp55LC9oY/vD4DlkpxP+WlD77svs1O4d/gvWHdtT5bgWmqmTkQi2B+gS6Q0EQX5BqkIP
HIRG9uozx35xMx5sq46RJvcV6xEIG8faaE8qqxELZSECMuERpyTBaIQnqzDS5cAFId5N9dgYZ7yk
0aqfHHNTpqV3Mh96po1Dw/7DcMLsGJIovgH48K6QUInHBQbXSuzuhXhxgxmVDOwSEskatqbJdXpt
d170DGPWX7dW7Tz1vdu84r1IDvRjuoVT5e0Hs+WMsFdH7tgmsrlS1cg0lvrKs51kYgG0XC3HrsZJ
i0luWw3Fs2+1F0sa4aEbEns9+uF/7J3JctxItm1/5VmNE2noHA4M7uBFH2SwJ0WKExgpUej7xgF8
/V2QsrLIkIp8qtl9di3LapJSIgA4vDln77WnUyn17L6cSCUO24L/k9QNm9gEkhZw3uSUmqBqy8un
Lq66Yomhc27pm/Gu1kWzNoYIK2qOWCuhDHSbCqy9nRDTynfCcjVoviDOQIv2ORri0zHiPz2Go7np
JsTZYSN90Hohh8IJTWtGlUkbbiHQl6eloYH4aSwTfF1p46fQsssADumhK73iZiTj5GvRY05aZID9
wFAbdH4J44Rh6ubO3JGykUBNgf5ooVi6yGp/RPHBUuHoQlzFht1RXIn0x7hR/cG2M1a/sdMvSKwJ
lk2tZReW1+aXMHzjeysO2k2D1ubg5Vl0odhUnNDNpwht1kSRWhzVWDRosgeuHq2pDLjrPBHywlNy
WMWjGdxW7Kruy5KC9mg5/qEPynETV46L513En20kyC8qd3syhepo6RC8wsnJzjZeigWJlNXMObfG
Rj46dcrYtxPIetU4h9K7WG93bizDuyjIJo3CLWViTSHYHUWTL2lCWHsKxP5n3YtTCJ3usC3rOHog
2jLDoiin56CyCjQOdnsKWVLumnzWXoGDHKk09+RDaNQVgRUySIUWf8lQr94KN+0OfWnUJyPwkJMo
x2EI6Nu/1AYSn+Ekwu/Cl4NyPifqgwLGiwqH+FTZXYyzOw3WQ1KjCbKFIMh96oBzsK0Kk/VkkXiw
6JhVnrPaEvwJ08Am4FFALFnMnozUi77WUXLNzm/YNUqAHKBD8QWNenNKAFuy9yPpEIHj8P2xvLrg
sUjDC5/cqui3oTexdjVusaFi15641JGWzKo0rPkozwBBGCQjoHJMnMHak9rTP7KPD1/AvNV3JmLY
cKtlnjjB5i9HEnlpPMwWJYK3xiy4DWJFO5/0EW9nycFejZIrWtDb6BOqYcvpvDiDyUb8Vo3pcyU7
B5+NIwvOQmKvjUltsmhNLXHwSt7AlqClh/MssJTx1Jie/ak0nHY3dIaFtxvLpREVnPuHRlC1TKjK
VEWIAK0Meh5oZw+XspDO18GugBeSwZrBRhgVJwb/hEnepJdu+heYyNU3za2oibRGmNJxVJiNqipi
QBvQWSFFuH34lVgte2cVvbsxkUPTk/FI6QIIuxR8N2ytPWcgOdulyR52WbKv51MVZZTxRNRV/8X3
TP8uCEUuqNTStRukW32tgUlsRIhKzRzA3gp9NK6ndKAyYs414XqoL/6wyIgeA9v0tnYQ0EcWzngo
gIsdaGOZz7pT6Z97gKo7CEzqYurMGHc98PSiTfCT1DoqjsNgduVejWO8Vm00rB2PnKYCb+9KVoiU
8dqMC7rBJKWxqVoL1kkounlpPRMXlB5y7BD7mGpTsPiDJrZXF3oY7Drfq3dZabXf4gk5DkJnpkrg
6SjrSg3tiaG6NfQelFudP607fL5LCirgUMOg2TfotldlYxIq2U0vNf3+cyi16DdVpujvdOQE1gvX
ICsNm0J6S6aLnq4T2hPYBnNaxhlYGzrB9IGIFmZbdNCJx9iNiWYfajUfo5NEnaTBmO/i1oo4aQd0
Y1w5RPeTLGlmMg5pYbE/umJLcea2UfdsjMq8FmRZfIpaBMowQOm6DxbSxtiqugOxPxj2EJSt+pyv
o2mD6CYbtAdSM03wCKl5Ij09PIGr0NwNUzjg3sjsqwDb0AnxgcVK6u2wieMxvPrDantO47aMds1k
QLeoNG9TCklCtkOdKirR+8bGHYsTnfl2tjy0foSgqxYTZwytar8EATTn1EhwTlhlNo3kojDSpDTr
R6aGfM2BZdqAXrNW3ZiZ5eKPCGnNUOjK2ULTjEnQDJF6NBxy/2ib0HFDKw13MGy7y9hHXaw5Y7I2
7FhtIw4k2w7f0OL3rcv/b77k/2nAAbaH75mTb17GL+FLmr40b+Fbf3MHhPPnDBUgJBjYpu2A1Pon
d8Dm3+igAzz8xZC0gBD87U3WrD+lActG100ShG3XM8HJsQS34X/9QyMm2GR1NzyBX0jI33Qnw+t8
BR5wze/QLcM1HEaTrUOwe2tNzscOqQ4T2aLDf7wZC5cURx/ISAsmZvnqyfwFPXgdmz0zDP7FOPjr
UtIRYBb4n2McMQ5yW2EJNWcdFse7Fck7QHslmXy/exVSSKji4uswCSAxcIm/9lpXxby5rZjnY9fK
Vk7d2OscVPf2t68i8HKDjRDC5C3MRLNXju5O5x7QFNJxBQC9y3xrnkGaaPP+VYy3xvH5kaFmdFjL
BXQKYcyW99eXsXVTKNQl4dKV41cmrSqvgfTBqsd+FdOtJmHvpKQGCDP4IOiSd5m+EpwxC0zYOrWr
qbhEYH8mp/Dm/V92DBo0XM82PMPWbfzsjnSOHO1t2GCR0GnjxJmBELfNboqAHcsc7LFiJI3Aiegu
vH/N7wPk7QDyWBQlMTYWMYvUMN8+jT7M1ZxCGSy9PHb3A0Eu+5aQ1CWnv2YLLrxcKYcSnJvEag/b
UEeN4HBmcYatY+XhPnRg8bABdtfv/675Yzwa2J6QFspA1GaC7/XoLYE3QhTW4J1Jc20cV4U3ciii
i4hOZQLmnJjZuLKGxrrwyjK6bGILDptZoIzBserGGrx/7H0HZAP1lsMCPmNXBi+FbAJ3Vekue+YK
hfxnCiPaqWvDx+/NfqABDORmEVOwXfsNVvIl0dWoK96/tZ8/We4MtBFTg20CNji6M+VISmmDDsxI
UhayiPfbVoGtVu9f5ZfPj8xzR0dcbYkZ0vB6lJOuTDUusggBFfhT08IZVhOnghXEjmpJe0t+MBH9
POd5gsHpSuHyjzdPvK+vh1GuKiWdwKUL03epqp5sMGBNq3G2t79/a796gKB6WeiZ+pkwrLeX4kST
6GVlhPh0cTXZOvGlXWzmH43AtwDFeZ6gGwB52cFzxKuyj56g0ZUtOnGe4ATe5TxS+nAhyeFYJ5EL
wop250Y3ImtDIRX2eerKi+8RzhPKjgUB6P6aWAW1L5ObFgLtIqSadBlmRIZTtBO7yowfwUHipw80
Tvtw4tE+mQ3s5EFfpzGNDjRd5dJMXWdPrnX6wRz48xToIUFhabIcnQFyTMbRezIwO4B4S4KXCZCQ
brOkxgWB3EvNZWe5Dtbk7ixJmuiDUfKLV+c4HhcHzmrRsJlH7asp3qwtYFUVaXrhaIU7JKuUu7q4
+GDs/2IiZekVNJpt4RiWNf/7V1cBkJjWuUm0UQ+YiDVr5Dw146LQORD4p0ak4UxqH1z0V88UHq2u
63xtUMWPLlqKVu9ZIsNlFtrQ4xC1HDSyAm/S3qx2NTyx+84iiJk81mj/298DazPbDInfz4Wu8vZ2
oXKDgh7J9Bi7sVtq9OUXjSQJ4P2r/OID91ga3e8LBRupow/cbdFlWFJnQhY6qH3TpGJa6eOqBF/2
wfD8vkF6vSjNeBiGCCdlmzHiyuNhMoZsQlrihyGtPILXX4XdsHI0fBGqxqPuFM0NXv9mo7nM/WOd
34bEDOFEcM1tHrnptqysbk/uCrVRN49/83H/+HHStQXhbxazw9vHjY2mci2DHzd1IrwibJZUHLrh
H3wp3/msPz+Df13m6K1SOIWy1OpUGkM6MMbYGQj4cOlr0zg9J7of7hvhNwe96MfbKkUgVnQCpmUX
dlfRMIpVW/tfBtQV2Ohta197BsSNMfvMkoHswlXBVe/FcA0kgiSLdLVNNutGjc57eX/Y/LSQs682
DL4z5mo+fcc7elxMzGNaV1ioW9ddu2Clvg5O6iHuNCJ9hYXxufXziD2PmYATKSTRcqpB6LLoRvZa
ZROmn+kY0Xay+XiNRYC5bU3uPRUV1EbGTQqGWV+MhaDL3Xktqa5JpBQ+eruPEBT1UUrGI3y6BeJ7
gBrVRA/+/Rv8vty8fVFsoICdzTu27wjft+OBpE+O45Ae6JzRFCwoAXzmthDiRiHZzJKdI2eZHmem
XnPWd9V1hEsFeokD3VVbZo2wP5iJ5q/j6AdJU+hUeZjk2UEdrY+NWQU0XVGq+24xfEqF9Q1Dm4bg
aQLeiEb4g8sZALp/uh4SUA/bN00jVuW3DyBrE5v4Jk8ulBqWQ29AC3W6ZTckGq3hrN4mczrgBABg
WVP2WRNqbdMIGT74LM153/T2tvkkmPTZwzL76sff5ehSE+NU4eIWwQqmZhdW2zntki13d+gAC64G
YxL4O5vilNCzdKk8zOttVlDGGKA4EXprPJUALbZlmSH1qysMb5rt3fYJcEkami+W6R3eHzzHkypH
UTInbfqxhsO8MrPUX69UxsxShhlAgF09OhuAdV/SYIYV5EXywVv65ZUg0nG41QVHn6PdTFtVZd1X
Cg2fln8DxF9tS5GrpYeD94MrzR/0m/dgCAIxdWmyXBA3MadZvL6nsbRxRtf4nKPKELvH/eA5YgO1
QUGRQWH8/gP8aawbEucUlHdr3knr3tHFjCnsKsJf2Mk0k7m1wz5ceqm9Lcq1m7YfHZZ+vjMaOtIQ
Nmd7gw7/0YfllbD6EsVk5Tvkk1HowpZqFH6FuBnhBcqe6dQIiXl9/xa/n67fPFCmUIoTnIklfXzE
Wm8fKChdvcWRluAMaFau3t32iJEKxH9x7Z3CjjiBmkq5Sh3Y133wUf00avicTItFjjtm6DhHZ5WU
jvcIjz5cYkC2gNiXeGEaYM7Y/z56kz89XC7lsDEUNpdEaTTPMq82bTH100rSt12mQW5izJil6YgK
13kJshuJ/7BQZdVuPni2867l7bOVNp8gDxh0OWbto7mrN+tM+F3LJphD2bYiPniF4CXAYagClNKE
OOUoN2KrvCiD1j5Utd9eGEHn7WnQ3X3wW36aR01+i0kWpE7NiKCBo7HsRn0FIKXnPbcDIWOywZrt
Id1Gj6cwJviyxCzU6xfIUrKcjSbe7UWrd2cf/Ix5FL95JPRAPaYj2wDWZ/BG3r4IXdk2CcW0GjV2
15dMJeWZY5bFpua4tbK84GsC5nob1iqCLj4YF6jTMHoqY1xRPUDSmlnb77/ot7IF/j8thM6biX9P
abyJXkCv/p/DS5G/AbCa81/7gWn8XrmEqwhp1WPzb3Ko+mctVCOi2JqHNc56pkjWRAb3XxBW70/Y
rGzG7LlGSkGMd/xXKdT502NRInONypgkkcMWvxOeMY+Vf40lIW2Qu6w3eK1pzfH7jj6vemzpeEzu
vks942nMbGD7CUb9Z8MOiw+mKu7z+FKUby223hRdHWEdDVvktXFVVcPcUEIu7LLxpWnnfrDc/Poi
aPNhypKsoB/dj1v4YRtHw15KYFHChNtTylZ8cJFfPDSDGuiceWIQPGgfXWTgAA5VRe15uBD4iSr8
riy7ojvnn78aTpc/XsS/rx4LyUYArTm7c2pEbNOPtx9OrqvQV+BtKengZwoIkYWzjsHpP7mM6zCy
dGiCxxvEFksDipJyHxG1c9uFtb/UyZnYvX+R+am8Hmo8L6D/FI8d9n8224K301ZMX5ieJSyaTI3b
TrWzWLRxYNcl/Kr9CBHk5P0LHo+F+YLUuUxKp45B5MfRjsrEn1V30pq1WTh0SAKEPFB/VAf91V3x
abPJmesZQhwtwEg2FQAda9dHdrI0ReUvmJ/VApwvqscaH+379/T+5TiyvX2IhGdN/aQZu7lxvdFj
k9AD8JsIUDt7wzxSXb1/uaND7jwAeVv0LTg0MAuhBXp7vclpHEzjOXQ/lT8WhGI9lxhBYrBQRoxD
JzJGHwakm1wOTg/7y/RrD7IX4pQ7PXCDCQSC6Gmu5Kn8XGYG5UYrGIhEHcgGvLQBvhGaPrXRfZNV
IEE5TDa7rkj0/ilBRaFd1YNpcu2mqYz1+zd2/AlTAmHGo8TFCQz5uD6vsa82M61HWkhUdbtwbMRW
eqo+y0zX3o2WH31wgvj5jUlmO+Z4b24Z0Nl4eyXfcWs9RSiPIltfa1Ygl1099i/Yn8hxgWo4/Obk
NN8Zl6GJxq5bcOJ5e720Gg24UvUuj4gpmFSPkNLFMpnqQ3L7/jP8+fviSpRfaQJwiiXQ5u2VBhRr
4F+qnTOhFgGZra1S8maXv32ReRpnBWTZYFE4elG4gZwx9vGsoiZDWc9BNVKZsXn/Ir8YDZQEqT45
hP5QUz6amkwr0nCKZLu+LUpMWviS4gAUQFyJ6gfuGlY1zYlfTOi/vBIXEGQN6kxK8zN9Ne4gT2F6
GYigo8NxiNFQbQpkwnhaQuvi/Xv6xdsRJpZ8/mGgM+u+vVI16uZgaNluxLiIxT3BNS3D7oM1/Ve3
AwdeCo6THpXNo9uJRFLpjUx2KJ1gdAin2YatwTqSd/blf3A77E/mugkim+PbUVkwVv4IjNyLxm2h
LIKgbUw471/k7RFnnu3mO6EURhuVz10/GgeOjkqcvJldIb0nUabjWSm78kwBWbrOzX78ComifPwP
Lkk9hF2ERc3dnc8/rwZEqAfCVGO8IwM2xCg2A6KVke0oN+Q7dFZlST0gKz64T/Zb/GffLsZsSKkF
sSll2frppCxl1wYEK29JUqI12DtK/wIhEDZcw8dGykrSmyBtx9aEIVS2ny29jp89DdkParcCAAzb
WR3/Qq4uyFdGu+E7RX3iDE79QA0qzhHxBzgrQn4/YYGU9zY9OdnuOkwaD6xx7eFoqUpSCK6a0LTP
YSfWyDb6oiemNwWDde1EOT6ctuIktgIq24I88c2shbydoP4SHAH1a3B/tBEjBo0N3gIBlFkb8Tdi
1avmxB953OsaNv4tEray3GA+1Km+JmqnT+0cVDOE+pmObQa6YcXDWEojw9tlTpi9DbfDfwGmGBCr
lwzRHoi4e16QtPKZGGm84cCjzH0+JP63yhaNvR2QHj2kpGZhMk4TaolOFQcvWg5P2G868ISZiGSy
CQKCsIkPgkvoFm0B+RpQcboscmyYKzTIVbWjhEHyTFnVXr2EsdLwQmRCCnZQjUziFTwZtUomF2t6
auMxXsbSmU3zroA5BUHAfuj1kNyrpOmzb2EzJuc101m69K3Wv6mq0deXQeSXG0KbkopOxGB8RYxM
rEfaOP1nPTBKEHnYQs+atMUTg9Js/KqNZU30cIavatGFmU/fkEjj03Y0SBVH/I5V36/y1tkFRP/m
NILbeHaAiTBd0cUfrzvb6ch7TtpnwtkheqJVgjVdTTUxBIjqrsPSpyPXqoE8G1yV2kjes6mMELRp
JNxDj+s+3o0NWT2TXRTWGXgcDY6kYRTb2h1SAw6RdLd1Wd06GvHfO3dkzaMSUeobHL2OWpQ9GvGQ
7J5+WfGtXVM7CoCQtbl10roopUbhTo8oMo0zdxiCe7b+Q7JGqAyNjW0+osUam8Rt4LSatRBTJR+y
0YXGKFnRo2U3thxnSom8dAOfCqtD5LbNM+ZNsEBDaMzBo1hin7owxsnVRqiuPD/A/maXRZmdxhmQ
fIZHPWeRqyH9RpAQ01qTAiTBEJmFTxOkSGNPY8GP7kqt4WlPSOdAzLRtQrAQiKcboTKrXWocKFtO
b5Yslh1TCoYrgsh1+r0BlJuKLvNZILGzAHgeYdgEqIpXnW+g6vRsFG3shwJt1fWh9gnjXgBmtpMO
gNyZOEFmcTtC3QNf8xiiVeZD0rtxGzKnQaxD1TPzkiPduJp8Q9NXoevU945RFcVMHACfOI6p+ymF
pFnSLBknm0COqQvXDtrDTyh0h3JlwX6AkRaglV4KPUjaFXKuDF4IfwvFpwHgL5boIEmdC7MvyTBG
N2k0oVQeFR/6eSllRnfUyexv6VjAgpyaHOTulJV4KC1/Nml6vAuE/8TQ0Ha08NMuEEL6XxyMHg7q
5TiCwNwShwpXuaEpifEvBvnihH27sgtz+IKyBu1bGcmeSPTRBIxY+wGN4yoUqfo09KUtvFWZ9YUg
w6tvY//gj5bsFmMQms6ipp4WUqZp2h8r8P/WXv7BaerVUjoHo/4VeDpHfPzXP+jD48D9+pRHb0sv
89/6UXqxxJ+zQoVjC8s5yqh/qdAs+0/EaTpKcjBtVMBn8cVfhZc50FnMVX9qCJYxV9r+rrxYxJby
Z/+q1dCo+K2EDABsb9bguQNE1YWNGfGlCBgsd95cvVr6nQR3ETlqPQ2Q5KT37U+t5XSXZYTYuCuT
YOdUE0CCWUkKYn46dafh0kR1vMkz+rsD21jEpX0Ay0N3Dp1e21tdc8kiTqzpsnDsYYeGv4KvNJhg
lexhZbX6eNrrnb6JMqddNCln1aYdorXJ8QovQFKs8XgAhnKQfCPDO61HSNmWWRX4UsJWO1eT/KR1
HnTEPtI2be/E3wh4N8DmGPl9oo3GZdFZ2hUq7PoSH4IOw1BlB4HTADk4JAgLZ1sd3mOMbR5liT/z
HG5NXG+JcDvzh2ItnfYEwt9LZfEXwtlcp2vaKjKmrxbmbz5dOBcwP7MFwTxm9GB20Y0TykMo6r2Z
ZlsxNns73CdPvmGeCW24FFTtfKd6zKfqmQiSk8LE2iS9U+WXh0IOm0iVlzJwLkFUXVKvxZNvTTvl
G7cDHiDNKbcOgWfyMnfjGxQiN7msYSznEsJztg7IreCkhW8pOE1SMiPdhzjCqgUQrmZbhUPo4DTD
oVfYjPOupCOuPVYtOvyZkIO7+AZAUr0AL/YIyuMan/C9406HMJGnY+9/hn55r5p07xvtlgSFO9Gb
cCwJsi3zqxGwg3SYxPIgkAtZfMazpwaLQUIkSd9TwMPAslD6Zys9BNXLMJL/BqUgqYprEwMLUvHg
VBYASjNWLzcwT4Uh+CWRexYa2bcKUQ8gWAxScGnqelcR+G1WXNEtVhMbjh3pz/uJHrBgJ9PGF160
0F28RIFYU3p/ypL8K8AKLIBXmglNCgvAOJ0myMoDYyfMy44GiVZvpulzD+gzHD4R5yKgb9YYbLSb
TDefysIkC+bCNphgsfsAV2aTOof2gbh+0DAk1tq0aYLiTvi3xZyLnV4T9rIYugGJbwwPaBmH0WWk
BXvNs7cEnZCjZJ5brThve/fczN1NVXyamns/7/Z2TRqU9Jm1xc4uaXwGztnYTycysx+hC16GfrId
9BRQO31jG4NXXTn1qmobZPzpXksem9448cHZiJKOi04S1cjoNNhF9+62Ms0zyrvBuUuqUlaGj8J8
YgSdTuC+jF7/nJifY/faCHlP1S4H6QyhV32LtPRKT9RN3lsr5YZbtmkLvOt7mT/kWgXIxhGntqut
3bI9WMo7iWV5F3UwClpSbeRZY4mlm3Sb2rjGPnVvxBI6L7HqZ504NR20p0qOsLkG2q3Jae18crX4
RA9S7MjN2sagKXNra0btummCRy/Fd8cSiUFU3cj54wtd79bod1V3bVcvGJXZ2WxwTa9yEW8GsFzg
MBawRZy62rh6c7AKUixL7wyL5bBIduSSLxWMtCIK57ysRV3IdZuSjmdlFwKbWSoFh1X/TubauilL
YNnZtMR+ccXe51RzrhBc8RjMLW7wvakCMC/bPKvXY97vGjYCInyk2HSJIBVgQpNikNA/gSo4RzR7
j1D5i+GCCiopCE84wxaADIfqDMI21rU82LZNiTylJIz5JEw2dq99aloEpyZIqyAmnb22vTuaVJcW
2/JUA8SvNVG+rKOWHBuSRwbjecSGhMcfwi+Yw3qLl2dZE94uk/6TqYPDq2v/W+hPS08HiNgWySkA
oX03C/PBxJ+Wef611C2dCZ1apduJHa3bE2p9GydUN07qqlXqGmCADDwNCdTYexzVDTN/+egRbXqw
w7g8q8GtQ1jSTz3hXVjadKjGAP6N0uLTUevdC7wO3K3E9mJH8dew6y98Iz04nmL31nTxqZ+FVyTV
kBJqGAwOucv4q4sSOeSiBd2T5NNNK9KnrujP2Z+Gp1VYa+u2zXXwi1B+25JqJD4d4hBZea4FZKlL
Baz/3MSkHK9FA+XHkvCO4/kQchdie8E8EYD+aSsCHCK5aaDEetFTmtbeArjFdGIaOHKDZufL8arN
mnIbj8Wdlk3rJC23aZK1p/lWS1xxEefJvsXeu5ABUY2QCQWlSHXqpbq38wZ9Q+ZiMdth75nz02U2
3pj+auqcaJvqxakZuw9V2N/hRiHfsJZ3dQTnQvGyEpmMGAfxTeSXEYQZmCE++T7CwI6XDSe9WXxV
ff8FWOhtWPeneayqpR8kO3BtF7bG4Q0dGlkapf9U1rIDLxUtWmQLm+EEkBSfOW55WKhFak4kHZXB
KgUasGhzPhDV1fd1hxJUJ+eCCE5nrevxPXGK7Z7UiGDvGsNZPD1JM3xQI38KyEsdb7OM9IIsmVZ5
rH3VE3Od9QDpNBD1+GKA6FnjZmzh+BgiPc9x2BoAX8ngohDZTw96hw5lrGqw+B75ODGhRMIK/IUz
EDzVDfaBKuohSf1bY/IfE+Vf4ew/73PvgXr3DMO+FACnLLv9GhJtZV4HQBpXoacdWhalW1XZ+TbW
0TKAYdZPVKhBRCx0cISFk5N04WQHmADGAvR8sdIGZTF9pzeAjQaW/CpacgI/r/sJuEYjZhINTyyl
JLU0vdTfFKnRnbWhyzc9tp9y2AMgqlL/kMWhtZA2DJYoTM4ih/W7d4PyQfgAkzS76l9ssBIbFyni
ipK1s0opSSwSL2pPZBt+zSFVsp0CyydxUTrQ1iHgZrA1gDIcQjBw55kz6tvINtqNW2N11hv6WWMM
qbCrd+RlwE8yeMouIOUWQgQcmmFp433bKiffgmEFrNM9lMPnKrIPAT7fZeb5l5ZU5L4E+gnbC8E8
5ZJi4100KaQtphHwRLu6aRfF0OKBBRAYJM9eQc0dbjJOJTGeu6q6qdDaLBSn4YWOSzmB0LbGYnOr
J/nJSPiAO2dE9KB6NqWV31RDeJjyGDCV1qYpmoXyxBGde5q3cQ22V7MkvsFmOGs5bF+69Tx7Volj
LQEe2JvCGPOrLJp4atZJqePmDogYUmH50GrIDi3cQXqsXU+ok+48aUI+sbwSuLM+qDklPPDXQ8ob
V4jpoc+l1A8r6z7nOLfuG+3bHxmBMYScWKhyLXmj9ZiedShprkZPr9K6faURfQgHmyTx8cyszWcg
AiuzN792bDRtxBAmzMrvp4z/PXD9Q1LzRL7CpgTFjjG3Ajn7/Pvm9/99Hl+i1wagX/79H0exuQvx
I5zQlH+6NCXwwugmum3CRP8+euHxQc2ABpG+BTJWPLt/H708Tl4WrFpUD56DvFmav9P0PpKvSgvV
KjOvKejZ0fS05VHTDsCRr7Q5HSkfSoe4jtRBaMZWXieoYEhQ8S5tpqVyHzY+UBxrrE8sYKowQxMK
Cu51k4hgTtcjnrCsHwtgIIW/UFFSy1Wdsg8MVpUe2vLL7w+8/3FGslkr9e+H0M1L/gLh6PUgYtj9
8/xOWg6vHfm7h/CHISEcqtg/RpFmyD/pqVGipwNlOSi6qZv/dYI3nD8xkdmMYmQV7pv8WsP804LF
aXLonjUUCPp+ZxgddwtQzKKBRlRqM4JwBh2V7gtkscOY+VcO3aMHp7bSO/aaCj3j0EXW0ma+fC4G
6f+Yf/5tB+m4rzNflcoE9jkeABKEox6FZIIFdeJdRb6BFzoQ1bWqK/mbrfPvF2FqpTDBl/hTV4Ji
Ovid1r1ibrUfRlk3t0lQDeMHrcrjJsR8FdSOyCrnWox+3HbrXPJzOzCdWRdSY3TNwL6yEVmtA0/p
Oz2XH7Ra5nrK657H98uxSWHIkHOKLuBtvQU7qpJTJ6+MxKhOOVTdBMoQh6Zz1Qf39atXRNHznxc6
NrA5uUdfQckrlZI3jlKezLVaSz7o4fxq9CG/R5Iqmc0oYr29GyegxB+GzlXmu941fwj+54DW/SSd
SiyNsAHSpe0E4erV9/mL/uXR1Ek9bX5nkooZXyQz8XGqKxkx0Rim7hWah3qliMNhIW5te+WHwtpM
hZfcdLXnrzH8ynvhzgkFkIieqbGCF7P8bljAabRPQcC4bAJTYlqJO8x/Twf614/E5ITYiLYxvcm3
z6ara0SnsbwqZnKtBXPRXrpYlZcZ2Z/fTGvyLkv2Th/oW37x1qkpsqhZLJyog45eyDiFTVgM5pVV
K0gXZh2u4M+pD9QEv7wIUlr0YsyJuALf3lmt1T25QPqVlyFDbAU9NnDC6oMpRhxZMOcHyLaYSzD1
Uj+1jqe2MgziGlTiYZh6SRtNCPXgxW5anJCVRCUocj1KdCnlhW7Vm0YXw6+cesJGK8vodqOuV98Q
LPnBaspysLyNtGmpq5xXsq2nRmaruA79A/VNYspUMQBcAVjvXCdqBIaBs9i/nKA9kTQbtgP+Si8q
76jtl3e0fOnn9ENVfwv7pu1gRLt6T+XLanAeTANwFGze1v3Q132+GMw2vqUNxMvPbGNPXddq14He
4VbXiZI1V0hDpjWnz9xY8MUOh0BT1lUJPcUEpBElT8JASra05cTmGPwCh1SA53e+snO2+YDMrmur
soYNrQYLRIFRZ1cAN6aJjIfSgv6g6pr2nRLq0eEYAEGsynVoc1WZ0fxsSjdbFmPEH6lavyXlIq8I
dUUR8CXozOFbHcc2LNBWki2ghOiXbq2FNzxHb28ORELujSnz7CWfWHDq0GnJ9kQGtre6lZiwK/PW
h80ilbYsG5Mw80YAsVn7CWKlbV4YPUAmUme/uaSw4runvAVurmqn4mDCj2kWEVMY6L5QcJgOIKe8
1EM/JnTcbbHzwOnIE7+zlbsZkPs/5r4TDWA7hqlY2ZVm0exwwzkjuc09gDWiugyygGCHjCuQ5yTT
W9KEOGEWrubesagEW/7r0Avd0lGfXU11B7hxrrWiDFxfTn0jTivdC55CT2Y0geIwN7ZOPSQPeUQs
0SZKRO8sG3voDpHb9Mna7EtSlcOpVP5Wp5MEKhp9T8JRFDh8HOo27VUHqxIlzZq6t3CC/Ckyeuo/
lob1Dz63Kp+zxpf9nA5anNO5b4FgJgMJAMTEW2oxxZShFuOUBF8EYfPRwubAQoUzr8cvuqpgDmeg
IdfWkJj3EopPtprCeKA2YcPlWRaVssgtKgz/nJwfMz1DySzBTQhF391NXHUDpbIl4b6wvmHycsbL
RBjq1AwSdQ7FtjIWeWdSeyP1eKoWKfHOapF1RpoRMuUl7TZPhR+ChqATt4nFRIHNs5WtL1VbkwzV
ZyMsqqnt9OvKoOi9qPR6duP0ijNw7xX93LAaXKJa9VB+UxQywIX20MK0Rue7aWgjEubq0HRfpZUO
aZPksuFLNBj2nZmkzaNqq+hGKpnBkY2d0VmaGoxqVY3pnQ0w9YrmRPTsDYBIVpHtNfUq9sjVKjB+
ZMRzAJygMlhE2ygHbttlhTYsudfyOTIVL4i+d/YMnD34zC9o7vNets4SiJWkEpNVyco1Co+yJf2+
xdjXTrksvTar/5u9M1mOG8m69KuU1R5pgDvGRW+AQExkcBRFShuYxAGOeR7f5l/2op+iXqw/ZGb9
JWVVd1la79rKcpNmlBRBDO5+7z3nfDtmjcuXqCR3LST1MYs5NXkZbA9N1y95prdfE3OdiIqZi/R9
4TYAQCLo+5Mh0urVzrToi1u6TU1YmYi/1p1hfp6lWSdUvGlJ4ykmUkf3Mm2i/VmRqShMdsKg447f
uZol8HOUTvIl0pS6iE7Q7pGkJ9m+g2jf3oO1aKf9VDTEplcl7f0dqAWLTtQ4ftIRlI/+rA+f5w4L
X7B0dCABpNY0cBgaIGeMV3P6bBBOTs5RnWeHhhRsEiqNAcxDgbOsC8ppVBedHLHOdzTXwqbd0RkJ
sqiMXToAkAj3mZUYH1OLVQ66XKvmHeSG2NsJ5OO9r4hEvuvrOL+fqmVRAaI8A9SlZdW+NfZSDwdL
NOQXaR6dxg7lBsxz8oDuM557l0ivOi/Dtt/asuSZkHTTx+uTEZuQU8Z0yk7jypTtMrOS11+Loa3w
MZi02LTNaGOwAjVV6XlOYFdWkVyDeohBobEcQy+sJ6sYoMo57SQfraJ1W4B0nbjpW7OPWZylKnb0
PD1x1jwLcBzYxBS6FUljBMbWosYzwP8z3+GtgObguTUPhLc222YXtyybCAV27rQmeThqjrgiJdr5
gGPjmWE+p+thlROh00gIq87PTZzA04iU42glow4wOBWzr8vY/tJa+XJt1jo5UPpqjyXeXVt7GzOt
+5yPERLOjvlMH1apDgunKLI7vcxH0MqW8c7526QaLRllkKCj1HQaolilO63q8jnUGte8r8FOlKGs
MBIbn92k0z81S5Pmu3rp4uTYuHPch6uVEC1Vk29FQr1qSeFTdbHku36GgbuHyyjfrJl45p3mIBU5
ogYFeTODgMRZAagFikNeZ+gt3Na5ISo3dqCe56kRLpIEpoCoMy0JR/CYhP4VZvOcpj0BWQJ9JUxf
d+l95BtDfxV5PD477LZslERi8GSZIIghbha0l31TqsjeVTOaI1mW9reZIEYiQMVEYJKJlAUiTTwN
hKXbPfNJa2mKcT+bxcIW329pfhKUmhbqqani0Bxgg/mdPsMuwekevcrZxNo45YyQaHttzU/au/2e
o0cOvAITMpE6pG7KwPESQnjhCKvIdwoJtQ9sfNEF2bjaILxoext+QlnRU+rHNHqnhKeeBj940h0F
akbWd5FDqUo1xTZvw2loEBhBZdt3xuSOh6ir2Kno5TNFSyIIHtd6Xo3qPLMVeGFFQOd8KrpKPqMh
ZYiCqnjc9dqmqOKoMGEkWeIoQCnlAiaIkw6skoba9lNBs6Osb1fwtWSWF611vxaG81U0E0kJxO0v
nE9WIj1dIyNYyndkQQ62NWXoKpqm4zcjCHglt9VYtFthEwseuB1oGG6KzcFBTmPB5YxG4u/ioTeK
gN1oSINmKJPGbx2TCMFOTsQnOinGuF0rI+MDgfwwHEXUIbiYidI4iIW02rtkkem8p2RXmMqrudaO
E5TJR1uTg3tsl8nRoHa5Wx5o51WCHG2EoeqJyBFojaa1esUBk2wMwZJNBAYiHIueWwzGZVej3CDA
s03c5HV0kdYm8LAigcmQVrZ+aBgdmSjIGgwVvlhBm2X7wdCd7HbBBF7NtEXHmEzQ08zEccAIWhRx
MMVCljwOcf3ecaEzvoJqmY0MpQVmSpvrlqXeQn4kwQkSYGenNHg5qQwBZ2C8wD3AnsJftYZCrO9X
EN4G+yvcgDV/ylYv9XBPrRrrssBrcSBmzSK3T2mfZgt4zxXJ6TQ769TLRlRUSfpCar2Tn/58R+n/
U9/OpkT9P/edUJAk3/+oG+Fv/N6stH4R9lY2UuTqnoGy/+9tJxpSW2mE/8sl8YTmE5KO37tOkNN/
IY4CWa+gP4mt0qY0+3t6kXD5GXpLdHnCRWD8/+LZQWUrt/8QtRCAQeLPH2N4ajwWxiLY5uyxhec1
9187fKqhnbli/8NV+RfVvv1Hz+7mFHW8TR9K3Y8V6Y965Y5wsqWNedX1HIaVNgAfmHQ+OiXVH4p2
Gc2AekjkDxpzsG/0MQd9ac/bvDgqv9W9LG8I7EJyhnDw5BZWdhxN4G4p4TA+COt3T7PNY13PzwmN
/nM3dNpdMoBq2Vo4d8yazC9yid3Hyq1uFKNg35otDxgx8vmWcnMC4fdK880I3Ch+iUCTIFyoJRfG
LLZjHhgT1jHNTWzoC/Z42xX9HWEP/Xsko4wAZ8v57nI4+DWP0OfsT6DvnJ5B7ckgqhp4HatTeEE7
tKTNlEP5triFzbhal0ExtrVE1pY0jzTfoNvXxJNAdISDwUS46OP3Nc5WNDcA2PdKdNUukxaxPX5S
yFhr+8dCA7JmhAjttFx/9JQtleEeqZEqdkI5WGbenHVPY7Haj3O1OBPplNRGLwsKIOJ2pzQeOeM7
EpgGHrG7MTOG15zdGcguOaF4NPVSfuvmxpi3itc86a6Zcriq+oV08a7XvngoZNkpouptYAj+YGAj
dYM6AllBPnwHXiydFutrD47IO+UIJEibU4JrTjCtF0PPkw4xpaWnsQWnK1RO0lfOhAPb8d5o7Yig
8rF76qoJourU2ol9NteOE7pBzUAIJLnt8C08ThIgg/TkWVSA+oB2ZsQKxDlJVn7cULWdyeslDZ1Q
D2K8odgPFkm9GWgOjw+udmVrEaLXF9Kq9jXkyjNibW0NNPwCOLTXtvzMfH9hq2/s/lOqWxPbiMcp
mhjqwf5wZ7daWFvHnE/rp2wODCLkSp+QzqmjCkRj4+OzJG9KLiQFBsAQ5HOXEusdeHDDN7xPqb2P
UcdUsU1yWDmck5i0Op333EtHi+Evewo0YsoQNBg9lwTqSrXeeZ0SCrTCgU5DzmhidQzetie3kqJ6
JVkqvzV1GqM7fLyAO7daio12qoztT/fN25rZBgITh2I+pLRobNBn+dByYGeguceWu/TxfQedl3WB
RWmpu3eg9qYC0KWmL2aukc9RFtp8rkWeraG0ldcw/99Q2krLjYbgsKFU58Za2uro9H3xzU5l9rIA
7s13uTTmfr8YIxen8Mh/JneKaoFws0yffI1GQLRrIye+l1bqvvJMJOap7jhGBuRqb1IWJ0WiZuXz
8r1VmjJDgLQi36dm2SZhNrisJjw+xZds1bVHAcnVpcfompxuzIVMhk7mLlvyjJPcq3hmfELFp/ti
TDhEJoldMF7PWz31F1P2n9NqGJ46DvwOIe8ZA0NWMKujGaUtlFWTlRwZ8FbEcsx6917Sokl8Mlpg
c5TesBz7YrS3GF/TakKpjyK908d5eiNNmdxdVZHFDLSxjLZgcE27i40medEh1ccvMvXk22xYw6uR
90iGIlXIXTVtVDQH4RzcS92JDBglsF0RKEul4SJ2CEgWRRo2i93dRfW0MtCtB9WEBpXPeoSC0j4Q
0uwixzA8lpHMq+OPjM4qqZCFZtbntW0guwxRSgcEHYhUIXPSarjVzWXLSC3m3vFHOjWQdiURJPtW
JW0ViqlReqCi0RFnqJRWfaKBx0MxqkQaR69H0LMz0lS8DDnO1mAS3niIZ3Nz0jXl9iJRecTXC2IX
gxoK+A7iGr0nhlnojfZJyDZ+BaU5ERbvuspFSeCNV1lS9BFSKzm9uEkj8qORteNWK66wZxKhARMj
Mq9zn5myLQWsWtcm5a1iHVB82ZaXNx8/l0RhiiDWjaW/5J5VxF8rhnr9u9saJSK2sVyZvUQiLTAX
No0l6FUaU/vggQCjdV1Z2mph1ivzZfHVSBM5XPJanx49bYqTm6WkH8Sz5URUCyUylhRpYKTKsQ4Y
NzkZ4vWu0uQBH1c63XKdDe0Emw9dk6/bY+34kn8/OqpEy4YrsjPJOyXhF2QCgR8ijuRHqqFuOfbY
MzIEgf2ouVuwirU4+wo0C8b9dCkJViu0wVibXdxDee14dZruiSh9ECLBmulQnx2SUDsW5zhtHurG
JL/QXYRYgW5ZlUm5IeFv02saWUr6SLD4NVmRnFEu1vbRyimk77QeJb/lg+9mD2WjHV4K8hGqg14K
Ux4i8ndxHkQbHWNpGIFRiEMMoMookXM8ZB1vx5EQ7cE5aXnhwa8qFmyBb0TcNt7zgrdTD0sQy+h+
AFc26Suh06L/REdsFJcFNm9xoZFA5vJcmJsacp4qR13XHTf0QMxbET0hYVnBodKzUweRWlXBt+9a
5D9aMd1OiIvsUCE8V/CUxTS996tebDHpMY2mKUOtMivW16tppRbadZmSgitkz+VD5sHTOiuqztfa
MGMq08pLhzChg+Hs+rVTw92wSPGdxls8fLQ4j9Q3hjDFcDGHvImvKzt1xAncTIGUodK9HsEOyygU
k6UEK3DgUZnTMaxbs12sQJk0as76urzNFskq84wy3UthS9KF5LjAKaUQO2iWhD8X3moBiKkVSYdF
RzQOHeI0ELLL/WhOOXFEEDYR835KhV1+oYhDvxMVVh0mFAlhHKn8hjPD/GFVJM0uPcsWBZgGX7TU
V95kF3FoO5e3bVaovRgaQYtstFhztdoMR8SqJ2aPOZpHSZIuhFmi2Zf6hH5n/VxmqSLS1gCC7fZY
lUTXw9Kx+gSEgWlpl9KYMWHQmvbtxJt2mLNvkGD7m5QDECRJf4bRTfuxc97qBfYlKE/QDzorSRbj
R2mGJoagMb+tg9YfbME4EN4WGcZTNTw36Vze4cmYcLso49jaZvpS4ov+MmcFdRm/q7J3o1t63ORc
eC0cb2yjvlg4ZGo5ULfYgV5lp4g881iEDD76BWbHIHigfxXdtVAbd5Hp5XvdWbVXL7K/85h0d7Np
aPhEcASlrTlcWjlMwSw00bFa5W2o5LDeLQArd6x89RmchHUwrK2Bb5rXiFv7XYOGcVesUruNbKGC
umkyFJtL+zjiqiV/BZwCXTy8VQe3Ux8D+bdEEaFV8/XShF/hJahWZ7pRwsw/Zy2Sg2lGNzV1k/5Q
R9q4YzLonJoWlgFt8QKO6LxcIlzAlx7tzolOMIefQrd36RLre6V7E8spxyfy4Ovz0vHESN1sQTvk
enJt9OJx7uloGBUR7zJWVhBpdRk2Xdv42VzGL7y8LVSmof+iC3wl1MDiMrdWTV9sie4j0sx9xmr0
1wx5p7zyCUodFrBU0455H32YC7gs5H0koiNQ419OkK+3kKGdRF8+5/BLm73yzK8WR1wwfPZ8KksZ
c37X857GONmIRGbBrfg2eJFzJ2e2dcfrrIvNxnmojemzM7fFl2WEcT5lgzzns4OCDcTqGwhYKKhd
X53FCkiXVPtHr6HPoSa++EZqR/K2BQ6nsqDZCO2eXi65jU8efaIExoeq3o2qtInuT+32gyZucqpM
2uVisCoPBhOwAL/LvG2Rx5bo1Vo/7NAeZAhJy7R/Xwui9UtisMJm5Hjq2sZLSpQ8NU5u7bQss8BE
eYwHejnpNKiX4QPZPlFY/6n1++X09j/+yiz6h6r2n3wij8Pb3/6r/Fliwl/43SLi/oK+gXReCn0i
ZzkP/73UF8YvrmExxpUeFT8Kv3/olIT4RQhUJBhRyXwk+54f/V7pe79sgZe4U8lsRTbxJ3VKv82M
/yFZQKTAgJ/w4E1cQvQNOomfx70mcVz92tsvbHqD/Uk1YwM3NW7SVG9hAgOHecfj1aZq10OmQYtk
9pMmFjaCslgwsycGcbArGClbnz0mYQ0CUWI5c2rV1Tt0JptGENVS9ijkmSjAQIvAXCpWkw1DFhQW
hqVjBtyCsVUy4WbUot7uUjjyJismOFspbtI5of26G7SkRKy7VHqF07GxOUhwVOxc+zu7Urpke6qt
suv3E6etzDk6dFzHXdPlxIHlFL92qMXgzBnCAJAhfK329OrgVnbFkkU3PYGmbi05tr01hhiZAUZn
CJmBcSHHrY8W0e7amHYmgeLbvTxrTW1ZbxC+Xf1SWa014HjkkEpDFNJbsndEV7DrrVjzaU3MsHiq
kuxav0rLmvxgk8lT4FSt0e9qnpA+iJHbX5oqZuCG03JpGNd1aVZ/SOau1U6uVqGqreHvNN/TYVXN
jR3HVVv6DEpKQH5LC3C5mfNxaP2S9k7GsuTWKwPB2XVPfZe62QfktpJNKxGxN1zp7E5ZqE2qYpZB
mTZyajeqZ+wgIOnclk6limjq+nOMd47KOG/uhm1K58+eOTxyuywqHwcy2lWjgZZYYJ0P8sLUbUh2
TbZCUxLw9MA/xZ29tXK1fp/FK5pjX+RM/OkQ6GjYYQOKN6snczSoGb4QXc8DXO9yvAP4NUeiY86F
jhUjVBDI3jjYlg7A9kq6AR2RpAKlJ+PhDGNtE+DDjPJNMgQVtjuDxtA+WQsEGoq8FqpbD2RTWdnZ
zEihd7mYJXyD0vf6jcFn4H2tfYdDvffMnBMijNb1DgFigJap6lZNWJApYkPBMYnmhkKjyGFnMj0y
87Fh3oHY5NauM7gcgXA1Oe+yokrepkiq6eDY5YZnHQ1rlt8g1DWSfjvwaMqlRuNoDc7C3My+VQfL
4jCieyYmrW8rDij5OlXBHDPr3xHtL29Lb26isF1dtnaACnypFRIY/l7TgvfLXCtvg6Xw6uWQbZNB
f1apuhsMq3szh5au98r5rPdJCGDIsciaySvnCkYlBg7dO97Y+TNPLZdx0jugGsmS4gLW3Km/bRUc
rkAoTHB+OjIUCMmc7Ly9N8j6C7y1pgurQUQHGJ2FuUPa0X8tC1t/pMAxv64olT7XTVu0CCtkeU2+
d2Uctzb8hEsEGxaVqEhcv0MsMu0UGzPBmmbKw5bXucmQpBXgDb2ilyuyR/Ij0U4js/Hdya5ONMir
LQNrHh/cwsPjYdWA0utFMW+tHXInA0poHhVHYT+mhME5zKEwn440fpbqul0x+zgTZKKv2LVxZ/qd
KaP5lk6a2wcCGBtTGjFBNfBz+EHluafVNGDsSqEGpJWw+seKcJ38glV3SzaCDExDL65Li2aMsFMz
HfysKlL6lxaxRetzn2Fyf0Bw3c8JNS6oSEofVMvz4LfE+5iXWPKagm8QbdTsZCQ2afpaW/FBeB1G
WJ7STNfHnTnpBoJtLkexm8YKeENSGI19pcWa2Z+yymq6yzIoV7vivVXOeTIrZsw7Ag/nNtCcSrcD
Teiti/7aHUtg37k9VvGrkEAZv85ehAbbmqKhDpiUGNoznJlUEC+PHDUZbTQwBO10PhLU2vhOuIsL
HgtHQCxoX8aSBsnRm1I7flr1zrqFMtMi948d82nSmTFcx11M8SdoLreHOh9m3S5eBCV1iX1PKyU1
OaatRemPdsw+4ZpXGPE2r8SQ9c8ggDMNOqioh4cyoadyUmhoAZbywqjHgoy6lg0JydcOmOnc+LLy
mOs5qh/AQMdSbBN60AEPcdHhcSRYub93jc7CSzNEuG42NtOMf6mOol0Dn+UmGhvh7koT45ir56rd
F0jMOPrrqrght9OuuHBbomhMHx2nWmJVYLadrsEngwY/v1jNlBKaT9XT+9rmOwwoOrKbURorm2lH
eTP4NkLM274Dz3ZoqHOnQ7eF10SU+xtlvJoWToOtXnG07pv3zrbrFyQJ67L3kDtdRibzl5i9aXs0
dP1ccIylqkmA9xzXLFpberndqp+Y0LN7Vuy7Auohi8qeqBOaqWrI7Y0gXI+EIsNvG79BlqrfYo+g
w4vWisbeU5LXjR+lnk1INMFLhk+cA476PO7IQAQ6hN1iqVJgthUbQEVcT4fZrJMEFjIBrDwXf3UB
DDyeXIvMIic2rhJJSwfeNNIlBiFMUufWU/k+KmucOWzfmKcV1B9aR+T7EgIgouyMzcKcUcVgmafB
Z4/HrPeo+OK0tr7OCMqwEuXIAugYOsZmVqu0dj2SY9evD3D4lB2Q/SIP45DY1ZkHagZH5WGoCtp2
sh9dvalpdRHK/mZHOYQbbeiXs8ij0t3VrYAAJOt6bG8wsLbnWEYPebPC1vSKKb/xPEaCWAaW8lsx
dPWnSetsN5xpYYK4sTEIyEtjxTxjSVway9Ni05jc1eCmtWPUCXHLUIQOXdekRnqbq2wljasn9iDg
8KHuWUnkF1mhuDgy9UneLe4yF7RIpXih22EOTyVDnOGg2Sn2t1ajiX52R3PUD6UzkveAwGtlDUL6
QhMQArkR9nbR1Nr9bNWyf0tKFPFTYPeO2KBk3nqJ2kR8V80cPzbShFWsKUN/jWaFbSyhQ85uUzXF
QD8rcx7EKGk1RFPrbBufaj/Zk6G/UcoOAD5V7HBfUbwzN+Bx3ztWUaTMfnMG3MopnW/ZjC6YqAtF
u5nBvbzSeyvjDnc47nyNU8wUIvAXJ6vgQvh2aUJ9ShNzvKjY6BT3rdaf2rInLRW7KYeKOO05J2pr
bST+1MRLDNa8S1iO+5wvn9Lq+l60MWazSFf9N9pJ/RlRtXrWxhIGn7IXEQJupS7O62q8JJXl0IAc
HZwutoVMLEz6vul3JTvsqUv14oPGBtRTh9KzQ1/2MnD0qw+4kK0D9e6Q4d5bpwYVWtyKU6+N+vs0
jLYBLLuJPuvJ1AG69aoIXjPtb3a2uphDb8yU+DLnohg/kf+cOSUhHUPp4JlsDR06PbWC/Dc6359F
0lsJ4EhKlC1DVeB++GNuvzc2VkIuNOPiRlQFd6LO87Ay9O6eSJG+4MFkCvhnP5MwU6oOgVHD3KT0
jDl/dKYLKqbR7RLHd4ysuDJl7R7WTJvDhSod7x0X+4eK7F/MGamyflBm8zvyeeRxGZsomzrnj5+H
WTtlUzAYTS3xvc1+G3CNh9BIVy+MNcr/fjZG6u3SCxHijX8qKenXT3c2Jb3FU8w5+td41x98+GvW
LL0yaOvOla2Hnt33dHnKt//7r/iz+Hz7EMLSDUGhScd6s7f8fEnTvi7VzGLua6NpB/ViNyZrsI6v
OxsrEg7+e5j9Ly7nv/4sRthkBgqC57dH6odfKDLSLm6TyvYHDl27Hvr8czN5+vXQpkP3b7TufxCE
//aLYdIgPNwzpWXq25f54cM0A0ZAjo2GmobVx16cknNroa/HtkHvWfQ5EYycunfNnDY4q6X7XcO5
QfMMp+FYY2Fn3zGf57npv6EWW84rIX3/zmjws2r69++IbMa2XW4Bb9TP33GMY/RPExc/ZZIcDoSO
H8l3iX6blv/HGfZXxv8/PIH/3GL5VvbVXz5Vxd/+51+Wv9y1f/tf5WtSv//Uc9n+hd96Ls4vUKFQ
Vdg2Bk0CbDcN+2+uHpufGBL8BLH9+JsZZP23vMLA02Mie6cJghMIAQY/6qrf2FD6LzqwPpI0PM/l
0SGi98/pK35Fr/zYdaHnY2LtIR2E4sDEZfPz45ITgLSUzYBT3Qy8qa9POt2VOZhMedTzpL1kkdAS
BLUpU2wnH6KTAzCWOfGq5Jn8HFDZReYUT/ocN3cW01DEQCT+fCUvX6Op61afMGaQrPXDJf8XL725
rSA/fWuOdrjmsCOxhNkoN37+1hnZrXnrfBkJIwAnNxrGnUpiIqL6rEvhRHIKVtQS9xRQtIBgZ8a3
wEuaD5d86YvMpXmWnZg/a3Sjb/MZ0zd9Jte4ou3OAJHJ5QSery4Z6tEzDnm/l7DXE/saeZeh+S6M
wVdc19O7noz1w1TO894a5Pg9Jeb/osURfk7FwueTw5FeL5XY0wyhPUubQSsDZ8261ScusvuwsggZ
Apv7tcw1KxjIlv534Wfby/6P64TNCIcGzx1CRk7uLovxz9epx1aWO9t1Iq0LN+QNAeUY+9rK5DgD
QdAwIDf+emv+szD8dXvT/rE1/dPC4A9tlpTf/rL/1lU/rQbbX/tdbPWLSRWM5xMvy9Zs3RJ7f/f4
Ed/DiQAPn4FdFHLJ5kL5u8fP+oWYWl54Ahs3pov9j+WAFqxBGLuORmsLACaZ9c94/DBS/fN7hbWD
LixcFfxObHE/Py95pgqDUVngTFUeGD0Z4DcMCuR7rznoMPJuhK1abgdgzz7gyhFfyjjdU9UTVWjr
gShmT/hbVIyKAHw6KckCmho4x2mDb9Sec7VGCg9GztweqfveXrzkCPGayBxomUATW31Hh7AKSvOp
bfvzMiE2zoVKQohGzXEA13mFEuJRoT2Z5m6sd1EMCrSij9B79l6ntm8JI7vUmqD0MurplvJjCCoP
Eq+hJXnJPewfyOKIkQ2T9bEsRKOMu1RzAuLe9wXxw3vbiOJnD81qYDjl9cJZnAVu1XfIFMRLMXfq
UJO0FYjGTHZrh1mb1J2RY3z3VIypdTv1Qp5yqW9xWsVHQQRPGDVTd6fb6fphaclX4SJIFqtBFESV
pSeBBSUs+NDbFPTpVelO2b2N5u1UKNoHpdeNT4lTVBMjQqJVsBnBzzJotT6YcYGENLbuifnYLbX9
1SN18G1Oc4qKLp2LaVcatX6/zOWIRbczo2tXzLXBp5rrBfuLvHiOXlbhFKf2PsZY99EowwoVg74s
pBEKJtAjPudL5XYEgzCC6u7iTDjPJClJ1x+Sdbmrmry4kbwVym+LesGg5MhTZ2HKv+vWubwkrfPh
9XliMrbN1pF2B/2DBaPygS1nA2l3vaeSgx078YTFvnTtYOhGZsCyBGMvB0SkAJwL70Wkpjt/J6cl
ohvakDlfyM4M+jEXxqdGj/WbsXXuERmzVq9G0qA7ho/qayktkT6eNa5dg/Q1WVvE5xJBfZvPxRki
j307etwNlSV1SL7dehu19Y0pdFi4jSznG5w5klZJwUEtdj47UykgcQjCHSrDhN2KiAYhx4IDSXwt
crXjRK0HPU395wTtww7ivQeJNPaJCjg0qyV3EXM8+jzr7dLa6rysHIj5IzK+3zqAGFvKG/xW12am
X2Md8kfGh1TfL06TXmJAorGbXGGHcXeYLMGfxyHEWoJOt9SIUiPcF/tlCnDRdYIV8S4HTqu5OOh+
5egc8gJTVUbyQ9F9QrxM7JzYRt+iRZsz3yDcC3r71MuHsXpsLFph4xLE4hXtcUjMD9dTf9Eh5j4M
2XAbjSQQmQ1+I4/sHdp1eiSu8tb09SWiZVgSvJ/PtD1bv05FSOT6GHqrC5U9jQjmRc/R0vuLNe/K
TeryxK0iLnO+yuuZaaEj6DpbRjDMRAcSdgfDVnXnEUH0naX4XJVSlGuMgsLGyetHXptrI71bYgy1
+tckc5+UjudktQ6LC1MPMIIEYe+t5WkhvonOSVBnTrC065WJi1MlHyarijMb0Ivo0D1NAMF8owDL
nJK9UTlm4ERtGCnnyckjtk060qxz3ddIF8Y1c54xmLPkgxi9uzwloAarlBsMevNSN9ObFmEMxZ/g
nOiLXOGn2g0zOSRN9y1PkoOhwZTsJUk6ZTbHlxyAx25KSG5cUlLJ7kmFjnYZipPt0FAFdEoPdIoT
IB+iZkjeB2RbJfEJrXsr9ynT8R1SKHXVFWoBOZ7Dzn2KvVFykvH2cYN3Ei6upi8hY/DHOFPviaZ/
JyKcJU652X2xTsGKlAqcwxqWtkmPkFn9g7lE3Ztc2wdd06OHtogSohGFdpMqerxhRHxL44+6N16s
CLucqLX2ONU4B31wQ6c4ro3PnoF6oELm/6JV5RgIs41Q8a3eQ5mmHZ4iY/0Gld67MEnex5HoA6cX
a9hiO/KZhqVoVk1SBPVHrAxlYCXuS665gz/neAcmD/NWPurXbZImZyVr4EZIegJTpPV1JBbXV7kX
prUbdGSBGPl0lzfjTvVkV7XQdq4bEMS32KRY+9UTnZYIoGb/3BTV3sy+JZUMLBU/Oski6Ofo74hq
j7EdncuuIvs8Oxi0SoNK2vNVPDZ1qGXNq0EOG2FUr8WcdEHUmVWQVdl9axivjYZFb4kHNh8jOW4C
qmByBMrhLPRaIrSizcm5riYzHiedQ7I06cYrEKDegvUyl7gW5EBfjCmY9Iu1fo0MPcMRUJ5nGqtv
45S7B9Lf3oA8n6es1fdOnAWFZQbkMw5BqaswjYqbBfB7Q1ID6o7FCcZShZmzBFFTE4aHotXEWvWZ
pLIOO1fDWZWovpe2nBAJSkSE1bM3TgxL2NVISg37YT5a2pdEKw8yc1Agi/WZ1tQh1b7YLaHmzXRh
2vcJhykjwLYpdzwl8MlIw7Kcw6CX920+7s1qPq2xzesgbGyn413c17fM0K6SGmR7kpbfHYSCPj7H
i6BnPHTtaSohk9PI9hrzKWrUS2Rq53EczhkPccUcLe7Tq9L2gqEks4hUma9Rq27soj6hCwwK57I6
w3OyaGehyU8EptGlbrUbxyvf1/Gx6RxFVBkax6mG1TUu5ocdWaggkGeJb+aA4W6L7NnSrZCBP9Id
eFm6j8LJj2gbL3bPMtNCQJF6ekNCz7GOWkYTbnKXDqYvBnXnEayw0Shd3yJGZ0kFqlYmxEgFL0pe
TZLQqCJ/JXP+FNdWKDrsm3Ud4LZYueTT3pu/YkMMJLcdK4UlMfMYFy8ayZHRtJOrI42jN6gR14u9
acus9VX3rOb4Si7PCz5Yt4j387wwaDFIvdGn+qyLmXjxeHwYG+84rvM9NQvjW68Mic5646XdqQ5Z
XN7FqPGi5WQ1EhnMpL3ZNYMOz9tzwQjgqoIlV6cK9ZG7ugdcoWFK4afbn0g5+9Yq/SCxoq0sG7Ge
NLyA7U3ErA/gwoNoi8CROc6e5n+zdx47kiPpln6VRu9ZoBbA3Fk4XXuEh8xQGyJUUkuj0Yx8+vk8
8k7frhlggNnfZXdVVmS4kybOf853DvOEYZRpFW122KadnHybFdtFeR0K4qJLhUlWfIeVf6Z06MW2
5q3s571beluvWwicqopi1nZtAkIbiwMwWgKbi1nHeK+j3VA5fL0Yg6JSrpFJWarcKxADV7MZNSvq
zu9kIH9B2TbWtXpdarmu/QoG+1QHJy2Mgl80mo9j/cVXeShtPpOWiY6sr3m1VqQV8eC5R//CqkUx
PQ89xXENPAR/IvkcSIWTRnqwtdHflxz+cgYtCu8S34S47zloTON0a2Rsi5p8LsG3YcnMVWSKtU0F
kKW9ta/QmBzxgP/AW7cjjsn8UoRLqbpcu66e9otwX9D9m8epcUnIeSI6RZjTSUwQzSJw7j1ijnix
2sdo0eexcx7aVq+hLG6xn91lYX+iBOgqGBVeK5sTJxXz7iCOII9XftrfuYN9D6dir+38TZnh7Sjr
rRGRnTbW2WIiBlMszWdfueKqVuEjjdbTloooRuT2uK3JsLOCTrvKi+ivHX/1jX0wF3JxnE23ZUdE
yWTXjjJGyaG7UsSHg2ncBvMzDn6mo261bXJPQs08Vm2zCvt8PzGn3ZhBTirP83jUu3Dt0RpoRPZn
OnxA3AWztfgZj5LrbGpbPjVO/WrN4Ztd6eToYRO9BCVtAwdnahfPZPA2eeQf0BcvQ3z2DNaF6dKz
ZHk2OweR65UTJO8jqXQ5VWcHWZrTSUxxZuzUgkiw2oqLnFpf105ydtNzkr81TMwxclel2E2NcfBE
/yrI+9WVG19siEZnvjmACEvc2ziyVipFaDbbjdeGq275k1OmoyzErgUnmDXmvfedXaHnDSbiOwyI
jwRqD02OoRGqG9fWvXYATNn0QJHnjuuO4knycjvK/+KscDd95fmbsoXOMrowfN3kPujfijqcY0j2
EPzceyesnY3XX/x2ZbhNAmfFzCLGT2odCvKccRBQH0qCF79ZzuwzDqvyqQcWnM/BPtfRmZgiY6rq
A3Zx7FrvMBBuZzf4sNLPyryUM2eMBPviKK1nApzvXkmYtXEe86HMtvUSsGsDzKAmmYyjK3r4qb3z
liUWYeS0ZyMFStobK2XPOxQUiW2khco1DA8DwJmnrE0YbGMlma+F7rztSGZ4Q3iS5miZsmEKJn+2
y/nKST04ao1/ctzyg5HOi2J9XqUp/vTUuDyS/rQhSnprz85HrYN8rfP+wdL4lFu1HCMlnu0+u1ee
OzwXZvlVXPbShFpVA1CqpWA95HfejAvY7vJzIs0v0RvHgQgMoW3/Mkdc0/78xdg/ni+TDR1eMwE5
V667Ia5rxJHAhWHiA2Ln3wApv0rZSm8LCIob2zLK62bqi3MXDRF0cM/mdAo3kDBqVcgIkFxRD2du
usZ2aiLnIFXpPVSjLcgfNtnL6AflW2IsTEmbpYpz1xZXPm5w2lSM5c1IR+Kd03SJvVrhNYUrUAQp
4Gljy+4mZoG0025HjCdXjh1Wau0Y0rQAlOaYgax6cX9PXYaPKCgadS4LR96k3oX/4i1hyAvV9j7x
eiFxqKQWPvy1Jan42Yjc7qwrIuSm6ndNacg22hetluE6GcvUe6rN2h/i0JvSYWd0s3Gd+ClBeR1R
jAh8YwVzkXPHwhH8tlMTeI6ZJResYJKfo9xRXL6N8UBmEgaAYJi/KqvMOoY2iVhKhtOMjMlSYjbp
WtciUeJZzPgmujHR7aDdr1wOFs+SdRQoYGlzFSVI4u8XejNpIk8TeiWrBUsUgdPm4thJXeK+WeX6
WwUy68DYUaw5pI57v8g79xz0HQ5fXfj5YREGhh3BOHA/D8FwimiiQmlmJxCObzQcydqFFECfXqwa
tXtBy+s2OCejMOLcx62xqviHe8npdwVduLmW6cIvL8Oyu0NCquZwo4ShihtkSs/fDiiNy6Pn5nm5
nrVncIOMoowskpUfatpyk7VrJPNT37SZs/Vd3qUB+xTHzhQTQ2F24pRimCk2QZAEPZ3sUWBYnyHb
snkYg7bA1IWRfyidfYFHv4cXb/VWdw3BDn8S2BQ+qEMCVb+6KpQ2GSgO1oLlqVisift1oIPhXM1j
rw4V+SP9UEgCpt9c4LLgOwfJEU9KkJ3PvMTXLwRD1NVISHwPNq2WnME09uQhzPc2s2/rvsdVlMSs
BNYpsZyIlQnHxbwD61clO2+kgIRmBszz0Pzwj8RB14TXhR+GwIpHrK3rSeuCOD//F0eCCIbHxSfB
d+Evhbj2BfN/4IjGAkkQD+tH6zluGjc4Z+Qx0Y1Hj8UyJ5R9ke2OnV5P3q5OE85680h7AzFaM7gB
teJ1az+yjHtfVM5300XyAznavpstLb7bkRNKFZWXqtyOiGwzi2NnTu1rZ1mkEHTp2ctB4SGnEhtP
MGbfihlx43UNFAx76e+zvOgADSTpXZEkSbYO+wWfg68hKJNUwtQ1Vxh/+ix/yatCnCZdzXdS0ALr
4okiGcIyQKZ3Sbg/lKn1PfpJdIB7HD10oxfek1Vur+1ReneYLmiMLRtlHQdiO7RjkJd7HlXh3fWN
si/X7gL3euWJYSQjLEid1HMxH/267i7fPmm+VUdvxS33Jy8Gh1MciLWTz86C1iV6Qn3kVgdm+Ky9
bPyNLYhnnWw+3RdO1sCldvCe5YOx7cvZPtVuyn3BusqZonNPKTlD1FZXH3xqiSueD9Mp8Gek9gOe
segl4vp8LKw2fUjGgfOIqwSGEDmhtnkcxs91bkcvQqLYr+ocjwkJBJ2+N02V7aaau3EhhPUJ0wUE
4zhZ9VNRzh4yY0pVQoFx+rw41vANYPuG56haOWNX/DaK0OJBVQCDdvYo2GL4nP2tH+ZnszIRSRvW
Fw7taSfvi77GP+DgSMJkIZIBOw+KPqjZ0H+2dMdpJiVBMXfOZCH9WFzfFtceYXXIAN2i9/SC5kfu
7ReaqwIthMNpb0UD2bzW5ZDs3oAOYLli+rEjCZAQ3cFCsZVaiD0ynHPwSBXdDlaYcFlz2oOzvGUD
vDVsgUnomFcon3MQ6IdgcvJjz1t4dPwFayOtYN5KEilf14aVfxOp4oijreRiWYErnaah+6CchguC
u4C0gGTziLWFiy8StCBn7+nrShIPC9LufqEp+GxhSuDlcsKTh0Vrz+c93jmsMBw7hmaj9KNTohDY
SAz7KgIT7Y6tgTWBuBvOq57rTWfqU+lY6C/hMG0rp0ji3ql5ui8NEZOXoKiOZ6mAhVRsp16x47Wq
1uZQvvSz9zAQ7lPtztDRSdfpV+PC5K7clcHRJgBTXkfzHjIGhwoijfmSbMxkkVcqpNOizWEndS4D
H1aZboWtsFlZ7TBdu61Kji7xGC4/pfNFZtZ4LlKwHVuzVf4T/V+c8K3NZN8muPBfcB2f5rAfPvRS
Z9cUWDi/ySCpS9TPnE59Z5cvFYiJ78p1qlfLHV0aYIx1qLNhM2AxxKaYgLHbTxiWosNYGaLgTFg2
esfzWWeHibwxAOqG8NLoZTcQw5xPd/H7gkUZwEVQutUvHATWq99G3dkReH1hWQvjPSX+SxWIoTG6
lRI0rtXAkzCi6Wa20+VOYT9BdjdH/4MISXm0c3PY8i/tpHdB3GnX/+qsCoY9JyRro+xyeh9GF3lC
jf2N01T1PoS4s8sXAzpyEEC8pkzbcJo7rdGHZHKaZyAh1ZjZ8ZTpjJRmbe1UVuNyM2UT1+0NpPJ5
nXREoP2IHFqS5tHBTJytYDHtTQJubOT4dqLLK6nzcZst/fV0wV4UTR/Sz52ekLXwBUEz2bik6OIp
ReNdZOQ/qUVvdOPsO9vIvkZY9jDSxQnnZLlJpBz3RJnBFC3UZ0M3uAqwyq1SLyL6TIKtHQXY7pk9
yMI8VCKIBh7RkapNfjHgLHa+6xdXrVWbkF1Hf0OOd7kNRPuq8+G7mPSadBR3lR4zkNs0R4kUH9sE
pdellR6nsX6CFE8bbu+8B7NEWCKFsvUlx4Je7tKwSQ5dWCDEKP+XxaQTsnAS3MimQGkx6mGLprWZ
gV2sjNCgtbyUA/Zh72FSKXYqc+ngaQXJhx02J4YRa+WNy85sjVcSmEQ1tV65NY9xhB8tNpgOjdIJ
NuH0VXiKy0Vk77tG1DFWvrsk9cm3NHwuU1UHGxlOzzotMWGn3hnRpnji+FnuWm+aNizvuyQXJZZv
UfKfocXGKdbMhbZplbXbCbTExrXaed86k0fa27cOEWLvfm6G6RULec3RekCsIH1+W3kvXtjuhMQq
h7SLq4fLjePPgBEj4uZpcSL8lu7xXoNDDctlAV84BrEmU78uq5Dzr2vfOIOPTEzu02K8HLfwdyqv
WfsIdaH6DBflIXjA3V50dyDbMK1mdEMVlNZ9lY1MjoN6Y6cTHJtL4HhK32jUmVHZOk5Mcnx2S6Tz
PgL0rKCZ9a6nbo2QsWzFOSyGiQLAjbF6rCx9EHrcVy7aI9j/4U7hPOFkq88X6yhrnV9sq1pWV+TE
uocoMa+jSFgHadSPwpqv7FR/aR0c+66nXSO4KrriKfqR+tT4wAneXNVtXd11VqC/UoQ7u8iGs5hC
463Iy+DGN8sKjWKQe9ZdufGqqjqFdVNw+OCXUbJd8DKVH6MMsGfypmVMF9fUckF5F/R4SpGe6yH7
5SLim0Vbo9/bnOzlIQAwsIjyjhHhvg6DfZYVVTyFmt0JNLTv1PuSBi5hyJvGGzckDV/GaQnu5h70
yACOuYDS9Q5NJ7zH4gXDP2Gl47RkVqdoTDlWaNt9xMIuYyKpAoy+uxr8ttk6DjpmzZRlN43VeAVc
4Ggj4sWTqc6CGqunKCqzm4Q0oQdG6x7iH5LbCNJadljCrQm2cxaF733PWDHu29m+VspC1RFTcjBb
F0HMWo+V+TYvvbVvwPaEeWQjBKqdclJr20rnUbKUrHWqhyONS+OHph+Kw2gJbEo29w693hgxrjDL
3RvC+rCddFexJJLHiflGj86Ipzt6oDDwMKY5wBxlH+DOnNLSPZBXO4xR+9bNKs6b6aSMeuQgPkCa
6NpyIxbkxK6rkNZZ2KNKQzrrzE9natZdxW9TFP2X5Tj33VCeMHNjAx3WRBz0Conf33Fbmvd+Zmbb
ya6eZsTHKbOdX7KOjhIhDyhWBSzgRxbkRdCZLZ40yd1nXRubsmfqEmaiiwc121srW7xTMPSvNMGd
3LZgWMCEe4n7UcttoGH4sS/nsWmql0AE1Ga2D1xnq1/8OjgBPahEHfTtrlqVLooxNuK1LNIrx4O1
2Z2wu2e3Spr5Vs4g8/Mvu1JFvoIz4N7087QNsHhrLoSv+WTrj2HQ3s2UK0yoqZL+RhQEJ7SWFyU9
76MkNngF3RXYHJq6cPdFd3WTkJcr6T55SrmCGCcm5MaNM4fNa5t63rt50dwq/pY+/9LlfQo7k3Aj
57ZBbHA+9hRxYLBe282ld85tKiGZplg7z1aozomY4BPBnQu7zLy2cF8u6yFgIOVW5vIZZBwx0GPq
bw6jKXPEYopHvDksYJWVpqfUYXiJGPwNRWklOAflY6t2NgezOBv94pVo56yuE9eZETdFMRgMEDVI
dIAZf7yV/20G+aftY434l0/x/zKDvOX1x/uH/Lst7PJH/jOK5/yFM9JxsXrAsSMfiWHsjxHE9v7C
skdC79J6HrjhxWL4L+qO9xejfyxj2MUofQYX91++MHJ6LmYoExsIljDcZP9ftOfwxyX4X8YhDxIO
RpQLEAi/CgGTH2jqvzkdezCAM0MfGHyt74E5bWUyNg+kSSaRXOtlKQxK1znvXhcJ3NvectoTd9vh
EaLhBaHFYfLiMtnmPW4ORofUOlNNMXBZ47LdAKWSMRVq93MQPpNLPAW4sXYCJ8OuD9HRg4TjSxj2
nFsxzp+aLJ2YLSIkycj7dMElroOOOXYLlVNK/cQKEVBQZmbGHb0nQOrYhDTkS3duPh2TaSTn5kuU
mgiJmzEMLvjr7zv+lYeOzhoJN6ANT3bL6kaAAORkQnCiSemg9gkcIrlYjPbd7oXqgw/IgScmcnd8
pSbBXUwSzF04+UsYB6GbTCd+6C3GhS0qyl0whOfeKfAz5Jk8BXNaBOt5Lpt+t2R2kv92tInkWTPK
L1eiTSxUPW0eWnMR43EwS/8ql5b33qODrAoALrE23YeGHeeg5lLtRi+FCqHCaANUuNpmNHNDarE4
93m0J4EyaraDohZXORPylp3nWwC3n3U4qrvOnjtWwZRBTF1EZ99VPjTORW5MFthVKZJfsmEtYNKD
oYDrHUZewmtxlYnbJcIiSE+CPlhmJm5AgRAQF1N7MlCcmNvTtGg5Y3ooLsHgHiHocQoT2Grd1Iyf
g8J7z5zbelnqyT2RPnDeuJgbu7oY6n3G53cImS/wBeYIqZQ94i7oxqZbj25C7Cpxgc8F3pUcVbfK
aMzRKAPDtrQyYpSmUvOeJGVHXK/o3CEuI8KMHsPER5UzignHVhznIvDuashj+4D0ELkcKDvIl+Up
vKByzNFzd2kl+Qx9W6OWkNj8bEPdvoRFzUEkJA60dGgprnaKx2KiVqteCLCXPgQNYD3tMUttVL2E
A6kT1YjU/NbnkMEd80yXdhHVkT7ZaKs0tjKz3CvVmsbJ5z4i1nUq2Cqq2bN2yVC177NS0272DIBu
ciEBZS/K3zs92cLYATu4UtHgxhXtilfOMC4HO0NHK5aQLRuQK/552CsJJAk4r5PzmU3GhzVHu6CZ
YfwXQhlPUWVRX0kWG/JFG723jeh/GW7mPvDgLDwpQbkWJCDuOGd7Wy1awu3BKD6BOxhHEyDT/VAu
RuwN+XNDSHHnNR4WUjMUsZlpMj/LlF0pgEyxSGpni85sbWB0DluPmrON9lprROwWWb0qHdCrvep7
yq8a9xQU8x3qW4pO0OQETvRu0sbNIDPmeHW7F4ZXn/XgHztYp1ecLvej6puHAMlhx2Nwxun/UETN
e2tjBct7HAn+WKwHwAx8YNPbbEfG9dKm9+7kfizkYFayoHYrg9gK6MgpH8BuBXAAc+sMXOUl4MrK
QRBuqAMadg90aD8F9TuOWHMLaNg66woUZGEsn85gTB+wQG/KBEG3bXfdbNVr0GlrYF0Uli+/6khA
KSnvajm/w1Z9mafgVwKvVTR0aYZj4zEm45zri40fmDuP7D0Rm/TUmt4LNKHPwE7As5DRo0Ik/SCK
dxOaS/aWe/gt2qUKoNDo7Dvxu/soC86irftTpY3nNre2iyCvhYa1Fn5+wp4AbdF4weIa3NpUym7y
vH+eAKT62LQ6hyxL22W3WdAfnY4ql6YxjyCSui0R8CvspTv0dAJ0Trc18vSC8HFYLgKisKJzH5BS
xa4qQGKTpVjyR9173u/O7autEaQPjptAMfPnU1jx+YEsbFZdE50hfxrI9/rijPWWFfQvj8ud9leN
E+nNIsNNWH+5Ttltqc0kU+pn1yHdq6uEzpzj7Lf2sXbtc0R/7KozwgSbfYQdv/Ku0CmYnS/VZxHp
b0SFnUdaHFpadh1hzs8L1HXtGpiavewT58Bx6dNHPMN734QSkdG+iYJ97bTAqTLFnjIOwXeSEJ1j
hHSXKfVYVwhEvBlk3WygQQbvk8yLm5q5/l5nFh7KzL5TtrMhSnpbEXr5XaZQRbxy9LfZGBGAw31Q
5Oyehc8NCW29gd5Vay49LZwI8LfpMhKRcjFek7aiIXZqTJyDwanQ0xQP2fLLrAMS0UUn2W0bdJBm
FA8ZNQMkapc3KejQSgCZMzgX1X1k8KU5A382tinhxSM4jjvLrvvPcKCyLB+41yRVOXwtYqJFj990
F9lGv2th6QbrdFJZcVJBP0aMy30e8GUZicS5Y6S2dhDBd54v8eXkMjOM+0pVH3Kc8geqaSfaqyG9
StwPclJ75FVuuYF/J7MEqJekpy0Fvo2qDZyHiXKDbAjvMyLqs8FReRlXlVfU90FOXTA6lRHAN9/r
my1ftncuwn5nG7xwRtNToGb3JabSIdhYo9bvPVOkHB4Q6F5zgF/EIKrvYLbMna2PeA8DYz3lYtKP
tc82eMzbtOw35EZHbBS+lkZ3q4scowaQqLq7YG+VVW+LxgGek+T7dCpXuWzfPcpdwZKs7ajlcmMw
WyhfTdL5pAZNQMYleQ+osAc+mFsiqHHA2D5qTQqygG3Ro4J8xMzYLdcRvi3WbXaAuCPDBW/XOpnV
/NFNMxRiRhqJNu86SsHirPNvLStXuCTYWcckvfi3en7HPl+1SVn/Dk3scwFU95VvNXrNV2jia1ki
oFmz0msone/wqul8S3wQYySNOQwROESgko39iO+Hd9N3DFaVttp6yviYW13c+K0YdpiBXwABsHKK
KL1gpdLYuAzc5tb/lffzNRTacQ989AJ5witTGYQoE7PuMIzxlLol/DRVUtOYePN0KMPc2dc5SdzY
RLNcl26qrksSdicLHyzq7lDuphm/EiHwV+finMSY7KMKEkjNN50ak6sWzvjZhQqwDj2jeFJ9vZwQ
iMaHKfDegqzvt30TGlfzNP7ua1gNQHg3Jo8kUKXpwDHMfyuEFWyiwqXeDj612LVZBNYPySjAaTuG
oEv0czkn/bZSZboh3QoZeh6xWPgvnosDwCR38FjXvPBDi22PQD8eH58ZgfL6/EP2SX6c634uYz/g
5tuXw/TeE1Al5ehzuBmxQtdt18y0PNsNI6OJ0Si5UyyxsTEuNR9A20p/T5+ZEWwKg3Hzxla6BPnI
mM7o76ye0zRdoVXNbuO63TKc2lE7gBWZKw0T0fm+muNynPOePqqy1eFW6ayet3YqX6hXmeXGyAz6
LWoS2vV1SFKW4aLpWOkB/5t5Zxa0HMe16wsCxyaM6FsjnR3rjTyXPvTUUohqPeRz3T5lBVFEEEJ1
mZ2xdxCYYIGdg++uSRXXSydzIPFEVaDGXV8K9dWSw8YrBACpiJDAGKY+mzAVf2srdVCQUD8NSAnZ
BJ+XEU6VHx2ZiGjt8KmMj0Zg+icqBrL+oxtDCaeAkb61X3Lw8wgyxkKBNMfaY+dLHZcGK9lKO0y/
9kkBKpwwuHusRm4pgsuGdRKIot6GmZtK3rDy+KfcBJmYrioG48NZQdgUJ8wK2aPIO7F2mzHfCFc1
Ekl6ymFB5pW1mgcnpAktM7z2kNZRze8q3ZwNv20Y3C78iPcQp2E/xfUMAYrZmF9Cilo6yqu7qU7s
M1XXE3cS2ximg2Mm9SPjQO8jKmrCx7NvhXj1Fh90lzP3DHKqZRbEz6S7XOio7rLYlMojpYCwKni+
lO5QL8esEW/NbPhYhxg6URiKB9zdzzLv7BeVCiM4NoPvsxI1di7XhJJgUGMEKoZujzSljfsSfqWK
6WsPxSXl3oOlCNDcuN7NubllggLDirfLRA3xpSIV1+ftyBCGTY0Bu53mkMinoTeoYmibhs1/pHg0
sOrcOWrLzqpNauUjjnij9Dn/smYMX6AfFftOZiggcpX2rkonYXI8JFH65I6N9T6GLLzYRJLhF2Gc
uV6zKdRqnwzJvTlaDFKXOcj1tfIWgT2lXayv0CHjuTP1bAIbGq3LeJycgpxPy1S0Z4OiQo190fDV
sR2ZjJnwR4sd9rFweoK/YeLGKzRgLrNXHdtsPXMxdgocBNXYCfwrhsAqKbDPyyl5wbnj3+dmWR/y
qvZwWbDbDCKvucdOhPsnXa79psBpVMx6L5zLxc625SFcHPM26M3yFhjCFFcKAXM1dEkdwJSwe1rl
EwsymOu+Jln2ixsTz6eF3ZhUdENDrs1rF0srql8UZcU3Vo5RCr6IAXUU6W+iL8BPCDvP2nyPKt+d
1yYKLbiLYIz2PafwZ+56o7Eeeh0weSZvQaHhMssTHQWAFGzRb6NEj3bs91aCJycZxugI6LOBd0e1
+SOD5vextH2yytGw7RMLG2bonhd7ooeYL6BJ5TWMSwVup7hjxEmaHgX6WAfYornFWtUNg8bfEN0F
1K22jLYzMfpYOb616Xuy9hN4txYyTCjfDZdMx48489861T/hkfy/dKo/wKh/fH1X/3iQw99iS5c/
+J9qlfdX5GINQdcMSPNCaPqXWuX85f5AoAIyB6HvoTr9b7WK+jGb/uToEldkPPzTZyb+hBj5Q5Hj
UeZkmRZ93T4ppP/5P/7WCSb+j//9j0bWty1IevEf//x7xI15P1oYSSbXDxG9XMJLf48spRn0uWCo
XnFamI8e++Sm4V52pIR7XGP88rGsTb3754H521/ibz/0otD9W7Lu8mNhRFOuRi1biDnQR6f79ygw
fkb0U+ic9OE1xUYi8updO3vJC3UZXbQuzEld1gRGKvAAKEqrMxk82l0xfjA2n3dD2TrA0AACV3vD
R0jbdXL07CcNbZHbry/015TP8GX8RJhbp3D5TxRWX3gbIUedbjspufOK0PGv01ZOL8nIbRgc8Dx4
18Q2gEWKsJxv0pSPASet74mdgRv1sqCW4eeF01Bek0cjsZCHukSjG/i7YGo3us6jfnzyjOr3mJsi
eQ1k4pRQAXOIO4zA+bRhzQNW0jBVuaQH2Jr4ipmMh3rgTJRhs70MOhlAYbNiJu0BjA5tGX1GLWzP
dctdvbmz89b84DxdvLYZMZCdzrrBuw9x3l+7KlTpE/9I41/RYbRQg93nBK2U5ECzcq3CA3SD7Gdw
kYRFOYuFkQ+0lW4bZe5A+0cvp8A0UGRSme7qbND3XTUk4ZbSjHBDCRT+LFg/5p5xhM9yEy3crTmi
ePlOaqOz8E3WxnVeaKaT0tZOx5UPrW1tita/adWgaqbaQ2ftdWpkURy2tL4wEiLAt6kDxgLByrNL
acZCSBetLQ/H7DEL6g97UPS6RIqA1BpsJNtsvfhvXdnCdSyKFEpPCvsV2ys3ijHOIokV2VpGdnFw
BFUZJ/UyQzRxMEgzi6nLl8wFJDQGIxkXjOJziM8+KRvkVYswgWlQCwrPx0EJGqF+dXhaANYCtqjM
rc8+9isfJp+9JCQzMvl8bru2aUfyTnLERNEmVUaCNRJ1j7s0Xw4RBaanxeXCb2dB8S2ZPn4D7lqC
VVRlSRpn1C59C3OGqU2dDrfftGnWfca7GC9txyC4BXBIJqGlvCex3VQiHtUwzuykVldUHJFGnV0v
KxFUfW2hwST5F7hZbePdSIYXSGMeg1uh4MEQ+B/Wvpl3R3bi/pfb2RzzmQqCrwZ8gBBl1koFxAVU
s6tdrk50lTvJLkh6npclLCDCZHNnppuqTGBEuRS6Q8vtxBc9Mvm9wrnMJEpjqczxQT7hueB8tLDF
XxlDwdsUluVw33oWIKWqVNTn5n1aM0fsyi2VS4JrWaeDnTWMKT+41stVRPoNguJC3Ql5jhb/YMhA
C8Vp4echazrKWSUEQMEK2Dm3yhIaNb7fUtF9yzVFYPmnX0liq/Y4F3etHB4xtHV3RZm2HPCRyK97
XU+v2hPeW5tGy7MTJR2YYbuQt/Sh5Q80DTfnpTaWlMYbFf2eKK+DYMs82DlaaXUZfSPBvbiJF5or
2AHB2QJb/ThzWuhZDMbo3q38+amUS/XuThFN90kyWijCLTLQKpwq7pd4aIgEurVNqUbEoWnTGbo0
OKZahb8KtXCZM9oXZyCHdoTUCBegjT7hlRjBZdhTYwEjsgzjKvEKUte9aefdb5eX5YEG0mD4zh2G
qeBNl/E68mdrjDk5Qc93vLoh1/UDs+OCZtur4QdyZy8X4F34A78Dvg0Ib/lDxet+EHnlDy4vHS7o
vPoHoyfSH6ae1ykuQ9WywBflbvcD4LMHENRDTMbdBc4XLvRtYU7tLwLwJIXxxJeMAr0MU+jG5Q/g
r0M6DrG/jjYRxsKzLhTAP0xAA1mNSg5DCXCBvsSWu/OBecMRxLhSwkUaurBhKcIXYXjYthYO49ct
7uJmLQbFiNqmm0Xss8bOoBZKB2105eJ1hGdIG9yFbli6IdVMep6I1+66PxREe8FIAOnUzuAj2i05
RRUF5bxPjFG3Qxxlre8eL1uUFYsSakGw7wvZgrgGqsEal/2hMAZkJNU1tDWH7mQTO5z/mNY/GBjn
hwnDqgofpvsDi5l/yDHJD0VmMC9EmeGHLmON/ZA8I1+I3/MFP6Ns3wO2awClaUmo4lQ0U1g1wQ+3
Bug0muMPzYb1xXxhtUt+L0JlV2MB9qYgQQ+h6MLCSQ2D9AN4QYCFxQ8vR3eJRCu8UHSywdGELWGg
3vt5z1k3TUHwX9A7sh4vOKyg7D/cGXUeFLHmF6YuCmZP8sPvSfEs4tz84foYk8dIqB/A/bB4DBk4
qKk9s2IZsHnLEE/4bGTiMARWoTZsQjYZuYnTMNMsoELND18IBBGsofyCHQJMiD/UC/4Xe2e2G7mS
budXOfB9NDgEySBgG3DOSik1lkoq3RCqKhWD8xQkg3wbP4tfzF9ud8PuBnzgc+++6r1rV0mlJGNY
/1rfaiXvvr2SiajkWn9RQZMtOE/Gkde7qJzf/hVoNNaEiLc+Gx1RkivyKCVpOe5hBZly6xGBYzpB
Cfyv/i9WUtyW6Ut8BShZWOccRUK0cPaJ1jIW6cTUs+nidqUWu9TIb2FdLKw2NHk9BbNS3wHFGLN3
SPgGuxYXQbTnsLD0R9vgpNv2A9GVXZmn87Av62H6MfsRS1aTL/iby0Fioi6RWhKuWqQnBV0Y0yGu
hrDdX5sgzC7OAMBupiYi/ZmqhpH0MgP48+PU+82kyws2+TrqzxRFedpUko5R2INFS9EU2KccXwm8
O1ykEG7JkeXRvaTWptg5DOLRpFSBlGmFj47BEswlDTXKuY21ZY4/9hlnEBbkCUwtVYvhhXaLK0+w
zcdk4wmWL444a8h5TVy/dh86bXiTTxjCC0yMEb72xSP43asQ0LuVOHqkrZrupFLN4NOLC1b0sF9K
A7fc0y26TGiv5Vpw449rxj58WFB7nmjCiihrG4aivBnmZpJ7JWVE/hOaJRw8nyaNqKqj8JwRmzqB
dwCAPHkJonCW4E9wqIJkpZhDLpQav+8dI0CyNIWhH2RDidBE6oBmJn7EQZQEJ5xo8bAlk52/zcTb
WHy9DD+krdzh94hxwT3QSXctkZw1sQCmiYbZVWXlIwls9TQxgjm5q+MOxBYC1o+0A2XthCK4H/Dk
fsSVni/SUMmyzWlZuOfRtB+BG2jvQDxpxiKGBxEQ2BQ90FTlwJdf0uyrxXL1OK8BOE4Y4eKNv3kY
bZjfTt8EciWs+CUK6Bem6x0f8aLkZxM1NVsUNAJ6UFveTgn8B0HDVKx2ukofLNy/D5Wr/tfS59hW
NRVm/aaDn/9uOS08Jgmez3lYijc+rfGmna6qeqQ62iY8xwXtnDEYRonI0EC71aXWGK4yxPaSjq5j
gx54TLqB+fUYiNhup0blPxA8MKOU2DqYVM2KGR+WmGkFJN8wMisdsgmUINZBtXOEiV7KHNELhTEE
L8ARn14TU9jyTXFUAe5ZsMRgxEY5IcXX5dgB6XthBcDFTHODZ/Gxpgu8wU3UEmaBvN8FSNCNDe9m
ggDPQQljc5u4ckIOXONr/AMJ+JEEpfgTeKk4r0BJMFOjd77XPPCPQ5nLp9gYdcNYC/usygvpbrVO
cS9byHHDTRczjkF4SYn8E5sG8SD9RN8zw4i/IPL6HxRy0Yw2aBGKAxxvFgXyMXz/9E7I+kBxaufe
cGcr7pBPrlsPOPX6UDVYxDdxtuLElwWLw8Yw2shQN92qw1+6cArt4HZjJiUG8uwio+DmS8jK72cT
XP/zbmwz2Ia4ZY8jBVSP1IlW2Z6TDM9gFjf9w0Bx57AlHkU+eq1ZmiJc+g8RFVnvVWsmuUUoJNuf
gr65IVOXy0MOHrY5YMEWX3WUpNVWZelY3RHxGRid8fVWjDxlPu94/3QIpC/xa8yuHPBIpVcrBrmQ
NF+SZRzyiLinDhOWaQjuspCgBsmEDq9Sn3ePJaot/kE/NQkg7bAIt4VXEOojtR7/dpMye694CV4R
K5mMcLmx8aaNFgVQXSTVz1RFFsvSwI+bAkj/p1oBiG0mfODDjvfb+ah1zLm1vQaqWAHka++5CcEI
kTSPEz4hGt6ahu+nyLP8ZyEdvgmPbr5ntykSwXfcqm9l50bRbu7L6CiHicwC6FfBY9E6OMQG6CDd
bvDWqyMyQDpkGk1BzZZGCe49phPrXcoZudrHmIxI5bGsEmIRgDuouxj9E9Fb+gMq0U1Xy7PGkcGb
GJG+7AA6dva6TGX1X/0XUjjpmcWen28cL161YzNmeO5QIvQ+Vmoh5sApZM8bVUx7g4jLD3luoZRw
pgKDzxExXw45k68Mvc5vCXRA0TdcrrwGH/S1AtVGpLu2KUcXtVmdCXN6JLR9H7iK1P8fipOZv4Dk
gf/v6kvMDf/t2+ec/VPt/V+/5+/SkvybQ+EkL4eKvL+0pX9IS77/N3xtV045pyGIclcW4N+NUHid
HP5H+Uvkg2Lzvf/tg/Lcv/Hn8ItgBCXHVO8/BsT5FxyO5wc8DzKAmIdehczzL9qSVOS/1MqdF9oB
LkzIJ9z6NmsR939AiesOYw7vG+5cNy+M226DVFrMC4jKITn0QUwFTQ9IK8Hzf1yvfGi/6hfTf32Z
y2f7n69S568GqkaWavNf//kfUdP+roRefWr/9A97RhWGoM9Xvzx/DWxW/xDerv/l/+sv/tvXX3/K
t6X9+i//6RelgOb6p6VZ808k+uBKO/q/O+b+W23+x3/vTfb78/9UIf/6Tf/rUUEq/MezIf76//+w
xYXO38AxS0KJMdwiV16/zt+VRqFgJwWwF/gMvQjJkV/7x9/w75ixf09qdB0v/me5EdQYxjiJDc/H
mo8DM/4XXlq70NPS5orouB6JVPVedS4KN86US2GL3yce3SADVoq5qiqGjm004GV6TABCiqdQdFiO
O5gYfdXP0BcI+Xn7Bs1yEBdfpy3B4lLFI/6EaMlXmdw7mZW0ggdw5SG6DAsCDYH2aZX2ZZCBzAXC
RDfa6Vz7YV3pe86FtEThJ+1BYPRyZFjZz8LIB2aCrr20XDcgWseOdk/4u5f+tzOYqdovFWVhv4yc
rmXIqVkqUvxIXPsRhcY7thZEU8OgyAC43ZqEikjCj61SDukZydEH5SaJi5z9Nr8Sm6z2jbOblsql
ejIO1rsSTEZx35pxyM5DVnLB3aB5ds2vwfqVeVsbmzzz4cW7Zi7HSO9yd/b0hQ7ReH4rhmDZuypN
d1LPMW0Z6RJ3ex0hVKKsBu0rX6H+jOOuvbekK3v8EARrtqGXhM0JIN1yHtwVCA/EKk/jrTLT7zL2
O3O7VDqEU5TQtINOS4r4Tq4iO3L7VdO7icvuBkXV3a9DKD8L0zOMyDCf0IVNw/BWVE4THxEAHYwL
rvt9Yk6IlwZjJ9PqvphTSrVgwG4Li1cGCEc5a7pVcdom8yQJ1+u+eZvBtezMuIiCve0KG4hHC+R8
jdbhMA9VApkDp3pCFMzhaMN8/JQHA/ELrjbgC15ole+K7yQ8Rf5nGDnRwhQQwufolmbRgyihP+w6
R0Tdtvcjz7tBZKa7fqGTL77tFU6Jn3TlVUdlXKTNDH/bQknu7eTJbpvaMH6ZRoZ7rG+kFTYanXfH
vFI8jHSJsf/T5875nPM61fA44eficV1QRknz6+pDAQQ72AZq05bAiwNBvUnbrSOCKzCh8PAk+rYn
ycOp5ACFxL+xdLq9MWKCGrxi34CKC6nktVLD/AgUDds2mIfs20p1+kh4vjf2D/yA1uwDxLQJlxiF
5KvXzAOeRvrxOHZ4S9ckex8jg97XelhI36SAk4xvq22JP9G9Iwkl9nqt+uwyVSWMlZAl27mt4aP6
txnhXHI4GoK5pUVhiJnLF6JUpt1XTB5hG2dT8z1sqnr6pMPOPzgaBmgyL4HGBa/ddUusL/G+eIPB
NtVwByo+OnGH40UOJ2gkHEBrtPW/JLr+exVVoX60usCa0Sf+fogIxg3AotHZWzl9zQFFufGaVScv
MOJ9GsciQTel6wJxoSkvUHNoeWnlSpMj7JNdElN61jDj5uEcPawpSNzDAzRfySdPvpzGlzGRdBmN
Lf1loiPNtJtnhNJ9zASXEziN2SvlEznqInE9fz+OAJxWro57KuA53SejX6iLbN0Uf4AzzrTsBIxu
fwGw69/I25XtrWqoZD4hag/FYcEaX+xHMoaamaJeT/PVPbe1ifCSOyuz8jIpRchits0b9bXNq1m8
+W0plpjyAgSXHYtEStzD47Bcp43m1keDhKr2NXUXexdYElcbK48rPqrHqaRk9piOQwhJXKWYW0Q7
Y7zPhbpDmM0vHkcKQ2F73F+GKZ64fGHYw5nWmsLsIj3Rje1X/soDsUT3EbZNVAAiyGQ2pugy6AF0
vaxU3Rwnz4ebOS5Rsp3waFKXMfYKxn+Z3nM7r8oduUvvQMgePFgv1yneg0kQLZ1DrB3baRDtwzSt
Rm6HGquJQEQkK0ArA8s92yIayZRHl7mbgu+JYvnGErlOA/VGoF82tvOGy7U3nFu8BUjzw+ub/HFt
KdTYJZQmLhS0W5c7Ymmm5E4ktnppwmW4y/vEvjRRDEBoENYHmRK4z3TNyYcacOX3Oqk68Qd/hSp2
OLkRjOifTsOa9XZZ99pbymRHRDfxtswiAsb8lHiSkmDC36wJjQ0+8DW5xE732IUsMTAf+qE5zDPk
t6coQAg+ebS0H4csCz5WJvx0kYRmRkzAPRsfcGEBCde23bl1ysfno5dh65kQ9raFFH4M5mHqLXVd
QZQ9h8aK25Ua+YIhRp2duR71aOpJE9lt6yTNUxi0V53Zl2Y3kSR5ahQzzG05Blx6OemD6GiX9Ae3
mPkVpp1HprruyvWLkG/wrlmX4MZ71uFjLktgZ7xMaRGrisRE5Bf7XGkPn4+5pnZymIUPbcAdaJ/Y
XF/SUSLciXCaYzKdkWl3OBHIDsZd2TgnQA+wVlRGkcX1d5rmJ3ef65cwFbuvV+TpySuu46VhciyG
LuBPJZUTam3J6NUBAlvnuTnb+xAwdQP+kNqsir+RgCOYhFMe00AfyRLLsIGhUA+Ksku+tT6pyB45
zXqOQN0/MGpT9S4pBd5Oy3SQ72hkjQ/r1gBsXGpGKKx8vtY7V1Ng4jvOemBAGe89bP5oU7IjhR8R
5XIhZrnTWQ2DBd7miTC9SUcHGhMNWhUzPujdRberKzboLTMlcHns8e6jrZyrNWFIo/mBM9PC8peD
71kNP620zDjz5IEffE4VFv0jQs7Sbla3ogl1g8rjnnw6NOvtFFOouSnYCGuujVaUrzHdfHbfCWcc
tmZOcgo0sVMdAj6yezFXBPrAUVMj6lIhRjtDkhX1jatzbuscH4f5yJY731CO0FRbF5/Bnj2Jjyku
wYRsEkOSkNu6HvpzRzze3LTBSpEOyWv5q2YkmJ7SKO7bZssNeIKVB5D/4jhx8VhTaIIV26tbe6od
n7x0w+zyCX2wDbYBaWKsi5SgvUGoMwjwkp32NaEf9pvTrnxrmJTjVwf5hbKZsqyftc7UB25j8SP3
aQ+6JNMU9A807zGQoRRp3rRVngPmX4Fc7D3Pmx67ea3YjJEwKZqIiih7w4ua/iTlDp87MWONsbZI
Unk3Cm/EpLMKDNpT30MRqzsnhOBJyP03f1K8WQOb1c+KVg97tFHKqcRDunxnLuo406ZwMFXtWmeu
y33gObQCK+MvBAacAM7OsGKDY45HXJ0BKIEOEa85Uz12uY92jHIsdAO8xsPsCFs9T+QIyk1YKTu/
rAxPf69Ztrwvbs0KWU/WjDj/OwZi0dWssunbOHyaqDEJjoN2W/u65CZp90Owxjy+7ZrHh4RcL/2r
cx/f8REbsEqYjk5AeamRF633aQk8EJaaPJemvrHpzZZJCsNWX4xFuQtmjIQMlyQE3cgB8481VU7h
nrJPz+ecm0ftuQ9tBcajUnFz24PEwD/rr+saMkjGvtMcy9abmTjn4fxtGWXxe4gG0B6RLcVuGIZJ
wKfR9KBAx285gs9GvUwemu65trLIdoWD3xPESw7FzvUIFd0v65UyUQ4a52c8qP7SlHjqOOtS1Xth
DNx8Aq0NOYPw12dW4Xrpz6noU/MY1FonZxO0sMgorHvueXoC0rcYij87BFUGhdWo6r0IWcyfbTiu
3VO5hiuL5MpUj2S0pzoGlknhB68dM6qrF7QHQcioTm0n8DLVEf+2xarZk6AjPKDmn0ktAvdsY4+u
+barAYCOzRS/Gk1D5WGiV+ku4Mjlw3VhdgyLQjT53p0nPexE3oVQasycUqzKllQc0jSQxZ75ZHZa
pjK25zIjXJn4QRvJTQRvtEZOmtZnYwdqbWqxqpuudh3EJAnWGoOmg3utk6z4fBxTcJeUuRvwWHgz
JtGJyWMGlYfUwBIG3/DU0pUQMwO8z8fRz36E5BmYg9OOY/eKlh/vsWhXuBUpU1R9jmpP/YQFTzIE
uTw5R2WVS2ZGBs2aXTnM8Ivl+gPy1Cxu2XYxGBRpHw2PCqX3q+eKWKP25iNDXe4JN3iuo/HWWUX6
afHm41jrw6cKs1p2QCnT1GWpObtw7WS6zp9uNpQFe7wWeHbTDLZKFktoXap2b5e8osh7pM/1d+tp
agPVmDrFT1n29fTbSZNqhJ3Q+6RNKEDjxAmO6ycDuIWAxFTeTj3ch5BhEQe1NP0ZFcG1kHqogjff
KiP3uSP0dxGtSMx521QA0LLoO39namzDlvVggy2mW1ibhokgONBwkFBJY14nx3jJhfrGONqzKpFu
pjS88i9uLILlgI+v7L7jAxuybzQdThq/KEHxZ6JTVU8lV5g1FK6m3Pm2NfGX8sams+NcZsvzsG/t
QMapSjrOd2SN9LufN0N6pORk+Sbr1XH2rStmxgu9yqd7z4bJB4aPhmMus2lDQ+m4Liljm2vnlmig
M37NjmmDVxsWJB3IH7m4y4PpiMc2fR7XyPnuKuW90qY83lROtrbfJYrorg8984OIpVBPeV+vBD0p
VuOZxtFEZLWAPXXtsYQ7YJqsPzazmyogdj7Mq1q1UNk9WT3YMC1OUV+rY8YsiNmHjo49fcMX14Im
dZLChWZeVTyVkOgINUAaZdEZCWvkE0e4XRBVMfU+XN8ewxVX+J5GEN/Q8Cb99dhBCAJBFlqnBJAz
4IzAhRRfOOuOPziG6nQzXpF4TrcsQHg4BW3qGuoLGNnRu/KxiJlsYW2E0TaBYt9t2QR5o+s4aMo3
zbNQX9rA5Uphr4TSU1zRQLnBTYZtOqmG5VC2BLvMyDRr60t4CEk92JtKqOJXw5l/l6DGv1inThz6
9wjIkI0IH+zsdhcSeTUXCFtFXMgX7Ixh5FTJp3JLbi54DYaHhhYYuFAqq89BI+397EKZ+tH4S3qm
tLsja7BE+lapYbody2H9vfrg0veG9M59mcrpaOO0zbclxtphq2p0nx3JqPW5hqtOqk5nYIrC2JqX
gske4z8sjeQF6rXxYK7q4fca6P418aMpPA99o2FyAkqauT5G8WsII/hl1D54Txi8qDIr/dLEWiho
PY6yXj4DsbgvYpbud6CV6Ta9FoTty0abY6M89HOmdTNH287jUObl6/0An8JsVkVyb/AI8XG6DOG8
U6nEKbi/YgQpwssnohJ6fliIfB7jqc/iXZQZQXvnMqgbo62/j1e0g7sRLFKyzXqJx1hhaGKyxLxw
m+U9w0VIpuXWaQdCc4NORPEe5IIPzlFtr3ZFxtkfXzqn2Ecu1Sr5qvElv6dzwJ3T8pSeaUVpnnMA
KpSdsPnXO86Bpn5oXIbuRB3L2Nt7xnHOa+U7AMBs1f5yQ+aj71TXhDS8jiqUdyIt2+tV1bsU3Frt
Mzta8EHc0rlRC4gapo5Z9V7HjVrOvdtnWw/o0JPyJCzZseiLF0YnHVi8xTYMSKFmgU3O5vE2WBKM
p+mMIeImiermfaXPpdsQF0weUyCmlK/DxGR4zEbCCZkd/7RSuvRqY16u/TDLpbwtdGQmiEuRgPrm
iekzsAG9AyFMPpfW63uZzdOvVcq2xDIYaphAcUrkZ0rfQEMCWR098vFbLPj2Lp3c4EQFXwO7zkKn
qWbqH7OItskNbWLtcM+RODqw38fukQ6tFdtQlFaHLKkwtXWBtP2TQ662261jLzIGkDVPjmvEzIxk
6fTM3twR8L3RQ20eKBUsL2OIG/glc+N26/KIURSoDcHdKcO0EORBFJ3delEv9MSHe96W/OgFaXEj
0yh5CoRSj45PdgEI9FiFJwa5xc4EbnyOAxw6CAdec7BLU7zie6lOVTUS11xTLr0HvIkUMTMD7j6A
kZfudxNGs3fbDsjALBaygdXnz+ZmZKm61j9d5QhsP7HiS/VxcmSvjF90vor+ij8FM1LQWfiUGJ1/
iCRgvb3KDZc+Kbn8x2RezIHmu5z/OBTTSRR4GTbdrMQPjlQ1AKkwrn+3bGa7sh4ZHk1ez21diP6s
pWcFXjVUSE4OlCadu9qJPMoOtXthFj8F+y5oWjAI0i3r/jUyZTs+EJa06x9IgvZRsSst9/m6oIaF
NfLcXPmYsxKhpze6Tttl2+oZ0C3ukW7fB2VW5Lu1Cmc6mHvWqPso9/HLEzAqL63B/PTq60zi0vLt
ta6cRSpcOBIPy7VaQoRovl7Yk8GonA9GFQq/R4+t7qDl4MJrKYvCi59WIAE5wIBYRo9NK43ZVUti
DmnBJZfYlQ6+LxmeMN+jz3PTB5MDNg36b70lNlvfhVXLeNKdR9hnqJS/c1QWcLkR99/DPK5ALps8
ju845Len0MOQeshQqR94lZfXipn8MwkmlIA+m7XkTh5NO3BeS3lwwfMdl1ppiRRXZNgGxZTuyV/J
dxuFxV2RUW6zYUcg4eEuPCD7GWeaOrUt43Aw0T6caGLP1KFnEGLfuxSL/GYSyjz63mJedTmDlIpX
JYsb5S9tvIWMmX2r9ER21C5gwXb96i521/dVON1lGnA8mBTnoxyKTAI2B6EDjHGZ5tfFVePH1Cq8
92CksfoC8YI1RDla2PsLRiMLehLP5fiqF8OaiWsfGjdpXrDoocSy2RBsWY4sp3XzlBQwxplM66h4
kmWM/CbSmMXbxp36zDVyy6bB1pKyCpTtg1e087EK2/pjJW19J8Jq2eVajHty2j5mNFqmgZKEOAzR
QIJTpunb2y5o4VejWVT8HrvKOyCmaYKbhDSUb8RdjcP4NNVjcBP2LlyMJnY+in6e7vh7tQ80ywvY
UrA7aHnzomOtXTEew0UEX7VqQF6Vk1mI+YXtEddl+pWB3HgtOmojLtAM7bQZ5iV5y6uyfkprkZ8S
Y2ou1zHMWXfwkwLwvJhpmKWLlF6IYY5gF4kMQcGnrY2CB6vVL79c5c+uEMMNdgRsCmHEYRu7NEnd
Ysm/Zx0tFWCh5snkBzdcmw8PMZ7XKGrcJ5pbdMZkeW3kOfMVJKeiHiPwhHXmql1l8uFED6XbUeu+
FHRa6BjKmfFagPmlnEiCJsRc/V3JdJ3Nv2kWzvau1PFtsvjhWx0mQm6tXGekPy8Xd2Pud9EXQiOY
qQQ7M3Bvz0mmQ4VN+sL+CwtVN3N8nC1nXl/Y9j6F1yo3yLHpfOgWSKZEjP2V0YEMO0YtouOVG8P0
aSJWSDVDWE/zHktiCI4kNR5yOyWgj80yju90Baff8LuFINKlZhAR9LMKd4G7eOOj1Dip1MShz27X
VlK6lpU6yx4nF3pxoNkv7iXuwWDT0wHp/GHdS95xJ9FYGEY5oNC88x5R2PkI/EqcKFKF3ezReIRV
JZHeOcgIlPwA4a0+R6i7l6Rson1QFN078JmCCFasOKGuYlIn169mUtocPKsDfiFkS1y0c31ioSG5
B3YfjBqxQhxxgOwfwlWVT6XVS03zsarkJgtb9enzerv7MiBjxmjKsbusTYoDmC21Y9CEcbQdhAR8
TskgA1zT0fNYFIVibwEnobbNMsObgvWk7IsBoH6sPBWcic4Nn+sKPZy31B+JwYRC7WIt/FMQwz3b
qVBkBK2TKxG6HIcPTV6w6eY9ocX0MA1e75JpBEmNix0kFGv4cmiVL75Gf0FOwfSCqpX1iDJcs8du
AwcIagDn/eWn4pAD1nAQaL2itQ/uVMpfqTc2p7UT4zPrit1BtKySQzKJ5C7wRF7uI4Y3+jjkHenD
tUYo2Adkg7dFubT58zrXOc1EPpTnQ9c7yARUmeVbS5foa0+yblcNfvzHyY3znDZB81amqz7k+RS3
b5lxKR/GFV8VexwvwdOghNewgLjOn16GywXp3G/O/oQ3ledxMZbVsJTNqYtTDFBcdNZ2S5Pp0gFf
iDHxB7lOH6NWE6srl3iwt3qYtL7hLGMe/Fh46ltN91KHebnFoZLyr8JHcigxPHLlq+OSRR1X+yaY
b40MsOmlCj7PUaUQzHOJIXpjR4gEu56xC7ljg4HpaBQvC4twwrgrJFd3cKZR+T80PcbRHqsqRY05
aaV2R8esL+Fqubm7Q/GEaLZFqghv+8ypMHZF8VASvsNLwhFzaakomDkj/0pW4NT3ZT9BOpFt5Dsk
QIQCVAKmGaPPXOi3WHaguSEFjC9+m0+ARsDK7rhQcuvKpGh4vnHPb0lT5S+0Ts/ursMsyZk3V9Mu
9Ptpz53QwHQI0OTWnaqaAE1a+HngbRjtJxTSWFwvhEdFPGcTYHbU3S3sZaBTvP0vK4kvEmB8fQhl
U92DJzci5UkuvJ8xzIOcnswueuf3js+68Nsbq9BemS2Nn6tnvDcnHpZvKr+OqSRWekMUITUj1kl/
lZyQyMed87Bby+9E12Zxp6Jad0+BTJl6ki30QgZ1YfNNFG34BKhxqs9FLqt6t65DRD63I9TFGbJp
n2pYYBEEfW8AAwc0FG5G1kbjj2RIvOZDpsNafa2DXWGKRhHXf+nSFgBysS3KJz+eFWloDeKWXb8w
8+++juGOrskogePaMQ+3lgke08yAUcd2oabjFzoVchkHlvmzNdRpnRp+nBtXRkCSsLrp+4XQMVk0
xgzcoPXIDu8PtQv6cwnKH+HQhZ+eWbicxaA9TqRc+p/NwgyFDnA6va4ElWLNb3pk8vSGe7h/HnNq
hLdB6DHkqL0+3xF/iC5lCE74Gg4NsEKpCZwhCBP3iN031d/YaKIelSeMKCg3/pW6gqoxvuI8SNYz
oNjqSKLahvAU2pgxZe4FYEz81bTTxfOyML5xURiHgyqAyCHQuOI1Kzye0jWdxj/YrlfvDCq50Wc+
VHnLsAHnYVfB295hiFol8fSgcr/ZcGrseW46Cg1rsTQ/Eibz6KR/Ce7X73TFBOCNeDrneZxfauDG
ezwbyzt5FS5GC21H+kw5jz/d2C6bAffhRbgJO7GETOvQKSCRz8VPxHWxBw3gWbLyrSeP4dgUFyp0
wJCRe5p3xQikj0+Bu3yPaHsryhiaUFgK0hmat1pFwXTyyk7uR4ecMm23RGcGnN0vSdtFwzdsscCS
x7LOxKUX7lzeuKGw28DCVp1L17llItu+LaaIeHvttMTLzi069+LOvftc0Ow3XeEpOefgZQnCHb6x
AYConIH12bp8NZbSlJX4fBLsSqZDZDoIMbzbpuhuOYozOLOSLEnJcTcsXz21rJ/OqFfeHxwL39n3
oMLHTCiq7M420lndE4cbZ3bI+aJFv6dlpbNDVfpd+LByu+JmDy8Su1sD8vqFm2qEOzri6HdKUjQd
cDYx/NqPgVr3YNkxLmqzu3S0VOdyjqBLeT8kmlvcXTV6Ct6z7NsJ8t3q4u+Lj3kTxqTAommud4Eo
BiN/Ev0SPvZhokgXg9o5PVHVHVPFkI5Dld6QJ8t0hFpp2vUse1eSeyc+FIy3eioNpZRN6kqvvtG8
mfN7EWSp99g0UwT5NEuWEhMAGQQ8HLwZYb0lMOaIe8/jZg3CBOr8cWkCCNVVBoj6uLpOh+DNnCb+
4Q1j3BhIJtyiMpz5TjtfARMDDpaMEgfGuAjTh1mOLRac3PbDS8cABps4r6bOv2FTTcHjkPVGsz83
uhWF3TZBIM2ywy/YkMKe1jKjMNnrOe9BrEGUxvB/jQKdgkVwwruvc4zwP2ueGk75i12bfcYRgdIO
ptJoSTwuMqBJJeG0wICJYRlXBDTs7rECd2wfCUvkVbftujJJwY5gy4l2VjqSshty9mmeb2yLzHYS
3F2bjUvkZiyOKelzDskwe5DhVLWY8QQUn+99lFOR3RZe0+kHVg7DeZrRLuPAyhS5224px26w9/Jj
HAIY+G6Hqd6b53IgSVebuSnOpK9b4LpZZqboq5FRH70SJ/LTOy6yXUVoPNRgMvMrmS5Dwl5vO5rL
2R6dRLmG9w99+XsjcribavDLes+wn8WtDrCO3LRd6hb3CGm+PcSmn2dwDMokx6ZM4vgLVjj1CmSz
uEw3J7JRjb+TS7DEwZb+k6sdqAH5G8yU0YB+P4cWHzHW91mgCTImTmMOEpoU98JVrsxz/6SjTA+3
GMgMpVchl2KOzvhHst99zmzselivB2Auq0oqLziW1tHB/DwUbequLzFImOCIlYZZPCclI52jRo3x
OY1jMelpXO/8oN5EK26XbQNZFx6fkobeJ9HpnDI87FvRDdML05yiOLXL0YSN4+976oWLLfCQAjmK
1Pyijk6PYTg5sjbMznDqHV6i3SA6xsFlsYj5ixEMVOUDOWhBo4sSQX8D0swZnuY5s86fXCUCbZu3
ov3ZpYLByp8g6wwTYNCxkiEWh+WVGmqfAGYOJp8UHDuRE7CDCmDcohdfve0of1GkHYpjib+kPwi9
ODOSMFIwQzl0vU2bLuV475cB37H2em3P1I6H4Gww1xNnX4GrPsZ+XLONQtcSQQtics6bly7Km/iP
GMJsOem+dZq7Mqs4oQYJaQAmxpn2IJNUDsOuEDXLhWc5CI9RakCV3FCBT6CRyKlBYCAuDwXAXc8b
Nx0My/EyNbL+5nhclgFxuHH5M7eOaQ6LWXBxDht09xItaYPN5n9ydCbLceNaEP0iRnAACHJbc5VK
Ko225A3DLdsEZ4Iz8fXv1Nt0RLvdtlTigHsz82TqNWe74ER4H6FVwE4tgDbk5KaM4x8mg1CwHxVY
kiNgmTbe4w0b08+m5BB0FtpZnF93jSA897yw1RePx5ZM4Fy2xY/EISLz1BsiXhXNE15K6VrZpvYh
pjgQj7cPLLU9jBnPOt4WIyye+zAR+UTK0qxt9okfaXuI+9QVu7IrqSoiT6GX31HYp/4XHJtOXllE
cXjexJTUsc4ToVMea4YHZzl6Xttbkjy2p2CaJ5ZCSEYVjGNUVBe/T0mpwOi2NCXDYi87zAQu4KmD
svjmzX7k2Btf2OU0w9lyPrafkJs8cTFOMjouXqrOxLt2WtvljE/HB5w8Chn9458rg5Yr5mZ4inBU
m+rMaoThbGnuGSjigFyRjD5JlJ/nvKqdAyymJTlgTizKV7eBkUPxHVMCz0SHDhZGqmViqgjKGVt2
nfDRPNXIV/HPkDaJFaxAOIFznlUaVJce60Jy9D2e1c9LyL+clOuCdt3kbg91dCNME3HGijUOgmdi
rYHZWtGlHUud1e+SczinTXUowQ9Ub23d1sErzw9MFUd0dlu95kWlyx2Ij4HHeV9W1XpNnWhyOXtP
WbVuPfK+4w9RDk7zd6q0m/4NWzMWrzyRG5SoVvTJruNZ4187ZzDiwKKyGH4wgkXpyaZsmH4rcslK
Hgqf3dSNi3w2H1CEY1JR6ywILlN2M4hr6c2EsThiop+toc28O9hHrdXnmjWoqCu5q9ReLCEFeRCD
X3j/hFpaAj3uEL1IlICwRWO5qXTy6Z71c8kXecvXKhH9ljMriIdzpaZxOVAH7sJYZx1opt9T6xHC
YJqXY8L1NHotxWByXQFBsQbRk8HBBZjottqInxOEk4j79xumj52m2zQ2S/ntQ1uefNZQWTOE25KY
cRNcvaiQkPMA1rTbzJiR9BVNOPPGAywFJHZKR7Qo3ys8B3d/JYZXoUvb+sf5Ls+/+UUTtSc98ibF
i0PS39ebmu6t/CucbNLSogbG9Q699zWtVnTsoPMsdzqGCR5T6Y3iiSmqKg1eGYwbzw2+PrL3YK+j
4oT9BJxsxTs8/Ux8f50pxRuqNUXSn/qQwyoZpmg59GLkLwUQ7L/kUDZoOCIbj8YCR3G7EHv7kMKj
PamjHvSPnnX3BWVKvFSODsH7a2e4jqYF1iNJn9fbunNBMDrQcTDswhSg4c6JQdwck0hGNNlEVcCo
XbEBHPagydzmDume9GviBx2YSfpSqr/DxNrvhpfLn79gDPsx7x+TCkAC1Gd1FHnaJKyOWCZHLlpb
wI5ipHXFeiVQL57Ir2WHLjErcA7CYAgcBYY510uoLOqdzGEz7Inuue6T+JREBg29G4w+WdoHnxZ8
YRVtTtTIsz5sdgMRXLA5+WxfRZ6KmyarbZFiTP7VFXl4zKYgvMjgDptb4i44e9KhNC4U/O9EUXlO
kMX/0Y6x2mVAhn9z3BTHnoKWB4+fxtadWrluQSTEh7FB9AtrKSBlynLnWGI+W/zFwXNNV8NNa8cB
oW1HN944RUJMhcPDE0SbeudDR3iM19RFOGYHfW6iqXpz70HzcKnVqw/BhwKomP5bVrX0yCJLYPDj
CfGjZjLeK5KJnwob8RYGVX1UVUuZrKFuck7m/uJQ/DtgZ+vaN4YmqH4MFxpRNq6Ta+UZJ962fqu2
LBzLTwh0yMqqXv65Kg3XG9IOwGrbleKki0T/6fuZGKHkGr8/LbX/XQrbrVuwGunRhOvQHfj9mDtB
33FXyOwpGoP8F9ADnC1QhuUHhll8GWINOR1MY3DuwjoCxqqTq09OnkoDOoY48GUVP+GO5BfP1xaz
ZTNioUkGAs8j9r2dbqnXopvFP+X/9+ayVgd6sC6U2vBScJ+ChbETqFeinrWfIaPRPt+9uzSfsCCx
nX4MimX2iXtxIaYdcHbi81V+9nCTQNqn1BBRVNl2A4CVlsOo6+wuhmPxFEKO26K9VUShKTH06gEr
Di8Vn0vDLCD6qHDcYvSJxKkmPnQs1ihFbVP3dqWefSKqMKvuHCwyzUBBkTGpL9jh6REV+G5Zmhwp
YRVfrLKKQ9DntCPQYHdAJWNZOAqPPQHA6POCJ+O2Qou+rLHmtJ5PoWU/iYt1uPqW25ThrnorHUR7
NgaRlTtlZPkAbotpF/TYRmtGxi3gcaKboa7weIXFCGjDFoizsJUWjARAt+wh8dkbkSDx+z1Koayf
2EgGD7MvUCmK1UQ7x28jZ8cwX+5wEwbnjB6M0+QWpJANy9lzwrPnPA6Qm+gYH87asJUs6wrOP7/4
iXm2fstGhtPIimA3DWyFmRkifaKjar6ZuciuSaTjR9dSQrtF3yyevGlmB+2GoXrVVYylLJCOODVT
41wStYj/6OqBZ0bWSrXivPpNDqkEg8NHkzjlu1sMzQd46/jiL52/L3sPYRS4aHri1IqqkUxaEuMe
ox+qnDlkWvBw6eDZa8vq5EpxXt8g33jedc50+5hhZ/mMDNj4fVcVMF6qMPK294BDdBJDDEJDQw+4
EB/gLvTGqrp1NGBdZcRLBk5GIMlXe/raYWfJqLOCuLpM0TheBI6XLQe/jHa5bhmeChS9zxq0/H5R
EuAoO59Dt0J53ZGopBh7GuovrufiIUvocdrmnDb2nQNMpS0TRfnqkIdPAy8nvJ3onLwl0KROYURW
g8XokLyzirbXkQn9c6Dd7oKqfS8ljjjRBQ3bwZTgHk2f5fQct5ElYR3Ibc+a9iCDe8yZI+o1Li0k
d1ta2IgeB+fnnv6MjgiByd8aFc3PVDMxhSREPg8ez5y/K17Wdu9bZiuDVe435y86TGow8bsG7Mhr
TbDjFEWK4XZT0T2ytWbJfua8Z7+Aa2VQpQqn5dwENg80czwzVBNqznbTPExI+aH8brskedNtJ9iV
cHBh09Ibuh8CVA+qT9ue7gNWIaLeKbStZwanmXlAVh89XuGHoA3i9zHyB3nu2WUdR2Xn5maxuXib
ORbLR5rU7lNKzAWBoo1fPHZIZ5dI7rlBSGg3bO4j77AmLuxe9s1/MWBK+bws/fDGBrJ3DmlGOcRu
5Ow6c4+mrC/tCo53l/TlBO+qqskT2+msQ+lceP/n3XuXV0EMG9I1zTnvMeruW0UyUuHD9DdNudAd
uGRa87dOEuAEcl74VPqiD/Btef1/k4i9j7sjIiIYY2nHTHS1z9Kiro4UPej1mPqJaz+roVU5O8mF
///EB18GO/ZnYvyTLpoGP11m6IAo+7h93MUnGZIr6kGHFa/03hFx2c/oHTSYcenHfV7fwFZOMwvK
OC9eEhft4T7hewmpagl0E36km8bBA6+7mW5ZSsUxGiTrCI0EgKaPZYR9cbZzoalgQ64s6Vd/28TY
3zkxLgM7s2CV2RXMkcaKgE44Ixjzu39iJK84rRSjGR84gcXJph3D4FkugIVfgLQKF/xr1EVnoJda
MEDyLLzwFly2ixxxgCSKGMHOpFHM6cmZF/zLAFlgGaWyK39ox0s0xjrs8wfIbCBdi2EEMKSY//Ai
Ehj9EpliUIyaQB6cPGuHP/BY6XuIazNceHY5v12OGma3ypHv3mk4/ABABqhfGh4iG4B8xYiJM13V
QeRC6VNCXRO5+yqDRHwPjNjcHcRXOxhjfkY6w9FAIBbYgu4cn+WoEyHI8p7iCKxY0mYPI/7MfJPk
4u48XPzEmAdaBXr1rgUfw5Eir9j8q6apcLAO8PlzVjU89k/x0Bv1i13tfGCZgem1UirWvEpa2hb7
tcRwG8+otLshreUhxeNrvsnUtANva/CAry0YxuyK+DLWbBmWXnm7ivq4hvJrTahp744DhKutBBEl
z2whu3eGUl8T+ijqixdTDoU3nZT/s16oNvM2LU19WKoM7/8fQ16pYNeuJBW+pdexrixUxQ/EoqCv
bNBSQRFV52fxiTOI03KC6nlC7dy5gcK8gV5M8aSj2EfW5CuIk/ftvliCmdZ7bG4HOXQF2IqUMtje
davfqZ2YWW3GDgXOt0yAeS/1q5rqhSqZvAy3c1H38Ul7WXMYR7dYrg7L1wT9giqlPWGzfv6OpQQ9
lNB9/EBlR65eEuw3fzEgz/k5HCpDv0PJC/oejyN80aTpd9WLnm/OFqzxFjc8CRnmf3O4PxfEtTA8
DbG7XnH//nV7FfGgylUW1F9wsMjQsf6S1XwI8akSaRZW8TXDkWh58BlADE9YrBpNhppOl29jBTSu
0VE9rZ1zjjKLi3Ct+lOw6iQEoNhIB/85I13snkbBKLsNyTa4h6oSiYMNxp8W5mAiVFiziigus+d6
Rm8+VrEdqk9naFdUONPFtjhMFFmuvzLXFWpTcGynHbTyJ9JaIJO47lQz/LUqJsfqVzXIYx4gGHLY
nVN4Ke9l4vEUjOxiIAv1THtdV3+34PCXB3zRinxHnA7S+SDrEfsVh5l5iv+0iI/2sS3Atm+6OcPD
smIBKx51rUHYgF8sclaWduiboyvYwuyJBgN3d9K+jNGhcd4vp6yDxDRs117W/xnwlvFwmWEe62Q3
h37VX6RT3Vmwfe42irpdysFEReNluo7r+hAqBzYygOlutP7OJGy+MafMZb086Z60VrNFIBRGYeEZ
hCDAwx68hkbl4QZm00kTWJjZ9WfY923/Foxpme9DGXlcxpxewqxF9wAZci6KQXxbPinQ+zhO02Uv
TeR0X3WH7WAjLRJ9h+U/wNTUqWjFuKRV0HYHCFb1sNcTAFpuiUqs9c1rxMxfO/og7B6HsV2cF7fR
eSg+WFbl0D6iTsfHTLBcZ0ISQ4c7epVNZ0AqEyi7priUh2RXkiCt/g2F9vxvD6IP83NtMPy6k0RX
wc/+As0lDS4Mvp7c+orFzovft/hRGz9w5weayyvvrWMZvuwFztdxkySFOMsCC9TGbe77KTMv7sHr
WJDijoc6y1Opbc4OmasHnknpNprQpi749HERtun0XaAq7gq8SMHO58BEpmnOL0ons3vo4lqA9FbU
gGJrn3537cAzaN/T1gYmXo+zFx8WIXpeoqTSaPpdw5V65LbV0tn6fH0FuQgn/GPzhjiOlV3+Szkg
rafZUgHsB5WCKR2yyOAihbe6KTsd3pOqEFKgaERgNfJ5PLTlAPmTirnZ3UsxDo9dSeyRh0JDtRBY
64vfyuZtxRqbME12y1NIdvRz6JEGdo1PYeE0piR5EWrb+RbQ9N7Q7Bl62J9wwI5n/BaWKrqAUAle
3FITFOM1yYqYDQGU3Spu8qOBTc0vFXY4dxA8bkXcM4QN9C0/s90PG6pxkokr352zFyljmDJSueuj
b/CkMEQjmwZIotOW5V/v3uoRIfUufeJYB1jrvLYgXAi7lh09S3jy/E1aRqDPybNT4xnoxo/2FcEY
c6hD9PmtSjSYWeVnPwOPJqY5HiOPGYbqnn2J2dx5Cm0J5H3ExbYXWdK4O5gwPDMMG9dtBnwFsnjU
p+2hFp4eH+mmZooj6tZb7AoFUhRBIso/WKy28deinfZd6SqiIIp0Ds9Bk/T2XAVy8o68TObfa0PW
gAwOLp22nPSHH6/Q7MGa0jyH4aTqHiYcXARBbbwzxZRNu7ZcxJllb6APSb/W28DRdxwtMviPcAbr
S7h4XP9qSWL3wah4eoVeI/uzknZ69+ZQsWRxxvwo24SqMTdmnjxUahCnPsv9hfHZq8StZ5PyXBeZ
uRgxG/lk1NBdaBrlvtecqukmWGi5LuPzPPThWcI1+1aQVNhPaNbjQhTtM9MxPy6oJmNFhSbJjm81
pvkJMoY6catoWiL0zAGsZ+l2ySiiNGePWAhBzaKz8WPbYRI8GTBr+uAGNFZiOnPQSR2crdhlkhlh
HXKXPCpDK6CbcU7lpTmZv0O6MNoyw4ds/uxsdzR40JbEXp67GQDsV6yRbd48uqqnXTL1LDxoUnok
v6GRjXlP+wwNdI62g8rmHXA6pN4hbTk1TYWf732JhYBtQTyeG8pLoJpzHHjr4pytTmAS9l8QXzle
tpXh5O67MUDFPuF4TdByM2VBSBtqToyPrvoaslTqrnSrOONzQk/owRY0X61T0u1nMeE7GiEbVIQf
t06X4jIEMzw8rWC5LgO3nWHihDW98yZgyHDGarjLgTKHVfrVzXDNQdJqvV3ku1lx6Uo/2Xn4eh18
/g7eTfoDkbGQyoOPkQcTPMBBiaOOHOxNWTYBmVxMOrIBDkpcRSx6GvfcRQNd96FjYmwFY9IeLfLX
xcGaw9l7JAB8wA2DwdlScvHoZ4BYthWRRKJLVF/Rr+HSW7Lxx1CupwyDOHnreYw4Zfg0ssP1XU6D
O3uHIijYk2kvcf4QFNdHYL76l+zw5G4obw3O/thjiKnhC6qNzzaRHUuQ/BLkin7A2hmdbYdr6kLC
rDloOUKNh66Vfw2uF7xJX2YWhwAqxQ/j3PvmjPCCQ41axGRIOeqw4eoACyAzXf5xxjF8Nol1ylNF
BNjd1gHMZL8t5u/KkBsUhB5f6rUtdhVu5hpA5IKvoXUqIOgotGeDmPtMhWr3PAxBmbxmqKK3dkR/
wc4QMksVGI5Y5NeUwPhTn8LnZvxrNpmHfZZOCwbAGbLLN62ea0JLa5NcURO4y+o6UAFDSBoSxmbF
dRpyXGvVZsB2ehurZsgJvWOFcOhEptJvBN+ujVvnpzFxw72HJsThZ/R3iMkL6zLM0bmrkjchPQbg
gWgWRjB6NP7NXT9QUKnZ9YN1THmoEl6hh3MkZKhNsFISgm/gbYXHBWc8Gdxj1wNt5rHZ0C/cEbT4
jhxLHMydoq3xTH+DtZ6F+7ThsbE1uVOzBeHI8UjCuO12bDCTJ4hQ3Y/ZAEahK05qPqAECn5UsuHy
a84b3VDK7RwW0ytDr44e1UAXT9V0wTXyuyW/UBhTxQfToN3DdWxJJ7kgz8xPZJKcAyoqXXdegm6p
DwSH6McjlkH7+g7bKmYFEgHuY8L1YU44D8bf+AjKh16t8p4HAaimbSzVzk+mZoIwmin2BLl4wutB
e7IWhm1aujT9aR5yGloC+JYb1ubrmf8cPAU00ABpqFkCXhQLaO+RChX/aY49fXGCvjqBz2o/mV3r
4bqaeFnPcztByceSy26crlUxk9ZSJmVLDt/hMtyHVcBsZL2a3p0oGV5AdcrALf5lfc100S6y+wfa
JaF0GOwUoVcAyLyfnHLyL4nHseJ9VoPLQUHEKSTEqk3o5OMGri/VZPBCYJ3MT2XUFc+OaER6rKp7
2nL2ZmJUHsk689Hr1WYuJdBViLusWj3Z/iE0Zej9RijdEsPEMtn3LhXpJZbVco+Hm9OI60+DOZJg
o7UG5EDBYbAa+xP6XUymBljIjrf2fOPw2nWfZEZInmNQo7E34uwUnayY0otdneUXyP6V9Ytb4RKK
k89yJfHzcl8iz58UcMA3BK4ZNNsx8YuvfGV/QWdDZj88HDVc0Wi8uBcT5rEnX1eeuyuIM2CSC4Ps
1FXKj0DvDdMD3yL0BSaE7h/lhMmHb72efbLB8ZeXmS8QejyYBJgwCwvtyx/UUaGJJCVogTYlp4F1
JiWGiL9oulPR2JfaLx6OGRoOU3mQIk2QnkVwR/GESU9i+hhLSG67oJ4w30XWhTbR04Xbix3k3yQ+
Wj/r/vPDsX2htIVGz7UULB25FFD+S0ymL0Xkha9U7gHGwoa7G+rVA1U1tXueL/lu9SO8uhSbRMu7
nLBjSJsPR7x0sXmNgFPqB620bo8BL4CcrSt1FudZgvDYpyuZ3x3ykn/tK1Qqh2zMuQm0S+BNUZPZ
2Bn1Jmb9G/R8Y9AlxluC1e4C9b78dkDIfHYaEAEvrSkhqBzhsqnIGh3cyb0/NjUsBwYO0aD4ZJS8
9rIPT0suaEohedFvZ8fvKirGLHESEDDkY3o3G/H9jnx2DXGJlT+X+17yTTfIC7sxHSM6FpJoUf+v
ysR5R3aeE9MRv8b6WyX9fOrMBFSA4yx8G3HPQcExnf9yI9Z0BYXp8MRY6QeU0AtKZvBF/pm9RXI9
sWjddCBvj7aZhkccLYi79CvYPYmA9gbD0zlL6JlHs9BfxMG4YcGX+oiXez4X520YJJlpbXGr5hGK
P6udodlPQ8jnWjIJ7F3SCZ9uyr35b3Xb3v3lrFgm/cFi9PbWjFM5ueRqN6nJ3AgdRefec1kiFdBs
maJSVyJ0pfDGitIu7GzqeTvg5X7rmGlOvdET04ym3zRjI4yZX66YQtuuc5xTqTzOFUaS1z+AtqSZ
xRp24sSrQ36yso8kx6fCcpXxy6Rb+pmPr4wrmnfr/pFu9uKKb4iAWZnQGADPhEAxRFzCaSYlaqKi
obowboo9kZDoD8BBEqldL4ItLpwu2c89FVoFwI2YFGA/Y+AkafAuKxm0P/JWCySlSM2bgs1KeZKq
JYhb6L7kuRARlEcsrsMu3ygaRg9UQQAQYKwBO6sQAMp3rxtkhKDKTw8pHpXhNAUKaranag/a7BDo
+FSxSm72JXgWrC8KVZ0s7BTGxsPOPWvyQT4kFcRmitePrWNc75mc6Tg90qYZ3SpdMPdGM0v+Z1f1
OPgxSQpcDehqR89JM5Z9/OSdTUR81cD/GBYaSXN7g8Tb80eEBHkIVP9cEMveOWdiZhRCh9UDtuZs
vrrjSu1uMY9+fqzaIQL6HUmnv2ZeG3vXzrqhQK2kChMXP9ROyfLmJ2bV/NcSF1OLtzDCHMu7qP3o
HOYol3c34D+LL68/zvR4QD7w5JGMLMtHiUJK9rVdMCb6+UMxJsVXNpfqTxCJ8KVMY+k/Wq+aswfm
AYyMvN2XaqfZJbB4Zff8VMOa+Y6CMrv1/DhfsLAPhLxVmUdoYj4A3204Ci85g37xgxeFFznYBz5l
tpuVnTgo4JoQwzac8bwgXlCBY10mMoizHL19tUFumHAYphxNl47qJLYzyyHhD/xbVvBrUM2dON2r
NBuZBTqPKGOuhzg6rBknPlIvWEx+qAW7+jFKMLzsqYuMz+uYR8dA6PbWjCYb+WiAi+z4amjTFpjz
zn09r912Xu34cy5s+y+MDFXV5RoSZa5DTmgbVYyA6SmULLfLvWB6S8dWer0zmKenJbWUCSVBg+NU
NR2KcqQVi+wkwcL+aKO0fHFUW6pHxwY4WSQXrTo6s+4vvqXMrFm98FIGUfINq3m6P4XDXj3IBsva
I8yryu5W1zVqh323pK2vHNxbmdXdDskyeWmapX8vsBT3FKhj+XqAIpxGEJOsQKIrsPqFtiMvtY0r
KtGgwFXszVJ22vOvceQDKu9BzgSLu6R46oQKP99S2KwjSaCKjm34tSdJ7/Zjs/j01iFo+5+I9RG+
6oKTA+RdOk0wYJjh1WGiF1um/ig6r7m0J1StlRScmcTbKsYkvmGOYKJrG2K+jzH5C8uq3wl21UQe
AWQkWrjv4ay7zI4L2tLxMVVtnSTyw6/SW4L8vav7GvgheHY6pzPWd5yPG75f1HIPxOeWqhzvnTQP
DwYsDr7/4I1x9FQktJH3WU87Z8duhS9XNOEbFv94fMGdrxjSIRzzhbLFQ6mAf2ZeYiGteSAvWkyC
GYdwAD+VrvjncrQTH0HVOjBaEZHmeDNMbvQwzyl8n0Y3OCqI5MO1NDJKGBEzAAx/PDH1BxWVrnx0
DHXzE1moXpIRGCuLjLVhR0RF6gaSlI/dKg7cbGPUuD5yo5i9lD2MonKJd6UfY3/P3HE8WoeN4qYy
AooQlXNFcsCtIS/5ynmcnt7wWhHsIFRBS/gLud0Wf4HHISFk7nwsEz/8PUe5qQXnBXIqz75DqOQE
MIrEAOgDgsDNZsTWXxKmBH0/PRYqrv29IgfV7Sb27CAfvHXOriMThD5WwcDKO59Yf22aIsimY9A4
5IHzwahr0TXu/IuYjAw+DPmr30byheqOFm7qIHgIEoLuIayZ2bu/cFS4x+1OFSh7XNeeBfuizerR
dn3xQhocqc4UVGkGKfZKQDsCnaNeVvlrXObQO6WDYuDG64TCofuQ94ab1+P6Z42K9q1D4AKRiaaB
mZBqwYLF/VoXhfpXDnWT/0SAcNMTzoa8+r/wjVfEhAugfU/m3SGiZZDectlSBt1Dzo2Q15U5C04U
KNJ+21f20GHo4tYXJFsid67iB4ZgO/G9RvZ3yCh7bcas+0nVQp89Q6hVTyyHbLHrpi7q4PGgfrVb
8hjO32ruOg9/juouiJg8ydAGnStN2ssei2dJYFThcPby4dQBY90BE2pgf2Bgz3GRNsL/cMYK79ck
KvUbQMF9cJvpasi/+thbECVXvG3jsnCgDrk1oP6i48CX4RHi++SYf+CpxfkFpotH8wHuEy5Rw/qW
wjF3tuNpudNIp5LF8s+gqFmrsFgsWBDJOcHiVNkrxWMLWC+Di2rHN9+Qw01i9jJjjvjdddx8RC5e
izjPjv2UVi0Atpm1ROvNTnOeQBYvG2nSKYaDQyT1NtarP7w4nkowSYZhhmu057eEmXc3vgz9C7fy
8gKLybvkU1U+y3lWdkOtmfxmwx894hUfduUCEpMUCidL0G3Yu+8orz789M1434hkdx1UWyJrF/bC
2VfQxkpuiNQHTy1k/4DVyVIV8j8EfkxSCdoavHZR3IKqUYRWfLH8gkISP6YF/sm9JW7iktJ01+Mi
ODUcl8pJBJCW1sh9uebujx4/PQtFISD2pfiAhxM3mgIO1+qswpuEaaK6WDn3V5OX03sXYR8mUZLO
5REGzlzsJOWu3QZyU/1qmZe3ctblU4fwvWxiL5JbqJ8WXATeNIVp8Dhg1tk7jPp/uf1JRTm9z+nL
Iw0KsGqMkjPlxkt0GguDyk7wy360dpqXY1gJR7wWXY52l2JeLbdhDMNlg5srZB0fgVH4Il5uuWH7
NIxf6OCa7ZbBvP0Z8YUvwC5cnnAVR4pLGOqEbKx2WICKhaLH7RT19gtT/fCbIaHYuGZYocMlCwQp
JVkhptjVDpYB8M3ThWVfgLDgHgYCZvm+Qka9k42wkyeHwHMxx+UeplKEFY1nnBenPAw8oNqXNlUZ
zjM49Ic6qs3j4vH6eyHCNPmPsVeKi6hEReuCQiujdVl2wYPjhfCW7pDXX7CUvcgjr123RBIcWbUH
rUykn0p80vlnHDTh2UiMnxCsxl5BYMi8+XUavOojajjzlTFlzeg6RftQ1A2obhXCsVmBSwn356yb
5b+kapwTnZz3no95XV9LR6oBsblv/sm77XY7l13nPxMsCMoDh1IHT2CpIDwJnel1nyZOey05yzxC
TkAziAPRG/aEWCTPUTUme5WwsCoPzKAcuYZortpjNzBMYsi3gm2tE7svpWfv6dw1KFt8VPMiTh5R
z0uFy34Hv6zNGD4We56SMAwOCY5EbFIV1zoe3XikOq5e4lPQxNmzlHiPwHJ59XuDJfs7DpJo6+N9
umZt3/1dZBF4eG0nGBup6z7yIp2QLyloc4laQqU22JG4usT8OGFcvzRsLLcgR3oCnA0b52e0GhKC
3owmd4k1+8l3mN0Z7iYf7kn1a7WOe0gWEpEc0ROXv9oFqbTXfou8wTyEoZNDe9Nel9SFW5rN5HsM
Ow5/H4VUkJTFWP0p1pm64NpF4DBGSBxmHUfS+N4giBIzx28Z4sS1bdrig74yDMR8+FDOJDfEFCZu
t6tgMan3vHcQQds5DMgrSqyM9/wFxoFhUOcaNdq8GNzy+GRVV/6BjUBcQouFZWjgqvuDckUdg1bX
/mfjrnmx2Wr/05MSH07sOOoKq7GmFhihgpsFNTBg7VEH8166eGw+5kxEvJzYrdyxaNNCuyShIAI9
vBTP9HZM55QNYHhYc2OdXUki48iLVac84fPxxquYMh2bxpT8lpW3borWy49qpAzzkIN4v8qp4P3g
cA4C6cgV5YBYjOv/WBFDHI0JXmCE6O87MD30J2tjVonuBD2CvGV55sYc8I0F5tzh9hSbMl4TOlVq
DEmgqzpehfDNiMqkAP3DXQ9pQ6PLBPm36856j+VePQT4ADhHixhvb+en+OG6Idw1lSEcx8VAH0ia
xIS6I0CpF/p6FTgbYEc1gVtCNRzc0NKQiTySUgfSIsu2FhHby3nJpre8NpoUW0s656XUA0fzZF3z
gzuScg9Hd/RvYBisT1VO1euz9QhnwNEK9XvLNho0jtcZ/chZI32cNKEWcKQcInjcW3cjWuqiAdjH
trvBV8R5BRGvj64LzRsYGSncDC4NqjrXLuhFLFxOata9GKbGPNADAyw+S52abBs93esuQetat2kY
kKQeDOBb8lQ4C3d4hwcKnnGU5hjuU7/+Z2xUP4W8vn4FeR+9Lo6YTsKZeS4VGiOz5/pLjfhLLc5G
YOx/ypvSULs7zNFtkF79w8q8mPftZOY39olKv8ZkWVRG5wItqF+p9eIGuFgUoz2EnmGzMYxE1ifB
3uEfQPpK/BKMGv/mciWW2uWL+lKNn21TDCQRkfSOViFRjsFLUMtO8l3Pi33nnEwdmKPZ2JS7NOyt
OtFCZNuPcEqa7k85RSk9pWrOiDf0Ni0uke0InSMM8eZV6H0Wo2wZiUMZpTW4EFVF/9pZxj9kqgFo
oHTz2sdtwXWBytpP7ywDuTP3AymIJ+lMXnLDcogRcVO5K6LxSq3SzzAqxcvieP8j6byWW8exKPpF
rCLB/CpR0XKUr9MLy/btSxJMAAMYvn6Wal6nerpliQRO2Hvtsj0aAkpPrtcggBBLe/UKg7DK9mLs
i/0EPUoTZkRceNEtZ6n86EtpAFS/DU6Mn4bczoBlZtB0v5Nfx+ohRWfhnmAZ+g3KsoheoMcMypSj
QWOuvmjr9PIXC1VbJtiSxX/aEX79FN4oHza7AIJWjkR4NYcOtRAW8YiGcuOGaXSWnLz3PkD+AA5I
KL6NMMHRjV1EJqFqop2bBjzlBAU0WzsMJwflhtvtAAzQgLVzjGkGCMZ6kqii5g89eoH+hLchJHXO
kpmvXuhp4lYugne0BlP/wpPidG9ABDXsiDkmpWE7MwXEwN2WT5wRAGC6KUf60TOy10GX7fowju80
dTiU+9QBiIXdbfSOdTnX+SmXIvuHpD1sEk5q8UThOp7jdg1vc+94+Cl1rT6UnDFdyCzTRxwew0sP
KOCgok59G6BPDxrdRE/yQUZQGvLq+D4YxKw3fAqbZTN6SGBVVD3yh1n85KT7USJUwUjrRg3/GpKN
d2xH/RRsK5I/fjW39qe/6Vq4QItbZIIEIxMeXn5ycvOfXCmYUmY/qfegczonMj18ce48liqIn1ab
rctkO4Wd+PCm30oYHyXDNwm6ArMJkeR8jc4nxV4IiSWvNGkAIZZinujZGvMkBCk8EfqATuUDE4NE
BGgZzzzbdcfTvxE4a9SFNDalkqZfYNL4Q94fYhkaBmYtmqEE+2FRQOvqMWJ5kWmcJ78wFQX5wESw
7XzaBtJyIwuPbd/5gFt7JdqT7a6Nj/ZVzX+HhnL8IvOIAbAhsOQy44P4LmJ27dkuY3WHRs0W7FBd
cKYz8IkUcFpfrfkzfTpKqL4r2Yb18/ycusCzpy2+JvvIAJUNSoMV4LuNumy9FsRywH1F13FwyWZF
HZ1z8EByS+1kEnrRZEkhu/XJlzH18NWUTXAvsaI0LA3bwv/PaFnbXKgEYdgk22U8MzcopE6fMWG1
1Z+6gOK466jS5H4RRCRXAj7xPkvVIndNRzwECAqC1n5tzHvOO+mHDhIGD0LhnxHfQvkeoUFgLYpm
Ns3PMCvFlaUfiSeYQVGJ2SE5GCTHVjvPS9lLOCpvD2Rwd1tFT19fwmnGYl2gdH0mziYkoXCy/Cem
32mxKx0Ytr+DyEceEEiiZJpT2uA3gbhI02vEKaWwEQlrJxR70dzlVuLGIzYF1EYYL31Sx21cnoem
atSJqtJaj6uILOu1GcB4H6Ixz4rbzt7JLqtrgdhzSc3Rd/3EfP9+4OnRh7LvY+pAj/FskmXFcOH5
Xd8AbfUVd5BCjKwHFCdtYDusRJxC/+RzN5Yb7TayxMaRS16LyHPNwfaBV+2W0SF0ifoAc4VLpw65
qFlO7WzLGU6ZqHYxwm+GZ5g6To7rQ0wPo5FdSi2wUG4qwlt3ndtmF5Yi8lr7CkWIdL36La6AmNDh
tPk326zsB6qnDYVkMkiz0XDy28Ii2aKKdIFMWX5W12jYVr/qv0q1BOYoZ7r9MmD2uQvB7ewzdhZ4
YKsQukHsg/d7u2HOJLUzb/Ouo9aJN67LLpRnqhXdDlmoSfB8QSHDZwF3iQHTbRkPMRLIV9usRCyS
V/XIIB6Df1E1jKMjlF/ogny7YIoicGc1zAp8jJ+wNcm6XjUeh94wUUmDxe53q2BuyXPVLU6aRHKd
ok/FgQS2VTHLuEIUtIqXoGB4cWWRSEUQO+DZj1QdS/5n5RzMdiLLMUbRNJ1q9onQZ1Jz8POWXXrp
LWek+IDfoIweFzy/aqM9yVKjckyIceb2Jts2tPoDl2Hh25sM/YFm8N7BZEE4Mk8/Ed/hcmEIu4Js
cxwcbajtm54t68DTcF15bMvTgB4BF9yAWxa9bBD9iapi+oaP4qp3C0MFZoaGj5Ex1Dk3QRheJBOa
f3SWKSrFrq/Yxw+N+yZTkbpHptvyktMq05+Wbpc9IU4Rt4TqieV0NmX3zIvYl8mMxa6PD2zD+Npj
wGc873loLFCRvjPjNvKYi+84sfwPFDPWS1sKlKFe70HaBTtyP4+QT3JwruzIJ9V+tyC67vqm6/e0
XbiVPLsWR4O+4TXPQeOTQj7ECegIot514BXeFo1L9ZjrTqx4sPEPb0tnYvXP7svdseVd2h1/oLku
NLevCOED+xBgeeRrmki9W+25BP3vh+W593Vo7VuVho+BGcg45vJFg4i8QAxveVy3v5PDBBqPcdci
z7OD9K4IF3AqrB/EH5dFenOa63XqbhSfvjhCPEjvs57LDzfcbX62GWJcRLe3rXc+2hCy4TdVqBc/
DkhGu+ucjWV4F8GrXF8j0tn6zw5k6L5RMVDamBQej5xI6qrHlYlvEjnd8iEE3s7b8usfjEOESbYG
TNsESKzSsVNfXr1QZ6hm7P1toWR5gZIcjM/u7DIxIUmtBnnl22gqbb87YqzNxKnrKDXGyGdvrlv+
wU1lLd2Xstb5w7IwnoO00riRBnMAKuIHPA26ORlLNIzzfD4iW7gl0g9hZNDbrLqS904EheYFEoZI
UYIF4sidsdaEgio0LDsGDsGnDdLiGb9mCeykjRklrb2gX0RindTUC3BzrGI8gCugrwf3XP6Xx9bM
SpkIlYdpaOr5W8sIkd0cBEsI6WbsD54zVmZvKpDA2xFRvrul3q0/dSBgrKoWx/hU+REh10yaH7kh
wmtF94rwxM3xfDRR+QOgVt8D9J7J2ESO+wTFWCZ1wTlNkuCwXr0wLknMDK3m4OLm3zVeiqk0dZYS
jwkkFg4m+2BTbP/JJ+zqmyww3uew4P+mEeZnmunrE4fg3VsKt1W8EQi4XHE2qCfcMN9oUqcfaPb5
cYY2w/C+rM4VUpmjC0yQEbynJMPjyT+FYQjop7hZmDeRPdgd4WPrdOf0RezuBqsk7MkQEv/seVHw
3WsOa5Q/eXesSIUDfjGKd8EwgSHRqAXHw5AGx0D4LLa9G8YHmQKfklFx/m8tvPIVl+ryA2bSgm7h
py47PswrwkZOjWayiB/nyW6uPR/7E3Zt90SFSinmgQvClWYXz5WZ/G8pBQlLVmji+9g2wXKXuXkQ
HjDaYluZrTk4kBk04Cxw4WSFuHIePKeh+aJS2Hk5WvqtrcHvwlxFOWqW9V4guafShPjMKh2JmYnz
mrWVna2JZ7smSNAUFe9trvO3iq6fQ76PH3JV9VelCrBZ1DPl+xgOH0VX+XxdJYKGvnebe+KxvE+C
m6s/uTvjgAwHWRwD8vlOq7f8VXk0HWS2+s+V6mR5jHjxdi633rDpfBE+Ei6H7CbAdHcZiafWu2kI
RpxbgT4t2uVbDdXwQf2x7DqcMXtBOuv843e1HZDWKdZ9CzNAbjJdsB5F9o1KloxkyO5+QZBJbNKj
NRN+mFiDfY1ib3qwb00WuhGe33wCQ4nAOL4TtST4nknChkuqSjy2Xuw2SDA598otTkzpd4tXTvs6
D6mzsJh3xOblKjobo0eQJt6zmXMAcN7Snq2xyN4WE1yxWll7AZ/v3kb1fGwaJ3oKMZMf1qpdzMlp
gQRwFhEzK5FKN4njuuJc8PtAMGJ74Gw8d/LYxIwOZYZXNW8Lx/AZ3B2/LZumnB1PV0TvLXvM9egh
03j2uKyOMk/td+QPRFcgemapGoL9CLp1LJPJ9SKP7nH4RprZv5IBiRSoCuQ7QkxxanwYxNUojIsK
HzQkEu/8l01RvivIKyIlFz1c0PO5mhmWlRwddNM0VUnrulCwynAiWzOaGAcTL1U+YmwYE5NH8UvO
somW3hQZsjArYGMvvSonpwd6F4KK2j6iyZr+mlnN3650asrZ4Qu94bwT1TSjVa3T+M2KUtRqmfW8
3v5SRJDtQhQG78iNAIPtggRaFgsguAH10sGO6AGGzhxLIna24OrEHXIKGtEonMfbzpNowGpui3OI
0YaPukLLrQtkHLag1AF7uu0NE20PMPXGIUHjiQUVsGjmPnKmYOpE6XIcZh2JCL06gT7oyXkZh/4p
ztYj33W8U3pFDhharP+w1H4LpAFJ5xjrPBfTGUs100oVDPJf5OT9xhoEl1/Pt7pCVy6v6xJHUTIG
E7knEA96rEx6S/tZcaEB5PrI6HdvBdtIijMrIcpDVFJP5GhEn1bv3+e+NnfgAjJxjjOHQ9UBYf1g
j8j4B6hPW9zxEExR1dxTLFX3/nwznwdILX5S5fB9+xUOpLiMgj1JIZ0DfYMn2iLWT2rwYKJYAC3i
M9gzdyF+8WY0qbQbNlsAolzEUVhfyzYs4VyWlThFTJs/o1C3d3M4YkGnHP6hcm9+67p9rG4OS17d
NOT/TNjRxnYs52tS1WPb6+wjgmO+GdiIPqZRUO8hozv5ZsrAum6lHxsbg03LpV54P43lVM9cWPPZ
p9Ii9g8sz2bsyPY5apf6meIWkpwbggshdud2hVbcWG9uZgPQZZbLNxgPR6YUNgNIPuaqmV3opVjO
KHtQW+cS9wKiEJ3kVcj0gNp2Q0kfv+s5w0owtuERGRAADllhsZWVfu2rnmaTQKAe8ZF/Q6auU7Fr
A7/gkPn/G1Gb6i/LqbjZeUvmPGizZgJDAzMjUlehzWsXNtdUND8QVwh05PG7CV71kP8p01Q8kOMi
XzzW5knVzxHkcer/eatRh4Q7t19zmVT1mNOyZor1LMyGDRv+7lZZ5L9zKoYrvf6nSsn17iXYYxz1
VAisSIkgqPUXi/iJmFZb6TvTS2KZc7bYsAEY0H0tUHbybeCrxtzZPS2/Hru/TIfTpI/cCZjVPKqX
IrAjqFNxcROe1yiAQnlDi44g33GHi1ffnQjZ8TtVfWnp5IcV9f1Wdrd8dNhm7WGBZPaUdUa90KVw
lgRGmb8kepiNGlekBKapGbUo3yfBPoOavl0B/Oz6NciH/U2usKWrnLbGAhbULjpNrNpC30EI7k6J
kt4HLWvDNiOwzyJlttth1koQE/e71hQaQwM5tsaWptsG80gihGwjPeyKVVHKtqirSORSyQiwkuNk
eQM2h/7Rnaxh208x1tbpXeUkjILmwXqO2gn2TfZhJnylUPRiTL4olfN5NvDM2bMHHGd4KhzrVSys
bVzXlBc7dMUHM5r804S2OsVDHJiDU5UHCJE3+VHJ74M9XORPacMwbB8K+IudxrmzJW0MaUzakcMz
YcCWhT6BdbNOBYvH9mANjAc9EwbXClf2NXT9PInxv5HLFcNAC3vxXune/rDAtVmHqrDlz2g8JDfc
WvVv6ffTfYEaKwbuTkzXVjDvv/nFKfZJ4Kg5OcbioRmC6s6bom6rTcSoH+4Dhg7gO+lA7C/Y0xHh
vum9m44dUmkxqmMhI4wCBauuOsw8lH7zf9mMMAq35FnaGMtbqmMUVfKDwQv/sTF+rgc2p0SknjEJ
EPIZTf27hEaPR2VeGK2vZdb/MeXymqW3GkHyph0mtNwIgT0/WWAK7YIhqk4Yz7Inzcrh85aISepG
HTLWvu0axJxzfOJxouQCun5gycBUI7Jr8nVs9dBFkD/lUurXCT7FtiyN220RJjg3nWL+etP6vWF5
WOpzytCDaoqIYwKBQLxeVjDqO4JQ+h8M2LFhmZU1HHBxgRLMD92F3o2kz50a5vm31ZLd5chf8etP
BU9WQS60pRxA/w5enS9lyumuZjrjHiiBIvDcbMLxovGAI7gtaouJLroSuNy/0Cfmd+Yn9iGqYl8T
dNW7z2PUdvmpdFhn7/vV8zDyYIQzGweb1j/heFxFM2LSZMzt4S+Pr9Mcajb2f4QspubLNqZ5XLtV
PYUwH54mZCf0djp2cPZHU3nD9IOwOaFm80iVim1gvRIW50TaKqCAkZy5LqhfaBw90uYhRWOC8kop
jqHb3Ch6aT3dmXma46+RPi9EKNXj3kC1ZF1XZLfLX13wCqxhCGmWaRMykXHNARuSINncFUvEzcsP
KGX9HE6jAcKxqvJciDCHmdcWP4vIHW5VtNX+HiCNXz3hARDTbgIn9k4aHbWWwQC3z4OmOdIdopEm
kDV8dCbQe9HgSRrbao2ueVb6AOUMYr+rzei34NiAZ0M1Mbpm3CF7aHbp4FjxBQWMCLYDseC7Qvr2
btL03egF4ReWBZF/expXVkuDW74IXj5EZmt1svta39CZDr0jSc5EJoV4ts2dsuc+f3ZaiLpHi9iB
PZyS/rdAoPnI3Ib0njr2PBTCqYsaE4YDK8cIKxFR2J1h5mNDJ2CQg7F/O3qM0fd+FK6fqGx8Yp29
Nfhj+mppksxuAv04DdhFiaXr0N8Om2rwAQT6XSFvLDhBb5cnmFs1+YR8wOHeBYXXvLK6IoyYV4/m
48umbW0/cg89AaICxfoEJwWdPv+4EhhN/dmqKbLIbOq3omcOpdHuZv1yojvgY2KHklf4JUygtmw3
HD4dG1B8XblXBpCjgKtucfg06bOblYRAJ8ip8llTzDJyLo4cBlbmMBN1M/clRkWBSRhFZP4HcqJM
39J6NPHnhC1+OJsJAT+OldYySLMN/Ll24v4hmVAc0AMM0zHn7ZQ1W53cWOA42tQu7kWaujY4akhO
8NsiUh/KU5kV4UyG1braA6lKuptrQrKGoqJo43+S6MwDBwM7BUaWYvyi8TDFP/aPdvDfVEE+mUAr
FNJTKDiqYNIveZXqFEUFHXHpA8CD9tLtGSYD/uaqWV8QgsQ3xwrZly+xtK3+qFNgQcSmcIFsaLsc
THbKjpM60OQgZSgbNlhjmYTlc8bIGFl0/1lm820TVQlzT09LinQH64KaC0+Jtxk6X5fHsZ7WYW9i
r/4kPsOuT1ZJNoGDA2hMhLRLeaR/Ji0xWKZVPkC2k+Fh0aEbnWbIaikizoYqE4SMOBt3pCuBy8Oq
yadfvQLjgfW4sTw1DHf1kDKzQY3fNlC1omJ+wcmEVrgxAU2z4C4fH8phDv1j3TXxtI+sYtVY6lrz
KcQIkXdDiTR7F/qV6djjh0SAX3Vhd+1ufI7WuYUzonJ1aJVv2l+iFkmgxgjEW7LF2ZENewd611db
jMhBPIDW3C61L57C3F9ulKwBQVMfkJVyQg4WLadOuUG+d8RU1Rf+k4EmRFQjweUACAgxtYa3zlrC
ZyRPZnollah/DELj8UcRPAOaxHX1oelrF4xdzAzGEZoW30dQRglb2ROned7+oTxoxt8Rys8vkXT4
nwTr8AgDGZb9e0QJ3buqcgXMlvH6c2ONw7/YwxFyxOWKiLVCRPrA5NCVj54WlDpuNO947PJv/BRh
f7KYp24ClclHyXFQHcxU5eW+IezuJwhIxkkKXIcEWzCszI4lJLcc42fB54Q4XN+BCAsIp7JE4SVr
qcTyjwn8+NJluh0P8dJFPzDibFzUZCYyWHQHquYAnIadkJrenlpPtn97cCJMkmyLNLp+new7m73a
Fw7S+WWZlfXGa0veE/ogMs2iUY7hqfdT52GiT/H2jWPKu3yA9ks9pjjc+eVJJ/d0yU64Y0SASQOj
PysLLeP7CvaalWQYMWgOOYGcu6la2zc8OQFjflojdNSOIOXem0OHTk0ELm0RmWzdA9kHMiS0SSEV
qQKhv1NiNy6+H6Tn0cc8zhU9lZBunBYDYdCzqUzCxgpe1wwjB/8OfB+Eg2YtQKXRCS8kKOCOCixY
gTdPTm4Y2lVBnaBn88u3GhL6dKzHsf6xqhk52sg0lme2mB0MQyCJfjyJKxXnvJOGr1DLyyu/aMMW
oKv6M0Ef4Yfj07UdGfsJVEe9QW5cNNG47xrlk4VO19seVpexeoIXhX7TtT1v3neI3gzOVhtLX4/L
+7NYp1TdVT484DOy1zz723V5LXfWMA3Zzpq0rk4pOMYCNiyxa5grZucK2hzadsB275bgSWk2Yvt7
DrtRMwJxUqfcVhVF4GbiywQOqgCLn0s6iWeJYuvOhrFZHByf/oTQRLpkNrbBC3UICFNT3T7xMNpM
KBqrIQDHlxU++GmM2VdENrWCW8kZNXHtcG6bVYnwgLMFVjMnJX7inpP3Ge9A/eG0Pim3PL1YCDID
FSkhGwz2GlcigRCag+hksqLIXruFYfNuBJg1bhkYuE8FqLA20fwNr5mBx5XMrpdtgcU699ZQ2LhR
srW8tENDsdUzZq0/O9/quj8MUJuLNaxThmNrUsWZRs/babwZw4FZGs8eC7BmBvoJGdJDgH9hBmef
nYxTw8lT8+3UUYV1plqZdjq45tj/LBAvb89c1pw0G0L0MgSaOYgm8fPKpJlE9wdEWLD8FWlNBMim
dhjafUvXIEyg2HSDIyWgCTZ9ZzuopKEv5y9D2fBtlIszkXfkBXMMfydmdjTPbdzvlgkP/8aBczpt
K6s2y8GerFQeTBFF7mGwGIAJzbOzUZMefiKHjfY+qNR0cZDhqG/FBLlEwpB1w4l5uJVdFBGiwcE1
MgiomSqwMRPjhJdqdiP0TB1FNmZSCYcvwCdElAl7NugmTGEdvurAZJN9ZBEwFF/sdEd97wU4zI9C
eK3/Ihkv2xu7G9V6rNqeVDG3nRr/uNidjE7cFhMj8OKGMR0yOmDoM4INqWsDUd/aSoWvDUZIEqbA
QGXfgxkbdc64/f8RzcJmhh+7u1odes2khwuyPnhZY/9Dizw/jtkERloVsFywOjj206LhFyTzBCfm
3LUi/Idygb1c4NlFuA0ROkZn8kXW8EvDC03GCNHTALeQ6qGuioew84y9M9zEFp0Q9jcHIe92qfLw
vEYx6ceUVszcZJeD8YPyntQESnIYEIrs7KXNhvPqglg7VUBwKB+m5ncOkUFvTDegGjE+BOedkzUM
AwZvBInYVHp47CCFUFHWhiK40IX/yt+UXmffBgTHnR3bgOVS4ptkFLXjc4E48CRX9vo3bJr9gOE9
v7Ta+bA1y91kgNj4uE4zpBXS7/TGB9uy0629YsC33HMEVjDjoA7QtjdR6rzjQB3k8zLaPkgqJt9b
wbnL4sMSjyE8IRuvcx0w+mqtJwfV+UUyQS23NaO9vbIkEYS3pIeuQaa1qxiMnxBI5LBF5jo+IBRj
k+/Gsv5Ya4OjtXYJiTpMZrbKS7e4SJOMAyNs0DHfhUnT1dnBR9OKzVa6ViVa2BUDUivFf6XGBZXX
MzdS2za3air6vNFhHvgM+gEoG9tTl92qQtxUlWJTTC30sqZevgK37kDtrnhTbOwoZ0+4rxnD7V1a
RzdOlXHOaKXgNLR1/AEx5i90Iw/wqpmeUBjy/stx5SVgUus/zrRNL4CCZw48Zqh7ZI7Z22AN3qGM
eAzLaclJtqgLB2p+ThvgK7e6h1uAummJh/+UP5TnRtkBi9YSceYuLsr6Eou0PPaVDN7aqOIOZHWN
06iDDbyZNB5x9IFRLjfcCeGu8BEigxpK440eYgEmDcvQIR/JoEb7jVNuWDuCv8upDe8LB1czEA3k
agZ7DLsTuCSut+781OMmBV/wUJR58JgjdbtEDuFCzKPhFYUMSVFXKv0zUm2MCXXb8mpWF/ARlXjs
fbcMVF1KXv6w7ewKhlEtlwWjMXWoeATsPVr1tOXb09wdS69h7jSqnLvdIMZiPrHAtdPEVPUAapbK
AucL78aV15qARYbJpdqbMB/tJPS0Kr/LxbA58K2ZI1eC2gIhUBNK+FqghUJhoww0MtTQQQ6ug4g3
oAPoxU5geX3G0rMNimHvOLx+Cc1HvXz0tsqbrbP2Ufc4W9kwXZiuYOUI8Oh5PPsxWoZNlmJCPWTW
jWzJSQCnSjE6cbeVmNAAMOaJEU7aXnzwlKlu1FpyfbheMv8BHsVtcTbk/8UZHjJoAWq5Rf5wgpB7
iEwe0IdIyR/ZszAn2haFRA2aLCb5jC575Eh2G9uQj8eYjPy6vkYVY5Yg5I936D5vk2MEStsir/XC
bVQ7IwMrGGdoypFIJ43Iwiv8LHZn/Oflu25ajrMlitWXm7LY20I6irlBcO2qlx5nLT/vTBjnbkat
i8MLAzJGVByywEKisB/3CCy9K/yxmGUcWo0MZZ9UxSEvKXl2nNksJeWQxxGM3BQtfch9xGtOAjMc
z9xM0BdzYEGJ1whvOeIGmsy2a+bBPeBKFfHBBWp0amOQLkg5cmMYlmgtL/ghtD4MJVuVndMr8ifi
oFeAUSKrf/TGWyJGRN78W20ptHsDRpEX7ZXQZIEIIgSWJioWThJl2weCY5gd8iSRMluQQezedaQp
CsxbTZf/AucAvNxES/plAy5DYDLoQicyrir2TW7avdrEEP6uSw8ymyQn7nskui0Nfug5t89movBt
zQbcPlSdFR66Du7tWS99QW4gkXvuvl1WEoJoRTw6JkHlxutKAt0etOSwJmhgaRERJFMGkudr1gRS
t4DI58ppPipQFv8EP+xXw6A3um8Wac13HJoYosmB87DY0WA983rjYA3nLmJLFRPwQkUQFxbRNMGN
CIBW4TlG3QxvLmWTw/Nkl6dJA8Damn6JP61UWGIbyptLCO1q40MzXTrBcqFXnwhKQbNRIdj7kZaC
6BuB/oAw6y4e9h6qJiSebrS0aC7GPmLCRD+zG1oPQpOogENtxqiCmmG0yMu7nuGIz6i79YsjOzbL
PvkiQLNnUlWDMTQminazGniEIJAE45alVuuyqan7F18iir/5RScbPB6HH2eKi4y4kQ3trUONHyUs
sDhxKschNifD2RhAnCYBd8f30JawaFLlnZCruNnVixDTPbJc74nU8Ft//vQdt9V78J5iPJRVJOIt
cpHAZxOLAIu4raj/zrlIyKIpp/A2ZCVab5ujNL7ORUUUJK69wT9kgTX5O4rwzv1TAOS3Xx1aLgsm
dFjE2BV4PhOkJ1V5GRH+AUCiED6XgdX9zu5wg5fXc3OgEMyuY4hFZKdaByc5LJo5utiBU0Q1FGpT
QWbwTbPsgrmFMBuiAGQdP9x0qVSkwT8ow6zvqBz86LzUIv03+6Mkhapyi98ld9SlJq6aUQpcF373
1atSEkMRUCICilH/dOxRWatAFvtEeNf2DG4FlCPMrQjU8syyYGOExTczA2OYzSqUSakOznWGGAsL
hVqu/G/hc4zUVu1WF+3cPmf0LLbY6PsfVq+zlVCqaD8ZrbwfHxnUljm786EBu+pMPt1kjw7pXmRR
7X9YKbad01JKBjxeZ4h0h/84lts5lePFTHj6kwWhSbNjxKT0NsPb94IKgu5XdjD5rNz33qrFX+46
VPk94FgVPsFmJoyGtA09nBZqUw7ajvUK8CyEhHAmx/xIPkH/zx5b+WP1BbXw1COcPAksxc7R57Z+
XYBV/gNMlOqnRmCN3ShRrw8jRcxj10v/ockUC4iUwxR8zdRaz9miWutS97r6zsmC/88bMiK/tEIO
y2BAEcRA4qeXQOwPEOGZngjJuLPgqBnb/bnJBXldrUI+BKwQ/0Iycn5RpTdPUbYgR5PY+w7om+DU
2plLZhgrKthvHekiuP2KG0orDoORxZlbUq95jkMxi+/TfSeqZZBbSmfvudIgzXdlE6BRU5bHMrNT
QL2u0DKFSjrkhT/Kpi8nesJWbw4xY+GWOIyi33dRz/pGdkyBbiqz+AXnNflcviMzzOE4VOGOFKjp
sAcbO0zCJc9ZpOI/GFQdf6e66JihQFJa3YWSTvMJNcuZfaGC4CGweu8PVMyXsl1eQS8+VYWcn6x5
Ia6hm50LajLoPl2ePeKQXR46HqkCmPVcniqkt6dAGEQW6JPzU2/6YM8tUx6RX+srmT7LC/v7dUeH
RzDlHFpfSBbtO2J5OZ/h3exUT0qXBDW1d6J+ec+C4XVqvAmlgpRbN3fDuxmz0H3Q9Cidy8g6N9Fs
J3bvf648KLvUH64aRE3SgNpDjUCWHdqdhnUsk0c2sBrbTBzm5gNrwjsr+ui3wtz0bA2wCajvi2OO
dpKk5yr+UgFwpMwxrMoUw9tN2lYVp+rY75fYC758MErvVt7ceFWjqJ8aJ7Tv3SlPtwi4vtKIOBoA
kaFCpKpgPjAK0RcMTq8rN/5mwA8AT8vqEuwZkhzDufhtbXhyyzJa5zLOQIRLmAx21S1PyAXJw+gs
MoSiqLtDeV3fleUof5TKwH3IWh47UgAfLTOu7wEvZUIbG+IJ8tcvWvblxP2JmSEHNPo+F3gVmeT7
/4XKHu6gKN3wll36K6nkkyxau7tYR/oi8B9hke+bI7Kt8W1EFMYqt9ePsQ7prjv4kJYdDq8d4XCA
M/CYANNZ+LuaH5mH8XboavHHRia5jfxAnKBuu0fPDO5bKrPgvxFX26ET5AEhOnCehNOXf3xf6g/X
j+jvRYvfWLC2Vp1VXUkG04dV21gY8EXvLCAogdLy4NTqP+JWmh3gCIZ4FSOJO2MggactWmjfuB7T
XkRbhxRSAoYXryeQh0Cjw1Ihh6VUQQ3mIjxLTFk695U2xRsUoAp5NIUjKpJxPzrBcPSDZroH4grF
dwwYAJA+xCAxZrqInw+9GmOTE7yDBamLnCKWOnO0oVyOn7hZghqS9RI+TF50HfGS3Jc57ldO5X46
CduqvlHgvuAYUZ/uiPMmzkeEse18IpEpfWvLeG8xRPv0aYfulr4WhxYJBJZSprU45vojD9AT/uCP
oudydipr/IfxD5cqPWPlzf0TZ9xn2KzFe+l7UwKOllGUgPrUEKoIl7lnus6M620uYNXnDX4fqn//
IDzNuQBTEH+q24fuNiUv6aUCHGVAZ9Q7p42rI7Bg/UTaGN7PegpPK26gfeUMJ+x1NjoRFcuEnG+a
tqH3/yyoQD75KSYyFqyrwoz3aZW0DMglmgtRcOTSeKhowPaN2Icawp2PSuTe0Qe+RqA3bELWyg1j
m2z6H0dnttwqsgXRLyKCYijgVRJosixbnv1C2D428wzF8PW96Je+HXGjT7tlUezKnbly+SlEPGP2
71WwiIbg1Di8CU3HJ05/rGT/GsFCCMcBnZKLAK+3MZmfJGXglN5q0Ztsm3A7U9L3nKmYCtDFbpxv
uCfjNTPZO27KdiGUQAoORR5nqPEddZ29kxCcxMau+xS+f2TWn0tdPMa1DUigk3cNeFHMNQWdGPwZ
GSmxRt9Sydq/pXGpnvidyA3va2cvyLkjMNvqn27p3rszYn2MJ/j2TWMXlr9E2PcjuGGQfrHJ7Mol
Es/m3BDbsA1inUZJ0SnV1zeRVviuU6hxC9ZNJ33hDlLvXaOYdvmSQ8PDWl4fZQSiPK/xJ1gVCqzE
t9CAw7zmts4CtKuWD32i+WMKseCzHjTOLGR73xrpIRQGFgsHvvqxCb330Qbj33N7uiWRm/wheuKY
qBPu/3pWpYGTSGdHpoB0BzNhiOZa99+Gg2jNxEujDco8nT2NA9yvMjEXdQyqxAEE0VAahbA91AvE
3qY5uTFOm0x63P1Qvrdt6DWHaCz+v5CSwuBO9JYMunon2MfszsKqOnEax595JI1z26pfXeFHgIj2
mVjCPDcGZdgjVQBBCGZuK3pDwfQoo3tWWIQ/TbbkO/xZJPlzfQ70vi/vSacAnMhaFildTEK0SmXZ
EI5mNQdQr/nq09S6pK4Kr8KeUkyBWrzVB/sV+Gv0igDD0hmP21XT8uRjRFp4nERLdrCACt9An7xQ
NHClp8B8yJUj9u08JQ+mJtSbkWO/7TPRryDSFe6q1e65cdN273lgehkETRJeQCTuiZKQ9ZWD2qLx
VM+VpeN/zcbGr7zQ2EJyUgF6m3xIeCaYlmOKDzFpk5dbnO4vC8F+YewZzRvbmZDouBKHBmFwZ+R9
eFtyFzhDRB8ezsTwohwKhblO04eEtcv8IvVFkGaaOsZEa+C0Io95hqsC5wZfxvQKPK2KdtLjxrmx
dVZtfWRad/Oc1BfyimzvRWTsFkT3ey2qxR1cye48TW5zIj3RvDktF0gpnMZHCZ4/2yh+BAuJdzZy
HwDifuqWXeM8RazbFAahHBmXxi0EdBH09tydTaPm7cNrMJByMI9izm9rHNinugomfWZo7E76cT97
fCCjkw/Nth4jbmau3XkbhefrmhCgPCkcDU+O3YuXvm8lnHgdqKEfku/sN6XkAnyWqS0PblfqR0Z3
cZjmtqEZg+v9kTuTzthRGR9yMcNjRrb/1CxcfTzWDLs2lMofsHAIjMlt+zhXRX8ok2l6I6NfHty+
BOPGB+vAFGQh+jQ19XLxWpbo+qTF59arzOfUcPlp3S71kJX4Ba8IjeGqtZm2zbT4eUqgG1IUAApU
QkiytqNOJYRSUGUnIloYXd2INb6FFAmM1Yq/mi6sdmIMw3el9/cAw+xHI1nJZYUThmezk/E1r4bi
hZwaxtccfKk30DjLynaoPssUkYZto/6TGdSplH017FqnyWFAVzRbaEN4o8SDjSKc42+Ktq0vGC77
kYsruR0IG3dCFPO+hEzCRRFTdIn2OJi7bqa47ZR27KlWyP4uCRMz3rE/oqwRcyaWRa2aMV6HhpWw
hS4WX8/7aB9OCKF8c9JtmQpzxmnJWyVsmAvMRVY/caz6vT31zms/qeQHQzCOCiBeO5vo+N9cCmwA
nBntpqcgeJ845ls/EmfdeLM9jjvy5fkNmSSDEG7r2pNB9uRjKJXCE2FrYSArO7xPRhnj7Oaa4FNn
/Br3TU9JhrQecDTBGuMEz5j4ppJeAIv0RUqpBkEcNjTvIdUJz1xJcb+ZfbTDj+gGbWFr+6gQ4s9L
R8AeK2Id9n/MbB7azxaF7sR+jOYJw3ILTzCcQVjQwZ0UU0//L608rA3zgcl1bG/EY5ZH8Gkat/vZ
QdnLc3VMYA0x0c0O7Q21u6NLMMSzGQ1ftlnoQWXW5a1KpJfwBtHjXSQEi9/IpeCgCivGgzaJ4TB7
8kixtXffpH371fMquhtzx3khdDXs5qhnKcDF26bTyeSL0LRL5m0Qk6ttiHr9ldX0xbOKmu4EYvIh
IVFyS2NaEXemqZcfKWvVH3KUcUDlJWu2TO8fuhrwgpHFyU9tmPietGGtywqtMwa99H7xJmoqZ816
LXG77qq+GILIE85q+KvdNwwd7QuryfBomkX4OjfDfVUt/alPwfaX1Nx8R1ycfbIdHBtzZ2xiMBkr
GkUA13HpfRaZ1p8wQ3a/TqeGgH8ufNZcnetwY1M0N0DTP0FVtgODuz55Lme+k6GYjmXEe3ssWNsg
QRr9fcJcVFMXu/K3VPFvnMvhvoTZd7Ft8mLYO+Go6xOhwrxIf9j4c7onsbaSc1XzNUzUxiLonSbw
WBsgz9EvSlZ25RpQf8yTooumUaJ8WZTxSnwO9aKjbXBb9wzbXu0MVw++cbZmwUvEIct+UxrOOmL4
zki5gi1P7YK2qULes+VQRDejVs192vQKJP3UFBsa18ZHoIkq4BHVqVrQ3BPKutfvHZQmzAz/J9ga
Y+lukxupUw9kpDvRizgcaJQpLi3kz40cuWZtQOH2cMfyUuPcTaKPzB6oQCZ6Jjd5NOVBMkbcMJGE
X+2uLYnMpuxp4bLeMmCde0rGXFhQOo2jxEAm7KaQjhQBC1IiGwPY3P9tE2Q3TEXzLWZWEmRMDlzK
8Q8VcRge8BV6042Gk0HeYSHKdvRIhE9wNQSTPoykCvD+2kTWbnMw0kErzZYiCHetYHFTGqCF0f0D
u5lcacayk081u3zdJu4JPP8vnZHwI7Vm/846JNvlfFj51lpc6ac2r8UImfnNBWVKJegUVZtRk4y6
PUZuZKXRqtEUhHmYZFnvJ0903zEv9f93J+4nrkCLynRwkRwhg78QaymOi9a0CWqtx9KK/QyFj8w3
dea37BsfQ7JFP2EL/TRrQgkFr7D+IntoEWSQxO84dTxtY/PkkFHpmqNDql4G7eR8AiqFLV/NJvVC
QGQOJoV6fKNixjZ2DcTh6lnXFmCqsCUl+ONfcCm1uKQ1cYktyJ/2vNCO8zT2gCBImMVnL5ma37ht
u1volRkh3Kb9SDiVTuRn1S6imvWJwo/06BHjvWOF2u81yTyUFDbWy9nSSt81+uSQ621b+J5Vtzeh
yeVVKyJ5njPNdrHi4RXE3FDgx0NKkfxKOj2ADB/v+slOTqZRmL42Tf0NH6h+9FCi37MmNXzicxnK
dtnZ93mq9Vg5mczkQ21qzXvCopJDCwmlDq2ZAMlSJ4cJs+VHF0XztzTy5aFx++w614vNmUCThdvo
4io6STO0Kso3iwLVXR9a/yBadTRRADHtik770kbqbiZTJQcHethq0y8/uslAv19bKcIilkhXdvyd
YfxgE1AaZ0mF42ZUZkL6nowZhI7IAWIGsOIhjHFMbQBFymOkpAnAp0wfV+TWRsUUScmRb3YqaoAa
BKs6Zk0jdx9ITPfPBJTbS8kdjwbPLKhHjLuDeQAEY+4XvA6IRtZ8oXNSfS1dqkGLWFD7U08RssBh
WpYdoxQiY0S0fHLLo87LjIS/F8bmZaixROmI/xg3c/mquDV5GwBqb8QgyE9r5Es+wrBW9ySUx8cl
jvpjyautJP9KTYglyZGb0DPw9AJyYOkyuj6NDEswFDLfJ144voBN6c/UXBc3sTaOAN+wMLmy3GWT
CDoKTa0T3k2zcXdAaobXlZILuNkF+WRKZbh5E7BWaR9Qcmp/MkiNU1AOPe2AOJDFWeLwFoGhsW6H
aMAo3bLI2w81XGTe2dY7Um1K5DlRIxBQd6ZmwjLcu3mcHNAZU2KjvnfJ8AMyQxhYw2TM544Xz2+r
BBePN0kqL9bUSGDhknorV779I4KzkD5AOOOE34wdEDJ0YVP0Z9u65yeMSM/sGlGe+sJh+5ek1LN9
E1McH1HAIxHE1djU2xH3yXQ24w4XLyV1UfqA88agM4n7zY8phW5ui5xFygWXf1eBGo7TD5RIPE/U
j8bLhoAPFmaRTXaxLWo+DAQ3mT+opCVkMaeFSUwtGyEgIoxjuuc5xolMqRDOZI/LYb9M2kXlK1AG
XywGs5Y3G81LTvaUedbaiC2Sgt1MptKYFp4YH0PhtdHjiBvpBjUJg0ScaYSfIbL4sAIZ+h3TLA81
1g4mlLx0O/x5omW95wFGOhaaWImZjrf8ElUgKeQu/Xhq1SKWE/TK+hn0Mgi4lmU1uIRqncRSR4Tu
A1hXNr/kpnhbWjF0IbBkmcZv2x5JTHrcrtC+StKLZ4NoKw9D0heUFrlRnx8UGDCA9xMYMDKfNaA3
mOz6fpQdkZS0zN5HTKqMhcTk5AYXMi1wqqq985K0/FYS3VjA8kH63cLeM5DO2N7jmeUK7BQeO09l
xbA9Gg2ahT/Nrv6bdRrlJ6Sj9HMCBIC7ZlWDo+Q/kmxNl8wCIl5h26dxHBznnmxOzXNfC6qTdc3R
zrNQRegbUpTFrgWGUp8L4TkHStj05jhmOdw7Z0rE18ozZfpVbfVn2qMTFJLyi03KfuGZ1Wu3UD4D
JyFoKE0bz4nQrT9dDVxd8titL2AfrCutLM5bxGHOFRYd9LkLuST5ArMxRb7gyfZ2UYGv8Xi7wurU
PsCb6keItAqh1SgqN8B0KVzfKVio7pC9cGTQbLQfm3x8MtBbf7Q+e6EYGGBL5KGlkl4nw2DBSlHz
FzDhE6ZbXNhhZszYapvpCbaKe+ZKw+ARcTV/wy5PZQOFqKhqgOXDTPke+M1Nbphv3BwRGFSh7Zm0
vdeknf5mM00C2lK47MkBbd0qvEODsZ5RgmAD6ncfP+K7oGwVB0L8aw74OngYQFXL75nj+g2M08km
OLqZKNeuzPGBDodtaZMJBwf3QCzy5q4BRY8hkqTtm+xsvIvT2NJiDgnXL/BZ7cQgCepBOaRgMTIC
HFTEWmWdHoyuy7GEuMPeoAYREKVs7kmxOA91jwS/DenhAlYwjwHJkncMjuMF3Vo/p1HtHHXbFe9W
34cnyHh0WrmaV30sdeNdMrV6pULrOR+wsg+6l/ybudjvdVLVJGmBi1QYbHKPhbSlNkbm3rmTMV0E
jMFtXukSViiZNTwN8XPDwszeWD3+UKiHN+Rl8Yog6F7Q66qfKBTqwa3WISW8ABoCWYmDwz07uaiv
TABuu45Sy6FfvfkZU+lkCPcxhvcKGApSQiEcrCttXRCkXyz4FDl4K7DQb4Xb/nns1QNQNuHnDDjp
N6R9m5uxsh5sMIZBFtbTxnS1A9swZO/C5YWtE8e5G6QgZCY7XjxJWb1Emv04MGIeBTSVoKUZ8h6M
Q8Y6lSOKPdchysiRdF6oBaUR15sUwbrdTWDkL6WyizOXWTQ498aOMMFb0cgzXOCQ+Gusx8yF45NY
8tnauC3E4nykurTkxPFRlNk54NTbYzDhusjuCr1jwJE42x8tOYhNP5ivLrsln7VOsSGwfnVqL7zX
JuOSEpPbDKSsA9BIfFRd3u/mxVHBPHn1DiW49BcNcuhgd/U30L4+wM7aB51lvcUzAUhq2LfM8aAk
ARYzwbJY8HTHvcNbKk+2wn7cCkqz2hC/nWrJORvKe84jKHEUB8OAkd8LgUcwjqo0zw5G6mMZx/KN
lfjZXjCKizZJ6ES20VQH8THP6p/RZJcO6kHXKMNEQtWbsxkW6d505BG3qrWTrl2h6YTxAWty7kdt
jIpY2XNQ9a3xgOTvnu1kPoPRQ2sOx2cQOhaz0OKr2JrP+Cw/YzE4BG1acNi4lQM8T19gH1mwRTRI
YuMEEEGt12ovjIiCLkY0Pgw6WkpOyTunhH6ifwNXz1Q7u3ayBKk6c7aajROXzYfAcxyMTQUPuBlx
DZ8p5nTkVjm8G3gywLAKsZlcLLwseOw9FCTjsVm9DYyvjLNzbvmdAjUxrmQ8jidc1G0l7xu8n/jR
RbzTacBFVqOZnGl1J8g944Y3+gPxMKxpo1CbWOW/hcnXp3cX7dYyBZ5cve0O4FvGbesm1V1o9i8e
u8enqDWRmlIsjoqm0S4097VjTt9Ct7lOWO6dgwLGHQxIEFCLNoCyBkaLeN4BzlF238GJ2de99q3A
FW8o0uoxCZO1cKXs6MbgKDo4Set8UyiISyTLx4ryeYKuumL/lHtC3WMguxBRplnc1tniuHNZ+aY1
h8fc0bjtMjknp7gckDdAAuxHRxesMAgxFGD/YUWmDY21dBNYJGspy04FBYea/CDH3fcY03IbgoYj
Bi7j2DE30Lx6IqMiuW9gDAWgpJpd49XJSyy0b/Dsw3hyEw1YJnnoP+zGOgAZSNV7PP8VvumEWm+t
nOxgaamrRTgdpyNzNe/ByhzO8Gu0Q+oM9QPtK+kHF3r8UUD8+SzR25J6rh4of3DuDFMF3vxjVYmF
RtSSiF2RYqAnFtKGFcFEKQ15VB66RaoP2YObm/bGcw3txusG48r41WC8SfcTAuGHZfbynxpcvDMi
muetSqPOOLL+5VqffAydFV4lb6UzumKAmcC9kHK4s02HdtW0tKJhx87grVQY8XnDAqTquSYktPwU
U44NuxoIjfLdZ0n2L+kcHOVek+34G++kx0s9n8VSRm+JRlO1GxrOFoHOpQlIfs3m/NuMSj02McXl
FvgRJIP8W3dDfB/xcufSWXBtarxeelTcNUXTshU1MszLme4XFPRsF5wf+ca23TqYx8F9YS1MmiMf
uFIOdJbsU6PlrdQ43p27LtmHBPWRPiUwHFGki3M9tbwAa7t4Zr9CyyyP9WTpFaSOOHvhesWBxMaN
8BrHv1UhB6Q2OyZAo7Jwruzwr9E6NgKEyy/ZMjQns+yNAFN+9UQZd0i1NUVMO0Onrl1GRCoLxrVP
/FT0kw/9S6thiitKV9LmV0FIqh1mKZ0tc+OtfBG2z7dJqJM+TG9uEwVej8WqJFyzTOYEab2s2UIb
xb/InOuaNg8NxorDSIiKfemT1HnNFqpapjm96rbkldW09qkcwyBvs+9Oy4HawPX3gAfKmV8muTKC
TdG/TluGM4keSEsj5zUkF3VveZ6JTJ+0+znu15+hi67SiNeXnzTtO82Nun0kku6ZV+ns62MF+sMq
+vzdkVL+6JNIf/CXwVCJk8qnla76C53wIUkIw/jD0L935nJVMkVcmNhibXuqAOJFdjdp1Puhh1Ti
tN8RXuQtq6qUwNSkH0a7VHcsx9bK6BXhkrGuGWPl21gZt7xCvpngTkBIp2O1cNBYBLGPRjuTGZn6
KNl0LbVrg6oLHwm23NuD7vpaN6z7jvqFLdCTbLOQREjUnTO9zF66hT3M4CgqO1FJFZvDKnupTM5V
R4sIt8L6PQyutwfA/ovWvQCv7vwcytg5yfBXJuC8jzwm1qXS4v00k/4azTJMdx0i+K4tDRjWyTBq
rIHZa9j1S4sXZ8PeHJCKYOid9AIsp01TT2at7en5Yt+TqRt1rs1woMPuw6vVAfBGwXalqIDLeA9Z
ShzLCXFgEOahicuZkyNdeemZ8SvaT5gm7lT5jpUHG/bwrFFOJuGJ1KSOsCigoi/QTPaRU7kM3mWn
6GaDKarB2NsPI3bDcswOeteIoHGs4lGREPSrZNUK04LOpy5nGC7kNbLSg1CkfciRdF/495u9aWlz
QL8fw7fhQOcbhvqilvjmwqNhJIHhXEBwrlcZ3BB29U0qOfnpsu6JB0jQ05lPz6WF4Z0tq/3DNZ1O
BpMg9S2r8/ZikD6kVxTp2HCHz9a2CbtslEhu8WjgopZetKqbDFEZiE142gg1MqnvvF5d8RA+1gLT
80xP4QZKybenyuoMeKby+zlmWlRrz3jG4vjcanVz7GXi7aaIQmKnZG5Lou+5aHk5WpMVYNR4jkV5
reuWVynS6AR2I3IOI+PQbWCbSU5owoXMHiofE3ffKUd7ionmIN6ypzYw6K7Pvng1VyBd6jHmYNHM
D5odPy6sd3DiZNUuwjv9qIX9Q57B1WWo0H20Gt2v3Sb9p+Mj4Jjhwe1tL9tPCFg+J0gLowmLkk+x
pU3nvDY8JsOgKPYhtbHB9JtGOInWmr5EJu+1TWaF0q61xrs5RzOrTIL/geLnrGvLCQiUcNOLAO9y
AQa3vWsTqzy0aQyzKYQqI92/sIvvLLzUsE7Zz2TuF9cBeVzgjeyN0bQvDkf7XkvJ/E58L8qQlyPM
EuHj2eVKi1jaj0EduuOza0fVLrHd9Jm2g1PDNudiOo35S66GVd2Qhu8m4dwVrgf1rR5cn53aa+Tq
A7laLkUu2Zt5wq1TLSjq3jiPrL9wA+/0dejYaSFTK1F8yrMjLzoBHb73NGtEZYf+kpmUI5wWktCX
HGL+yVmAJfLNrZ1Pr3C6W6uZ9zX8AlZcSPNHHP/4E2OvT86xC4PfYODY4GlPr0vG3mQY6BFIeTpe
wrZItlMtuveFFR3yB5XbcGiSUzJEkTwWNi7VCj2EWR5NDGA0aD5oPVw3jTw29ySr8h3PWrUHbdCS
aIHkZ1EuB5DZwazM3ElHEthRPpRp0q5Q6/hk7Fx7ZwoFf090bItN8n7lRLKJNYpTjSeSdMnMq/Fs
OFPxZE1R/6Iau7mvskgPungZnwX8f/Q75KJTJ9Ep7GI+54oKncoomA1pBP4DW+0xTo5rpsqhymmH
LRDkVRElQx7QrFTfN3VnBkMnvjKvPNluP/4o7nBnAoCCs5fwy8S2y+z+Yj7ofJ8VlsRX2DSQAJJ0
Cfs9fQ4j29UwfMC+PZwjFcn0liPWWMFoowYdpeg49muuzAQ8USE2cd11gtVM5bw2pCd8i4LoBydB
kNaWHqc3hsfS4h2QdY+O4/6IIYnRqlpzn0PQ8ic540nODM+GxCwn3+LqFSwMEvvK5bkpBgdm0kSI
KKLtB/96s+7r9An8DalbDOtWtvxTfdJ8zYXzby47uc9Vm/nsv+MMH2HBs4zadliAxTymdqF9unUV
Uhq1JtaxDxMxdQ0aeOEbN1xM82EDTvYftF7ylQZvm5Wnts3o3Nxzceq3TU99DD88/It4vddzl69O
XRXVpOmJklsRrWxYqHtju3jp0S4TzHJNq7DEzs0dRyb0AdziWLH1YX7rBqMCKUSKisOSYsv8eTBZ
VZ6ccUyxbbQlX1N4VpgV+5idIAIDjTAJn0iAYUc6e1gB3TEvsQhtJQayPc61lrVmUrSv9MAQ7YUi
Y9mnAtZBNd472LPY+WqDitd5DOOEIvJaJRjx9OFuwb4MakU6tr8U4QfT9nKzyFHrG2LpxgGJSh0H
gArPhJYdcCKYAl8bR0Hmx4pY3HQ1jvss9rBc9vzjut5FfxAnB9+j/PJECP6T5EZ5WDCwr2Y6OmCL
tYldm+GHBjBTmtI3ncq6Mb3352yCNYb5CgHPUyK6hrKVfuLxvcTqjkGjHtFqjfSdZpjuFCsW+Fxw
W0ClDuswYvXDSYcwyjIdHZLFP+sFNuUxNkQK+OjHYIX9TYaMrKwZu8YGuBQFWbQ1uqRYENdQTDZo
DtmexYOZ+rnAuIGZPxYvRqZe07lEhpxnqDYE/U1Me3bz18UFYE+wpKjuhj868zWjWXczxNiMeH52
Uzm493ht5KXFqQu2GCxjY7H4nW1alHgf/EvMQQRhMcdswMbXyDCBt0KWgx3DHe7YLMuABaTOQlQ5
5Ywn2uiXTbKofOX7CHEe9Ni5dAzCB6IhJm08sEgB1FOe04D8wrw2niaRkNNiGeTnVLEvZrWgIhz0
hi1A6cXxoXcb0tYJTG8r77xdiw6DzZST95PpCjN72FsvYWy88amuCjje3E2kpXdL6CxvpQWxsOpG
LG2tQYHmkpQPItOV76oZP3Xa3GgeZWkfAnJeOy7EX4T+Af1vXeeg7wmC8bAn+JesCwZEc95UYDyh
sDicvnx75nbntlh4ar1iUkppKKPjzaOPrynP9I4M1FCGLoulLvPTdRIN4RNShjG5KC3Y7HckYzeV
mTJFeiM9UbDBr3Xq/M2L+9sT5CdQA4uk12i5wqGU47bsLUygC4Xsfm87BncnG+8nRELom0laBYZb
rs6ZpeQPXOwXMmgUt0tHJh+8SB4JedKoIAixgydn4KfGa2GPQd90eJuhgJBYmPvpnvdv8ziRzJyP
RM5NolT8z4zHYObUQAPsKYmxHlJDnHqcrwdE1eKQpj2lIAa1fGzwvB37gYo1p8Cqa0TpecKecXO9
aRdDEt47usn6O9e/l0jbq6altzKHq9iMOfpWbHiP80iTgjNRM5LP9dGtaZ/CBKa9R2llAnls9ZCn
SS6wAhvxWXZDXAf0iQIKGWGDltLu9wyh7alYsHpRhllf3XY2Dm0yrhQH6uE8QxEjMD12PGl6Zjvl
PaSedhtNo9pZcG/xx2pouPloTFT+NNjc27EDGNPToemugNX5s6ZpDcg+lfXnvoCvskYi3M/KVPbs
T+m8FGcdyvmTg1RbnTALoFeotjuqohrBl7ZueK96HtsrC90q96cqg/QQz8UwBrZciMXu2PuVHbGb
wjhP7Xp4N6p5mrLplhq6vTMa9U2oaKq3s8JtiT7E5FcvND+COScU20ZQdvBIRRjZbNADu4mb4aFI
PH6Bk27/m3qvPoXodNgakf5aN3/RNJKH0YyOrmMHi4Glb1oC7xGR3ImN9jRFaJM55p5Mz7Bb6Dk0
opA4MGpNK/Kzu9Doas/5eJdZOZw34UTNNq/dgrdtOurGFrMC9dvzaLxyrFe/TAHLW83lcvLbxZme
0FrVk7XAG0+JYR8EiuQp1/TXlYntUyjR+ZFueM/Yn3uiPvGIOdzsO1aUen2SeuMeGSZAXmST42M3
R7AzqGV5gKgw52SSm5Q8dBTe2byVsqtmKjGe2QHPJ1gqEuuWW/cHbBajx6oDA1PKPfXgqDG8CLHA
ke6d7H0ucvlVUx90s5bcfKXLla1AUyh3YwCD5ilSlAVtWVZFZERCmq8LJAEPwAF4ydpqX1L+4Lcm
r+pgUJaPWkE/4kJQN+BHNBjLlE0ImlM8XE7SCZNbAn7tMrpgy9DEYGcBhUynIJknAivFaGfb2VHd
P7diK985DfITJ1XgSi7ZFd9drUjm2Ac3Aeq9IY92AFrX8B3kikdTLY5mimTTZAcuCit04s47nZjI
ISk8575asg944pG/ECcmGuc0p1i290W3PFfAqQzFyggME4U02tL+9hHqoedUeLHlCN9bWg77xSLX
NlIWDUiI2B7Wf9dzWCb5T4EVxPeaocGHlXgLIVYtC4Y2tA46RGc8m3n1tsh0byXFg4yTv0xyCBDA
J43dp4QTWEPw/qrHZi3CsB1KwRMt3UYxlKR0ALQbQQD1yw4BjYBfV7yqXmbsygBuo8NywLZ4mQKN
a/9RV2Z2WRRp+w71GeWGRVEdeocOC9kh45bgkHCbnwb63R8oSq740syowEOjgsTr7TPyDVdnpxj2
FWnmuwik0G8CUwB8MJgn5GSP60duVFdnnr0DW2kDBxYh9GVqnKBz3F+Hiu8ztT+MHDDV9xw5MFnt
lA+BxzhwJmYEHK0LKTBZvddsElyKRxcKZ3plb+12EIfKNV6EN+UVmZa8+Ziw55DfhR0VB3niGI84
yx+pbTBP3YpLCA333q01+x6PINtMFss004oMTH0cPsZsKXdUWRrODid9T/fHYHo+9Mf5pRl68R1J
TMCGSz5qSCtxrQfBfNPAcdYPpdfKnd1WxbXw0mlnkmy6gTC0vWDm/y43nWkqyNiYnM4sOetX03aa
NlAqHp8ylRv3SxrydTWT9EAyMj8xC7IhkQYBcXCV616d4ZbVEY3Oo4YnQTZ5r26jY9dffRtZH8wx
/SmLZm1fK5GevbjvJXqHZu3BaokfRPz4V58FhndE8nzuyosz5ZfRUteKRRJReo/I+Jgn+W0phyyg
wWNtVyH0tPVGaULf1airpp7qWHDj5S9WCWia7mi2ClRxVM1vkoADMlqOdYRYXnjE5dkSlsg5m6Us
wcKO4tY2E38Izyx97fm7SLsmGLmtpFtdp93etpwwGKeS4jA6O2BzeHQZsvk8xg30T9SraplhGbGQ
PpSTiEIiHb2pHTVOczJgVTPeOqPRJjQYEd41TWkMh7Tnd/G0AC4CxJlJbsYWiGkqeqjJVLA2drSN
4lAJHTbuFjSZvQ0uci+6ENvuYnMuNCPEMpsaMlRxRTKUnmApfmK2llcACdR713wUf7Gz5MchHx2N
3Q7HXanTCOKPJOGuLi6yM3wqL+AbmD/Mhf1PkfrzQwH9OLYBF5IqaDcjT1s6Ep6epaJDHfxE/uvZ
hMnIjLCG79GQ/tI6QhDvRT7uO1s7GHaRE98rH03uFjjhiTQg6FDRENUxnhfgYKwEBEsQITVjb9YN
HwrJqSfg6mR2aQlCHa0n4FMsNgMse4A0phKHt1RyuizkddGCGjtEwEXyw5SIYmq6HmysUlaHqGJ9
gG/a9JZnu+9i6bet032qWi9y2hmKOdmFEybYLYk4HjrMEYN6BaaE2caqBv3OoTf75KWZ5j3RvyZ9
RzQAWEvwKT4N0cafIAz8KK0oVJsJ69JOYSx4jzsoe5sstsxLE849XWuYvoPUS5Zwj8O9bNGACrW2
DLKlz6Ye/WQyuj554gI4mT4gTOTssnGLXadN6bsdG1lgcouQn9zHx+GoqXpMA0vvKB+Fp4VDTXJq
n405aR6rFjwVCK7Q+YR47xQPMQKm9dTZFnslIA9V/Kh4GVS+F3p1eQWvbXPtozl6qE+K8OcUKDvV
7FVEi++6/yg7rx3JkWzL/spFPw8xNEUxmDsPrt1De8jMFyIltdb8+lne96UyMhGJBgpVjS5Bdzpp
ZuecvdeOCW+sxjhRj8w1sbYoO/TaFSQUUgfX1CHhLg4wLNOmITqaxpgkErpasmt8oor46sLyOONP
Zh5GmhlE+jKpooFxzLWb0vFAFYm8txygaMWkMHuVHrBkZ9RgK7dapuZqdqTIHifQLda+i93RDlZi
qEv6Iai0SMZavjQ5eXRXGnjRFyyqcpcVJlzu0F0mzbYJ2nB+5qiGgZ8+e1x883RrHjj05e4+016A
tbGngdTmpr21MjsVZLuno/OGr7ms7lQlzLJnHIC6ZbUIeoPrOYK1Uq1oNvWwDlNgn4EVYAaLpWbH
K8n9qtbWpLOJ16+jVU25ZXP2QrDrk2deqiNWRfNF64Qgc2RsZsMWQdJrkIj+NmaQmF2HAGpR0iAM
Oy5Jk+tbUQLgvSEdoThT/KXmQAE0suymE77hQAAWXUURn32VenCrIMf00B5HtouZdgK7pe/nGW+r
lgQL9G5ZiQ2rTvzG8VARomhX+fPcpH39CtLOTfgFkceDJRj2TZAweK+Jmw1OpIbZ4phHXThdM2if
DQm/lFtrcPrRa5k3pbsZgx4Ly8CNv85jo8cTmrOihR2nvAMSsFa+YO8lxVQTFrp3OBt/S8jkeGEY
Uptv8aTj69F0nFANM9Qt8Jb0BMOmu8tGURzsi5mktMmfWlkVLXYaGs5F2g8k54WOWkr0ZOGGweeS
E+v44KA+Zg0jT1rllia8pWyLS7mb93iYnDaIx58ThudyU5jIrXcIcKbua2YNfvg1Idd8PNlylOl1
1rn9cXDomJId1GQXL/rYoEm2wuBUoTiyz0izpzOGRPB/TTuQiO3kCxh7om8iqp9bxEsS+VvMcjGp
GPnXYnQfXxd44JJbO5ckNoazTE4KyXgFnSbSTMmolYeMBiKpDYfCThD6ijpMUcmo8BwOPlkEJmvw
2/d5Ri5kl8zXFiLujoGziV+tpaDTrgvykO9qFVgIYBUQLYd8b/cmmRbvte/RDq+siZj4gBb8S11V
ZlNMgX32yqo4mtjpvoTSd1z4JtIIxJX4wq78Ba5sHEO0hXo3D0VPhisdD/rFSRnvaYoRyDcOoR3t
pcLgwMKO3YAVhyyXrgnQbKNnLj8rJ+wVJ4VkwPQ3Mas/VqE9fiMSqn9bUjqaEZa3rJ+2sMLphzYh
3JuL7EIE1TFoa4mkK2sXFOF2bZenBCwHSNU07Gm2Ee2ST4xdoEiDDMIqrxa5fBW96cYX8ibCdpdM
ZXKReUQxqR31FHvJvhltfdNQii9nJZDBpRCO3GKF78bg+yeJhzCjoarvo5n0BXRkxPStRG+R9VMU
NIG2A7NaerD09rur1up6TUMzdL1bGw5/AFgilp9KihnYivDsxD4iS+tU09Oe0JhK6xmoGiwC4jl6
D8LrhaAcrRvBuJoyrpVgY09eiki/poWUEKGdJSGyAjsoL3HWooCDp6AEI1Ng6566pn5Ka/gK5iLw
fan6Rvk/B8zB/R1+0xKCvBkwu1gMN5HC3Iq5tWlnlrabmZNHeuuuDFBNrpseetV1PPZyIEVBFdGx
8jghHHrm/FsUi92zamLAaFVYUrxehDZHV0NsQLEL4IfoKvcbx/92S9oboqIQnOa9LxldXlUC6d65
cy4Kw24uJSTShtEm2j6yf257kXl4rmMc4ORjES5FasCUS1Xivht81MtZUR8HcREG2hclzS6p/Ogn
mRjCu6Vd6eS3yC01KlBfeDVmYEHnnVZkYlzMXMnI1uNGdid2ipmne6f8MGKywrhioxboqhsOqel8
PXVssPd22dD1QmhUX7n5WL7g75g4KhVW+5rZst6mcV6JN85t+THmdMLk2YQO0BfE2u1zhbU8YvCi
nI3dMJHcyzCAwuVE3jHJm+C7C5yfHnpfXQHGDk7ENI/XbixySDl8Ak2Gcasa5J0dto+E+R5sUIOc
oKUQY9jFX4DiqSiDF+AOyOMpHaMdYvp22ujIAAZEQ6WRjynNABa3YrQNBUbhqyL3o0vGRdcv3pWj
JQyusce70vEsYH4rTZ/tW+gDDIkK1372iguqGQgWrUW5xPk2ZUqZr/16BpCP45I6LmNVWSdD7Wbk
0zVqHXF2fol717/jazLXQ7nbX2Smc3TnMtySK9mrLtpz8G4REROzYe4adLpHy2Mwi9F8QnMI5BSt
W1gbm5GFml+U0M6LjAbxkPYpY/PxkkFw4zWq6W5s0k2Km44WTPAtZ8LHyiFd1lN4dERZHSgx6TjS
ayKXKXTjzIo3PjbKMGOb4Pk9WGOs2HIQpTyFU+5eu243WsmKuBoru5ltah7oVBEo+Il1v1q1ueW+
cTIV1oNtMyZ9syGK7pE6ZS89hrrxG6JcyGfs5yp6czuOJ3t07NV4LpI5IvBlctHyOHM1b5qK+A9y
bl2NR8ctHxRo2hlnNbXrxiEzh5+txF5xteTJgP7rQml97a0m2VIUV2eeiWC4xqknn0gbIXPcpmg4
xkxXXWbaJnzDNtXNGxRyPq8WP3lwFcCRxMlZ1VswID1RSKPlrlU7FZopkzSRc2sGCqQTGMbcLCtw
KjN6qDqMLwAJhff/mcZGiFxb0Y+fAx8DrB3l3x3h8Z+ViCC3zLNGheaLI/QhmKV/BHbfMeLnNdna
c1+HV2qinl6n6Ozzu6R2YD/QyuLsm421A+6wk4zxpJ3C+Shdp7VQeBnj4qnzJB5ct0WTC/3Sd7Yk
NzjTZx886a0l+PXkhs7x+NIXnaWKDVlX7Rt0bFLC64qDiMJT0V6FXe2eaBBEyRolxKVZ4GgeOJ3o
BkeigDnprYSnZXw02hH+sUhiN11Lix1jRQ8WOWLkOuMWe9dyTQt4eQtbYTf7fq4dWi/NTPxPvxBe
hTdtXCPe09cFwDw4fyYqkk1KUuiCgTdorRfUnsHRcxuXxRBslTqXsqinhxi/Z5msM+hE+MTSOvTM
TnSiah7yaB4ZXUBCxURgkKDyENQDGBI1HOnHDtcIsiQhyTNsEcuYaxf+i79BqmwgVCRlKz7XwOSd
Td9wal4nsElm5Coi9jMQVG4xnoR/mVGVkTRVvSmhi/iU0e5o5n6TjDyTTL9Ims7I3eZ1oP7aYQoM
N+HUm68Jrvsbj6f0QBS32xHlt5TTWVs2/eB6DECfdzhQQAhnicZe39CQd5Q/NRszw5XLmhpNLarq
8StDoij65lUkDN/gks4wnkryAHeSRmaACjNp0+4h0j3DdNV5RbaH/SPMmR45vPrRVcU+qgOLnkAd
5FjjCK2rBszyB8fGXbpNyqS8QkCQbYfadg/hhOx0k5f0n/rJwJxyi8i9MCdDbvPS3BA9zFk6NGPb
bhHWqR2t9BHNFZPAGi5O0udP3eSl6XVqe2OJwH2xv/tRLb7TqIHoW1rKF/zrwAc/17wwZrM0gGzC
qQMQvoqdnNFyl+lnnJx6g2WiBydWWFc2hmcOdfQGS2tTZZ4oYMJlGSSQAOQCOh5ZBF+WqR23A5SO
XoMjCxfInV1hyVMdavviU2S+3WNHe3Yyq3K+2G3U3CAIX4AuVeUeeQJ5J4yREoXuZ+53UMYmhv1l
T98GWqCOuB+J7LcgBhuqmqrtdqZGok7X0hvPnOCS8hl2G6oDdtnBxTvYcaqpzMwuUA+e460LjXZz
Lid05TD+w3VJXiYa5sqa0weiohdvP/Qc1Y5tpwNz8MpQVE/ZxVlE6x2EzJdpmCeYgAWkqeSinK6q
0wKiDDu4a8uemmAJ4wdU4Y1+AKA14gfTg0cx7kcWrBoirKtxPMFVjBry+AqOPU+w46ijNtK5gDBL
3zJb48Q9s9aF3bGlrKmS6N7riB1c9QNawhSJdVrim7MZQREOQghlu63csfuhs8scPKE9c2pcD84N
JSlBV7Krn8s49PexEarehVJEHkIuo5/yqfUfuz7tnkTjRz8moAr2ZwOc4QJ398R3ZIcjKvPUDPcc
2iOQJNGEICE19chGHoH3afivtH5J49TqwujJ6mfrE02i+eyHiQ6IlvDg24Ltg/x1HcCTewgo1n/U
tk+ziLXAeQKHTf5Rlo79fJeBQr+p/I4vDzRBkbGqhzzc6qrWkvTTGmp370Rls80FxtC1Ftl8ZSWM
F8kdFcPTFDXRFx8FltihcY/ye6+yMZQEPq6sLb1jVjV74hwRoj5+Ak9pmdOsvX7i3JMB5oZrZcoC
1HdKJAqTD2Z1du/7N3hdqooo15qYoNyhVXaVI8HNCFMlWBPXSaTFtiep40pWDKABuJGqzSyPfW+L
HDCY7jEF+W84QbJnRtLjsG2YXh/d3IHqDxDovEhGLydKUic/hUw+v0Z2M7x49uDd4GiwZloY3kz6
tQQS6odi7D6TY1mP1dVS0xMqEVGxV93GA5M/8oGtavhErA0CFUQ8CyMzMIMBlkvfRjwG5nahQcay
DuHcQxCjS6u+msjLLdcM5hkFRX07MhckmooAX+M5DbRh9HnT7SD84W6oO/dWxmX+6MAyDO6sKSWR
VgbDRE5y5Xa+2BSiajn3BZVfbiXUywi4fh0f4r4yL5Emne7IkN5tn1pOL5jOMxmJjU9qjEspXUHP
XeGDHEHMWMD5BWGCh6DR8VcTifrZ6AbATTLY37Ik80/IYOqfXWx310ns6asqC8NsL/2BSCQfcwTt
ujGPv+dze8G2qiUciNixnFs3YLh120ZB5FMbciS+mo3dyGs0z219UAPfGMUWZCM/KjBplZMX19CQ
paM+66Gzjpjs2/EFT5pv03anIAXi3uA6/lF6bP53uc7p9TKVWEr/u9GtTm6ysU/oMEnwXkQHsKUg
tAvUxP4i2Ps3BYHBYuUDHjsMwxIPN5QdqKnxx1MiTEkCwpDo0mohKnjhpHl0nARN7DhXPsnm8xCe
G4xm/bafRQpKfImUukPsYvVIUjnynyZCMrjGnGCWCZQ33g5sDw/SXeY7AoOd6p6EoexTUYS0VEc/
dCA+xFWMAe3y2wGoRalU4GTetNhfrLOWAC+KgwiJCgHtPjd+9WBpHwyylRjAeauBNUeWlyDgBPy8
iXyQHm5gSlSp7kiVsGJwOlrQOyozwfbi854CSKcENpiqz4dXi4lgpNamq7CH0Y6Kp/BArxlctFTL
ZfKriTW9tmtWHySMNORoI83RSwhUrsJdXi7Nhrk6HnBaKZP7rAlBgwiOdCS51n7rdjG8QKAz1Yot
y2+uDSOnVycA//+5gxGR0SkpQ4r8fCYYNYHpADZi0iUeZwDwVJbGpOSDdNgxxWueNx3YlnmIQvuG
MrJDupfh1mSIrkqd4pHAOIJUztOLRTceZyxzK3pDR867EzevLZ1DLgqcGmEzWUTgeeaoHDdtwYdw
KoEGC/jEebzYjqsfoHLzfTiaaq9qSu4frrk8JD2RHEfXl0wmhyrOv02JkgnFvVg2A+Hm7obkbp7G
sa9ptEY9gWtflxEH6yErKT9uY8utyjsprb7eNUjDwrUYCp0drXayHezXujA3aZgimCR/D+MJKT2H
iecfLKYaHfuHRpKf7XGysWwmlPZXzhhC0Y3TrL4DW81WHqTVdFMyMbD9VdOFtfOUYbjUj7gX8ixc
IX6ytkjbkBFWkKwQ/PnjK5NAWAyxbyOTp2MUouWoLHmTcfR+FpxB8oclKeJHh44ttRt9429Ec3C0
83TYPIi2ScoN2QreVcF7/Qm74wIzGf/uloKMZhGzTDGlK0PpMUFSL3PnKi5D/gaUe9iCpC54gDpb
q6luGa/FsE+jRdXOiyPc+QCaQOOWLYglpJmnVr2bQPgt0vrYqiq17lpqICQcQpnprmQ9ZSLKSCFf
NlPrhg6qF189xaAAUUTFfpGdYmbnax9hcl9txjyRzQ1q2jj/VESoZz9rxxl6YgsRva+doO3GdRrb
VnAfWRiEmKxrTgj4YUvpvJUgPVxrFcIfk6+YgBiSIery0yPio+pGThqoDbMG88UnEy7AkkTWMbE+
rEbO3lpoXuRUOTTvbywRpMEPv6RvBauMRRms7ueKX9Q58Fo1HckFuS3qG9WSffwyGBrgu6SXlcCE
abvulnEUzrmwG5ctLgTShl3mUOBeOr24194M+QA8xeLeFKSquIyBZlof/jajn8P8BrDlE/2uCP0a
c1AOIR6WfJxQiiKqxAThpv0p8ZAMHVnQFudMgHcdAkexgpYzc8UcMSOoT91liyrWVSCQNHJgjArv
uaVLRaVe5e70nfY5MlYqzxnVAu3GKqUNSQjWNPxQPt9wLXRMj8Kf+vYpzaJCr3O6QW8zazHjUMuJ
ck5g8/TUcri+z5bB4s2K6lc4OvpQV6JfrmszUJbG4F53DtiF8FkLe6KZsYjU+U6NoTGvMd6Sj1lU
e68LERFhuJNyAeIxsfqD/XBFChdLB8lTUZZhcNfj0d8RmQEwvU2Xx15A37ukMg9h/6ynTERbf5hh
pxJSVhfdA9tOguA5z4vyVdYhrycumOgTS4z31s6jS8MlWwifJXlc3wvL+DZmhHoY6KhlC4KJXOuH
mfrAPnZEY3wuvd6LXxEYQTCbTJOSGe0F6jyUgcQnVKeURNGo3yTR9Cd8yHhqOa+a8KmD1+U9EEdK
tcWb43+Zh2nY+0pgUp6q/KoRF8k9TdLslQPsfKD9i4vSU063JZ4ZVCJg/w4SGLKB+SY3c/OKUSKe
HlMvG+dmVQ6Sf/LSIaXpyNH2W8cs+6Lcd8i5glEDOamvMNYVeeNuFypmDC8hteB66XwV/wgATl5P
M9mMJ5H4JbO6tHOqvewXDqBQ+ap9FPcJQ5mmhu8iObRio2XqRXLv5Oh1MbbeLYHQHLlxgDDZTcvc
+8TIuXrotRwgbJh8aIctt9+yrwvfHZtPAr6P9TxiErfWC46vdcUirY/CFQ38r9K1BvIY1BB9dzmf
ZsdmgBchycNwr2lmD81BYVAeNkDmcrRRfptWd57vjbjhqLQs85P+k8HYbUFaqM4ZmulyK1wXPyJY
TAjZ2ItHxqvGysJ7ZUF3s+OJrIettbS1dw6TBkspZ5hgzYgT8AfoLrBVMZ45a8vnc6ubarRL9Mce
KzN5CtAJy4CyfhMsxvu2MFIinJm34DkEu4HOIoW7jJ/CIiqTU6HM1u2Sj/6Gmkiqr36BgXcNO5kp
Mdwfe+YwjDafWRMEA+BCOAFpFzAie1SdRUxFzRQU7qPDmHKU+daA6eqZKbnUAcC40JzI6MKode0O
Kwqd3XA3KkzaAwBTtVZM457QyNvpLuF0cpmQ27P3pQA4C9YqknWxYygdYGAl/PU0jWXxnHdNw8Aj
6ecQZeUF20l1i6JvF3FAxeHbA1UBqRdmn3tWsOnOS32ZXomkj7t2Z8+Va71WYLfcT1Xvw2XsQvad
E9Qt1Hm14H/TxKN9+gThIONgzOH5Tk69nS4rrZBx/bBtJ+G+sbD4AInhsi0kX9adB4iFn/itAoC9
vOIWcEJIOkke9Y8lOYGPzG6nkAgFL/wJYLtPH+ra0+C9USrsM4t7yKnYRe9EfKfxP5PwJMggUPH8
Ze5INI6ykCkrtlC18uYQDbZrh5QQDCgu3KQwTG6qPix/ZIHn0wAQhj9jN3B2jjfQa7qMv+cT8m7T
vDbxFPxghOeVX0Y2CmIi0XVzPLKCpnkqQDNAjqcHeA5MTWsgBRDE/iG95UtqRRWmOA52GPtIISez
pmLRMT2y1BtnssdDttjVVRONQfeE2GdS5wskoNl3sgNZsKn6eiZNpA9YR3SEY/6RuKI8emTEJLmm
neI5VRZpNXvCKpwfJBNRiCZeFzFaSvpd7XvuXa2H9CjdtN7WIrG/utj68NKjzEeORq5Nfe0skmQq
2mIItBZeyR0+BdtGRBUve1EWFEE974Y3KYv2jg5oqdBwAqhhm+WhsZBZbXRuxrcizCd/nxJVOcNu
CnwyE1RCN2INkr0gfJDFAzwDFP9ATstbwRAMoagolmTGBsHevmYm5Vzgl5wwVoM0XvXEgM5bjiEG
0JSiZ/ZArrEu1ofIDA2jo7m6YRxZNFhyTKG+9ZFTPXtWLzTgnnk0C8Ibi3+xK+bh3ima/hoRj3sg
McfCu5NKBBfFCIpg9l3/0vIvQLz6xbC8qq6KgVjZ0/hq44c2dJiwh9pDziMcc1/1gcNSSAxh4T8y
YOIe55aXWCxkvsHeWRB+jic3T0T5GPpVTsQeSxxSyb7kfB3ARjmhQKW7GELIzrYctxZ0GL6u1DpF
hVvsy54paIgGWcNHR194yJ3JpLz3Q2M+oa4sk45uQ1LTF1gWhJPqoLEbcIVktiPvAQVsfLO0eVYC
NvAG635YvJEIs9p37LupFp19Yi3DREgV1nxuyL65T22rCl7cqrfMBTkhm2MUSLmrMWKcCNWdb7We
mclasXMzU1q1b4PDDHZNJ05+p8tSxs+kMSzPteVyaqMWdNelx219IA8xfm6Z4qzRwVbmO7OHpTqR
lulf5T25OmuYpz5zqIQgIqzEJBtcgdxP79kXsCZREihrG7u1z/Q6yfE17trcXbCwjDGv6HSqQeYB
AdZ0fsm6IwWV7GjhEO4ACtUfk7XIOD1IhC4DDspD2tmOm2xC3k+Ournp3cdkpLLctP0yUt2r2bqv
vNnCZ5xfGtrXC3LycD8mOHWIUfLN8FmAXUyf5nZKQxB0dktbwow+NhmMVnSTQ1hT084aSNe014o4
g9xa9bpiDlN7ZIEAs69kMA9nzADhUv907aYfsC0O1YyNEltUN9G3LNGtFfNmqKOisx/h5SYkfgcW
o/32KVag8l46rxymG4Q6VhV+9zlsJ8GO+RkvGJrvCbn83uvRG5OwlmPpvaXWW4jh0K7thxkgC0AQ
B/JEsD6Ymerzlp6+t2z6Upaf40aUwz7RVs0ASdRK9/uEjazHrjdhECrWbo6EUx0YF0XRp2jQrFiH
mbTQudqJAn2c6X7+67/+9//7v9+m/xP+KO/LbCbK6L/AX90jAuna//6XEP/6L5b1y/99/P7f/6IM
gVJpXIgunNp8Q4eLv//tyzkm441/+n+pNMw73FfVl8Dp6npD5TPuMzsTr46knsDth08b4zwx3K3t
z1QvjcfkfkqZa8XIkz7+NO6vH0a6NLnJivDxdDr+ZYL664dhejc7I/v+p1Qg99gIXflvAk9Lt5VD
Pud7glSwA9dpxJHiP7wypnxjpO0qR0HtV/rXK0vNDMiKrPGVs2K6b/KZWBYHcZzrOuE15shvIgBw
9fE1hf/r11UA55QnND1zGHAuce6/XhTZFK0kF703ASBje+Op3gEc2WmTr5jHMnpajbw2LM1Va8S9
kfhOAeEbP2N3Vi5toYpp6oac19I+OLRpE5pYTc+hgEjNiz7RIuA6nZJqeBxFH3inMKewuf74S7z7
yZTtK5DCnvG11CitfO/X7yC5QYsJB/s8u2JAnlRNn6HnDdtW2qC6FIeat1nK8PjxVS//1X88tUpI
WxCwQheTB8UIfXmq//HUlkubRiZwykdQj4RYVIWXXw8pzkJsxEu3ph3sMl8mY/YYeaRz/OUxNX+4
utKu5mmV/MWWv169RyvbtK1dPgbl2J3TXJnHsL3IdOEj/uVSlyf+/RdVnpEKYZ7ja315hP7xRVup
LAYCunxsOyrLAuHHGjNRs+tTf9o1ru09f3xj3/+cQmoeSPSGnuG5lPa7n9MA7Kkn7A9nUifxLUT+
ZcxCHwOwXFwcaPgzN3I4Hn981d9vKFc1NPC1kBzCjf3rt6THwRdl+HYuU47oq8VyvkYtHWymZtby
7T++Fo8pnTHPCLin79cYns3apsUWnBmdq2cOinBLsKPFl24UbrqPL/aH26mVFq4nhWbQ6r57UjQm
cIfW9SUY6GLnh173Zb64cUABSfxrFOvESmaxmLcfX1f8/txoLuw5/Iqso766fLB/PDfGQjwq/Sw4
o746VZZqsl2jYPGG9FoI1W5B1Mfj0nzJHfGqLxk967TtyBkIIFY0rLYOxoeRes6H/3IPsuTJ9wf9
l5f4D5/RoeCkC+3QdLTtd5+xjqpwbIFXnGdNMskqyh3acvil9VXRkvsYZ2X9+vFteb/g8nS7knWK
54xbwhLy612JqJYXL7L0WfJuIwzEP9DRFEAf7UBwVlCkDtqxmN5jP+l2MZG4648/wB8edNZLweeg
uyUc9e5BTweBTaQP3bPTT/KY6ZZOUpUFiHGH/i+Xer+zs0bqiySIdRZBG7gM9euXDZMp6L28cs4A
7fxNha92h/yempBx/r5IqquKk98K/6vaCBFA2ShLxAHNkh8+/s6/r9XGF77hw9h8c9u82+U6wlzQ
8U/mbI2+hHc7eeJYZdkbbnpO+iUo1iGz5w0e2fgvV/7952Zb8rio57Glcxt+vQP+Mja+qbQ+I/lg
AmqZyd1M9J923pKaa4ZSdxlao13QOxdxiFddffzFf/+xDdsTW6MQHClQW/x6eXYoD89AK84y4SQr
krGcgD5Fy0bF7fD142v9/i45rmsTVKclrz2jtl+vRcQ0uRutF5xt5Iw7u/UvBV1k9kiku3VhT8n+
4+uJy8v5y8bkoq1ULosMjmQblNSvF8xRXAyenTPlCy1RXRFumKjDwMST1nAcmGbndKN9zIm5ASI1
h8TcuYujjjOhdst9C3Lya4nYXq0QtrqfOiWtilc/CSCqV1Fy60fGv/v4E7+7Q46Dnp13wXVs/qyE
/+4xHNq5Bxgriiu5FMsBXlhzKK1cbBjGZecwsv/2/v1+PWVLh58EbK9Px/bd9WwkRwSgpzXTSZ+E
2mLEuA5ENIDzz8ACuri3+/gL/nv1+sdPwjdEr2R7LjQvj7fff7eeDuglSgRM9RVz5O7Z11a+11oW
ayeyp2OsFvVmjTolB25CDlLlXbpfmFxvbOqXrZFy+sum/n4B+p/P43Ji4IGEa+i/e/1EBk+ll+CU
0MsUeUSmZ6O+j0kVRD+DihHcsYmmC+PHzpJ9gWAGyDBk1EdNQJF3UqSdPv/lBr2rdf79gZAgeUqx
HDJVefdCMqoTyCU7fpIwz4Y1QGhECpqcJh5Ok9h3xEciIqYxC8yIpMZZ7Uxv2T+zSsbRZsg1k8aP
P9EfnhHh+r5vPFt6l8fl15fIt62RQ//UIQZwsp2fiPkRttS8p++gftiChtHH13u3FF9uAPuB8B0H
pbO05btnMu2Jv+lpc1zVEKPBBkNxGm9k6jDcrhWa/INXN85029DZfiJdc2j+8ojKy6rw7hHlHMuu
z/0XnMHendvbPiMxpo3aq2jK5mNHRB1gUHt68ePmlsO+BqMV3V1ya7/nl1kN5a9iX6pplzsEpx6I
SgIuzlxnWrlooIACC+9nOABYCp0xWQWREz/OynUPscpQguR0GJHMfvn4Jr7/0TxKZn4wYJCa7YXW
6q8/WqthGVK1Z8eKj07ajWOA17jxHdufuxbEFZw/vt67bcTxPEf7Bmu0LRmG+/9eif9xlItkE7mw
wK2j5/mDjcmT5vPEnLEO8bqtsnxm8/7Lc/luceeSVKNs2YrvKWzhvHtzHbwJ9Pq97qQ7uzq4dLyJ
/JjhFXW6XTumnrawFsu/PBzvdmsu6rmGOkA40lxIju8eTtLy5hy5J3kEnusxOcxxp5k7J2Nccqjt
qpl3AL8s6zi1ouoY2KNrWCc9k5+/fHn1+wfxbZAjkr3UeJwa3v3AhY20p8HzdSLZxx6vmbNF3TlH
Tp6zczt9+6Z74WDr7Wn4bVQIpCeHs9ZN85M7xKa97hi42i90dg0NEijCdvxpVJe0HMS8EDdvE0R+
6bmGyBFsbOZq/rdWA97cCiT7LDxR39jnCmhrRAVbI5UDaAHEHll0F3FCq+aYoOh4rIR9bEEDEeyT
64mZ6ZyU1qUGje34NPZ5P5DfGKOuX+OTssInNQJmfk7Q1mf3HK3BEU7jNPVyRX4EWO6Pn9nf3hFq
c98oBaqGck46l1v8j2dWItcjDgGJktMWDEfTYHRWTBeh4cil+k5PxfvLj3Z5OP65sPDsM1CzpeAP
j1/usvD844Jpi3WbKLL8ZI9T9wArt3okEzX8y1V+29L+5zKU1ZKXgp323feqoLck6M3zE1oNYpxp
Gh4brQhq0YMi7bmSRyuHsUj+d4TtibiSrMrbtRvN6V/Olu9Xcj4IJaVBHiPovvj63V4/pQreJekA
p9DX47Ous3hXEEt9KgjiGwDMXxCQcVmdqHbrv9yEP7wekq6UQ6fApa54f6sFYL6yigWRITgL105R
xHc5GKPteHkKJzwdR+Q+LjmR5A9ndGPuP360/vBLU88onitO9Fr9e4v5xy8d5a1c5hwhZVgIFK/I
QfPvVpzH//kTLNG02WyTSHht591ZYRjL3iWInF96wZkI2XRybpQXzGYXJmP4ipIf+P/H3+wPLw2/
qAsmkTMT3Jh3D1fSRlMV5VF0ajWJOHporzAPoqjvEZYZSRzGx5f708MMflnYCMD5g8f513emsdO5
YxoWnUYnYxud0ob1LWDxmKZ0B+WBlJSsArExJ9V1GDAdmL1O3NlN/e3jD/LbqYCHme44LSfXuXSA
3x9LBj0hHmjC/ARBVRKtPrmTd8KnM6VvmqzSZVUTWaU+Ty2ivTXFk4w3TkmzeLV4xgq/p+5kV3dB
L6GtQmppFsdaMdkwatMIP5RqVXKWTE5JvIzV7YIiabirhYvT37dhHLXrPOh9dSgL3SDAQVELm/Pj
L/jbDs5mquiyc/TkKKz0u6ofSCT50ZJGjIdY/ccFFrvvhgG6K7ohsv8+vtj71g/7KHeTPwwSYpoq
7wsPRA2FF7NJAM3LVLGLwAp9w+IJJTv1ZufAouZSjZK/uewksoH6Esw1PFWk8WTX/KvFo0QLE6xd
r41vCMwW1Y4MX/kt4Qwr/vII/uGJpyaj5e7yhjl0AN89gXNp4+lt4xMozEWh0yaqVodu+2wW6ZU3
HUONnx/fnT+smw53hdtCCajk+2d+chJJq91KT+PsDxtihQyKWDc+JSxju0rJ9rpVITGHVZg8f3zl
3x4C8sAVGFWWbTYohi6/ftc2E4Qy1THPoUPKLC4eGeYIP/v4KkflffPxxf6wSHLANxRfOPzU/+fs
PJrcNro1/ItQhdzAlpngzChYwdIGJVsycs749ffpuZshyCJqPnvhheRqAug+fcIb6KxeL2ZYkAG0
ssJFz3DGcwu/cqtNyf9wCRGnmBwJU7cprBbZ/IDBQx9BePaaOaGbCcAZ7KiqKXh4oqmEkEKH4dAE
Ds5Ps/3jB7z3HUnNVFslXspm9fUDzuBy3NYsYg8zoZT2nV4cWySHd6HD8lkDaRV6lLkN9Hk4Pl75
Njdm5CDjNBuW+0FbHGYw7MbQuUnitY5ZiA+hQvtnjylK+Jce6Ax1R5wasbYoRv/9W1fmUvK+p8qH
t3P9yHVpGlOt+LFXYu+yT4ZS2Uyg2Z/GMbb/jFjQ4YQRFHBa6LWWK3f+zeaVjXKa8yqDQhpqhvwc
by5doONB5HSz7tmQ6LYFf+vTrPtIAcZqtlJe3bxfKhymkRpjQB6SI3q9lAWmI6c/pHvYOesw8PB0
EkDON4HdjPsJ6T1Gvmr23kDES5WrcguB7ydvvV60ToHrT6ohvBTtjgtlFipWeAJt8rmNji2zj5X3
eXv3ciVQ6NgO/TPV5mq4XlAXGd45SWZx5UEdgBmJeXgc/1fZ2BDgXjJt8ijj6csc8fYQpgdMR/1Q
jGjWvHM3y6tJE/QeGBKwrRabyrTjxPQD3/SatnKPTQuyE1mKfGfWwtiA1FW/5PDTVp7+5vDKRbmn
5PlhSXfxtiMfScxR9Q0vbWI7BLzbzYBlBvL1jUvq7iFwiBq1sDJxqoGuvjezY3VGlWQaOukPsfj6
1ZuqVhPdYwvFJQbx32uBeQDqH0XxAiYrQSMjaOAavP81M/+xiZEM8ejPXa85K1g4ZkFPModrGISU
Kt77SuF+cDA7OQZS6g1AbBav7Oo7p9aVmSSTLlPX+LqLVTUGHEPQmt6kZoaKGlXTIOwU+DRjtRAc
7eNnlFvlqgST7xU5SI4QlznXz/VqWSq6WFFy0zNLIkMbinzL0F47ROH0y0DM0Hu83L2How4gXSTx
4EJf7NwOJluE+JOBYMSUbVs9widPBc+So06wUnLc26+yt2ropMtkyovEvNKqYTYZsHhph0uEanTu
SUGt+5CL3Di3QN6/tpGm7WhfFurKxtHuPqZDdKLmouBczjBqpA/Qjw1dz0B4PXNAN89lsUUZZ6w3
FbQSf+9GwND2WG2oeOvi3WviEhG4k0v/qzVsNPp9GPsb/t8YjUxk9ib1MOdoTnwFXeHrK3CAe5tA
oKNAdKPHShi/3gR+6/tBHUEGnh1AiD3gT5QyRHbKY0qaKUyUlfdzk+iw6SRygg1H2eSKRQ0zA8Iv
qylAXDxr29/4OdZHCKnZy/v3mmOrmmMDU2QnLLa22Tpjpaq16bVF1f6FwVJ2aVvUnaJmNldi4+33
pnuhGTQpSeFJcBYPhDOBpaBKIUhQe3Xrh62+7yoTreeoN1YCody21wdWNkpUWMeOZt9iXpLAamrY
gALovgPcKkAGWehR+w2AeH/wycD3IOn93WSU8GNURFkev9Tbi57lBbNxYEegkl93/pucwkBsCc2J
3PWm0Jmf0tJ8TkqEbmmx+TjRAzvUQxQEHq95e5JZE2SRYI+SGTuLtBExRvwAJ6lXQavuszqPyJiJ
wcCfUeQvVoHNcjP0ELAL5d/HC9/uU5k7sXPkMFLijK7PReMMZVWBBvLsOLPN59JsEEhHLrlKvj1e
6N7+kdW8LKpoIyyhFL1i9dVkEC9C9CE8rLvLp8gOv9Yqr/bxSve2D6/RlF1bPuCyzkzCVo0mPXC8
MqwVEGx2ixtlVMcXbRiQjEvyqv+UpCL7MXRq/Mfibvz0+Afce6cyiaBBY+sUAYsbgNq1VJRssj2U
o+YPPvKAGBlR778/xlCvkR46nBSmNUuwUR8LUxFoJnhWGMc9yqZt5RwT2ovvjjKsw/0JHI+mM0OS
6z1C+3Z25lJgbAnM9Kcw5/wClaimhlN/P35zd44Bya5j6wD/5D9yE705esIMTfDTruWN5aTsfVXL
DvS4x23fV5hrgz0jx8Z12WJUuvLN7q1M6kfIsYXBx5N//mZl5jwSHk7MgTKe/UAyKd65eQvLg/sU
ydpYZEdk/bodmLK14dOdk0FvkvEXA0nAF8uTUUQ9fNKwE17o5tCwFKZbU5smu25wouPj93t7C5Ju
uZA8CTYqDZXFfRHGSv/Ku/TgDjPG8qdoOGUmTRX6xGitKDgFPl7wTizlsRwGRNy7/Lt8rUo5iLKM
CS9agJZyb507y0XbJDJwUByKeieQ/Xi85L1nFAQZja3KLrKM6y9J3TBU6LIZntujsR0AoL2YOtwF
VRQmGjOJuxJu7n0+IA60KW1qUOAz1+uhiD2rk1EZnmHqoAv4RYiQzRiSDM77YzVTWYpdg47UbVsj
aqexKtXe8ObCcr9rfdjvHGssVk77vZOA1IdFU4iQIpYzNr3REAFEfcUrK9STKzdTvuEFkO+CvgDc
bjV6s0WJ8Wck/HdCNgks9CEM4Tjg/EyQfoscDfn6BIM+EnUN3G++gQZrf2sK97uugbE2R3gRtSzL
3r1ddNJB5DJlkWDYMpi/PfhFK8KyT+iB0rA6tkES7Ey38L90iJLsKriZ0UpmeGd/6qgh0rl3+ZDg
jq4XRJ0AAvdAkdm3jYm/ddSf9Vz3zxgTMWq3mq+Pn+8GfSHfKkKvFJQIAYP2W5wHNa4nK3I7w0PU
p91aQYzEDVDDXTQM0BJGcoNNHxkIbvSmoFTo6+dCknwGZr9IO4TNsPLC71zPOg0GhkRcXhzPxVce
MVqcCnswPCxtG6bmDt7uGzApUFRtfCFP9eCWhwYew6kCifXZseP08PiV3Dmx1JwSiYJuDoA6+YXe
fHLTnx0/6modK5zBP0ZM072xqpt9WBXBysPeiX+GBnCVkaMD8EVfXJ3IBxoIlHa6F2eOeoFkgiJq
19nfiniO/kwinp5bo1dXovydNwxoHAAAFYGMuoug27qW6MVomV6uIuSLorjbzfhCoOGySSscZTc9
koIvQYvszRZtdnER5hB2K08uz80iiec+BcdjMQ/jLC8+M9KTMaJ9FEATbos/ombwP819qM/vP03g
ZizarXJMj8jM9bcs0gEFvkIzPM0XzF069EyLstFh5sPIM3Imve/fOy7RF6QKX5NQdb0eDsUD5rFM
v2pFy36Piml7+McrLwXUg5W78842lYN+XVb3pJJLUCjqfYFSm6npqXRut4i9jhhXtugnB3qIdvnj
57oTlUg+gODIEgTwvPycb86Em8Rzb5TcmhlA9S9uT1W3gf+Hy5KBhwM2r67jryx55/nYnNRYHELu
tOU2hRETc505ugd3S32qC6uk2deg3mcjb/r46e6cCFqZFt3p/x89LHZJE2Hq5sc+Nk+axOhYKG8M
mwBX8B3MOSjeRj/+UIzBPgxoGlBiTtbnxz/gThyAI+cwbOM0gL5cBOEpSkUe+SXUynCYFejxhoS+
IXqD7IY+augTgdxJthCznGrlhNxp6RJtoTgBuqYooqK9/rRwmKumKsKUNMgSEzRBH6E51cZ9acY7
G/MuxUGfLwqTl0HX4m3vYOXtzKHzx2yFvX/8Hu5EBUaplLignNnYr8yTN9ssGRWVqlpNLrOSaH/Y
Gdm2TGPr/cn821WWndQeJaIOdfzkYqmxv9Pd0cT2A1Xo1smKb8JyP89RWXtdlK/huO99Zi4WwUli
wgUN5PpVmzlAThfS+mWAEmZephoZhy9uYGl/MbRMf7ajigyg0FIxriRtd86SHP7QLqGQR2trcc/E
raLbCFPGFyQg6pOTN/oxjjU8K4Jo7f5+HSQtIrvjvGa6joAetExg2oE/M3C6uIg6NTFTAdWKa0+U
ZfhbdGXXlmfc+zr/EGATia/vmAPzPlUVhOMZ62gYRSvX+W3oAjfJ9Ef27HXC5OI6J+lJZn/KsktM
3l9hEVpP0VYl5/s0ldbwoWvzNZbP7duWqG2CJUQNCWVfhBNYUYGlKjGWtOGYHfNUjfaVlTU7oZtr
ucrtjjIsl/aM5GEBoXYXHxaL1haXIWhtsV01v0ItylHy5Iii6JO3cM5DPdupk4tq4uODeucRJZCQ
Gxw8D8yZRdDo7bKL8ZH1vRFBupqbtM6euyjMi22ZJIzsH692W3PQqWEczN7VINYuVzPgrGI7AroW
YVvnJUUKbe+XHV4xmHyjnjt1XbvVS4lTp93t//t48dv9wzhPkhF4XkF3YRGbC5gdYsB/0rOijA5f
2k2b2ip7OPa2u0mDqFpJIW5joKxumPTTYuQ2uGE2GhnydZjyeK1f0US1Uv04gGLZP36q2w/I1WrT
GJZ5IOSlxakYhI6ELx7m3kRS/bFonPlFgUPupW3urpU099biWlNp29DqJrO/DnsiEmkJ3mny0BiS
wI4MGWrUv+EpJ2vN2TtLUThJyDyHCazXIv+KcbJvB/TEvakT0S+8ttKPeaykO2We45VNeX8p1PSY
BII7XcY5HDlKFbGrHgpGMX5EUSQ/6YWZ75EVX8M/39mCUCQk5IQkVg49r1+g0/R49bnZ4PWofR2d
GvXsLBrAfBQIBM5D26082isL4jqGW4zNJSBHMLRH9fF6QZjEajjYfu/hJ5hhtulY0XkKR/+vwqys
H9hPqMe6cNDqqzNaJ3bAPbYrM3046SlmM4TyEitaTHcf79nbYGcRcKhcACPRg1t2wrIabzg9xvEK
rQNUNfQp2IvOT7wQLRmEOMYj2qDvJHvRdIA7CHqZRrEM58uEvsvMIU8R5vQMBHz/VkA0fxurEOVM
1CAOWoNZ3eNnvLOrZGoAgACal03YWbx5d0RaJ4s6r0En2svRQz7T459PQjTa8X9YCi4MwAVqbaZ0
10tFWjf2Yaq1HjpdKeV24J8NJTAPIYXZynjt3lMRZkzZRpG9xcV+woG7Q/gqbr2xj5qPjqK5RxJe
7QuNDmflBd7ZJIJGNI0TaiJhLYeeESIbpVqJ1lOrEcV5pXZPg8BRVYTx8FxXE1pVc/H+kpqGG1+L
HBqUCxXn9asM3KZ2RKbWXjHMwE12yJ34QNFSbBsz7KlDxJYxQBvDI6N7tLAK10j93wizlM3KyPdO
pCD34l7WACXSmVjkA12XYnNcF2DAEfidPrXYHYTnvK4Qo6PIUdBA7Uw/3b57IzkGgUmCmlh3eT2L
ZqLRMJuNJ4xsPE7Ybh0iRGBOpoJw0uOl7j2ffMWUoS7Zpbu4tnDlGhN8o8jOpeCOr7q/8zny9+Du
JiQMlP7weLnbxMNi6sXtyFCKCfoSTat3PWVjaNWey8lHjR+G+4RfxqnMi0/4C0WnRlp1Ie/TrJzN
u89JGkABTBPhBniBWGE+KZjzemNjRV9Q9kj/Hmwr2KG+IGUVy3r/+EHvVIF0qOWpIfMFErC8YmLS
jLJqy96zYGEBQIsTjMpT3MS209AiM9PUOJQEU+QgLZnNIwVTFvyT1Eryc9SS5vz419yGC84S1CLZ
bwWptgwX4YSgOXI0M323agh2mLDNL26fVNNRbbRibU/dfmR5chFwkMxaubeuD28f1vFkppXqaVWB
lVmcoAO/w6nO+DqhIf7FtZHcxnUqTnZ1l5QriMfbcMVY4HWaTVzkvl0cWKBG2oS0kuoxI6m2oonL
n9pQR3+KXEFVxpVWwVYbO7/e/YKBopNQ01qBT7XEWcZotZrWgCtvoCEqZ8at8yHP9GbnBE22spPv
fEsanACXaFWRAS4hRE5jVaFp0ZwaisT4mYtxOiOagvigivje46eS7+o6a4GqLjlaJv1zlY95/SED
7kipqT95AYjpA2NVC+nm3DqloP9OeN4CDGgUMDBxOaIyUeYrZ+jOkwrg73xO7gKqhcUl4CDHm0lS
qUfKVBwbSpHNgC/JBlW5tQTtzlKgh5iGAJCChrccKjWqYpB7JpVXAobfa+6U/pVhj4QDah2thMA7
G5SmEHNBmlOUDMt5WU37B2fokadCGRV4/6g0Hpj3DPd6VKK/ZyUH+VJzXIp3X2XMW1FV0Kgv4bU7
8h286QWBj42mMMT80cAeBPhSICZBci3medeilfdv6dZD+k6yLVhn8DK2YZLSSyLVYs0WT0IVR+zc
y9yhzI5zpbrZoQoTVB0zu8MEpaDruxLs7r1g8Fly6CqlHZYYTvqCZQ+fO/PmBLtUv7J+RchFb5wO
PqBul79zBYe7xwfl9nbhMRGSAP4gb9LlJE0bpfuQ62deXRnNsz035aEd9QwSVpUdB6VZkw9Yrgfc
WHb1JKuKpp6zzEq0Djlde3TM86SlRYA6vYGLJf62YdC9xK2advlGjqjUlR20jAdyWUYLcmwutYKW
Na5aFHkIX9o443PV9KdyQqh2mxm1jRh2h2xsHmgQ4TLL2YUM8PeDMw77xy/65lpl86PzSAMKrAkh
YYkKritceOcs0M94B7U0c6sxH77UFvilgztHlfpxxLHTPviK6/uHEtkQrLPSMgmeh5Ie+z5EnD5a
ycVvGnT8Jho2hoTPwoWCLnl9sMLADgCxltM5LStrUwRBfRmZrG4taDNAKUKMbmC4bh0spejhJcGx
xGLtvSWt/BFctTKFg6kERuX6R2jc8EoEm+Q8ANPZC4cFMRMfPSHaf1XMjFdS1OUdL5ejsU7pIfn0
pKnXy4XmhL9Rpvfn0B7G+mOSuSnspHDCCfzQsE1isUG8NsG4Gde3aGLkiSvCynaUj/T2euI3ABuj
NcEhV0H+La4nFOsjTDTM/oxFnv6fPU/pt7QO05e6CfuVx5WfcLEUDUh2HigHGpxLTuqM05/aDFaH
SF4uMJuomr1NAbZyNdwea1otzA9lHkEAW+aMbmblTOKH/tz35fRcp9B6karAlSYd1Y2Dut3m8Wm6
8xGl7AqXrCzF6Xtef0Q3hp+Za3N3Nvh6w5c+KcjHu8yYxgy3w8xOPShuuo9DIsbFmyBtTXVlcrCM
1YzkyZZIZSA2A4ZTF9vILhOB6njQnNlkMR4FsZlP6QF6HWSSpBIoX+VK1GFBmRl4eK+JKt0QzuTy
PDpXFO0ZEh35gt5ciV3u9gJT9vmMEVegu6e+prBPNg7+T+kBOe3auTjM/tSvuYlUHu10py3dYVvP
au/86HBa0V6G2XGMY2rrkfJDQWCvPBg98ud7RUW+4NhAMAvqbTDSLvg39Os4/ah1scCbo5BEqJ+O
ixPz5wbrcnQ0oxAVzvd+YVAlXBMa8xmOyTKFMiM3Au8bMPuKqi952GEF3WJq0ygpbIq+zy+d0NuD
oUXKSpZ6e2AM8LgSjkeEkFX89ZtNDEyrR3vyz6oKkjSm9tqG9pR9e/fjsQqTYZOijt2z+H41rsGF
bnb+Gc86Pd4ETSe1osx+oGvYWaVzdGzA4XsxJroJljQL/nrv+gBK4G+QZoCbxf7k+ilDUeQjFCv3
PAsfbiiRqt50PTOnOUz8X9gDBrskSDsXrS67XeOn30YLFG0oZ2jdQSUknbxeHEW+EmWb2T2PvYY/
kGplT3HlZB97DcHHymHVxw97Zz0aMejxSd4P7AX5528Oi4vIbR/Gozg3SYWncWEYPWanNeSyplQo
AJqgWske79ys6OWQcFCGSEzD8lKzbZ8EvMrFOZhbSQXB7XwuKD/UiRm5qHwD9coqLBhkAKaJIpLn
KYKtOmhh9pw0bpqvHKd7rwBsOQ1qTqeUVbp+BXWKHgBDel4BFhSeEoxfUAuv9n6vJs9ZqUQr2c6d
5ZiQ2BDHALZKysH1ckMeixb3J+scjHG2CVuIIUUw2Xst0MbNpDJdePyFb/M7gG40LSjfddldXNwH
o8m7xJUm8LoCK4PNXOrYkaIgov2yCz9/qnrLxuNrMvuvKMDjSuRiV5KfHv+G2xuB24D1ISyicnET
ODKbQbJvNOCzRq04dQ1u7UkUppg00CTJAxQOU8LdO8e59FAZ5yL8yH9luSmj2ZutnTHkokkwBB5q
eu4uY2Z6dAuRHyD2r6lb3CYtLCXLE1mfMANbfFNDpe+MZ0zgYSau6AdEKINib6nwNPd92rjvBbvy
ZPQtZQGP4oic41w/mVYmJV5GOt7MQmnOeF0qmzyzkx/YGq81Ju6dVkBBtJfod7FjrcXpKH0D/1Ct
w7LNsuaDkWDgmdtYlZUa8uH1MJjbeEQZFTk5/MxhIuHA64aHx9vnzuvlxqGspkCQMNjF8/qpEqhl
77rntuuKwzBYn5xpjp98ECjvjwVkDCQvBH7e7rLlE6WuNVvI2Jx73sfRyXK13NQG3gjbvE/rbRpk
0Tv1Jok66PZwqdL9pYin2rz+mNFsos0/KMimjZr+DOLBgpmvVScYZe2KrsSdjykbeLSZmIHLw7jY
p3owZFqAj8J5Lhv6BFXVqH/8stL+tvsEa5QK3rRnTu2Ix/PUqc+zqcTfcQI0V0LSbQh8pZCxiYFm
Ud7IkPXmZJbF3BrQlqvzWCoOjdoW3aw6SZ6doq7PGhX+8fH+eRV4vc70oayRslBIMSqmyr5esGgx
OcTCpDy7ONcgWWKnmVJ4aJIL+8uMHQUPbPgZAuVSm+bYumalfB4xRKmerEFNqv/8Spksz44mxf48
YI6Kd03dZMYvEXd2gDPPYITR1vS7KDuP+lR2B1cbcgSaoxofo02s6/h4YjyIse9mZJyrRpspCFzj
e+gKzHuOWl014cEykx68PlwK/YeKY9y/aGxhseggEy726RAHyUcnL7JuE/l1ruwfv6LbCI2CMbuC
qwLCBenl9RvKjULnRfD7o6b0j+44f2ZiOp4YjGSHZgLPq47+uJJ73B5rUnUp30fPU06hFmsqionR
tZ0g44qR4y6qsW9Wc8vG3oom5HsfD7gUaRXECyo9ht+Lx4unLA+VLD2P1aR/M3GvCHZt4jTj1hd6
Nx7LfgSjPNfE05WVb8sxZvoQdphUcrbBr16vnLlBVjMF7s42CkAjnPVABX2iBBi40AxJDo4Z4RtZ
9Xi3zsS4lch5+1mpAKEq0NihcUYX9Hp1WF9VzbU1nq0+M1DmhktIJ2Hc93R2nvPUmT/lkoj9+GXf
+a4uIwkmazRfYYwurowOqDQzd3yohT6G1anPoQ2eVL0IEcdu3n8XIrEmDIQ35dSbedf1E0YB7g+T
1vRntVKtvd3gF06C427m2FjrU928zFdQmI42gKAsYNh1vZRAtHkai7A9l2AtcdJMqz0+f8PLGKia
l8dpgptqsoYpvXmZEntC74fpFigxxvqLRakrzaGImnPrB8je0w6zXkQ1uSX6aWXw9fGXk9vhKk6i
sERGDloJQCmfb/GE0RRjuYkxy7lrBnc/Mt96yYbS3QRIlO0nmIu7KSF7dLpcmnRX5srte3s/ycJL
Iilkyx7jgMX9lETAorA7qs6FAWEdRXz3aOZDiuD0XIcfEDROtxNzJ5NfgKH4Di/iSsdW5N3gdpJz
8H9085kfsJOXmjWJW+Cg7Gj1OZsNVCjazsL5ACPwTYqa7ZfH7/zmMpRrSfUQg8kwPbdFFOwsHXlN
RHjP1mSAZM0xzYw3eYuI6YGIYh3MsPK1lRN6b00w5WQ6DNXQnV6GBROFjdr2q3PVWGV4KjMtHL/a
tYKhdUFb6LOANv/ewY98pyajSiKRHBUvBVN9kY5K0lkVjb2u+GPDodrac2B/nTo0Ph6/0tuGMmuR
XLCRya3IvBfvtIwj37ayrj4rfOG4Yzpb5mmwTeu2oWWr+JN2IiFws71Tlu5XEvXS2odJpDefFQxM
/XjTGFXRrsTiOy+dxBLIFah32WVd/ChURdoWV+vsHOPr9h1IYv+T+j5UNsD2+iN9qaB5/2emiU2h
KXWJ5Lm+jh1lPltCKYzs3KVZ1TCdHrVoF2LONv/0zcT8ZrS4Rq7kmLo8o9cxBLYL7UdIEwZbelmc
qMlgRBZtsvMMsCMTm5mDE5VbC8PCCRET2SbTw7ScQs8wsCr6ZNt5PBwqDNqsl6nSEbNprWko/tUw
2TG2paW1wavRYoy5T2fTBXGjQHW7/RC6LppzWIAN1iYscSz7oopxrE/VbJft8fGOuvPtpBYuOYRj
AzpaTijCwmhEPlYpqNwiOuWKpZ8SpR73eml9LZ0wXpk+yNJ08Q5pF1OySplvCspFHCyzrNDKKG7O
KvM9Lxnb5pKLaa2P+CqJulgGeh/gCa40buplr70OXRS25mo447rSizMVbo4Ui4q7yKFyBENuXwHL
b+9GBZOELxV6qZoXkKuhJG2kefIjmXEa+YhJ9OB/oz3jhh9iE/u3aWe5uaHv8RIMsPpLyJSlZetY
4smGb6Z9toaRmA4f1EEUfqpSY29Fid8eQdlHygnKKB23vM4rmIBADvRTVJq9hg90KaxNMqeT+ISs
rYpCjp+688+2wKQWE0xcvf7JFU0N95mvm+VL6GpRtE8R7Bi2UYMp0C51qnn8lpomki+Rrvf/YT+R
TS9zrrXdJZ1CxUCm1ghnjfw8zHPFq90KuaGNpiOrkWzAdVjuC5KHvkM/csKF6PEmu73qGXyQK0rZ
ZQjTS0AHWBZ+A0XAuUVMdzw1pT5i0h2EUbqFMtP8ebzaTWIKSBjIAbkw6nBsg0ViAYM8mFyG1ufR
TkUV7pATN6uPWNULccynMUr+tFUQd9rOwbNM7KMRb5XPj3/CnQcGlg3hE6YynYVlfFKGOgWOPFX0
Fsb8uwGl4nuN5wyupzir/A9LyZPExAcmx/LGc/NMTHaU1+cWWWjt+wxhYvihJGSo/43odJmfHi93
myryauEm0lJ81Rdc9LCHropLgAD2GTe45jmrMYOD4XpOtbp7xnM13YAetFYi7501ZeOYsp64C5lr
ETTMGIwqplS4wtZT3u30rtXrra2Y2dc+aJQt4jTdX6GL683jR735iJI6BvZBUnJwjVkW86Q1NoNj
YQNky81ngd+1FzGtxs+yXbvXb6Lw61LoCEKsldy8xZat49BvENCwT02oVL/Mxp3rPTabyUcdMZRz
Zsz9yom8uyBBX2q804xfwiSNImzo0yv2yTbnf3zUrp8H3Lp2mjP/znQ1+vr4Td6mv0gIEvBhhPAN
gQLIa+FNXwRjmhl7SWGeClVJPmmdpf4wO5KJfZzkdoh8cl7gkxwPrX/WFdFqG9VHNGqH9ay+f/xT
bgoBg/EOrTbgoZBwuMqvf4nq+E3gNEI/DT1Gu3+UKZwasc8cZ4jbp3K04kDqkaXqyxwDctnaFaC/
Q5wY2fD98Q+53V0uRTOqGnLWJeD9XP8Qt2sYYEbYrQ5zE2wCI1SPutXkxx4szfndS1E+StMetrMK
OvZ6KaxvsbEvcQLF8NYpaNuEqWH/pdeBPX4nTXPcL4/XuwnAqChJ6R8Qmsxf2GPX68XMjKdRVbqj
HdvDvsns8J+pxUyK1k99DM0SurbTBhfTLKPd45VvR6QcIawEgFqgJKLdjDzSfHZqJG7aYygafNsQ
Ffkc4fZ7UQy/3POKyh0cVxR+NNECdNYEkonF/NQ0anS2uwIjORP9UIAJ2Q59OsS8srI4pyg7U5i5
FW6nfWd9ssohOKsDJoepX+svphaLlYB3czrlU+BsBQEctjuj0OsXGAFXCUz8Do+8J/sSVlV1Tgs1
3sY4QBxwNFtTjb0B/JMAgQlBVJVaHGjCMtSRDNj5UMaAukwzLA+ouYeM0A2/S5GbnOdKD/4aURrt
vFr4SfChA2mfkikA53lycOhQv7hj6ChHfDVptW0UxJTMtcruNRO9yun4jYQPpBQos4AaL2Kkgkaw
1Y5dfWywZ/C0ZtI3dR3Wm6aKim04KNE/dqYbe3UejOex8Cky0XnYtVWMtW0Zx0etU52dZgaYUYVh
/AkHbvPQWFa1a+YiOaPmnzxhP4gLKFrJX9221A9uHVnblOB4LsPG3lj4qh6AjCgn/IKnlZ17E5fk
03F9O2CWEFxbypAh9IeAUKHUxywQ+Q56Vfr0ahhelLW+85OufR7RjNqpbdc+MQwL3xsi5PK0mxDf
kQP45QWU1BqyxGPYHLNiAnJaRc4xrKt529vGWh11Gx0AlzIVMEhZKAWWhFMNjt9Y2kZ8rjLVrfud
lsTCPwxWPcYHYy784sXR7dj46QdhPv+aa9p/6srLvkkoYCFxugxmPyQyYLQW58tKBjWtc35Cko6X
MCiaLcahzbM1ZJXX2Bx0pZ3n0+PYdHdRHhhSlwz4S3HxAQHX2rGD5OzWettH27pFaRxlcbsQJxV7
kfnfRNezONnmiVk3a0rjN9cNQkDsLjkeAfVLrnj9yNNQl3qhqf5JGdAC6ywBvrsXyZ4+U7Lydm+X
opPIDI8mjk1AWUqEhBQzdpRN7qlo7PREC1H/hIKG2M448a7c5jeBkkuGxjeFnuzv04u+fqpgwgBZ
Fb57GpMoOKgZInFOr9sX+ADf6kRP3jveYTl6zczQSI7kPPR6uWQs8FnCgveUQpTfq6ipb1PE1E5K
iEuWUiJQ/HjLGItXyQwdRAEZ7+v4gvpkkW3Tx1R90xiUJxOYSAY6tKiGpyyqo+QQdr1T0T7MBIK8
tNOCelMLtcz/xu53UI8JBpH2xRlMFXVZ/EkQmoWxqB7Io7v5R0lR+h8lJS6t8WyBWZ4pX+O9aSf2
dLSABszNDs+p5GkcEtU+aGOZhBsX5f9q67fjOGF4Nfuj8uLCXv6IKonZneIJvuIWIW4mHqYPsuEk
4tIad3NZ+cExan2RUYJn2mysIT0WAQWGLfgOaXkgkTuy3L/+Kr2F6zydn+BJTQ3/WNf1t7617C+G
P4qtMDt7F/cCPM/Ur/W9FieahSkwyd+gpZJpmOZiYY0q9rWvjFRZgJCGqv2CY6Psq6TVz1poDicp
5nF4vCXurIkgJzHakBsf8Zbrh8UrOSqt2amexsCxT0GEXkHelc6ljs0JkfEg2QG/W6MZv2bFb+5e
JMARWmVJCdhEvHJZwAc917tVW/OFBo6p7vvemXVsedq0YIamTeHvovaHv6tEMfBTLprU3DrokX8O
cDdGwCGGZ7+tKrtpNhN6oS9mVeX1wc9CIZ6DMnC+WXOtB9+LOFPSlkgMmA957zQ0cCjPwqnCyY1X
UW7cAGflF3Sy2njXT61wvqiV5uS7Si3a8pPhlLP2rR6KPnsSOIYltFT8KSm2eQqGOkMU1+3YiVIw
PkAesMa1AmOHAdTpZzp76HVs1cougeiI0h2rnRY0eb3r8Bu6NA3ctQP3SPK9L5Gp2zA3H87I0M/q
PuLa/DBCpfud4Gv3x4Wg6Gwa3LDfF+n4AsxmXmXcGLkR6hZXVuGGgzsjaX3JXK1GZ0z7NU1+9GLC
zjlNUWysZKA324zlSApJBlAioiRdLFeDg/NHII0IRlrxpfF7k+EsluA+bavD3Fm/czd4J9dSPiJw
DI4SmHdAA0tlPpd5UDPCtb2UXT19tsq5+LvVu/piG8xrXSnW9/go3QRXNAClUQI4cfxbqMauj5KF
8GgUkBq+VKE1HRFWi5/mOSyOgJ7n4zuX4r4nUOBriCmOZMNcLzUnfpVDDvafKurtv9R6nDbYF7U/
0nFcI2y86hO9PavAWfhqqIm8CvwAtrteK8mcSqO0bC7EyoIazDDbzLP0QflpKLGJX1ni1H+auu5+
Aa8auq2CFo97rDMxfHVSPUgg72GDcmodGtkQoND8qKZO+95OrbYGy15c3zKsSJElYreEQ5KbXP/U
OSjoa1e9cakKc/qRw8z5l7zC+Dzp+S8lrsuVVpl88rdvhvYRTBLyXAuOG63hRezMk8bOhtycL6Bx
+suAQ/Hz0NrVeyM0CBumjABBaK1ABJJH602vo+hKHCqTcrhocVF9i5MB698yzU5aabUfgy6KDuYw
ipVFb98ki5KbMCemf8SVdL1oPPUARGa9v5jDPCEiUmrulg9tHdHMDQ55XdhrEr+3EYK3CW+OWowo
AdrlesVxyudCyUmfRVip6rY0EDuPfCPKtmPWTh/UAN+hfnKTlQe9ObSYHMscmrgkJ9XLwKRoqNXD
UtMujTX3OyWx7Q1V1X/t7K4JQ99ZiYmIPK1M4eHJLc5RC/MyydOuvVg+6kebqYeHY5mUiRvNDuuV
APGKlljsTRkAmVjyEZmKL16nCsfKbtOgvfix4u86nSt+q9QA1P7uDNHWGx2Hy3bjDFP4o2/Nvti0
bme66LLqvrGRyYL2Jfg/ys5rOW4sS9evUlH36IE3E9MdcYB0TDIpkvK6Qahk4O3Ghnub8yznxeYD
VTOtBBnMw4oodStU4gKw3dpr/YZeWH9oZNc3G1NaGb4duvKRo9CrtkVnyePsdTiX2VoSoanWtpp5
42CcTteKnkC6dYpe/mWWtpoFqPBU92ig6tlONaepRgxZtjRNHDFeWpNPvzJEfq4luDKC6Yfkcz6N
oPGNloagwLWFfdu+QEvU752wv6V9MVzIpp+uETY0iuRI+CDbgCbMeahW9Jo10QC4rpz+Z9lw3w8H
DrGFX5/6Vq1W31656XOfBySCjNEiPcP2dh4vBNk32PGArGSumz9H7Ie2fac3425youmS2uuqfrDM
Hc6wxTQUDCYb3WrXcSYjTNrKM68txJ43dWkiHMCyv7aqyEGGv5/SHc6eLXBjPZ/3Rh1f0i15+nWp
WtB0fhTe4JxbBvq3ba+gMV1NWPZem5E7HlspzTrwMn3+7tqt9cYs2yS8MJ5Ppw5nB70V8KKIF0KJ
OI/oZUWaY+5uX4eNnLcxfjhXkRzcbTQm84Vd5+lmh2UVCrc6qbejIt57HiqyeteMNC5URphpWxXZ
0IM0R07GGuULFT+cL66CIe3L82dtVkq+h/7LwhYg31PJIJZP/tsnTdsqjFwvrK9JmvMUEKMzFEGP
1PO8bQ1lrm8QfXM+QRILVQDAYTPvazXSzQC176LaJJNZZ347V65xm8aDs6tVCPk+FT1H36VNmaj7
PNTbfvvyU6/nwfLQsMtwLAUOsSBAzx9aLxAhsCdIZQkpYnpfyszVNgIG2V91HNf13RAN1ivbJ4uh
KzVBKH7cyxcI+moTmd3R6nt7aq6TrM//Iu1xi43SdvXJS1Mpdl7YT19e+5acQQsGg3I6hI41nsiB
BptPYyiu276pTrqY1QN18PZjGqkSDUfjkoLG+o7LG4L8YM9CLRcw/1o0mvHs9arAcjMC6h5xCdeS
bhO5RhFeVS1mWL6NSOh7e66VYNDl/PHVbwvGECEChBqpeqz1YFyrpEA1aM11Poy2ue3N2nIDT9Ze
fBqHSt2mucWDvDrmQnIC+Ua3hnLKakNbLK+L0LFwE5vy6kMy6g2y3J2r+pYmivvEVcTDywHX2wln
5NKGWaqw5MRPbtbCtDkWdWW6Xlixh5wG/K71QFPKXFy6DjxdI9wFQESxk1A2eALtq0NPF8iFjNdD
rRnbxjSroJo8dR+V0beZwuSFy9xzb0YKQzRwdgvz93xJLhCPwYCefl2iexkHLax4uRlis/ti1clr
NTfxRF/SjQWLvTTZMOM8j9Z7U2K6YK/3+TgPW0cvPg6QyzY9qno3WS/NC53Mx6X2e+ZEPGhNJDi0
ThfmzSpzckkXBlCnzb7ShhgmcWp4xW0nXa/zAWDlMKn0pN6PNaaSflSWBv0vBUWfQwEX6C2Oml6M
4mNdZn5TFy5EFaEP966WuR8bpRW6H6J++lYVnlIGZaGMNJ6hN7oBltH5NkrR+QQwrchtVEIcp9LU
lnEwRYjrBbFTF+9fnqLrQ/7xVZeS+YKigAa42udI7DBv7Zt2P0ilvY1EGoNjVpsdnbCS5hD+O6NN
iVcrzXzveOF04cA9D4+szCIQiXQ2NTY6MWzv5yNbanmnuzSidtNoZ4dQL/TjpAzp1qDo0m0GBTNs
ZUpKQBZW/TnK1Ety4Sv0268HAD0Ca4MNHx7kaiI7VuNFGcC/nSHwVS11WMupNqsPMdDfDX7I82nU
XetNpxf9VauJaNsA99yktlJfOJrPt+NfD4ILDwWxhUvH05x/iaKJpeLNropdeAgYgMoVGpIRCrqy
EfIYwpi+a6QT7aB3mPuX58Dyo/893dkwlionSchCuF3E1FbfYMaGG8RFrO8zx47eZeEc3giy+AtD
fb5lPEahI8gRRwGfKtC6zJgn1axKczb2rsn1HMdK7UGb9HbjpeGlgsX5Zvh3KDrxpOY0jLlwnX/L
EERV5cSmsU8cqb9JlI4jrNXGz2E0urt5Di+lVU9ejdI91w1kr+iyIba1+oCu0ndeSyVqn5Q9TBgV
3gtGpMpuoHgQvDxWj+KSZ4OF3CdHJkkCowXVfrVirIizHKdAfd9aXXc3SxluNMV1faim2l7t0u9Z
EddX3JLH9xggzn5kxe5JdZPsnV3iuESOJ/bMQxASRuVuJpKu42Tje647aXKbxIXyMNsZEKYBOecW
muG+j9wCGvRiMomewba0ZXP/8jutesWM1/JOi0QGG9FyNV69k2aJiWKz1PcNgqlvOaNTtAKc+WBk
RksZGhS1apb9Qe9bJYjz2Tnkpd3SjFXarWtMiBq4qKu+/ExPphCPtKAYaW0tN4H1Z1brWDN6+kx7
18isNygw33eTmA5tibRrVc0/X462XvzLByBL4GijNMpHWC3+yp5HWqiGsYeW473LPITMmANUrFWh
7uvZ1PwG9tjntGZrfHVkGlCkgSjSUQxeX5azmCwNYomxr1max1gDNJMaceg7Tj29VY1EuY7FrF+F
irjUiXr6zpAeKIfAdWS/o+1xvkgNK2wplk7RIadevNE62e+MFCu/ysy5Xrpttc3zAt9eaVwSZ346
tmTYvO4ip21xtVh97b62yhaEW3aYPfhNdeVU28oy4lPmkqUhznWJL7SKR0tt8U9YshcuE+x+q3j5
aKI6E9UwhIwa/vxuyBQys4LrneshfDzOyJ1SYu0PLw/t07CUtWCwca4zqWADnn/g1klQV7Zb7VCE
hoILJI5dmKd/N5th3CVzdAn/tTrKecul5O0yqBbEVWqG5+EgO8jIRFr6gB1ZuxGeI7dZ1RsfjTKJ
v1iK1x2y0bU3fGnVLxjtC8n9ajo9hkczzv1lWM7/OQ9vYxIlJ8QaDjnn+VGCVvS7RBn2TZ2+SYpO
3eZJ9hkao7F7+Suf3+Op+VAqAORCfsoJwE62ihuVauKJyNQOeRMmH13sIQMzG6I7tM/0/WyQ3dH+
LS5kqM8GpUAK+Gqx+1nvTnqCIp7rFfphbC1jpxS2iyQDG6YpYlj4XOc2Taddchp9ZoCRnmG5cEuF
DfFEDAvMrz0Xpn6IgZftsScM/VTTmr2Rokthc7kKvFCKQ1hV1gaGjv7z5Q/9dDpTYtcMLshww5Cq
Wh0SA5qvejI71gER6HGbS6sIdGdI925spf6sxq/zDFwGloeEP0j6Tw3xCYx9SnQjG5rMPqTu6AZ2
5bq3MWAO6J4NwpMXjvXnXg4VI051TAOX6/j57EX/olTmXtqHjDl8wNe5vdWHBT05mMOHgoVzIeVb
MQ9+vR0UP0gW7LyUvVertanmEU2UxDnMsAv8JjXmm3oYird6FS6VYc3Yt7Fd7vXcxOEN0OR+4gz0
U26u+77o5ps01PsHkeKuzh2hujPqsrjrHLgitabFAZigAjiKSko0hNFQvC6VXIaG+xkXM/4XkMYa
6EiJtTeqMMXCWRuKO0sWVmBoCPM2rbyke/N0W2HbXlxMVEQPyNL184GZ+1ArhdPbh6Zy04Onw4zR
gKPcDcIGggA1NqjyxN0lDaqNL8/3VVL5+JKQ2TiiuDAuVrXnkW3BCRm7IHlwULE+zR4P4DdGg/hO
qWnvXo71zPQzf4+1Wls1qq3YjnfOwYk0LMMd6OqTI+2jDZcgaM3eObwcb+URw/RbKOpgwoCIsb4o
WJy/XDLX0g5pwR84muSDUvd3pSazjS7i7t3QevH3xkuvdVlbVz3qIT4SbeOORGUhoirN5uWHefKh
AZ4DBidv57REmmC19pweZ2gVcvVhdBQ7QOHZOsLXPMWeMN6+NhJJ7iIhCx4bY7q1FC8QNNNRyG5J
z9E5UNJZ2Q61o18lmW6/ckOhfUYIOBZ8XBpA65eSbjdXTelpV7rdFNdlF39V3Pp7ko/Fg1ao0/Z1
L7Y060hhFzYiNdMnIgsY/TROlBsm5CPbDFrhpTdeiWtj3heXHMXWRx+huCRw5C1oMHqFq/O2b6e2
d0YmRqKKya+nzl7mxBwUXaht48n4qy1M58IFZb08HmNyE1pcBGGGqasZYk0pfUlTWFcxQvw7XVTa
BnPRMkjsNtl2M7W2lz/netNZ4i2UJmoiIIHYLM9Xh8jR+i+5lVyBK282UquNQB0BEW4miqXfegVZ
enUsvBmSXs9SfTn48sN/u2AierAEJzagZ46AdbNZDUtH9qNlAaZs1M9GXasbGbbYY70c5rlxpOrA
pQOWH/+stpyqqC3puYN1hWObsrOn6b2hQOFJHfSpEVeJTk3kNBdOvefGke4HxR7koJ5yaGwkcOsu
S+yr1HCja1Tk+/vU9jK28KkK9GJQ/3r5Hdc7y/Ipf4u3rkOYZa3bGZWkq2qs3qvt0N8gVzj96BPH
vYR7eC4U1wxebtnBmDbnU4aaEoy7doDQ0lCpyruquHU4qDYLK+PCLvbcV4SzDmAM2OIi5XIeKlWH
MnQBAly5YZ+lfmhHbtAkeUbegMqV39tleSHdfe7lOOth3VGoWlTSziMWkTCNXI3tK1wh2j0bjXKS
emhdZQBUXx0KYael++KySWvcis9DTZMhrbSNnSstKb7nuTHdqikeWnVYjxc+49OXojOw5BW047gu
PRJcfmvFyX5wReVI54oeQvwGvryBZ8mwKDQ2rwNWcMeFQUuHB3DhUunkxn3+UplMqymMDOfK0OXR
zhfbZHfoQKq5oNYc+PlGbM/vX577T2cJ3R24kvBhFjTH2nhnkjPuhO4cXnVRq/s2vNaj2mqLCoAw
96A4X6e39viOixoNBThYDjifrc6FIuzHUZAhHDlL7c1UttGdY2bGhbLQo3zO+e7oLR0kUmd6qJRs
VmEMLcqtyRwjLAO9Yu/kuQjEnPcPiTJN/pAW/W3d0Dhw0jB+aMwkDUhRhzhAxjzZpvziC9HrBxg5
kg6m3jsXdtVH0N6T5yN3pGu5gIbWeGKzH5HoyjXlKrX7yBfABL7jA9XftHL4kFcoICm5bexgVxsb
o6udwCpKb29ZpdhMYawf+2HsDuWYmQc9FcaiL3PXjDPQ0CaPUNl3jYAOZfvJwrYwwE2PjTtHTU9R
7GhrW6n9PUsH+4RqVratTXM4KebgXJVjMR76WngbqwVNPaROdOG8fGYp0bIHkbxUlFi2q0Vb2YUg
UZfKFZDR8ZjHqCZOaWkdO26JFz7w86EWuDtNARpgq6O5ylphWtWkXFkc0LcQ0dGdBtFzjPqyvRDq
yQlpL9gHWpV0BECIe6uplqP4liGGkhydXsSbJFX0Ky8Wqu/EQrkyXPh8pomQ1MvL9sn7ERRoEi03
Ai6eQ+dbBQRBthFjTI9IkIl9Ii2xN9yk35dmeuk0fi4UJc9FNJjWHiXt81COAvEltsP0qHQVjjSj
PZ4GfeyCURTlBY74k82It/o91Op0lHlvTdbopsibudJvY63cTrERb/j+f0URbcyXP+IKMMlmtMRz
F9wVxwj54mpCehO8WadBGLCXlRWUSlVtoiyut/o44/XjlNHNYIH1sErH2U2KIUH/KzMAYnQU9FQr
33iI7rybor5GEIaLSVXn0WtTWp7QwQMP8Amzi0E4//ihU9ZaaiDDwvZfvEml9XHUtehzTsydZ+bV
64QMf30RuhUAJWmtMsGM83g4vUQDmvgZTit9uUvLub1NS4lYSekoPkIGjeIPetwEM6lb6Y+mSK9t
LOEuJIAr1ujjY8DSAaoFZwXU3xrrp7uNWpZCzY6eMaPgqKgI5Y71OJu3s54luC/lrffVFn3SUfEp
5m9CD2mweJDwm9fuWQvY8FERnOo3XJPVlARXj+Br7WZHqYI6nCN0rmDxFzuL1X0h1Lpwx2zE94A0
Am4Ht8811qLtqj6t8OM71lmu30ZF7vgW+PNtrDnDaQwbO3CxRbiL7Vi9DiMMv15eDc8svkdWlgUY
79Hr+nzoR5QFqw4tsWOp9ePOFWp8rFJVbOupmt5aNDUvxHt2kCkQcSQAOV/k7FcBhzmc66LPj709
GkzwbADBMneNP3h2nPNrbAUzZIAomHOpB9WIfg6L8pIP4nOfHUD00uMgBbLWKXlYt16PKGF+dEZn
fDsCBdtF2KcdzVx+4E+Gj4bi5YE9iSSwOxx6Lhwfz2yvS1YJgoELM/edZVh+yy+7uYmmsJ7zoynz
kKKRcG+FXSdHIBSXHPqejjBTmJs/lVKwtNRRzkPVPQz+fvSKo9LEk18NzkB52FO+Itr5TpdJdkm2
+Un5aAGiA7cGnUgyBnlztXvBOgM7q3niOFaOG6gpaosCNWG4S3HlK2WJkkoBHVCVXr7tDUPuhdG4
97QfrY9Ob17qyT6ZcKQe1COZciwyTrL1p27Kzs4nZRwPmZN3nt8AFDnkNNUDplqNSMhc3CZ8h6up
7s3PtPmbfZIo3163yiiFLnVKxCH4HBCX9PMxwDrLqoYK5pg0vPFWwwHAt5wqvkaTY7weneZSeXyd
nVAa5/CgQsDhwbVsnSjgaEyyVVra0TNLa2OCg98Yeit9DIp0RDn0PMii0r6wfy8pz2/ZLRCVRfsR
KCjZFwfJWhfJbMKumqxMuXGnyjiWoxPfKZ3ao/Uvact2vXUYK9w6irK8VKB/NvIiiLEQhpH8W23X
4xhRHpqgzWmZpR6ryHP3WAWKq75CQ7pFL9HvVC3mYoOF38sDu6rH8M4oM1HAo4q37KDrYneKsEjc
0805CdBRm6zXwl06tK/sUS5RWFSgAbmOck1c67tbwhGdV87FaRw1eYjVzvCjboxPrVDnINNm5erl
t1rtTo/xqFcYXA8XGOw6uS3A+wyRNRWn3HXSjW210aEdO/zAZ/1Su/eZUMiSUROB1Accb40xgoie
9EXuFiduuYxTXYWO4xcDwqVek7qXLohL1no+Rb2zaKt1CEx6VkSBeSWNEMMJkhYyrBzsnDZ+9ZZE
3rjjhG7e1WbrnVAWM3wsnbUL+edqP14+7lJX4HBhYwLXtNoeB5xbsjx2ilPVmkW0KVCuCiBsGm9b
w7w2lQJdzJdHc70h/4q4ADmozS7ljNVdZep4ZWfiG1vRPF1n1nTCcMr7WUqlOUqM9IC/keXWqfex
85xQDSKLSgeKuCUPV18iUa5QzuxMy/tzRec+iPAJR8T5XihjIQTex+Upmy2Fzm+b20HfCBMidgag
rUsZjUKP9vrgFIES5l3ka3BNTwCLxdaKTVSmDaqEUe3aH2SF2qSDSoCxCYtJ2174cM9NF406E6uO
xcCgnT9qN2i0zRW1PPU9TpYZjFosACI7cEJTvUkUMpUOfNyXxhXme1GlxjZye7e/MHyrvfzxey1X
TOTZl5KXukqY8iVbdlO7PKmqNYOIGKye5rld762mz/ww7RTf0bNX9pN/RYXO7SyaWlyVVrM0VAqn
dwtGKcoM5xb46qdy1CtALtO87cGTBpUZ/6ga1X0/t/18YZ0+tylwVP5v8FV2NITNiMyEKE81jbzb
DiW/DRw9+5jo9eeXh/i5xUj6pbM4oIqhXXI+wm6thHFVT+VpasLyC7DkbOtkcqAGxEHtF9yEdi8H
fHpUoQYA0o6eFlofT7oVrZ3WksJPeWqTpn7TxvidhYkt98PU3SFYnqBq6o7vekb6wp7+3DQC60JP
T+VyRYfm/E1VY5iEmnrlScFjZp+oTbKxBtiyWuHE16qDZP4cgQp5+W2fDQoM2UGhkV72msWKFDI9
kCmqTnEi57ep7dQ3RoQhodMW1i40o/Y+qe1LIslr2Ojj3OV+seglAg7j3Dx/1SpXwygba6ZPnJtf
JwT5D5xc01Y0qXgQmvUTe1X71hXKxwYu+wkHj5Yism1colE/9/YIfEBTIDFaenDnzxGOWoqeS1Oe
itzTduZky+9q7NGZHvLky+hZ4c0k5XBhnB8HcnXGLSUpoJwUiZAkXg00oAQ3mybK/HqLjjvG6srb
RloQ/N10fG9MqtoFUaPOXwszt3YAj+K9k3gTQ1JVV2FY1TuavfENA3epzvPM50C0mvIvBz03kXUi
Xts0VqVdxCd6OSgtSXfaOFZrbJ0WecRJc8P9NOXD/pUzcDlkSEdZbiBFnjQ/Q6WOigwrnpPo4wjH
KyDVvior3BpIBorbfpDoyFitfWEUnrwrYUm7+QXkETn/ahDqyFQsmOHxKe807WeOlfQVcJXsmJfD
p2TZ1IxxupSLrmICQ4AFTPWEyUZrBc2K8+lWjyIzhrwp39R4vCT7NnQHN/dB1VZWFdDOc7o7Nexk
vvP0brJfV7Ii+FLbRWoE3BOc3bXtejrHBQUrR76pmrm65h73gQoXHKZRaD4iJ+OFQ3G1bwOF5HJJ
Ewjcx8IIM1blSVn3tlWZVvfAv/tWwpIcrAzdd5xuDmAXjbuXZ5HHp/ttTREOKD5AzIWNQ6LvrU7D
tnLM0jMG80HFNy0YdW4wRYoagI1UG4niNG4HtcV6Pc7Lm6walLcvh18dGn+HZ0pxk1+OqdVsAkMA
qdtIzAdhzOnW68f+SilaFTjk5G3SUX9nDa4djFSdNy8HXn7w0/f+d+DVexsiMro4qs0HN82qjUAD
6z7Vdffdy1HWE/fX14UZw0JBxXFdfoxwezCbWpgPqZcpn9oeQqPCTXM3uU50qJrcuy5ao7/wak9n
EEOKABIVClSQQNmer5bWE1mkRrP5MHfVsMM3zt7YHYhmvNAsv/DCS5iP9an0OIiPAt8IarBS182f
PHGS0p5t86HpaxmUmt0E2KChR29U0wbSULSz0zbd5ah7vKuQtg30WG3vGwRcLpTgVtnV8iCPFg0G
GeXin7AM+m+1p0y4k5YlqfUQ21G5tWSTHHUBm3uuqktSLc98ZBy04K/AfQI6vla5sqO8AQ02WA9j
L+8ap9eORmRZX/I+AynljM0lyu8zM4nGD2VUbq0gXte4hVIXXji30nqY4FYfykJ6PzkAlM2AQsc2
NCcPP0DzEnfimdVpoEUDCXIxe2PvO/+euNcZaaZL+wEfPQClXtpdeaNEALvqzNMcwqfIqurBVMfp
krHj+qxfhpJqPWnkUlRa0HbnocMBDzBZatZDPUGEze2GFq6JuHoIYnI3hSoOllmUbC0H3yFa5XJX
gQHyYzRq34Rdam/jslYPImovAdfPxwHcCAc9qdcCWeeGx8Xk/Lm0NItjajX294Uo4V1T7Mz16zBR
28bbhIYB4Lcvu7T/UMgqsl6n2v8YnLBwo8E9QTNZw9fiwaC6io3Z97F2kl2GHcORjxhvMtu5RII+
Pxd+haJPAQUVc0UHzNz5e5opGYtrjO73CZjaPne0djfo+XTwbIkAg+LA7/cyVX3vYgXmpxiYvurU
pSRKcOBqS7ENbAkMqfP4Vq6NkvJ2+qMaIYwcPGQW1TvRxL39MWtibQh9Be2A+cLWuSooLGEpLiJR
R9WWUx816fOwetKUU2c2+o9ZFAoMOS+2sy2KVHZz5eRt3YsNACJVvjUgHbp3wEDV9HYSRSx8Uw+B
vCMjEW67kBv0hbTrfL/hiRaDY+S6KXfT4UMo6vzByLiA7NmJ+gOUJPQaM8u0XRqWXb+xRNF8csu6
v0TEP99NqWPDgIdCSjV/wV0/AUu6CjJ+vWPFPyl3CCyzx+E9toSjrxVF/P015+TfoZZEZPG+IZld
bdxxJ1lwWNr/hKyXGDepJ8G6QW9y83eanjp3Ux/jRchac6wLI77+rsx0QPSQJCjQIcWxVhugto3p
lDemkZ/1jrxO3NLYT8j7G37i2MoB4YHykuT7k+8KrBdRIOoeeECys66Gsg+xhSq8GP9YxaHNrkSd
FdQRu7pUq2j/8oc938H5sMjSLFs3tQ66fiyq82mjsIc5Ste0kZ9adnioyoK+fl4N/lRryZthdsw3
aKdlfuzMxeHl0E++LBDbpSzHpF30MNah27mnTohAJJbjpjvdVlwaA1y+agpNSCHpDZ3AlwM++a4L
Rt+DzQWFCjjOuvstEkWCbClD3lWG6RfED2vbBzImb4pZeOJCnv40mr3w9GFHUfPj19UGmWkplfM5
G2K6xmANgRplhS/S3PP8gZPqQrQn48gViAYPHlTsT+hNrqKpsxnNkZ7bsa9GpjoQDe1Qv7Xi0KQJ
klvZguiFmuBZU3UyJtP99PK3XfWamEh82V8iDpQMaeyuVuhA+TY3eiOMfVohuoq0sJFOm3oo3PxY
jR4uX20VpVh4q637PXaR/PezzlM/dZ3oXucAxrMsrr+L0j99xsUXefUsMSnz7HiDE/vSMZK91PPu
uqvqniF3SvyJ5kuqDE++Pi1GSlrYuMHeYpNYrSK9l9FIdRLGQjl04oF2qtyhNaX4Zp6HV3FWyfvI
NoaNRSZyYRWt8w3UjhebHpYwr02RdDmnf0tpMTlxWrfoCT0aafF5KuoHrJiN91Wp0kJ29OkqQ3z+
wq7xqAj079sR7SYSL1I+REWpkQLeWx2DfZhwElWGGvsmibx4qzaDGDftWExlwO/Nd4Ydj9VhzEf9
s90Vyb1R6LL8audafyNQZxx8q8qm95ZaJpo/OsVU3yRpaX4CuWedNMR37loZw19PImtQ9gLW5fiF
LXG46VR4x0FHBtfeOUh4yV83hP/4Nv5n9KO6+/UO4l//xe+/Ud1skyjuVr/91yn51lai+tn91/LX
/vc/O/9L/3rT/2g72f744/S1Fn/sZPn9a5dU5frvnP0IIv39JJuv3dez32zLLumme/kDwbcfQubd
Yzieefkv/3//8I8fjz/l3VT/+Oef3ypZdstPi3isP//+o6vv//yTwfqP33/63390+7Xgb/2fn9HX
EiuF//d/13/nx1fR/fNPx/wHCoRkuLQFENmmnvrnH8OP5U9s9R/0mOHJLlwsYE1LClJWbRcT0f0H
5ye130fk/wL0EJVc/kD3/sFC5VzH2QQ0KGXvP//nyc7G6t9j90cpi7sqKTvxzz9JAc/T0sXMHhwJ
SxGBHmAlEJ/Pl4OsIxV5eSXcauWQ3mAd82OKI2ODVPKNmcR2kFvDsenS+EjqQomwjz9nZrpIqVqB
qk/6VsPo61TZI/L+Av+ZHTbMUvoygrgXVOGyb0u39e6khcDiFjyOk/hDFw35XZZaot82sWk1Kj+l
oZ7e+umIDe43S9BV+25ZqGDMo6T2Wnt6FX2s06741HdOf+pM5y9HavI+LwtV9QEQ5KXvxgUaOGhU
bSNpe1eN7W16swuzjapE7j0+34qt+dWolvVpoO8bCn+oWpBCHRDaG89N3PmQmEUgAWltEIyUx9ql
fSIAYR4B58vAaoYx6JTkzplHdWOFovfVpLkt2Md9pTGu41B+mVq7QhjS1GtfG5P2iDLrjbDKJPfn
SHM2+Vilm1Jv7b1dzoiFAV+LBRz6WKb7PFMbseubrrR8Tw1lFSheCfevD63qg5gFQlv6RgiNMny0
mF/2JuJb6mwUN5oNyqlBAmbbFh5o1Ci33xRwcny10H5KZTqlhRjeRk1xS/VLRLd1MaDSSrLefmhb
07fQzDwJfqT0qTlk2hUnPHEnNcZ9KtMTtqw8Ln6IqTetACxcPexaHZ8Rf4y7WN8sXVkZxML6oLSt
K4IhimZwsuowByPanhiaD+6uktjbfJgmLX4rPaO7ppnxoUkGRIhsaRY7rVbTnVTN+tris92paX0l
m3kDhu2uKmW3nbRG3+T03jZcHHZaL77CSEWYSxPq3uJwolKUiV2cowAOHqdL/VzzfOQetDdwIKS1
zfRqsP2aKdMfh86K7yI3irl0UQQdEPDOp/d4mWqgjZP6VljOgQsv0IBhjndOFJk0sOa8Drdxi7sP
Vp9cmiWymn6ausMpDPOrtss64cdmNdT3eRHP8RHWORp31PmHdmflg9NuLKgKbWAqqo+8NJcbdHH8
BmScFejCSfZCia7kOIT0lfooSGLRB30rexs5z3HLsk6RVFfnt4CCi9ZXxgEuRy7faeHsgPnrowye
t15xi7UTADQulFmEPt5w0fRlWHLC1Pb1MEdy09UIU5Tm2PhtMn2hnf6z5LyvteoY1R0SlyltXO8v
OzPGXVY7nR+23o2jJTjdxKCsvEHnamqF1ibJADL4VolDC4spQaw/xVi321f9qBQ/dFbUjok9jfB3
03oM5jk72lZZ7uKsLN+a8zwlPpbo8jSPOD/7MftPdqz6ZrwD6piil5z27uQbadnPQRJV0h/J0Tbj
nIqjoqvFA7Rv523Uqze2XuulH9bKdJRtD+htSK8roxSNXzVeXvkxTQS0B+0edu1QITQ9ASDKd5Sv
xN5Fyx/qj0Mldj9iAfdVbRSMMGlOiSKYxYiZj5mM1lHqMrtXIUwCwxZtfYqqKtF9oU7lnS4bWfn1
WMfKvqPS9FcfaahkOu0wFn7uVI7FhXcKzMh0d6lSRD/ndDE9bqdug+cFZbQhs++VKYoNv1Hyn95g
pp9yDymIfZ/EvS9jqZW+0qaD47thNm6VMk4eBie/TfVOu9HnLD41WZwFSmQY70AKDEdH6cVeFbqx
L5Ko3aSaO8BsbJIy2yoTfmtzXnnqofHqLwu84ehhPnWNQkA0+bT1usE3xzzdd3Vojb7ZNsbiUZV7
bH1dO/o6ghR8a7Qb8mH42oEPCgwBj4pvyjRL8m1V9a0/zWPVXyt1K2HGZVpZ+oMdtTNCOtp8rKRT
3KaOWX9KHTFASfTEPpNxuxmipD3AzX1nuELGm9F6x2V5aUmIiBw8HNv3cNLf5DUUYaV3D9jluaUf
Q6cl0fzE/toeBSygGwCegan2mThEU31yCkoSjZ9TFVncstQRFZy2i0J3UzSo9rYjumC+sPRNZ1vy
Jp6d9lpRhjeWFzet76Y5Jh+TqSdJUNBztw91ktj3mYKWgSGS8jOcmfj9LOG6+I2ufza85h7pndwv
8eXyi7Z+zwRHsbB37kEMcBvWzHtI/JPqz3FzCj3rRzpl32E+W2hycq3cYPSi3uLrh2ylF5UjG0VR
zTV0JoqUwdAYJQRm84Ejyj0mZe5s2sgcT41aF+/KQge0brrF1lDU5qbWwC0DicRibg5bkvoUzciv
uAVsegS4K6HJDQq6qd+1JUduUojjUHmlT6lm2sKjLnCv6vtN3bYGOpOYIvR+/d/sfclu60i65qv0
CzBBBuctJw2WLA/y8bAh7ONjxkAGg0EyguTT309Z1beruoEL3EUvGuhNIpFwyrIUjH/4JuTPINFi
C8ou5TqrR3vqiY/cXvUEu7FtquyIyMIID1pdvw4Skzpo7rCIzGSUVrUjdy38ifOBODCJYEzAC4h5
88fmGXmdYNd1YBORF0RJ9E7OwaJeM+jxNOKqQPvb8kjLax0zji+Sbrg1U5i19o+Oty0Zd+EsktfN
MPIjPKv45zrBhRoSQh8unMgYXZ8JZ7ioGIeyICNk/m1iPLNVADBX5gkEOr+2OWFHX0YgkgOFe1XG
84fjNLF7QEooLNtY2yweW0jUU/e0sAaWRpaeliR20iykEO1xHkoni0C7ehfY7Xg59vleUmG73D1E
6+wHZd267XkSXTTdud64LBmsMk8pRCPvcSM0OS0jufe04A9j2+/4LWaSt/K35G7BjPHbvKaIqc+J
HKbrxoS7ZFgxnbBK6mCnghZRlAAItyzqeLNDXgLHhh7eI/68LGGeNB1MUEkLpjZKJVZaCzsN1H9i
NQF/HseEDiUsU9MH6uLLqRhc1dKsbm371XiTmDNQdDjJoPLVU47okVrliQILomBph79DkECLAtIh
X+2mJZpncFzcYMoRRyabazOt8Z9WmseauxM0/j5k5YdAobMq8A1OJNtgH9r/ClSsGuRpj72u0i6J
Pwmz7hmep3GXBWhK63uKUVJDo8nZnCnwMhckYd5SyywB9LLnmjkbcFp4RFSLjsZhZwLH/nAvhm+X
o51fDAmwxYqjtHdGl1Sgq2Hl5kzS+NUY9tHFEDy0cIdBSCBvTmvfJ8eRg8vEevOqKdWV8gjMq3CZ
0jn30gE0ciaRaYyTVgi4XSGLE7E1ThDxGV9Vr14XxIU2+Rq5i1cAyHoYvfoke7JWqg/ru7ojpnLq
xKGFTGax7DY1O27R0M4FX76jU47EgBWmaEvYtNmgt+2AZB52tJwSB8l/w36aia0wCerMY+2flgVR
hhQico+deXyuV2PBvl8bZNw40C1C9ibNF7ZJuvS3djy73QAThGgseKz4I126cMSDAPQfbOC7UMAo
B98ymna/C86rH9JdOjvPenFZU5iYjUcG0WrJuX4hTYSAcJSg3xtd967oJOKSx/FXbOVCM8MT/wva
Prufk977wRer9k3Lo11qnUeMHEuaMclkgh68foV+aSlBa0s/hsFzTUWXkUGIYxP7gps7mY8TreEn
Fmpb9p1NXihKdJsZF5SfgovGfhkHuVR+3XYfdrMGjH9/2tWmDRGepHznkPZ++0l9IfLJXTXNyOip
31svPcQagOIR+mhgSsmHo3DmoEdMtYYr3LaEa3uCwy5uSnA3o61ILW/ftsVAT+jHZj2ajcNMTdp5
Sw+JoxAPUzseDFa3mU1AyGZx9aLNpFDggz+xS2B/KXNrYVGYIRY0as4J2cLwTMNghoJBSObvNQfK
ZlJ/sfkqh0DeB7oZlpyvuK4yGvV9VkNsOBX4OeM/gx+ESyP2OvkHG5rQQ+udWp9kAFCGLfPTiaw7
SDFVPnVD+rd4xYAkZ3lBkiX64qYzDy0YN0FFLRo+WzZ4xOSaNYBBtufUICX1Q7cx2utg0AdcBLaT
WTqo+XNDWKG3n2H6I07jxvps7riTu7ODVCQdiuGxRZzHt4gpYRkylW7OeXUQXqcgZOgr5zhUpRpa
1N11Wc/dEATjFWUEZMbWbXRdOn377DHS9sepoZupIpjRTPglcK5YylpP4/dAEYZZWasuqVW72Kcd
VLnr+BaFXt/mzkiT15AYXOxcw5wSZWLUFxX34q6uWfjVIVEszgzyiN5N0MqppIgFDCsBT5Cp6kb0
U53WDwDy8RD7NP1kLaajHP3wIxR0oPWt0TSVY4MbpTBziLRHX4oFnhphTdBxpo4JS3iyIhVD9Yo5
lYvaRTPPxVe/c62AQyeKKvKiJsEBWcPELMohaojiarCcW0Q2pFHeOFYE1YShMfpYzDgEpUCwKDJ+
1BT8AuEuMuBnr6MoYYferdktOe6xw9ZsqCgsbucTo9D1RWZqgOBpqNvhT9h1Pxo5623Vp9x7QQOj
dT4G5tYlNWIvjZH3ddf0X8saJ0PmOcx9jZCEiTHLUJme3ED0DyJVYbtjgEnQxPk96D+ub6oajHV+
DjGopQcO4iPq/qgi9y1NWwqylKecc8uaaA+KdX2vXYc1kL6x/kU2dGXV2kzmsa296UtjO5mrza9/
RjmYSnhrlMUpdSVOy4JmFnCRf2ldC2XT4g19g3/GimYRbfi9u/iDfQpt0OaNF25+prbQNUUN9k5S
TqyW/DzDfXJASxqjhxzoCO19PScYjnzjrQGsx+qkKcN6Cupqhqv9K5I79VO61XOEQBPL9r7BHfDW
p7VbHyEZtCM6ejA6CwodrM55SM6xA4oAoiyPbeOKnafQ1GTRsJAHkypoONd6nccdDdEUZMACxXKW
KVbrSD2Z3MIbJXvl27R0x9QwRxxGBCij56XrVoh2a5oTXGcw/li9+NhTW9gfr8WmGX1OoHlfi2UA
6HvxA7b22eDZyB4c48bIRiC9ms50w3j2MDY85YWTcqIhVvL570bCnRHez25doc1FJRutmt7ToBZO
Ns1OdLfwhJSgsaKr0S13HlfajihSALJQCNen6GZaNMMmr6gDH5MhZ8E97OeiAxYx44Nuxc1URvZZ
60TyLUZ23gkdSHJIMa48w5mGfrQNXNiASSVe5mNGRym95WHiwJmhyRBHhyikhCy2EPCTPBnluehy
ur6MiByPsHfeLizA90AXdj9RANipg8yoGtdBsch6pfexz4NpTzwAMs+taoMfCkEkIPbBwHM/5Y5A
SMoQU+ypjPEwbclUFzJqIvmQTGyDn0DbR1DIZlO8yPTL8QFOCtyrg/gwtlMnPeC5u8TKCbu9ZQ4Y
a5kr531QJyUolHWBJdYzMuSeYdr3ytPw25lr99W2MZ5Jb7guvcL+xtEPMsRLue2jdZt9lwDdSWq+
Xma0e88KnTYwrfBcq24fJomDjJ3m1yRQ9qCKHUz3hZ4VcQjDYzqqJ028P53HT2R241zwruzH5ZNQ
h4EyMh2aensCqpBm09h+DreUMjcOXx3o1zIT9g866cHt7t5DHTwz17lYZMie+qam2KiBchfR/tIt
442FemdTHDLtbZ9h379DjuYWSczCqlNqzKA6mDLahb+HSJDvFgHiuOhSYBy6+VyIKHspTk6qsKFJ
sUZp4yUP54ZlUzoO2BmR24GZEICBYTrzRsidoP7Zd4pdXViyYg2DphOn/Y/F5j7zDHmivP+lRwxE
4bhla6RmzOVIsm6YGJGDrTDm7F3u9iHDaWpt+JJKtQ2lVOuMtxBHOmhexOaDCbHpE+rzfb1q1Dh/
nbJ0Wy7hkMIjK3rCTufce/JgZYQAX2w82hD3loeRAuBQUW9irwZ3PFjHgFtOeBW7y50zynsfLXwt
eJRtEbBksJJhEEtPNnK6s1TcRWPQX1zToi2Jbnkf/lYJzeZKDCw9EL7gnSzqgn5rRAq0yWgobdnN
SVS60/SSrvGD9tIeDL7mBO3K1cX9BGQA+TQvwxT+ANryT7jYkqM1mHIba4c7RwzbvRct92i1SNbH
8T7RHtZok5vzqP7TyCBETsP2CQz73YPhRWlbceiZw05j3zyYpYe4l9ybaQ2e/BaQhBuuOlMQZ0HB
06vDCHOVPVICTBYpLKjiOfEzjD3qjiCH7wACxFtKnUopvEFU/wx96xHJSzavN8fm3hDvlra91164
HCLKn3pIWQrMkDUO38BOvROOfunfvnO4y0IWZr6QAxpkJMAciJQbN+vbTRXwfa8z0i7TATS8C8xJ
n7euxQLJqPWSCrN+jUFygJvzL6i6Plg/HztID3e+WC9YJgwZrJCfPDTv7oaYk9WA/dwh/sBXXrjn
AJRO1AsQVNSF8HEZtxnnzGyXcCFqb2O1Y31nMpQhHCfc3nlLuvEZv0bBGhCPx22e3sfa+xxaNL8g
mttMKBVn0uncfTR6SCvU5CyJnS8JdmnZrMRVR91TyOv3OYEDSIoKjm4DewG3/tNiCyNS9xx1aExr
xiZ8rgxlaE4fx0TLY08DiW6kRSJZizl6LO0tShuqlfCtWd2lwgLkMtHkw6+Hu94LP5B7AENm6Ftv
fdGct2ljMyD37yPIg3nDtvskhmJ99cZTE4npI6VGQLXODkMbHN1pSDIEiU3pBQmFFmMkj0hdsiGg
zn5EYmq4x5ofe1IZgkX225dkaL916tndRkV6Ysrbnse+d7NBUfKoaeJfo41vJyMbAkdq9zXFlFXS
sAU1FQY+BRISOM3tuNq9hW/DK5JZ3UyaNS5jpuNqBmX1aazpdvRV3eHxXJxqXrH7d4mOv+YO+wxA
JqVRaIsoV6g0Zhmeee11lYYhBJh29C62VhwaOXhVzLnMJsWeas6OveivSbc9Qj55bdDmZ8M8xHcG
GbbIOIP4Gw0pCeAWOEVneD5rCBqjuqCMmSxEGAFIe9SixMVXT0xDjjWTzCQj3t2AJmWfdEghdekd
HtwoE1jMZeAmvWp34wcxsm7fTc2GyYVvhVFxV3oMtqrddI59LCc6wS4zd1/WIdq7o1JFgO3ZHYTq
wx8HSOC+mZcNMHNni0QHJybHEFnfy0Gm88HGy3Hsuvq5UfN6amBPrYtY+IcmwgBZ+2J8g8smNoYb
v4f/857TTpz91k6lJkacGJLN3+GZ9jtItjCDdzlcDZLpZYPd9hVIkFvQQYnKJvq48AWOL3S86riT
OdXkiFzJTDEEkiR+J18Ji5dsmfuvxmm+1CgLixz2qguXqUhb+yPwkPQCCFvmtH1XsQA37YahEdOk
j/UGJlK8qiAGj9I8NlXbBDqzFtmsGIq/OQKOYogmWu3tQtwjBxa03xhwUOAdROsOHRKN6NuS1Hno
rS9NN2CAbuaXKFDRO1gCfoWzhzefjI3MUyPON7eBDZZH3zbcdnSJP2omX2d8oPArwnseBrJbVnUI
RHRYRH029faHuIbm3QB0v7DMR4wnWebmADysy8c5BZKEdXkA9znRV8OCbNKwl31TAFyrjzOuqV++
O7/xKZzKZEh+xTV/x3Ty42/zRdwSLQYy3aMvXHPjh1jozH4O1n9dSIqFDV7zOYkmDDyIcz9rvX0G
AS6gmQ8xaJaiQr7S2fgJcmTgVEs+W44MUpAC/aWummRCuFc/QF6DPSaTWTfHYxFojLdsQSRNDkVw
elu3xRdLJ3ybCaYFWL+FJxA8k3KZnB0WMHHZ0LR/a5M+Oqf4lr9Dtx4/PSd8c7cRbEv4KKwJnuqW
jxdkLDsO8MawZgWgvfQeHZf09zAFqeFdGwAvL5XFR5DXota/FkgqHynnFYJJ7dE0UoXZlsTbC2ye
V55Z5JBPGIqdiM350ip4vzt+a/qLwVKhwWccbl2dZEHfT/zJbMMSlrOnZ15hkrL0qXNI2ObhBLRm
DU1y1Lg6fgSW92d3tvwPiaZmzqD7YstLKFrj4kaI5T4Z/PEo9GbbbPbsEooz/rqYXihMZMIjHI/c
qsNqq8momPwdlmaIZGoFYl0bBMrWLPlYu+4sYIzZwboJhbRFuKIiaw6lfQt6Sl8RKZLKwjTNzyCF
U/dOEp67Wjq/Gc7agwcvNcR/jchyWU2V2hqbZqT1wrL7CIS4rrzG+cZ1cy83v2zjKSzGpIHImg5L
YXqay7rmARYIqSg5Amm+Q2JpgUcnKBbQQd9gHoMiMNvLUHMItPsGVoYbFLTK7xT6b5wwuOKCtd2E
AEt06GC99EMjd3P4CTJ2j0QYNv3eoqfwm0rwuo1FpswGuk0mR18YPNzEzcNYbNWMrWhTqcDUb2oT
4ovDuM1kgJ0XL6Oyj8o5avMkqP/BXvu/QWdQf+TzpP/8mcBn+H+AxAA22X9BYmi/QGL4/FfSA37+
HwQG4v0FhrQPn0438GE8cVNp/oPA4KV/YaoEwTMCKw5S6lvMzj8JDAH5KwJdN4G/Kwwp/+Yp/E8K
g5/+BbssuC+BHwgviyT+b1EY/p01drP1xsuD+QdyM8Ry8Nj5d/4CCjAYphNaNpxI8yjkBIg2Ntwp
+1ahg/6XD+Wf/Il/5Usg0xIv9794PPh14HDC/uSmnsFHARLn//brwg7j8CpoPuk+gJnnxL7ceMCa
ox3n/pw4wQwwJJFMZ31H7NcIP+gmaxti7lfsjfwbn7XeMtjx8MtSrw1yIiju/yLFPPIYAEvyCjqB
lJrXSKq4GxHP1+edVPZgZvid5CzFhjZDkEPyJuoGTWKw3pA6ExG95k3tIaU8Jrz7FVLdgYGguf8o
It0/pBbtMpBPQKvY7sUmD6Y2QERakLA3XasGXQBiLjKKXJUESyFut6xmCrepqyVJ80nU5CP1nXjI
1zWmv8Y0jIBzIK65zRbZLUkWgkLi5hucsLsCra0T54lQ5r7Rbf86LnV3B2icPzUy1nzPwaYzeYvY
+dv1Ocx17pqAOIjGgXcJ4DLSlN60euYPj8UQlTd86aPp0/BC0dP5CJjQ4RtAQmB5RrcEYBliuKPc
2eTwy7WgD2DN3xmTbaJZH2Mxya4AcwJWaRBwDu9wS6pfWbpgceOGyc1ARbqYsWHtMCAjFTu6j8Bl
0CER6iWvuEIXP1uXqfvqupXZClGEE7sFOYxNPrpJAs+ZJvUekTHS+ftgCsewiDfQUrj1IycbLCJC
c38GwoUVQmDcmzcSQBJpdXKHU6vcLNFreoXTG4DVvktCuPxLhf40cuLogy5gscFhmwSfTjc6JG83
7sOeS6zAJKRG9ulqJ/MFqvgcZHO6TXPWI/M1zDtkxA9ZgOCxF0jKNWT/G+ISzDBsdAfqzermiAFe
XyZlAc6GMIRSGcjb5mJqePJno7mN2gAyYP7spHElo95bdv4U6D9Mub0sAzLdNjI4MqcE64A0JzqJ
vhuOIAhUjtW9om0fGQRO6DVKOGWMyD9y9QiXmtbMbwHwzr9j5QjPfDC8SAkpmP1oKNIes3qJ/DHT
vf5beBhjNRHMK0FjGdi0O3TrGLSHKGhXmuOYOF+QOse0II6DlThOXR1m48SATrkUUudCJDdgevFg
k4fdjjM8+zrE5eDrhcrK85egLYkIyJKDUpw8EH/Eui6xaSBuJJcJhSkkGiHYWA9gpeawkWSuWsHN
nz2BFb6bRvYnnbnqMkjn8DTjbVxDrNGHfQT6RlzCdzvws95ZFWYVd02dPO6g8EN5tPN1nLQPfxE2
wB0f6jw0CWGv/Ew4S3LfLdKhJd3C4XvzzbzlXu1hCZkMab+WMIOfPlWEhQteFBmZ2Fva9gOKYCzI
yaxqfRsG46YM0LZiTRJiQoAOOx6rRemxx8DloQuBR1VzpZhWLIyspJZVyIbpN9DVaMpn07n+GRkJ
AvuWxSQYWDSdm8wfN9jbB1EbfWwRArQKn2tywdp6/QVYyL2q1sinJqVizF3dmocwBSJRbkNChiKE
Lrz7/4UadMYb2zC+1VL3v+QcXoFZ6v9x0Qz0xc/2X6v2f/7P/6jdoPT9BXss1Gy0tDCYv6mq/lm7
SfCXC3QL/p8QeLuwN/rP2u0kf8HpCDxZhEnEsHeOE5AC/8k/dNK/YNoCa3/Ubu8WzgjN8H+DgAjf
qH8rqKAiQSkAzfONCAwnINSNfy+oqOpzZ2BOe4ec5PU1kcEMaCSSy0/bosPLIBcYC4gdJeobWVOg
BRpEIEepCuL4NIckfMwUAp3LOg7Abuk1fXXrDfDONo9pJfvEfQOrin7bYBqvyBysf4yzigC7P8pL
TyH/OQP/CzSjqaP0YeKYt1hkhwGVj+gDaBHbWc493hOiWugDVmbw5pdx9DvidXc/gx+P2zbAKoTE
bUVmnduJAsYKAv0YIvUUbr+gztoZSdwhrqArhKH9Z2jxLuqeKvy0Sp0+H3z0CvijG/yXFZOOLrvV
3y523aJvFpLkz9/vZaxjUWcakCzWy7ZVeUvd7XFFPlW+LIY99vHgXIdxcQ8mbSHWH5K/uQfNfCN0
ANjBU8i2czzF/WmL4wUjJ/T23y5YlDTrTY8/pA+bN19FIEyCiFOMwnEBIQ8jsES5DWduOAzNAi7W
isNEDXsF0mSyZeRpEzo6NePUXacOrgss7Ot3b/EWlFxUabC/ok2GDwQeVucksPUR+BPJwb8PeNYB
NSqbpnEx/+BLTFZYt0WqX47A+kF0M1IOrx6s7IHpkfo6YXBCmJTLINLXTQyUymBaq91BPIUGGCYY
ShAT16ajD1aQFltC7c8qi4NlfEWAV/jBlRvvR4QNPlCgalcPgO2rqUWzj6FnOAhMkGUNN8WDm3b1
EaRqkkOrd1VTtH2EkQ2+2QqcJ1+ZP14WcF0hZ0zfXd9d7hdLt2qdA3uJJYiX4bw5WA4l3UPg9vQb
IvvwAACQvEPWKh6WZa7f7Sx8EC7XieRN3GKq9tz1rqnnXeh5pgIvkN4vjCfnTZr+bWkm922gdH1B
KnX0gF0CzXSCHwlgEPPLbFhmA1twyiQG+j27eip76zmlQzsC3DdJdqiZ+jDwzeRgwYoyXbR5WaS8
MK5gGArsr2SQhX1SA1ZVS+sJAD70w3vw3QB2wWwNFVCgJnt1p96jVHOQGMErDZXXPHRibj62BAkd
Vq8mJxOeTeJvAn7aWpxnv7ntizR7BP2rPq4MuTRo6NgugLtBMYWgXQzRHN41bJK7sRuTc4slcQbS
glvYFq9nbCyfQXZR1Qpc44HOsX6gBNEuHQPwIAP9lq4pqEJbup59snY/ABaW+2ha6bmGHO27jti6
i8Ri8pFzd88EE+d2FRJ4nB/8atcbIXlzAItauMfwvIETt8poo+ehQAxfv6fNuNwPHh5TD860NBe3
bovEDZrekU3xQ2MXrgqGL+IblB4cYaJwdPqGFHLB/iuM+jkfuvUcbVAy1hYeHvpGlZYH0zyBa1/y
UVZdXO9dkM34APSdFlPb7VLMLnMLgFnhZbNY3qHFir2LaHYhGCJg3O7ZbU3I7vj26YBJ6mV+NCD+
4Yn7u767jsBH+volhCMdCAG1OA0j3GDjjG8MbLrcOA9Sf8rlBayycukOpL/w5Wtt6Z7bkrM7ozZ0
lF5h7KMhdyngNZEtuJZU1qqT5KxMnOVziSrdwIYHDvgUj9CEFaSqnKlqVsB2ajb3vQI6KkoG07qQ
HUQHgi7Iz3dxDMHHl4r38Kea+ieoPGRvscw+ABcFW0aA/6zignVVnf5OyJ7jcp4RykDBnlX1Abyy
DHuX3vusB1ZhdZRTNKma3CX0tdZffvuB1m5Xo5lS5tB4NShwbZOhhwUSM+/mYP5e+Hidaj9D+as6
AxKZDY8G/G3RRp+RROsvnlj4syx9Bv1TQTw25sMT/B0D2s8fGuoStKAO6EuBIE4xWevuVUKnVz+q
VYmuHIx5kOdS/+gn3smBb35OeuDvAbzffeFcqWsy0/jgD3WqGEC7kyIo0sQppQWRVeqrz0K4j0SP
IRmc3JvG3wTGmuvN2JKtr3aazq2OfnXwhsZPL29paE5zuxUjSh7hFstUFpwxzIEk5gOcYcT/gU3g
myvJb5+iJw6fZJS8izAFvdy/Kn8tfJaAiv0JYkw2DmfcILmJgqGQ83xZwZGHmdDtU4ztBJxI5+DA
7wmgJMwSIBljL+ggenpCUKQnzVG0F+PA7oAKYJjdfty8fJAcYwTuYFQtBM1mqXOALSpfkLLzB0zS
nZFftT9XC/VPjRMelcVSB4zgdvFQ0Y+hd8Ah2eadMHDe877AwCzaqf5dO+KkEBuMnfY3DdcSvi3l
Zr9YAgCSnWMi90v3vDXVJu+C4GubvTIKn1a2g3t2rpL3NWQ77Oby2cMxoFsKRuOi11O4WXm0jOAv
i8mqS1g5hniKEpaFg97HScfwmcO5SULPej+k3aOGcruGEm/q/YoRfuZb+kUimQ/zewdpQD6vzt56
7Qz9ekwQAxk/t2jnk/qLd8dZPsAmgY0yX5MvQAKuLkinkFJ2gsWA4b+1hsKnuxj/CupCQstOvnVg
b0FEsYLWNHbNZZiPSX3CKdyn8aH74oB/dLJLQMWTPzSG1AHRhtoeI/00A2Kc06qFkyI8JgGPJt/h
FFbI383i5uDxXx1QITeDh79MenQ63V1cP0M1OiHBUvkVhAvIS+wJ2n8gkWHvfqTcXd+7qL7Mfo8J
8qRqhAdPZbi9YvFB+mLyhpyuDzrdbUkJEV7hLc0ubsIyWC6Ni2IFgeQ0F4tgmfTeID5Z/jj1z9wf
tvpnmF4jdSDu1zDfzcOVBb/siITQPTWAa2ifjzQTY9FPV+m++S+r9yCwYZnHg48Xm9trogpwKNxx
D2sGru4692ltr5NrP4RTKHxtwSFAcYumnd3+pOLOCQrkIW9j2YZ/4GCsZwnhhrcn/GnBv6I+5e50
R5zhxP0BZA60afSdiDBraifr8L55acIC1S0gYOG4c+7bclywBE/ffbuP4xLN5iEa76flaHBVbaSC
AVZEx8LSO5ABy4lYUBrv++684crVycmdf+z8y+AJcsZd1x+1ee+GvdfurR3RzjRFb5vMapvDQih3
2n2yYL2h230XxzvHuRcQtDAO3uZwdKM/dAEnD7hqgjfbI/WHNtdQPwjY/CcDFuPoqW/E5I7LewFA
p9UnZpdiMnPBBq+Fe1gZmytocph7S6+lj1vyY2JsmOaSISJVAVTGHwFyMD/MHq9kek+HCscMtJ5s
FJcW/ZjdCFAY+eoOzynoXRNrc6DIOaQEgOSL1JQ3dzCFDwZ0GGwpimW+tB2MypzHSHzIDUafuAtZ
RZGbF9ifVr0M8DPfIizU9m50JvRz4B+bYNgFl//1og82V//nXIIxDF4UmKWxrLyNR/8qEwyRudD4
YJPdLVAxgQEIQX6BDC/Sgvs64GxBQgb9jSSTvOhg7VzULNd8DEyDLe8u0SmSaFlM5IeQCHvmTSHD
bodF+vwWcmZ3iLI0KFIteRW4S4CWq1w7EXnGK4MNsW5OcoH0r79MM2jxk4TjHbVYsPszPv9R83Wn
seLM+rQ1d0poUDlS/yOZnnVPjqrDM7jdmjWK5CYIMaY0QoRE983G5TlhNe5iXNmgFxYUoiNohvzx
pcdn38cyLuZYqWPjLSdJBcz9TL2v0Zhky2gANq5V6ja5MyC+l/zE4zbtukg2BnuHzd5T5fSVux3i
FD3M7Sk/O918jkDWWT9W94WobwKSYeYl56l7atbubtWA0luCb1JwXCLqljJXhCmeHXptkV1l1KVt
JZypmtLHSmzsds1o8xk41ZpKfkhRQ6K0ppWRLxO+iRjwaDmtuBIfNzAEN3bvB87DGnyCUXvAo/bY
MvS0+1keHLq+etZWYyd2t8MElc3O/Ad7Z7YbN5Zt23+57yywb15JRoRCvWTJsvRCyLLNvtlsNpuv
P4POvPc4QioFsoADnIcLuLKQjU2R3NzNWnOOmVdnjcpAEv0FHaQvGpWjAhWZTFgBs4da5IjAopek
bi6M6V4Tv+zlq5a4oVM/Ru6q8KM0y4p8YhCutev/LjYTAOJiDyT5VIOJwslAPfIoLxTvihZ030Xm
jE+eXGiNNMVl2w4v7DeXq1zLxW6pCCQYu7hh7+SYIXsNdQuFJ/8fK7c8sL2sy+OGyIEv9N/6Rf8X
ej/57j9pmyw/2++v6Xzk/eT3/FV+sVS8n1QnVnIzsBdz7U78VX4xzX+B14PCgqyaQiwgmv9XfjG1
f4GpAhNLCdF2gKNgC/27+oItFLwrXZOVv2380+LL4RTnwPRRMXwboC8gDOrviCRLQtbePCTqxllq
quYiUp7RP5fXfzyRD3omRxDP35cxMbq7tmkQWYI04nAmrTypaQvmqE1OItF+xvyzsStUdbY+j08c
wn6M+ggfv9Xp7XbVfGtncXM2Mbhf7anoOTjJOAv7KkVAauUUdope4kuLTvFZDi3pv39MKAD8HAbu
bMgga6HqD194Sqm80/NK31iG2e2mOqk6v1y8+GLop59xUkRXqYstpsexe+o7X5/Af3/nf1+aPpln
UAyzYMQcXrrKtDGd3VzfoIcp7sei6596wHeb1MBDtQy0XZa6j17LKEY3l6j9U50l3ZM5IEUr7Za1
Wc4n4CgfDA2KfyZDjR+KJt2RST6j+6Gp0II2c6sTvTEpar4tnLJ8+3xsfHSZtVdEiKuOKegYMCE6
radZ0U+bOilbtMM4FywLy+R/cBW+F+hv9Bz/6un98WZru0FL74ppkxaLR9msUbauGn3//CKHdczf
79CmLArFjyFEu+SojhmJfHS9PJ2JJ42MK3qiM3WVqr7XIfiFxhL1aKroOHx+0UPzNhdlBsG7DVJK
BUryjttAz2IF1kT6ZizGlyav09uFXpIPujN+0euKY9vMsbsrjQbdSm19/fzq797eenVmEFY25CSm
Scf4zy9mWejvd8LTNzaRjZwonVs7ksP95xf5i0V48HVALFrBJwZGec4Ka2X8z8vEDUc10q+yjaCZ
Eo5WMl5ldkwEyGLQrpqRLD1H3rzWYKv2qh2NeLfopckcsxRhMXQ/PX3qXxqV1k0gVIx1vglm7CUe
0PQVkTVeJPlYnOMCy+A/5ZJqCXfkIC7C6uvO2V2lgYjyo2WwnyMhR8ypuYp5tOwsVDCZTDkA2EhZ
8UJJlOKxOjwO7Zxu2t7QLzo6TnerMj3IktZ+zvN62WWZ5wSRWWS/HGEqD2jn560cRhnOvOY5yJmU
N5mwJfECTsVhP7MDgzSrrdVQdsO8+hNrT/OTBjJltQl1EEabGaRgVG+Aw0R0j+oOkfKUORdUib1z
Q7CR9HtpLD8WAgvOyeBqzhNcII8d3z97eIU8UGg5Nq1hnlTpu02jPQ82haCqr56kw6G/RuHFfwOW
5TIrU/bvNr1GMuxXH9OM8LaJdcRCXdeELtaQrUfd7gmM97yaAL1QWQrzWkU9hYK/k8trrM1wPtqO
3ZwsyQMLGjNdYEgP9T1BMvJbZxTwyUTaUNBwLLzG9nTm2rSgyrpAIT43Yo8MDi1lzzbQMZV819YW
eGqDVxjY6fQtqVu5sY3W3FnNFJ81TOI+q7S2b5WayLiMJjsJ6HJPMQjzCD8oSDT1BejIcgv0h1x5
wwtrW+lvM+SUKGd7mtBqLc9qM1dDfRz9SEZf5kG5jwc6OkJVke06M1rAertwoL8cLO3VlEgU2Tuj
WI8a86xVpI50G3JOP5lpkLCpw9FhnfVzTq074wSsiLp7cYb+jDqSRvmMEdREUIXxpRqGGQxj+lQg
zety9WJIdWSM6Kxj07pF6Xyf2dkCkjdtcDrF3q0N32RfK6a+rzi/JHV+rVWZtXEcQ56BPH8h/7TO
6rfeKC47Zfhaxeyp47k/j9Tqm9UYcu/GPLHCpsiqlRSzdGxF/phEc2AhwEhxspJJELcW58B2RTxP
HRZ1pNvWQhe75/Rbm/qX2jK9M6zL6pk3UOnNTYhyNpXdaO7v3NlCukAQY5gnxo3qZtfpMuphq5rl
BkRe5jc5Fjpfb7Pu2oxw33Wat+/c1AiHSl/uO2XS94mQ0W3U5t8n1ybfaB4k58FEbqo8ns4Xc1D8
1YwbysrZpDTvrxAAFz62qXUPzWmmq42LWYxnwpyeO1WtCbuuvpF0GUOIsG6ypbpTMHk8eliab/VC
9Z4lQII9Gqwb1CbebVVac5COogo1hS633sofFsk3s+HwY1vNrR1PuypPf0TDEvmd0rYhUjzKGIrV
Brh6HmvdvKytqbiIch6ap73ItJFr1ekVLdgcKpWLwLA50zoNJQO7Fc/Fnqv3X3qc/wjWiIyiM8un
ZZrlG/T9HaLSi1g0KmXU+puGbfhJwYFF5Z+6Da2JsCiUM3N0lutuUt6UxIiCovKIUDEQY9zQtyg5
7c9GwKjK/FllaPV9pGwnu/sezTgSSjvZjV7yguvypq7bJzfFwmyTkUFkdccHuk6CtDh0C9eRl08Z
IcOYZ4Xj7XItsv3GVqj8zHfaUuw1sVjbWiFWQs6/P6fidlJrN9Azw2I+wGCaUDWCibDr2v58FNn3
LMPc7wzGuRUPi+mX86sUCunNJj6ehldcNwM+zbilLDQ/D55zPSDU24jRQ4PQUmMxjcr8bpcqjUJQ
V8SNJo9Vl30jA+IU1cj6jeA6XKtgVEEI55O0NTiWR2tVQeIn6n2n2XiKsswAOsem2urY3vgorMhD
pWRMxeCDg2/FNYwU/Kt0Texh79mSCNIGDxr63loX0Xbq++Q+TUvGRTQZwD+Lsq6/j6iFXqOC/fRW
63BGjbIfH4ax7n7FJkrOQFMQ4px1hYBfKbqBs3fqJd+VdOHk3uXzKjuu4qjcxoPVXIGfLF9pHyvD
Zqps662a2X6nTYE6cSwVbQoXip6/nELJXwe0sHDHape6oZYtjaApm9UoI2OH8DiZTuV3hh+CAEVt
b1UrxtuiQ1G2tjP+k9u6HmqSXWOBmSxShwzind6V52knRyuYlwTjiOsSFxZikcmvY3Ny79WmX8gE
73TZ7Ccgea+JQgnaIMx4eR2HYqLm51jpcpeoRjRsVIFOPKzBi7uhZ47CwVsx4lmO2ZZ11A7WfC5C
Euu3qHQEwVhSoXY/thUTmxn15Q1VUWK8UBZbj9D/ChAbep/fIi80WF0s2fEwFZeWT1zo3qWSo+/g
+DJNuB9MU0PCG6lkfIsetC6lP1XeG3aN4gEsgUlYke7AOeEMRiGlRJqCazhvyysKxpL+qt3iZO51
Y+rPDdUZPeoxoz0F1I/RtTZNZcBPqLL8iUxjnfC4QXp5SM7aCsTWISn7UVziOHEHbIAXnkN2z7a1
+ujMsWMMoeT3OSoFO3OyMQQJbybNZqAdQvw13D8c7s0coJuJf1hOJRMc/rEANSDn2qNob6U/AaEx
1ZPAhF65QUHru5Rk2CgkRPPu0E2rlI/UsSlZwsHR+H1Gd/KM/8kXKry6fZGW5FFthlW3d20vSplf
OlbrRtDyzarTzguXBm8aVOrURmT8ZHUeym6aEabFerrPpC6Xr54rldXZJaInpUM3ijIJON6Gtp15
ntnCbMOpoOODM4AciQBfi2ls+nIaHttKZXqunWj6Mkp42rSiYI75gvY7NlXGwZ2AmluQ54Z4y5/y
pO+DxsrhCSxzp22adtFjHmCsTljX7ZbJHTQpCicEfQ2jK2+/2HXaf0s0jWolMIJv/JHxEORJlr8N
HNxexVxgv5qFdcuQR1IlldQazmbdmVAoxZm8mQ1R6f6w4JYLtKGlz9fYpvMcCwiHGKi9lqLT6OAc
ZBJFEpj18Fl4GWAE0mGceF15N751qcVEp0QDHanOSEY6BZbW0njBhkqD0WmplioQWvxUgi7cMp07
NviHOHtSsC+ieE/bIeV8uchLF3rKq9LJLgonW2c5M7UpRXchOuWrFrk8CBiHk9wUmpAuerWkR40f
U3JEZtLnN46GGmKKFR0sAdvsyyp36MJh84gQI6CLWPzS9breV8D6X7WeOuOJGXsTuUTcuS+jUQmG
uu50ArFcLm/qOB9bH958bu3QFuDGM6MBkFKbG963RXWy4gJ7NTmo2PJNVvvFpinuuTW8gnxQpz2b
FPfVQjL+SByfDjVIK0DJp2Nl9FumCetrOWd4zWVdNvkOR8nCBDb0pa/T7beRI8/Oj2KmVz4pNPUu
pqVWrpHORU8LekP73GN0pBu4OubIgg9C5nwyMxpXyxQPHBzSiYloZhyOZ5XWekjpFkqxGzjy8800
6l1HeySP7oTTk3DQo3/M2KmsXZFKwo0MZup+KlZVZUF7wcv7wfyKFrBpOEKuzRWV5rOXml8MS9JC
nvGA3C6jtqQ3GjE9YpdDprxGKW26AaB1ulaExKn4hir2ohgtVxhMQ5XjwbNS86EYDSUNZC3cNEzc
KW98yxHjjS3m9rsHlgV3VWyLwlfnfrnjxJF9i+KkKdCMWMaNaUZ6G2qLFn+3GSL7EqPpKnzIkOh7
VP4BHXldWwXdOlnhgHVpDGl6236FjePEfIxr+jZtoLzFBDNSZ1eB2HynzKqUNHwVEz1lo3ehR50Z
L60yefdVvRhG0NCKYTkC8HeJFEbcuZ6SvDWm0nyRM4eYIHKr7jUyFXVf5i6KPtgKnRtMlSX7oOXO
npUpWfTA6TMh8N7SWZj1tE82UiuoE1cjPwYhX6ODt5tIRWundXQddTGZP1XdBvZpGIq87d1a+elZ
ylBw+gPEEcKPGHduTf08rBrDelGR3fQbgfH1qWTmBwqqCllv2tZFvFq50VJfllqLoG6Im/th7Cnc
F1ZNJ86eXYH4H/YKqWOOt4AgmTWWJqeiI8mbZhdZzBHz2IgsT+5wLeWPBQeIEbPRhJzXoVB2g9ws
u2vVRLAOwLmgB43UNQ+afNDogGkDDIuYrcyyz01ZvBroHLYx2hq+gJguINJPHH6lkyaP2E5itll2
TouPOaQu+EYMrdwTcAigKgdC3tC8cfGDLA2lJArn3rIRczI+6KmCu4Aws/oei/06sNZzDdjaB8gQ
431vD8YUZm5Z3o69R+9pYWF1fBPAKnA2myNUmKZF8T2RHhCeGjTwELZd233NYVzdGFlmGkHrEPmC
VS2RqZ9645oFKJPiDumm0/n5tFoEPXyqqwg7AtqaT8n8vZFEv3NvS/7Uy55zzeT0rOiKIk0QslIW
YldhSE0e7LKAETBkybNSavbkI3KVF6UzFNbFqLriOqdwcd9OFeRVXY8gqtTMZ0lQDGYRoS0AdBD0
SI1FAG7O/cJyYbYB7cqO1p1DQWyL1KyHRaIMne+oThT5mt5kr9M0greoIE65TxyS0i6M3GlZHrvI
0Ku9lXbxuTNq0bPU6ywnkdiNpwB9azRvqFxiGs4srGfDkPX2k+sOpou4YqmWEeuqnP1uUUfKEZPT
dtte0yMigNHVX5R4uu5I2c3p17KBGHysHH0d6qKXDGk2cTtDekJBJjSLZ+gXKVI8iNbeVTN2i4Jr
F8q6Xyr6atGOHP2qG6zFCuMFbzbTfqcWW4N/sFtQyxnbSsdwB8Mi4oyQjslPJ9VZCMcSUKlfJyhf
6bS2gO8jpQWN4aH6/QkChwlEzwFxrLsXcD8xXpMbEwDZ4MPOaP82gtCH+DdoxHf14DUqwUHsiI7b
1eEjHpadwMZOKNxiSA+mVT3oZuzBEbJSBC8OhMBtLUztobFK7TIDxBdoTd9uhrIZBKAeyedSeJ27
F+Qv7NtGaRTfwreDpbJDWLnJlEn7kaXuFP6ulf1/88r/IQLsj7LhSvg8YHBevRY/Uvna/amE/f1b
/mrDOMa/bMvBaKKiWYX1a1Gp/KsN42BTWYNm1FXvqpMzRoPmbweL8y+Ob8De1n7Lai1ZM2j+rwhW
/RfUeAvfib3Gk1KUJF7+H6hgj4aa6VDe5CrUUT3ou5hZDocaWJM5tTsoEKm89+x7OPwVsgPWXFYj
I3DaNr2A+PTHA/qgLXNUvDUR9a6dH4S+pK1zg0e9xchDBV97CC97AXAKK8cAckbvTxSonQ8vQ09j
ZS3ra7fp8NY0wAVGOSYI4dajkYODOzrrWhrKGyhfZvpc5095cdaYQVecC1aNVdIbqBxx8JnFe/Go
aEyVRN1fNwowDzi2AZtOfnGcdU3a7yw5IYScbghHnDI1thJ+bUpmpEvtenICp+aIfNGsXhEfC7CR
BPDkstf8h/Hq1bAjA0XZqHA1l21WhvPb/CZGTClhFm/NBB+GHqbLheNdVvGXRYl9IDlmEzYEf8kz
WuZR8Pk7eTcOeCc6eGAkB2v+6HEwztimQtUk40DoLPlqviCZogGVZfI+twpiphdmelTBd59f9qN3
ZLIwwzZ3bLp0R3X8AtvkXKMwxTdRT/TwB81n+WtO9AGPSLPO7xHnoCg3SdW2GXp8an/W8WWnz5Mw
oyVMnL1sQ+GEZrVLoCl4OAnlm0mdCE+I3b6W1deuuNasm7KmLsXhluGPdgYEpt+ae+1BICyGd+w9
YRzh8Hjj6Oeac5G2NylqPjKDqRc8z8ajXSKclM/xcD3l308mVH14O65KV5NHp69f0eHttHPiTKUD
4QE5jWbf1Mi8nCKDv3P522FDmTzP+h3AncCRE/ZJcHHjbYaj1GEkY2Z2d0NzU6pbUgkLUBrpLxIO
pDDDlYnRdo92fAkndIP1KxebZAid7BqqHg0hP2+ncMzv7GGbeuT5DSdaf0eNrN+vycXcxlzIINTc
o4kh7pZoAktJzRAsCA2HZZtOrFQ5VBKAOZKvRZxKmdHW5tgfZbPf1ySRgVhUJum1EXr4LNkalEml
WxBfTR2P8GtB6sg1YCzS1fHXKMKOsBoPZ+hdqFE2RrJzF+evtfPfrvfrID/6EUxWe0BJcO6576OJ
qjaixmkre0ICU5kItS6NDsHrVL3hrVF3n39wH11rDW3nS18/92MEuUlKAecRJhDkOKB7wMaQ5rql
PJXwvjmTfn61oybh+nBZxVj66J/R8VfXz/+P9ufc4P7VLS7Erv2yzgTWRLYsfqlbAr9W+zV3CNjJ
O7aH7olP/oOJhSsjn2ItZpG1jta1CUtXjpebW8xAHWDBoDAs7fjEGvPBVVjYcUM7VFwJcjkasOag
6pXJPeKcpAgMNycmvgdh6+dP8YjX/3v6QosDst5CrMFu/Ogx5qlRVwYZ78jWCowKOeKlIdkYA3tW
h1wNKIA3lZJbgTJxzFD68cQk/cHasMoT6IVSX2a7sv77P97i4qFPx6S3IIxeeFXqqwCEGBKfPW3c
bp7PYwR1jOATV/1gMqCbrTMNmCpXPd6ZeEVnOlYRow6rpnyX6NoSdF62UdNXWr1agAum8T9/zh9e
kVmVhBx23nTlDu8z1wRAv6lZwqxGaG9qI5N4Ejk0YEvaYgoizyWjn/T5RT/4IC30AWsDfzUz/zYp
/fFwwYTUXS+nOSy1GwyTtR/bsxVKr/41u8aJ4frhtUx0PXz3fIz2+u//uBZWxkTJc64VYZQY5xSn
8oR5jxYeZUVFO/EJfnQ1rkRJlD0us83R44yQXMYFA4Rj+iOlEcrdaH0CjK1UTzTzxGNcP4GjOdTi
GbLTs/nFRHp4a4YaT/rsaMw0KWdMfQLrYxWJeWKEvL8l5FIOMh3ma9UgvfLwKkO8jDE8ex5gLs2N
VbxImX+fLRGQ3JSe2JG9mzs9RFqY1U3XMm2T1enwWqnwjGHsHJWmAsvfmLnwLIcYQ2eufp1BV6hg
sPakwwWdnZwIttXW/dDB0+TatomDHrXXOnEfzZ4JdNTBGPV1g5G+LW31iKmjAAOOELVbDRMqDhUA
/EMyllsZ011vl+5RpOapj+PdF8nPQWoYATAOIaHsEA+fQTQBROtGbHfj0v/Q+To2jWru5ijf5Tq6
SOirf2dK/Nu1+MNbZzvKRoBwFguD4OElqR4u5YTlPTTyIYL2GoWj8O5sGiy+8NBvUzC4SwfqcJ4F
emjwzF+V9Da9gKXx+cTwe9k/egkoLy1Of56NrMc7WlxUBaSL46QczfKFfjdFEYpmyrmaCeWrcK2b
OZ4Kn1wvF21s8UDlRtlQZz+H7XNNnFZy4tD2bhHgwMkhUUcjpprMx0eLgIpcL11ov4WzBzOX4LR1
NsZjMYdipNA/68l52SS/Pn8Ga0DF0UB0VJPGCe9+FeGsR/E/ZyxAr5NepHScVG1Fff6SHBDi+Fvd
/OSb8b3R8o1oG1XYzTadvfWWr6WNMe1a7Qjv+zoMe115SbzrlDRVs/Hv0hswKONZTPu6hHxd7Qbp
59ZPHcQIn7BLKtiXKAkJ6G70fR1/zeZnmfwq3bsxv4I/9/mt/RVvcfh+2emuG79V8oee6Wik4fzS
sqnhiWYt2ohzhdOnY/2Y3dsSjlXbPYvKwQ9zE80PSCkA+w3zg5tfjM22BFourOt2/KqByorFnUnd
n34Q+cy9843efcWxtgYfhlx5i2Ta2peuD56wgU9Kv0wJ4o2wcY8hFNrX3dYawWjuC+OSkV0Nd0r8
Qy+u8F4ZzWtdXZnj9nnKzwykmnY42HeGFtL/Mb5Nz4W+HfonmXwBnab3Z2DMUVDb2Fa+WxCN0m+Y
p2zlV5x8Wcy9kW3RnkApLC1/jDbz/awFMKVUehRk3M7WbU+KlPQ18Vh7Z+TAiuphfMvw86T3FTgv
6NKwqKHHPmKZq7DiLddsx4uE+9h2y8ZrQsfbcsy2jIsmvnOtAGdbhc9OGx+xk4ghcJ1LR+7Yviju
ft2K4t+BnuWCWlfP5HMnNhOONno4fYhbVb5pl1YU2MMNzOYy38+mD4+iVM4z7zqb32ztNonybdrv
F/m9TL5P8LthqTVXKgbddutgVatH+sy2Bw7nFbOA2OdoKFwOY5touhA9/hColfuJ9qN7YoV/P2Ey
phy++VXDq3LkPfxeXFYnGs5smpLacKEqZRdsCbNNrJRPMit0QBSDcWJN/OgTRabJ7peSjkkv+fCS
OeiPtgUogl0Nsxn4C5NWrVqemg1/V4WOP5c1uxDFMisTNd3D6wjyEMSsoOwaJTB+zi2Brd8ZkU8v
YXnrgBSoL037MA/3k/nDMH+Sor2K7l38qbpKvyAE+YVWzm78RYaDu1EabIMby9uBxnX0JNC60Ha/
ZYOON2kj5bfkDqxodK9c0DpHDVVvkjsOLXTCQK8tF/0lhfArrNOJvU0u+itoRvgUa/5wEXg766q9
Fl90x2+LAF1dlZJU4td3lBSILhXaLr6WxWWDkcUAO+7vjdKHhlG8yf7BTb9g1PbnX8s2VjcYJfQh
VOqQj77hFD8LiA8YWVTrqVne+poM4YvOCjQZ4gRLu73Sbb34W9teN8mZrm3WtpD8AnPDdYAhbvpp
N6DwGK+MLFzoiwFdAUcPcbx7RgnR30XLU108liYqRb4yqb24pekjBj4Hg+JLkdIEezXdM7O5MTrK
YXYVtkBTSoIVzhxgL/OPzyfId3stzozo16lxMEWu/3/4vvu6LxwhTN43iQuhlco3q8V+pljmxRLN
p2ruH10NyBhacU91OXMcjS6sc6bszHEOq9EIMpMq3ij0wne6SIOVnoWf39v7Ex0lX2pRLlQ6hy/W
O9obt3mnGEY8w9FFJxXMpazC2HDabb7kV+bAyLNzZ9q6sPejTvvitaZ1Yvn54Ktlm8xe1oKCtAqG
Dp8uBPY6GXLud0KiGORFuoYDeafSET94qrrnrBphYiB5qEdLnF54kr5QzOEG0VCxtE4wyIomO5xL
YH2LfuKxvt+jrNeijmNaqkXN4WjHlAmQcIMUM/F1tjjLlHNPpcLFQQQ3XRVG0G4DB5zliTn3+CZd
aCoUs6nIU5AnGut4zm2iRVgT+nyjGp+beoS96F7p9PQJMTxxg8dnAi7FZZDxsF8gXeQ44DuTUxXb
Y03FWfOGK1a+Jgd0agvv0UiocUfnMgWhaKTz9vPxerysrAV7l1ujbA8Jl5/icLRoymLoE0TgMIuY
BEWJjKrUYOk4FaEnzkhkl+KcuOS7T8TVWMhQ6FOxdWxO5Ucj1EhUbXClQ83bauxzFJVXqkxDZ8Sx
Nyj5ZqHBn2e6vhsGsZ9U/L6f3/L7t0o6Ghem5MLGkzPY4S2nBfISBUkjCEhBBXS2/KFmR9POlAH6
xbv/51cjlnDlpdCIQZN0eDWMA3ZSKLj5lTpGUkZ0mStolWcquE1EwKeyoN+9T/5AvhFIiNSPaSYd
3VxjS5h4FShI1aVfK3RU5iCM6pAUoiSg/Qnzsk5PjN3fBZs/F3BXJ8kTrw8OBeplmAYO7zG1OkWr
BzRotXu7pFsv9zZqBMfp0RHGzYDKSYUeCsPVhwrkEl3UNHu1vORvQAYsmGjz7aKcJavB8CWRj5mG
47/epshmgVgDQOOvc51tRo+DKHrWdkDFAb/wdtDQY22dyucPsNB2sOMt8vW3KiUg5+hyqR//4bvk
Pglqh9yE6Yhz5NF9urI2LSw1VTg37ZdohJYrGoK8GrKJfMvGi//55d7NCVRWGDRrcwMYnemt7/qP
os40NrM9JWWKOIfD2bDiHYWHN74Bb1UUvxZjNS6r6a2szNv/4MpgftiLrX6QY+/QoqU24QgiDecs
x/CrYdodLXLaJC17vBRbr8Nxrm70xTtx4Xff5nrLlOmoY7Nkm8f56YOO8nwlytE7VHezSriYmzoc
gebeC5ryVJH3XYvA5dnyXDV8dCpGhuMqNjGEhD/1yxTWRUf7CMBla9tnZTftrdEmDBf1Ck6z6pr2
VRzaRVeHbnyqEvK7YH349VAHpktJDZifhRbJ4Ws2GseaynaaQvS4flmg/Vf8WD5qQGx1HQ2amYLm
eSzPVC1+kAo9TfqekK+TblcVewY8oSDgavKLXtnM+WtZg0LXfQsLrYJuhQ+k+pKsVMt+q9q3nthz
3OZ0WOZbQAVBU4uwh3YjXmmJ6AhGSGzC0r1evcY8vJHofpbi65hue0+yU0Xc3XCxy4g/OunZIf7j
rg2vxFrfPvMIrUMq/IdPQxIuFpcRBoG6As6AItcFN3ZRcDwAmEwaSQWTewAj18bWXd2j69MJTDox
oR3vNtbzDnsoWvvqKrlevZJ/fnhqZKW9QAUYIvdT/CVVN6QT+I386kzEd+BPwBehbD//5N6PfBZh
bH4gq343TI8+9sItSA9rxRAu/RIOAwlwS5bGQWxSrDBPmoB/b5gOBh2wLZaHVbjAZVmgDm9xrIZ2
GRE/h+qd8VbfM7eoX+ES2PMmj+8iJ0T3w98qbxUqUpqMbVgPl5JSDLZtUqMIdTB99XG5iPfQALQy
LKMbYf3gr8P0NHg3xQx2ZudqWxTPTNiT3xuv03DtMIQUdGMUPglIRPjiF+2m0u/r+Xkyz/IEk7dH
4ZqBh7Yu4LjCXxvNt0HcC/LGfFMEyLkRcHmCMgk1gQ3gJAc8SRU6wxlQ584Lc+NMIflwBYZs8ScI
axdlgSFIPwugvufQpW6Nm+W2H+n9+sWD84QvAV0A+SxwNTRQ89nOM3dm/KNywdvtqAgv1x4HLRnQ
laDUpH/BelfbZy2sLO+6sbZtu20zyJ0s6ftmlT/tIFvPy3UD/gv/jrfr4h3/0MToXuFB2M39PgeO
Fwf2uM1euuzGiM+15yaF1hwkl/r19G38VV7YL/pOuax+CqofubWJrZuYWKP5khAivOXb3HiM5rdW
PDb5W1relUrA4Vy7beJNrBFiERLPYKuB9yO5Wk7M0O8WpXXgoLgimYwdK72xw4GjFOD/y2hh4HQo
SzuvQQ7qUGqBGA7kwkjOQeObBCDqMRGpwt5//pW83zv+vjyqj7X1gMTl6CAABmxy9UHrQ6KqNjXm
tZkS4jjLndJlLm8LaxeVe9XPo5G2vSzLf3ok4Po2DXoqMQ641nf7ZW6Y0OOYoUbQIXS3PrTF8KVY
UFZimj9xsXfzEFtyyi8WaxNWTObFw2eNIcbpnc7ow4zIprNuhrs8gS+eLTQnc/Ea9wyGbBbS//wh
6+vh7Why4LpIeEgQpkvsHU0OgN9F2442eZLED+00qa+qCl0HzJaZO2bt8iK1jFWZoAV09aebHlvX
RpGpBpeUrUrJNg1SbnKxjFRnqkH/WS7ViroGpRYslky2fapQ9Uv7KOijavyns7fBFoLBuW7u0Vwf
aygWeoBS8aAWSUVcYCg7ozGGRJs949BhwpjG+mnMThy6322712vqFjX0tUeFLf3wTdll45Jd3wu2
aWLZEa+6s+0BAJR+QXtFYVotT4mg3q0XBsoGKsyeroFnpIlweEUZ9R6FDYRKlCP680L5XgBEcsdh
FZSLh88HxPtxuHZoaPmvw3CFFR9eK8WvRpxsW4cKa9EO0vdl7Ez0KzwFZx3Be7HnnbMtrk4sie8f
KmNP1ViBdYKs6ZYdXtYj48UeqxqbiC6J1NTIm5hVdVdEOoZoTf2WZ0N5Yui/3xEaDJi1EkmDmoag
e1TXqKxOswSuTeBC0vDpzOTMIlQa7WWI9pWOqL23i/E8b0jl6AddbCt3BBwLgO/zR/5+mvVYmtn7
c0yFQn18jiOnw7BzAfhYzXV/6i2YvcRWIm5Dhi5GxyfWC1rgmmm63H1+5fcD6/DKR08dTPPg9KQn
hKoTOsQXbNBJe4HdWSD3sxOP+9RdHn020G10cmKtMuyE8jK7HPWTASE+In6jv176S1PPxFazaM59
fo8mI+dwguMemVaZCmj3osM8HFllWlleQzRTGMdaA1Grg6alVPGJ89tHT5JtPUcMFgq0ikefaLys
wQOJXoUIesFsqzZu7BHSTkwAlZWckgB8MHS9FbnKwCXAne9UP7ypbO4sb6lxVWVT8Ubw1q9aIWpW
atHVyMpRR4Io3eo6KRxnTz8wpldxanXW19X36LnyI1hMgIbpWX9xWf84scYtLUQWRxxS8qVJ1iJ3
5SR007PqMmoA8kAHTS9qAuD83sTOPCtYdynPAwmOiGfSxsuWwgZZu/AnSNge/DZjz0kEe4MUHQdv
l1T/eIXlmTkYElgvOHUen70GgwRtDbEq2CLlppH4SGKz2doEkBb2vKVSNfp4mbQTK9S7gQHe3qQa
hESWQvg7PK2rRASOdVkeQmWX27rJXhTAcZ7pPBk4S/6Ti4H+BczCSZ4azeGwADVn9pL8QQJG25jV
O6fTkGPGb5pdRzf18w/r/Z2hWvSoetuUn2F9HG3PUBOpY5vQhiBa73srOgBIrrcbSiesNLDr//xi
qw6Mvaix1tuP7iwi07lXCjcJKV1i5rd3VmQCjmJ/CrDP/vX5xd4tRiZzBbV99mOst+bx1zUTj26S
f56GgpI+AT52yd7efcXhiO/UkfsyGe0Ts9RvN8DB53R0zaPFSMHXgCmCaggBrZj37HxXN3aPM2FQ
v/0Xe2eyJSmSZdt/qTm5aAWYat9Z39uE5RZmTg8CCO3X18Yi36twdS+zlfOa5IqMxlFVQOTKvefs
02InpHPBcJk8oRQfCWiuehdGpn8gwglCa/Y0TRzOxKDZkPdIvS4s9xs1yW91AZ9v9j6ygKI50s/l
Y8PYkovn2EDXJFkrbWZlV6Z6q8pgC6B0XPlpdO0BBN9/fSfm23r2q7C60DbmsvMZ9rw6HXC3hrg1
6DZqwT7TpjfD/7b1/znc/J+rgGYzrBmHNEv85wf5XOPkoQgKsd/EBCVGcqNDsmU6Tmdaz/ubhr/1
Vihx46ehsRu1MVm1vvHepO3zaE9HkLpIwPsJ4GAU/WDhlfteh/wpDeuuqa3km9fg103070/q8V5j
JyFdABX0ry94W9o1sUZRQldSXJDwcKmqAM4rwYz7OZDbt16iODzFYrS/uf3Gr3eCK5t0z2mmM/6x
vN876eQx2y2TIN6JWO0S0meJNRh3dZVlm7Gsza2OVrlx0PkGBr7GcYjW8XjMSyK76vo17KfHrx+M
s8Ph5+fBbG99busoGp2zDXdItN7VybyGnOuIlVVZSD+w/bo1dh+67WEJq175z+hh9EWe0l/++vq/
LhH/vjxNI8h+OlXyua4xDlq96xIu3zVoDcZxuNeGBom/fl01pBU2nTZ8c8VfX8D/d0VOaQ6jVOu3
g5ocWjEyUoBkhXNxKQt/uMLMjKE+XznRaO2qzt1bxG///cT9nyXov7ilX4DZ6vzjLM+Gf/9vN5At
/iWAp80TZh31vjOj1/4NZbP+xTJNTcSkh7Ew/+j/u4GAstFOmA0zTGpBcLuUbP8DZZvVsRy/5wH5
3KL7T7xAVBX8Uf9cNXVk4fOpmA4zU1T4b2ebZY0VCI1Fm6wJ8ovh6shoxcGrW8spcpdgmMKlU1kA
1GJXPZBJ6m3NXLyy9K+SOL1AXCrwMz7ixN2Ho3yyRnFoovDolmhAa2NH8MSulBU80ZigJ1IwNoMN
Vj4s8seU4ORjmsh9SnoTofDB0qLJvjL8OHu1cl8B8Wk2bjbdBEIG1IuWeRhS40Ifwh9GGgNOq7GN
GsjZSapMFoM7vIVwuxc2Qzyokfh1yWm+q7xuB9fcXwPof9RG+qa27Pt95STmdVQbqKqn6VYpZxuC
fbuI7cK7FUne3vQJBhC9UtkacruxG+qKZiDFZxNo5VVb3jVB+TCP7KA+6jdmGqpFUdGHDNqhWwwB
nAcy9PZELpebJICpUNTCf2h0eRUGNAb9PL1ElKOIfAzlZhqs7K3p9A0LeLLv3HYi0bRtlkYR4CTW
4n2PKK1iprc0LLhISBVPncmgsDXIBDZSQLtxr7acxwDdkiN3rFMf9Yr30NgaMYzAN9MmeRhGs0Z7
0hk3ZgO+1LfIke5wMpmjRnjhS9mN3aIecOMSQrlA4euudGBDanKfpNZ8WGbbQXb3zSV6dXtVSfLy
3H5B2vHW6a3nIu/QXUXTa+CiE8wzQsTmOONF4bR3ZlxgJy5Y9xZDydxPJ1rc0ciF9VylP2uCRhVk
kQffA8wTXY6qW4m0eS4kRleB790g0r3GnCJUI5d2Y4MOwli7SAoaq6MOo7uPK4DqvXrEf+9fNkBK
sBTJV3hF/ZtdmnDIteyhq91bTfnRtHSS6TpPCPYuvSmdQTMUaWQFzl7SkwkMYsU8k9+RPFg1Be4p
yzVozSYu6rDQro0g+Sj8bJuOtLplLg4kKYASgZSwqOr0MtCzpdkXWIzT9i3RH2lCPtZ0PwBLtd1b
VAAUCeJUgTanILSrPrgy8aTS0M61Tar1zc4dou6xg751QBk6riseyU2dprdk0DFQ9LLw2iryaJXg
9F1WOuL/VvTBRwzlmRzV4YHoKmsdJ7V1ac1hEGhMIfkRhkwXfDJRQNb4PexgvGXUAIhLzzFgg/8x
loEIYcyDszr61VD9hcs4vegMk1CX2KKlnCy7YO9CeLnIGhHzkmYPE+FcS9avJWX9NnJDdTMNrXwu
cO4sM1vPHtwOZV1UGjycBpK+MfN4UJx8WVghG5DW3na1V104YcjE1K1y6OPjG1E4PYkNZX4A8cSY
2gD8rklVSVTdCvZPLaYM0WmLIFkv3OoiRhsGFNlsHtrYRiMdIkd1Xad4Sh3Tv24+nehkF4lNX2LI
Sxqn/QtaTb4jilIWyxpv1AXj2emGFZO6wFCk9mFPTx4MLYB8X1Ruh+B5dr3nU2vOD4wYbsFt0NQs
RH/MCAq4dT8t8yTu0eRN/apmcgHCYNkGgp7ikLTTtsMLswYQ05MFHLFWNW5gv0IDiA+txHS8SCFG
9QtKShAoRZ2bvJm19SMOvfCpdmUGDXu0y3XjqWltjAmoBoLedya+BHRpwJj3jRh8AkZL3V8bQxM9
5i1fBqSsseh0XTuJbCTV3Ar46TktOBeJV/XXA6CTvxoL41ecDe1+Yqb1ho4G0hbJZj25EoXPLJCX
uNWq9M1uXWOp3Joo30EjvEMQ6QWIZhJQNSxGKZND0jkAG9E9FgZvauPU/JLhFKQr157chZVP9saQ
pcHH7KdpZVm1caxbxjUEmZp7vYqGG2saxO1Q6fXRjpye0QaF/MJ3oYuMtRQL3S9GVKBS2/fjjFtw
Vclb5SWtC3ekeB+bqNrpwMxOtUW2eG705tLWoI9Q+lbHwtAI9mUpviTGwXsmYjqDA62AIvdFGC5k
78B60BLMnER4BD8qsCu01Oyse016bP+mGapdlRrNDTCenmjOLtsGLHFLBBQM4VokCRE6jgc69dq6
JY1rL5weJJhMg03KvgrP5xM6MRoQA2j2Oh85gSSnNkqLV/WJqcgNMPN55uA+xQe5hAmIchTED3+4
v4iiYkQkUYiTglh0ETQaGK3cH4mYFoXp7cdcTEsfQtciMttmTmsgIhRmBGQuAh6Bv+Xk3JZ2tGqB
3NDmmZpTmcJGkV0kjnrptk9eBNYodPT0Jg7CHyqIjDlSgTi3zIPhMJTFZmgTe9VIzSBis3SfK3hE
b6MWJ/eh5Y0HqzXNI34w/nRISCmFPsrFVjhyHxktERcjqZ27SnfkppEyu9bC1tuAf+kvnap/cATn
g1mAvpRzntYo7PyGkshl9Nz328G11apER7bM6MCc0hamWpDCh4/6yd3pxQSfIfe0nRe55iZMS+t1
ZOS9DMOp2miW8jaWFjxVXjj+tHMjPxFNI9dW7d9oQ949OJqAVNIQVQVE3SjVS8BoYCFHP+JmbIKu
GPbAo/a11d2FsbWGnhOhmdZx6XpvdaHWgFlWKfPQ1CjeysE9DHmCOwFgCtE/pDWgISRuuVz6eULa
Sjinmc7iQq02vQ2wpG3UieewA1Fdii644MPT+Wufmzng2x5aEvpmDKE0s4+umdLbwgySRzUQhN4C
aHgOhMsPphVX+Si0rUoM6yIdex1mqh0/eUPn346JIk4Pn866FGSm2TFRwE6Z6AdqiFsbuk3aU28x
rNkKtMyGq3W45tyr3I42ee0twVHqq5RwAgAJYpMJ7VbkdbDAUHsbafbLqGvq2YGEmYMWOBFzFu+g
1e6Qt1qBufKcZmOTVrrPPFLpLW9aFmOfbVROVijwLWyn4U+tylcR7AVU34Ry6m1oodQNmCuRUCDs
ZEdnCpKoAD9X2uTjisohBSSv7iGiyp2roUZw0mCdjsWyZ8KyqMbqw+O9VX11SxZD6/Y7zxYvflys
4Rlekno+5xiGoIdHAnOdbeu/D+V4W9dpPqPbgDyw6K86PWUjBy7uycuWoosoPQ6HenfdsJOmSZdt
Qs757K1bRcuKqf2wFi0jsBgvwzHO8k2qEypiNv4DJB0wKO74U29AsnQiAz3R2cPKzEKkthqNG1wC
Lxzjtl4n1gVV9AG2zsqI858VWS6O3d/JDrwbjD5SBEiM20hn+DmI8aHV8a0ij5mojcBLhSS0EDF8
Ek4e4OeXcll0TbvDMYUBvTLRJRMwsWDv0551ZZCDE/ZsNwyep0KQT+GsCLKxFnaYTjtNn5xbRDVH
2bQ9sYzBTWmSosuEntGK6p0RwUl3E8Rw4kPHKw5Ow89VyJjgktE+VjVm+TxiQfciPPT9yhw9o1wb
VXY/aSXMsaAc70ZTdTzwLcUbxuXMbZY9JCSEQ/FPNaQAPMxO7OFsQr/KgPS5fYFNG5ERW4eYnkJ/
APNjue2FBM3SEsouXtHbHn0t8XbKD92j0+WoqlNPY5BXa3hnhrzfgwADuMpEbNeD9dujXK+3dV1o
WCeN4EFHy77sMt+9apnZLsn2IgXBHFESYChbeHGHvKOyNDCOpb0NM6xzVRlduXpJ9HOmzGvD17oL
DuDdR40q8RbBafRss71tTKVPR9h2E0IV4eUkyuvsacUw3tNyq+Ta7EADSB8EAXCvCcQQOZmDFTCs
B2JyafdEADNHt5d2TTHaGEQWLISbdB994bXbpAUsG1TTdTWRlLQC1GJclr6CpiJlcgA9ZxyxGKPi
qUg8UL1uPrXmlJ7MTCTXBTUWynilLiUyy7XSiDPHkp/cuGVCqouVac8sAd5rm6bOkWDpcInntj16
ip+nN5nujoiJAAumS5FryCIIAtuFVZ8uHPWeh0QSi6DFNm08erLYJlG8dpE2TPFTGYuDN/0MoC4j
ovtp6jHsA1kZi9aUa7dF9gdIzkzCi4DMQsg5YGPoF3oTuCPNu1d590G13exLIzIWrt2/1HZAIk+i
rqL0ejSmnSGop7py3ObV3I6zRvotdZB027rvChBNk7cPfMa8Tc2+Sn5XdyXanPKflCpTVddwvpW1
Dv0pWzPG73cOMNfnMouhQuZTuO6SEkzs4FzXcYwjzAbMouvoiwgm1u67IEsCNgYRvutxKtdtg1Qn
FV1ZUoWnkhNM7q6teMqwkUXiKta6ewdYqrWoNdRui9q0qpfWtHGY5WqQyyCrqjegbs3aL3BVlHFT
PTearw8LqwyKrWyGeJs1bb1WRt5/mDmoiKaQAc/B2DcnELXjIpVOcKHJZNgkaVg+ypT4TLMqH1I6
b3dwbYZVZQD8WhTh0JzYE9ksSFc+tE3P+c8QViJIMvI5mI+2O0IiAmUM0sjWf8RNqwNsiCy1rQzp
rXJPLzei6r2fg2dDum5tQtlrMrB3qZs323pmDDoyTbZ1QOJHEUOlGRzZbqO8L/auispHjfPtwkhK
9w65sYIY1EG76AisUD7xzkkcBLuqyNw3bVThMSz0+tYsScLpTds4wk6K6kPn5NlWzHxeYyb1pjOz
t+rFs9WZW08HKcYQpHFXs6ZvpqN668pP+ueuFOWtEuUESGfmAlv1zAjuDViu6QwOnj4ZwoCdrMto
BgujrB9ZmdPuqWGl2Gg1AGKVdHjRPqnENP87CEuwjLQ5RjeTsXcqqb84sfck7blR9tQKMkh4Q40X
zaOOJdAaepkWzETk+m868gxKztniDuMMT468XH93AzCpC121/sGcMcv55EBcBi6lXXYzhhk2vT2u
4TYHh3zILsToyg8TbrM9A5yn2rHABc9Q5xnvHM+gZwBpyXpgHgTkgvixFcqZEUZSrd2De0t+xjMw
WsdPtC0Cz3kBUslmoKnspsha82jqDbEVod4+JKbdkWbxSaOOZjA1txtGdTDjqv1qJlf7M8Q6/+RZ
e0Alb8Qn5dqHd03nqKPI7j36TTMOO53B2PiSnZ01w7LlJze7/GRo80Op18iUH6nemtfVzNtGuFld
+DODe5hp3MknmLsA68yDAK0bfTcThnH8YYbTS+cE10DlWCy18qgIvhsJlf+71/p/Tc//mvU//3vX
c/GjCLMf7x9N9E8Q0vzf/N359KEdMckUjOpRTaLcpPP4d+fT8/6FpYAKjBk7+nAxT1f/zUEyaZcy
OqIyBQLAQziPvv7d+TT1fzEyh3jrOTRNkWL8J43P83kkZrkZZE+ZZdDy/E2ulYfmCB/aj3dTUtob
Oj/JNowsd0l4ZLYNrdTe/OOnuf57PvTPLO9fRwDoeFGMYv2cuVA4KxhK/jqLKSxifMGPhjuohGQA
G01wj2E3349Tl1yMXqSzOWfB30/m/+psdn5t7X5elK4ziq1ZvPIbZcRskP0gTSctr3K0U5OlERu/
sAh7Qh389ff7ddb0+f1oIjNLJmCE4Zg4m70VHWxuKcx4hxw9OfmTra0gp9oL9MfppkapgVvVZT+Y
/yrykC3/R5f3+JKzUBuAAw7p35vYDsDvPnO8epcqKsM+w2anykm7NqEGorUs62lBAWNfgkGr3kBt
N9uvr3+OYuYDmBaTbby9OEj437P5dtqz0rTCqHZBO9/kdDAf2kaLX9Mu5qQzQhxnzY7soySgOMyq
dlvlhQMxeDDpqXUKx5cr2gFlbNs/96OVfScmP3vePz+fiXgJyZADhUs/+3xx6ZB+nenVrvIiGKh5
0a0aZxA7LwPpoebu5jc/yDxc/J8xKWYIwQxQnx09vLCMvM4eeDKbPSqqttkB5NfpVhmtaaBTpWDH
AlJyjizn+Ej0FEQQBOvcMxVKj9YdT0OZpt9p4syz149pJHv854KDrQlAzdmnYdEv65n2vIPFaNP+
qEMwUKR6N4cKGR0VQh0lp06CM49b+S7igvlkL6Z1k40k2LWBF92SqqG/0lLGR2zhsKU5YsX2Y6ha
uYfOBOs3BEdJDa8MDk29xwtXsr6c8qLS0ACQm700aSHRWSiDC9fI9W8EFtZ8B//5g89fkZm7wV2e
38PzN1AqZZRxEedUrr1nIDqtGmullBweiHBMl6Urh8fSr6j2x9bwL/VMppuKA8qpbkmgYQvGGZ4H
zVtnOJhvAEneZU6rvw7+KBhUJNldkhryxQMsvnebNnm3jEwty0mZP9pJ86GV0VTTMRZ11qNNH55C
u5jAbeEOXlehn919/Xz9OmGeR8p8W2Q5YBIsdB7nSnyt6wPOeVFGXCOUdtFCXW1GR1t+fZXzt4ar
oM+iA8zMH6PNOSnKA2zaDtyFHWe08FmbG2eBmg0hk/PhpRTkX1/ubL2ev9Q8qTfmhYwW+rnJxR2g
gE41l7PyMrwgYOXAB0P/Yw3d6usr/eF9YGOYd1geGXK650/yDz1WPphFaDUNQX9dGBKCSzhrIvSM
mXTVHForzu5yAt1uv77o2R7x+fXQN6FwQr9oIKz69aKfRtxMFflO0R56o8XncWBNCZpfEEtiWJB3
hPU4+oN8SdXceagd7bsb+qdfmHkqdYmDUoSd4tePoPXzGVqfj2QlYLTY0Uuem7aAO23SQbn4+vv+
4enhThJdxFgVPYxxdrHOSqB8p2G9kxqYCZu4w7WKe3dbUm0sokypv76+3qes5mwJmP2aODYZEfMD
n23CpaMnMGTycqdX1TQtbQZFah25uGEWtio7NNZaOl0bLmOXSEuCEMahF58YDdI16aLYS4iuM/2L
Ioibt1bU7RsB29gHoj6wNn0stFNgK/ny9Yf+4x0RgADRZ/CmnY+fGSanwqTjtmM4C21OozIJ3Kw4
+qH9nVr5Tw89h/C5dMSpgFDo15tfeHHVVHwlyqE6uDDMxrhom6E/aGblHWwrLY6R1Yndf/z90MDM
mUJ4eMVvUv2pt6vULGiUDARDbFyrCC44pYtd4QTaN7yWP7xfFocflObo3iiVz29/NFbZNMpyF6g+
IudZJMkpt8hE7eyquWmVMe5NSykG+vikTr2Xh9888H+4l2gZEMFRW1OJ/cZK0ie31wjK2eV2CPeD
UI+TMUr/qo1L/xvS1Pxdzh91dAs2dmGsl7+VthToYl4s8x2ek+YwFFZzaMTE3uzpk/UYmo2brDzG
HQet+vaW/uF3RpFhACzk4jy5Z89R5aXZhA1Q7gBodluLPtRtVDEgQAhBblsyjaxdcW+C6hnriHcv
C6m2vn6q/vQok9SI9QPRhvHbrZ4aL+g6z5E7O9LJQKDfu+9VoK/pFd3koUZiaGZm39V0f7i9rJiO
SYUBT8ydRSn/3DQwvlh61bB4hontXwaEDNGJI5cBbrYIks3X33D+Ec9uMEFtpouMD1MNp7RfLyY5
IXlp7zE7ola7jPP6oWu+rVL/cBFzPpgZ1Kt4+z5ly//cBpm2zjBIVoQQ1PzCkBo8Gy2kwfL1l/nD
L4fIFkEPTyzf6vyXy2hqQWUmd3AQlf2YxsydFlIScdClViG/eTb+8GqY7KWcpGZ+INqeX3+5uqS3
CYm83lGhm9s88mNz5etUtBN96CPobu06wNge03wXP77+nn/6PW0kSTOLAaPmucNGS6hw1FDUuywV
2qru7DctYdf7+iJ/ePZRX/o8/DMM+bc93NcIGR5wye8qzeExnCgaINU2h1DhRm3SitZT7IffFS9/
2Mx51zHW8M3Yqs4PUJMdwXLPyBnXVGE/Fsx2rz3GZPeeVSY7RL/fveHnXqu5WrI4yVrQ4FBwUg7+
ehtD1OF5Nolyl1gWOScElQR4HWMt+snL4D6wMMBjbX2/f5ikF1z7Re9j0I3LrluETlL9lLaR3fWJ
ySmgLkbymqWySInoozeEudT+qaPgnlAWMJzxIM+tLUKudmVlNvcULvLp65v2hzeASEuCLua9F+vO
2d4EnLRRdkHylSkB35NCLayVSwboE9PL7hvP1R+uNS+MbAyIsn+XW7qmJxkGAnruhRaucA9Mm6km
4NqfexH/8ddyQHazPjGVpnKn+fXPJXFEIlaM5pjtPjsejY6oQg+QPNtBlOy+vtTc+TpbEemdm7QZ
5shHGHlnP2Eehxpq4YCXawg5USthwco3BFbUOtNfC2WCwLdrp5yw3Y1sPu3oiXdyILK7RuuLdJnx
nF2PXjedlCvzB3saUPlxSwiIK7Xy7etPa86bwa/rN2rXudLGTMOiJ+ab9I+ltbJxnYwRDREa/eFR
9qDFMrKdTkwvSDnu4zh8a/WovldOFTLuMQJtiTIYKYIbVSSi2djIDV3d1KVCBedyFgF53K3IAmwO
eCMAtHnFsGWGhAYgEPmxF3H7zaJ9phqez5izXQYvBrx0tqHzcsaQKHSxERY7BFNEAbalL+EENcHC
yXQO9iw/lxrJ1atURf1SD423MUum/de/I/GWv3ZSaFpQz6Gjx5Y0KyGM3w6hRTnKODTKnasYZS6T
ugqjK0ajtYGKSaL40torl9VpMan+0U1S5oVocGABIDP6aabl41DD4V3SjlN37aDFvAwJ0LO0RGEw
4lAmT0YcbZVddUVNfCLhPQ0CBa133vooXgRRd6R5s6qb7raKwh/FGD0Id368rGEf5v429pNiUWkp
GVVBUSyt9KgXZHOkTBF8st19wnaraG1HxZU06lMokm0jxwcdHU/nv5qDvtIyVHppcjOCTu+JH9mX
RGlOERM+cr86f7oaaWIkK1GIvZe47oJJAK2UcT/V1aOHt1H2Yikd79SYMckX9V6RXmQl5lqpapOE
2b5r8o82ALye11u7SRCZ4zxyuxdLNUsPRahD8yLKoLDKdKkSDV6cHi+yVNtNPUk8DnwFAq/XNvqH
BuTDigmaxXjceW1JvkMI5d/berBKcY+HTI44Lk3ZABcsai5jZYS7YtJOoxPd2rUPxy4rXookWyCp
Yf0N3iy3uhlHe0m/+5mWxkqa+sZ1TqkK3mOs21Ma3ldjt49s81K608aorsLQPHZe/TKMNFgEuZhB
1i/qPt1qib8e85hINm8dhAFapPFYa0O6mrBI9so5yEJu4+q2l8dGd5478W5PNqYY17ny0P3W47uN
LWyBjLlZCmkehNQ/vPbnZFpMBVFujOaKof2WhPDF5Dl7l4hHQJ3H2IfEMFreozQIRvFp8U59fWFm
JaSAMj0YlXGbETPpZnG17srw3gTfx1MMgsJmLAedTZ89Cbo1LcO043cdIb214iHkcc7c5KGtm6XK
5UoEKWk/E5IQ4y/iYaC6dB5OzOASivZiagR29+bdjAAKJOQXA/Kxt64TLSzBqCtvXjTdXPjDwGSS
6E0nLy8tpLerINC2trxs6mOPLJFpwNKXsxZM29P2WUaWc5oaC6UE22whjqHCRDH4iO2wZCHVPVR1
ZqKtSzad/4CYFVihfecNmrPQCJL3S5gg+IsRRVgJBNF4jfDtxU5LWIIm8ZDRsSChUWXI/8Vsm3bj
Cwe/BnkB/Xow8njBMvmQTNWd3uc3ht/8NZG0NFFzYYz+YCi5lLWxNhTv9l+xkR5tJ13JLnlM9Odi
VvfwmsTJQDBi9+jjtdL85g3dCiJuSAnMx382XrMPStziWvkedeJkBvUqr/kRBmIMuxrPdmcDW/SO
7UgkaNvtQhHsy7Sul8wO6iNZOZvMUgQPmwgbXXjzzn3m4IvtCocvywriV/wZ5jZB+UJ40W3BrrjI
SVVVIOZL0qrMHgIe/E2dnqzeRrcTP6Cs0mPGOkI6LvrgpOpx7HfyxRoBimyzMrKIviObkCzHVLbV
pg7kRRY5L2YBlSpL1gVciLGQt6TVowwVibciE22Rh9a6ERKWawOkJPCoPZhTLHw/xVgoxF3m4pyt
xvIyr+VbR4jtowcbkhP9ptL9HwTVnZBz3FZNeUM3U7gKAkVn97tEhZKP524LNFwIJ0/FSJJWqFiC
tDa8In2FLL7UfifY8J5B6KUDeK+W4W5ydm2FMb8tsBJPDNiplxexjG709N0oE2iN3XPja7umHW5G
pTYyd58TltWAEX0wln+VEwVAibxyZbhTTVZc5Dw5k2vsR9MOJHFQR1nX2RVKhWLjV8pdpnlToYbI
iabUs6a5D7u6ilhwQvMqCTlAL8fGrYBcEaXbb6tezSjPLNFWZSDgC7lIMbyRnKJ2StxD4Kfug4E2
a+G2fL3JLv21Vg27wMSCPVQGsdPMWbM7KNDauycDiyolyboPt5lup7T4qRsl4RejS9LEYCAbSn0Y
SSIkaozk0h/k8ml7J9EhEKale5mZ2rQukSLek2b27ge8IZb0SZvEnJhDZbTsB15RJMFWFok9ILvu
ovKgA28zY5Z6sMxehVGVoZYdyQ/ri0AjymGMn0eTxDu06yS8R86g/XTMRq49X7EY6iRqq5MTZ/59
XFnBVYEEi9LFLkg79mpyp6RCvq9k40AVnVBFJq1EMx9AZL9AMMsCL9qg++FXVqpvOqbRy0H2rw0Z
r2/jxMVh0uXjS40sc9+A9IXwy3F62wZWlC28GlRC0TfJLQ2UDPdD1r1QRud/GYMa9oxbLNTomXz0
w66FntoSVV/4MPVSM5Xcoz76kdvBXePywudZ3vNyTb69AWNXikWCT+Kq6XN3gQPYB6c1TmBwyUoD
F5nFWbmJdMLqBqSaK3My7aVX6uW1VhXNKeYw94RlGBpvHcQHDxnXXrMKfVPktncxQh4lFqVU3ouw
tXo/NfPao2H3ivru2ZUCzVKuRQfCVt+TunM2gRqsXY68BJGgd2cP5Q9XqXxXcCi4U11a3zuJa+2a
iX5ka5aDtSjrvLvMW91OUaxbYGYMwXZWV+Yb3avmJrJSUgU6Oz0w1TH3YSVm/bahrSeamic9iNYi
T+6noMOHh0viwOiOeDiBz3hVJOa0IEmxX5dQG9ZxE0zRskwHwjwT4cfRpkYCuAmMCkosWQUhMZRM
Nheh6tp2rfRBQo5xM5pp3qiDqyBrMFtyntkaSvPehipO6XrZaD0LRI7pEKBwLSKQ8hMOrHTKwlM7
IbF03ai7iJAoKmBCWbcK58hYtIPAZUdi944YLDVYona7MDrHe+36hLodARiBby0WEZ5xY59TBBL4
1FnaI8lZF/gWpqca3dZ2GGLjI0YM9TMInfBB00X5NlU3AWFgHPkoorcQBcMNgdEQA6ZAnsh7i8j0
zVXsLml+lUtHVPx/t0euiMxy68W9vHQxG77JOh52RUT2cU+NfEtkVkg5pJnrLkPWM8phOqAOcRd+
7XAi6qVB7ag68wPFFcmSDOJWjT6ojVOYT41uMTDVioq5dD2oCW1WpI/HFIlXRCiP5OcqydylJqnc
h6DX2ic7peMXkiDbrYkBLnJyS/VuNyhz/MtzhwLBzcDBNu31KkNtg/hykSfsPAi7ravR8TABOxBP
b4rAn54ItzZ2TjGYq8FtO3kdW/hFFm01aG9GMiKz0s0IuUqXP8qI3XDQ02JZ1TxrKwSF5O5ZZEIv
9b63mmVXpGobFXEC8VeLwQUZHWDuoLnXHPJ3F5UD4JGH2JTXTmFF2nKMSMVbpHlgw31VKbt5M826
1r7q4g1HY/805OSr6i0y5ziU1r0jfUol7nO65+ZBmChb2W3DNM/fBX2ru46GwltT/IS8wrSZ+PUP
xlTW2kXSmfYnxQK58hPbuWksFt/BDdxlhDRzmWW6e1cZuX9UqvUWLvx1tHw9HBFKoCr4IbrGv1Iy
KQ592VUHRe5hsMDs2D6LPh8ujFyJJeiWo1OH2S4fEn1ZGFa6sWo26hER/9Ko6mrLa9tuCJVt19Nk
810dIFpD1mkbIxf2vhrVvINwnHztEZSk6Pp7cYfWzE+fYSRSLLvgpg27z9c8+BDJKjV+OJpsL7Qh
s/cjMe0vDqeSLcPt5MaUTr1tPFfeZabTr3NXi95Hu5geZZ9k66oqtso0s5vWtR+bmqgQXev71dTP
9WFkDiOrVwl8YNmmJKVTMQTdi53Z9kXrOeEht1qxnFAtyQXpA9HeGS1QAJJxXrIEmamO0q7j+yIv
jHRRN1p6mquFq2oUdXloleOYKMl1h5DzoeMmRFl4M9nJ7KrBlZVrJTub4+NA0snDvTf/m7bz6pEc
x/L9V7nYdy3kDbC7D2GVtkyaMi9ClpNEGVLefPr9qWfvdpamIuNOABcYNKa7uikFRR4envM3kFYP
UWyNj7XU/GOU+P3ed8ATgApe9N4XLxAV0/Qs09Z/mD3pTjv6W5G2yV3lPyY4BqGEFqlqq0wtSY9D
a1CoaDzrZ6LXWE7lVqPvyqlKP0CnxuC1SEBjqgT3wgi5hivHIUVh9vNbW9fCic7zN+jXwRXoeUFR
23b6oxsNAWbjfZ3f9tPc/EiiCpX4WTnIUed2pWiHD1TqdrEHYW8kD8KVOS9/5Vpn3Cs3cZ76oETB
pDX6+LbPUysnFcKrG9fHvttBVFPuXpZu9wGenBnOvpRXJohamGSpeTMFvoeRvJvcq8lalnY339QF
PxPjXiplo8KAi+sC/C3bemkoCW19EnPEvBqMAH0L16/BxZx4qpziIyR2+E5OooDmqGq+IWD9TKyg
3M9kKzdNGVd42PflSz/GLHgv3imp9VdtGwTQcKr+Nibn5M4JzZ2UK97TEpwwjZJip2zrm+iH+pNe
O9xNMLv6nDZQFtrIezYU/iZ+VpkbGgpIoie6Z12lY0AWK9GqL8tAhO6MS0/cI8cGslgL02EKdoZR
WrcRKYI5DOhL91QRSTzNaQMOcthoNPEhXVTJA4iK4ijiGqmvFhQof4w+AbQm612WJdZHKxvme01N
lC6GoKUntJhLIvj6UAPNaLeZCZVRFjpoGn3yr1j78lNi1dquHeroeRRV80EbpKi3qfTkoVimqPGy
iVqJwD4qdevQq4d4b2WfOf2I4qUZG4+2kc1UgCYurvQCKSIYcZnexY0LcrOMr/VmfvETs95YDewN
s8l0hNckAmtDBR1Jq8F+kuD8crVCfu3nkntIUn/qorH+4tXBN8oK/XbyiIEG8XfIsKgpauMrZtny
vUVc2JdxMX/0shbIaRQdBJo9H5JuxoFViXg6xlUBD9As563RucOuA45MEkKNtQ7a4k53m2Bvu221
j6qivvEDzMYTmQeHOBq2RSPqK5tL3h31KNx9PXTwImsy4BrM8Sf8V2OIOpQArOIxnxLuDU2rrrlX
YgVqR+VtYBXdsgfaXRXZ3zo4guR2IyxNk7+QbO7LQqVf0tJ1r7nh2jujdqNQ+DPirXOCrLnAEx1S
IWUFtwgIBtjdmUW5JJr13SQ6iJh1+4xPOBcVy+lQZ9IhxOkY6G4NI4W1YrhpQN0hgkFga+6TmFDl
2iitEgCdDWWz3Yxgi+1IsC87zb0TOYqxxiz7Y19o2hGWIBS9vvBgl43Fu1E46rsqoRd45fjQyegv
B3eMx7q0+NQNcX8cRnvcm3J4rILRpN+vnOc8hUtcx/gTNBnOC7EWBDsdUoldTte5rvQrMx/0+7oD
FZzg7h4aFaJ3bYGHcKWpBmW52Po+pJZ+aF3RYCGNMmjQ+eOTbWNMz/wjAq1s6IGQX2FbWF9TLqs7
eLfzPm8HVrgR1VSHZVgXYt4KBze13MgpQbRaWt4HQ6v2We10e3Oo7He+tLwrI8m/G03aPrdRZeOU
4PTXUd3SQYKRu7c7J/42TA7iUFWZAImxsmdqNd0LuGj5IUjd9LPZ61BAHewoCt+6aQd0lgEN1mhW
Bv211htlEKYlZWVpj2qPp1bDt8sXxmrSl7+gcqdgvbGxhzyRdHQcUz3UzTq5D9wEV4uYQ1fXqHhp
SVdd1xPZdNJH/cEzpL7jk+XbRGk1KXhr4KfhH5GLBbEEbgm0Hkzeqmm3Woq2oCNg2ma+SfIJM1bD
vetQDBmiiWjdfRyzPA5VSiwciqzeK4BSEAWIPS53mJ3IC3nnYoi7z3SfO3OQIm1otBXELLBmgKdj
ZPxtEvsUm5usv5vgEL333N69oVxfHybXmlmn7nUNubLcBdYg3xmpY7wryQBDjazuys86qAgtXiAN
LJiPOXemDQ8Ydq3vw31JS9iY/uiHudbQmNUVtY6m0jfYIN/mMv2mT7p7n1cwWqCu3/clCX6vzT/s
qhVbr8ju/LQMNuZgmr9k0ifbDteTDzPmVAeTauln5La1mxw6nQnfrYOMp7vdU9Sb5S3skGmXOOV9
2/dfaQ9DSG/0T2UG3UDrZL7rEpRbTcRato0OyyA3IPnYZpt9UL3k3KYfCtYbBaRcoQgFtLu7Nnoz
5WJeRUfdTBN2+5jtEzsKngcDI+BcpN8zZ5hvq4bW1VaKGRfKlD643bcTjpNJ8aMntzq0ANyuDPx+
3w9C4rRrEnM9nWRlQ7kA6k5VVPZXexFIHNCl20eGWTxpTRPd+I3rH7IItHg8GfCW2wiK0xhP70AP
fsOcftp1cwodvU68b1mlEIfthBEGiW0/diDLN2Xhqp1B7ZxySyGsTermHseHmL96HV8LJ9t5E9tp
/CSD4NbIOorS3iCPQzO297k/l09FiWyUl8po1ysrux6ARVHQmSAf4Yz+CHvuOMmhucKoB0ZT0Ncv
bYeNrl6P9zKH4a6VLG44quqDGxfOdz2vnk17KG8h3qotXqj1dvbH9DooIvcgPGgCmZtC9Bzdprut
I9k8TBmSoF3B/XE75COlSzWm2Y0V4f4Tx8mvGVVMbGq0eG/kKGvOE/YI6MTaKbUwNR5aKzEPcK2x
fClEKI0SYQWfloapWcEm7hqqbKLLQtOx518jGemtFnnGHlvJOy212ge03qi0zRRvCsvXd43hyR9W
hMKBVWkN2QE7L0h8p9h49MrfC5BigDuJjp+8dByOjq2uuyyp7tt4oGycj1+DrP6ZpMI7eDUNhcGp
J+jygX7EPb24HqFE2Jtcuf1PGh8okyGl0D+JYEo+5b6ofzjVL1F73DUd2E9mRLeA0ht0XHMuvsSL
KLRpoW1Y94N9DcOkfz+bE0fI4MKWNCGThBESvpQ729g96oVhb8flLq+SWFLKc6OP8UDwiuI5D1O4
HA+crugTqDLCHhXLq0hlIwaRni0PuWzZSZk2ozMKIIGEUWbqa1QMI7W1NqISlSX7tkthSjsGDFUv
+FZDmbuuhyDCVaaibQDo891UjlhxJEK/dawgvh0knqdg12RwwBk107mh1wmMX24YBk7buENvcBOQ
8PemOuv3LmpG+t6xJztHG6zWY16oUsOuMSfqbTlojGYnhxlyjzM8UjIuD5Km5ZWXZe8TtLX3MiYF
T2YaOvaE043IIK3qcs6ugI/ial356nkuJNwbktkx3nLByywoyvF0cNs6GzeO0RnwrkVi7Ls0/UjN
iuYwzJ8WbfBt7HmZIo0eEbtxoSLGtGQOPGa4j/wG4U6RYlMa5frWTGZ7nxfe1gCUC80yu/O69KWH
Wruxbbi59J7SAxy3fTW7FdLpOuWJKuhuBiuIwnyw39eDxOGxhjLH3Uk96b2Nk48+mtCHusVsbojG
T/TJ023hcJOWulv9GsA8vMA9FB+E1k/U3EUMx0klR+jj1l1HI/Nz6XoZYYFMG6nFwhQ/FXp8x4U7
HygFJzPAwLuDQ3Bl6Fl+5WnGTSydT2Xjwykq4OWkVfckDeriuW31YQBvbOdU9rwvAr/90rud6+Mo
NrToIdjE36a0neMAAfmBsikCb1ZXHS2Vd3cj+ORrBUHnkJh28pVaf4zqY51QWW56RZcjavZe0NBl
89P0Xusr/8hNCwkLMr7rjlV6Q2YgEUDxgrCxY21bt659XRSzTg7bWk+UFCgx+9K8qRO3uXP60Xsf
BDG9+yFgFUqfPLyjpH1wG7Ys1ylozvmI2kKUuu/HCc+QOaGi48R1t+Rizk0z9otfWWZ1LygLIJCC
a6Ptb0bm8EFvrRTB/Sl2f6QAfKB5NWn9HnN0DoyaJlNL3nAddXFzx2FN886PPIyLXPSHFwp92JlZ
cbVogJgbr6K+UzlN9Hn2EnklvF6/8mVsPBvUmBY/kz4gk0g6Qms/c0UG9Pi1jgCbi1S1B4Ttxz1i
MgXyLc1gb2TpiU+6b9UPRm1X93FXk3PnqE3G25FIJuERabiNBXFGryQW6PDEcmLs2u2LeDdhR38H
OdnbWfTdvrfI9bF5kkWkY2lIRXIe3s2aVn+QUWZiDFKqR2HEGdlEiauERidhXyVuf5PBNRbbWLQd
ugUzNhGbOTOMH1jv1LciHopveuHi5JO4o3jfTwkVeWRGUve2aBHXwLlBiltUGgB+ZVWH8Jw3puYn
O+2rX02X1e0W+n95YwqfgxkSF5rhGpTu9+WQdhy93Lhv9Q6g+F3tlZq5NQbHDatK935MKWQKxHKr
XzGeyf4NeZgbGpbNuTpqRhJtURfr9a2T1eWNctFb2aWNVj1qcWI/B3nRftdLpagWRrHwiWHAZQZC
1deu0fvdXPS8bie09DbugP5mtmc950FW/UJ3SP/KR/Y2tFSDej+Ymr3pEoFXA2AVDIgDt83RsrA0
EKHgzP1Dw5WO+n1mhlFimQ8KL+H7KdFxOeqKdCoxsZP2XdIUwBYGvW3Il+BwWbsEL71NFMTjUzn7
YOcrWUDZsP96Lyvq8fRSQhcHEszqSzONTrCBOMZfVUvEQ2mFX4K45jsLpOGd0yU15ZEgicJp9MYn
GZk4BQzFFFyLep6Rg3e7rLqLSw8eLrDPtHkQdI7DONIhUXsFiJm075PmoRcqMw52IexDgfZnsuul
lT/Qq4yzKxjtCUKvNGAt9FdxSkeOp8S7KQpsKhsmuz7qhFXvmoZuKwdCAn6+mAyIv35U3HhDkz9U
6MUcVVeMzr71OiakmZrF0xnkaUz6rwz7wCoVxgHsBJlF0YDiyWhddRsVU93YRt6MZZ1txZ8pw3OD
DjRlHzpj0L/KxmuuqZ8LBIZE/qyPos+wLLTRZNFke4zKqf3eDF17byDGdu06oktvApA/9xRkGR4Z
JjjVC3jFbwPWKTf6CIUUFuYWqhaY7KBTX9ySzCQQsHQ9aBrYA/Qi9CMXRE/pTfE3Q4vFLVziptn0
0EP6fe1SeNqKhAvSPqNo2W8VMARJj3GSD15BX3+bNtlU7JBfYTXGkQNkpfH5v7UVpchkWNYzFYE0
3dapqgkWeTO+SHwYH8VQtt+hX5qYtfqW9qKZIPQdaVWPVDU1LneTdHepn1neBrLL8FTrVv0J4me9
RbHBf+bO4N57VjzOtPqDO1m75AcVCjcc8qVGQ7EhXoGgIR+PzAVAl6u4O4hEABxuEJfXR428siWQ
3rMP2mI7UpzNtqLLgbNbxhQ3O1NFNA86LGDiI4oE+meVZ6mPZg5gcCpYrKy6F/azT4W+hMxt8SEq
4dCUqPWcj4k01g3K2QG96rqJPgK249ylGFy8SyE67KreT+6CPMjfB20Z5Qcjoq66Qdqi/Y7oj6QA
WiBzBJhtSq7BCjvPVlWwCGiF4uLXuj9cKxG3iYpNypDTQHjQWwDwrWZ7xSbnZk5bfUoFTmZCZ/Pk
coEsCjXb3c7JneAxQQcCXE7ACtRUxUcoOzpHhwa5GGTuhGPNG/RJQOL2gVGE1KiGJw2JoRDNXTYs
DQNUNcBx5AMLl2Mhuks8N3+YHK96zAI/aa7xjvF+cNkZMI/pW/ZG2sJGISGYNfgKmiQza0FWH8mj
kUmSdmTK7Uwd8XM+oblz5UllNleYayQfOYoqRJDqDMtDd+pEWPteDBKF/VFsB1ocX5OcpZ3RvboH
h9IeJ0dmiK/mRN1sij/TnWI6cbueyndD408kHUk873U6RuLwF4apA4v8C9aqRAQl6gn3LrIXKAWI
ZX+3iovOvb8wfsqpyQ4LrtHhkl2W5t7IBuI9D2HQYBo+5VZAWXgIzPqhhcxNKyoS7UEskbnkAMDt
chxvdSeCk19K9bFMy5HOkdGOe5J6TqDM5Y+pOOtHU5TTHXr1NXMABeQ9wkPS+ZrldY6qkkiwFxqp
qy8VKj7SWOTtUSJQxKlaFK6/nUzh5u+SduyPVVvJK11T8ipAwuC6nRO+BYeccrd8YIrcXt1YB2fk
r7tkzojtg55G73IHDZ9dOlvEOSeSBBG90qxnrpTodAuAPQ4KyB9r1ve7asxQIoapuG8Tpw+12KBZ
NpJTbws5M0mTiRHqjddLfIW9sqTSWmp+pF1PhZ5PGylZcGbvWPa2n2D7m7hWDbsyq0i2daqkx4R2
DQicbvY3wsqIJCUeVIKOaQ7Tpe2qx1EZ7MVFou1dr/D0Yh7cMKoCbZtZRV3thlrWdEQa51rST6Bj
74MwNQ3lPNqs7iO+bkVMXiadl5wDhSwZynOo4uFOFICmbmmFcmS1LnyT0gYITvIgwmCEqN6J0QGh
5LBUejq0W+XT+QDYxXmhJ9PwZOutS95Yc0g56G6HNtr+DyRa2mJuELN4WxHQo0yUj5nh4OUcmGSH
5g3X+O4d6v+Q5FUCKCJpGhhdYjTeU6N61yGfuvFLWPwY4HE/1kbYMArV9g7v4WtKE/waJ7EiJKJh
jYYjYhXpBiFbYnxP+P/QcTnqKVGPjX4jAr7d/RwZEGiQ2FT2fhyNVLsDeSBxHg0UnXZRzc4/wP//
HxjXx5/y/qX42fzHMvZ3hL7qNE7a//qP3/7uURb8b/2v/PZfNP/11x/HP+XupX357W/2JczJ6UP3
s54+/my6/B+j/8+/+f/6h//n51+jPE7q53/+23fJJWcZLU5l+Ru3GkjoaT723fRSFi/1+j/4Bxkb
Gtu/G7iMgRtd9Gv/sq4Zfjbtf/4bNG0QpXiuwVDC+QySyt9kbP/fHapGgY+cI1QL0wbk2SCukPBf
/bsL59ZFG1uH2+QgL/uvsLF/x41rwOIxJKRxvEAfX4FEZ5wxaotYgkJGLm8jEo9bGzDyOSTn74j4
v4dfIeFLoWIu8hmKQWYjryIx3k6WnYXTMCD6QrqEwOXo0zLeVGV5hovzO1j3/z4S0/Xff1FiSq9X
jacWzGg1bHMuBZ/HJCMRyF1ZsecrZ8b6NtXic+bRf55DcKq/PxFRCAfrw1mGANgiG4kWQ91woJXz
GVrBSkb+75+0/NRXH4mKKMTlfJKh3XQ9/sqKTs5xqJGoy2MTKTzSYPubI813TY5KVzEJ/73Seo27
WKPpZ2g/v0O7/36HFRhey22NFdpVoWuPoOQG3cYrVQx59wSrKv+XQN1/P2QFWU761qEW6snQilH9
Kgff+CXyyre3bqxR93m1N9//Awn9WhDg1Oda/vmr2cT9uXRRjFNhlZZw4Qerk2Q8k1udoa6eGn+F
SF96+KNDB4/iYEkJdHSHDw6n6M3bb3/qOxAQXr89ZZq2b2tNhtxk7ScS95kWY+l7iLt6s2Ee337K
qd+wCgt6HKBh50cyNHqkNzUc5w4u1dUza+nU6KuoILjUGaknVMhlgdZyX5MvFKiC1fu33944MUlr
FoxB3RcHA6lCcFPj8C5OnUm/Eq0LbsdxwfFsK9Up9P102X9cTO3TK4NWtLr2EDmtbp2iwdhtiFoK
a20auBrGWu44UdUpDePcK/6OLf/fpb6mT0+pHCSMBhVGs69RZJJ6k+wzO7YLsGBC6F/SNpt/GqoH
l8LJn1yj74ExJjVzLhENom39ZR/DXwUXHDxQusqW5rE2AK8CVohUa9kF397+Fie+9dp+p8sRYhSD
qMJYxuVHmv70Daca3OJlu23tRBOnijIRvIAwd3JQhpFRFk8ebP/ny15/+VmvgkU7oAkBGQcShZ6L
Jy2pxXdMfIoz8e7U5KxCRUeKDfYnq4AHT9i2Kb3h6iISz7tsG/urYLGY/6J66qvQ11s92gRGXH0y
gd21Zyb/1D5bhQkO2DlKIg6FqW7p8yJJPNuU5Qa/QVUp1n69/Q1c5vpvQsvfW2UVLkwMq6fcg2oZ
D9V4T8ey+QkKzfBvGpZufj82XZSeORuWRf+HR619YRBSbb2o1RdRNdBIW7h9WfvgGePoUZONWmPX
8XtR+2rNKhnOhIITi8BbpQ+A7SrDUpEKA8ThgoPXjliJFkGcnLP0OTF/3mqHW/U4gPocZBhnCrmx
zWRaEmVqjeoPSpvcHLgxue10Rg7j1M9Z3uLVjunp9ZvRWFVh1yi/3EcKIcP9jKPP09ur4dT4y1p8
Nf6oKB8iAkLGmpk+AGDVyB92rhNWLht/ee6r8Sl4KLCQKdzigBI9yFTun8hHnvnYxrJo/7TCVlue
S5tZ1LqQYQCf5GgNrZ9/T2IjHfe6liXmF02DVndIvASJarSms/Iud6JhQgSx1b0zIX+Zqj+9wyos
AATqbcPgE2mqDz5HhWX+GPSZHlfR+tqHy6ZxFRpcTfPcqp5Iw6HDxlsx05McIs87ExN+Z4L/b0z4
y0Tz1VcqcxrlnlVgLgOIvdna9HGDfQzUINrEMgWrZDVppTZR5OPc2mVT9sWLXOv727/txIZa88Gg
aGRTZZNeoF1pFkDM4FQB/09a7R0ayYP24CWtlB/fftiJ9f5PqjIaGuVemXOFamD9pJmLKya99Tk6
E8NPjb+KDmiU4lMztlUIZ1HbIShNf72Fh/r2258IqO4qGhSBSrppOZ4T1y6BrgVdD70k7svrrlLu
sKUl5v3qR0fkF/6cVXiYnKICYt6zfRHKQ0e+eqo7ozgz+KkPv4oNVh6JpqqWvHLosfZNonh8oGBY
JMdZm8cbDf3O3dvzdmJ9u9bvUcikZCNT4MUgBJCKeoJQoT+YTpEgK1Dq6WeQDf5TqxWRdwCkExVY
PlNoP/MrT62IVXgA1GVK0LQqhN5gg3TufJwYegshxbd/24nw465CQ6BaYB46Vxg1xdT1yHC9YY/U
MoCSuRlt5/3bjzn1M1ZpQ5xbCgCmoZA0RMo2aFyokSy6Mz/ixOhrQxsJV0sFy7ZEMjZ6ALxvPGgw
Cs6QT0+NvsoJIrdNgW1xR1VxPVzDE3/QwLodLpoYZ7XjE0gtlWa2DL7I4NRIqR1gtBoXjr7a8X0l
Tdwoaqa9sawbj/bW1pJIM1/27qvtnaAUExQaazMFVfMCfwq9595wmwvnffker44VushNDnxThaKY
5DvpaJhABObZTOzUZ13tanfWDAVWh7efhl8Wcl5wdepzplOnBl9t26nMEFGWJTehupCU+PGNmaE1
HC+b+NWmFfDeqZsEMhxFel32iCobyn26bOzVTm3tpo1GWmZhgs4xCsASf2YX2u9Fo6/tWDGEwZYU
/FuojU4MHAzcXa/q/Ntlo692agsMPU915qXUFlY92hSbVBbV7rLRV1sVVeu0thSpO+w76wNIt5uY
rOqMaNCJBWOvdmrpxj1wBqY9hhuXoMJVUxItDb07J75y6gGrzar1Tt7g+0wVya+B7nYQv0jfLwvA
/6QBZCnfSxpT4nBUvbdrtUdo48JZX23TpISKiL8tNzJ37gF1t6z+W2CU9XDhklxtVd+pQD5UtUQs
E5ztTkUaIHAHTMSny5bNarM64+QYNbDLEJj7RCCWzcdu0pMzFfZTn3W1XVFrRNM0Z1GCOGzyu8GF
QbVzG0OdSxBOPMBakqJXUXgClTJj8IlUSWZU07bNq2nY2J3hnLOpPPWA1aZ1atSVjSUkFFZphRKZ
gFtH+MNlodJabVq0z9Mkj+gHWL5ro7EiBQ3YuNpf9G2t1a5t0fLGOocSBYtTgENxbo3Syc8IuJya
mNWOVWr09AH6TmjS/jzOos2/Q2TCSujtd1/m9w8XT2t57KsPK209CfJhZGbMyGTj1hh/T/JzCTPA
aYMPMyy0MKta58w2WN76T49b7eOi6S1g94pzJVXC204jjMINHkkgIUCpnlOgPTVnq808A2HrRcyc
jRr2CLqKbbg6tndZqFjM615PWdugL1ZkLCY2tAfRUnZXQRudU9E59e6rrQylGGBISRBVvlsfx07W
1x4cksuStbXcpKlJp7MMAsVkp8ati+zB+4jZl2dW04mXX4stmh7KRdYU5BDSkQCIDX3ej17ZnHv5
U8OvtjE9fbexMrQbjGko/B1/W33WICB1+75C3hHm39h316OMPHkvirj+UBrNR80RC2AVenFpxAl0
ADuds92EDCh6/guZZdtIuVRzmkD8zOY++dCaeCTcUSWn0NT5ZQR7r8x8CCNdBn29gYGQQmPApyek
+zBmT5DG8idY5BUczcby1c63Z7oYjhuEiEY52gGcRqrjiAHg8TjGCMwf3bGdYG8JO3O+w1i3rKvG
a91fvRob/8M4TxD6bLeGJzyl6IgkiZl1+plvtEiN/2kPrhVV0cLQ5qHR8xB9PgnowwJldAAPIVEx
mb28OsalPTlbHfCrujU7RF6Owkdcf4d4NHByc/jLt4n+dVmfSRxOXK3NVQBF/sjKzKLA/zie28e2
NNN7ClUv0YBEdTlbvcCqLLP8DTxExM2wv8rPzMWpBbUKrtOUoA6cxjJ0RaEfkYjcm5Bmzhw6y9v/
IdaZy0NfhVanHIZ8yFIZzk1bASiOzWlHwl64G2D1V109D49vx/BTv2IVVJtax2UDqc4w92GoGAZC
KnMAsuzCSVrW0avfMTbAIGZbIVELIWOnlZ690/PAuux+t5YbzI3MQRTFzsPE7kfkfdqGRpTX+ec0
VU9Mzl/Wxa/eHsXztLdjaGM29ZgjJqItRjvtuePz1OirtGWK+mHw0FULBYLSX6JYB7pl1Oeso0+N
vop3ka2l7dAg2gaZPz6IfqqPThm458Lpn9fnWkyvQ6bArQzUyLPYK6FoNpX5o8cIVzsz/omz/q9W
8KuZ1+Bo5JY5N6E9YrGC+wfwzI2dZn5Ab7XIny9a/H/ZLr96iuGkQ2ajLBVmsnBuIEZOD36ezmdG
d0/M0WprJbk9OuCn2xD6NmIMvVHPEeBYy0SXXXjlFjv6ujsTBU997dU+K9Fd6zqRa0fd77JbCKw/
0gCDosumaZW0YMInmkSO0REG5XgEd1Oj2J30Z0LEqU+9Sloyp6EXh19KCIEZun5Q+LGzB969QMCL
CBbN2z/iFOxGX11DWuzjcNBWddhAQOmvsribMM7OzewLBJpE3TiorMNb6zH5OeZmkJU720o753p0
HKO87wBzzmde5Y8fC5jx6uSAWFB09GZkiKIczkEeTNlPnOCafebwODX+8s9fLWu4ch6Ws0gk+2P+
CaPs8Yhp3TlA1h8HD9Dr+31wjSwNqZ8mwaOqsh+NSsJNDS7ckPo6aMnU4qZSMXjpj+HkW+neMNvp
knnn1ZeN+npeGj6nh6V9mM1szq1FLP+SA2wtLpl3xl99V7/tHJMbbnD0a10Hnq9XUF8xB3t7AZ+a
+NVXNaBeFFVrB0fISvbnYTQCTIq1+dPbo58IVrr1+9yMGL96OF2Rrkl0yeMRwuFGCoi0u0HKqj9Y
aPmeE9Y99UtWwSrANQmvAd0/VmXq7kboP2EcWP3h7V+yrJU/pE5rDKRh0QRHFS0OR2ij6U+scyt1
bUhVDkcN+k67p743lNeerhnPbz/x1NytIlhTxJmoAoizqVYZ27JxbGdjqbSyQdQZQLoRlOjj/dvP
+uPcETtWUawf/QSNNqEdh0iAwE6Cocby2NIb40w4PvWA1f5GECGCeIQOQV1CItvYXptlu2KsivnC
B6z2OHgVs1YowRx7N0o/DwgrfNBr/HYvm5/lG73a45VjSjFOhQaoSnI76ydjJ3zzXL//1OSsdsnc
j+lg2hMCgDhTvnOmITjgtP4/BlgnbYZOjb7aF1lRZS5aTOijGpiC1OTid5iQnMOonRp9dYoHcV44
elSYR6h6zsiFBUr/3rYq+xIoIytztQusCjA0YbsIh3lAXA8D2uEbGc8styMwrotih4+I7O/f188R
+w8WZaRoEmnooYwMKyGNLvsNaxhfiVAGWiZehuA+VGZketpbhDLMRyxwm18XLdA1QE9B8bR6glJo
D6m6bj0XY4G6jV8uG321/CNzWHTZXRHC5uu7Q5mPyHORoqMJeNkDVmdcUXdOpUYeoDde94wsivzY
zwYm9JcNvyzeV9tXpHDcCy0ajyWczHvEo9BeKcHU/Wtq+P8DNGH5rDawNKOpc5NGYFOGwRVac+V8
A90fxcu333+Zhn86fBh/tYX7cVaum0fpsjxLyEy2nu80pEumrZTuOXX4Uw9Z7WSvjj2kViK+gSET
euF2h0yImePpu7ViSjK7t3/LiYDhrzY0yNFGN2E9hlYHEUUOlbk1G+OiDqQfrLF5mYvGnRxrEZb+
BAHHiQrkxUTlfr7o5dcwPLOHSTOUDD/W5kuVUNCIK/uSThuvvjrB8nhokZhGfmJoEvUeHysRIvp1
boed+LreagsP42zPTU2BELVND/GkcurGbQlb9BGj8+qi6hW/YbWPRWzPlVLoOrl60mIJ6/vYr5ca
Tm6XrR5vtZO1cfAS4fgJyq4Yr1YdKM9+NC/J5Hn71TZWXuKjzegmoRFP7RFVvRoBvumiQjejrzax
yvoBEJCVhl3vAkLGD9C5KRNBkfiytbnev7pj5jUqhpAvtMepCHB1qf1zQucndu0aSjcCCB6NIU5D
Uxoacl9cd2gfWo9vv/qfAY9+sAbLxZpnxMi8JaE3V0G+j5WfYMqbcYPtKxX42zTp7G9oWxXpI4RI
7WUqDL1a+HXUqMO33+HEL1xD6NoM44/eJcGfs656cYY2uy9j4T1dNvpqcxsWuqoZ3f9FjcPEma3C
bn6C0nTZ6KvN7UL4QwHdj8NaxMGNNTjOEePVs4DnU1Oz2tUy1yzdy/nkmi2CGwdy767tI3lJO5Fv
vzz11eE8RpUTo0gUh0YQ/XKQFt9QM0n2l83MekvT1bDbhKt/1VFK1yOu/iNCDWfmfZmAP5zL7mpL
F93Upr6uR7D2F/0iF3mi+6TSbCgGsmusM085Nf2rjV3btgkWpWFlomwUH8UilILgSN5clt25qxMZ
1qErrHjWjh4qlbSXjK1dD2J30QdYQ+Agy1A3QpDuOCf4NueFjerYFF22q5zVrbLqCaXCZ3CIg/D0
pcpu5GQ7l62dNQSuhifcG0ILjklapbfWOOtXlYZw7WUTs9qzBV23WSo/OHZt4WInMLnoLqPtftno
y4p9tanSwnVQfkey12rlL1/mcuujonzhq692rCl6qChaw7SXQXKL9TTaNbJMj2+/+olN5ay2rFXV
RtlF/83ZmS3XqTNR+ImoAg1I3MLexnYcO3FG54ZycnIQgxiEmPT0/9rnKtEfx1U8gDFbaGh1r16f
Q75rEGioYnCMsDAXQI/4AGv19eAAeUsXRTa3ovUAN/qYkutlgQlmD9uNY7Ec95bsXKOJNKn7JBd1
Dadhm5TwOCHd7bER8hZsJGHAbIsC244Zkw6ujrXdMogoQetWXbQeyv4DTOxdiktHyKLQEgRX4E6g
Z13lsFs7uKn5pCEAO3Gcj9XlyGrgbWlXuEAXsNn6+whdZuIfNmbmHbdVVy+wnERtAYYh61cDm61r
p6h9d+zp3tIVDv0YVU2LfIXrfIpO4i/TbqODr+6t3H7gMHN3ePgWKALzxeIzq4Pvx17cW7gXnhgC
hIsjpAOpg9JS3QU9FBLHDirmrdxk7y28sUmRs7D7Ee7jTTugmn/s1b31amEMEtOqSuCBVzd3kwGr
MQ2rCNrkY8/3VuxIS9glj3uQj83GPxcVS57bpnntAv/SfPRWbMfYmmwqTnIHuf5di0zZtZrJwTPW
l8Jpua/7tuEYhPGpudENC+B3CWjy30fmMqv/sJaod8iSDkaMEbxfcrppetqhDMGmDHedq6HR66lV
TXzz93/0wiD5kjjSqA6SC3M5VtBsW8BrdnVVdXXs4d6arTYMN8wQg7wdyJbbRjzq+dVb6UtD5K1Z
Msg6qCHcxuQJ7ZO0O+xlybJTC59q9Gjc8XGDC9ixH+Kt4RqWo8s6V0XejlGZATS6nAT0Lwe/gbeE
42TZGZog8EuEIVuKCKL7MUayOBbrU28Vw9GfJLuAfKeraXgDc6vqB5IS5bErnC+D2zvsbwz+SDnj
MaDlYZ8Vy3YwRUy9JSwArG0SjVIWXATHczVH1Qnk7f3Y9PRVcBS20W3NVJDDD5ae6imBU15r6ZFS
u0x8ERzsHUe6QFmG/CcdHwq4saam78tj6e3/qO6/xJoahJtBjigeuagsFlj2dC2ck1zUoXML/IL6
2NT0JVklGu6VKDB3ooUUGVXlerMB5fvKzLxEBn/Y5XzUNpx7+8ShbTevbOU0Loma2DcWlqYTLGEV
7Bq7qQ0ATdBNU78ybi/sd74ayyYBt121Brkii4Wj5LJeQ+u1Pv59n3jpB3krmdqKOobW7jwAMfrf
3u384zDF0fsQwVyYLREgNWHbbl///t/+k+j8afy8lT3KAhusw9nfh2MMNy9FYQUMkVBXvBvCUb+L
Yo1klEkmHt0p+FbDtXt1JLmCT7f70oKhASSTdi3oaE0XLo8lsCz21MYKhDzoKOL12DHvKw3NtCPF
V7Ig17Zk34xtoJAMhe0//30YXvqk3iaRRPDXjPoNUUoIT9Qd4LBrkFgOtcvKxBeOsaFFQM5gMa3t
8m/C6p/r2AzHBuY/aPkvi5hK2KzBNQKXXTD/rsPVlDcEEIiDT/fi8VGHciohw81BLHuI2+B9UXUH
c86+aGyC79G6C1h8tWv0o2zjT7wY/z30OX292Apgh6ayQURSzNBILu1+s43DwaK7rxNDe2i1AeyK
i240/ahI/bGOzSsx2wvz8P+Ap41BLRAt9vCF66tbcK5WmEDT8Njt9j8Z7y9zpV+EjIuwwzlb9ewL
FUHyDgmYOD826F4kXtjdrr3gSd6V1qQ62kyqjDvU14g15K3QbbeGoxqe5ENsfoIR9g2IwWPD4kvB
sOG1UzdAgBLhkvWli7r4mpTzwePPV0hJBWoLOpgu6CpZfapUMX0Zq0IcixB8iVRdTChmERhvtzK2
b5Gv68Ghbun50Cf1JVKJKDtIjwuZh6bjH5w1/QMMQIZjE8YXSBE0ja8w5MVl3/azgp+dat/aIewO
loVCL+LWwCE1esEuUMbxnptt2O7jlvWvjM1/suI/nJy+RqpaUBFdyxa6q83qHwJahPatm3v6TQX7
NAANs78j4XCGDkI/F0uyXMWtq7ozUcUewM8UlgI5unx+VPAFMueYwaYebvTgx0Kn3+kM3KbZnpwz
/CN45pK98tYvbDChd9zXsOCeh03DoJty5HX7IAHhM5627lgo78utti2YdVMJHHXAql2hFs0BhgRz
5Nh89DaBlo4lnKsXmZcgHINGW94XszqWe4Jk5ffUawMXXsf3qMjFhWjYD5A4ae6GQxcFaAG8py8R
zH+BvsvtDt5cGRUARlb8kC2ZRJHy96cvVtTw4+aANWzbcB8PSn5Q1O2PR4YdpZ7fn45CcyeKYca7
RztJqxLoOXheHhNhSF//KmRJK71h+71gwJ/DqrRXZFDFh2Pv7m0CM+vXIAbMPYc31eeCjEC32b09
HXu4F6sPQCMCtYBIoA5DUNPm+MNasGPKONz+fh/1KQ6AJdsR2QVoC7gScNx5u7mZfzr26t5pTRdF
SFgjskvg2ZhrdBelw1C8prvjeMf/3xulr/7a3BKAjjFDA1ks9guFp90zcXPwZjTBeKhhQmLS/z4+
QdW7eFoTmW+w3b0ZOHiaPeeHLCDwdH+96mLv+o7LvJrjbyxqn4Q+1OSJJ3uLdWURHwA9QuDrYvGm
bG17A/xGeOi6LX1PNonGgjFuEOQNeg2u3EbKCwA6pId6ePD2l0/+SxC5wnzaigBk8g4dbyeQTO7Q
LvGa3PQFQYGU/nIFERLGqA1i69C0Z+CTNixYvoHM2EUuXvOWBmzOTKCaGSbUbdudOeFihcUoCFSH
Lj3SV4XBcgV3YgNy0xok4RlFmw5g6+pYAUX6mrBgjk1UBE7myL6Y59Xu7jp0y37oAiGlt6z1Fm2V
kJi2LGhv4mSgpxHEqOzQnuFLwPYlIJo1yOUDFj2hsZ18hLN9fezhvgIsACYCxtzIjzKdjOdZoJF4
i4fiFVesP8c90heAuT52kSkmxPhjuaG4qslZxdWh7AGMHX9fEuh/QJs8sSJfVj01GTjxbQ0lgZ7M
sRnpi8DKddlhOz7LHNATeNBOSj8q3diPhz6rL/4aArSROgK6CpdGXUPiovJ5p+bQDQVepb8PDjJx
W9nAEzxfVV9dAfbankGfes206aXv6p3AwHWDYhrju3JjmjyeBjTxoB3yleTiS0/3j+AO3r9w4sW4
C/luS0Di6+LwkKULTgF/qUIsA07qKPKxmOovkHfT9+s8DIcCcYAUfh92Q2FNMNRxDH23q96DglM8
JRScikNTxtd9kXAO1yFUOB1BZu5horEtT7GuEDcfe753+oYTxeWK0TiX6zaX5wp30DKDsWj5eOz5
3oqlhYoEA4EjB+2ZP7UsMh9BVS7fH3u6Fy/b0o7MkgrXFJxKH4ho5Tu1DO7Yco29A7gXLKkAWAWx
lvRjWq/TlJYLyD/H3t1brjE4FzzalMh7+FCfE70Hd3oozLtjT/eWK7DLtKkVE/lFUX8ay4CeXNBE
x+a8L+taOmy/0+V8Gjg96RjOToSH+8Ep6S1X0AG2tgbXGYIQIPCALSUKcPAJWMFjQ+Mt2KWcGxcO
l8O1Hj7vw/iUaPr9749+IRr3tVxNcSFQNK7Iran6L3AZdnWeNGEb5YlRB6NaX9MFqny7BjVyRSuQ
5sBy6DJlNXwu//4TXtiJfU0XMnMGQslY5GVIG1y1ki6cgN2si+VY+MG9NSuCAjQosOrzEVisdFE6
n5KjVznuLVm20W6ddyFzy2TdnOC9HVPYVEvANo4Nj7dqAcGSrTUSYZ9Y4Lc/hKCPJ7M+OPjeqm0o
5CGyxI4zwMU0m2XzlazBa7bwL31Z8vtBNdEZvJIN0fa+RsCpDFDswUL1UMJI+nqusbFwBQBQKrcu
0CAVBfGpdObVJuLLcfSHay731iysW+NWA9KdV6CnldcTuKz2diLx9hDIoSluZQTuAtz9x8/lvgDP
Xe9TDRhRoMOvyYBqUzRTaz/BkTP6Wq5wLb8umBxuaujnfmwFOEwQtIO69vcp8sIm4Ks09FoHDrg1
HBtru3ziQKIA8VmNoOJGbgu+/v2fvPAxfenZqGe6aLfJvOvRInhCKWNXWWmKgh6b6L78DAAv3GhX
xKpbt0yfyM67Z2aXY2pv6cvPJEAtuiwJltGo7ke+Teigcc/HhsbbYKZ9D+Jh6mROZu6uuKjElwkG
PcfufczbYWSE0zqEliVXaOGDKWO3NwJ4wgEqk2Ov7+0wyIKQdoBpSu7gg/HEWcy/yo4un4493dth
2hrm4vCSw7V/c9X3pdbNzVTIYwIleeGs/JqyKOCXAgG8Qq6raEoLyiEkwSnAAFwe2yCZFxvsRJgt
6XE6BRpt+xU1BPbOwFwfGxxvlylHkTTFDD1n3wAcj/r0ACeMQ4/2FWgJDA9mEXY8L8ZBg1o73oLd
EB+bMr4AjapuK5ci4DlalFcUHKLx48Td+MqUuaT5/rD3+lZp7eRAH1OryAGx5Tcr0DM/iTVTmFHe
X3Xo0wCb8oOaowIeOfpgrpp6ywx98fD0diPPZbA6UI2Z3NJ1W9djJSvpe6jtDYudoTVHLrxB9CHD
nT/NbaTD87Hv7a0zOLdDmSExaCHyKxmlIKDSYDhWvZa+SmxkI9vIRWpFwz5O1dr/MNH2mtnUC0eL
LxJrAU3bpx4PZwwu7uk2NxtL9SjY52ND460yNxuAMjZ0DdRCDg8wDHQpH8j67dDTfZ2YRBmVLUjW
5lMPCK8CPihSkzp2Z/NlYtrhNrjWAoDufY9y+Cu2uYW32MGne3fleK/awUgW5/DCHgATp/8UTfKa
X9cLX9UXh1WWjj21Ectn3Y5n3ZbQutHl3bFB91brsPVstzDDyfk+3xc0HNJpUK8pkqLL7//DBuTL
wLoREbcCWjtfBtb21yh62lsbA8iREjeMj/Bzsjblig1DWpEmKFIZV2Y+XSogwIB3QzOmoE73QyrE
5t4C1NAFqRuC4kEDH7emzSJrdSyPRbxl3yJjoIPRIUEZQ7ZW1zCExX3wWIOkJN7xyqH/h/YLfPhx
NVc49j43bDr44t7Bir7UZHEcmVUg20meqHHOdcdfS6v+9/v/9Am9NR+H3bgzh5hsocAHneXe6PIJ
Jm5TmUkYh44pINvRuypsxhId1bxUt0vV4XY7XWBjqeXlHJ7jaAYHPICeejstYlw/EGJDe27Wka8A
AZbbejZu376HVIpTQECWnhH2pVEX6GfR6dAcUiUKv3wNiDTS8yKM8zVRIL3rCGaFaUcN+/n3xXSJ
U/9/rIRfwAZ+u1MAMMa5g3liABy5kiJjziX/xKJnH3fUNA7txMIvZrO5hiejMjxfmq6+ikG6/pbY
CMzcv/+QP285wq9mw0xRINohyC0G8XzDYbOPPN3BRnbhV7M7OUwgZxKc4CsmatbYqL+Xc4jb55G3
l76W0ADWmUAZiqCqF6C2bptKe8IP5l19NWHVYwIlNXjtvZl/RFjUKVJSx/qS5H8b6S+Vw+aS0y1d
zPO4LMpUu/JDEskfx4blMmt/eXYrLA0TgwzLIvn0poOxPpZkKI9F4L6eELliEgljYvipKftAbMD/
3UCReTr27peJ+su78wr4eccFPunCyPe1wXufSgjFXmuReWmb81WFaEOdNfIPMQrOor2jzbo8NS0x
zblThUrSCHLaj5CAy3u9tTt7gyRGZ79o3sF4dUPv+4fWke6+juVgTshdrO+0KVV4cnsDvLMqdxlk
qDlOKNSG83oP5CR32VIsfX2iF8/6kzWwDXpl+r9QIBaJN1hQF1cxqFcc21wtIEaOS/ev6gljKbQ6
u7gpXdkCdwyzsM+oDLk7yGB69KlVkT6micXN+vfPhe6usmIFWrVJGIAgjmlssRcenGnegbeVhYNI
jIi8oSZwadTqOcoiVR3jf6A+7B15PV0SKHpRWZksYzkw7uu5lkYcixV9KWXSLCUYHyHPnYSFn4b9
8C0glvXByryvpdxhA4ig65LlCOvyxzoYpDhR/wiPuVRIX00pytnYZd04QiQmUpzgyNZoNR4cHG+P
GqAtr/bYxnmhEPSCTVl2T2oommMlbl9OuYsZxefJYux1Od5QxW0mYtsdCi+kL6YcgN0JNzth8253
FBVRMrvtx4PNk9LXUoJQ1iIUkgw3Rwt5B/xEUxBeytPfN9hLvP//oYv0RY9yArfEdpg2bAoNyzbV
wTGZoPO5vG34HP/79//y57hC/p/0cbdunFbUc2cyLh+2RSkKh+hIvVYvfiHhEXorFy6R3LUNjglj
xLPptxbOoWEf7plD52C2F4r/FGHff284MphoG0d4duSHiYT+vuG1sqaIJXeeD/X0vS6SZ6OPmTBC
hudtpnMQtVIOK8+hgi0eYNrcoTl6Cg+tOHRs/P7mCWMaMSvCGTdH6k6yMrqeFW8OJVPgy/n709Wk
t6XrIprLOVnuV1WbD4ks6s9/H/U/T1oIJH5/OmVxvXdlRSEqGdo9U6rqtxP6RuzTCCPv7VACUPgy
N5hRzSrpS/wGBJZpMVYfmBv4sYnjC91aVnJXlwvNi7ovzmVd7dfRwI6dNWhd+H2AirbYojnqWF7E
dXSll7BHQ2V4bLOGZOr3pw9wqO6DtmW5XSY9ppsLzPUSNQfLycIXusXIFtugxPOHJDBvdx5CDQ7S
3Cth0p/3IuFL2OAmNEWqrFkemCWGIIn9nC4M0r/PzJce7q1ZvDmcZQwOmrVy9ZuoqaqUmj5+pWT3
57SK8BVsSw/GfbcgJR1OvXaZ6ZspzuBjtMMbjMiBXU1kNl/VQuz3v/+cFxI5wpe1FQUoaC6SFJL9
CFmAap/4lO7oAPn3kpp6O/dSN5f7im3nq2gr4qGGDyYShCdahHRKHXJM0XniHVlS1/VN/zjLUb9p
ijpsU0SLYr1FNx3K4X9/3Rf2BV8np2rlLrRDmq9dZLc0huzmUwhJwvdhLA+5hUPPdql3/nIjmVrh
Eh2u2BVAJz+N0cSyoOu2V47jF+aPL5cjNQt6xx3N3UqWa0Nn/Z6jPfPYnu9r5doVEjSrQpLD62Q8
wWfe3najqQ6FQcLXyq0DLc3YMzx9aV1KW1K9pcFBob3wtXJ0hnIoFh3N4aVCb2iTkPfSJa/121w2
xv8Pg4Rvk7bUqJcYeGvn3ZBo5G66ZvjSOdM2KVpj5v7Ewng6xLbCDPL2iAnOKdOsaZSPrsfUBwpc
f5cL3Q9OIe9gj0tb1FshSC4VfMXOTHGQ6AbbTq/ZkL80R72zvdE99v3LLFqTpL4GVKA4KUgrjr2+
L5/TcziKcqIh6oVSZorF4oSPcUxJK3xHtKAyHfKZwMWvStjzXoT81OrxWAVexF45oJ22copRhM85
jvcMJTBYcmp2qIwtfKJoG7RickDW5rRvuqcauL5UFLT/9Pet84WP6ivndqkapvswymNTL5+Qta/f
Npt+jQz15/hc+H5oSyeRD+mnKC+HEXr1bZy6T6JkxTe4Y4xBaqegmNNgKsOPoRqXJS/hbHpIYyt8
oGhFCd/rZY0gl1xR7YADaIaisb05NmzeWl4502ytbZQz29f52PIrtL0djLN8XuhuSynbbYjyxszr
R1bV/Goh3J6Pvbq3jE0vSCI0Xr0tRfVP2Ee7Rnc3TBoOPd4X1jnOug0EEJwGSPl/tvU0oz2VkOdj
T/dOYTXLZUAEEuagIbdXGjkDFA2bQwbyUviKOorjPcLeEeZTBTFmCozvBK6k4wd3UF9Q1+4SjlbR
HOZrGxUnsakVLivJMUmH8BV1gptygnopyiEDqL4PKuao2xxNNAl+2UF+CYCAseL90hcRrPW28XYF
Mymfojo8lKkRvlOa4DVuod2KDxsM4pMxtP3hmmpRr8zKF8557q1XEbTlUGlsc5WGaWUaBkm7pUsA
ZVNq6ql+QoY23o4tMF9gp9gUlHCMwkm20/0Gfhj7fTkur2mmLjP9DxGLr69zVR2BHxWEOeLzbb2j
pBYPsWM7bPUpX8qsmEU3nkM0oZDT+F+semjl+TK2ZtHNMnRdmFdA5d2H1JV3dlbmWITqa9icEIsM
S1ivw0utfOgnkAfafV+PTS5fwzZXuoRbWAVjdzGb88jVd4D33CtT6zL///BBfKooH0d4Pjusi4It
y49pd/ojt+1rrIaXnn658vyy6sZO0onokuRGszAFMLDPkrh7TUYFfNhl2//T61/+8S//IEBhXcO9
leSKz2jOmYal33kK36e6nVOorNbxvJXgsdyEO4N7Ld+aZbtoTIL2tDsSuw8z/JghrYXh2D+yddSm
FduRfOArMlvZbjq9nIuxi4sUJNoKKj/u4urOJf1cpdDUC35K7FiE2STQ6ZQhWzcnWTxKMQMcN1Z1
Jm1D9qzc6nDNp7rubVb3U7/nnC50vk5KkvDzvPJZphyAvBk2xHPXX+1UQ6yy7y40t2hJXcwb007D
nDU1qjnvTAkQ9zWvkBE4q9mBfdaQmMdpFdSEvJmdgputKhenULEcm/ldBbDIlxBRnv02zABT48F8
URmZ12DLdO3C5gddmNuySS/Vkmr4C1aPSTWFVRruUczyBtffNV0hdnmCmhU+TrEdW5oWYWP3W7E7
TFDg6tCe8qHoIjiRNdZV4zUXQVi8oUPgSKZRxHFvOXhq9WkP3V48d91wUU1gi99IujUAAYCa1Jjm
GZ7wzU98OFmcE0pM9D0ihS3uqWxjnGm83pp0DGwQpToMGe7nxTS2t7NFJjDbYOQcXsN+n443ESxD
e7xiaGQWCas7hDlx9AwYI9uzAJRDkdVlED0SHrDknQZ66gZASMOvd5iil8AH0q347AgLl7eGkBpF
WWQDK35Lg2kusqovQ3YCbqj7pxrWujuXwVAn8BirIns/NZD/ZuGeLM3ZIpZ4KNcG7K/IOrpfO+fk
kjZrUdgz3MqMu7LlSL5GjYrH23JlsFoj06jvt6FQn/GGFfRcJWxDnwa27Z8rZZ85gtLnJoD/0Wkc
dqyoYSfmY9fP+6O2Lfu87pOtz2RnEKvMtNZ9OrR1ACvnCC5xaatjcppFHLyHZ3h83VrcJpDkSEaT
jZbsjwRaEnJdVBYZk4nHK79uVdeRU2Q4skJwJKumtFJ7hTry3sfDdRwZ9RYw6Lb7yGDXnJyTUdkv
0Erq6rTvcW2/1nQoqiu6im6/GmUkyWNd6IVcbUNd1FcN6piYtFO4do+SlDy6oSBbbaAntmY6bRKV
hWzkwVadGHqng1RP21SfYfxv9uve2K29oTHHlMTcLSv4UNuoSDKJ/R2l9KDZh7RVAlnKsZ5Amtps
Uo9ZxYaIQQjSruQU4OZ/r9w8yce1G+vbEV3JzT+7WYi46oUO6zdMATiCcFBNKHyZ+N8aicTvZIz5
QzRQvZ2Fw9e9lrOe35Zsj/E93VaPZ7OzYXm/OEbmJ84xNFljIOFNSWTm/a7bSfA0i8bBEALO8vED
iM6VTntYWvWpXoc+xNvD2eJeWRAzT3zFOr9K5Nytb1tjk/CEj1nIczQp8U/Rd+38tBNkqk9Quklx
FSVmuBPJjFwklBHBMxogojhT5dYiq1VVQ3IiQ5Q05zBQyx1oTyj9Bhr+/290b5rk4cLz1SY1A73A
M8sR3RM7M9MHjiFUJybDNsimEirTN/vs9jZb4m2DzVQU0O+zwRJHj8542U36KFbni5vjeLUqjPz7
wlUru6ZA4k5vYjZ8Vk1w1tWyP4fliO/SwRh0PckS5IA6jXl/cd3sV0Hkmc0BA36x22J9CwPmssEn
k+gImmGvsd3JOYpQ/SnI4t6O4GF/l5uc7ZsKsvLlSz2Tbn5b66rebtog4ut0OR1EFaWs7wzSwFJB
UBq6otXZJuyis9gW8RfJkbQ8B6E2/4RFs57mAJkPfP+LNMaeu7ZITltlbS7IAG67hT997PpvFwlB
Ws90zJRp/lUhFIIpMAtQ/Uv+tYDH3hXd0PPZoR/rVC0LrpBySLJQz1W2N4tJcRvj75GmCE7dClnz
lsTz993yDn4n6xcDfBlJBRbz/RrJMYMDVXcqUZXNWrUiHJQBP2PKqBJDwRSu2VqUb2oVLGs2mzh4
AKUU8uhJOgzr2qPrO51CpuAcBAlBCgn7fG2iNSsBxMURYMqzMDM9gdv2CSeYut1MT7IQroplWpbJ
W7d1tkyBvIhOHNXaBS5zwYd1Vs+ERcUzaELkfdzGIKwvwZD2IY4btRLs6KGqMqan/XGc7PQEaNP8
ZqhJ+LUd1PRExVBkpqpcFjLRPxqj8QPbILmm0fa128TjDOpoqoXRGYtVfIITDEkxKcltC20UZPib
gIlwXX+CeYN4iJb+W6ArpGx3DYJDva6Pm0YDQJwE00kV8GIZhwLFKZtcNwtSobyF5IDS4n1ft+9p
22yZLJnNg95+Hiv3jZuQnDd0AeYd/CXToLHTbVwHmOGDrn4GtuBp05Xv65g9Gxs/AET1Jklie2W2
7sG5LbGpW8LqB8xwiDvzuUk+1QkrkSWCj4xbljPXo7xuJ4CW6wH1GjqObeZWp39iZcdR5hrzo+8d
PNJCqW8RnJhzq8xduEscVsBUPDEAY78V83BDyfbQarNlURuy+3ht85G59w0V9AYHRXgnYuWuFk5M
Gs5yfZy3fXkyTbOndWBlhjU2vy0oxkkh+ki7qimu+hg3mVDNIkOwob4Uet8fO5S5b0WA6VvBI/o0
Fn2bhiUcv5fF7LkdyDdXxhi0VaU8aae0p/pq7+EERGGumNOB7vdRkFC0NhVTmUKOZ7OSROQbLJXm
72qm3+GZRTOIVaY8HMQXaB3r6ykKYLQCMP21Aj01pYK563gfhiYVDK7RWGgYHkueVJUAOALkAibd
VD2Iot5FCgOX8qkpcaDZeLKpGjqTnDFHzrLszUlpRe5tqOpnNk7jWxcH5LTo8IqJcrxnBMGkte0t
R6CWRXEznMO4DoHl0giRyMK+TChyX5tObWk76hvcjPldsa73lQo+Noqwayyec1Rycd5XW6W6iFy6
8ZBkzahujS0+FmWzZBSY9qyJtiltwShElaKubldQ7jIMx1fWzc8UFjbZANlhm67RNp5RM7DP6OXU
p14GVZnOazVdiwY7bbDL8B5mY+KBRorhoHDrFwel+2lR/QQ2Dk1SW5VmyNw+r3W2EzL9rKC7qE7h
PPVVtrZCnQCa6FILK0DsLR3/VrJNlvmGilkLZU5JWc7nwI6ZiYL2mhi5ZLsqtpRGnKcbwoKMuOUb
7pKWQWMUyTjt0YzeQvpCpAG1ZXvD64l1J93MncuSRdQZMdgSoy0qb2fwmLZ7tAtXKUSJ8SkEJPQ0
X/SbsCQjaBakt1URqXztC5OprvoGz6UmhedJCRtDEZ02MdOPI7zLsmoHYgj/hAh3PdCCzLDVZ+wq
Mc34huv5ftmTT5Vr70etb2fQjq7jpLL1Z/SaJneIB1n/voM/Bg45udqvQDCvexZuVM9YLQOEocv6
fiibvT5FxYjDgdMhgSWvrKOzRkqtulvclFx11kRv27rjKgWbKJYZXTfWpyzoEtw0Eor4QmOvSSsL
m2ODobgrQNT6WpotykZE/o88kXVK1zC465w8q0q8QQA0vg2onlTKlmk9q1B+ncvptm8toBYtgrQG
sd8DPOfZeQz2fJi0foDVw5Ol0C0ng07SaXFiTAG9l9kSNri8dBXLkFWaMDX4hCgpDG+TUozRtWM6
EOm4hf0tbidEQ0rL938rmM3kW6G78dSYvTwDkzOmAel2erU0tELwerFEl7JsrirGhmxu2P2IEloa
lKpNBRmbKyNG8ZmgKAicFZijI0y10rZg+CvcdNN27zB2erDhjaqq6VTgBJ2zkDfu2hDMU5hSUo4O
PN39bGllSFZFZf9YuBoZEo47WDosiU5OxQYjgRvDRfPONdt8TuatOLUdfOzGveqfeqbnu2GVM2BR
TQmagxtOXbRMV6atEQShi+AqQtLuU0eG6Rq7RndOpqE7Nzivz4HaqscmSqL3EWIKhIp70GWBEMlN
tfX6E1jjEKqBnQvqaTtUNzOz5h3uaMtbFkU4F6WTnQUEtaMZaxYM8VJJ9mExdvy5Wni2jk1PrklD
2zAtukHcVAjE72AgS7NqG8PHSa9NTpsIDTIzJn4ELSZsyodxTKeNR2kEL0aTVt3Q/xNGuNImbvnI
t4SfalMPyOl07S20mzW6Vrvyc1vA2hPdfb0Kz7OIgjiN66b+MZVr/wFlSH1n1gXRsZimWyK6HlOs
VDZNZBTcJP+j7suW7MaxJH+lrd6RjYXgMtZVDyTvFvumCCleaFJEiCRAAgQ3kPyb+Zb5sfGblTWd
UldNTufbWC5mUsRduAHnuPtx30SVe7WQC1GM6mSYjXZAaGN913s3qZ02oBywYkcLdECwTyvWoKxy
eNMWz14qG6d4LMcvyVohEDaImb2GNKX+5IuRfpaixLmr+sY8CzEwNNKkJyj+QwaWlDcvoTF9Pifn
6npom3BLIzOGJ1oO4aWby+5VliD60eegbkJXGe+KBP5cQwsPegJ3vatuNXI8FsNkUm5UO14vAg6p
KeylSDbG46yzaiQbdifVFuh3QhaBAyjQP4klQf/ih/liWU18AzSAfT1H4qQIvnS4mUvtESvUlxfz
wqxMexP2z9h04i4LwwESS/hkllFqYA98aP1oDwsmQ09Y4uJHVUX6hTXcI8yBXBcDRPhpH2xIo18Y
VsCi81GuhwQrZuAWs8dW7LtM1dMNgW4yRxGefGDq1tkd7spB3eheYG7qPM+UeQfAACL1CFsuT25w
n3zDSKdHlHxy160T7ttVLTsZTolN1dphhauiTT0hTPByaxHgWY72ZRIAEdJlptTAL0x1YscCze9Z
JLr5y9xIs+yRfxxgnE0zxAPZLfO+pndL02IlDrmrp1x7KjGn5Ef+2iX9+tmTctbpam1CsLAVyFr0
dYnOpCDlUyXrFTCIINDhz11J9rEIky0dNjncVHyoptzHAbpB4CGSplEJY+J0BgC0D1aCXHhI0Lrn
wm1DHqkCoTASkoPLlTcoY7iQ7xaFSNY1hdlVWFlu9Mw1rs8gkLJWsDI6xkGxXhQYMHyewS7tKhHM
l7KvnqFAii+7CoCRxpqQYnxMbzCXA5ADrxuXWxh1n4LIa5yimpfH1urygH1EXc9bO+YhX00+BGWw
V7QNMatFgzItPJl2Y9ubGweSKUORrJ/7kHf7Hn/OAL+o3COO97wZ9kAZKG9fAZPOrxAc9ofQtWUu
Bt/uViyYmejG8gSMDe3dChwV0AsEwd169pCT/b2CE0QeVaF+rIvO6RTS+arLKto9z0hSSMU8bzaF
dWu4R0zftncaK/LMhi6fWCh2Lbx6T/M08XTEinIr46lKoRzGHT40XqVwQxQ6Z1hk84EX7FQEvfwO
7ag8olBKTrpD44g3vA80vhJ87PscFaDcsal+Rt/K972eovswim8j05UvZDOfp0CBf2l0LttwgHlU
UzwhbUyd4BPVjGmzICQ1VbAvRtkX1BnGMNDsBJTFl9UoVKYiJJ9Z7rEKeniXArkz13B/aVMeqTkb
J4gdF12vmCKf9LdZMpsNyAa4JHzke02CYh8qTHy4sei+lINCQb0gvaUmpcw3Vk07mDsO96Yd5F2H
PfgTYgZh++WEPzoOoGLzxTHqq/pG9VWLGXUYNy3N/LQFjKYBlGZYw4Pmokaw/Uvn6p1B8XmuxnS6
1UO4YwYd+wguAau/ztE2STRb9X3TRX2G6ORqt1TsPQzL8DAa3CI1d0e18CTlAiUY25p5B3vV7xvM
Z7/GaCouwgDpaYHWTdpJanZgE/pb1kcHpeWS9VH7ZXVkPmuv3V4yLrLGyjol0+p3jRJzXow4LKrE
egAyz046We9WlFyHfqiw6Ap7GQXB29r66WDr+JZGHkdQdndTLW+iAI2ilzNgo5B8KRNJD0GigKrC
IvBmdmELYAQQd6r78lAQjiGceMI8DmZYn7wRN0ycCyipWAb35nYHldLnkNQoKWP9KuZ4zNgYfauV
nXOOMPGbgGqPp2QYUjVs0+cGVmK7aMUEVq155lcrM48JpMNqjM5KC1fbaonhJCq25hr1Ca4pNgcE
0W+03QEGQNVlJXoJWALi4owEBv+03BfrEmdtj7mzDq7VZ1yUpbbt+Ysi1F1QH9c58gNNivphhWZF
feldCaRp0XI3mOC2mzXKUmWe2NK9JDayqBicyuaSN9AElmY/902/M7p4baiGqDgMdjOcJm9KjqhG
MrP7HrEz90UQTrtqnlHBVVqlpkFMm+jjPSmXJEcgfXysXcPSiqkvqujkPgr9IjKZFOQlxEUAVD1X
TzAPPk243GlCIAHGLR/uWVBgPehsmw28dnu4kz/EoL0HVbbpVs2rwR7exBcTMtPuaKKTrDEUS5Kc
MQG1VNadBuTHX7rEyV0lS7RHtofRmh9AGxaMD5nUbrpSRE9dGsL95zOqnVfUrPpiEGq96cREspCs
6yWmnao75tyA/W/ccHBAim2fEi/FDUBWfT2V4qX3cXM7ijJazlixWT476AEyz02BL67FDTzffDpD
CZNC6TG/LqrG/EukHE7ViFEe7wFWD63y4qItEuzLM8TKBJBXFd3JEhkDhwV+E5iiHielgIIX872o
tsHuF6UH/l7WW58Ri6nZCyP9xDNVANtLC45aJw1rltib1te+ugrIwFN0f22OK9vjEcSeq1/PKSTV
aRQRQoZhVG7Y40wT9W0tzBy9BMm5vEh9I+Mba9h6WlVUzihTsAG+jm0z8wvg6HOUYSTp/ABD9Lkn
SFPdMLw8RQFqWUu7PGAz2tEzHPcc2inqc+xfARR4ksiritFePRZR1JgHAaPIZb+UZVfcIUK4O0xE
oUcWg0arObWzE9f1JvuLIoboGg+CvKN0olOagCqq7heMIhogdb69dkHQT4eVs7HPB9fb8oLW29g9
Gjphn230OvWHQQRUpXrhS/FlKALW7wCBgl9pRvcJQheOjuZcZaWLYkhac6gE7D0duMSEI+bybmHy
BIvOFJyO30cRwNb3YUTu++VSk2HLyxW5x2lFtmn+zvSGTRjPSOj3cV33n4YkKY9T0dgHLexmL+No
ULcldiU8GKGs3Gkkff002RLNf5CswVPctuFjz73dDuV8ri7KOoK1L55GYKIudB65uLCWD9DRLUlw
14Yju1Vn6/l9HxYW8Pu42BV+fdDZn6IqUPoae7fTR97BxfjU8podcX9h9zIzlEiqbufbBnjBm2Wj
usJYYgdGq2EYXEBCexwjonXVCD5Av1SlU2i4QsJDo1TeWlmYo8BqAZAUWvEjPlY+enQy4jTB11Uc
SBjaOy4HWMnYqVgx6H52LsYKVbh3OMGOTwrjYQ/90vIlLztcIXD8ff8+yomSHG03J3eIXY+OrWYR
MCIbyMc+KI367o2F/wlKR+ToFCJJhrTAqW+yIvICwbULOAin2tKjUuuKz/VkTXWtkQEc5ElfOzwm
FenNpSFaXSTO6asGPpB0hxSVbkqRAlaEd1E4zFlDx07cdCTox3ytTNJlHaneBUgPnQlWqG6HVPbq
IZGhwLS00+sRjSxn6SQ5AJ+pT+Ch32BzS8HV6O8l42BFqqTzOXDtzeeF18v3ae2jRwxB8nWvQMZd
SFY15HvLgB/vqmToMSRdq/oQYRD7QqPLdWchU/xMDbjGq7UeV591YmHjm13rkJdprJTvb8i0WXIK
t5CKey03We28gVvevm07foG1OpovuhIedGnCfG+yFV6VMltCEd3hYkgNroU6FCJNjElcmGjEfd4q
+YDcmV5joasYEAa2BYDX+GiPU+hmk2nUYhAmOV/U6nIMipC+U2DK4d6uUxmffTdhsvomQXroS5An
TtwTAgQor0beNHem2UARLth7DqEJx/V8HNVebiaCzV9AsXaqXguThUgzf4akdH2BT3x7Hc8+3k/t
Nn+CIAEA9oDN+3KN5GAzjPHVPiWmMIj6CWb+zaBkfOjAlT1189Qmp6buZrT3jEb0oZf9cE1W2bU5
ntnqA9dg++xVLKOjDAmB06NZTMaJDm6nRa33zQKevWrRXaakVWgleCtEfSK6ANYEbL9qUaECsMlb
pqLnhA3TLYp/cQdaqNBpVatJwQt0TtyL6JY6zvpkM0UWAsI9FxvlPHwwtsxkL1iNmNNk5Ml9pabt
EKEzQPB2hXmltvH6JkwkCAS2uT31chVYNZcY0H7FWJdRJRtyGlnEatC2buAaEEunyYsJZ45rZ2GH
imzeKS6uwCa3093aswio/TaF9K2Wtn5FvDK/Gos5IlkC84vgsjN8gbofuLXKFkBIoBRVzJ/Rxw39
bm2UfBpJOJxWdMDrIQpV8iysR1sL76TutJZb234o2HLC9tn0Z7IXrMCRLnRDj7VuGoVwLMun2ok+
LRih1W4LzzbI3QxmPp19MTzCXmv7muD/RbqVchKpwFz3+6orag7jiLt2N6NMfeiAQqBX03WfrkRj
znuVi2MXJdYwLAFrDEiswzqtdrC6bmjWqNWJFKJBWx/NLNdH78vkW6s0ynfD/fiIOrR6ZEWDE1FM
i8FAIojYtxaqkTrV2A4G8PE0TnZwAUR3JwNQLk1Z2FPhMdOfBs1q79DRb5e93KJL3wh41SH+REue
N04UW2a7hn1gFkqWe+67SiOxYW0Q7Ach+XvVmvGN2467M71uptMGNPXDmUIVO9YCkt4PDB0skOYW
e68dNMVWGyzsoTEOwDWLur7LwadbnZkkxHLRCoKtaQNjXwCprpM5LUmRvACYK8vLUmP9ABxlSXmE
ns5B91l7hsbelc33KVTum7YbtgCwgcv77EBZZpJ2/p7Xq4+vsHmCzWBjCzZQ1Eygjh39iZBWXvfe
VtNF3zMVZBVpEbEzjCu4I6ZC9akDQ8dxR0P5eMAEC9t2ljbDuwTy+UbaSLSXCfyfi3wdKuDGpDZY
wwGwltWBChgTZ0kDUjvDM8uCvDSgw1BGbvWntgnar6OZO3qxtYWO90UT23cw9XOUblPSZELH/P3c
fiQZJPjtnHW28Ld0HAudDRKToRmIdKz1tBifwxb6i71r4qk9FBPBthzIooMn8hYCBCYgu1FtRZgl
zUvqW73rYQQndosBALZDdd5+WUAzp1hdArDaQ9vtY6k9Vlq1mBsswuSSegJGN56Xb8CNE5uxYNoA
TNKie0TsKO4YN1CCU+rnkB56NmCe2ksSlQDjmiF+qmE9IE9YZIVMWUhGqLFZrT5FfqLPPSFT8xY5
KDkwkLBtA2ALXZh8WwYMf09tF19vQzn7nLlivJFVMn/bgB1s2Vqble1t79EhmqUZQRB7Cf/zDWE+
GWbIGLlaJrqg/QWOtB/NtF76Hi+9BXYF2B5jayo+GtVYc6Xx9VesigpPRBV1HdiMpoPYwxncGejL
lwWRE54gvXJGnWnQZ8Om6EPFBE2YG4KlTcmSMLk3cWLep0ICDqDwuAnyYGvnJ5DHXuxpped5f/bW
KXOyRRMUMsJ0z7AyLrdDgZHVt3KmZkp1mPR8N48o3jIYVZrmvmH1AF5C10D+iAIogdtaG2AyjYO4
F5fietCsvuqCFjJ3qsNiTQeGMbPTsHXDCHrEoW7fZi/cLq5M84zng9KnOV65xXmK+zhf0H7zTHJu
IShBm/ESm40lx9FTmEjVMSqatMBYXv+wrFswohrVvvvOunZN9viI/jMWNyRjV6oBZ+VaF0CWEZU+
2sGV3rYpXALqCAoeqYI9AwM9ZcAv7NsgPF92A+6EOQWWi3QM6sFk7YJyDG1ekRCndYy2BkV7tK1v
JSuFvG4cmja0n924naGpcJluIsDul4kBC5Ytgutx15QgPA50Lbpbj9nsT3FRnb1AxjH4otGeDvsB
qpA5d00nbT6hC6EvcKobh3tmVx9dVs4HGEsGSBvIPRnLFb23cUH7CfS4wd90Ydy+k6iy9AYsQOz3
K8EcqkVFivmpFLgANiYRChO/1BplBBQnMEa9aFbsLjlC2gI0+jH0HllYYqO5aUGEE/AhNRkzCRlg
eb0qgoVTNMQ9Bo0Jvli+TK8Qgvpjom0V4fA2Cy0B5+188qwNmmxd2+hMzK0xf6tUOwvs8CMqug3V
Hs7QQdSa9Vs60i1ud2bTPM6xT575iMbdIRfTPdWmAuVNBHc3PanxpUNbVxUw4Xl6dqSEX6Fb+uc1
5KLOEWfSb6e4bLvPSxkFNivpUm0ZLjiWUgSxhwtK9Jb7DFYmEJXReSpR7vkgCO4jFtHutpYmno8r
VvBkR8basgw7QHcdGxXHaYjRzndgMb7IIpTkAABU74ZzVlAw5HxauvFqMqq+VVskSep7jubXY7nN
sUSZ7RL7Pu5niWZxTFUIwBhyvuTBQ52us6mLaJ3VDSYdUrtsgK+sQK16kRhFAUyvc+su+DChHUTr
iWU33rqlSYEhwa7Qdri1W0YCzCc2Q3MdzGuzHkr4pZrPowKXdwJ7iE0lgh5pTYHEMrOL42Km56SN
ucm3oGHsZsa5gD13wVWS0tiN86dpgueASesEXlXYNlRY3SFKpIQWrxzHJzhNsfsuFvpOx5X/ilOF
slhibGA6xdNaaVQKXfgVIkIBmUIoxxVz0UMX7sCFJogRW0Xx0fThSjO/VJXMABpErywpV9Cj2ix4
7DTZroZgdlerVKBPwmmud5Zr/trzZn2kUavMM+tB2x2HpMBbAmOM+qOniBD/Hk+qwaBxgcu2G+hk
wsuSGrbcxjXtv0+yX99ibecCCqdzn06wFpT7yXK+QG5HdZOPkeB5QdvS7AjMZr7HLADvHQ5BR1Js
tPQLpIMbvmOrQsSXT8VUZghRDI6rKpDPFUb6EAv53SweSTJzSGiHOGaCTU8M8CNJBWweRK6h9eju
inGI1TXH4x3umoSXL8ikse4pngog6AahjDLXNBCXqMAcfYBUBlVuWqyy+u6Lzt6UEU+CfOtL7HNm
a17oHAibVevSkp3pq/UxgnZgxkGU6E7K0qp2FyAKs8y52GSUdWG9YUVworKI65OmT70JAXky7FNV
ysCPSkDSoS1O40j0FwrSckmnwWkG+MpPsIgZlVt2fUVB6ng8jZc1pcmyU2MsrsPKNS99x1HU0wE0
PadRsUHwt4IV8pvgNJNoWR4LNazipMhQFWB3XFEcIXTZULVFjIOGLsFJvmG+wgJHTnA7Z0G/SXGh
7fko0OY3D+1CwnuXaGCOUuD60ELlVvEaDPswx6dOQTQG16fR4TQAXd0hUH3w2MNF1APlWoQ+ajLp
a5Rco9/PcOqO8SUT9iYKWT91vS2AXyykB7BHB7LHvlObfZMEDQQLHQaIduCp45dqLnvQ9FHkUIrB
59OBEJXNK+no9Nx0Z0gJsu/WHE21mQphKB2gSTXEdb9P2Nz3+2oiUZ0LcAkldCuiwcY3hv0T5g+g
La3U0J/PO9r8pyau3OM6Icz+vpACj3UcIjwrVQGm7tIKchKTh4mrP1C3jcheEw6nf5QVyvU4rNBq
AzHk6w5rBFD9KtYKiPBAgldUrgForKKWsL2LG/ZcoOyqAR+yUQBh7Xiz38ZouTEIXFfZMPPhq4ce
8qWYBGuBb4gxDxA0GWRudkiIsLzQY65rgxplXewE8gstJFYiz8SniIwAjUvdTdfniGx1QK9UDoj7
Bt+8BzO32YvK9NOSg+MJQD42XUCPDLWjyuVKzi7wW+O+V1MVPcwhmlFIEWK4oLdmw9sS0ePkb7yp
kkwWKjgRpAO4y0SvYZaUmJnajc4ChfMYuG7zIS75B9HN8rgN1QA9U8/slk9Qn340wdzazIUSqYdC
VgDQpm0pEFCbkGmACHYbAKWwpr6tICQ+n/qwedNED69FF+FBorOE+AqWKJcQuZlmN8Th8r0e+mFG
5dXBkGVYC3uti0bwjEyOsDxBmNK8FzyyblfOxKJQQ9ES7gFwLcO+npPGoMnfou7g6eIW0KuiTzCu
b010U8RDUV9V9YhViZtWLqANg64ER61bjdBSvz1Y2CDVN1NsOg4iKeDLnmqVjNihz6V2K6cyyEYY
fNjnFurR5Q/GZf+Vpvwn84JikgxHlJyHIboFFTY069+C2Awff25S4KdZi5Vsy7JQsBQj29qzHdN8
1S5W/MHk1a8OPf9MsP7TnCMm5hGoudb0EBYoWE+kxFN6GBNIAVJEm1Uub0WAuhQt8PoNzXT3xlwT
9HndIpR0X6HFanfY3010WiQJ/9yw2a/i+t+J6MEi1jaC6haLCGTRddWsOVN/lNPxL2ZXfjYkRfHP
dSyBmDgTtJ9V6923BZD5lgaj6+CHwxzgpj916X62Jy0rF2mTiO3A/FJerqTBcxf0/PHPvftPY5KM
Cg+Lv3478BVDmFLM9ESprfM/9+7n0/e7a5CYmpYcydWHVXV0R0dm9ggAY39uqOdnl9OmTyyNG3x3
y5IWlo9hEHGk8KjqD0b8/8Uz+bPLKTlHLPaRXw8g7L/RZk4nZ+7/3In56XFHnyEs8lC3Ax7FLypJ
dkiStn/yhvnpWe/cNEEaeyYAddggl5OzHQ7D/jknjp/9TReoKmRH1XZA+p+6tKXr924L/lxETfRz
CrbeuqZGgbEe3NDX72HXN7e9sNVv4Qj//rb8j/LD3v19SRr+9h/485vt1r6GbuenP/7tun7rMZXy
ffyP88v+z6/9+KK/PdkW//78Kz+8Am/82wfnX8evP/wBBDcg8vvpo18fPoapGX99d3zF82/+v/7w
3z5+fZentfv461/eUAOM53fD6mX+8tuPTu9//cv57vz337/9bz+7+driZSBl/tf//C+///F1GP/6
l4T/wngQBgkN4B/C5DmPwn+cfxLHv0QypjwEW0oDOPFg0slg/qD66194/IvgHPkdnFKWoIDCiwY7
/fqj8JcQky34J4wB/FG83z++1w9X5j+v1L+Zqb2ztRkHHMc/jXyOhfjZALEsTAGqRfIzRO4vrAQW
U4sEjHdNXHtEnmh/wR2N3qFQBToH5XysgZkhQzOtRcvGTzXwvmdC5UsVAOlEf9aN2ILGZdD7CHGk
UFLIqLofMQzVYD48ms/qJsLuY4B2XV7RJvmyIO3m1WM+4iEmCVaXNAhYQjMmkM4OpX0XP24eOB50
I8DJrtpeyYthXsqHsotYh6oEcxspEPAQI050jNMSWsQoh0y+u5AzL59dzIsV0D/kSagMqyKAOBWP
Ewu69SHs5VrfQXhYo+wRrgFJ3EdJt4OJgzLZEEJAn0/NoHtIGmPzpEEE3GMEYbsLjPUXAuJkMFdN
D825a1Kxhea6gtDjdQ7L9UIGQXLFPa+PQBZ81nSeQG46IG+A1aH9VkyD2SPZY84cIooOmlX2GlFO
yyWaiGoHUAJeMAACykhW1y5qgaazEeNwUJlv00G6hR+hj0onOAXkiCB/7oOwTF0MMkBDkHhcpcRw
cxPW4ZemJvaoyzK4WqIFcxoOtfoYyUfnPCIGinLKgoluSB9d+6yPE6ikA3ltQrG8FWeGoeHrehNo
6NWiZlzBw5LgqYsjCNOlQzMAxcJ8ECFJ8jae3cvYUHnhoF6AeNGP0ekMQfdphxr0BEBnwSIws1v4
oPJPFLTMPtom8HhWb/ebSNAThgBBdwFBwYdRLzU8dCj1oSGaYV7qhsQOUEJUWBOJRsoQZlxw/1B3
6dR4bElZZgRRF2iw4jG3sw4uK8D7LxEApnwO6AvUxPPlynRw7THu81LMk8npBlN8eOvCDqHvHCSC
UM1kc4XcqwAnAFV1BT+GNnxRtg7TxFfBMQqBQ+CmTKIAotZorlL0zR6AFFSuwI8l6iH4JsWFh5YL
B4Mi3QbvY2XQ//lyRc3mbQ0wPj6HrQTodjqIa66hMSeXAhqSBoD21EN/u/btkNfOU35E5gOk1KUC
tQMSpngAmW66/SZZge9bgOEFWOHE7bQuYJehjgVhMTY8wlCgVMCg4BblMRnYsusSrvrPgIIiqAKa
du6OU1myq6aX9KlOQoJN0sR+F46gh1IgfQF76CF5jOYUQwR83BOn2JgR9FoEr3TlRah1CN10Je2F
B+67N2V8FpOxgNzzEnoBzmFcSMWvj5139Bo8wfhSJqq7rvkQExyknVwmGcI+YOc0HgS8dNoj5H9m
x3ygrsnkK0hNvLlsZhokuQXfABoGlwhGuohk2MNsMQZCsFYjWIiKfKJMmGvgcP0IYR19CKTlWJQc
4nkqE6AXEybxp1DO8iSKjn2P1qS4R/Rq2+drN/InDGmOmFSEoITlFVvjaFdgdgxYU1H0tzD/Y5hZ
gbhPgnfuuEYO57S8oQBHsF4MzCodRtLcVQpTjRMG5+dU1R7zLsswRBOUVdLebhwR8jbEcBjgt7N8
rioxn+Ane+rCNpTppDx8YTvVRBQ0kFo81uGSvY7xefLTJd5cYCx4u6AihgxkrBc8qQoaxjvcXOsV
d5GDDsJuncp1CHwhhUIjyR12F1D1mCY/DnNdXQpwvXcjmLLrInTQDDXGCpYW08yv1llTBumqVjvT
xbE/JEMbnQqCDNN0gA3pjSxYdEXBFrVZ07LwNEDlkLeltDsI39Bdcri63KNzBm2fQApzYmQGBqFM
XF/GcDW9amPSvzhkg614HqFZSOtifbAD/4Twi/oxTNrlSxeHDsYwvsT0pST8OBeL/3tr9t+qSf55
tfFDeXL4sOctffj/oCRBXfB/q0nuvjZf7fD7GubXF/y9KGEi+CXisFKkgYR4EFXJP4oSJhjqFRQl
SRRJkZzLi38UJfEvNIEQMsE4Y4yJjABV9T9qkl8SzCXhr88euMiVhE3df6Mm+XHOH6w01CmMR6EE
aIi64mf74Zm7orU2Wq/gVz6iq8R0QRXE65kRs+ncrSPU38COUIb8QaeD8/e7gfDzB0t8NIJXExRq
OJifrDZoV66JBpt3FVebTudQnbW23BzZQsrsd9fitzrs93XXj03Pbx+VBDjHYRIk8mdfv7lxFaZo
TA+sC0wmwonC/SLD+g8O6Ncu/D8Rg18/BrUlqjIpOQ1wtX/sEOsSM5e0gXouDsmApSGu9gOVzado
DeeLsaZ+L3XD+G7sl3g3coXlyRBM9afUxSDeF5iagdxjBgFtqJ0OGMsuxixktrOwt4/4rRMTVdlZ
4vHF1voaN9w0pWZc109sXocX7LD+HesP+RIRcZ4AcokEPKLmm7kntkyxgKwPquX8E9Zp92UsGZJw
q+WbHBS975E6n/N5wTqOeWOHxCSMzr4mGyP/vVbu17MEr9tIAD8XYcD+ixUZG1rOPB2vtI8QVw6x
RA6hwB+FU/4IZvz9U/D44P7Cf9Bs/XQtMPwVlIOPhyu5Vc+zy8V0AyKtQxFV/JFzbfRPbi8RCB6i
7RDIjI7Pd/rvkIFhKpdadsVwBRobIys0AwaEeTuxV2vWTG+l2ndcpokesg5TPKvs99M8HoYVO9A4
5XF/x6ev4IRPtbMfJQl2FTbrNrkVwN09v5FDAsEQ3Ci9gMj6GSJmYJXw4N3mzIsr1t/N9QUFrTo8
FFDtVfQ1qF/UfAFZD2QRkFJkwCp3peY7JfosVtP+rLxHz8sqJHqECES6VXa918i5SYortWHuTd2v
4Qdo/BVWg75+QKe0b9hFgcnbjt200Zr5cC/icseh5fbh10g0t3HHjwb6NFjX/cGj+6NvxG8XUgoO
Z+CYJQhC/PHkThipmeHwhKDpqkbQBnB4EFR0r7T5qLVdMZYLrhmO1F9h1kMOMNHDqOAI5SzT+gaj
NXQvi4rkbVWEl7bHeH1bgOoYp8+M8/0cfMwMc3CNCra8nQ3U9/BU+N/UnWlv60b+pT8RgyrufCuJ
2iXL+/KGsK9t7ktxJz/9PEr39CQ3+eeiMW9m0EDQCBzLkshi1fmd85xLGmMA8TTzvnXkvGoj4jyy
GeOlO8hPhrTtjml+f/DK3jnZZqO4iZVc1Sor7o3UrnbpGA98U8W00Ysq+oUs+Xuzw0+LjGHiJjIJ
wTE9+RkzmZLFrZLObo9W4xorJ4jjNQvStJ+r2YIvZ/TfHvNHJiloPEmfGy9hU+g7uOKCYKZnQwm3
1SImHIDVFE6C5poUI4jew6dKditgsdmOQcNv7lLmRmb6qy9U/t0Xyuiemb5ucar++SisweGJ+GDb
I8kYc5kAVyCr7mGTryYTxXwoNhk5rwM11CPzxO7ZSfRp888X1d88enCQsVbz1CFr4Px0TQ2FSZ5O
T7uj5rLrZ5CYHLR0pmHICuxfPHr+9qV4tsKh0Blv/fxMKMwIhzTnjSP8BuZBcHT8XE/Fa9T9kj0k
/+61HB1hUHekJf6CMmRs4zZWVzVHzCLtOXdzdwVdwrgd+nY48GEYizSa3aUz1OnVXFz5Sq+btaWV
mDEjZd1MXWmv9TZpzjUD819I1z9JH9cb2WGjY1kku/mnrf/EBQsdyqEabLlHuul0v4nsgZGEIGiY
NEge2mB0K4fB39JrjReguMbKwCS5hdk0rK895ECwh3mracSKM3La59CaftUA9detkCP4jkxgbghE
4mdIkBmEEeEfozqWY1ve5UVd+jSMZHv6oQrm5lG6I7JgH6XRFr+4Sv7yBDHZBXE1XjcNputZP8mc
KhSyc6B4HKa0cYlDIDeEmA0X/3zZ//VV2OWxq+R/ZIHEz+g0wpZVr8bEPNCAwiSIyuxF4hTa+p9f
5S9PXtOhY8CVaGlocEQr/7xg26Gw54zqg0M+SWLkdb3tZoGbSzpqRTjgX6/2X500bqqv4r6tv77a
03v1/8FZ4toD+Q/yZt3x6PrjUeL68/8+SUjrN8Py2DhxpL+qmywB/5I3pTR/Ewictm173Gp/lDet
37io2Pl6tsduC3WUb+TfRwn+G0FJh0fpBz7iq2T63xwlfhqZMdEzuH90w+ABhZzKA+rPXz1NSiIy
5ZDv5ni0F0b4qNXp5CN+wsz1pqfBdMnZJse031WCukEHewe4neo8eckvOr9+vgh//0uQbXUCxowa
f24H7JooJWwU57sqHXZoOAEADTN+tbxK/uKm+ts3zWeoG6bumEjL11X5D7s/1SSGiPIu37UiQAkp
fH3UjyCLja1RR3JdBeS9oBpkZ02G9XKOy4kRRpasZx3RUnaN5//havmbw87PqxhvnaYgj+8VvZoV
96dzleOxnuOoI+lWDp4fWt4LjsrYrytzx5rrkEVIo1Ur7Md/ftnr2/zjvuTnl/X+/DFodmrISU3Z
bmDUzmaCA41MG3ZOrnv7z6/0N9/tH9+g89ODpJNTlKW1zHZRNHxgBgN13jPPmp3PLP7lu/q9QuD/
vC+uYp6mrrB//zD5en+u1whqrxYNHqedlrFzJC/urAYzyFYEpxdVbT0h3LJZl991sAOIw0Z7X0Um
ZzzTfdHx4G5yvCEWdlq3kn6Ho5rsCY6ITdbGE2nNAlAO3q+FCcCpChWQgqlcgREo76Sly0tHqeIC
q8YHg8AbhZt5USbyJeDL5xvkSKfLbRT1jylGoXVjN4+J5sZLXF2jT5lTv5KWOyy8OHhlgehvAY0s
LFbuZYIJfjXq7hlJVPcHIyif6hYy1qLri1e90c5Tl5T7yYgeBHGgtZX0z1pP9HuKHR/U1r0kHkKy
PIxOpKJO3mhuYBd0i4DRFkrVACAi3WPdWEOjdLfMSEm3jiRp65AbkUzwo51FVxUtH/wS0Ma9Z1QH
oirpDS5vvzZad82woVl0kVqYNa4wUsvrJm6/ELQ/lRwnRGrK9jg2c3/Ny06LXt3ZgdDSrctBoBuS
ZamN0Xfj6hF38YssoLBzEF2EYlM2P2x9IPqpxcEW+bzcdWXFs1Y01XZsvG1zjfOb8Us/tTfkEb9S
arEIY9nlxkX5XQScNwasLiTN0ew5fW+rInYRCI3HUI4bLpQPjdPGolEEq7vszS0Jz4cK/bRVm7mZ
ke870lM5ivKitsnsY8B4EW0gNn3D/UInEFGHBrYSm//7Gs8kdBd1bkIyXi6GB79PW5LXTXDRrRmj
vskPlPaTI7kuvKnLfRHn7lPbEcTVp+RNLwVGcfRevKNEDLyKNQd+3ooPnTx3j8HSw/62H13Lhsfl
Pmn61aZhe89pMjxasxw52DCAmnIrWyVGsyx66to8JMXKGbezgWHbZnKSAERXYvQLtUsc9WNM/Mlz
F11K8EMK+Avowg6t8G0UGSstavcwMeWCPO0BS2JIQIdSIxg35Epvx4jIYdc4N3nj3rpMGUgDaPg1
W527JvfnNr6b8YJN1+OVGLMtTvYndhsPpCf3rM7QWfDcqc4fE/zC9aGR97pX7MLxM4z0Y6aPS+yT
G3K3VQecWaPHqPgQnPusvt65QX3SqV6asjdgIYR120UvtG0o70MW9HIwfZBCC0J5ZG3EYnReRnld
AUof9WwPWno5ZZ1PGtAddSJ31fPI8uoKHJ7cfmF5uR5aJcgLe09dzMbA5KSdXIv8O15YMz13WXGs
gB/Y0TnsNqF7F8K6M+rZF/NKtMy9xjdE7K7l3XFm6dRNWvUYzcfFrN4sd3o3o/eq+9SmZtkRtNYS
ApSfrSb8TF5C+TgD8cvH1UheS+gXOtz5vyPHW8hwUCHCz6RgIhV9j7NDeG5dtZ/4V1ck9+dcO7R6
v3ar/ZjfFQb5H0/6Q48omC7w1i7xSZt2ey5qyzc0ZzXWCcwlnYRsvdYN29e8l6h7y8YV6WOmG2QT
U3cZP/Pxes14N5pXXDP2neFcURYVZKaPE3QREQYoYdlF2W6e7jXC+ro4mMRxghQoijL3sfBoGav2
iUFdY8gl3OfrkvxZV0YQmX5Y+exPhsNldJXPVjBb1m4e3eh9v0Qj9+3BW7V1518/y5yarBglA0Td
UsdHl+cUFHMYJkmw8hDA0mRt5PqdpQjPh/eVU5KXcVd2dbVi6avRiNZK9etq6pdNFi6K4CUni9HN
/uwBR4cyR7BpPxG3k7EOfsVeYsE7uPp7XB+6GHRPrC06TxzbSG6VAD4REIYqzJMeZa81Q0UCZ74l
jlNebywxLzS7BqsVLzWmEgUAEJDETa1tQdItlXYhnUM79N3VljSIFGKk7utztzYHRe73nU5em3Q6
a8qpIDNumzeJ/iYx+uW55Lec9DK9S+Lo7NXvQ3ETFpSKhT+s0l17dr0y2ysQExQGoWVLxCuiRUsn
ONPLsNFzYQFxsozr1DBgwMqfrazM27DB5QtLLG9l1NkWhu9ugHK/LmX8VtRXig5xQGJGRrOusoZU
Zei+iDC0l3krJ8LS05pkAvNDsrsdi8Y8Sbke86tFLfxWMECGMJr3sAHvRzP0DsHVrFhmaQ6Hk1Fn
Tyui+23o/aWWRETtjWaG7irW6kMptMXYupuKosNVr2VfwcwClNSQVqzhgEP2s+xruSVvdksC9Agh
+CghV/qtCH8hP3D0/9Nm6bqpIOiIWmhf9UkOYz9tlmLZWCB8PG3bKm010EMKcXFLmKe4v2JwfY7p
h7RrkxVWTDyu7FAsE4KUEAfPHtRGmnF+mEY1lIsWdhnQxQ5i6q7PmrVsiBPEWPq95H1ixoazHKDR
ZzAr0165rD4gA57y3jEelGY/Y76MfI/7VlafVeYSP0zYFxAnSR7GFiM/9ajjOQBVRuxKP5nJzpu0
+JvMhHOxuzl/59Nx1Otc3dRa78dtuSzxSC9y6CdwKInoAok6kouQcfgcGl69DJkPRt5ZI87bS3Ec
TKdeJFL51ew9z0UKIjDkccosedEPT5gtl2Xf7WynDT5KGFcTYZd7Kcf2QE2Murg5L9NO0r5Eqk5O
E07Xpehd1hCqYIGh1dNHNCXlczyV66FQp7Zpz7rhpLet7WqQL/OXwQpgiA0wBHCOMWMl4FHO3rWb
bVyEoGDE0BNZmMsP3YWWAK/2EjjV42BEpm9NNVzFhMEpeKM4ja6mC1Z4fbrRPQIaMCfAbg1R7Vvg
C/CJe8HBqQu1YDahxYvKS+dlXiqeu30m1tRavCV4b2GjQLHHcaBZ6CEDjxK92RedmG7LVj6XOmyE
rhb7Gkf6Satnrlc3PDtYwplIe58O1Flm4zmoAUWvAeltG0wM25K8iMuNN0zuno2XeQXBgW+qtZCx
IisySwhrk6f0XVn2sFCM+qbJ+mqlCqg3xOkSrzqzDh7H2XqcZrkvhAnALk79Kc/fDIfAVNS+AFc1
l808kUWdCDUaLbd1qutqEwrVrSSb1hM8tgxwJmNjLE71W6BbjHq9UfINjBij+SZn7Tbzhu5Hi03/
vjC8ZzOn9JQkMxtt8yX0gGdAN7mkrTyOFnTbIuvfwSPBiWyq5DCWY710+uBmJhlh5mxDoB4t9JRS
mw46Coii/oqfYiei4+HUWjoSG+d5zGp2GEb/4iaZKt7wgdsTNvFSUT4zpd4e66p0FiQDIMW6Gly1
3iSS4Ufg8tlDecprbuEMwljjhPcjbSC9LHQnH74yHS98V0T3cyU1LgWlg/7kihHWeyL2SbqRKvpB
pXPs+U4SPnRtV70XAnTsWN2QiVq0cPuYoqfhNoGlu1Bwf3lXnbmzmrdiYH1YTp0xQe1oy3Mtu/HZ
GeW+hYl6SeUEGEghXFczin1HTEHLDqnyy6IMSWhMu4qszb4Ijt3kbseMo4JmnqRmvZgECshCxBaZ
UxOfBfK+WrnmG4pgfeKAxK6pm3wNL4ufme0yUyeTqdHy+kCbPcDa7Aqa2V3p3Ebc2LsGZ0xQ7huv
QiUnIM/zMiOh7JFr4N73rG+ZrIHGko3ozQ+j22gAeZakfHv5UYK5kyOU1JzZWLHRx9IvRrmwFATb
geSZfIbVEoMm7MvqviTTkGbRzosvap4IDxiHZlYXvc5PjNKH6ln1B3ualgi+JDLe3eEiyABnbr/2
6A8CAfSe4kjICaZa3Q+mhEC+0nYzK+1BccMWXXMMXTK0OuCcUP+I52JPOjNeQO0Lr09GyFR2ZW8b
JRcqMpbJ2ObEib15W8ZC+U1qroWXL1wso16cggPgjJS9dMNX3hyMlqK6uM6WoWoXGitXL7pDCOcs
LWxf2QMeByjSdeltrnsqttErLGyLStspwDZw/xLKjfP80MbZ1jSfcumsgthcm9BCrnYCTV3Dg1ni
21eq0TxvsunBYYnokhtyhQcsRAtoN1kUfxjuVzcekyKZgCOa2abq4wpSVXKux5MWsA0bleMD5cyW
cMcucJ1WDBvc09jwQMUSi2Ej/wJ7Y1wDc4i6g3GuC3kw6+hfKul/pfX93zgd/+Q9+B9/0fXP+Y+D
8v8NP6S8GqX/Z8Xw+LP14Prj/xYMhfObjSDHhpvRt4F2+B/BUIjfmBDTE4ROS07rqtf/bz+k/hsq
PaNMlEGpSxTj/wiG0vjNQ2oUnoEoYkmUi/9KMORY/KedkHZ1H6C1I3rz7/+gmqVgdIa607KdmllD
bCMKy5VbSvXGxAST1GzOaIbmqO1iyFsnQ9dMDqE4evrd3AKJXVqjCyYRt1fybTUm+Lg8r9UJViQx
DGI6ebTMg9y6HefZWmlJhPY1CjNekNhpX6opk492jBLHydgoERJSgFCLkCpe4DlhmZ1HvXaeRVUP
e/IS9goLYn8GgGxvy2CW7HCsLufoUXkdAcvSdtVSMil/qkqtWWfWTO3taI7JD7D04Vp0U5Vxkhz0
byHTKl3lauAZP4MPiAg3QebO3bsZO4KH/SgZromp0fGjYihutVzTmwUTHfPeS9MiP+DuJGSY6C0m
DSK3zVEmUb3rVOiQqQwUsZmE1Iydj96RsLf7PLnDeE382NACGaZoF56W3X1mNPGTGgP1Zg7pcMg8
1Rz6STkHpqDd8+iq65Js5BB9XOzXgOOpftqpqOyrJQkV2+fD0MEywzg5xWVXfjD0BBw82HW7MQeC
t8skb+y1Rc27X6b9dNO7Mr8jBuZtQEtVa+gVaCCJSGy1TZGDzvFY63cFqXXIP2FFtjfOE8QWkYbG
XVrp7Wqc2coMTnyo4j7BEEGKqTCUOJD0Rp7q+766d4mBuwiORvqm2JnCHsq0TRTE9ltRont4UZs8
NG2TEN8stKWZZW9E/oelCLxqbcRhcYwp/S3gxSNSQQbK4Qh6AThlorIIBGl8102Zky7dFrYsnrIR
lmvrci7pRD9umoGEzbqDRuN4HOAKuOpwp/wxnbxLHs/TKvQii7A91lgbS4IgG6naBwA309LNBu+I
4dDd2sFoPsVqCi8uBML3ZDaak1fK7qIDbYZrY4g9YeHk6Db1rsU6drCLFJp2modPTZ0kP1SfYUIr
K4pfDHiWxzILtE9nBkKrmSZPHbvMS2K8xmhfQupJ9phNOIWq2P3IIhoPFl1dxDdVlMebkMzXqnRm
DAZJAu9Zjp3Jxx/m7GiUu55meHQm3kZ2Vx7wrEXOHHk9KwtUUjxq3wlziE+rGdHW0MtBNlkNRlKg
R+1zay2U9xw1RwZIEh2pS+bbxOslV7NOyHhT2gMRcA8JkfuLHgJo5G9TPKORdVVwJHAobkBHaPde
zgmitYz4EmaW8o2uSp8DaaiHGcIEXOS4c8UW+ytAt9Ir7kAqtbezU7j32lSJd5crGZaxQAkhs5eu
syrzACfZ6pjnebgZcpmzORf2Dcuf1R1GrcP5Cu1pP9tDsZwbN3oshwoW51TZ59YiDs17HNjws34g
gUpAmS6xdfw0cTs4J1Tg4TQxHV4WraFueopzbic3QxmMB696l7nzO68VEMDQ6KR8WxqFfTKX+Y5X
Nzlps2mBgmw/dckU4Bc057sglZpP/RqRTuGCnhTlTLzXi8KthLgNFRtXiAqc3veqanyundx6FaST
+Hyvrkbk33zvUX6zhn5OntJhKxKHwr13LWTkgbJ7346V+9RUjelrozWttJjB00KDt3kAaDF8EQwO
cqokdGdn5MZMcjV3sRqHj8pxfC9p4VEeaaQJT7OoHfbew6gt54JXaUfkxy7AiwDdxQXEwWJ3aXEw
nafryW22tc/IaS9BPkX3KrFgPjR6GX0NTRTNBJ11WHSElWc/dQZ5B0sk+9JppeGugrcCnu2sd7CM
Hcpx1n2YNDeJ1OD/6biqm8pxNmUfx1/RoPqLldnViXIefcsBZHpJ2iAGftfr1UMtIC/PECRj/DJp
MQufpLlcT/rcNqikET4csnM0NgxKvuGoytNlq4oIQk5d7OKa5+2i4vz1Jef5dR4d56GDM25uXABS
O3LZgT8zRkiWuabEw+yN9a7HCrFuQo1ZcyDibYf1+wjAbboQ+p9boPUghic7bIiZD+ODyIL4UCRh
995kVbWGM1Gc0xAep64abvKh58RdSCnuDDKZFECMewrujZUel+fYyGJkrAJROUnqG0PvvA20LNh/
DlHBbyKC/TH5XeZuA+PqDcBiqpuaOikLw4ihV5BtOqvYziKR71kDLrKo5nKjV735Gk2Z96ij8uzD
jAvNx/PoPkRpOnA2j5odicv2oLJO27DyChS3VJwrG+qmLDvA+CoXaDi4TsKDhLO66dOs3XaVRXBV
hfNChSOJ2dqNn6Wpe36vanWfTcL6YXaR7LnfYv0BcDKqodJme1lieDkac2+ehMrnr95sHFiWzpX1
psp21dkOovIQ9K/laGibbtD1Nzz3gGDUEJucDnPzhR8BP0UOnwl5l1rTTSlGc5umEV5yijSa7VRC
qA4Ab+9b01qWs6xWokYCTuYw3Q5jFV0kRuWvFge7WgS1g+OqsiOHcIWhFA4+MieLBPjCnXBL7zBY
Fn8xzKIdRLD6IiMp9tCk9J2B3HeP7ZuzpFmaeyx1Dh74SREtN5Jyk3rIH9TeRHJTiWiOlzYujjsk
GPejgfF+ZwwOV+qUdGD5VE8cJKS00VpUsUtxSaH0vTTK+l30AbCkynDm5WjmLPfxBAXHKfTwCpKq
jQTwTqDvtUhT50Q51qFLXBhkeRD7pDAMPpfGri8OXKB+4VhlcGMVbbRPmrr9KI143mUdm5jJzrOv
whQ5gnaiPWPNI6rfm8FZUSmzmi0vvotiPf22vS7pFjWZ24mEr9btO32X1jGWj89sTFbhAWwEW4Sl
mhzTJx4brJoZzw6HMe0p5ED0g5MvT5uaM9d73bACOhqOGxoI8l1ddPJmcoS2b6F4w8Qj/LwkKQsL
FrHnqMBwbWFZ1cwgkA6kX7q2OEgKU3YZuzdGJ2111uyo3+BSMRjFGO5Oq/Xoo6kQxbBQkSVw3Vwc
wJAkrwTZERftPDeeoqgJN0mWlX4JBveUZQ7Y0cxkVR0bA0CF1+zaqG+yhQkSByLbMKD42VnJhWNX
3L9QOFZ6UyLL5lEyPYDpU+jKnns0ajneVRk7DWB1EQiNejqAD9QxDk7jLY+2YjfxxLnFzsvaGgjX
maDoA7RJ0k7uG2tOp01h1sOmql3nXloDUHUvS9cpbAsonJXW7AcdbL2PSMCTG39YtgoqQqErfPs4
Da+gRIPsM2mIftXOabgfO/ZrZJF7HiNN6e7MWGpEwTrnDVuA8zCXbXvfKCPbGjbKkjnGbBPNbNxV
MEa4xTPjnbhLBu3HAepKTGKmYmeBM9FcaeAKIImPdX5vtg2kU0L8+8gJHXvROsa4bj1tWDoMvHZE
ooYTyFA40vps9FvJ5499eUz9NDdbyG2RSD6zSfa3KWisV1QsQg+66Z5EAylmAZEwONId5N5oWouC
nAbmJbZrnJWg5egrisqqrmGju8F9ColuJWcip0u2iMYmnExy9woQCMKEFifJ1azvbJBSmmpR9HW8
BskhfFBqbK1b1QU7ioVBo/Vdean63r0eK8RqtJU8eWHiJDyGyDbzT4JVobT1c++E+ppZWwc9kpAZ
01+Il6ty6LhsCq3YhoVj0RYjgnhZoJ8tGWWFfjPF8YuWDtHa6Cb7EsgpQOPN+i0o27hf2iMcYuzp
hQR2ZUxPvZU6Bw3cGK0QZTYgP07eCukuBC2RlAcDRotfZzqrfdYjqlRTnj4RH1LrKCWjANuB5wk2
NHAPUSrlbe4N1g0AC/MKRaQ4o02dWwGYMF5WcaXdSTcs9sCGokOWudZbC8B+aVJB52NmSU4Z3826
Qe3edbmerJPALW+IWWe7shD8hhgvxbZ3LO501Q3+EJOCYoXVxk8L6JDPVd4MC6dnOKJ3nXeEsis2
LgCdvV3PkMxL0z7lOCLwyFqYoOsq2HCQaR+qQGzLaOgvfWs5ZzhZgMtc2GqM9i2mRV3KYh9reQpH
trE/jByrDddDqW0tbq6Htk2Gz9GNSccElnNrBCn5j8T0vpwubjZt19lPZNXZAadUIrVuXfxwxZje
BWY+34Da4PsWZna0a4AatjVnBWiLLFgzJg8fMy1sv/qwDG95DngbY5ib09gXzYdpaeaeu8L6zkY9
5RjtzLeKApof2SicJxDuKEOY8hg628IEsddoNXyWATKuk1gzw68Ml4GR8BFn8DLPsGzJV4XabB60
pmG+QPnKmioy7j9s5AT2Zg9yCruzhrRWLRd6XNs/eisuXqHBo3inNh0jjX7tQHe10yTb/nytyXpy
moz6gYESkYU0S5uYoI58LuALEhGrrWUvrlsFzqoX5Zb88qIedTi1vbNqHU3bqMrCPlQl5fwIBpdy
pLhIhy3JxegTZBFQYb40+NhF4j07XJEgVyiGWWdlmz9qQTPs0OC9R6ponBW1ku20RJUecCYgWC8b
0eNIsFur++bYCqqH8rTuxgRl8cnP1gtoFMwfhNMEh8CRE/zmsBRHnYwYJ0brQrDMxkgrIeFmccwO
0B3z9gmitvsBPCCpD+MYNdnSmsZDREEMi0yVGJhHjCtNQoXDXZZ3bsxDS6t8r3CQFsKRURvyoH6W
uAZPesrZmvmV8z2ZnX0KgeXsHTwyB8ZHV7/JnK84DQ2XLDOddxW62N3NdB1Wbn3Q7cT0hZoU66bt
LJ2RVXZlgcjdlzCxb9o4V9tOt9W7bnXOOmdDRksOuYGCnL4/z6X1xmsbKMrFBMo21oNHj5z0iUZI
59RpMKeqUch1g55xo1saw8K09sybiVptuvmYCs+lYATNPH4zAs7xgdk095TyIAAH0fjcQk5TQOqw
kQx6XdBcQDYNZ4cOsBHCQpKtS66WLMFag3HLqkfuI7tJ36bUAP2AowKOq94bD4HXNDv6HdN7d8gZ
cTBaW9SWpLdHlOmToVXzd+WN3H/wIM/TEMLqctBcB8z0b4Np4YRXFouH1lT5wZYwR1yasJb5lGVH
SpmSm3y4Xlve7FkH0YODTUPPeQfGSKVKV03exLITpgedP2VjjoJUQ+wZTxz98UDFobYdxfgwwK24
dwF3bYO2a9ZFz0iqSBlR2JCJ13Wd5CBzOC3tem/GMxcGDLJ5fi1DqUPwqANGZ4ISjw83qV8dhtK2
Dzihe40ETTWx0sSLnlGvqBWtBf/fBfCOogOevQnu4QqzD1JyOuVxeR34NGi2IGnKLTcbcVmtcJqU
Uq0JXnYotfnDcdLHRqSlrxmjjNat3Wm3sku1U1k21XNvyOYr0QrzE6w1f7TqG5pkShGsRTFM/lTR
sCGE25NHpcFjqigIyAtvP1KFtqGYfCpIq13ft0k68pDbU7EdWdO3VNFBx3KKwSRbDLkTBm1J7U1p
v9WzDG7GdIQNGzHAzPs635Q0v6xDCgzOtLdnmyTpoM4hj53hhAKRMQYRXbsFyxlhQpmQzfMB5oor
VHVpiI+r69rUsGLbct9bBtUDjMZy2JVp+Erdb7uH5tgzD3CKu6x3mK3ZEgKOHlXR0dbB/izqCt3c
iVMDtHMPKXFB0I9tAfzPGyMv9U2ac8DkUUpTaiWfQzFFC1pTsg9XH7a6JumqRnMZwzXVToFcwFIy
6LpgPdiKgn1/kobzsByvyxz1e6m7azsnGzAWGuqzi/LWYbI6DIyazKHjKTI4yRY8IRw/KbFwlE5N
dQmnSW+bcyB8SYQ23gE1he6UxBCjl4GWil1ioLTVKdSxwC7demkm7B19p7s2taGQ8KStw/rF4XOR
yFkd4DRQNcxtNSO3GWfEHWLS73Vv85jL7ypOs+dBBM6S0gbp+nGYMraibqH5sp2RBCnHVXUaxsy9
GF0TS0hYcXfwqtTQX5AGp0tku8G6nhJ94F2kNmU2yLf8gWNknBkRQ9CJVSwwpMzEneM6LhYz6yv7
FyppLhO8rnNb9/LB4EC7borefgyDJIfoqTkHS17NAWwg1zgH2LhWPFPOdFsWGy82r0z9Obb6Nb09
GeUsZTk8Y+QHuAcOioFd2TrxplABPEo5GMlDNhbBvKJuIul9jFbFhoOnftRDiVUpdsPAz+d0uKWq
Ylx29tB8FjkHqClxZ30Bg0t+uy6rYE93wMNgEb9XddTd9PRvsWUMIneLY0EebRQopott3z0MRmNv
9L6OAJV72Xvv2TEfTeoxcJ7y+baS+PpGqs35pkvFWFeHupT0V96l6sf2tqU/JqNtIMZIRKgEjHxc
j5vESwRB366Z95Y7D7QaoV02msUFkUPRZufn8gRe0bUUro2Aa4Ok2HwfVc21Kw0O3yIrNO2bjL0H
/7MT3+DXwnWmi/aT9Lkgq69NKfNJ7nT+HJQZUblnOE3GjpLBct05jYARGFrzG/zZ6pK3dLfqead9
Dui7Pug2qvFaoxpZ9IfsLpon+3UGk/CVlkH0Cmok2pZGGn8mRhSc8JxmrwrpcmKozogw1miLW4K0
dQ9hVaEegti/dKYMJZd2buznLOqeEqc1NnwHtCZEOWP+eKQaw4Mju0xQsdmHtwWCaDtO10dhZW2N
qO4QfSt4P4aLHBNVWX6hZSb9kRkF5SAg7ea32YAeLwKaZRZzfx3DdX3jT2CrH20TASWM5XAD25GW
T8D8e+qXvjFFrme7fSAvqOFf8jhW2Rujh72rccDJMfC1cfzpBQn73zBwT4kdhOgC4spmJwGGUykg
AJ5wwF2GmZM8N1NaMNPj0DUvwm6iylKlqfWkapvcsEPi/LEh4Lf3YscaViPciU1u5DBoXadREIcV
H4WsR/u17vmM2fJm4oZHJV1NAVaWI9u06IcbI2YuCpd80Bwmw2706vrYSTeCfq8R10bB7IhkUV3k
zwm/YWkCyltaDtCqpSZy3FUo0lnl51PrHrQwY5cXiLBdV+b/4u5MtttG1i39KvUCyAUEAgjEpAbs
STWkelkTLFm20fc9nr4+OnPdI+um0+VcNbk1PJknRRJtxL/3/rZIn2PaZF5q8KN3KsiDu27ymWAB
cr+cKtfYQ88uN1Nn2geapzGUg5xrWeiLiM7DydXYRUeyJLOrunszlmot5zS7aGqfAVGHWXhBled0
oNisfaxn4Br0CrVrsGjMoLQSa7fMcBb4pXGqnCDfIdXqL7GVYn2IhnnNcq7YU0thb7LastcRWIMD
g4PiuuhT99HyEm0tY0lNodO4JTVdffpYRiJ/CH3HPI7lzBsxb0u9cbuCaFbXGdarR03kTtqaHoQx
N58nh20KkdBmja5DM2qaW2GOxuyKY9jHdy5vhZWjZHOXEf66ZksArz3oRsZV0r12cOOxEYqTdYgz
9ypnd/KaYtbCjcY4ayFqQKcIOjRzulVxw4rY3A1hEly6XsQOtlGFRUlvNd9iw7CYnouiyHZVSfXh
5JQgXCtiCNfATodwNRsm5FtPN/kr6wXU+XYwePClVu/dp2Y+OzvPpV9tBqILJy0urF0QFi4YuhSq
9tJudfM4KTVcoi8iVhgNBk8cas0knxtyPtGqHmSRbhM24fEWMPdg70uer6z0ShtrbDYSP1gS4Ow3
rRVCcKhj23qNsD89jowGVvao7ItzPfPb3BfdRqQ+1qa2y/DZGHRtlNCme5YXyvYaZqphrLxN6xkp
RN2pbtnlUtdF8ZDDMiiExNhhMh2TO93WgVpKq/X5nUU+MUtsDB+jhmtyaNoZ66tbSXyF8eTWrGJq
nr3KiINrnDSw7z1GoZhjEzm0+75uCntpgDa5L2TtgzU0tH5r/ak3edqg6V/UfVM4u8TpqcWFxlsC
Cw4EAHOtC0bfo3tWzvzJ9p762C7nddpU+bhDR/W3OOA0RK2+9p1n3YY8lJHo9Z0NrGXaNechwIKm
0bnA5B3jWsELMydUbTD/qSFBcPnBjoy97GtSh2F8i+ZRHNsabvqbdMfU2blmkCMCpfH41RyLOl11
um1KOCX1gIUr8ooIXbbmW4eFpd5G0xgyWGiM2ldt5GUUBBdiWCcGRbirORzULZBlk0o9VrVrsoBF
tS2lwhFae0Ftbc/UbJQ1EivLMvPkjsOLdGkipOU0uwX7MTToJa7cTlzOdGa9De3USApZe3KOblUf
augJN+yZmKG78FKWLNOLp1x58XyBulHe1jS0fpnrrtjCkKhP3uxziAPaB6Gp4wGu2R0upG+32Bbb
asNMgteZh5qHcWsC8GuXMn2W5hy3OyKYA3Hc1kD3Sf0Ao3njZWWKFZ7F/8bI4Phi4qrYQSZuzxCd
FpsFYiYztYZ2rsvBdjEN+x1LoTzM41v29RW0ldrd53Xiq430hQJFI+1XBhWU6YLSX9sVXyGoA+dC
mXH3NLdTze7BZRBejUZ/kGWiv+Ud1pCWVPJVW1YNBGtPxNuMKd9TwHiCJwKtId86M8s+YT+Faj3E
Hf80laONs1STaG1FJa7MwmP/nFK2ilnfBtwPPJsXJaMKcdEPhX2LVKzuzvrXaWDcSXo/bWmHLKbx
ycsieT2C7ODGC/Ibxm/xYShKsfVD0eHdDAEheUaJ/maNDxPj2MtJTSCQEoVqq4j3SpepxxgkrLpA
IbGvoXvnqIN8WulmxqjN4kZ568qZ9B3h+gQNt2Igk/cWqjyre5sCPbb5tPapwDhqI7F3UZIPj2x3
PQrk+yreu20Djahy2gfPtaEmGknV7pkRUcPHtABnXkhdx6YSejgkhgnGMKWra4PSNazH2caj2tru
gz8DKQXW2mbXKX3oD90Zf5zyhRASDJL3l+e3KIZXELsrEhb+XgQDHl88YSvawekEYFrQnsJ2tKcV
7XvOmza95pj5A8tFK2i8AzYxyD5x1tEwmGVjXh47b6TDVVA/RalqkPbGn/Gh3zLZ/P+F7pAEhH5u
nlm+Zp+L6fV93u78H7yzz5zhGFS94i90PWwqf+XtTPGHTV2Kxl1zpv++I3eQxHO5ZjRhddAdnucS
3/srb2eZf0hTm0o7DqZfVyn1O/aZD+YZRW0VxhlPa5vIlwlU4ZzJemeiEbi7wEb37S6p42DvKzdn
Y980S5XNzkVV9sMpH5xgryg73LVUm1wo2hxvKJ/37kY/JgbTDekJgq/Aau40b0aVGrtKYeOmOjlg
X5BS3Vfp2rnB8IH7baQcTSF8Mc5N9++O+d+E1gTH5H187PxT1DnVqD1S4Vo753//7qd0ve6yCK1w
x+Ys+mLXOEgmqyj2NtPt9ZAOYNSjKaHrYHIYQs/xM406Llh8V9049hxtx8m0roksFde8bnYyqKtd
KZryE6wgiwUb4KXajqLdd8ciuOT609CYw5s3OtG2AOi8R8odb8yuiH4Ve7b/5oc5gpSb5hKyxcdo
b1cXlRlDatrVKoZ0gXnp1ZyScV1SPLmbxonmC2HWW0qdkKARutm+ucz0GPgfXHeIth1ib7n656P9
3w+2IxEIXGnZjiRJek7YvTvYqckSmnq6BtAWn1BrjbLml83VoAfBloSGL0af4fa3P5TYt6fxdnD1
4yr78UNbhvDMcUu8FJzoT1FbGukimvFzLy1mOKdkyrsd+WDGp7//ubTxuA4RTctjZPLj5/rxyIp+
5nMrgFwLGn4gaRnFAwtGrg6zaF4iI/1FQtGyBZnad9czhjbHwpuvTWmrcxja+hCFdctUUmeRDjvF
rLaQCTMyLwjMwwSQ/QvWfvtNsQL8NFB7SReE6W/D7+6DWoYsjkfM+llLBYQNo6vbDl3jPgBqEIsi
ohtqMceRrrclIHa2YcYceQ8oSvGSMrfxLmLGdcDM+ta44ciqgmUDNnTqGWdWp7DUfDpQGrN56ugy
aYe+2o814PgoDvN7X3rz2o7b4SWdFOqyG6hXWhaYdWELRjwLEAkaUH+tylkiML5zLgFcePdmW6HS
4UmCcVIor1kYM40VzBPsA4rI+X/bQUHtdOFN0SqgCpUkmTNuC55nMKuc9JW7TlLSrttVVdd9u29d
anp3ZMiHFzaVjbMiq18zaMxUdZtbWf5qhcZYLjiAo6TcnMTfosjH6Kh7smh1N7ZH3QXtvVGikdEo
SV+kHshHxoyQJ0pbFn42QkPJfHWA3Z5eIJ2zac1IEo/LqHXFl0JV5gaoe71r0IHidSnOCD+/fkrM
+lmyHXKBPFeMoPyozG4qb6JxnWTWfSoaD8iIXVDjYafjwmu4cxkeuLiIRXjTd+HQ4CyasCiZHIXG
oi93oMCTUqk2/9qItLwCF5FuaX2wlzO+/wXWHKrrZN4emyj32wWrYZ8tTYGOtpzR2mnHtJxDEMb+
Fzz/8t6nPuZCZ5TlNOPIkiKsDdCNbnIZKxmw1A7IFmKaYP8RnGuVdOP2S+HjHKKX136x2kgQyiCu
pCKx1k6g1uzkTnSotLuWmqyraAy2dN85p/Pumb1Dz45aVkyNi+YAM/DzxEIOTPcXQHfhRgfp0bZ5
8M6xSta90VD2NfTFLe2y2SZw2remmCW/WnmrTgx34LarYFMSdVS8AmrAdUl+T44muIv5VydaJqvd
SIf5Vd6VI51EbF2Xem69Fac53KhM0uZGvXnnM/WQdEMn/nQjYyEJuXbjCaZ6s+Ectff0mbFyVJwM
2vGyAvo/nsNiM0t9Dnfqyd8HndsSXISUUTUl6zaGpMHSEUzunXE27tRs2p/HmPAOWDoSdo0xHGt2
8lcs9kFYlDbutaCctqxBC3er2QafcvDgG0ENzdEdalrZw/yL3xshrPPQx8uUj8eJTMdLLqix6hN8
d15OMr4uzxa1cZq+qmaiXqdLXiINf07mp9Zv97IpIA0p+VSZ1bGpjEeB6r0add+tfMIw9xkOgAM2
j/aOFl922WH+VhFpYLLEC2lXpwpTANpF+LVPg+rYdcoknmKH4oqoF3E1S9Xlzu5URLM1SHQv9hZ5
Ex2m3K8X+O1wzeUnhEV7b3mGTTdPNo93bumJ9Uh5zYY9ursyptnZCBGnz1Wvo2npcm82GGHoqVvQ
s5LrRZ15VGCIoDVWvT3Y6aqGZY9+wbtpzVOvQILJwx1VueNt6OcYDjtMY9xAJD1MRtKdJMbA7lMj
nkl9YB/sQkSy5fxEFzOynow+92NtnnqUQ3fXNzbFdV3rHNohRKyx2dZZFUI3exSTzuJUX/cogzdN
lAKt9PzgmHfkkPtgPIy584AhZjxRR3Up6AXYNNKYjoNZjQep8s9t/ywxcS47S16wTySC6cki+sYQ
/L5BVt+yNnC3HmLrWkmHegVetqugKo/lgKwzV4Vzz7zTX8suF0uRz9eeKjgDXhpuRG9lW4u31hsN
zNnRtanC9jTNWb3vYwlesDOYsB+bTh7fc+Gqjc/ib+fVTkACxqra68SbA6r8gtrYlgoTacR2MlhK
VmGMx4uKVAMZ75Zxmsu2n5/4YJZ+cWmCC91Jg7biFHem8EJ1wXMNpyHZRYTW3GJLOxG3Zf9PlBmz
8JpTWTxVvuneIMZla/ucxJxxCLYLeLP1raxNcLGJ0+3Dnpu+89deDDt2KCZczL2kkmzO5PVc+NO2
EdaBFpinbOruddvDUZhyvK8UDjHz70oCwOhYK1yMezvA2xs7lPPGTWQu3XxoOR1GDamyGD7xLjFW
bjVRgE5qB4kun66MnOSSXYtTSSzFb+LHqAtvstaAF+7VWXjtMX3bZpZwdsyRlh1VkbcgoSokkzbd
TBXvLZoOm6e8Ofvm0D/d5VgOLFkcg2kv3WDWW5pQ6RzZUXPrmUZ2y4L1gYQpJvQo8bcBTWw3YtbJ
xlLUd/Zt7VGEVpFnrvtyX4hSX8Y9g1kItZipPJ8MaOjSIsePU7YdHcZEYHPK9wPVH/H0Cb84IWBM
5qVdfYtQM1fu7AfMDSVxz7K9oA/mW+dHNwnFM11F4FtiPGKyC2XHsY3uM6JYsGxTsKCTZyWn+fw4
mrrPQ+nTkKPJ9HXNQeqWnvvU+ywKzKI2jDlsaZF7CN3KueBxO1yUndWtq25XOd/8zHVPhVv19xlv
01XcEukdrMAnQkOiCqc/HVZiIErV2DcU5LjPADgL/Pku+5PQwRhdtvF1SkP7sko8TDT8o2Tsqa6b
aDGepsDY5p6V76JQo2Ma1KJ7xnNBLbEbzrQo9/FFJXmH92RYmpRkjvaUdxOlXYVUqBXeb8zkLqZq
YjoqHF5azH/rksb2FcP7hyip71sMgqKsX5XoWZHM85dyqO9QhrBcBICVlXCuqqpo1hSsgMrCCIJO
Ul1lzF9WPfHUZWWl/IFkJvFFu+xupqRc409byJ5gNOUaoJ5LeL0ZxeavDHHbjW+O1GppjzT54D7a
VvKJg7ssVOw+piay+3mNVAO6Zf2ViqWqpphH69BeST96DVhdLWlHc5ZBZN7iungQTEjXvpU2Rxeq
02YyUdhdbB4U3h4ba0iXQ+3W28gtv/UBc44SWw6A7IPhlxeoCsQz6cVBGL9NQQ8RCGzwujeQhmMv
ejbN/KaW40BWEwmNGS4y7RRkG3vQn1qkdMsIPY5BQKsPbVkRWsnkFpsQ8W+DgwWDQPvk9dOVFN5B
cqdvycapSz8N3J2glHUV0Vet8OVdaqYiiNGFfokbfdcwjHoeU39VFuoTquZT3ORqx+hX31CDtIWh
YICHsB4taLHMnxzE2Eg+4NakK7NvEX91OHALhfm5dA1fQAOGthBTv9fgli5S33Wx+QUjHfRE5Jh4
Ly0nvkduRsKpLS5spRaphTd1KDXCq6Du16yx8YnPON/JH0DwpoUjF1vqkvb4n+erGKlhlaQllAqy
s8GhJme2c6fkWLAdJ2UxyhuHClq/bhlwT9GdZkW/mFslb0tO/r5D59qKdt672XCK/M8qgXXAHbBJ
isRfBVaoGA/6AUZDtgGOl3OJzdF0g2mxJygJ1wU9LiOUpZbgktcar2PeMccUZr7hxXqVjs20NCwk
FC+i96l8k+QU7wOfBdEQZ/EpARkLSLA4hWMBv4JFcZNHr9+lAMSPhV0xbuvYcKzPbrZd4cTRC9h0
7t+6XpU15SjLvLb8bTV9GzXD7PCxZc8QOOE2NegzWzYeDVu921/PYecty7JmWYiHeQDvlJ+sYb5i
ZBLBI6PHuIspBy1IbTDpG93Lwr3Ep+ZuB4MFmDB6zYVpddd4TcDijmRFZEktuWGEtBzCvl46oRVs
Cp0OrzJu8J7VLXN3VxnXoUvKH8Vs7zJKRaxhUTPk+o4VxUBWz111FmWbucZ5yjlPik+Yx7NtCQ19
IaYM4W0uinkfC7dZYAq9S9S0CDubArhqtB6ZPixHis/E0GZrpzEJE9oHNUbps1VnF5Ee3F1kc7s3
rGFyholfat3tFWSO/AEFbRf4n51uWslqNhEGcrkyrem6DEYKHTMIHTV2z0U+yT3txGZmbGPKkHii
lSd7Iq6j3fJQzxdu3zyMdbEdXPaDRv8AfPkCWgseB2inPPPujRi8Spmd2ebFSsKH2fqmDBfjgAyM
oHruZazISTLoNbBOgapewFaHImS7YGPimpruvMqO/feWt7C/buJbFM8lHqZVH44rA5KD0LtJp2+F
iULV44T07btBV490RCxa7xCneUyAnwKd9lYwo+3GV6bp3LsCwVyMwbz2rLsmHVmtTRelRaHruTDB
Is/ss+Z0AvORZye94NaBXBanw9m1OsPahVlDPlQKO0roBix9vZMfPfQJZl6M4Hu3q2/tkidPVu8N
3W+t+J6bTKyq7GmmTWIfTfYr3uhrVx4KgM1rr3xxsTXtPPtTGeOY7muqduUJJWAnuDq/NF3TPPVZ
7l77gb+X+PqX+F9X3hCXd+RY7nj8AVqg9knulR94ydrUDqJA5BEyK9uuRZ5VmVh4IuHBoJlZzeSW
uzApv52TR+ecx5XSDRufGnylUuND2mQrqiILbHwxstSAQavzoKUYopoXQiDJJ5QkXVIer24MHm0k
SV26kCZklxXtY+XlMAXY5HCgIFNZxj702+ByyvOVP7vZIesLAhqNCwwlJNC5Uq2HtCNY+5K0a5cF
RgtAceaNacrhiInbOwZVQroFsIAzGNbSDzgV9pwP21jZ/qrtHpq5cXd+Jtis1EZCFDRVnwB1R9zO
k1eSgrX65zS1jZ3lG/ouG58rJTUFa+FwT2k3ZuXOYgYl6/amtPuSdXHYbgiMJZDR2xQyx2iCMUyk
vQeSZl4MuYF03/lHOxxYJFrgjsn8ZM4+K5pLLGXyhlsfeVAkeiFMIwbBGiLuYBe9qijp2NgqfImp
J7zDrRrvSR3NN5l3BvXglhevjj/h75l7muvZeuFwcmpDvEUMIBw0hKuhjbbGBMbBD6maorRh0OB6
y3zYZ+T/7kyzcw/CmMjou8nEKwNbeKOGYDdhI4Kk0Vxl4xQALCKyo2YXW2ICascS9Lgyyomvg0jq
C+GLZGe5437wK+tSOgqsPB7Hm8jgS2JhwZsG0ItadRWN/WtrWg6Yecnuxo0dNshVnuwr9t+bpKle
gDNRaNyH1YVvT8Gl7QTuGnpt93XyGv0myp6aLEgLrPkgQNA/a+XysvKChCIgGnUXtTERoA6s+GGU
InKXwoLiuRCF5T1HZJ54gyZOcopt6oDZupRPopjN+ymzRsJmdZheY63JTpFws1ed57hS8PAvZtvA
ZJ2YKa3DLPacTEEYIZlp2BuNy4e3sT805KmNuxLL54VqtGDjAXtq509lb26KyvGTFX3xLDyKiT0T
duF95/veKs1wadX4pbgecaHa4gkrgnrFSwOpwE7kV9PMkOjckHwn43YfZI/R53tWHVZ/noEOq0Cm
Ds8bk3ZcXPCMYeZho/q2W6BIFwQEORwvgpymXha2RTHHzDYhK4c76reeHYpvrdbJl6Gdo7Jhg+6W
s5XACCjK8Yke0+DK9mJ7Y3TiPgwne1OEdfqE8HhImUuuOfyPwdlRmxF/VL7UkJn7DnjjHO/Skt07
63Vn302Vn+6zHqVSySHeOmnf7Fwx37hjg8CrM+tmjpvHTmh9zYp2uqktHUMwMJLbnv3fpleclTm2
9bbSobpKg+kiyWtJKH/I9+ftOP1rszxykU7r0I2McYGMHJx0mOhri/eziXK3BHnmfOYsFsteJS/s
wEOKaOsULNtoqeSanIS9teizvVYVK1QmnVhrrCGsxCrAU1b1U3IVtm2zs6MuP2GoMxCIU/nEe6C6
G3LhL3llMKSeGjsItv1AJgwrc4xRtiDb+wXcXUP4s6HMrtQ6ISNIJzGbHPl1HMzhTtY2uSQU/IXU
BqwAABhLScANmGhtXpqG598Og68uIQZTi+s4DhtlnyYdnrLEBJn2begmucrm2cKhObJey3HMOCve
Nmm1Rcad9gRnxy+zdFqQyIx66ZEYspfIZ6Xf54F1MOYweUz6oH34PtGn2bN9qObBwA+l66c2wH7a
yOZcdVt01w7+0XCVV3GxYibgXBjSNDbmNPWf/DGJLqSc5g37pasWofkTBg/rmjq8LFqmveMvCT47
T14B1ALJ3Dj5owEULOjLT67CQMSGmuICq9btpUV7Wb3mRNM4V2bt/FbLhHm8j32HScjoXQxUgp0q
7IkLDXN5XVkls5/Wt64qBN2LkLIc5k2xfKGfIL3qSdXCJbPlGXeVD29ZEvsbC5wPqLeh/JRMgXfj
G960wzuPZj/mDTYGH1+4nikoxS6SMZqFdp7yHJuL9kG3SbbFMoJ03cbmAMEEzRkmVai/GgZbCBZf
KSvPsIRUJ4e3if7wxYCTlBrDTt2GwYRsYrjliXoJSauZ8XmEsoDEW9jOBfNX+7qaLOyjdkHPhJjr
eD07ofpmUQm4jq1yyFdVbBYn8EjJFYo/YY1ZJJ/Hmjs5ajLvpmwsscf8Lz5blRnQNmI560mKGah8
bl07OS/hSY/lJyPjf5oxfDxKsbtrPE9Ubmdl+9B2kX+J0+OIEy19sNMMGDI+DUWztlkQOXNS7waN
PNr7VZdvMcVykBjkFfuEAoe19PNsE5UDXK90Inwys9V/wI9Pr45Zzbj8o04GV4Mts2UN2+Mua3jd
bjEdYwvLAR+x7kjnrRPZ3U43NFr28aDesBHA6euwiX0qJ//MLGtjQj+Gop/c7HN14ysNbi5p8/JT
MJXeeqxt7xUk6DkKzpYBZT8n1OZksPWp1nWuc7qfHoj4lNkqQIlfGLK19l04FUtDIGCH0pp2rst0
hPc6y3lbnzPKQWz+2Xf2/1rO/ikN4j0M4n//D+qrkCCnfi5639XR/7p8zZMfZW/+kz9lb8/6w1PK
Bp0P1YVM5Vkz+1P2VvoPR9ieixvHPUMgUJz/gkboPzzb8RDZGKqYrulIRMe/VG/nDy2o3NLKJZ0t
aWGQv6N6fwCNSs+BbOqcSbcwZl2ulR/1vDLHecl7cFxbde/caJe2pda1qmLRUF24eXdU/kaW/oAa
/fOzEPDhpUqEaf1BKI3GlGJz5vNrBWEG4oyRX6FtZTu/L7ELxsL6BQf6734bSiU+H4kLHUvuj79N
jdwKuSqpIS+wc/eDZMCbJRmbQnAR//zTzoCN/3BN1fefpvCtCwcKmZbiw0+TkaKgFhjmWpKLOVlG
U39GW+zu1SAsUDap71/VsQcig919o9a//+G0fiiLj8ZN7Xw4h6MR6YY187hOnDzf2arxZqqMzRwy
XVRcAR5pTqaIvX2c+vHbP3/0j8CRP383PGATTR7rHT/8x0OMU5s5kaLp3Tfi7IqFaLKzyy76hcJu
/aj/fv8Ythl4PWCYm5D6P/xClU4p1qB2BMIIDbVgxXjpDUXMLKESd/X5kgpoJzjnDqbk5DbsCUHb
TZD8eoZwv/2LLYHwfeZ+O2cw94+/2G9lG48ZLsTKwMXBzNpYDmFR/KJY8vuf+XBBwQDm5qfUBuyy
/vAxgUBLiz3OqfCGed7w8rSw56WQMmK0khec7ext56HJSZQgRrsL1/aCe0QOYpb//IM/2BvOlzZu
EuR3YSIQUpTz4w/G/IGHBP/VWndsQz2mko+yBRFgdGPwFg1kZXMl9O0/f+jfXFffLSzC45QrrEI/
fqjHFJ+YUTqtqaLm5OrgqzXpX5ID+SMfjzEnkPICCNv//UN0Wyqse06/xipPROaMvON59C8uGFRX
l6f/mWPLg/7Hn1J3smQjfb5gbMZ4XRYgPvpuevjtA4YhRsHnhigkPO98Ft+ZUIQ7+G5v0SQ+Jsw2
G1Zzy1oQ+PznT/mba4HZEQ85T52hIucWp/efUlOD4UjLR/vGq7kmH9PjX++i4mGCkL9yxtbYukq2
v7gCz3/1w3myBS86Km54zJgf3Ux2wuI2qhuO4DBlG0kB2DLoeeZAPbd/8Rz/yB8/X+1cCYRquOk4
V2e6+/tfmDKeBTdInTPDYzhr9NTar55XSEJsMzQL0h+yyrcjZBAGFWmfM1dVU/zVasrmGNIiXK3y
BMTCHvpS8ivPz98cB0CXEC55/XNBfbwp5ngCriPsdl0z9T6w7c437HH0AZNB+IsT/TfPH06k5I1G
bRYuIfPDmW57E/P0yHzGw3BOY/iW98t9hCXWMoNLMnbEWmK1zsrwguB39bvPWJePxvEH1xMRFdPf
jyeh78hVI4SjWisnwETuZwgLOOj/+WI+v5N/uKxc2ux5ofAZtnToE/vwKQjzqo3Kdj0bdrwsymoi
NGoBU5mDYWt7f1lBWdL+fV0pLrX/9oG8vSjMUpQb2Qy7PqxHqM2bsfzHcI4nZYP8G9HSliZrin7R
hGBClqEXii+lUTAwwNSWgu1LFTY7ExwceGNSePYCG6tXbARL/eAgTBRuuL9ud0m7HbYa9N3ijd4N
SLSdN1GflDIgJoGTNImNYb2Vct06PvYcfzzvXKKogeCoaAiMMOiEqtpKsh4D6deScnQ7yOybEHBy
vFReZj6q2HOKBWJW+IxMbiGtR7yMV8BqwmDTph7LN3YmnbVmSkZDXl0boyZz4XjxSuUFDSQQYeLw
RPlnMV2Ql3Q9dsSub69JfHIEqE8M30TNA3St3MT/XMa98UjKLjpUpHeesVF0d9gc4rvE88eASdmI
aWYwlM7u8j6OGojEnbBfmjRClC0xk8TIiT2PitKrCiT6wGLW2TYukevOGdKjV0dJiwKRlFCczzKh
15HbTX16KJfUXOfmkqrW+K4IKz9cEj6PX30IOf2i9qPpawMdA56HmTZffcsUkIp5+Jo7g7F3uPd1
FV3GnUYEyDjnDsFPMRMgBQagF4mXMNdJOhCy8HXmoLioQPcWl0wh8U0tKGfWEWe5onPsughqaa66
3qmRY3Qvzt77uKTKsOMFslJOaaGl8QRI9j2ZbHMvfCN/ce12pnszSkBDl3mtP2MnssI9o4JErQsG
gJva9k2UfbIUEFxH9dS2IAoJ+Co/PudlYu+W2GcfH1QrjBvPSFxrVfjUVi3sMff6ldewGDlbFRCo
EqsltzFizSJEUldMcxAA9WsJeCTd1mMLLd1IvXqgkK6NjEOfVFLx9aeuJcJj+Vcy7yefnAVLv2U1
p8ah4iCXy2KIZbzRsvVhJPSGCZmJx0+Hewd+BLWwdn1gVu+Q6uBo3k8piNGDh70EP/9MwPqiULI7
Zph0zhMCMsOrEaskIPaRkhsvDUJznQejOEa9H12OxPXpaMWg8I21wPTEQ48sY+SEDTvznJLMqvTB
zmC4tF2wDH4VbDFnkIbEHRu9tZ6KkZPzqX1FeHGs5XxeZC/8Oau/pTwJ9IqoJhKGO/I3xrKCJQ2m
gpGjChkxImtV7h3gHABcFVnGaSUKTu26lkDDTjO4vYwZOONgKibsToLYLOEGlaXToKK2ZtN0Sxzu
hgN0VWbZUiBQdItWmqm3h7cycCHzcCD6KtLKuG6ntOzeVFCF2UMzajLd2u3Kh9It3PE5DPLmZuyB
IiP82ednRkhWa5GV/uxvDIcrfZmPISKIT8ct16/rmHu765w5Wgjkj0t8Df6T3UAiIfQYAz/udCCO
35/XvzV8+L+bLPxPq7A577p/Pl4gQ57/OFrg//6Xo96Wfyh0XME6WSi8Rrxy/hot2FAnLRCV31uQ
/hw6/DVbcPhXtN6ALqEayZK4a/9rtmB5f1gOvTYsuBlG/EYP5o/rd4M/qxhN2B9fce3cZx6u5eBE
en0g0pyoXUGg6LfWB//56x/WBRDkfB4qRnDyNZOvAfDJho689Bdrn5999w9L6AQ7Uub3lndM6jlZ
qi4eF50vy927c3f6c33x8/bM/3z382rk3QI9UIKbpoTmUPqMBlsjuqq6Wv1i+fqzr/5htUZhTlMq
YjVHp9EPDJYeWNz+yvn9s799/ufvvjiEBPh1Ushjhh9gtAuG2b/aYv7sT9s//um5tikpiW15NEzz
3vF5cCbZ+KtCyQ9L2f8ccfHjXx8KV8eqN+Bn0InwhMLSHWqzzV+0OapNwfxtnRYFIdS8ETtQkSxT
CjA5/+5sf9hG1EnAEM1R8lhDX15C79/Nvfit2ct/fteHdWsGZbPxR06IMxKC1hpWi4lI/a++uPVh
jWomhlHC0LCPrZknK2iRx5yp3b/84x/uX2WIicR3Ko7O5L6V1YygYX/9d9/7w83bWjXxIBiKAMs5
k7MzXJWw6P7dk+EM931/CxSs06aIsN2xhfW8KSzD3Akv/gvI/NMNwk/ugu9FhO9uMNPt0oChkjiS
F9lZQ3AT1t6/POAf7t1yIlxKqCBDfUGyH30KPAgY6u2/O+Yfbl/HTl2zJad4moZUUwnmFM2pYy0f
/MtvL3487I5d9b2C1gASqA3ZbkzEN5vy4Z+//Icd/3/dRt9nju8OuwH6zVEIWdjv43uRVHoVkfze
9kUMvdgycoCeqPxfWcqyfAXnsdRe666nOBvvWi/GImOU9ND+85f52SXw4ZZWaLzpaLT/h7Mza5JT
h7b0LyJCiEHiNTNrtkm7XB5fiGP7GAQIIUBi+PV35em43VVyZWW0Xu0IpUpoa9ha+1v6WIT1DQCr
/Ba1IPLOq3G3VMjYlYgNlpTHqS0+FRbXD+haPTdN4oR0ScsN9RM9PyY6I2DK9z8hN3/w67gT0900
TFr1vD8K5IY/AyC1B3iuuPD9zww5cWLabCJMAgmDgE6kkLnEW4Gi8zSCjN6v886WrKMZ+WMp+yNr
jLhHzWm1T20VPfm17gQ2bphpb5ZCHTu8CMD6Jp7fJyh7/fZ266c+/r8Myf8NDeIEdjQvFuXuIzvO
FnJeeACI3Wy65D6BqPvw9k+cG34ntqNCAxK2Lhw1HMlVgWszkCG+n9bZfKO5KoYeFi1Hk2bVDWSl
/X6kAFX79dyJVTx4Ux2FuD5qRt8DA/dOl80Fv8XXBwUakpcLXnd63wEQVh3hZp5CWQkF49eh6LXX
eo1c/svm+dy2etAhoEphcccDuNJceol6fcLQzInUIhadBmWXHUUMO5eiyaBnsC2wOsKEF+L1v6e0
vyclbjQve58GvC9QycqPkuF9q83C8V6X0ycowKd9xIVIQWEpuy9CzXu76T9bXUY3ekm2zyBBUQhr
+vBmKntce2vbpfch9HbYEKEeqqql+ViO40+SEOADevWICro7DoraPgSf827Qkmb3i6BffOYPLm4v
/44Y1PpIQFV2nBmuSMCAptdCQTXh1bqboScMTH4dFN0RbCcojhto9DuCuh6/1p1lZ1bC9ppuSJ2Y
+pedZ5iP0o9+TTtrjkW9UlUGOjuyYP4apUh/bN1vv6adtabtOtiHb+ArGXICuJD+CPmF350Ury8v
PydKquKqBhj9hCN6SB/mUF7Y/U5R+dp8d+ZJYTjlExo9MtaSHOwYlMSc8HT4vjDEnJX+B488yZ4H
Yfx/Ei1nD6Jnopg7yw+AMnidanp2jAGCegchXHOPmkAURJwqbrw+hZvZ53FoExTMZUeFsAJkqn3P
bOt156LuExicKZOmaofsiEcNWG4prb+ZYrDXfj13lh+ob3FEj7An8kbfa6p+9LS68KXPjfvp35+d
RKN1gAK8lPyIcgeRo5YIhA6Ixx8KbuyFTeu/y8Qrs4k7kdtUPVwVtogfgQNn0JCBwNanMISq8Ajw
NHWJ+sj4APCZNAW/qsJ+u2lQ5381qy683VDr+wGQKQ23WwbqZF93v/wG1Qn6BIl3WfYkOcIAEAaV
MZyc0v6rX9tO1DciTYcEqcwjVCC3IMaX+74Wg9fpjnIn6rsIRICCjThiNAO9jhWpryubXTh+nb7J
K9+KOXG4Qcu5zsSGuG6OJ1tckn0Fz7/wW2iZcwoAEq0PaCHo0ZwcYqEmRJmSgimi16gz5yTQVQtl
NizSYwns/B18cz/DEcX4bT/MiUGwG+JmAKniGBX2MZUUCuEh8ZsuSH++CEJIsOq5rZGbWPrlATZt
h67Wt2+PyX+Ygtc+qBN8Fo/mJ85reqzjuUUF2lz+jFFX8CktUH2B0nGgBAE4mR5jUI+AixTsk9rY
L4g/5VMnYA4WprCfqYCdTT2/khN3vDHLEsGJ9kgJ7VHfEFFU9tk49fxOTuiREkR1+KPII8CqN9h0
f4KCcckp/FxwOJEXopQRb9ZpC2tNVgOMPkCzT4AHePtTnWvd3XTB0Q0CztqjCFj6nvMBDmjx6LdB
ueyMsAbTuMRN/wgF7ifo+26qUh68+u1KAyDPxfMdSgyOOAjDaHOHp+//L4HJ/94F6Qm/83xzakBo
APYyBC+KtD9RzAGEeOM3TVInnOUm5TixdQMcnvwEk2/bDROqN/xGxInnhg81GVZwruCNi2fSmo43
MweS3q/10/x5tmWPLW/aKOLFsVj6AiV7Su9BwV89++6EJzMp9A9CbMewZxlcBVFjUtb80kvE6cu9
shqdWEvP+06qlMBoGXVHRUz+3To5gQikukfNYgVEwRztUZaxeeWeqCunmXtUoy+M8eNquvJB0VJe
LVE7erbuRGvGVdC2iWyOHXxCd4CVAlY5Xli0T1/ylVE6Wb09HyVTQjfSjUhQmLpndxSQgGuzMOu3
FMD47UXrlTXAMs5FcwyKdryRMIZGFRC5MCxnPrCrl9qgUE/rHhVcLElquhew036fmBm6CDXNBC/X
8Cw5HbSq2i8aXAISSbbZRAXqcoMUl8KdoeF0qNaeTnuvaHMFrhmKcnqoQuvjZAJx6OGrhOL18Mqv
cSeUAwBH5zgyzXEFhmaXTDAlslOyXJhGZ16hIJ17+aVJFY+AQwdIukAecQX5s9ij9qW5kSMY37Ia
p3vgPFAMFMKAU4H2DpubEKc+v7/NCfWhQKlbEYdArqOcjRuIc7Mh92va2YcbDVAKWabmWKLc3lSo
DipGv6NY4oS1DMCumcNxO8bQLeyMoHsDFKDfkLii8GoLljiUY31E0U2xSzrogWZ6IfDOrBmuDSOg
uiGdo6LIIeD/HbS4vaGYzvPKcaoIeL4gLWyxPfay5chmO6Los8zTRXK/CIudrRgLfod63LrG23cl
gV6PWfJ9WpNLMvlzA+NsxrwEPG7FOzJOPtUNjB73G5BYXvPwJGZ4PiwQCUNvyWNxJAy2cDvwYU4q
TRF4Nu+EL9ts264SWhaUqKJudULJ/qL8Hrioq54PhxrOnWDeHnuQpae0bfZdCNaB38A4AdqjsBA3
+HI5wmNvhOQQ9hwd5AwHv9adGAW+O5mBmwuPYGXHvxcGqqhuLf/i1XrkbL5ZkKyxHsl2bKvhXxRF
HbP10rp1mnKv7Osnxczz+UJjkMpJb6djtY7iQzHMKD5NRPt5YPP45Nd7J1KzNjU8hiPGEULG+iM8
SdJ9JWX81a91J1SHRVG5JgxyY9wUb1Hsx9/jVskvLGGnVl4bHidSq9KOAdhV45FVXfwPChNQ445C
/BtUBZobbUrwT97+M06D8doPOXELVGJSTIMajhrF1vBwQSExk6r/AuxW+TjFGhBZhcq7C9vwqdXX
fs0JY0A/+1KvI88hG7wWGWw6oAp8+w8517Szx0Z1mm4VhHYwHALTGGLmZa8TSy8M07nWnSium5nX
0DDyvFH6nQo/AeLgd7GLnAhOVQytgY45ypUN8HnzcrOhSNmv264OTHQ8s1vVodsRODBrwwBEXovB
b1GmTgyDU9YmwBEGeZBUewVEK7KUfl/zP7Lqs4sdjL6WYCY0yGsGPMUWfJjJ5rfHujVigE2Wi0LG
M0/lgupkwJXL2nNAnKgNOGWzGTY0bQBJAFpqZ6W58prf/2Fzn40ICkrBw6wIaC9gUO6rigW7ScJP
z691JzBBzBHp0CRBLhSM3esmgOsE7NP9GndCMzGo9GCjCXKonwHgBRi9iEGy82vciUwLCF+p1jjI
VTB/DgDegz/chQeBM0FPndCkZV1YMLqCHECsKxInd7Xsvnv12tV3pWYM046j12MHbNr05eQe4tey
E5Q2NFli+RrkoEC8s9tw3aMu3a/p0x7ybApangwrbNSCnE7xRws8GDjfnmcwV9sVEtMYO6LbS6nf
LyiEbfv0j1+3nag8leqsMCUP8HjHy71MzPdkDP1Wb5eIm2Sg8tsObcNdkqMQcPkQU/PZr99uTC5r
AC8RTD9I6h6NTPHmaEEe9GvcickUrnZNShZMQA04T0JugQvynIFORKbFMDS0BpljsSsF4A53DRPb
7dqv405QNjLS2ogZE0UttyDCHZDT9uu4q9AaG9C0g5gU+cS6qwFKFah6/K7prj4LOxgdkwy9rmyX
4/wA1O+Fk+KZRYo4QTk3sEyBIUyQr7VKdqddGEXfjd8scdVZ0qK2IYDVcB7r9XM4xBsEWoBVen1J
t7ZNlzGoQrLWx40aWCyY6HMIK9oLB4hTcL9y0iSn4Xq2VmVT2VVluA3HZlNfBDgS1yvbHkG3v1RP
dm7cneiEE/AINq7ED/Ri2QkKOySAAaXnwDvhiZoinEziFJq7qkKt8cnfGkkez8adAE3EHMLNifXH
mhsYuJewvF3b2W/TJG588pMALtrQ88S0V2DB8LuYwyL57Tnz+r0ILPKXn7UlFA6hEiLKsF7MD1iM
URhV9+YW0DGYWSgU/16YnK/Pn9AVaQHNuCDXCZotixqLExEyuVcoycme0jRFjL3915z7ESd2C9tu
K4EtznEcefMh3hh74KL+2YktuXAiPe36f4dB6Kq1ZN8EeDZKILWJYxhWUyDvYHIV13ndb+EjaEbB
QaNU8hp2Taghevuvej0y/qpOBhDOgkwWnPbEk4nlybg3GH75te2EtWC1hiWJ7o4gHdNbo9PmegIy
zWs3DzMnpmEcG0TbVuDWAbQqAG/bna5Xv2c21PG/nLo9kku4apcnJX9Vve/jgjxuYb15vWSgOPll
6zQti6DINotkR/0U2/n7bBJ5YZqe+6BOSJfQlssINl6Q/DUfdF0Cng7GpNcHdcVOcwcWUieH8ZgQ
DWpT0wOJt/3wa9s5Ck8DnWNdy/FISvOrIPRD2LaeTTuRawzyGBbmpMfRqPJdTLU+QAFmbt/u+Jl1
gZ9Wv2eblxptllQBt0cUep7QeqBQXwliQZ22Ex6O3v6RM1+Vn378+Y/0IWhZp0Q2eMP9LoWnYTia
R7+2nTANw4BOdNXrkYQMJF723aTmt1/TTowG2FESsEh5voxBuhsNnCVHQA/8GndiNNEa5qlWVHhl
X2uAEZtHlPh4ThknQifIV62dixnqE/Oh2YofKOztPb+lE6ELLNnLegmyfNATqr3p+BEcXb9cDKoS
X06USWzw8uplllcCEwWuDgPIxm3k13VXB4XDQj1OA8wgtpS/I3x9V9TDk9fX/EsEdaJTALiojgwA
1F28AvaLTKffouiKoLQtglTDR+hYJdl3gIRLlEuX2uuSg4LKl0MOTgKOaOnWQWGlPwjkSuvqUmie
OUExJzQVvmYT1thByZz+23dhuYfBwHd4AqS3innmS+GY8PIPSLIlSYs1wK8wvHzUU3rNALXz26aZ
E6XwmZ1Rk1LUx7Sz020Wir2VsrtwYjqNwysnJuaEaQ3SJHRTPZ7gWBrdiAAGMLJK/OQMgNG8HBc5
RlUNVk99pBVD9SPeukE58KzUglbNaV0pXnVqEnigz57ggAXDU+InIfmLetIDXgZaCxHHBcZUW1L8
2gKYpHgFqituQnlOO2yWiyPtqo8iqf+AMuX30By66ibagNU5MCuOY2HY+0xM3fe4AqTXr+dOoGZS
yIDEGBXYvz8SOf+eOvBB/dp2IpWNogkiocQJsx5gpyMTDKdF7DfPUydCx6hHFVFEqmPLyVeexF9M
C2sSv547AQqrGYbqc10emxXycmBOb2NdlJ6NOwFKRhS92/FUERuIAhaWsHYGWf+LX8+d+IR2j9Zd
gp7DP1ntOciPuxompn5dd8VM7TZVo+W2yDNjxX4A5QucqNUvnwLM+cvoZzJQayBH5N3q7Afl5l6H
8oPXsLhSpqCEkYyqFfJAIr3R0fAEkyDPc6irWrI2XW0/Cp4HdUKu6mUqD2roas8hdwI0joVswlUx
pMeyr8jBHXqbfvYbFCc+ezMCSkNLljfwKQe9dQ12ovEd8ejlx4RmIIsBMC9y1QXjbZaF4HG3fs+w
YeLEJ9haEG/BGSCP2cJ/LDD5/bOcfB39Fq7EiVDVE/BmqzrO117za5DXwpMD6x+/UXcjtBrrYIa3
aI432c9s7R+23vqd0F1NEt1Q9JfOKYUTbdbv1J7WAOd49dqVJJmR1AFEYHMOAnR3ZUPguU0l/U6L
riRp25oCtrblnMczDMjj00YUeWXzkHF8OQ11VsMQrQznPFlJdhy2iOjrtoS78ZXfuDjhuQK3AxOQ
eMrh3NzgbUbM+3Ya/RZzV5OEKirSbjqa8igYux18iv/NVuI3DWMnPjVgeNAe0ykPFNzBKnhtAWLo
uSS6giRd28iSKJxyODvfbiZ4NMWl4/+Z423sxGYCGUy/IJecw2ixAkYvgl9aFTz5fU0nNquIx8uQ
tVNedt11KrNvWRX4PT6GrhZJjPBBRL3gmKc1GNA0ba9Rxu151HLVSBmAaVtTsjGfovhzY5oPzEq/
RSVyMkXNPAy9VMWYJ3UM46iQm/BunZLE7wAaOQEK40mYeih+ar76LQmSremceW6ekROdG9SfsxXJ
mOuoWvYJbxnwYOMnr8kSOdtnyG1TI6Go8gUuxcC+VcmeDqVnCEVOfMbJuJ0Ynyov4Am6wlYvjInf
yTlyds+aV9OQhEJBK0EPvfmH4nbrNyROcJpMSnhQouUxXcprWS79oWSRZ+NOcAJCFWswc7t8yQr5
TjYzrfcGBGjpt5S7WiOTwXzSbrTLabqCvwmXynG9Qbn35ifcCUMnknRbWiCttynvtvY+2Ux0qLLZ
c3Rc/cFKgmluadjnZCtg91U3H4My+/32Zz2FyyspBZcsE8z1OuDqjLZBdL0vpij6dTqCqV00K8+N
1NViwZGWrJGOunwaqwdrxrzj5EI98pktw9Vi4S1nhNVS0uVtBEfCXQj5KtuB2qH8FgJXkAWDpKgN
Ei1z2+OxFjb3S/cnJCx6fHv0z3XfWcTCzRSoEJpVDhMR9SXo4VxnA0n9DkiuLCuSeszgyyXzTI5P
TaJ/m1h/9eu4s4QBM836ta8NjB1+dHDeimPmtydRZwXbxqQI2gYtTzNsxTZgylfid9D9z0L62asC
3hFNPMzC5JYMGm66ZF+Xg+fFwhVk1SkrZwrL4LwwSfcLCaPtM25JT17D7UqyeIkqfwrL0Vxw4AnK
aP2UbomXSCP8D0n7bFTSiZeCF3GX9yvc4iS8wG7xaHGp0OjMDHdFSH208UbE85CHQ9rD2tbOajsK
NSaXQDTnfsCZiYVEZeo4bEPOywC4zx7DdLUGcfTbb+Sd6bhGkFHP5dznW1oeW9t3h0XWfno4SOFf
3mAU3DkAB93GvBb6PV2CoyhqL10jkNgvm+YykabeJM5etn6CvfNNkgx+y4orRUpateF1scEyXsPd
BxfHJ5kGP72G29UiVfVkdUeFzm0cQFuyRXfLqD2fc1w50mbKrYI1us4bHS0feUG3/Vr3l5Dxp63+
lZ3U1SOxZJtA4wj6HO7ymTpkyvIfSlSwzpYTM/tkMO2+lin8X/yGytk7tnHRhdBS58ESxvuixWPV
FYcwdji83f4Zmg6I4i+n0FCD9RoX45D3DTPsnw3eO/Y9n4ruG96uufksYTvLG9TNlqy7Af8OwBeQ
R0j/ZSaMDvAFVpHcCxhd9PfIctfdDsk58IunHo7w0RxG237KapQ28sYGT4VuyjY3A3laxiGbYby2
MjiyBYDa3tgOloSlAI93B+gxU37bgYuwMpSptV9on1esv4Gm+9uwXLrdnynpA9/55djB8dfC3LHX
eafNlt4vmSL8ewIXjnrP1TScOGLr+FmptZnvetPp9nooRlDkZjVGXmde4vInxrJZohG67Lwphmsk
LX+ijNRrjyYun6hUFbcj6JX51owHnqnrsJov3BnPnEeJsyTWvJuLgW86Z2Iw2dXEzUIO0yZqjetM
wD11QK4SjCh4CYN4rnO+xYcs7NihSYH3eztyTgHy90pAXCGYDqg0vKE6h2G3eQSgXV9Vphz9vqur
/kIBNWiEzaRzWLbqp07K6FoEpvE62BEX05WyeWuBQxvzaIXHF0GvU5Suey1ZcDh/GRUzHOLEZDBv
NB5hd1HB71sW+M1Jl2q12WDd6LRi0NsC5TWZbXeoIvdjGMLF5mXP4Y9kKt0tGhmeBPbsZXLHAnVh
yF+f8jB5etm2KSZpC1vovNjaZE+QlrpjgoFKJ5fiwox0/AX+F9FAXIEXbdsYDHqCzUJm8p+mG/9Y
WXS3WOJR9LuVy3cgV4uHICjUYVkILOkaaW5NRsbrUJ8M2yN4uExtj5fPpWYj7ExhK12hon7Yhfiv
CwNxJm64s2h2WR/BJANxU1bNn6Ft7V4Uy3LjF5TOwpKySTYkgjeijcTHLdLVIbGQl/s17py2JMsC
eLohJtnS/gs7vLte+5F+4Of1cnZEkZVbtbZDHicZPASaB4AYfnv12iVtsQA85WRUOqeK63eYeNmt
GeUla5ZzX5O97Hi6hQq5RazkYz2/J+xDkQRel37iStCaJT2ZDWQ6z3T4xEyVHgNWr5/8BuUUpc+u
Qyj2XKDjLZFBixbcV1be7UHXePJr/DRWzxovTIUK6gZJtKxTzZ5XHN6DHEH0duunkX1l3+HOQlLB
XGcIynLIiUEiN5CJfV+vpLsfk6S9l3GkvuBkZS5UDZxZtVzlVVmCs6SSARejNij2yshmtwYKOl5I
hf22C1d+pWGtxYal7/M4DO5xL70Zhs3rekRc+VVUya7PCA5HgtnkS4Ocw8cl7Se/tcbVX8WJqqqm
xWcGqzfYK4HMt1V+uUzi6q/aoRHLHCBqhQ3UdTsDecxK/vPtKXQmaF0FFtKksagKqXBdZ7/jcq53
Sy+F38nFFV7NqoQ1RIP7VwrjlwNgIGIHxxO/+xCuGC9jC1U9AZzUjcpJIB42VLaj7BPXdb9xcXaP
jcjWzCMeBNRWfetxmIbPi99q5squCpyJsmaxbZ7qYLofFQw0snjwm+eu6qrsi2VG/Z7KeRQfgPn+
2nTtF68hcXlSW6XwasTRdAq52EG05S+1ZX4vasRVXel50oWBDVDeEOBJl7T8MW7U83zuyq4isPCD
WWDpUtPY3NI4+MALdcnJ8kwEpc7+MQ5zkcmIdLk1TMGlloiDENzzczr7Rwmz3D6BhWOOi/FPVpUP
nWYXLl7n+u1sHjKpbbssa59nVRXdzKaMdpT37N5vsjjBKYIZ8LoFDzBhgz1ClMFdp/sLO9G5njux
uepmjupy7vKgP7RwwkWBfVRc2FLPte0c7GLF+chT7BOw5P3VVuOdWIHJ8RoTV3E1VgOwOxlSi3UE
W7Gi2A+l53nUlVtVwm5pkGAZNyP7ktDdNhbf/DrtnOoaKCBt2FlMk5RmO72HbW3mOR7O7bDo57Lr
hWhzztFmPxUt/Fsu3A7PnFZcPBSfaEPLLsUcKTOcVFhtlj+DqfVunrb5yW9oTnPo2eEuW2CRx+B/
CCHa1F4FvD4uyaz99k6XEYU8ejbDDq/NO2TMgri4M8X81a/fTmwO1datlGBvY7y5j9b4GmZWv99u
+tywO6E5TCWKHWExkfe4bd5Ncaf3NdI6dzHbPDvvBGitiFn0XODAMo/0CsLD+H3d936Ylr/sgdU6
EIk8scoHbq5jOVRQjrTCb8V1dVfhGoTIo5V93pXJTZMeusqv7pa4oiszBE0ZNKLKIQOCWWE3fpoa
4bfauqor06WJRcVMnwd6NTuu2XEMA7/tzXWaFpOt43DAiogczjeAid6LYfA7rbh6q7E5uYfC3izn
rfliVv6YDOLn25P8zB7hyq0iy6NJDer0RDTZXZb1yHQnF0aEv36lc9VWUd/Mjexln+uQ9Ps0qqJH
FpL6hqdTduBJMQNQT4K9LuE59/Zf858m4pVb5F8qLAsDwJFxlbd6Wr+t44za3krC+M9kTDxIAfsR
bsMBBorT1u4GmTWP2UZwfFWs/1oPfHlMu8nskU0wxyYs5E3T1usTkfB8LQV7jODGtYel4rYfs6x5
N6Gefdc0vTkMY89vRD/A3WSe+XW9Fj/UKIMbsi6k9NtiXF2PJUUSrtMq8yRNP7ZZ9issQq8iR+jq
X67+PDFlHJCuzyMyyR1qkMxu6AbPs4KrMMt6UQ4ixRybRlwmyca2XT34sXJgpvqy6zaDfJqA6p6n
ZQmUKNyo1qRpDm/PpzPR4WrM2roracGaLl/X8IqtFM6HGfPT2xNXYaaUhR0GTOPzUIJUGST8QxaJ
f/06ftrTnm3nrA7hzFkmMi9D/S1NstuV9n5wZeIqwLgeZMM5gobV5a8ykD/pzP0OCq4CbEW9Z1YY
DEkdJtM1DD0XpB6u/YbE2c4FgyGnHVkJ0hRVd5So9l1os/FCcJ5Z6/6iTbHAwn5EybymYXuzzmt7
u0Es0MOYaN+wODgEcZfsZpv4gfuIqwoLVNdUFu8d+QDj1OrKGBTKJTLEWuQ1XK7uyVRM9qTvOiwJ
9CZiqJEJeuUnC4W148vpua4snQqJq6AV4nMQz+NBV5ufbRdxZU9r0XcUZOQ6jwmMZW1Nqp1I/Kp7
CHUCa9vw1EBo1eQaKedd0dAWeG720W/MT8vQs6hN42iYWomshAr0N7HEdJdNnWdWgjp3ZECPgwh6
apVXtS1wrX+3xf1yYbKcvtsr266rexoh1qAUHqsQxxVrfCCjEXtUE+i9HlJ6F8O+8UGVnedxyJVC
CThOrTHqZCDLF58qeQefc78DuauDgm1xCvnmJPN17ppd1KUzjHXk49tf93QVfGWQXB0UbAm6VTIK
RduaXVdZdkhqfkOy9nu4XVIFnLHBIK4eqhOJgD9yjD9g4mS5mlPxu0s68SFoUXgZ2Cp82uYyfShD
PsW7xpLmXQTKg9lJE+kPccHQkz6cxboPi2r5ZcewvaQbPts1J+aBTggNgcosF+E26p3tsZu2ZdG/
Ex2YI3sZSUWuh5iK2x73lJuKDdG7GJaK37pVRPdMN+ttMLfVe8VYeoDwS/sl6kPn5p7RUkirA5lv
bE0OLYFveDN6pl5dhepEthSe49iHTZRl18lM2/2aQYv59ow6czz5S59mpzSY1KjAUbMV6pjm7lAA
2+bZurNg6IGmkel6pB1CVHlPW2l2y+h57wjpy6UOTr/RBGU9rr5kZrsU5hHgq0YXlqNz4+Js9V1R
mTVlRObRNu9VS/4UNPAzACGuNi3MaiQFJLIC7cgwVbq43oHaduHGdNpFXlkiXHUasf0QpKrD20sJ
+82tosu+WyP+sLTSU/7iitTaDui9WKVNLifOD8Mk7+0qLk2Zc/13YhwsLpgNLlaico/Pdxzk0H2j
wwjBrJnfVcVVqgkR4QiuapnrNBk/t7P4EAVT53fRdslZDZBNkgBUnOM1MoT0LftSwqP9whHxzKx0
JWkzXsKXrpvR81PlBFPvWh588FoIXDVYtcR24IUM3iMLnu5qUhc7xsefbzf+6uaeZi7PhG7dTMew
a/J2Wrp4X/YNuU7DqP6iNCAhhqXru8VErc8VIM3cl7BCjqyiljZ5sRq512R4GlvmM0xo21kXVlXV
vEZVX27WCibvcZTtp2TyWhnQunOJhmKgS9d6RmTFJPo0Z8goAJd+yf3r1a8A3JazYLYSOaBuQGjB
6e2qaIcHPna3KuJXArVyNK38jqCuhG3thywhBSKgKYtvWZm9y7rJTzFMXN0ajJ3pDIuuU9v235hU
t2WWPL09R189W6WZq1qzFk/WCZSISOxppParqO/uCCRAN11jsq9lzJtPb//QSbny1wqNH3LSDR3Y
0TAiz9o8KxO457QpnFHg1t7dTBuZ77pVL9DmL2rY8YI00ACN9lIhyn9b4ys/7T6HZknXVdjuJbLo
vX2/zCt5ZFMMgJEtu+tpCswO8o9sLzoBDmxSBnva1eIp7Zh4J7fA64kQA+Au8QSry5ziI3Yh/Sba
5kfTe2Ei0bRzEls6A1Zmg2eCmMnrRqKWtxvif97+bq8uvmjbubdlK9VKbWh7C9aPdTRFu35WXjYU
aPz0o8/ubTrcFgGjOawrTD0UZVIfuEina7+eO8cwpKyVxbsdjpBGkn1jpn/w/OuVy0HPnVWFg5I3
yIHXuagoFJOpnXaR6C+cZs6NubPcmrCuGlWWDR58119zOEz7bW58e+6stlBv0yCcsB7WE722U/Bz
EtaL7o0dz5GtJVWl53TB98wIj0HwUt/GMvF5gkDbzgJirZr7Vq9NXi4kui6KNNmD5ipuvCaL6xEZ
ZDSMWI01Yh2H4BMcC+5VaLcLa9+Z7+lK1/olXFcZY4OL1626VRlv75Div/Ra/erZEQPjBFGbqUrj
ClDnFYnFVZKCsBymSXm1NsorV4yfcEIpYqzcLDNNHmkwLpf2EfUlfuuLK//sk86MfLECbx390zI0
P1ejbv2+qRNGbS1nquehyceFVVd2VGaPKp7S77zlyuHnTii4GmHGzItJdyLO7luCWgivrrs6O3jH
ZnAXwfWXxuoBJ6YKcz3xAhDhvOVEEkE2l/bwe8oTAZVARuodMdj7/XrubHOw+FNWL0ikQISQvOO0
zXZEBZdkcGeOK67GToeNxo0oaUByDneBTb5OxXggg/xcZ/Xs+Rc4O95axS2S/nGTb6iKHQSQ+Y34
7jc4TqiioIZOus8QR3X3Gdzibm9bcql058wq4wrtkgRa+KyccIzWdb+DLnnZFcXkldZOM1f4FbZx
sIwGSmoZxgf4p35eaew3Kq7sy8aK0pFjeUw3+23U13JmfouLq/maQyScJUCEeb3ou3aun5p2vlRX
euZA60q+hoWPk6VDDfa8HOSD7hn7XEZddVBdBzApqSuwoNJoTHasq+jPxZjC5yaPT+HMIh4FCx3r
RYKUHkNKPAL0DB/NP15T1KVw6TgCliyLMEVTym6Q74hvJmWNX2yl9OWBT+qshUfN0uRBQG/tUHQ7
m/mebFxPwXSCJiQ2BMemxkZPDVXxgY7WXjghnNlmU+fclJZDkiRphUuYXrLbtFrLDxnU1n/GFovS
3mvwXXEYj8eFGGXxFwztuOtMiwxft/iNvSsPgwt2PMQDzsN9Uv0rC57PAC96dtxZ9e2Mh2oxjA3e
e/G8ufQ3dZN6wcHT7C8cl+JbOggj86EM+iua0uuQxZ67uCsRm+3WUyFxRhj4yV2blh90t/mdPxIn
Tpmx7TyXCKU5GUC1AQyh/kcbSB38JotzKFPxKoa4xtWdolJzP6YmU7uastJ3vjixmqRrOMq4l7lI
409EzC0u7ZkXwRkf1TmbMeyyQgvkxso+bPYxDbpdUupLj8pnYtU1CqxbbrQ5nfwouBl31TZtt0Ej
6T5paOB3u3TRXNFEk3ptpzYncaV3E6yGSHjJCuNM912NWEkh8sVLYIMc/9B2O9jXD1e6WbqPourt
BW3uKTJfSYq4arGKFC1k+ANS/WTrr/jWzHvThQaHNUygmbFvptReniQpTJhfrvr/w9mVLMmNatEv
UoRACNBWyqzJpbLbUw8bhbvbRgOaB5C+/p18Kxdd6Yxg40VHB6UE7uUO554T7wZa1hHA7okKxfu9
lO2jrJhncuLixyaw0mrdIhXf9HDf19/4ZM9eFubCx7ajCUpu4hokTPF63hiJ74Ox+OK3uGO+0WRi
qKkgbSsW0WecKnmyxPpM62PHHdvFKIEZWwvfUFDaZqFYulMQrX/4fblju12760QWR/1iGf+nHXYD
1q7ES9cMX+48s+G4LE3LFxRWMEj+oFmxPDHd+RVWXEDVBHg06yDn/jLMhUm3Jfm7jGa/83TxVAA6
SUNFWL+sckkeLTQOTntYWj934wKqaj0JMcWAGdPYfhypqc9QrvJqh/LEBVSJKTwmGSItAfmSeir5
1H6Yy2T2/PSLl/upyLdDsWqYQzTOzNz/K6l918tb8ggXB/KGE3ORfavpeVhHNa75SI8FrdYEnfCD
QJkN0tLzQ9cTfiPm/n+U9Nafcsy1OuwRBhwIq11rnfJKFWkjQvmwzcv6GE8gOV+U/R4NydxmTAcs
bUMxp5jWnh9ayAM9T4LyO0hJ0ftiqmVG4rD8EPGVnfY1XH9LQJIEWoqCPIDGn9/1S1jfFSvyoiye
QUV+ovthzqooojuTDPrcJVsRptW4sAexGow/L2DRPrNj/1IGXXs31bZnd8T2g83QPi/GdLUGrIBK
D/RzU1Gow9olaLcTEJ5BTosDnH4QVDiH4WV2qgLZ33271BA9NuUhZCrLWD9WfCAdtJNGXvzBVtJ+
gu4OGhwE9c+vks77B0zD0kchEeiEoRg+gPK1u/FUXUlsXXBbefB+bxs8tSBveKH0OHVTdyNEu9zB
t07VcWUGPC88IBPaH1s133EM7UFqTotzHGzq0ctbugA3Gs2TbSrcUSoPTHyM4e/9sNzCD13Zmv+A
2QSrBU4KcbcQSXbYqD83ph18htR44kLZ2hGEFiNSzZcWbLjpl5BRr1EVrOzmC/IAZ8qOguLc7NFD
2++QEsPt9MtGXCAbFMZlDw1UVHC2ucskCCDPRs792etAXSSbmrZ6iIYBMDnad1m0xu9nTJj7JWku
e1ccCFGjyIrQL1APPOnKDPUWz4jeRbIRqlGba3tMw+/zXVRvzwDweIGscaJOxBFuwKzHABC/7GqH
sGcQqi/JptjnX+85ubjZNwzVha4BXR2jNYnudsWUeBchLv6ONnR0ssDipcdehF+bdt6zZQj7+wjO
8K4zYVRmI9n5Y90ZW+H/xP/ldcGk27eKdVCHXLYV4O99/cwK+vc8NdsNh3HlUXOxdJwU0cYwPfzS
BgFEyKncKbhR0XE6jculdUpHCKD5XTcXWiej1nCkF/WLLIvnPi4/SBsSz7WdMnMSaUMvoggvRh0N
gq0W6WnfxX5W6HIvdqjzhEjAaszRzDbFwB4Dpsj69ZpcaFs52DVWQlQg8olC0MUrvHwt84uHXGhb
VRqzaAHv1Cc9yYpO4BW15laudc1SXGybgF5UoqcRJXK2z5+q2sb3O6BEZyCRZ5lOKOY979Bmylvb
QoKg1fpDJ6c5xSxyMWVDrNf3djLRjbt85X39/0f+FPsZ1kp1rJfcLJF/zSXoSdXQBSiR2vnGG3XF
Wlw83IYmT5CUcQXCiXbPQszgAsSgOozkyHhrsrIfvMBxPHF525QlhT3iBAVffjxv+GlppaMbv+LK
O+6A437tI6+s4WLgxNDzCdKWsGVuUMoyNSK3ZvUrNrnot3hFkzhZgQ2HYBA/J2O8n0UTfPn1l79N
nMUTl6OtPrixgGTWL2QmJkP8CZ6McttAQwSdHCDG9fwwJaOu00OwPYVO45QHDZhLf/3nr23c5Wr9
dEkppA/adajgSmL6rVbNPRzXjbTh2tIXu/hp6S7a5cI5knzN1t/EDnFDiPd5SSRj1y5/9KfF9Tgi
Vh1xJt1sQa62LF9sf7OY/v8n4I0X9z/QOLPtexEgzOn3UEOUcSz4p9liGiyt5dEdqeni/h8tmrnI
CoNy8qmK6mLImiNcHshwsPt4KYKvamtgJ5MuTrSI6NMOGBNw/4tMIZQ3/j0VNPSqeEiXTymMiREg
9KhewIZ3J5degx9DffC5INIFe4gDwkHDfiiwCEUiTdgu0+DwKqZIVyYvAo7hKCNeYpvXTO/9F7YG
nks7pZQB4NdFV6R8AQnScVqWsX5GxcmLOoBLF+shZzMGQiN/LJMu+rDYePlbN6Lx9DdOOGnoQKdg
3esXvq2fZd2Bhddq5hW+JS5Wr1VRXCLyBeagyiqLqcY4prdKz9cs3tl0sSfM1MieX1ZD97OldAMJ
pLrhKN9eXLpoPUmmoRkZpnrjtv13R8+vwDijV7gmXYAeok67SpAVvrBgICmX6v0Shr/5GZCT7q2G
AejVI6Td6/axwCOFRoWvcTreO6bJdNRWVy+FGFSWLCQTozFeN0W66DcB2QOr1qR62dT8bab1lkYq
2s5eu+IimgAPjmccJ8DHMf+kZPuhT8aPfks7G940He04s1had0OWRL08zZH08ysunElilh/lah7k
Sd0OmW3vBzsvfhvuYqajIaY1GEODfMOkeUaCokrZMOx+d9yFSpUibCxiJHy5XshzDCv6XK/b4vXY
SxclBa7XqIg3W6LQ2ZzL4ZTMXhxK8LWON2yOCK9lOZUvTI73Y28edmb+9rspTgWMtWOkNmpKcNjv
4sT4smPCXFqvuBbDra9DlL4djzYk+PDmQI7BCHKdqWJeVGFcuigpdkwoaGoc51qa8NmwOswk5YVX
WChdmFQ9Yfq+3uogn9qquIcQ7H5aAR322naXikwJKRao1hR5o4YPQbe+20buectdkFR5YFoRfD6w
oabD26YxpRIMk98ld4nI7HpQjuHi8iXg9CEmvXoYbFI++O2KE9HKQeGlr4bqReyHPtdhJbO422/x
YV55PV2AVBK1UJUzWH027/fk21L88PtqxzqhsluVE0E4ESn7wPmaj9Wted8rmZF0Jy+GTbSEkwDh
YTOz32KwZKcNTdRp7Bv5zmz8h2q6Lh+LcnsJ1nXL1m3066tKdyxjwUtXAuVSvtieH+BEPLazsl19
8to0F5S/847YfebqJcamzeXepM2q/LyOi1ULCE55ZBJMKGE1ZFFwPNkoVJ4f7jytvFPaqICpFzlV
p4GtGfPTKeeY8nrtLZPVCBSCCJYueJ3W3fFnVI5erU/pwtXCEdyZQYO1m4k/J9X4o+9A+eB3lo7Z
roaXDbjB1QsdVZV2oa0fDKIyr1QAkLnXu1KbNrANm7D6YrYUivLnrlh3z093bLdpuFZ07dRLW89h
WtYBz9YFMqV+G+M8rhCdhqalxcYcU/sVomJfkqX0Yj7EZXGeVtUnLeB/GiEekOoPrOi+lExoP0f8
HyAa6SbThhtuC43QYgyeDHBjXnviwtB6BEh0CCWeVYvmQxEeNDVy9Wv9SFcXMlbdyKGboV5EsMfZ
YCIEkeUU37D9S9nmvzUR6ULRoMjRgL8jCfI6IEWKluGUjlLb0wH6Is+ddypGIDFITENokC+Q6QL0
WIEj3njmeC4iTQZ9whet1Uu/xV12RNWnmYx/+52rY6Z0Jehfa5rkJQKZvd4eJEn8jNRVh2wiNdQ9
2u+5AOUf5qeS9WERhvlVjlwoWlvJzTTlnuSBHXTWTkScxmL3y9hdJJpYKjai0Ykuu5zPRWXfTaK7
sSuXV+GNy+gi0FragKhsMEEOVEF3x+bePNZFtDxufIn/QKWqvvM6WLf9DiL4tlDblIBAQJ0Cu+9g
Y/EEd0oX6rZXRsgDaV4ObbH1qYYs3QPGy/wSbBfjJlUi22BAkF3sbXheRpDobV0Q3dj//7fB3zoA
57leD6EqvcJUUeCtTxjb7J+aveaZabZv1kxwPyG1Obg7q9QU6wfBpve6C4vTnly02RP1sTSc39u9
3TK0ZYHn6I9PfRTrbBzj8H7V5e961epTXI0PZJnezzVoZMIYKM9YbOUzIW0NZJf86nXKLorO2F2h
j3IUeYkfRO0IaWc+fvZb24kPOKVUShLIfK/oeCqL8gOANLf4ry+LvHUKjt85at1Vdt2RSbH2WVpw
ZHW4njfO+NriTnjQdyPUSsIoyYtBPC9MXtDBfp7BZVxbuqAMWl4nuZ4iM6fahsGQDWxu/WaIpIuk
SxJTTyUlSQ6K1yUza/IX2v1+zt4F0kVkncgqNpkzFSp+WrbKVBnpAnEjgr+8dm8cqgumIxNDs9DA
JzeNmrIC5CwPJl7rM1nU4eccXEQdLS2tpoUn+cTDXI8dcLay9UwSXETdHlfHvmlMfIAwhrcpBuhB
z2KTQTG/4oQrhFknA/guCpvkx8JHEM/p7q4LOnmjbXvl2ru4OkGLVTNw+eVqtR+nIPxjZ7Hnhzvm
ao4NPvIYYFF0P7XdORxKz3fKCbaPA5Sd0dDDoBi7i9GwwKADudWgvdJWly6MC2CGrtnqGie6rfXJ
Vqu8m+kxZ21hhyfal80Jb6T+hlZRSFM98eLRiCE4jyLR97XGe7lBS/jG1X1b2INLF/ZVcCJWPkRF
LoZwfhpk0z0lBsW2tDpCdW6lZiNyGTV9ncxUtBlg5NGWxgZoqBMlvHpCv646NZEY1xTDxvtTq47l
7tKCrdKwrJp70oAD/te+/4olu2gWJMlkLadR5t0SdeeCLtHz0Vn+GUJJ4vOv/8SV2+qCWFoG1n1u
IplXiv2j6PBtHLmXngWXLi9UUbdguZxaPF1lz7Kwn+J0s9wv1ncxLLM9gCeYG5mrnn6JMZSZreHw
p9+mOMEJRtYXUGtKkQPcwc+lPu4x/jOfvBZ3gYEWrFiRWmWShyx4l8zrPYn1R7+lnfIKQrZAMIFo
czzol25aoEqzTX7z6agF47n5qWNetrCEQ89JHq3sYzOYxxbG6vfdl/v/09Ibj+jE+gUus5AfipZ+
2xLq541dTCCv6RzNBEvPdH+qC/kjqIXn0o43tksZg0cKphPFXZPFYgFbIWix/LaEvt6SshrnftNS
5gk3zalYgZO2Y3PDB14xehcQyKKitT3K6LmVQGeFTXuAYEf4XUIXopVA+zEKgSLNyVGs9wXI7TDy
yj79elsul+2N2MYFaLGNWosWtES+ybd709ZhykRxnLQ54GFqktzIay8W89bfcc4WLJQYq2WrRDS/
opRgILVXgiWfDCfOw+YhTDagV0soT/z6Z105EBeIZYNkPPZmEPk4hH8lXf2eE+JXAXSRVxL8PbQM
JpF3aDimMV/fH3Hzwe+znTIayA6ALYXkTD7F9tMwq2+QzfULdVxAFhflwlVN8S7NffHnysvqC4Ru
vXQtuXQRWZyy5LANPlzuxXYC6dzvYyz8sJvSBWQd9UaHosDizXjI9DlhAJP9er/l27fSpSEzEStp
Cd3cfKwj9i6qWf1U1fV2H0HyM9XRWN01ZA3uulANN+ztbTsQLvFOUyyllWYUedXFqGOOVVq16oew
US7QuTlRvX3+9U+7YgEuCZquEok8dBX5PjTxyxDMJNOB8EOpQYTztTeNLlzTJd9EfggB3PN4YVG1
gd874IK9jmZcAeGqOSpsWp/UqufzvN3i77y2L847UPflNHEx8BxAimdtm/tuKv7123In5o+rcmtA
uMvzSFbJ6aiTD/1FPdpvccc1NOs8HmzlMSoL8NbIEMtPwN+oGw2ZK6094YJ5YpBu0KXpcV0wBden
XRnPv5dJHL0kdv6zJ+N+7ptjOcNY1nS02/IOwZYXoxgXLthnleFsQSkW5xhVUqeli5o7RjXzepuF
y0e1bj1V+yHinOxFhEc/ZO+PsI9upRRvP6DCBeVoWk6QqBU8T6YSFCM7r0/gqEbGUkyh/e1Aq8gv
XhQuzh9DsgeNZRjnnLD5Y8xnm9lYDzce6LftQriQxUqRsK1rxvO4TOR5Am+iDf2SYfChv/YWABeQ
fTuWON+66UkN0b9qvTWLce2zHZvTYYXJYIw/5+G8r+eY7tHjHJvh5GN0InGNDld+BbD/suV2zXrW
slMMZWCvxV3M4hZEfGxahl0xpklR2Qseo1YcnqtfnryfUgA1dcO0EdwWQXpI+zaW3KMA/Y/fpzt5
UbVVGJKvEzijALrJPc3R9fOb3REuoGtNDq2aEo5u5k2YDsd6N7WlnxcVLqJrGhcMrfdHnKs5CE+F
LjADAAVpv+viIrri0fZ7xS323FQ/xMZNNihMyvjtuRNB9wVGTDRvcRd1V89ZuAAlygsW+03fCBfW
pVGchXPU2Pdt/xiifpcujPnFh1BNfH0b926betJ0cV6FQfG4TMO/x7Atfh7exXWpI0bnCXD5PFn2
+bHYZH8H+o9bU5lXPIyL6xK0qRaKyXXk0uSvkJFnO85//vpIL+n4f5Mi8R9Q17xgjlUeNGdNQ3/r
bNg9DlMxPSjb1H5u3YV2IUQwI+ShGfpyQwDGMZFCfp57ZVlg7H59qgxTTyRuA5ZHBLQ/Ku7v4jq6
RTV+bd8vm/aTA4umQ7ahGbF4ZZYU1I9PvDu88iwhLn/zp7UDirpLEJeXux5CtcCg3g6tX78SCQLg
16sDf1UQsGLHeSlBWtTqDIhUzw93XtI1jnFleB/nkNz5PtX1nw2NP/36Ml7bb8dEi1KRaNL46qiR
7w9b32/klhb9taWdZ3Q5irIbyormke7jkzXjkI594IcjEC54SxelETUbaA69tj9JFZzmkP3w2hMX
u0VtF8djBYGeNYE6B2hUu7RX7Dj5re68ottGDyCAe5YvpPs9iTVuOUBuXvmCcOFbw4oB2A3pbY52
gE2bWqm0kszT8l0AVyyXAYwhG8vBgD2kkN/9+7DtH37b4hjnMQo1zYlhed+KH3QKf8gx/uK3tGOZ
U9XLpNo4yYcJiqQpOCr1147JzavGKP6DHwinflPhSPNZ9XHK+vBdkyx+5umSlU1U8glxEcULGp54
14SZLks/zJxwycr6xVRhoboojwv9L0PLRWtPC3JMX4HokjCIqufhwT6APPZdQhLPSNHFhdHN1IUa
DckXBkIKsWnUdZUsvPohwoWGdWNSJTubSN5onbEdrI61H5WBcHFhPQAHTURGLM3i74kqP7ZgyPC6
4S4orKNo9AGcT3MOQQAQYgTfh9Wv8ilcejI5TVsVmZ3mpF7Cc9vLuy0pfRd3rD5oE1WPjYrysuu+
REcLpst6+d1vUxyzHyJw7WwL5ij72erUTvzDgDJ05re48yTvvQWng9Q0Fz3v/o6asPykSPndb3Hn
UT5GLfa6X2k+Bbt9iEzzW79Yv66FcOFgRQEJObURku9jsN9F8xicpPGbPxEuIIxFezTWoHHPl6H7
vIkRMj+Ll+YaRwfudYBVDlWLGstC8k01U6agNJkeBNAMrz13CcLUUbT1MiCp1U3/wyoDC+r92G6F
C2wCyVPLj5qGeVW38b0I2iWLJCbc/L7csSE1q0qVZAjz9uhOi6bPAav/9lvaMaES3DQD7XQIb3jk
ZSy/bq3xGuIQLj2Ymeg42rg48sZCEzfDpCz7sqy2+PzrL7+SZLnQpnZh0Dc3YZivZinbk6inHiXM
Igr+UuXY3ai2XKH1Fy6+CUDZTXeHCvOoreIiY9GgP+qwhbDk0etMgl43tawDOxkeGkKhKwAtShvA
jR6B2v+Jh7I8//rnXs76jZzSpVUJ22ZIRtYeuYTY6L0M+J/jKv1oR4WLtAL1fhmtSbHnQz3aMZsn
cPCmpCMSEhyF7Pz4xYQLuBpsxMUcJkfe7Z0FYYThWesddrtYq24olmGecd/a3fxIgEDJWFPeeGku
me8bu+9CrbotSXZhyZGLBDB+VlP9Z7kqet7DNn5ap76O/UzdhVyF2A9VUXGgShbvf4oqnjIC2vhb
7YDL+/LW73A8yXBsYyXr6siTKNnOGGCpv1ej5P8EQPE9cmFKHHs4Tud+O8iJx5BgYYIE0AM76sgv
kokcj6PoVM4gUQzzg/0r4IrTKaw8awsuilgRu/RonoQ5aMnirIUOfFQ1040P/z+a6K3Ncx5tExAx
YFj3yPc5VCAzAwGGBbv581Lu/amoZXUfDxgMNLbtsoIdJNVJ3WUN6SHSVSVNyueiR4ufzmUqpyA6
g8YWvdRygw4TK/f9vh7CqD0V3dSe/HyGE8KYre3prBub22hez3OCvvYR7p5huguOGKqBX6bQsXqn
yhSd+e0OqZPx/HYnwQiDqS1Cq+0FRYN5zl2npVSez7UL5tIUMOT5kCY3DTpTnQa5JAQl/L7cBfEB
cZs08w4/FBCIEBf1Q49//NyDi8lL9mMpq6Q/8o3tf4260sCTxn41KBdv1TEujSLdkUNV69v24Wjq
f/yuoRPWLRg2meQxwzF37QgtAI5ydLpC79Jvw13AlQ4PjYnu8sgZSAffSTMMGZvWW6rV7G2X6TKx
rcXWDUMxHDlnC02hXNedd9rfQipcW/3y33+qWDbLSPtxxOoQMy1SXo5husWNXwTm4goDzAHspeZ7
Pi4q/lzPZP/A5znwu4susLCPJWtpIPe8K3t91jvmURO2+M3MCZcdK6g16zsybvnEyN+UTPWpr4gf
F6lwoVeqqQGjGy3mJtqtzmaji3vgFtWNh+Jt9IlwsVeIaCLalYvNCW/EnS10pE9JFYpn3cT1t1jQ
6ckKBSRBsiy+v8h5VQsZmQGEbmtuSzibccKsd7j7VUxc0BWKGdXIZrXmwCqsj0VEyF2MQWG/wNbF
XUXMaF6AZTSnE4HMZCXEPUGP2nN15xkxA9kB3+Bz3nTsQS+fAI/3Al4JF3g1Rwldjp7N+dwU/4bV
jwqyeH6W5aKuWGvFViAzy7v4uIN22pQuJvzh5Yxd0FWwHZg2ocsMVO070dghBfiquvHdF4f+RoDk
wq72bqpjjOjNeTJM01087MsZgI/oIYK491O3FfSbUNutqfUrnvM/QKiNICku8UOiQ5I0bpPtNzvP
9V9+2+T4ZZ0sgz2WaMJMzno8At++pZCz8gMrCRcJtfNeYQ6rnXKohH83RZjHmJf2+3D6+kGJuobM
vWBjjmmZr3Fg/6qSwPOxcimNlmZLNtLhynfz3Oc15cPp4nb8TDV0TLWPg6gIgm3Kkx6zanEYpomt
/OgqAEx/vS1dXa6TxeBTDl9WvxMHoCQ6GLxEzTngnK9Xj+YmsGoxIIyrjxqM3CsGIezym8+JQkrp
9eIAy/VHAt30fGiWuyBsdQrxSr/ZM+i8OIsj1efzxsfc1iJ4mOukvd/17GejUGB4vXoUEFVwWo15
19FPGELIWmu//XpXrlRmQOL+em2LMScc5TjmEZ35Q2HFw2g2PB19VkT9h4DE5ykRf3Jlyie9qPod
6wB+2m17q4/w9isPQvPXf38vLUo+xo65JHofMNKi2f08SvpPV5b2GaqsiqRGR+ZbNZa151VwjBvi
1BB3k8mQd2Sen/t+Gs5dx6bPv97Stz0qyCdf/6IV+9ZIhLp5CBT3aQuW3wftlwOAR/D12qFZazLr
Zcjn7qtFgSPt587ceHaufLcLuBJ9TMekY30O8c/TRBZMRtyq+1xb2jHs3dodfBYNtsTIT3cE/3ht
tasEOA1C7rU2WBcDP1CYb1IWML9hVbA2vN7rIZoDCNzYIYebG+8E2ErPEWFF5vfpjk03cV/8PzjP
V1GQdFBtOmHG1HPxyzn8nA6BY23VAelzkzVdKNJ57/weL+4SZwGrsCA+ifp8KsPumY/T9kx7vzlb
DMu9/u6WjnMpq7jN54o8HtvypbW3mJqvXUHHKkGn3daFOLq85vIvjKGpdDTVR7+zdKyy4W0BNMje
50zSz1tgn+sYMbjX2i6+qgeqNazQl8sDxmudtkOtnkEkUPm5QhdjldiVhZpynUu7jlml6z2z4e75
LLrwqlL2e9HRpMtZUnwLquJI12X2s30XXUVrWlaljDTuykzORxTMp4ZUH/x23bHOvlgYhh4vuz6F
D0hRvk5ldP/rpS9L/De6R3vu9R2vIlbVJN51jkkH/kcvg/gUH+gTzJBJvTGRfeWuuwgr8PvsUVH0
8OQs+AwxCxDOJoFXvsaFY6KBiGht+aFzZjd5CsSkABHt/CgFuUuhFbZ8JYqoLpfdtmeiHZ8OiLLf
MKVrO++YabyU3HZBP+Sgcph/Wxg1J1HI8Z0ugNr3OlwXbHVRXsdMYdXn9IA5HfNSZ3zsy3Nlw8ML
sshd0NWgtsPIpYZN8T6HaPLDevAbFZcr98YVdyz78ECG3LS5pW2VQxy0ONc2sjf25trqzntaN4sd
CjsPeQsy4mYokjSIzVe/fXfsVVYROISCvs3LsD0elYnl8zDY4gTd51tNkbezcu4qORqQgIRbXLQ5
CYbwU2CMrtKoMfO7qpbAGwc1P+8l5Te8xJXNcjvhcz3M0whCuXzv9ve8+ns+/OCX3BXKAisDV8oO
bT4d8dck6H+LmlsM8lc+2mX/CidFgU2TfT6LWZ+X6fkYqR+jO3cBXoGGyC7q0og7+l6kbb09EVJ4
JlguwGupwm1MTNTmS1+CASLYmlSNgVcpAfOarx0+yPok6UAFk8fkxy6BNtwq7lc85i7Gq5m2Yaam
GvJmL1DeSmjzOK9bfOPLL5b5xlPlYrwWKqK5CkadL4DAyCdG47LOgJo0kFgQsfqu48GPI4O7mK8J
QLVtHzoNEtzwXizbp2HzE2/jLubLzJI2UW+6vGmbb6im/TEEoADy8jsu5qs3AEgPPYKQMin1mGle
75+bWWE8sgYrpl807zKBtatuCkIQo9nZbJnUBzTuilvMSFdsNo5e305EIhiD2anOScSSjPC1PQ9y
4jf254rTdNnAWBXESbvMeM+TcXxnTNFBYreHphW68fWWESqG+73V5AbO5MoL79KDxXMfmmPcOvTe
SA/RA0MBk8MQI9HV918f+LXtcoyZqZhozKjiiQyaVFJoV9BY+fEScBcU1s/FDOVhLG56xp5bst6P
vL7FE3Nlb1z0bWfmxC7hADMAm8s5Kcd/W7ZUTw2l+sZhX9kbF3fWJgISNTNpc01NNhdQH2C2/ey1
7y7qbEnMXgXtrPONq+9lMHyZg/FGQHXljjLHAlZI9BxqN20+xmb5yAGz/H3EtKdKmyae0r4aO+iG
Sj8sMXfhXFu7FRMa5ziGuCL33I7VKSlY6ecqXDTXJruDo+AOV1HP3ys6PxCwRPvFby6Ga+O2Ho59
0KhYl93JltF73izd2et8XeiU7TSm5qAbl2tB5Snhgzg3YFu58ZBduZkuYmqtIEhCk1Xnsa1fIuQs
aTIt3/y+/HKtfqq1rCUjJUAsOu8tf+xnXqYKyu5+5+kCpqruCEVfDE1umHxnQ/PULqtf5u9CpNZ9
rRGakDrvxhKUZmNvUzIvfpmES0oV0IStjTB1DkmfNgPaJ8gUOfxSUBf6hHKcXdaDVPnUFV8b5ImH
Xm4sfcUXuMinYCmqYcZ4Yg6B8hDV6GooHtkwLU8m7MkHFQQEaty6uTHgdu1aOjWpBNPYXbGvVd7L
NXmAbqTKUM8sbtjrFYfvAmjKWWkeN0eVr0vR/2X2ZbpTlOxPC3Qnb7jOKz/AxdHERb2ryi5V3lUF
xnPm+sj0SNjJy7JcJM1SaAlmW4XV4/1x6215tiOf7/0Wd8x2n40d5pYrzHRs74d4fSjmw0/sh7tI
GsLtUjAdqbwG4jHTikdpAA1lP5/gImkaTM52m9hVbpL1j6aEhKgoP/ltyuWcf/JlYtWroED+Adsd
fynm6aWNuj/8lo5eL10wNSyy0ljayIdV979THfzjtzR9vTREpYttVqPKq3UGPw87kMJxP3ge/w88
L7LjUPRB8Cz0fDLt/LiR4Xe/73ZiSRqYEDU0LF0Q+oUefEjrAJJoXou72LwRb/XG60rlAUp2ZwtA
MigXKj9YEf8PJCrY1r6iSfAch92Hitm8WKVfJODioVSH6TBlafAsq0G8X/ZevFdr4ffouXAouhrV
LkOp8rWPtveyZOY8JpL51V1dPNQeCEP2PlbAQ5HL9HkFntiQ3IgzrjxNLhyqrGA/bYRPr9YqKNMk
YOP7GDzOHej+6XK/oqN9IklwK7O90pd11QABvdwkWU3w3IxBFWc26KtTr/jyP87OpElqXIvCv8gR
kiXZ1taZNdoU0EB3w8bBg8aWbXmWPPz6d7JXoK4kI7RhwULp0nh19d1zfiTtEt0j2dbd78MYnA4u
Kr8t2QWkaADbOhWrIN8P0/8IkmA540JReFUfQtDq112CbpaW22zwB9Hh61yV72KInPmtNWchV0Uv
NKSDcZZEPyCv359VKMIbh+CVcXD5KM5mhCJdUL7pEggx6WgY7g+6NM9ti9eglkmTapT1P+Ot1jPB
7GJTUWFktyxzkHcbZnFSw7KzGfyKeiOXm6q4tJi9yK3RbbiDROe7YSpvxG5XghEXmyrkwmpwiDI3
dv+k1/rlqHe/OMeFpCq7qqBDycIbXuxxOqz7X0sh/CaPqxVF1h3Sch3OXE72ZxZHP7Sc/HDGyAWk
wnCbVQT1qdx081O7FzoNKSV+Jwxxjl3DoYUsyrXIm0Y/tTP/vKN+1WtBuYTUXMVssSULcjCT3+mw
Dg8hXfyUQiIXkIKdnB6nY5P5QvSPioIXnpBP8wrOhAtI8RZzOywmHAEDZBmS1n6JifF7Cxb/4aPk
MKpp7WS+1/tnGM28t8PqFZ4Jl47iy6KKjYgiVwdkQg9mv+6TKG9svf+m+/6bSBYuHtWOgkclDpIc
Yjvdm53Gy71dEvNS1oaYZ4VLxMOIkvkUBrvFQ1yK4B22uO5phzUlvCEns/5N5VK+CylMjFIIGvHT
si0ySQfbLN85ymA+xj1rvtXRwcs0rJrovam7uEw7HSGPU0pmfijwgX8zwsE2BWPTgnRcw7u2TNrT
khDztUqG4x4PDCgKXrV+W1U0MOlWLyuMWREIp0MgF5NWmDJv+ogfMM0Ow1NUJh30lFqypryq8Di/
TnEG8KL+vCVBBXnOxIr7cD2avNRB+xBATPcpWtcBn7RKP2hOuHDYwCv4QjAGS+hmVulRz3jK93N2
FC4ctosZnP4ki1zAxKVfoz41ITaR3y/y118XhEt+DXFXNeby4QNq3n9MuOw9wZb0HxXr8qUM++Xx
9z/z+rEgXHWteRsmMfKoyOlIHoqk/bAipL/xJ1xr24kpVNRC/sZOSV4QvOsE7X4n+OhnGiNc1qvV
SXQAmSjyyLBcFeIT9Am9AlXhol6FRX6mlXOStzQpUhZ8CCi9VXr3etoB2t2/xllJH/cEi0fmRYMS
+IXt5YOeDT118+FncCxc7CvSdjZ6hAv6Es1dGvH9TQ3/W78xdbGv9QCc2wRRkiMp80SPmp56S2u/
48EV2AotOOi4OZJ8EXY/X6yvTmPTj15XJxSO/Nr1Za+WoIJeez7OxXfV029wev3j96vo9duHcLEv
cSwQqCJLkVeW67MqQ3uH+tf6pU5g3SO74Hg6IJ5/48euLCsXA2uRltmgll7k21CHSMJ174SOvVLB
qCb+tY9QXM6nSmHX2Rc5n0a53ZVr7IcMQm3w18at4HPSiRkfXpD2fiDDSzkXfmp7wiXBUJoSwogZ
o2u7hEOKIKnvRKST8+8H+EqfuyCY0FsE1QBERfMcFaeAjnUqj3DwW1QuCDYPMWwfYyFzPuDZDx4g
Nj14/cnv0y8HzE9Zq7Km6mJ/LfOoM7BhId8VL/w2StdB0VTb1OwavQI148dkfOzj0eu2IlwMbCjh
HhccVOYwenqDElsIeojpvV+HOLm2OJg6w9fLV0cosCZFc4qTwK8EAGVWv/Z20tCjG+tD5j18Z6oh
2FIOTwPPeeKsTky7khUdl/nWy5dOm+lckVp5TnFndaqdzdAUKON8U91DVzN7qpPKc+m75Nec1FXb
qDLK1aYypounZPMM+13ia6tU1EeiinK2llPa0fUhnOQXr6niIl8DrSicDeoob+Y/F969bXrrt4m7
ClsaOtokrlWUtwqrXYbRE+HdO7+vvsQeP614jZ2JJvsAc8QlyAP7hTXHB7+WL9vjTy1vBdUdoZe+
DiKS06AOHrcJ6Ta/1p2F2Wp4l027jnLk8gSEAdbt1CT0RqD7b2r3lVuWi0gZ3W6wegD6BrFiLPe9
M+S01VH5BBsXhO9CfpdBXKV7somMCB19xVrWj/uMvacqRqbSsiHrXcQWgWfGAMUFJQ60t9sQVhRv
1G1x2uuR+m2sLhjC4oRFq2xFvtH0Mqlnr4dH4RIgUWl6Ubdol0TRCh2TnqRdfeMae+WIdCmxIpxx
wQtZjHXYZKi1ZGkYx37u5cKlxNahk6Kie5Qj3fEtIvqzwWr0mnUuJNbBqjyioRT53pH1rMi03jNx
3EpQXukVFxJrqrqfaVmKfLT8g2iGOgX045UHEi4VtkkKs54oFLnS8oT48pvcDr+Eh0uFBQYW2iLg
Ipe4PEOGxiJb0ySeh6TLhUlZIjKbIWoBOb1/bAJNN878vH6Fi4MdbQO9cQvIT/EhgGDO2EM14ibl
caUgTLhAWBuyqW8tZssFQkrtxYgijmBblFKcb6euTNi7sginj6SAYeqpWOSkUvhayYduX9YTXcbd
c9o6x3Uxj5YEsggvRnEvwTHkqKzyqugXLmilFNIL0254Plcs10Of06L0bNq9/qrdRN2QsJxYsG4B
DJ/ZUt/C6a6sNX65nf10OmFPU8R0LMwHZc4sah/oYf1upv8BrAYxzIAjwxwPqXdKVFm1iRtNX8kI
/Idl5goPChI9HfVDB5vU/QebxXg+mrD1u/i6TPMYqq5deBDmCKSfDjo/e682lw7r67UmEMkK80Wj
TyLyfmil51RxImmKQEBudqc5SwqTxoHK6FH6bW8uCEaEGoaB0h3b21ifZWXiFAo2nddLnXBRsIAN
IcqRKpIPW/h9n0a8i6gbH35lsrggWGhivsfmOHJVyT0b9GWSL7ZOreSeUZhLg4l2OyozhEfeR6NO
ZVF8Hmp56x59JavpymdN09SpMhkPvJ4N9mPHy/p9u47VZ7Gp8pGP9eR5K3DRsAPJRy7FvuExQH5A
fSVY0cUv0HHRsCLU4CFXseaJbffHoOz7U2xivzoQ4bJhROIRg/ZoXbL4vCTzeN8qwv1mpsuGLfF+
NFBVRa8YvabBIt+OSOfdCN+vzU1nwR6taaYDl8hcYbM5adq1j7NKygdbNeGNvfLKDs/cCzDD62vS
ofK57MGyQNjrNPXhrdv1te93TtSABG047GTN4z2G6zYddA5VFfXWFnzwi79dIqyomhFpsXnNWTWO
j3MAGesameyzVyTrEmEQl+khkY3eYcAR0jYMP7PY+MWaoXO2jm1fw+qr3VC0UkPUQMbpBNumGzPn
yrC6RFgdmnGCbc+WE9HbewYHnAeiUbfs1y2X8f4pLNBE0mRoEptHSXee1PR27eYb2/G1D7/8/09N
25HJYtDG5l2wv0vaKjmFpZn9Jrsrxoh03bzwgUx5uwRn032DL4zXo7oInZUachHZ9tjmnEsKt8+u
v1tt4/eALFwkzI582cI9mHIe9OWJl8n7oK78rG6F68E5xlwnNennvJKfGqINrj2NZ3+7TFggLUEB
A9o2vP+syvkPVLf6rUwXCGuboRnbqp7BdQQqhZznyJbWb/G4RFilGdJfopxxwwQdUYXkFERj4ndg
uETYvnW6nOzlwyt7nIa+eI4WFt55LUwXCNuaHrogcPXJYTL2piHx113WH/yadhbmMUIudUO5XV5A
3iWt2fJOSc/z32W/zGhwjCZ6yo0m/xQ2+kja1Qt5Fi7jhczx1KwLmi7m9qXYH8gy+10XXb7LiKIa
JGyi84qa8twOip7g2XDrsfrKPvivMdhP+2ALU+VxgJVqPuMV7A3raHR/SeH7bYQu5IUkXd+KMhjy
XW4fw46+qYbmo9c8cWkuTmpYbPTlkEd7dNy3mnwPjtivmEW4NNdxDGNTowowX8rtfyHAFLPcDLau
9LiLc8WFlN2xqz7f4vVNNA2nfd38kt4uzlWLqoHu/tblBhaHmYykfSJU+wlAChfoGsB7GA5mKUdo
q06oPjzzDUZ9fsPJfj2PWasUDZGozzsoI98NvDd3cTJSv7y6i3QVawuHhi0c832XT0LkzEY3QpRL
FPVKbtolujrLwxpvGF0uiyZY7kbbg+yZiem/xTC2fU9tlTzGa3sMnivKCXXjRsLSky7oJx6RuyI2
8tTM01efQeAu5BUKDR3fKG7zeAq+jV2s02QstNeZwV3Iq0DdKD0CqfNy6j9RGBQrSb2COe5CXlFJ
jlEtvc6D2LBHM4tzWxzSK/LnLuMldiXDYll0PgswyUuAIuGEIGPo1+VOiIv9MRl6U+tcaDKcezuh
+hLy/J6tX/agn3Z3uw2VhqZ2lx9l/FX3e14YqAX+/sv/jWb/O/W5yzmBP0okilC7HL1jHqNiqLp0
7Kb9bLjWL1D2UvdipMe7aY3Nm6We9ztNe/okuqDG3hcv8ANTrT5fNkOZrrwt5hOkGMesqI2ld2IC
9RWOekdvQ4361HKEA31d2jdwnPXD/bnLUBEDw6ZRYfWyPf5uOX0Yze6Va0A4/mvXV2Fc7xTubfk8
Fmk/wFxTGO6XhucuQqX5sY20Rh6pDQs4cI1vi8bTn5y7DJViiWXYy/bM9vqxhQ/uj2rtq++/nzSv
H37chajk0azW0PrIAmW/61me11D6sRjcpacML8ZE7c2RVYRBdorO0LRCdZKf5SR3RSD6rUm2RBVR
BgjhBRzlmtZ9/adft1ySbj+tU9JvALB3fWQQqB9PG6ouH+aY+8nCcRfOitYiSGSx7FlstjAruK5T
KHoYL+CDu3AWkshJMmghss10xxNltTq16ti94gLu8lm1LPBoXTZxFgj7MUZSJ61kEfhtjy6PFcOc
aKhEGUHqhIl0RSSZ1qXw053jLpG1aLxIjpHZM/Dk4/06V839Wvj5tnKXyJoERNbmmLJsFfHnslP3
fB78CqK5C2TVxGArFw3Lesi07vJTV/R+Z6kLY+EZIImiLgkzJrH242piJ6SVvS5K3GWxLJsRYMAw
MAtqkxUGHtsk9iwK4K4qV91FRYfrepihcnY/zzLm55r5pei4S2MlSSz7apzD7BjpdNp6ZBgKiOLe
OKiv7LkukZV0qOOmttiynlft3zpM1vmxOkhFvDIN3MUzAtSDQWOjZVlcobYtUakmjR+IzF00oYr7
AHeBA90eDVNKVyghXoQ0vXZdF02AAVwb7d2wZWS1W9pXc3yecED5bS6uWNlmQzg9wJIra2ipUkhm
PrfJLWr12pA6acByhaXI0QbYzHs1pOswP47EfvLqFVeqTNqdM8gjhtnIKn7fBSgCsBJJB7/WnftL
srIG2nnLltXLHp6acHkqgtmPQuYuq9apIzpMGYdZdGp3NqRROflOxOTXE1obFoujkGFWbvwRelmw
y9S3nl+ujKbLqsl9jJNmjKKsNfLjuhT3KOm7Jdx2rW0nsrB6iJuyW+OMVuwdKoo/iD32O/hdM8iB
de1Ud3LLpqBsy9NUhxeJf7HDj8NrrrjKZBHdKZ1gHJVB5gh+YuKv2rR/eTXtokOk7cpIFTiIkI6B
OcnSR3CzjJTfVddFh6DECWQNDnGZCHEJKvFs9E5tm3n0+/ZLKuKnYLEeQsa6HpFcH0xzGg/JPcSZ
//Br25kuZQu19GA2YWY2m9FlfdyPw2+3ddGh8RDRLncbZhAU3e4DbvCEmazEL5HJXXpILhsgWIo+
H3YAHn3B6o9JzALPPme/9vl4SIh4R92WtUvM7hOEvHeN3lq/leRCg3RWGvJC454tFeUp3tnXtCOo
5fIbU+cmCknFGmawast0tNZAPcLpscPjgF/OyHUTXHi8tGvVs4yQ6sWs9nm3seeXuziTnEgf7lGw
ZsIS+Syr3T5GdONeKXvuCkdpC4ci+M2tWX3ApWtpqvZTzCdx9up1F2mikg/IJdUMB0ZyjgpyB1cw
r1IP7iJN8xorrma9Z/UQjWmAvM4J5kd+turcpZpwa4nGeceHy2kMn2Sy67sCShF+C8klmtgoZF1y
dDoRjXqiykxZoY9bkoSXrNkrKSkXaortWrEWNzhsAuVyT0nMvrcy0h/YbqYbf8BlJ3ztJ5zQiyxT
G0BSnGZT3CVvy0RN5zaaortNJwHOEOYHt3IXdJIjzMrHNaZZ3FefeTy+KwrmF+G5lFMb2GAeO06B
wjXkLUtYl5ZLFPklvlzQyYYc1zp1aX2N3xMZ6NRM5H9ei8olnCYlBghcrVsG19Lmk26r9e0aM+iM
/7755PWxdRmneDckBgu9ZjoY9g8DhalNCmPn4a5twuB8MD29U1OJ+gddVfrP3//m5dR+ZT79R/5i
w1EF4S6T9S0VD3uAq6sKgnsCyO0vOPru7xY6IhP6+x+7Eg26bNW+sH5vJo4NVdg/UAPwNZbK7wxz
2aoxqlYxdDhlujU5mX7+XzkcnueAS1bVcAUf4ZpkkTZoq5MdLN4OEj9fEe6SVSJuCWT8R5uFTWSe
YP1m73DXHP1iWFd4i3I+GGjI2GyZIDpxeYiCJZvnQnahKtbGSBOAt8la0bM0ofin3G7My2tTxbmo
ibAYtmCk+HC6BuftQrJMsfbTeuIuTlWTGDQYwazXJXRw1sCmhqzbe69Z7tJU0wbbjRb2yRkusPWj
ioMiNfuY3Hjxu3IAuDzVNrcochnaNbPQVPu4hFCbS9sa77h0qaBlt9SeUkfchauCJdgLVEKumTrC
z4tY0sIir+3XR5cT9KdLxAxarum6yGZWzSKFKkoDjnb826/xy5z6qfGhFy2o39XiCCg7GODKN5vZ
/LJ8LltlsZZ0s44mk/HW3sHdpEeKMv7u9+Hhrx+uTQ+QwJo1m0o+P8zDlkBDA1Yxfq07gTgMCdYo
ZuOajWUZnchhdUoSMXm27izYvoBxOh7ibHao0aTNHEFBR/a3JNQv8+K1Y0r+2jNmNrJvoZCfIYHL
7wl25LzkffK4R0Xjd4K4qBXY6Gq1ZTlna8BeUAzwY6WRn6Mnd1GrjpZ1NDaY7uFQL3fCkD0VIvJ8
ZnVZq0XLpViKYskCvvcv4dDZx2YR8Y2I88pO7MJWUlYEh9SxZvs09OkWyg+1Eh+8pqRLRF0O7KhY
aputnDzV+ost/apcuAtEJbwJI0HCNevXvT/tyxGmBzO93/blQlEQrWSarugTRlp7R/ZFnblgfiL1
3IWiaGPDYJTYeEm411lnKojhwzjI79tdKGo1jMazbdA61Mfv1TFPpzGZ/a7jLhYlG9lsAVE2GxP6
CSKTL/FB/OahC0VhipuuqdHnfai7u7or3nUk2O+9JqJLRfFOQdmKsCVTKKI/lWTqTmN3o+0re5eL
RWlhGlAb0mSwNtxOepjah22Zm7Naa8+cnMtGCc4rVS5qyWqWkPsZWdcH1QrPsN2Vu+rKjmzjkSxZ
Aq4lD4LjL2q7/gZSfK13nDPvsAxX2phsGTKiTfMImb/2fUPG+mkuw+jWj1zZw1xMKjZ9BztoumRh
vTx2lP+1x5VftOfKXpld8/Zi8JH1dGLpMgVT2pD9RuOv3wiZS0QpiDcTeAdjf1QC9fWTlXfrZuDa
Cpr5A13C7hQOJTmNBcp9fRYCczEpVGSFUKO2NpuGKTyZiLR3pDz8pAKYS0qFq9gppEKmrFZzvonk
Hau7G+m01+cRczkpxdshJAvSxlEX8qdgHYG+m3A4jxASuhEhXPuJy///FFeSBLBBG+PBLqnC7Z+e
yPpuNVh16dTJW2HU6/dx5kpDJZDD6sMF91g51uabqStyZ2bWn2u106cymtmj2EnrFSgz93kzMBjj
9iibbD/671091ncRwUXLbyY5OWtJoMGaTIPNNEv+KodVpVOJmla/xp1dowLFGpBNzHglFP+gbvwZ
RUM//Jp2wuS+5kjjLZcjDDxPn7LOtv8b54H6maIwF55qIlXRQcZrFrZh+7YsKrh+2t6r2oa59FRX
D0qYYp6zZEvXo1Pfp7Yg37w6xoWnYnhxWG3khPRU/5cO1fupTw6/8XThKQarAJABe58Ztc/pXIqn
sQlvZASvbKKu8lS1XIpNR9FnZUGXE6uykHQqtUND00asb1VcHPei9XvxZC7tVHQRUssQj8tAyakT
o5VIo6RVXkEQc2knSaSGhvRuMsPK/gsSIuTRUihi+42ws2TZLm1PO4zCDBfwt8XeFA/UbtWNDeH1
zAVzcaeNcGMDSU228J31ab8m7BTDQaYEWIGTTMdh4DmbnCXMxZxAbZDMmb0IDfZwlkrDYu9Ov++l
K8eAyz5FkQ5s0x9TRqK9+KA6WAi0Q0fvlwQSIDd+43Kv/e99l7kMVNAHnTmScs3k1tLTHqMgag+7
4M0amvrcyKq875F5TpOVhpB3xK3Vr+dcQgrG72Rpopk+i60Y7g54Zt8Fmx8fwVxCarI2HLfD0ueg
rFhaHAI8s2clCQRdfz2c15bjaVGg8bZquxTyfr1I/E4El4+KJhYNjKJpGUH3JFk6nS7Au34/m14P
TZmLR3X7YW0fhzaTx4pQgkGoORubeLvxWHdlsroY0K5UVMYcWHNrK1Ok49xXednFLNNbwm5Eqdf+
hPDXrm+CcCCbRn58i9QPvBWd1AJ1i993z79X6tdWgrOWKz3B07ucpwzIayXR8aCY98vbQQW30TtU
CQ6PRdlMT+te69NSDvqeWF3csV7rf37/Cdf+PCezFTetNitGKRMaKqlJ8jUqxq9eTbvEUBNu29Lt
s80CusHL6Y869lNtBjH165jU4wHTRL4gitHNOwh9MOtHC6Ie49eWVwFkspN4sBAieI/c51de+pnR
sf9oW3VVgZqqCWuBqB9RjFrkOWn+59fVTvDe2QKezvsxXtzVv87b+zBYPJewCwq17dqZJanos5Ya
Ad12x7S8cTu+Mvdc6rugbGu7vcTWo4E1xMN64mv3l1+PuMtWzkfFC7RdGgX+cO5QABH5MSXMhRtR
8FEz2qsmM133mWmRKUb8gDXm0lPMkGAoYkmeK7N/kDz4FJvmRqx4JUZx0SnVR2vXLQF5LtloHoMD
kQMfhuRFGyLOUDQ6Pnr1vavAhGezrj/igjxDNTMtmuIF6taf/Jp2DsIZqfcabpT0uZDdP/WszgbW
sjd24yvT0YWo6mDbRbQm5Bk1MP+QOP57n4pbKgrX2r78/0+366AYorIr0SVlN7yMOhRneOJGd36d
4kS2WJ6YhyE+fNTDO5WMsNGUs598EHP5qQmewPVYCPIs1+ltycyj2f1UqJmruwZ5OKmTBk0nmzol
THwtI3KrgupahzvnWj9xO/CZ47MZnoZl/y3ANclvorjoVMOGpFQJI89R0nzs2uHPpO9uRDRXPtvl
ptQaQgFqwmezgz5ZJR+mWfjdf1xoaoKfVqzGS49UX/tpf0666Ebq6NpHO4uS6C60LUV/hH1zlyyn
Tat7r5nt8lKsqIMRke9lJ2n+JM2R7oNfDRlzYalwh2LopNAdU12+7domVaz1u8e6pFS5m0rAAExn
M7FDmujtOB/VfMtk5VpvOyfbgfqJ1TR1CBfG8mMV7NBPO3bPy6VLRlVVuDIyqfBZmuJzbeXnpNn8
TmSXjDLJuG7MXlbNWLx0qzpFHfGb2i4WpftKznbFNCkM7nNLqaAYVsRnrznoclGtLJu9RNFxNqlB
PUK9n51NzW7dha+MpotFtUDeSaApFrw0n2073W2D8RNNYi6RlCSHqvvmaEAbsiRlmv9vWDe/2M1F
kmoVRkVQagokNUgXax6OVXs2femqn87Krt4KldigzkL4IfE63ebPfiPpnJNx2GtZbGgYRR3YYPuT
NolfXOKiSAI6k3CFN8ezFZaldTRtqJSE+ojfhzvXxC0Im0JQWWfW1G9o3X4bo9EPomLMOSgXfjSx
KuouwwICQEWA0rIU8mCL32i6NBJ8LuzakLnNbFMdj1HJ9DmyvikdF0faymaWYm76rK6HLxMbvk3x
6ifqz1wYqQ0K3eqtO55hRRKle2hJGiruF7O5/NEx9jasY308azacuS4+MVbdSitc2VNcs78x0WQC
2t1lAWs+FwfK3mctPK+xobM6yZwkfd+b8Nks29aexFTHkNuvrZ+3NHMZpMIqbFZ0arMiEF8C6G3U
pPaM8F2Fp60NyETLuMNLcgHNx2He7pmSt8ppBfanV5I5rsTTOpMZQmayz/Zh6L+uDSd/TL1RH0or
2YPXRuAKPSXQCOXJwbrsWPcvba3fhIp4sV/M1XmawpEUFGXGmey1esOHmDw1YjQ3pvu/XfxK57gA
UryIetvWtsug7K3P8abHe9bz/b5sd3oKBbencuxJkVK1LJ+OKDkeVszhr2uwLn/jWaD8O8T5Xpzh
a148NLaKvm4TUhwRnaruARqVywkOOrS4C4mYzqWao/tjFt3Zq9ddwIlVBpqA6PdnPD6dYdjXpNPW
hH6XCZdv2pnaBV+hnZqYI6318NAst+oB/z19Xuv0y0z96SStDw7DCtr3mQqwBZ8UaOgzlBlN/FgD
kxlOC9xhxInUI9Tf4Pr1COQ1GE5BUGwnK0t+NzccWUGx1ME5bBNapyjpmD+ylpKsKK16qEpLzg1k
TR5iVJL/bcYkfkGROgrJlZTTuaA7BoZeopqOcfrnaorqXoRiejOFeF7Wat6eoFbYZ8U43nq/uLL3
udBVMaumHmd0Z6S/T6vMiPEzkGEuTB7DI8V0w9wjLOHk/WiXLQ0XGfu9bbpIl1qsXWSJ74Z5zEu0
/t14gszMxbkkfEtwP0B1UhGVZxQ/fk4C4QePMxfm6huYSRYiaLJxmz7IqoCvVnFjx7gykC7J1cRB
2KKIsMqGem3SJZnqB7j3+BXLMxfl0uEWd0M7tNkRjOzNFvcbBFQ8XVeYS3MBUxKyqKTKojp+gZkc
UJPWL4Z1Wa6CbEy3EOPKwEX+rwimTwflflPQRbkGC/vXQCmVoevfxQEymrHe/Cxx4Zn261aka9Vz
+BiprMSdJN01nseGsvZLQLgMF0h0Ggd6DZ55HXxpFmR8UCfjuUG7+lblooO9PJbgme3qr7DsM976
kW3MJbdUW/Gm7HGVX6a5frN16mnULHrndWq57NYc7G1UJbYC8ju/kE7btJ4Hv6fU0GW3TLEJHvOh
zLqw2s5m6GCZUB5e153QxbRYV/IS/mV47aSquEMN5H7SuvPKFYQupdUxONIFyMZmug22uz4skhTV
YB98+jx0Oa1jGZJjwyp6RtZqeRLJcZz1FPo9McN84dc1tPfJ2pqKJs/Lwcc3Gg8zj0RLP3wNZm6/
tq6rHUrTsBl7nvhmT30tWGoqG3hl8kJX0KrrJ9qsEIh8nqlsTjM9zttY+XF9oSs1tZfxTONoT56D
vk/SmsdfxLAsN2iF1w+i0BWbmifo+cAFOHlWAateioB9CaJl9JyNzu07WWg7JgSyAVFVfyh6tt61
4rhVfXWZF/8N/0KXl0qqdoL0dBE9o6iS38ecVc8gqMZzPzDrN6wuNjUONGi2ikTPy2bomY7h/lFu
k/zz98vp30vla3+B8xzLjmNkpGrj5ymew/gLag/iD2srSVodij4vsBE5RQyicXYsmne8m2DPNNP9
w15x+36B0ez3BYYQ7T0XUPcs2pbdi3pe/4jDgrzlCFbvYfpFPlEtmwcbHfJkoBD9hJIA2GMf8Kb9
/R9xZf64UkWispTbsRHPgunhBWJl7M3cR5By8Ws++nXZQp8b6EwRiWe+Fn+PQf+BIkT1a9rZb2iA
KXOJZZ6Dlu7PRzJupzKStyL1a7PT2W+6REKobtzEM9Q5NMo+x+g4hdFE/6DKdl6BQegqXC2hgLPW
ZgSSFeX+OTHJfhe31a203GUWvjY7nUx8T+Bt2MFX6lnhTfyPZiy3pxqbZ3kajZzZiQwTxIYiHt7S
p7wM6Wu/52wWePw0tj9G8bzKRJ5R07o/VCxozpA0UfcdwpRvN8b90uArP+QCWoQezVKveB8KW0Pt
h54n9XQapo6ek3bSpx4q5OnORP+h1JAyPcMxMkSJG+0NRnCe4FYgL9xtOAn+FDU1/0uJrfzYNLt8
D/Rr7lM+Wob1qAnIjWPF8x8c6C9B7fuEtNXbegnKByhwrR9bCKo8mW6q5pSUXZQhbfDpqHl511d9
86BRUDO1acIsfZD/5+zKluzEteUXEQEIJPHKsCfXbLvs6hei2q6ShEBCYhRff9Pnse8990Scx267
ynuDhrUyc2UGE86OROZ7T2x0Z3s6b2XOSFfaXk0/RIpIzv/wcP7Ns/mH9sQgY7hXrj1uZjFwUkzM
3jBF/gNY+m/e8D9FZMSvHtiFprcOu/oMI4LulA+ZbQbtx5dJhe4/MFT/aof/rzf8j1NDhqlzphhx
NcCfOL6Ow+YQ+AG9RLkhgqiBxsn8gFWB+4XhiLzRqfxIUp2VyRD6UoEIOU8y8P8gS/g3B+T/UvNk
LtECuuHbZI/fE1xpynbAo/2vXtc/BT2Rs/D+y3x6yxb61z6U/TT/h3P937yrf+p5SCR0R3sU73Fk
9nI1yldxvOUlOzJe+bg4/rsF908rIASlU5W0LsWr0qSK2vls2H+p107/l/pvEg7Wwyy5YS+xz5Hx
9uThVv33///w/+yJ/2uV/eOIX5YAe64lyW55XxSvLJ73G+nocJd1zDaTEPa0jTzcWMa3/wogTf+p
CPTxGuiqXXbrAL/eMizVGpmK7X/VUqX/jLFMpAvymIfs5orM35QxSelVUnz9/5/Wv9kH/zQHC5aS
OOSE3MyxG1N6i4pEbDz9/v//eoy5/Jsrl/3jAgHgPfYKkPHNxlSKrJId/GF9ZWMSZWlZwOgkfjm2
lU6/FXDswpTd0e1wGki7LYKZkOJp3vry0LgPxhLRdqajTwLk4tpXfkqWVSIXnXLQdoedQqKriJE+
e53/tQXLeQeN+ikWV4i9BI2wHA8d1bn4BTMDDWhqFwiOSMrxGDrzkKqtb3wo0rOAi3rUTLHFZbGv
i7oMGPTljSRwOJ5b58+g8e9SHTpEERoEOq+jyeMqG2Rew74RxnCJxAVczBiBu7iI53c9vAWfExW3
WR0fSm7l0mp5gmHyp1DR8bv9Y7HTL3NXuriYf7Rsbx+s6OnbUOzLo5MmPkkGV/TtaIfuM0zB27Lf
ad8+ethn/Bw4j6OzxJR2/8iWCcujnFD9DVjkqotKTRL3WCjt62mIuxLuLHjHQa+89ks+oNcl7k4l
SiKJ2Y2lpv3XUR/ZXYHvAMNoOe9VPyVtTSPdVbpbhmfmd8Qzpt6x04jX+RTDYmZ9KPp2t1Wbm/wR
HvHtY9QydemXIYnKBV7glT7gCHw59J6OXyHHRka7HIqfUQdLN84ETWsypN8zoeJfbZZ+0qDtbeyU
f80LLmyJcaRYVdCP6RoK7rwexmmqfTYvp46LCRIQFbUAkxkMBf06ja/j1KfIAOklUk69LNLlsskj
jR+LaIcIX66b2y6db3fy3dnRsSayBj+/hHz/g0NnRlcro8PFKZpc8QIsPqXpIK6/jpuAMcy4Af2Z
S4Vovu61FXyD89ikiyAbHJu2m6vI9NzcJRw/WhJl1+rwIn5Sg4izqsdE1akVdkCW7rJlS1TP02bF
dda9ko9mX/xJYb3f9QEJiAsZJ0TcsZHVZlKkzNGUmNr0gx+fmeZ9fMonx+KTKVJCT12+F76tx+EA
JlACRLfjo2HRwu9z1zr5apyj8aPlyTHTskXlGFdGGu00PonrozPAw/QwlTKgkm40M0t/SsO0+RMG
aAV5X+dVHU9Ra5ALoyDbH3+ma9AbksEsSTdXpmAs1lKP62ru0jTuyd0OYkr9UodI1F2iJvzVAc8k
f0aKTRyVAS8jP0mVG3oiky/4ZTOt55WJWwjMyjFGik61TqHg961hhXhj0Mb6E5Tu8OXhFj9QH4ON
YEqw7dncPiMDAnZeEHvT7STdmKkPmHxN4PLQnK3icSRYiGe+rCu9WTt2SHkbBwW8YRQLWO4ZAbPr
k+aLaDoftSB1nXArK6di2+iPnhAyvrmA6Mhnng05KpaYY3tmSzKSy2Eytn92qYxWTFtuysHQfY/E
lQywYqgT2XXyOlM5zh+k8B2553Gn5zfti51fCMlV9F0M2YgC0k5s51BkdCSrONvG9hU/ZZan0eVH
zMqNRNw8KBZPyxmWi3RpsmGKzbeeZftyzxKsa9gCDxFrXErD+AP+WkuOTrOXWMeIySjOo14Kd38Q
MctL0XWD+xkfPB3uQzZOIqlW7+JFlAjpIvTKYEFgfvu2+zNPYjFVcu4SeJNc+n0I4ssIyWVyobJA
5Q4d994f170Y1k1UOs+tqud4z/6crksSrT/MQe18Ghc3krsUp1HIG6ts2920wkjVjzWjFA5A1BQ0
LY3Z2kyUGKWDbKfHWTFcd3yn7tlj9sg2bdFO+RUDy3n/ZtowsZtEzORJeZn3537D34cJ+WHbBm6g
3D23KSKq+rJLdGovKGPCNtS5WeP+goFDtZvTUXBYqoceL+YhohnYQCTMLgM94yLC3EBSKDVfN7ts
5oMh5ZNeUovRyFLBuEKUk6fe1+Ok++T34ddoOQ8JzOu60nu2hpLKPKrFlKhoqOLBuuXdpmyPn0xv
tEF0OQalBXymktgJwFQUMNLUF118lEdicUEV+aDavzHJu0UvzCXJcjNw5tnP2dAzfpfoZOW/Opsm
yfcZlkbm1FEytz9J4rf0fmCZm1+yDov0c02jlV0l6FsXl2OUJtnfWZzO/kKOLIq/TGbdTZlD8e8+
2LquQZZkRcDmD5aqKTlZBdn0vZ5jut9tjqA5KvtVcP2+zEtbPPCkn+Tbjo2wyjJj29R+50G10alr
t5SeUhZ2cacwQBBVjoQkl/WQZgTWe9EWnbVfXP5lA4ut3oEdpb3D9NKadFPdqrQAzhLjMol/IQkv
VjX+oUHr+s/mmELVZqCCtjI1qY9Zk9Ik13cqRey3qg44cqy/j8FN+r0zeTe/z4eKGNqz0IXv3HIt
vxELlcjH0isSbO15RJf8RBUBntTM85jwOzjIDf457aJ4kpcBfnh8qzBLOrvLIt1OxGUsWhU+BsjV
cT0oJMi1DQY/i0GVvKdjvpf0GFROYYyMqeOsnNMxWu9S7lRbmqLNGG7btp1ghEv97POkgS6A8qmW
xOQ2O7NlnZe3ScFIJz9vSESAHWfIoJT7q1tyN4eKLivI8iG0GAQreTBipSU1ScRXjAGp/dz23E76
3GIuQCS1ogWPzA3w/EKe0xXmgVtF9oK6924wyziWRCdS3az8YypVZSrph6Ps+cY0ZpfW8aA1X2fD
ZFWAk4zPnYmQpQS3OtLlV5hMBn1hkUnWzzweKTtvqYrGswT0xOv8oH6rJjZ0KJh2NclcnRLLWtGD
lFmpaWi3HuHc002nb1ErzdTsC88+u4OZ5IMNK9GXcUdgy5xmadXPyjyl0Z7HJdVJl52Roiz4l0Kk
8Y4gt5zv4ZIfCblxuF4H3NfboE+tj9b4uyFaHA0tojbvziLddXQXpmhNfvEhjS/wbMu6M0dObdfA
gXvK16pYkdJ3r2ScpPd2D/AKqoDSpVATua19EoMwmBof1tVhAIKEa7R404htgV3tuMDhcIWHwLlA
GeX/Ao0L4Rq+Mpn41etic0UpzV6whhMO5VN5IBbBXDdUljg1VKeWsoAD5jOHBsu4ElXVlplz0HOa
viQH3UV0Iix2+22gVnXPUTLBwi5DwBjKNWzdBB4djJhC/i0i4vyFK3ZLeGavMoXBFE7Ywr5tYwF3
MjcdWtUdCym/5snkOf5sMtFURkDh1N86tJi/OFYZyRsqa0p+zh431yNEfkP60o5HrK/rzLEAKfQJ
IDbmLp+HM7LIHT4J19mxXPD+dv180Bx5p9OgfoN0wmXYtcdFIF7xk7FJLlO5rWYdnwh8uZc7NsrQ
PRKMJeWPYQe4+zUQyHAv0CkOSpZrL3PYU/ckhBMiGSb7USRJlJ96Mcf8LVvYsn3NFwi9v7Zi8O2v
Dp8V9Y5m7JB/tTNDZDoEw4ekj8dQdBajk30/x/hmMTWljHuF4YopC9i/flr3pAJiq0Jp44yJKwe+
fep2C8UT/JtGdU71yiacFbvuHlu6iAgVZR8j5RKyBlUMkIw0K+cIIs5pjIzHKlaDj74u1qlxa0BM
tPl46fuuPxeM46qeWcsLWfnCRATF2ZGz3y0s2Iir6Dpu8QNdt1xd0/3IbZnC5/p8DFn3lXWDQMiy
ZujjTrazmeLlFi/xcJ9xb0ZZ6o4P7iFtdW+TcqEI/8X9HPl0wouLRHfcw7FULrbqxhBK/P8I4qo+
l8vzhAsCxx+EtK3fSzEpU5Pg9/F33obomR4ZuvcBNntfDMr0+cCJlvoDeF0WiW9YtfA/ZbC13K4T
RxFdYpQsxA/J7DjI2LbIC3FHEQaYoWRYLV8a/OL+omFksH+TbCy2/d4VyeieNtsGVvdL38fPKBRU
jFFKHWZxioaYspelQLVyMp4u/NkXo9zO08Lau4zPGBsucnFGySU0Rk9iXQxnSLBJ8nigDByaMcW6
so3HjPHkrmtu89Ghov6D78lkje7V0rn1c9q6mf29wWrhdaMp/0BzisPsVIQBRsNr2u5LPcJq9HdA
RFOlQCWe5gleM23leSsyU+HwIWtoug0DPO6cLUAy3FUg0Nk1aPALzetsIcP2TY5SbHMNRnZ2oo6y
gxMkASw+XZ7yYtrSJ4TZRm/KbRxyGYHOgFckGKX5Kzpj+IksekSGIBKokE3Lqi7yNIJrFKDVLK9l
ZmaYd83FfC93Er9PhDo5VnsXdWlbp+sYJawcOkwC/HRJFm11RHazaESOb+167/atQ2DL3KKSXUB3
xX3aTLtox7+4GvnWaOyI/IXjSyy3wrEt7ytQPnPduTEsZTZx25dDRP9E1xm44qZod8d+fbeY0EjO
gf9J5KnYHvnoFYfsQD1610iH5pCIRdnKwqd7lpduhLHimWqZy/uwe0IuG1JIFwSXw1JFlrMYQLdM
B5iJ/CvSfbS/G2CLmRZwAVxwk7YxKZnXFtcjMIIb7f+klmZwZmz4tuS1IYKktdfx/qY2Hp1ZmmaP
ZglRVEc7/hvYO/lwmKoeT3PnunusFfol47oACTWHqJrXkVwHEtZv3U7t14Xlei/hZ1agXQOQOZcJ
2KJQxrALssU3mmU7aAgzfpBuIhugdUhOnN+PchcFfeYrWiyUJLChS9AWnhVOWkjRjgwjfJt+mojH
Cb+3B7kpO/gv2F1TUllE6QDoLo6rhrVGRedjRvW9rZc8nlGg7B5B34EPFVTU/tyNq6iT/JguE8nb
MxPtdusUDiierLYaB5vfJwkAm0SOHQo2CON41nq43x9xwyaflPDk0xVPyVYh89Ce1zUb36Z1wqEF
Z7G6a1nSwIuKokQwrCR8++HnQqMty1A4zWi5j36KG9nhzFhSdlR6plvJLaJMAwHggTDyVyLXGUsO
wnccFG0TAT9J8Qyi9jTr2KNjsvM1RPsvhHNSVI0CDdvA8HmU1XuV7FOL5y/SZKoGPbsvSLdP0QVk
y6dzNPk+9jg+MhWtb72dtsplnj4hvq373pGuvSJssb113BmcJ24qSeRoNXSJaIIicG9J6CAaqMZR
NsnCRRdMGi91cB1KOgRizH8toePl2EI+3UEn8g1TY2CbKBEnjtDiix5RBEJ4tx9ZlUdDC9M+tM0B
2qMzNF70S4r8iLHMcTSchV0p8nUJmWWztxkfYF+V739nzqMARnObPTltFdp/to8fEE/GlymLwkuG
wc+zFWzVGHk48NCEymvRubjpiRt/mXXjXxZKp69iH1Os/FSBTKFAkiUWw8nlAr7b3Zhd8k4MDcyy
sdD9YC698uGoQjFvpyFyWpaxa+WH6Af12BVE/LSbpmW6RsPQEJnY1960ezjpoZvoTcVWn9Qw06VO
st58zYUYn8esz9/bZFSfyHOLEC1FUZgVnH8/bBSRe4zhysfVm/a6pbKIyh3OEzUG01EDBL3YswIJ
9D7jHHQXegDmqjsp2nOXt0g8zMY+ltWh2nBpi0TIxsZRtJUs1l1Sj9bmALemNXhAR91iao3rq2mP
NiRv07DjXi5VH+IvScaO+TXNZ1juF/kaqaZHHzM16NazrJyOQj6Qg4l7klC9ILyV9QCRhvArjsPw
RqE3uKcRzN7w7tAioq1cgSfgnoyamXH/FS5q8Pj0C6JOPlvV6bGKUUM9iC7dKSSlM6LEmT6mJ5Gg
xJyPbrmFJUXil0m4Ew9gw0b9cKD8FY2eM/EIX05T1IdAhi8+PeqLiuOqf6d0Z1fo/OwppZH/bOfY
H8A8t/YGba9kpUGtmldYHZ2o+hjpZVUK0fkjYRu20bb+CTJjSQ4TgN5HW35K95z50rOigDHsxMYB
c5wdcdee4fZrhoG4P6bko0IFOeTPMnUTvY/8zH/HTBlZUURbocdDiPFbPGYMqxgMQNxAEIMyheGt
2qbnYf4LNd70A7Fv7Yd1nuRlwiORVnTLUBrLxaxQg+/oMquwFuuCzTLFP5XdlgccCsm7d3L78KDl
njaO4cEyjjXWZLQd8/22FfS2SSF/0X7O/0bJxn6YeGDoyYRZoy8B7uefskX9VqZjFrpaoE56WI9J
HlW2k+JLIqYUh/k8pS96RvVWxlj/sjzWXnxJUYHIynUmnU7tPh3mJKZstVea2OHmkj8QCMM/VpT4
FWZG3TkA1Oid7CuCSQj2AyndWV+LfIHQOMWQQV4tGzIIH+Y81vAKZSMG0p6mneFk4xnOv6fjWNro
546q7pb7fW40zO1ofcQ7EFd4H+migcBj/gqbRLjox9nOc0TRtKJ4PsC1XoB4oDfDoRi3AIZ4b+/c
HMeuYiZEUOY6nBfSOpr+kGIsHo90t99sAlex+mBz66sMiT++nl07HQuug31yX3uaHb/mGUZse8yn
rInCYF4IYsj/iuzAztbzWX1ZHEH5l7tMT5ewKfVKD0XWOkY/+7zBTPOjO3SvL5DYHUvld0B7Jzpg
bBMDEf3w1kMO/YjhK/MwMkztNG1upW+AWdC1MuhBxE0AlV8u+InilkJiZM6EJbSrM+ot3lOsnKh2
HvuxoRQa40rGTKLngOZjrmefkediC3ih+N3SlUya4zEeoF0uLS4LhHmQHVeWhVmm+bKJbntX+TT5
0oUefAZ1GT/HmZ8BoISAIjybNqiQV6U3BnBWyFoikfloFNmFvamjx07VkGqkVzw3QZuczN1VFWD4
NjMn8TXFo3uPlg3Qe4/C5L4gmEw4tfE4hSvT2mZXU2Tsp1/sqp8YVYhgX/RhsCFws1F3BXggdeMZ
ALLLEe0rrbJl4F9auQdMliCnBLA2XdfkEbVXmNElrLOs+LrHCi1ct25168if+zdtbVFcxCz0j0zF
cnwu5kRGzywkaahQoNv9HE0jPNp1YMnTspruXc8HGulcBcCZsHTR4FaSLPnVS4YKBDY/k2iSeYQI
O/aeLPdZnOUzeto13mvlFHscu2j928+LgkOXtkWDDg/ACkZ7xh5BULJ/z9eO1OxYuhRLPayyNhSV
gUdjZk+82OTZY9ySlVrl0a9jZeweiASn50BcuP4Jrux+kdHHL6sXA3oh3w53Y7wM7olJEl8BQT7J
fiOPCcIob3CGw5O1wWK20qctA9hoBknOZtohWTVqEW9j0YeujBOyXgc6d1mVql2cjxQO9j9nBBI0
sZs8Cny73Y1Zl6FL33bj6nzPRXyOWDL+cOOUFjWqXm+hXbfLeHZh1biSFzRm5ahT3lgAlUU52AQB
IWsmx/s04d1cTqgshzIjw/wiDQwfcLpsw9km/fFbkgWscC9h8Powpqufm6LAuO8tdzj6gfJyVBe5
MtMfz6AIxVqcOhiOlHOuMlnv9LBrg3T5ortoGnNaAR0lwwl2TMNWm5iqotoEBvnptFFwHoEGW1IF
xKZM4g0nKslM8ZDzaK+ijKtfO9F6RY+h4vXUxd4ypELuqHniIE40NUVXRgWyUNA5wISvFNIO8/Uw
Y3C1sUHysu+RYVgPDhI2WLiP+soWQh+BW+d11xPxwNsM6yRV7JXOKfAqjja3hPVFO7yKaIYvst6L
HqVeV/wrlivrdJ2DbvzzVSACKbdiEa7cEjKfiTFHXA4T6Zs9z4e3dpHzKd0WNP1yGsCzrIV/WbwN
f+XxkmOyfgCBUG0eJXezKIWTIOU5j58k3OW/9ceh4cHVjvol0ohjenAccTJo1jcYfVhQE6HJ22gH
OgqJ8ni2iFkmFTYeM+U0wj2+BJUWXqxwYamB6eMeSBfgf+U8xuN8jUXP3kUhtfk8yLh1JdpLoAXx
aPGQDHJyv7SedGllTGagx21ldDw5Klp99jZaHSrkubiDVn9+aheYpzXUKM5rBdHaXO+s0EflWyde
dkx2rFWAx8I3MGv+Y0xYQGhKl3SXvE+6M+553EzCDbcBuBiGnNA1/mEWVvmoNqwpmNWFPv8i3San
W1CMjiDUgDNcFlEMe9N3oX93ALsbYVv1c8vo+gZL2PA7oLG5AYDHqiNh/wb3JswK9hjW4Sfduuxx
QWtzxdZSWx1I5vrKeAwsobvpGYF1EYmmb4nNZnqmg+3H6x+JfKhADmwPJoMu4AsILFP8FfYjARvn
UX3jwPDDxzj68MsfMhWnLV6Tb50AOyaUS65QLtAvy5a0CBgd8+m8H61ChQ4y5mOmHqtA8D2BfIaM
DMQwdeh7WyS15hTA34pZkW982x7TNs/qIc/0ekGBYMsuDRI1hZt/F3af1nukrZq0MVQcXzQS2q7c
EX83b0N+ljFH+DBgOfig8YA0pRqRvvvV4kUDIIWP7nVgEy44VHNqKoc984AdAJcixBGDEmfI69Pf
0oFUKdcI5MysuvVzxfyPwlG/6tIK1b6G3u0My2tithaRX3HwbG6+z6NdfQ5ZgSI4h+N7jiyFDCwL
E2q7H2fj7MXOXH/dIwmSE0Nj33dcbbiMp0MBwNwzEMGOm1s7FMlLiAgcEmUUN+uY2iaJwZV1OGNw
0BFUhoRL1pA0FrdjXMxpI/jnk3iWp0lZYH6FxiUzgOQpDePyBFh4FOXGVuXqBcjai9YFOjHYbIJ6
93F7PyqLknfV+/y+dtrVrc9z3CpRP5QjT49Tq+DwB85KtJVdi/SyMbO+sn1Z+mr2OEMwccLut4GN
FxJak4HbUfQRHRj4bpBmlelzDxCgFeRt6tV6mgchnqEc4PVM2VbvY779WKIp1Cko5xfHov5xQFxK
BZjTXiRro1fsdshFY3jol0DDkvPS+rjZJgAIuAvFuSeLxg5SLdoSjkC0ahgU9uVwGJRwAfMedJPv
SeIwfplzi9ZNLQ9+gN6Tt6h7qwTU1iWdgAHEXqj7hZi0BCS6o+WcYZa4+8yXSLiC53KRkToM7mWF
KqROCUap8p3ll8G2+yVLQMYaE8Idmo1w2rEjntY8UhdIkvJr31t+mqPhOMN1pL+b+7xojOt+GYyy
VfhRDGWNvlXlYjWiVoNVobbFXjzpLo9fN2XTGsRk/AhQt38Y1ZD8wmIn9ZFJWxGytm292xgsh0hF
aYmMy9YcbdPqtXsnApghGWJxmVQiayaOCad4FL1DbtYC0FTvSaDDGbGp/LRy6LGwLrLfDKOHi2wO
Aniw7hCS/SyZmk9ApEGLtvteE8+WM5sDi0rVrn/Dag/QTLccV2ez3yi4P5zY6AvGdBGQDFuBh70D
Z7UBp/8Wi5idQfumtYr24soLHz1Mm3unox0b7STYFdEWSPgEtYcWpMNt2bHsG5CF6QzQSt/iHENr
EB06XOSh+0iz2V6AQ9Ln3s/fJtar1z6miGVbUANgQmlqYc+m9Rc4p/KXpFesPjzwiFNEi6HU0hdp
aW0YyjCzuG5N8gtzZROe55rXR+EH6FdkoKwxmNr1FZQspiy2fN0qCfWExGWP0YXaacia3D6Lpz1S
b2kHF7F3uRmywymUxYZmjUC2Y7XIQw7kvM0LLkJNI/AxTy50sbgblikl0SlQjFYBlZpnceTYAEO+
/liPYjcXlG1h/wootbMgq4LPiu9yWrNfuQ5WPsZyZ66xCQ/+UwVyzLrcN52PtZykS++PAnbK71y5
2N7wuDGunqdQEoDm9qN8TGEVT+4OP+g6E+uQ/ggkOdwt1ckAupHMm3QvBUbKPK69NcEtGfcu2b4X
i5fug0cbdaE0o0o85Lz4A1QbMLzcSrhPL7Jask4A0w1J8dcy96ihM8bFA+hPnTR+Ne2/phG7JmXz
/E1uixrKbeI+atrVdaECqMtQWmYzpOO4EREyCw3paFP5HpzOwHm1UUb7ByVa94qGckSN1OO4GSrV
H+E1hje4fy4U3+QJxlZJXBW9G+8BqqSQM+hWj58r1Hvm29jlwbwkMPz3VaFw8e9I/9h8Vyps1u7O
TqMbqiKBwyb6TtBYWYlr2ZhHM88HnrQ4gNaWOgCwrvot8aAaSAbJzK0oSBbuMO/Zip9zZAN/RLUV
q9ew5cdYHks2bq/KOCymNAX1lDQkbOkbiFeePGmALOJTwv7vc2FQYsNiDkJ1Va95zNHNWiAMV+uX
hFRAmo7oCaXPLJqJy+hbsWGVwP8209LFECYoplvEZuc5wrOjRRkkus0KuPGcr3B2rrjky/51liBn
ajVB9RSVzELoCy2tnfcBtG/cxstnso1Q8DXg82yW3+29RFzQRFtIH3Dvz75BdnG0/NR5ZLaPApAS
T2Gc53ckdacLvFz3yuFaB6aM60mB/Jv2UfwgXQRG/H84Oo/lyHElin4RI+hAsyXLS1XyprVhqM3Q
kyBoga9/R283Ed2jllQkkJn33Jvkg3iRdW5lMUbtrpLgZpfGBTmqEeNZNnCNtWidE7yP0udRWWPb
78KxjZrbuKktPoZFFcnhzPqonLKIpbvmy1/mNk9X28Mtm3czStOubUnBfSsYbXlPGysR5LDbxnAO
MsIyWL9ObqpjxI1FHvGMaO1CaNg+v6ElERnAgEwsK9/uR8cLvfaOnpRuN+lcwtL+Ci2EGA/eEpQG
/KfoGVncYezNe3XYyoUZ2GznQXMd0MOaPwhYnfkYObDEf5Uz2QiTQdmspX2ysYH6LbVCCCuHtlXz
s+8mty0jZ2+coOvonYrJmkgwNY7FtOHY8mHmzZnzhAaONXe9az7tfAnlzhunqKyfEQv02t8i2w1b
e0f6yGB+B04ebN9NOBc1CrcOmt8bE4F5OJSelxcHGZXbINPRFWa45gYBm7zpAFfxxnigPZof7/yz
NOwaRIBfpiFFD83pjIiTtDGFVvgTEpIT3f+Y99fhnreviZZdNGl1hUpvuqsjaM36A3dpGLH5dxb0
J9rjnOA33TbyNy9z5V/tyS2HZFi91T841VTw9tesaE0XZ4zIH5ni//LCLr8X6p9tQucqRDSmbM6M
2/wo/dw0z1kwcl0bmzVWHCZBdUbcasVLHZVz9rDazTJdLQmdeiGogu1p2ajaHcy62LNpXlCbLEP0
t4irOk42rxp4RXPKCkrGYbLeW87sfs/P38z7EjS6wT8feXsnsM18y3wGOt8iN4H8gvhy/w7eZiJG
CwiojLXXyL8XiNT0HEgb3jELFMCV08fNcyTLmA1iW2AHwW5pbFcRJ+A3nwWQzfwQ017oFGE0HK5F
z+rhg/Z4f/cyRgROvHkz0k2HAqT4fe2n1dvHjr2NCf2DedB9v5o+WTB4mLSqmL8+WlAv4oDEzGKW
ytNCU5Bsw93gDvOWZlmTFScy4wpUyUKzL4eXBzdn727PQ26t/oe9Bvb2bbPe2tnpmYac4eii3zfX
WRTFMbGNvxYn7o/TCrHm5UF4jr2JsZ+ALU3dumHBT+TavEoMMipe9DJkgh2zRSONucfMru+hABJh
ipAIfR4A9zWrBVMi2VgNCfRV8zj60RA8jFS7FC3FNG+ohVV7qesyNOcAj/sZfD34I+LNLvYAG/an
G4TLS84nS/TgOmgyW9sAGjS01bOCEQj/Bszmf2cZb8tpq7u125GDwGQwtCkFzyHqu38BSlie/NLX
DPnbLmLZkrCX21pbVX1X1UVPteG187cvY2+72Vssv9Dytr9tFrZ1Gsus8JN+9n1UvRyfiAW9mq5x
tkRptVRFy8XBJhXGjPznTCWM1MSHlSelsZqrbKJg3+XtchRRuFVkza+MIeyfF7l3Y9QQLdVXsU4G
zxVyOnfFIvOQUahbv7vj0v9rEAr/koDcmxfji+FLW9gOnipWIWV3StUWGcPaWuJDhkKu9oCTRu7i
bmwpTFav6G5CE4eWdiVDlAOer8p6DuA7MHuZWv1GkvvhjH/G9WOybf3MRH8rJJJdndsqQ4nJKy9d
yxkCTmgv7lnhFXk1F6qwswcGuHi9EnjXevyP3VK5sy9AWSi27HiO610ndOscLaks99Pus354560K
1x//AwOudWCB6EPMGFslfHBt+G+MZf27dPrB4Rkyc3Egh1MGdzBkXNXliO8riOshTI3luCcApWrE
W8lgYRp7+bQE7sBwU4EqlI+52/v5M4Oq4JkRbJ3/DUZ6Cnuuls+e7MYnLKZblzoB5wOWqXnk7Lfm
xnrOObue/GzLwzQMFxHtg62owU7DwfLLu7WRXvNR+7LjuMwLS5xWGrDwFEeMjA5hwHjkAOFVzrvc
XkFUWh3h3RH5AOMTNpWtXwb+dFMJ+2Z8zqXQ7yI97tk+QNyGl+eD+9puDHe3Y+O2xtvVGPce84kt
AnsfKonnyrRrmxYsqWU8u7ox4EpCMHzYPxS6LrKvRjSVuGcgtGRRGsgs8hOGSGbYe0MQimuUUxo/
sJtKndu+9HxEaDVwLs1VPF6mSK+vcjQDy4aFOxZJPLSoDj0S57HVc34OW07606LncWUZIwAfAgfn
0J3UI9vPwUft+qXnVgJq73zNj5dLBpWfwsy9v19j6fNtLOuidqsp+SmCkgTUYM66l3hbw1c7DuIP
d+BJTlnnZlv/6U0W/Lfosn/u5KmvyF7C/rChYC1Jkckt3zeG0XFqUZYFf1zOPqtI5piUkedoDYTZ
L20xDu8+zn7r0JBtkv3tKDPCDyPF8qRyt7mzKHWeRxkNMCi14vNqMqHRGOY5TGzLr0YGx6Eeeern
phuKR3/oGvthceBQ75tssu5lC9HCzdnpm2TJvAudXdX1bZgKNBXITwxXbdE0exFaBTkAzWQEarmT
e68d3Ny5d6Ygf+xaVaQrXUIiaaaXZBVBfFIdfOfSWcMn64PGOGlyt3iQDtE7j4JTsdiZaup/0Znk
AACDT9XVM8TprnXbKHaOsdGogVuqqyK1I3/jEOvcmFgYb3M5o6LC/Aq006dgy+P8g8u7j8042vlT
u1Sqf4lY6FmdVdEMP7U/r0pitMd4SS+eeN6CqYS9dgH8jgXVfzslYaYN7Auzyhc6krjfD8pdbr7b
iWsus+EcUy8AWsSW6z1DtGz+jmZrHN9N44JXhmvQNq+lzOxuX+YbxI6DBsNEcM3G/GazHeGhduxO
oDDUY33I16yNTp1cRHkPxFcxIF6GKfsPSaGafg1xI/vXjB3RIqGQmvgETDteMway/gEGfooYPS4z
fzhO/XBUgPIFFxEa0ynup2U9N5C9z9Xs1u5BujJrdkjDOn90TIbUXVjAmLcWMYyAmdahN0+83rXX
Z2PNPPayzqcJlwQ3n7gicPNDdKULqFjxVuGUF2OQdJmZhqtHZH578mtTGASWCZaTGbk5jr3VHhoY
n/OwclQkFX6LJaVQnW4jO68vKiKSp+v7/CkOx/4yLS7bdWMrgAayNPSUQmsRe8F202uO/pX2s8Um
zUFlnvdJRaGDNLT83jv7Rpj/Kslb9Lqaprw2mzt8jVhO8qTq2XCW0q6v+jpNcQBfwdUxpQixkH9S
2051N6MOrft2sMbzSsoh3+bQh48i+4nCtWZvvulGlr9VHMhjuE02/qTJ2+wTCL9Qh3g1IemChiI5
7X6mPBdmmRlznKwwR5+Fpsu/KBYiTP1ldbp0LqfuDIagnofe8gvqTe3reCd6rq4UDGwtHpfZQCHw
Jk60aqH9H+hEm7ZT79Z7/vHBR24YAu/OGywZn8d2UM0OOxj77bKaHvwPT/X8lRs97eG8sCP4Qdar
vXRaenu/ad3l4OajpCC0tgcxLNGhyqtap8s8Ewk2ORxWu36wp+Ngxv4vFVa9X0S93gvfaQ84Jufd
Rnl3P+fMNXs8B19r3Fc8kLImCMnIfuePU/voVJlsj02p6wekkfZUOFv7MFilt+csc9EcN70cFLVQ
UsUmPglZ6Ud+y9O8pyRsJDRJYE8pHS50qSfzw5yjFzxJLhvFB8iq5xd7Y0eQH8t5B1JBmOuWz8Cq
voohuvs6VIwFzcp9MY4+mkivrr4w+S8h/c19q5QzOf5xxUXkfipVlSwdqNbm3h1t8eIWQfSRQb7l
KR6jbEkiC5E4xLw6Jqqt3H8bdJRJ7HhZr4Xo11Pj1UAwrUGg7dTP2ID09DsC1KOc373y/nh9HfQH
xFW8A8jbTZsuHdH059zAT7SOm8uTnYnYoyRwSayyc/+eT4wyYFMZYFXtDOQa2/4tY/Mxr5f0rekg
cOc8bIWernyRT7Atgk0IIjAveA8xtdaRqp00K2b7ZAS00T5vaqtPFbycIZWJuyIyY37OV2tLJO3X
CXx8fOlr5WXMlIJFP4dRx6DBkMzXJ7UKLX0DmIULp+iz3oLFQw5f1fJz15v+6Lgimo4IXXrbd1yJ
9j/bnn+2NEA61SmDCRjD1fMas5voc/UDc2FgNQ6WQci9ZZx2JW3a4a4wGHv642Z3vrUbUEeLZ8Ql
9ibNVkxjkSDuDRSWlR1b8SWrikwB+zR0RzHEkbgLpxmFVHNBnzgGAbOmTmY0mGu/PNLP+9+xHAMs
R/5SbCyO9vP3ALjtYofW8ChI8/L3vlG9c6PcnLOd04PIf9hlbTEWtK1oH64b1TIPbXQaeCao2yiw
i1TQPiKLOewL22HqmnXShkGvHk23FhnDvM0ZmHyPeQbRAVv7QqWyzPy/ZY4lo+m7V2JKQ+uySjq+
/Rg7w5vv99uOAyV/ZX8EpS3BeiXld2nigBVtSFJFAqfNQcA4kVPcRgS4kY5H0YUqv+z5jJ1vm8Zk
X8y+EAeuSliFHGwIzaumkk7UWkOerBrC9rpQsAYpt+k23hNGP1QHBwhEPzrzMDqIJqy/Ofycw+y9
QZa0o0Q0UAwpXhKn2OemCoLHdcMbnshAbsFD3IrQPADyFesZLuJnc4HNW3WteFXbyxKK0T/pXJb0
fva2+se4z5zin4vlgLxAq2TUUSC4roldZ9GvuI/84JEtu6PPS20VLk6jvsl3QWGzsm7esjpIJw6F
LlVywmaSDLBvw5OeuHs5+vMGCCslrdHu0pELBDFiziZozlR7wLb38TwoAUTLMNt64+8u/nnDdsxi
XC+6b1XfZ1dHeU22X7stf/fmrvjGHsa42y/EGu6U0oLxbez70fyOGut3d+0aIvowpgTbBGcd4LK9
YTxImw46WbBMucxVYQB2NXQ8w6JxfHMx7chDO4alfeyicPmXFzI+FIEZ5Wny6BcSFqPqQwj1maPO
zPNt6Ke5PZhFR+q5M3NtAb2UOYsiskKqYr/EXf3HQsQfb12RR+Pe92N9DEJr1cnaN4WVVD8uA+rl
Nj/orCwxj2BWToMtiP7CmfnPQybL+6IPUUCjwqWzjdYS2MSYSR8UpcSW4pKx5Su6Lb96Kw9tpvDE
PVdJ3ixedpp72WY3zzL2j9tz6jyAchta7OoTUNj96texfOi6LtQsCQ7Eq5CsH6VHt6Pq3hW4Jq/r
iDjxL69DfF6mK8IX9YNxIdChIV98Jtrtwa2EQY6yNnPlQXKopOvVnMZRZI+NAa18aWnYH30uXRgC
fHW7TIybuXersg4PETL3F8UWmXpuxylaJnDO5sOeRKzwAirI60h7C6P+ufST2jWCB6cffo3x0O0U
ys+/ILc1pQp5didrWYuPYh27V95mhEuRuacZlffPUArzsm0iuHe70fzWZdUcyESq7kM7DNioAdOA
+gBgWKrqD0EXsksbV2hM12K7twDzxnRWw4bql6vPFkMDramcw1uLM5QbgrvTsboWZ2LNiDx0J/kr
LgMLOa0x70CM24NBfTw3Voh3sM3icl8RZX9nbX15c5qFzthkFtOvcCAah1bMDSHM8/kwOO5yBB2Z
vuDKrIe1KFHYITHvMJYO8R5DW/cXNMpOccwwrR9X6zUqVvXca7l9k8q93TuYVR63cLvUPEhHaqXh
xV4G7i47VPMR+Dy/RItS595yoautmhqT+C9774jlD3MJ3DhjUd1DheECczeH5S2x+AU4LEnx2eKf
i7EFymH7a382ubBP7trpa8gpDHDS9h99DlRr8Yn8KZay/69rAsws22S9blBDz+QZrPf1ss1nHwjk
3vMq9bfWnnVm2Lee+VJ0NpTVxTUK6vg+X36IvjFzGkhCB5unoi5uFql2nGQRg0enyxHDbL1HM0WF
BMgWjMc2mJu4QpvERY8LJp8D+Uwm07aAgEXWkNB6tk+uC+AoVqvbu1O5frZLy8iV4VYR7/SiitNY
bBNtMZn1qapo+hbPL3cybF2uVBvolMW0I5k3ggl3mjfsaWfkpWYYwHDIr6M1gCKorG9Su3a+xzq0
ziyoyC5ZtIW/Nsv3GMpF4ooGMv3WlTUDbdjV++qEqC7z6t4jsKxnazHzHUaYbpfFKtrnBDRe5GyV
O6ti7TmyKEGskb0lE5Xvj/vQOXo0r2SRbgcMUt8hfO1pMvFyopn1vqNBTnejEf0TQ0Omr95IrU1y
XWrJcGmQW2yfI6+0jrCxNdYEOz5smDAJ9MzMH+PgNKswg38EU6d+5zhonpDGMTyvCJXSapYjS9om
bkgeI+hjNe8YYLljqrvQvPP8Aq0MffSWoW/VO3ex8/903Vl7hAB6VjTrm8M7h3g7Z/ZEVWp311HX
wkmF5zsvuSWGDWnebi86ryWNdLW5V7ow+yIRPLlsiGMGYka1YekCe+eZs4v3QqsprYc5LxNWjGGR
jlYqCNeMu9qdgYCYquiXyZpldPBr3XxEgc8UlhHcnn4IVi5cxuoRJoypDoMC66xl3J56Dw2QNX0Y
hziju4TKv97huZv/BF1QfuLPGBE9wpWgMb++yrxon+NRB/1T6+MiKArZfo4de2qTWJPWkhSTH9Hg
4IvGUddAFLlTfZO1B8IFWHZsRFVd5jZj7M3m+w0NcNOXUvr2HQ5tdbTQXto9tW/9ulEUwv/hcsOM
YTUojCwiE670Ptq+/uqiYMB3PM1chHNQsRWAkBSEycBzU2cFrj5VWgHpFrOLAo1re0dVsewCZgrg
Q3N79Cstvl2gvNuIl2TnRh03LR9rwC2y0gIVaBMpVXGd8pRt7zaQ2ZwgjeG/C9gKdBb2Bkw+jHTo
hdWVhxUaAl87ekN4wQ/pPfVroJ5yY/RpcNp6QV0uZqimwfmPFbztBYu6Dc/fWnCHsU8DBpQ1xP8G
Jqt5on+sf6njsY7W9ef6SgLOFN4h7lYCaz6t4QlEXUM3wRZVCcVOlyUrprQTpWB0HQqV7RkGg5Mo
6aUtSwJ+42tDSIYEm/b2OExvGR5M54Mog/hpczSgRj6Uc1MlgbfiAcSMMh/CdnLOrQLVwfI5H/SS
4/kqhjab08WewsvQ5KTy9XHfbReHbAJKs8npjtO4OaTj2tI8ioCivY7lsuzCoDEfWVBkaVuQy3qs
ieP5yvtg/EdRIU6alupgRGPvsc/0r66JnFfjLc4/2eNeEXOUcS8ZJL/Va/KvQi1uAd7j+vdF2017
0mDBjJnniDoh/5B/NF+Jg41Ly7lAXKzMISfra4ox4zFgDuu3YW39czuV1jcjBr87aRzQd5jLCImt
2/K82oO6itzqgDzjfrivrYVngx1Ct0Lzs8WC2pY3ipEUKbUFHqZxjROmX9t/flCOexwHgu/JFq8r
yftlguSNLge9+0IGWHa1gVduuSe7I+M2iR9p0IeJ8YGfWPkiiz3xe/3L0g80a1XDKKaovP6my67/
3ZVW92jFgXUS4WBeB+gv/J8Mo0w6xbOs8LpUTCqDID64c908GbN6B5ZsC4YPffwvwJ9EgIGxf2Bs
FgVPpBixGnWKHz0Vlfd1ptf3HyTm5qLsv4Whv3w2BdUHfirzVzkjsPi00DskNLDNhRGaTj01jxcL
/v/px2SI7cXioUiH2F6u29hipplc86ewPe85BLU+Z17UPlaumX97yls9zBtB3XPaIzVA+jJlJWat
RgSgqRuxQDgchH44Zwd/y5YbJB8hh8SqdVXqjxXDbOCIADIqj/q3aMEzu+em0Q/5NFfdfmSf4Etg
c03U+Ft/b7MPWrTFCNE3Gy9W9V1mDjqTo6HEY2Yn/9mQhntfzY35VxJFdhgnf44eosWBK5qsZr5X
Ob6LC5uT7PdxZEy1L4Q9gABOMqzORQ5j0jMUzqd6l40VDE5ZEY13xHkdtS9ErcTOftRFf4UUtt5c
yRD6EHf+UBz6EAU7reEd8wNmIvFXFlnQH/WAUyYpIu5vwpDc1n6vnSBwjordbG6qGz4EAjWWxagA
6q/Dlb3NVnYZ9bLFQyq5Bsit08LJdErDtw73UHaadYGxwk7FOKlaBJ6fYtb0oJikD/5seRXzADCb
7aCmSZytUA/uV4sgn05N5izPXILh9LquUV6cTe+u/hPRamZL6sHizaWZ8+5C/X+8fMz0A+hX1Ny3
mdWQ5kYhXY03MQ7VxrJfYIwDSR0g4Zsq/WhnyWGx+oMngmEHhO6yREeFtpT81bzXs73TRWivv4Dz
f+RCOl0Ly5HsI2JNCIm5b8jf89479KT4FW227jkZm1p/yIIJbHmVwejBNHTD6uztlihBfRyNpt9F
lq3FlbQUd02Z7gywkTFQ/vK8TTVtUB0Av7SZ7cstrYQ/qisyWhThNmmFyuHIQui7ROSdMndyjr3u
2SjIuwc7sIG/U+yGRj16EX07lLMQ8avd2WpKtsWft3umbfpb9DEwSIJPZj70BTpnnKgMnI2COhTB
ksxgQv3JD5x1544Wgn1rRuclxjV/DbYIfwYDws3DItGHbwwjow/dmuCIWDhcPJqHJ7V5T4W7Vaew
Y3I2q9BPh1D4vwfE768cB8tlHnx/r/2QsYCEqkJq184v6jyLu4PUmhLr5aPTOhSSAtpQRAocZZ2C
di/amvrZrbIZjChurrqQ0StXRHz05cQtVdZcxG40HkusAp+kz3B6DIKyJ2kFE6WQMI6L727bf6AN
TlqpH0xmzDoX+TtoHrslKh6NtEIWOvTdIWjg28exagTD1Kzxd2BJ7qM2lr4yCaxBdH/8hgnr4Mdf
KgtBhQopim9vlNjBu3I7mG3Su7wN5Ps22PD//rJ9QMiot8C10HIa0Tlf8eCtp9hb4XEofOZXEg9H
PPKl2lLklI1no1/X28+K3c/ew1mY0lDGB6+O9F05zM2738j1qyauSKUFb4WHxs4/ZcgyuDehAkF0
2vZ94o3bCZbEsVa7nsMnXKrOH6tkeQ9uS//VuGV7re2wypNWbvNHq+G+Mev0R0GXfR/Rt57GAVg6
0Xh8PiV7yZ6HVSvof/rmg89xQFeHQZy9vEXxalt9/tUVq0PVPs7+rnZYRdvEnvMi7XGx9ltEbqXK
LQw4nTc81GXNYaNJN/jlbxXemzIw+csQjcMFMNzslm4L/rqWzeSA0VmUcn+Aaw+jd1kR1q6j47qf
nt9sj10IoWxjG7pXrnAd+PUpA1rBn/GUKwyq+CGr/RyoitgVN3+M+RZvY2jG//Be4rj0yMFQGkMr
ttMIjmHK87tAEhmXeIW1fTJqULeJURdj4G7ekXdRvU8YJt7yxQl2pBfqQ5DnLQZzSFs7UZFQat9Y
btDusIKOt5L8m+CGH4H9MgzaGMs/u+vkflWrLXpoA7ChHdZ5ZR+01ZvUqTfnta3RA1eek+1gh55c
fqGgBs7JBUiSB8Ilpk/Ge58Y72A+PWyHQ8IaPKxaIiyiXd31wbK3aQ2rmz1JkV+LnxYlzaph2I26
6ky6ZJIRUFe08tB5EObH2aj1SCA0U+iZfMQfSCKOv4Iot4qDFa+YNnpXLz+6r9+bk2MvI7gf6Sc3
SVzhye+K6NDboIqXzJqwPoNZPRPDg4VHe5ICIA7LxVymvvMO8UiTt5SWQh5jxkWDMc0c0TN11RyR
fNRObX1S6w9H+RO/cVBtEzD5iv16TjnX5t2C/nCS47r8LjV+k01McFIocp7DQx0zahuI1mAtw8Lu
T6sf4E29av0N0UJslcs8iIIC2ugnUrcaUofaDMg8rDVG1qxQRJ6oymEK20E/ttRE1qKIYSUoyJwG
uUAT0ypd+L7gQBf9Y7KwsTAzJZX7LMyacwBOfCE6ab3zCnyxWwFtOdob94FLg8ATJnsWxMMBwThn
8Sb+AASuIx7UaXhbGG/+bbiOfhds8Ni3rtc+KBMPH4r2d7/pVaeMmbtjZ4e4OetKWt1ON7n1UolY
/tOt2+5B7VEgF0v1qRsyhA9N9LNGgsGQjxM2G5Abre5vSy7Km8lC1HAxBQNliQF8zgQoeV04al9E
C7BX5lrwTsHnyCJOxNjIuZFpWIOjV+I4IpAcuI+yxzHU+i3u/Q69pqreGMdGr3OLswx0pGzbwzLy
+wMQQVorIQOeJdlqvOm4tv6tNC8Ha/Qh+HDq/jGiNhBqUS/TEGCSztBhjgxUjjLVqbxKl2qxLjbC
806tNiUwLIbDinCXVcssqle7yIW5PdoeENcZWRLzi7t5VskcvUfdQm1Q9m4JQdnOi6PaE0mwzZNX
Mj0i26tK6QTwpcQS9HCzcqrbmRCr79m40FMx6EjJDt5TNblk0xjUkAcuZ/3Bngv1bA1EOOA3pHnr
HImtLPaq7UhuZ+wcaItMfq6rThQ82cq5MpH9oUNQbe4F99472RWTOsh5LCY0z6D9tNfI/NSahsRF
kyu3fwJ4ie5FXE7Vey4nj5wcr0pV03sn5fky/OX3o2k5dzDSpWXZy5MJcK3ThpJosAoWV9Smn7fn
Cpg53BWt7ZqdZ2w1nkQHFgmV50SMaQt78lEtmvG10XPVHqafEJ/jNBiy8kixC/NjYHeLoQcJmvaN
DQNLlY5lrn5At7jK/zRrVvIkd4NCnwxJwspeFk10ip1qLUsaA69r6aF1vLU+yUyMXP8sZTW0/01t
CCqDQlY3Z/3z1S9DpG3rxPjCanfYJDYmo1GksEZNhMKo+yAOHPeLCIAw5NULOyGf484u/CL1mUMs
l8Zf1/DInuG4Zfkqv5G04JoN0mJywp/lOGuoTmR4dM/Ik/Gzks7yOq1yc/cq1BBsFLlbe7Wmdl7v
GERWTx1bIj/MEugmZTH8Wh68oF2zQ0P606mXvrwruxpRg1kaKia5Ls5l49VMi3qI3stJYePy6QL/
lGw0zy5eT8n+qyJlK8BuRJYv8KvW3xoxZGDx0Dp+46Agl3CZ6dvuhIqz8IiKI7L9AP99zWun/N5w
+L14lvY/JhoKqBMYMpwJoij9y0xSiU4U8TDkitE+Ri9IcuvwUmV9CmHFDLflMJJRfJcR2LGPqhnL
aITXadsTXIhFBmZreu7RRA7uZOybJunjijovwKtAh6YjjsQ4Txrml29QQRXXQJ1n1CXF+p9EdD4y
8xBl2s5iPleZI+ZkXQnKI7Gh/DsHzDtRyaL1G2mneiGmYX2IGfvXu0EwfeOH9eVOu704ZY5Xdwla
uXyfSfc7LmER3LUZeSwNSzX/myUqzjF31pVj2kLTbvl6t3iKQvfYmGm8OdDy234LQM+q2B2rfZHR
oqGbVxjDY3wUXdx6hwiWXFxAvPi7nEa9vSMtNJRwJsAfSWSsCuqNAfXRmzqxmweMEYQ8UbzyantE
6siWIyoeNswuE4Lb78JgQEuIJ9iOaghtVGejz1uNpIdWkDO9pHVPyO1evodQrkRV1FO8nudYhwdF
+3YQquoe4AkJsgITay59xa4oFPL11rT1cAmyrLh1fZUBpE3eW9haTn2pmpZshBmN7xZNQ3z0qphA
MEu8Onavz37mC+TtrI4vNZUJUUx6PYXVNgaP3ZDF4xWxn0KGnJAqdPvdoDey2WKrCNlfZDAsDTJ7
xGlnrnrkxZzmqD+Mo9MStQf4Q5RRe8H37dPfdTg0ClKariVqKgr4FDhfBO9TG2dl0f7Lih//W7Gp
r9yfmjT+SYRKu6EJf9EHOHtkILMjiWN8YJqkIdCczM5Tx5pmZ597FSNNVonV9yso7rF3iWO0BzF+
biRE2OeKy5Racpa7WTri5K+zktgzmina9WFtkWbUBHvsTx+NwM0dOMNH60rn5pCcRvaPWY9d/D/O
zqy5buTMtn/FUe9wI4EEEujo8sOZJ86DKL0gJJHCPM/49b0g+rbFU7Z4gxGOcqkkHeIAmYnM79t7
7cm6b0O9/k7EenVd2XCSmBv5nZwm8y4IQOvx2tQp1ZHrpMJFSbF0q4w44joTZC00Kp3KQoCefocJ
Mh7NeujXluCos2AyCVbV0TSor+keyL0Rys0lathOLRFhO4e0Kwe6GLBF2fo5Q3XvGkO6YTtEqaGI
+/pbDtvrNNozyKnpxztLwIFe1gVvtE413baOp2JfD9K9m7TMvoIaY91xoNdO9BTlUWD7oZDOg84O
ekN5t6QQFG9BjigdwmecHDNcKGI5ZEqFJ5kkxdeyqsROIhzjyOkPdJHgeW0xrvLmHyuc30Qqt4sp
bPpd4Dfe0cm8fuWw6H23CBS4d+xsoCSSgf8w6ReuCJVtlkHa8UbuR+zLUeTuDNLPsA96CY4paPef
a6vE4lLitltYCO+3NBmYfZ6uinEtqe34OyePy3tVGfGDDslggetT2xhagee1BtawqhCVFYuu7sJ9
XmOrnzK9voUpap0c8VNR1BslPneNlRJhg8G5ttGzy8gxGxSaFiUzb8JzEUQdUCqCaBBhS685DhHy
k6ww3UMCu+ihospeLQza11d+YYvT0Kr+qS7153Eywydhi+BWNUF8ZdtBufINzn563CY7ZDz2BWKD
ekPGnA1X3PGKXUFDZEsLjX0rwMJ53aKviVLY/+IFUPPWDedq8K4RLiRkqHPflEmJTuOzLkbrU1+3
2kYbZHRBeQGqgGiTtTLRKfu500E1BCf2zItXfbc1XDcjI/WKoobAD2W1/WWgVePXVhv8Yzs10Rqq
isAollPUKHewjWN2mWkIXljuEwNe27hxyROJIJKEBAl8i6LcKE4RL6sA615vlTXBTvhRkgWEvbQ3
FpWmLO9SD+Kc+kFCllR7iyI5lNESdlBKk4BjD8sh09l1UoTRoPWYXcjn0mtOUZMF9MgLGlymnJ6n
+pIeUZywEhicCq54v4ICWOR2giD5Ai0KUbqbCR6Pz+4XOvvGmZCG3mroMfOX3wOG/wO/2HahQP+S
Ntb4PYo1RTa34RmXLvrjEvjDxz76DCQN9CRV/VgYB27O57IeDlmlv4Nc/09Xbb69ag5pQiVJJg74
ifFPbuuk+ViElWGf5QNoAilXHFfWgRLHTS0ne1HrffFBsPlZJqiveRQKq9g4+HV7xVn3E++5d+jw
/+mWnGGiRw8VIRpW48DZB7KBf6fFuCM+9CTP4+3tXkdYZeApylPvm2zGL4qh/sHPPkPz05JDFGaq
lpIIhCszF/tQ+2BQy18y7U08zAYtokOAAWVlhoYJr8mpPvYwrTMcP14TJ7J0uCFsFXEExhuUgh+L
wLBmFvgvszItCygmoVVwtIat92RG4zt3e/6AfwN3t87mZCVyPdAjVRxshEoaFScCr9kGNpsQ2vIH
Q4mss9kpFXVJJH38EBH/MIv0CuP86mMj8Wx2DnHrRLXIikPiOl/iKr9GEPnjYx99PjdLs4lT6iQH
3qlXOke4vPtYNJZ1NjWHsq3ovobjQSe1wRmurTH+WArDeah9CykVrIA/HnwCQFdSzFFErt9/bICf
59qrQugldfKBae+YV0iLyj3y5PZjj1KexQQFNUL82mn7g913x1r4Wz2Pbj70KOXZzORJTmWFAvSQ
sdcg6+xzrZoP3vGzmemY0DIbUXcHr47LNao0a63K0fjgHT+bnmEnQEOgdDuIMfIuq4GjKxkP4cfe
mvJsXsaQTkrLRNhdz1CForVfPM/64JWfTcyIqkfVV+CVrQCZjKvlnA1SGb+zbM3f/98sW/JsblZa
WrCZnBoQrKrBvUC51gvEBx/p2fR03DqIQfymhCUpnC3+qZL51w8NxPOMe82vnbjzq/KA5gg/ShKr
RSmg333s089endIfLHjtYP5ZwCGqaP5DNET9x15B5tn0JHZ2Mqy4LQ6eELN3U7GZjeGOfezSz2ao
I9BdTSrPD342OVBluksaVvnyYx9+NkczgGGR4Lx8wDkVL8DobASO8A9++NkUbZM6TNuOl1uoJ/eg
kDhFZu17WdfWzwT3fzPSzbM5it9RN8fI4sZgKL83tGiby/aRljt4wYJQUiG0fFb3q32hpsOQ04Co
s+lkOW46bYCv+I+4f+N9ZNE2U17tctaZa+UcdNA01M/WgBwMvWM7xzNUS3QhN17VB0uAJkivNIzY
1YiAt0WSa42GdShHshD67rsaqCVg9V1w9neu+8yNrxIdqS8yz+ES61J4UJDXFkGg7ZNW3oWVexUR
59b23adhDChUTTEiVI56U8aPLVSm9fdOlsWbxtb9NRo0dxNX7lwWLm5ivFjrxG8F4vmg2wvUtBZ6
HoIGxuMwKH8zcc6rH0jL2JlJ1ecLPJDaM7xsRYSJ1SEXAl3dSfTooje3BYKUE7btnIpTBHU5CK/c
0vOugMeudb/uPkejgR24sVcjScprzC9H4VRPE9qGvWyTKy3r6g3leo3zeT58HVx2BrZ+TKkylLpX
qJ3QoFdhQKY+5IQzFluJDgrK0KFW1uoB0WGGWgtje4abTS7SwDuFfou6OT+KItlzcM3uBsfztpYG
Kd7G83EJ5w8f6IgetgOfKY3rzjKvO8fqNxwCUxzWasD62LjDMqMdtab90y7tyE0+RSEaxLDRtgI9
1XUMDQ5g4WXhwhxO8+hhSlJnye4sGzc0g3fAfe4LbeypjuA3Zr+5chMnHlfAyK8llrUlCmrIYNUw
7oBskPsQB84JhGmPJGc8aRiTMYpaS+F73tLh6ZeaaSn6sPaw9cDw7mxT4MjJ1AaxYv1ISRHtTkdH
lICMVmDwo859D7g5xOwLqW4JBUjf2D2NxSU2dIybtlEdHbNWA51sWYIjp6fdmCQXFOXYnDy3ucwZ
jDPJee24MC23TsUuC+hUby3TbtxRYzr1fvbQN+NWxE6brXN6LbZ07eS2RtZyGi39IgLbuq5Bay8D
5eLvE3BmO6DMR6yAzbIp9QeBfGqjg4xnoEWU3C0njQ80npytwoRiO9jipb8lXWJL73YWQTjc0KL9
4dLKXqUKeIGiBrVv8Q+uSrqcC992UuJfJiDarf4yyemmachou3Z9VcP8rytAXGI40e8dgZ9nTGHa
qwaSs4UYh4uR5EDAQWM5YSamVUazsenMgz8k1pNsWyzDlaPfwXCxT1af0+8E9Jx+6kEjcRNkv6T7
6Y53kJ4uLOoaxoOXt6SC5PvYtPVTCP+Yok+tb1rDvS61iGZLH53g361gfu1tExGMO3SbehZm4AUV
69KqFq2MIx7BOG6d0AcmBdwDuAhjejn74DCMDTcx2KxN2oeHJjaPlNi/Kb9zLkVkgDprKmb2OBXT
0xQmCQyRMLS25GQYy7wnXb4rg0Oqm/YPokBGeCzwoIlkcXFb2JYKp03ZhebJMmjyr4x20DfAzS+s
0DWcFaB+VJxTp9ZIkDxtlY3FvLP6EgQkwIAESpYWzf0X4WVaBNyofAxDPd6JOqNFiDn61E3eYxLa
s5ly6tIrSelnY6T5AcEKcwNStdvOdaxcIrHFYbIAMsUy48kdlpyvuInFo6txiMPfQXwyTfJypUH3
QzCL1pxfd/qVBRVmPfSjhmilmJWAqtK0tYN17CHAWrh26kqtnLgCLKX8imcR4EQdQz071WNyhQrN
uyDj5EpjCS8yioCmqeFkQHBG8E4Pj4/lQMDb/yzsYpfF1Y4Bpl35+Ns2ngoghHv0AgZEjXmVIqWx
SpBzuGKZzl45PRcZKsK4NuM71I4G0tvef6I+BT7MHkJtWWWtdqHn6ISXfdvQTU/cvP2uIR2pYFBl
5b1XtS/IPLUjpEiUxSPPkv5Ie/A1AI4jj3RVNmq6ZVcxbRByFNMKwTwKR1ph3ztZcaDubNILNexa
eopfbpTJFzE2IwHAXYzVtDDW7oQSJHCrjHyD6rrpsa3GDcGUpmx8VFnVwKORue0C0ne/UFf0d3pT
hp8S3WzyQ6fJblw26FVPUd+5amm6zeeqRjVtgt0/dGmP+DSunZE+jd18bcH1LDO3mRAxSese8z56
qga7Lo3ldAUMCP8lRG+8UgCbhHBg0wBB27lIO7ZTnPunLun3nSWqA675ABJBKa9jpacr06Z8rLn6
viYxam1aoNeXY+pfU3gkzmuSbY9eKTKDjU1CTpe7tjpqMPbLL4ocn2U8VP7WKhTwO7e674JEfNJ5
pqhgU7yJwFtyWVjFA6SzqV05dC/NlRMZ6inpXFpopa47l2U67aCXjztpoZQbCEvZlhG9AQDq8Vc/
DlB6QEXNaI2aP4DQOLd5RVu0ScJnU6cHhwZV5E/tmOnHonP9p65q0nWJG36VsCJDZckDFS3Y1CTL
IGwbTFIhlJgoEd2V1qIZaL0UlptqHJNeknGPn1HsfbS1P0Zish5UWYxXWpTSq82sFP28HMTaNbBs
mmlDTwk05lXUdNO11CdOHvS7WNF8AKMJopNNUScqIvMFtRNNW2Mol6meVLyzchPngitwlKRFVh/9
YADuRoxZe9NjEb7PKZaf8PtkD1gL23Vjmf4jIu6CHUJb9M2GDK1xh7poyA+xIDNLF2Zgkc1W049r
g4xFKEryRV9wetYmid1JBhqSA3cdeiXJE/ZorvpcXvRgpWm3Y+KJ++RB1l5PsId3Q0NFE1j9qmRr
8CplYwfZyWz5CeiQELiF5YPHTmyJ8jK7Hv2IJ5cq7TVB9r++D//tv+TXr7vN+h//w6+/58hYMCE1
Z7/8x/Ylv/yavtT/M/+t//tTb//OP+7zlP+d/5E3f4PP/efPXX1tvr75xTqj9TvetC/VePtSt0nz
89O5wvlP/v/+5t9efn7K/Vi8/PkHLpSsmT/ND/Psj3/+1v75zz+E4OD4X79+/j9/c/6Of/6xz57z
7KUOOdy9ftz//Z2Xr3XDX5fi77pwTRNVogUYUFAs71/m33Gtvxu6NFBkKqkbpjQ5ipHG0AR//mH9
3XZ0E5QzGFkhTZQ3f/ytztv5tzSh/90lt0Z3HUH+tTIoVPy/i3vzeP71uP6Wtel1HmZN/ecfppqP
wf86NNg2lhRh8kGOMh0SMc7rnakpMK6XkX0hobXUbP41tyIcrcTnoNFVwGtAOhZvJKiYkiycNmxN
4Fplb8ilSqVdr2lNawTIeh3Al7AhAnAVDw5ITwgLaKPs2janpeb4LWAoyXTb+IH0aArXdYBlova/
IV/MXdyUtVUv4hwhBDJ6zEBq75h9EdUTO/1Y0760bq4X31RnUotVFjK3RR8G5Cc549xPHYitCO4S
uMzNkmADM+UnOyFqjPn7T3hhoQrez99DX2h23NTsUxH9OHe+4xEl15mR+Ib4i2iti64B/HL0hxzL
VdAnNUoiN9btbYrV+6Z1saRHa6qVBn/GQmUG2RmeDogFTLJgZwz6soTsYcHJbFh+BeLqC4F8V7uz
zNZQxAGgflrppT7/lTi0x/RYoc3F7YwpQ9hbTDXS+NwrQituuEz+C2WXSMKjJANtJWPafReVwV9/
6huncI7gXH15R23D/dzWGs7Y2C66kJacq8g+8lQLO4Z0kLhvX2BWjfkF8BMOF0uzoFG0x6ph4ldi
L6WvdQ340FrGSO1uzNSW5begJPfryhyR1114fSLIzg4nT3xqK8v/VErsx9eBXtOMaILexBEZDeCq
PJ239UuFhQQABL84lnAYoqOt/LHfh33HXU3JlmX7Qe5b9IKeU5cX2LCyetuDDh+2MaVa+3MJMEu7
I5DMLr9lFki2KytKMnfb5zzJI713nNs9cvsUuXbco6pBx/UY+KCk9vgVkWvlcaGRexDHBsjHMCfs
7skULT5HPAGFdWnpcF1foLXzrDNft2PeSlVtnrDXyugr9zmYburAbn4+2Fp38ZyiNZaPrVPPumJV
pgkyV4kLDNhhNjLQ4liGM1/W1oucjjPmuysjsd1glxkegl1vdJULy7TBfmEF3sQAhVjFiOH0xB0H
4FODpTVQBFz7tM8DhJ55FqyshLmwaAblXo1wB7Jj7EP1WQhcNqdQN+gd6p2kFQ+DPnF3LVFBGU4h
FBSL3om0Zm+Xlt/uIS3xbTsn4ud1PO3mtnAsspazuurESiOf5VPqxXm7zSSYHpL18MrpeZ/T0R9w
F+3wxnbi1McBL1QBIaSeZTD8MwwBJjxGVtbI51H3i0ugllZ88XrRGCQZvq1tYllSwcC/J/ip9Uen
NcDf94jDCVYptOLGEzpPQbenQVsN3hAiarObgRvXgb16IW6N++NjK8iOyPO88nNexdFwM5LO7K2x
FsXaLqNnaB/saOy1L3UchM+ITTgzzr776BaUGVYneEpYUdiFZmNmHX3gUMMNP8qwIDdg7FpXuoa8
LihMAJcQxgBfgVwfMLcbI/4uDw3W1iG9mC1I3OcgJ/pII5coZ1c+Pb5+03iQ6XDDscYsvxWmP49/
WzREsI4NeDs/qvUvACEm4yQ0q++3EP+5VeCj+e5QHngyEQkF4WrMpGdusaJww5xRkpA0NF39UPku
4EJLt8n8IZAjPqowIX1F5RkrkYMlrN1TITDjC1Js8uGABKBx73O/yoK1MvAK7UmS7G50mKsEKNBG
BjxhEZVyI8SkuDv16EtiL2MXLUuIlMPeTi0L8kbzJsEMDMlq3Ldkj3lM/I50M8IdEDm32tReh337
jJM/D25DQrymQ9vpCDuwB5X1zrUitotJW0KnNH7GxiVMyAvhTlp5O6I+DRATmoHY1iOxNvxMQ3z1
Q4wZ5HSRWDDccNLnJ2eIiZq9NnAuuJM9AUDgfVOu+5CFHC4P5B4EGZF0fc7OLMt8slsWVjoC/ufw
W2rB40BCp72JA7K/LjvlRXhaOk2RnTRvlH3/GqZN21EPoy/CUQLXKD/YBCV7zKK0zlK4YACpEDnH
mnXycZbaW4xaPJ9Os4cKAJNhDWvSH9Gbcyq1OdD3sckqgJ6Pf0JsRUZDvspolNuatEd0/T4rw1oG
eMVTmF8aJMoi27z+8ZIcoRq99Ty/xmpkdIjeS5K7cJjmkJKf/51cDDxtyhOhj4RzSNybDEqMj13H
aqaHiAaMtSpm9MblOBCtcwMbCBtgbAK8hToZ8nmsIM2ANZI2JHG8K6o9zFLfKd1SW7U6EN0bt3X9
9jN7JpVeIfzltxFhpvmVwHvrYC7GuertEPE7HP+ghPJ8Xid/Fxcdr7785yeWU8HAfP33uik67W7k
rc4rNTYRJePWQZIe5nZcnARdouDidbmCjzuvFq4TT4+v08TvPF7Bg11b/bgZIcwyZIn+QokNDUTN
Yunc7/r0vTbTvNX7ZXPk2JZO3JAwDWEo9luWOqustlh4qm6IANybELpvschEUNWhUNYP6J6tctNF
htc/GA41xFsMUiggY4q9zX1UF1V5hTdqHL78sr385w7u1x2bMXdF/rVh45oEF+VYDrQ+wEisjfz+
L33ejqRBmBhEtkBCGrxNoUlgsmmKN2WNFqO6QbaSqaU+DcOLTX0GjNmAtzOG3zwBOfNRofo/3JoT
7wWgcFYpn8CL+GJUNS76NsTJsMSOCjG+LWeqEzGvLCoCn2m17iXpdERvae48T37/tcRcYH/ztbjZ
ytb5AMOyDDbFb79WU/H61XQ937pZy5IG3IBgI8tnIJROwegj6KmoD4jXQuMJUTxv3MhA+LQZSEVK
j21ScqJzKIAeiKSw1HYcIgwAdH4ZmO9cKTv28ys1DHbeQrF3t9zzQVEFg6l7EHi2aT7hXGsCVBNL
/AeR81nDAhjgOrPrZpWLKUdlEuLvWGtpp9c3HmnNlP4RFx3r1CQloXXw/yFEIX1VxbBBN03Ea/+K
bQAbr6gdynhtxJZRfnvnG5wPIVdnt+/qUOl0yxHCOOuktIVhUxvzgNAgT/M2NtEI6anBo0Xa14ir
aZNrpdds6jSCMpIPZgHaGR5msHFChLDb3MERupoqyaLy+ys7v7UcwaUuLR6cbktpGPPv/zK2ezLG
4GyMdDLYC06XMXXaaN+7VQMhqRTPro/zcumDhzPhMZiW3KH9drrb31+E8bZj6FBCBkVk27qlDBeO
k3N2FVEGXlfmVjIf8BNeBQFNrYvXlRfMNvgb9vMiTNgtMKK3mQc37lvnFqJ96aXPXyDPnaxwaVvZ
9x57pdi+jtGsk+zloL6zZaDZNB9CGtXPC6sRM8ck5Bln7ZKO4R3bMAemkwbBNB8pan7877/i3OX7
dbK5iptsCN11KdU4wj2bbAGbRjs3ne7YZGAh2Hei+g862PXbUMd//USwG4JHlbYmWSdS2nL3+58v
5oXz7QUwxyHVGNJl/6/Ob7GwbOphoxyOwK9YNFXgaeDqB4+l7HVBq6HUWOuiDcByDmNZUc8PLPeq
oL0T3ziKCI1DITz2Euhb+fd3Lu8v41BZFIMNG+yurRv6uRrF8yrIS6bQCBOdH0TnxfMuK+YtsEXy
6uc4/AsflAIZzavaHinpwxaMLl8PQoElOnZIkySVIcOvdcJTSfmJZJpJ7Bw9i6ZLLFlKP5C2zgx/
fda//wJnrUCGsELurwtHUHgwlbLP2pmkpjo0RdrgaPoE1K9qQ/N1uObzqSxNdNFvqjmq4ZI2Heuj
JeTYdAspe7CsZAbWzym7h3gmTHXAU6zEO6RxXlnXmtPP/9km4eJK09gr3LV02gK6R1h27720UfQy
NKeptrKJuG+wtKEaa7lpHWszBIuChjOMrjjda/O7Zr61EwcP+4BhXb2zyM1D+M0Ic3XbcVlFLdcS
Sp2/Jme+cUsMp3WkXcD81LMiydaCQDO2Z69v6pbINHnjF4Oot7+//X8ZPq4wpOna3Hn+3z4fPi0c
1XKqKK4Rcyr7Hw1h280VIhtihBYmA7teEjLApAr9EJVTQEgEHMZJm5MTfn8hvJbe3AbbMaQ1X8Hs
bXXYOehna1mG9xHgo0qOAOtDkyALnuBD4uMtvJUAaifQdpZNEGiBLx6WHBsGkImUuucKYywfQ72q
zJUPdoIMtrTuKJ+IHOZdbHYNJVH6dryIO/bICtKXyuF1F5E7Y/56EVxMo9eSqFbJpv1WGDCLnrQI
XCAH9yZfpG6RhAe2v9OdzDmGRZ16LnJZkYMHed100/WI7x9DWnw7hNOT1bFvbjgq0qHGk03/bpk1
1qXI809ANtleI3H2LPwZMW7uNLzmKLAcVGwsakDRNFmay6TUbkDm3pjItfoawXPTjPT8fPdGHyLn
wgS4u05dA8alDZ6FTDog+5a76ad2mH1D1Nd2kS7qYc3L69bzVLbFiC8PHqezJZ5Eb5lBmkkWiDdu
ukbup7Qjz8j+Yhf9Y52nAzi7YVw7vrgVsrsgMYJcbNQplKPsaFEThUBQ2PyaE/AYGNCtgGVnhfaq
xyt1nXhZ13zXVY6hI7ADmNSvSw04dKe5S4vysqIvboNe2mVDcjEoda0y3o4mgKYMbTYM8GVInOK2
KMZvQAGPLEgEHrvOC/Sdr3UGJqOsMWhYFc0fWsMSQwaddd8kIphQYMAOQV8sRNc86GU/rBID05gZ
XwdddceovU6C/NkcHcI/SlYA9jT3VdBBbaGCCD3xSEjhwenLaw3J/cFO2oNBTORy6KLvgVluB4Be
TRJlGxNb/MKoy0tO1pchBHdcNOraH8YvtmbfDVNYHwvV4XXwwV5TTTMf47Z+cfr4MNnSWY/QDdZG
Yj0izvmBBr4mx7R99v3qwUDvv2xN5PDD0P8wvOnGJh19QVL3jQkGJG7ddZDk3l0RUtHSxidF4vai
KNoO+Nh0AKpPsGZJRuRac40w2SKpT7JlXwpMcTauGgIkkUcea0t/ZrvdnSiiYAOJSKNKmv7CbyeM
ONEFcHKQMkALVgp8EjE0lrOtlfoaSfFCCt9NGZt3Vuw9jT13iUafBz0pFGrdG1m3AZe/1DXsO8se
/Xyw6mUZfsMbYIQMcqhmixZ7fb0tIVNTmpA2VSkvCRvvlJeEYSD5sEZ1lVQerkMPV9WJOJk6u+TY
Y5H7hVhnZxIvPLJNjaPnojG02fRvQTCiRpX1OPHMpvkCNy66SH3UBHT6Gvj27yxVbw8AynGUw4oz
29QMoBtKnCmTIqPuh54q1JYmZwpCw+Wn7FODvfSG7fCQ7/G5pQPK+4zzMUejeaNFgH296TjBVgAu
25yacFEH4Yp8aaNd4y0ZQBgZM0RsKO0cH9PIKdJNiQrYZ7BvCTLGHiKYsvOL3aexGJFEbejptC9i
jlXPOYef7r29hfmX3bfBOZytlysdOZf4z5ZkYJkDnKakx/g/5qfeNR15XUwl7eURoBtgfKNLcO/6
wZi1O3hXTfsk8MmaxsalSmXcgYsqjN1rhZSiPYQF0r3cz2Rp9N2jNAJpP5h6I4dNZ3v6VYuVPFwC
ZyRz1nSpplGRRVl2M/kiya9w4eb15w64ensaiJIkTAWhDlXtFsrMXLXIAbhuZV96BEJUXuIeW14X
T40aKIXVmhETNIqFRF/6I/ad7xw9bSxZjjYjDp3Mve1S5ZarzjBNFnyc0xtOyqgrvLwgUHIkHyVb
4MzIxmditTAb9rjZNBBDBUyYpV8lmrnPHPj2W6rFbIXVLEXcvG6a68FkHNBk5YRYE/b0g1OpG5FG
okaqjhQj43WMq0K7sy0Ik2sJSzE8DDIkTEPPQJeucNOrcRtQi+F7wnvJIHpkE3lKmiSbbR37UNNo
oiGg2vtDRA6Na2jxgS7pqG3o/7JvIsyxc48h7HscJq9FNS0YUgIXiZdFbZhZMR9NUk7THcwawNCj
YU49bBfe2OHSEjY+XIfCKDYdHav/kWgBcByYSRK5Nkx8f0uH+K5gqeX4Z9ZdjXvqFFpVKihrkdVC
2U9Ldl0EFWPXuMUE10cBe6HxkURqX4JqpzQNdXqDU7oM9kTda8yBn5VJWpjZRJ5kmNwANEqbbTjZ
Zg73CkwuB5dwvGHLneEon5oMPNVYB/4JX0kU09rGTb3VnZENMRoXgOeO8EK5S/Qwehh7fGVwhno2
Bb3VTtR2qx4fMJjkPruAg5YlX8LJasO7qLBSjERpnjtXYOW6q3cWk78ccKggsPHRmTuWOc82tkW/
HCSbVpDGMqt5PaawcyBsuLyxdF/daz/7E1qBBxYWf5NonxsHbBRkCNiZPJOCWrCNpc7E2UnlDl2J
Jlqa6BMlcaLPGZwZtZZilaE1SK/1Ycyvof87HWnXtHQhCZFWsHQKz1p5UWbfyJ4wBLDFOcmA/LiZ
+cSWv3LAHt+985XfLiusn5SFFMsnChwlWD7PvjIbBFG0TTNs4rBTchcJl3NRDoSpv8hkMZImr/tU
sVZww6jluKwk5bdpsj1/q/WhQfxW3xK0mceTJZe1PQTqVpNZ+1SPXkOGO7ll3m4uFDTb15JQN5FV
+YDNSkSLwiVs/hL+/+js3/lWbx/k/K2UbtKjkxTgWCXODzJ6FVYNkqN+U2YTUxqfvdOv0sqLdKK/
kqj83AO5pxMxhkNw20WM/KXlczL8GiUTQLtFFyca6BSOeq4N7T5ElzrZeImPr6tI8LPXolRtvoxu
okNhmB9meRrDirKoEwUcvTnmzytZH4tyJ1iHYNBorfA/FXWd11eUu7t+a0nt/ULTLCL+1xGG705p
Rmcgu5T5TCnOXxTN5ORCdBroFJnRC4pj3VWHqR/1HtFFgxwbCh2HZ0/B8N8JFdPe6OvOSB1WViWd
d17Qf3kStuMwoxhYVI04HZ9JnlULKtMvKiR9GOfyR5PMSBN1m4QNBTWS6wiSJgr25E5rBEWEFMiW
vx8LZ9VY7odNGBI9an0+21qcZs4mtSLNmeaItc1HRZFi1Fx2RIuKjRjHVp03JdnsZfGZeGd85CwM
aXPxOtjBQOnaAc+DyN+tW74tEXNRilIgo5RiBhsY93yARilvSyWqcPvatoO6x0CIUoeXEz5Oho9j
gbCnqZY2/ncvG/t0UU54DX5wcq9Ra9L35SXxzp16W16ZLwrNgRJzddelxa/O6juNBpmUCPtwW8Vu
0HxvwSBWz2XQz12c1E38rV/RT1gSQW/o157ZqWjnycnMTinxAXKLkzbr965sufAK+E/+zvL880m9
GdnKsCjRsDazUFGImq//l+VZdEKHtePHW1KZZX3fqGyqadzmYMXY/FuFu3Bc26jvCfSwIJT40DvV
TWm7+nhUZONBF3nnhr09Jjs29XSd3BoECNQd2Tye1UtaukQoJkcCD3DyBTu9rRxiBIaiPpbAHwf6
sC2UNPp06V4E6fCCA40mStUMJdxkX09oeMQVyodWWdPCS4sm2qVm27cbNhlJzsbO1PDDv3PRb3fM
XDT1SYrls+5doQEVZ09ZdLUqtD4jEAxp0LaADpCQYldE9zUVnuRBSVqXss97Avdc0N87+qDw86g1
cP/Ipg6zf7YsCkEb4xaVSH8lCUJ4t9j3l3VMmUwSa44lozAlz0djSJidAWcj3lJytI1LWLlBv2/6
lv0n7QYILVJHE//1tctU8kfsrZHjNt7ja543oe/ctr9ODtMx4T6hu6G8xxh8O/hQZIM/JM13Gzom
r5TRp+S8KfrMvKCGUnVLnXZ3Dey5TTyFQo45Vn6zJ4sSbekJrqr1TebRa0tqciQKj99fIFfzZuHn
wbqOyXGIAr1BR5da5NsrJFOn7YYs9AgYreeXnhARyIMcDvypBbVVf0ZzndIjfX0Tv7bYKx78BFrL
mpunZl/NnUeoL/nFMBp6+1iyGUVU4BshrRs7cmj9kuKZotPBrjqMl22q5raqlpg1mofCmOba3M/2
o6Xqwt4nvS8kHv1ZpFL/XBJeS39aivr67rVdjS+drvEiZKEM5cIkmr17QUovwlskLGZLAp1sO8z9
pFOs9SlHgNB1JE5sXneTed3TOfc9v6edYqfpXJikR0nH0QQyxpe1Orfe21pPwTEp0vlqW9Ce8lpw
WC6/VzLQ2wudwY1syUPkD/xl7hvZXixHf0HGUFN/iR2l5VfUvkNCYWxddrdeVUlcgZyQq40EmKw4
7Djc89dj5givDGVL1tuzqCdrWdTBR1PTRILOhZcdh0VWpHmBD5TDScp35wopWWdD+6I5uVbcE3vQ
oOJjELBhbiKh7dGGBOZySrwQhZHGAr1iw9wihv75OaOX+NEqrmFSHV73NlpHt2Q7I8RQSSD0BnP8
Oi9ej8ivw/H1qqOfHec8RjVGDtI4MJMAk8K6NAqF6N9NyHnbvz4sE1EgN7r4eYDyLVlDTGD1gm88
dsawG/6XsvPakRvJtugXESCDJsjX9K6yfEmlF0JqSfSeQff1dzHZwLRKgIT7MJiZtkyaiBPn7L22
JRXon+VUkzhx2bwzhCf3bcVIWoPyAHKU35tEtD72cd9jzGPqPfcmCFKWxkNESom7M5YJ4zLR98KA
b6ghEG16k11Hdh8Uy0iLfpgEq6gf+TQaPrGBJqkqm1ROaT6sdJskHhwLdcwomD9vJLxQqm9otsyT
wWWHQi7PnUzQJfPYzDiwEHtAkizuW0uG3j3MKS9/JsieV97BLwIuCRFXsS0ZSDp7lFNJ864iW82i
gjzt+S8ESCUfAXSS+f+NAjPT3roJccY65hiKL4C/s7w9fFBGA3/RvxMe+qAWFCI8ikfoZ/4AT6Li
vNaCEA/bfNcWqTvCog7xMRJprSUN5NpgrlnFTRdB5knFv1jTQxYVZrxF9u4WbSwel8Z7uNxHjckm
f1UK+5grn4d58DtLiCpvIhhD/YRv1CBJqQ4tYtBSOUeO62qUyd0As4CJeujOf8eY+g4JeqjpLUJt
zcqEBVipCgWpVvrMM6DyVbusRPW7N5RoSS4LWhekC+zx9G55/ZfyGCSunPVRUakF30WmrOmJD6ZN
9wxBR4mSOiq9bRMBIHjsnZLQHxljV5qThQjyAOod9MW3IoDYs9eKmnS6lQCkzKCMgQFXOyblrJVC
DGLVz56e9U+JGQDoCy2MR8vn2TKfLO6TRhlvCXkD8puPM2l47LPSEE/oryFQANzXBogdTDGhnEZl
bp6rhO8TEps2masAyFG3dQhVIMJZVNF0gBXFg6ZDXLgbRPLgsQJ7roZ6n63jXIXJqB5xVFF9QgUa
6WWCUCR9eozjnRQOrZrlW2g8O99XMKhZH0xo/GslmVasAP2BRGc1mBdZbyjfHdXz5eAV4AhJGcbV
01VRsMhrxAnX5Y8v4j8ZGxOfbRJHRvCMFbajRRSjzCyhqCFKXOemR9Q4IknEHR4aAKQwSeCUnx3b
jY0X73agWf55haz5ItCpkMpQm2MXnksNdcojkcLGtF/kjAwHuK5lcJmlneUZ86vSDseQgyP7sxuU
9OViuvrrxE/pqXuT0Md3jjIot7D9Tv4rZLOAkO0uCO6qzG03ThTF6A+JIR03iwKudMwOUVKqYphC
dK+0zVIJzD90evMo3IpDzqyWWI8InBaxXLVoL4hLeR5FWie49CcfswQFWPeJJcL1jv9+s7f7ufxv
Gr4shiHqQkFOKTiZV55N5e+EQHG2Dcre007LQpu2yfRz4HhYbnCkuv2WylBT56ZuoMYkxLzEa9KU
U3HG4SzcVXebgKX6mDAkp4uqhlV167G4OsUm3RTC/PgCZ8KH9pyShDO9ESbdsdIRY8RqvHRLpkLM
Cr2gILfLxQvWne2yMefP9Ca6IVeMGypjyd8dW1Bn7zkxzxsk2sL2GOhTjJrAYGgbnmJNZ5V13B6t
zsjNz86mHtXas5ujcrxb+mWI4/hHLB9xW/Sai6ZUts5hLCf2TS9lZQQAVUF0p+lV1CQ4YbHp/E9a
YLBFL0MfgViWH6H0rKm2Pt2B6M4GiKUe2puuDDivld45GWkz7da+dWszN3K4EzYoNe25JMZF34Pr
GyoSmW5zRbxqHp86rEuC420/Yjn/t5XEwB+5h0SEj05CsDb0Y4LIBgafQb9MS3myfy7BjI8SAJfu
LAc6WioefST74/SwJdqCGKkiPZF6rI2Iu3wWCCtLMnw9llGzvps+y8I92sFB/aQM4RRcDXlIcWWX
QP/nk0AHW3x0m+ayjBsDc/hraS0/XichQToKJTjMuuPZJFz9WinqNUFEpmPWp0W0BzSX8gAquKn2
rPilc4rpez4WAHqImkcObB6nUZr1HkUzs2gVT6C0b0VB2qh5EUUaV280R5AjIhNvijezUDLcajeB
4jBEYb9v8ZGMu2ASrTjg6SBRhm6zme9RKoE8iwHvgkMDs4xXgbnTqaB54vFFCx4SqgeWE6yQBRDJ
oIGyu9ObnKSqXDnsHekQ11vkvGXzGmPe5pWuUiv2cITkMJ1KzHhPcUDlfMo4aIDRNppp2KZd4vFW
zXBuGmt64ZbbQpO+d1LOwNey1PhWg1lvRwbBvJcsZe1oe7yGyypC0sy8qGY23dbNkCl290V3lhuu
Zm0wv0X9FoErlH/Ef1W1FzqIqbeOJKNku4jf/j0aSJb5/TLZrm71hUvlx5HByqkh0FPxHkfE5gzr
NIvAPv/lrf29F2HhMZjPsewinPw/nGJpQWocKPJ0n6g2r9Zimht6YdPr9znaDoT8bu82JzxZ/MxF
Z+h1jnjIbK/zn4zCYsv78xV9GD/PjQgkYZxOOcnQPPptEi59FY49s4T9WAMm3Hqxy7E5sZoJuwoJ
oyssY6Smpm0UXCiNLFo7N6kpBNsu3VtEU4PV8+0s3eFCHYmya1vN38d1M+sYUAGRqxlHM0MXiuGR
AMXyWJB7TupOaVQRYGqUWgfiwVjAjKSV2orze1Hvm5ak9zpI63z755/7oUOFNo9zOPgfj5MOjwHx
wa+fY0Y8o4Mpa8JVOldfuZPS7SXHOqX9Lhm7fME5wBkid0ZqD9M2LfnUWoU27SA1VsFGgkH8+udL
cj6uEAAf6ZzaaOQtukK6+CAXrCsY3mFDkT728SzV6KFFbvWilcGDr5VO8lqkGSmMq65HJbjtSixJ
kIbApPpRCiCYVdw8VANE3wCNG47IlY/iyt91N9mN3VXIr5gSIGagrzSRyl0FKhpel47gQMgSK6Ir
qGa2waCZ1mGamPGsOlh3PtmeRIaRnaBS/pAcc3qI0F9pTlvj3Hdd/kVBOAsQWxXxr6gxpyPtzwb+
GjlU9ESdgLHSqc1QBJ16WqJz2MXYemtsD7pPosSsy0TBOSJb7BnADq/27W+QKCI4DTcKtLbtExVx
QSCs4qdCxECvGXhjQ81LKM93ZA+iTFqUkpqPou5gD10r7pc1PdSycHglenTuTdsh0K1zrWARXkpG
vwjrCF6HiUk+zd8USrfH9r8OGm+aazE+tCxJywqVmftBwucHFrIK9vU9FXWXvxQE4prPVgKS983R
R+6YNlbI0Rchz1LwORUEXXKJcRIO27bq+Ysm2lrDIxjqmuqv87x03TeznDKr0XuSvxRY3SbpBlff
MvtJ6pdw9h6ea9/460ph/rp20drlu3EcvhyUiTT7P05szEBnSqj5zWlR03sVB9ZjgO+FFkyMkXBd
IV3xN5nB3nIC3G6Va3RppXO2OxVqpNYlQ4q+qOgBz9sYuzfmkBnm2epKnvRy3QXQzJbokK6NdpEv
cAAYqpuP01Fb7RUxb4TN1yUI6GwifWoqODPsbSXcdLcIwHpZ8euBtZbvwa3+XZoRf/5gzQ8frIRF
iqhUmrrH05V4tH9dQxrQ2LDMNTintyNnXCgnPgUMptS9BcqOKCXNxv7uUFnhQWrsiLmd16dfpjTJ
0It6meGuidhRhOPc1lKsHnF6JRTDLh/ROtXPiVNzS9CB8wLIBE4+KZ5eQ5QYA/jym6nwaZ5SLLt4
nro5b8aEaItLaMqHAZOPrX9dmhmL38fBLD/dT3gaq11NeS6e29TxwZKaDML+0ja+/fT/vPTcGhqJ
6LroebLSMtj79dZUYK1bLQnlmaRLLdsbzmDup7Fx6SRwisQ1avAaGPcETPE5gqM1JEjzsAM5UY+w
W5e+lRnDB94gPi2JXjVZ0pp3TY2uc5Ga5570ASQvmQYxjat3TVjkEYwdNKZ76vjJ2NQYULG2dQVy
gsw3OEcy8+iCyygrcdINvRVnK8h6jZtpK2Tyf343bh3d/90AtlMXeew8B0OgSnXqze/Of/rmBAwG
RUvCwaH1TRRcvYae5AJVFGIu3l7VncvS8UgEggfffmGx5LTkm2OZXkezd9KXoRZj/LWqVeZuY+xE
ElinJVl8QzKp37QAvcReZWip/9+aB9dDSmvQUZv9jFSrHzZGJouBFrQpx5MIq+6dPsvw1pVUOqut
mdGfQ1AgCMPIBThxy5FtdQ0JXc0ODEnSYT1alXlfpgFCy4KkTgbbsHHmTxlgyHoyMt8+CK+0jY3n
Ew0JKX26t0hBsU5xACR7b2c1fjFy6PXiE25B79rZha+ten00CMTge/RXVe+RTRTURv3J7nKHzHAc
zWGyT+F/vo6NDupH5Ki7L6boXkkiCN7ZeJuK9AWqzE/MUntjTWNQ9jyOcGTZyahQvSnsDJJ6wqbd
1uRJdAewqjTKcNTFz23PIYTDbFW75MHr/JxQ54OlYccFxm2NgRoFSasAEXtcIJ4ckaMGwqOzrizw
8QSxERMEi77fBaYvTY6fc5n7htNy8q8dGQ2MSOOKjCkQ/R1qH1d3CatVmS52QTGkG5/jdbvFTawZ
55otXgHm1hmFCzKv5LGIvDl4syjiTQrDAp9yG+pgG7SqBVIsdNbNvu/IXMFvhkAsrTrsybA1wn9c
kcVXYo3G9KGmJhC091NvYuyaqqMT+emjAd6Yp2/CTFqxk7hMe1JDfl/WpZw06/6g8Uenja638yJ9
a7ex3lHCi3JyI4bXMcY61FKSmHBzSIM7vkJK67xypurimHMv97Z4LlJV0lDt6hs7j0KSSlEMmdcr
f5oiCbQtZIuuOZJSDtrEIm3kvpFZs86lcvpdAUIEE7aWwwx2MOI/0PeMu3XUEcmwgune9Tu/zVV/
8EfhencFgION6Q5E++paNb62uRbUK5RI4/iXdcD5OCBAX4p+iCdmOiwE3scBASGXZpYNGaEPIrJ6
AqB7BH5Lf/VWVK0DRal/UDASSTP13JbZhi/KrywPcw04tBx9lttqtnB/Z3OrVb1ZxM5BLdFzoqhu
3a6BRjqOst4GUhiUjBPIOq5JVi2iKCCF+La1Sm/UhzOh5sb4Cf9/3a8TNLmcyMokdrpn4WrRix8k
eKPSMKRnhAWU5xjjkieF2KjmNEFcEdkl0dtZLbPsy0sVQsLm/FBvfSo5YMd7xKNCjpEDn+h72GDX
WpOYoMPbwWvxzH323itHGe0GOn9/GvFcXw0vz4ufhuUT19HQqv2nI+Y1IBh64j4QRjCXS1jViCjB
JF+TbuzXFztRIwNlAqmQvvS2N35hTjJ9/stSrn/Y5+dZNjJaVnFd2mLWqfy6lrdmRZR9XSIwhNrb
vMvbxGOpKBatQ3I75rRJPeX/UOQTmWyoir5NXABJvp+Djp29tNDeHm2ktz81qGE2ulXPn8jd64vx
IYJu7/K2lyXKx1Kkzac0zggpJULEjHdWlBTehd02l9u4nKkRGhEF3YqQErSty3ir0GIbck/P71gh
t7D8e86uJo1H5ekogggPC9aeTByx1pXTFIduKHKXwKR5rrZ0EP898GhtXX6juZ2BHbSD6aDTPuGI
kRYYjSzg5N22tqfYuuopTTNOcrHBQX05jy+TjairjAhR7Tj1L4RV0Rgku9VkSI1n7R4oGEAmN2m9
ZFOQb1qvltUCFocbrjM/yr7zeilvZd/slgybh6BY2RoiM3IEWDk1HDcWWdC1crbLVCWhz/qVtymm
LcsZFe+168DB70RsVN8ooOnWRXhUONL6Jq9S0PT878VWuqgSiXiofsZmn9pXpxucI8mKdCpT9ImP
srZUvl9KLMNubMA+oCJIjcG72g9UWtX8ZPFS+jid9aZfa90ARkTPagTOBF1vDJHqnzsZVEQ7I1lG
DkmT7qhNtYj3Lh4atlCDUcDFv50B/vziil91IBTqvFeYh4Qxnz34z4cDpdmHVjPg3jiZccfptrH6
Nvs2ytENCRFshnrvxbEfnmMnrqPHpYGcmC7f/DI8XNz05VRyDtYHxicAZ4r2IdbJE3oKNbMJzkU7
huZL4E78rNVQZIr0O2dUO/QBTUksDvzq1yKLp457kJjFBlG7Flxwcsp028ueRVd2w1D8pSf4cdrO
78aiPZ+hOZ0ggPlQwqAIoijl3H/yxtjrnmQrqI0nkXn9qyUGZsR/vs+/W2Qsy5yXhZv2B0nsh3NA
ClynoTsNo16ZGGNAKDWd95AiJ3wEad2SwxcHvWRdLr6GgrCCNf1cgeCtLXv7W9+ViJVZiqEB7GEE
gDH48+WJ37Yg6m98ZNR1uLVQBM1//j+laN8aaZ+4rncyMyLg6ezr+dntBekTUmPGtxtve0cr5NSs
GqQQ15oBnFyljtMW27EmHf0SWIEnLllUlcMxMWjKHJtcGjq52Aq24tYiKz2/8/ISwirZCvOBhMCE
abpMwuytHaD1VL6Mia/+hnH+7Q230Q3iSkK3gyIE/tivPw2sI2JGafZnZpi0bEOn4tg/lD2QLmdS
rnbvsPAheeREZG8LTOfqL7aND89eeoISn+kj12HR0UPW9esVBHVl5ch8wR7F5MNtwKo3zqMXBJB9
8cHRAyElRIl7Up5pxXhkW5boPQ37CfO4+d6JKNI3BKIAWYqAJ/xNn/BBvYNsBxGHi3Xr1uhCavjh
6ngqjuqyaSTSer4zqPGEuc8bv46eFHMJg1kgNvg76YQdGngWrObcOWkEfTACGPwXOcf8GfzvSHS7
GFNY0nVMwwFh8pG97fg2aZ2ON+yWzhYyjU40GxPN5U40pnEFXo8VgOaSOR4iZID5E1Z3pcRfLuM3
06Ct6ybKFYTrgnE8qqZfH5kqWa6QU9i7PstJMvTloG0rZgH3og8KAoRHDpl7RzGOvwc01WNoY8/J
GyzjYIGmc3sbaPt6Q4m0LJqke/Po5VDSjSYbnq6M30zmVTFDVXcEmZHlB2tPMdqWgvEttX5oj1dv
LKvyG9yAvPzL6duaf8F/7zRvJVIyOjOuxWcPyubXXzhMokcUKaLT4nIkV0JLzlnWhwRMU1S5jxDt
xaPIJFsefQM1bCtslsNnPbNlfMfT83CKzyq5dsOsGIekqLBm7fH/c5qZElVMj8s/2TUqJ7sL+goY
gboprQObXFIYKUJvG3ddD1TjbxOqdcanNw8dgSzCA5RWkjDX2eJ90a+YTPPVLvGMNlmnuV3Lo6V3
5p2u0sC4E55WTc2a2BNsbBWp3T2/JRL5Kgi0WeNysx+Q4KcbK00N9v7Py+dv3xA30DNNOhoui6jO
8ObXm8k378LVrpuT7oU0R7UqwhO5YrBIb3ERLcYqMObPmHVnjTxq7q0u4m2S51H2/vl6PrjK5xXH
cWEVGcgG0Vf+1lqxJ7OkH9WJk3tTb5dEKEsimkJnjVa9Lbf4X0r7sOgaOfdSly8j4EqMEUYp146e
7JFA3INVDahUM+Sw9hHRrcShjjQdc2A49JvBNtv60KdTlzwyaC+T5zR1iy954EfBX36R9avqjP3S
w+CKzkunhYaH8+PrGpdGjh+NwkCbACVeyZzPg0tFkGuyo5MIV87PbLf7YltYNB+7GOE++cgMp7Xv
VV4hLkg18jBXoVMn9iOB8Jw+Fq3MMkMnFaREmSLCOBrXYhi88ZDr2NfRxeCKdIrCfveJy13pwtbC
lUOcMmsAgFGwgqlF0EVGzKw4dZPhwS6QmgS/ymYa74iSGz/j+9cxp5B+KDZ9rR46oyH8ubU1Pd9o
gDeTO7zCHOHskdDdzdKc/vP7YPz2sc+ny3mK4dqo5zFS/vp+lq7TTA6M1bNTEbJxZ0Wpyi4QpOrk
aAB7A0qivKfG4KUCM1f5L1UL/mqd434oLl025/lK+irOX1bZ3ygBPFRGWyjXOfjevpFfLysZbZZ7
U/pnU5Nl/LOhWCvIIS1gUo2M1BgHp7FqvwFtSYPHnPkGDJS4NF9MNbCYWoEkoxsHYSJbXNd2Zu1o
lmAidiu7pRn253v4+ymdS9UNG7UNamngfR++8S4aOjQJSXXp/UHFb82kOom6qMvDYk3pljiX5Ty+
NHqXIvkmB6GSo7fr3Ng9i8wO9RgNl3/VB7e27nL+M26uA+fm29RMIx73kC5lvTfHMEmvAKHqet31
g+8fVBiBBIRYVU1rztU+UDsLY/0+sPG1rAsCuhbTTFghPjzaXF15aUyzCHeIbkhjREjajT96vUr6
FcuJ+SPHzaU2k3CnN76m2r+YThMDVryN45EltD3yxUBr1yq3o/Y4JpMz7qfB06MVbQIwCYFu9eQr
5z1ZP0KTYcLIKWvSnaPZCcsOiZR4d4k0IOOOj3BlBaGm3wk6MCJbCb1qFKxSQSDBRN5suEEqyHYQ
xTYD2D8/R1yyc0Xz362P2SWkB/Z1bDcGfbIPZ/WmHcZWKS04cnddMperzCg64ywHPU2CtTXbX5+c
1mDMA9eh501awAp9LOeZ1k2fv1RyjZk24r4XJmOjhR0CEZNKTgtoLf0sp5ppVka78ltCwwNvjVe6
z5ZpVBUepMp8TzDuufz7Zl5AMpldcmRmgnRwke0mPiP45yHuaii3t52kuHn3vc4qv0QIiJ0tUtdE
bZZrCR1vHssVVHHflkpussn/O8D90OzPlFTWtdGnQDLfmy8rQpLdPSVIwcpNWWHc3bohQKPNZHvY
xvsePOaj5hdBs2WxYomCOWKhr7wN9KAssq9JacPSk75jaj9pFY32ljCpMXpWBey19XI5SeKM/iup
v/PgLMkob33Pme8o6Upc7TI4HFXIDUB0MqFksORwmAKr8nq8jaSHvjmcQpMnqQ0AfPS8xSywtR1Q
cj+XY9pipqBfL/ttPfGDd40OifWzrlwr/5mE83F+eWQL4aK2s8ygmK2hdNDHar2TF4OhOHWd5vcv
WTX4r1VZcW1LuyIHlSTulyqd/KphRO5FdJBEoKi7013a6VH6RW8zvfpWW9OcDx1EP8qAyL4HQlYd
a2fr2meavJ53XIaolVXysixlwmz7ac82qZb9jvKeTvoyW6UrQhffDktoHg2gTO0Oo5EvwhUUWa5m
WUN6bZohLlkLFiDE/vedhluX7Ynb7cyDk8MsI7wMTx/MTviZM7mzc494sJvqWyso9J+QZrDNZWYo
YQW1JFFhnbxNbbM8HLPDlLR695ZpDlqYjg9j3PXFkDdwomQQwPJkGGzvZKTc6DmoW5fjgw76566y
iP5O4auFsfNZxD3j1ubmayG0rRtB6eF1O6Z+O4PK+o5rc8QnNGrO0cjjcutMQjynrgXGVk0WJKJS
rAPfkjuo3Zu0bS06vv416TGO15ln/giEFsJYNcNtX2pzuxYI6lSa9jZPtPAMLry80CYkzF0EPJrE
An1XgnVrU7vFB98mwwMdSjcihrUJjginA8Izav9qR/LHhGd2l7l1S19zeEq63vpWxNp4AWTtPk/B
oJhLeMOpsh3/HAaENWngz9e4johnjetgixd5usKdCHdVI9Vj2UDZ1vVxpEDQikKt3dGUd4x66o0i
fBQ4otoi93ZOaR51G8LndYBTkzJWXpCGX5o4m05kSNYbE63aNh+t+s4Ip9DB3ldan0UX6d+seOhB
m0pvTYi6ucs1Lbwr+8o6NFVrnkdzsCAq8ymvOr3P35Q1jke7ql5oGxK9jcIh3/hlFZ8VA+dzodkm
Y9KGBAom1vsx97MNyjhrS26o2NUD/sZVpKsvPZP8daOP7qMPKfqzxYTkSMPJCFaoONXaH93+rEzi
xiujGO+bWiM7kIGAv58zRRICRbfhlIZbJ8r7DV1wT5/RTPpBrxEfTd6YmhtTmGKjw3D5h0UYsWWN
4/mkiVjtmIQ1j1orwqNnMunS00EHwSs+VVkR3LthicHW5HzKcnsptOghm1R5Zrg+bP14hFggI2tC
MDTlO31EWbMJCwdlKUQvta3pQURGZL7qzCrWJKWTh2lowbepT9K11hvpqyqGH7qfDrjr4T7Ebv6V
tAF93JA00LrPkFZD7Ke+/SmRRLvZRmgivctZbbjPjbUph2xakZP4MNF+XAXQ/miI5GLjBbHL3Ggw
p70ai9bZKqBQ9WYcsoplh7p3XdNFeTEygaNfJJO3K4LSPCr+FISSyFuHNpZq1abwAiPWt6lxIA6Y
nDW7KawPmM/kF1tr9I1tZB5RrNqP2tSDUxPbztqX1XiXa8SXCs3SvhSJFb9i2gCf11XtBdly/CnW
lCxRGov8bPkiWKPB/Zq1NH4Ds3D3eRzLDYgCt1q1rWKqKll588JUGf4DJJfrqfD1jXRr+QiNmTFH
yIzqKVYDKea9x51Phbelw2sEaDW8/IcBa/p7H1mPcWL437NYkppTYqculDF8ZtCfa5xlem9LFmdf
flJ6Ij75kwdyp/cUiV3Y61/A8HuXwuyZ4rbakx/7PHtElRsyKRWWaHmvSXSPB6EsP2PiqukMIEpA
PQxF7F0AOpIUQac4uqmWXM0S3gKio+kzpFd7TY1NxnEnp1cboeuZuDZI57pTUygPFtNBLb2Ujg+s
E473QToTInhC7kGFMHKHhJynKX9Stm31MwtkcN96KIgNo6pPWeC8WVFlPphUJGnR5ysLiw/wFkYx
rkqmdSr9kYzD8Rm7oP9OS3fgYeNYHhOjeS6atHnw6dUDiRyDh3DUH6wqqdcqVfUx7kss+GTXwMXM
51sU4Owjar5bp8Qy7zu3iDbl2D1TbYePZuv8cLtxYD3qvKPt2+PBHAfv4KskClfsYhLVcjp8SWS+
oxRuLqTQWmtRDMZXh4ATsWpJfljnCfHX+KqDFzIVWe3too5WbZ+JN2D5xjWo9O419+L61WOnfsrM
IGUQxcz3GpJqsrKIqfinTvOcdNkOoBCfAcQEmWCO8rDBOgwqXbsw13bUjZ+GxCbKelBOui5H230R
oRPsfB/x+8RyQpUVxF+8oJ0+TSWogLlpk269yrB5ozwv+kxAFTNzK2MpbEO5KghAxpjR6zs3L/tn
5bh3boTO3cyb6sHD+3tv93iOiI/1N7zc5r09cPQburDc01MZKYpr2REiaHtvSQQBwqsb8abimvqb
mvYfhQjyiKmh+K4a5eKEr4t8rYmh3tUyz9dkUUZXnDbW2tFGd0dtQsK1hlTBjMKOUNY+bdeBlX3N
aj27xFUMPN71Pe2ijbW1SjpkXSm0r70I+2yvz7D+YSi7q2K4BPok9O7yIAw+WW3t7QadO6LQ8L8n
wVStKy+c9nwN45ck7pJuTa673CZodfQVXzKKuyyV//SpuNLTzd/zUTePWdkb9capCw9fRIBhIlMq
3NAJ9/AGJF1MLkZmfLWDgLrO15xtyoBsImRSq2mWuarRV8hITYS2UpshKaG6T8y0/VyNVfGYpswj
twa89gBlVNLukiFwnyUJ8NuiVIfcL6w9EZzVJz1qtnZgdtt0zOSaZHV0FEbpEVZtI5zMWdjZJstH
dsfmYLXeuHHI+Lsk1KIrAgJ8RMBJtmPTSXeFme68zCFoOcTIMdgTIrfWsA6gOuM99+mqQax4MRj5
tys/Fs1VKyNwwRwGwU/oFfHnVTbsM9W+2yjM94qR3lEY0tvmXmienAyEThKW7wNLzF7vx2kT2cRC
r53Wbk5GNnzBD+ncUVNcx551Ac+KtqsccSxDo19llaR0pvxco1hoDi2MxK+cZBi4j/HVpzibj4IF
hFCdSEtSJXc9Wq8NJYDcmE7QvFeFn17B6uhrxFvpXdE12pX3sqbyaQe1ah1QVkOAv0VjED2jC/rm
J3DifO/KcYLmHPizGqsbPo8mWahBrH9yMu3NEckXVSgYbgNMkVWEWe1VpXMgCbagkKgUO/8KNz0/
ULu6j1ZSOC9IICJgJEm9Ix83WAVy4EQQFv09bCegdYMb/cOI1957vqE2fmTPmqYR4ZZr5LjoWie/
chIfaFUz92N2zv4UqiuoHH01wmg+0zVurimysbOL++rJaztSVaRKBTFDtfeM8aweD3HXRXe6FUDg
51TP+KsxkW84qIdmxj8kTYoJxz6RpVPParVcTUS3DpSXg2Eca6sz9mNE8mSsrOjJiJzqygis3I5V
9R5ZkhW6gpnT2pmzLitPfxDOqD82hVOvNCxE93ViAJEgPptPhGXERBX5ymIz3cWwWFZNF7wbnavj
Q7IjRpXFF4dI1VWDHHwNlyfljSZoljTTY1P52U50nVoHNq4LDl7gQ1xgIruWANZ0BbS3O0ZxSe0Z
u9MzAKvsH8Optfc80/kBaKPOmCCjF9OriAkIqZHWscEJIWfkflCwej/75RjtFSKaLx4Aw7uecJrL
FAltAx0z38nGGmdHTIauKgdSsrayXt96uebQfXODeo/liuUs8u/KrKT246T8WgGxuMsGdKo8DlLp
NTdDtpPY9NP92GYf7k8dGv7vWlXwnsroHsFC+WXIwZikAenxuQhtim3qhqTqoRYRyb7Ho3E/SvIW
6Nwl9OA7cXbGsDxNU8sO1qZ3NmepNyDKdGg1k+QPpE3fKs0NsUL49pWMXrjXWtR8hWqSvmtWKHw+
h1pb5aHuQR4KxtVkc8HVYGpEi6P27uARy6cRofSVke8AN1Bzj07vupdaoeQpTAE8NKuns3AbwjCi
VK50pPpnZPE1XCMLPA/mS+SHubchv+kfkpORQuSWToquUP7GDppx4yG6R2gOreLVgDFzinXN2Pj1
ZM8xsB0D6pIJOQO9TT8ln+tIhvB0mvIcsIjR+S7zdtOKlmdodt5rJjrgthFMBEyKdnsymIlvpdTH
fjUNevnAKCx+SYTE/gmJdY2zrnQBqYTWbojVeI/GqrvoYW3tXT8p1ftEPsbGFxWbqIzTbUZ6BzQS
vT1ZYVGFT4nKbKKKOnKCs+ZtjHR370SS/mcbfi+roH1Nhyz+yuDJ2zRY/Na0osWaLlV0lH2mbeHx
qWg1+iVKZolRx5IlADBSrsfthKjiFFo477ZBkuYvdlJ6iHZvGAzMrux9InKY82Udb+2T10gm/KrD
I3xfWKnlnel8Oy2CqgSuQtApUZBTM0upUWFG/r72Ei+/9jcZnY5+LHvok6nSd2XXuRnqe1fvNwjg
g460dXQK236KTe+QAHTAplumRrRprYhJneKMlL4oOjnwFG62yYm+nXaOZkzACuR17O5A0M8vfBOO
hv6CGad4NYhxB3Wv1Vr+ijxy7FZDBGhmmw+6W75l/ahdms7iSF2RLIQU2ivoqNTolIdXmie0A8zI
Lqq9ribvOEErD/aR2YbOPcAYzzz5CT2Xo4zj9LvgHm3rBtn3BhJgpJ8XO4uXV1xvwJsi9gLJVX5d
tNiRmzjNJikrCMqz9p7OEb4EhoU4YP32VJg5oSF9GAX5czvASL3X/o+y81qOW8uy7a9UnHdUA9iw
HV31ACTS0IhOoki9IGQoeLvh/+Z+y/2xO5BQ3xapCqkrokycI4qZADa2WWvOMWXPt9nk3+Um8I4m
iwNGnE7KTS+7HCE50pMSSFs1COZzjPliH2lolgJW7+7ZXZw2vEzmYn2U5yJM7siBXCXaSTU3GVfd
U0vCaPp9OpePljO0Ysrhkf8okExmzEZOadGCXw2sqsbRKmaGQa9Os7hAaTJYN2KoqG25WUQZL290
yAo+Da8VHtallnJpja1dPNSLarf4uGpCzELgKuZeBRlSfjCROy0U+kOR7qSdoJNvOQOhXz8/ou2p
d7hnw86r8YAWe/DbVJq2NjRQK4pzSarOn1d1Q/oujbJyukzY19Bin5DkkMIwWNSKlGSWzUsRUzeq
2UFPOJDWZsZRRK5JBI4y0bqli8Fv2xrIFVh/80mb+1WNn5dgLfd/qKC+bdJC9qLuuvJ9BdV7Ol+v
y/atVldKT9HwxLTLmwOIJ9Ouo9VUdnCHeox8QPTECjWYLp2rwaDecM2SLr8mdtMsR8yOhU1V0RQk
C+JjpxPIllmlX+NSdkSymqPtvyGrJFSPLZNQfBhJDpB/uAj9dUNprWnbAleHqWHMoNH7tsMLYn7R
sJFr2CNWQH92NtoV6li011QWCU8AWdskF5x5EBbXbd87nhUSKHOqu3ZMWBhWA/eiA1l7B+OcxbrU
WvOypk5noitoCWKv8ihyoUFBB6q+gzzPmPhhaHKhv38eZ6H0z/VsatkmLQm2kWuHhziR18+j5oBV
AIuGCaThRbwfNYskI7xTkQgSAZPJsyIVpb0XQabrPDVSSv0QnznRae2I4d6pQKJfpOgSItDHSWsT
ZnHWSphSW+cDakNskc1GYOgnYw53hwk29YowGq3ehV0ka08/uz5aa+DnjQ60kudAsqOsOYo8DLYp
oC1zZQ2mllH27r/7IGoqg163Ov0hmpzB3P3hzpxL+T/fGovyP7ILUlH0tW3zNgd2kbZisM8KD3NX
x8ujXuciPEBWUj5u3vvGQZmDXNiIjaNeJ2n0brMkqnOP6M3KLKaHfmSjB4GRV/i2bOiL7CBDdtec
i2vytbl5UeEbUwyYMgl7i3Pc5Cz5j3fDRMFsHvtwgkgk9Uh+GZbeEEFlhs7dRsCvztqpTeCaINxE
hXTugEzGbM73GC/ljIOG7UBg1mr1XKkJDPZNRZf1IX3MTR9fKcQ/Pm4ks633hH+KB4YcEucFisli
+qKTY84ucZ1p1o1zkvXGf0MPzvabTUmKw2vtxKeUR5+1YpQNzf6J31GPknImUU0Dxe5GdWycT+eX
YBPwhQ4i1ctCDaXzDv3vyvImCCLebcw5SDl4VzeXT5dQbgWOvWp8U86u7ECKsx4ormzk+xvEbrOB
b5bwjd6wNc02KSDhenFMWEuEVe3gIj/Pgk1liZ5+ZTWcMyj6ymzkc6h3q7i5hvNyl545/5tylR2g
S0md6l5RXm6fvNQY5JVdbMwTTazmnICyhTFsw7VXXC7LBlQlLwp25E3mz4qRqNDfok7XDkNn067a
fCWbZgFrHl9NE0MMdyJL5m6fT2uuhEtqU8UEWY7xHWxJTrQgckbJazYWWYYwyeigqOUA3Oq7QS9p
xJUdRbOgHmcbrRhSxXUw6zXl5p1Jy5J6Js2MRf9eECg5f8hZbuxdbEe9dbI26+1GPDEdHqeacSyR
uwm0vP2xNkO081VcJTAMFGUgtKbGFb0Wx3vrSijC4hiBu8WRAYTpXB88OyrYUm2yyKwJV5/mWe3i
0PiBYECZGC/W2SEZxtmCp7gY1iwT8nmeExIjuy8x5rkno5dpz9ZcExASlgWdDNoDfld5ZqRseg1L
I4M2JjB0dZvihCkZ4KOMgZI4E+y9+8ayW2lxYijGoLQ4VnjIIdzyqBZ9BLVJ6SThKtU8YGmmHMh7
DtyZF8bmLPIcTWN9FOx/49tttITlZDvv4H/VX1V6z+1N12D6OqT6HA4PK0lCPhuKs8oKinM/V2fD
3l0uUBhaXv+zN33AZax8K1PCJzO9zZLHqFVUAFE1BXfPVaDMH8fQSiM/HEdbPWk0+8oLe6A3v4NN
0QLIJskvOZQIKlL/xwyJjWo1Tpsyh1BexXgoarL99PcTIBTG1Dl2ZCrbjLdBNjH3ST3PHnbYri/I
NobJCuLio3FVPcRpGLHi9g1BoY8FelWyPULtFoIU+1IbBsT8fiwZS3cRtmNAEKYjZmvHyTP/YMES
ie40fAIWfQiM+UQ4ogiafUaJaXzfMP4kUGBvcMoZWJ2VO1g66XFRJFoJ1O15siWQKifcEWa2X55p
kD+ACLiRIz+JI21ibmjID0HDC+vNxdjCIECKECM/W2LlGA5NMuN1MtFMtHMtwnf0eCb7bpxIa7mM
LQO74xSyWnKsEG41fYKBZ1e9J0FftR+L85xltyZncW2A6zt6uGlgb1gcW5d3gt8rrtMaa8LjJtDJ
zrFCSd9rzjU5ItXXmYJMda0C+DX5cYcKRahNwxEI0TpaR73tda82KBL2Psf8Jj5avA7min8RhunV
WiYRJ2tSzkS85t3qi2tzszigWO/VKztr6QlPQ99MB2YKSx4sAI7lJTKJojq6c7fkTBx23JAyl1Qx
vDSO//sJOFK72+acvJfrFGgKBtFGmQht0KHXJt6UOmBvN1cHk6XgE/KhGYtt3rvLtwTBOvGVkria
6YjVqVM9hzk2B92/FM2xRSlCOaLjeH/IBigjB7pNuM0rR60Mn2gEt93RFZ0F6MoVtYF0jI2nl9Vl
MVwZWN6TgzB4Fy5nM2SF2/ANmp6m/Uk3MATu5qRJScvTUrXmlKpMs3pQAcLFBsQFhUkkFK0oPw6S
tTGY1ap9LijYxDvNpDR6TEcjideQlQFSu4LJxAf2QihplA71AJIFQogH53RF9qQzRZqhQTHqeO15
NqD3xDLJOD4vk/yPY2haRdRkWehfSDRdX6N1jp/uQF6L6iMISbM/LIpYWVaj3Zs6OnB8CPYdpnsj
LN9hXCYQSy3ipboFa9TY9+72LMIF+pCbEQs5ek1VgkLe0wTk5Oqhssuc77Y6jkvuiy5v5gdUOMyG
sYYy0I/tvmBXib1pMVmXGAliP9HqAqy1CUbO25RtC7GRFraYpVGFJkvJjpbeu3CZu+EuooCb7ovG
zIx7cngb49A4bfsn4tXrrTXAK0vXYLBpiAotE2PEG2lh6wKfAhpi/WBrLSpMxY+G1ep7/Np1T+RI
ZJbXSYy84DJd8tS5iBt7Gq8H1SX30mlgGLOc5YT6soS/r2F5k55IZHOm7G2q1CCfmk5ZHnMOG1RL
zpwlVanpytnU6T5lc7EquRbK5SPbgeoS2DdAIiRlbbxyazGdfGWRFPVL5KgK/cqzt+j3G8831j5u
gaOpLsY4MHQcMn6xg0QijQ2ThhPNOUU3P4+KGdYYEAekfizXMWuUVSmnosd5GMzxojp72VHDZrs1
mqchLqqOPumcHmKydajh9/qwY8eAiLkSIjeulbDU/oRs/uVUhzaM5dHlZAftEZnd61OEbRU6SQBZ
RADTTLTPFtySWm7TB44dq7xgalnsmryjOFAsWXybICqS/u9vHJmJb8U5K4JxPZ45OpKyX+5cZlPw
EJOmnswU/celZkUAJ+K56yQ0AE469y3nKutJliV+P09r0LEAAl5tj5txfdPkpHT90YZtp5w6GZD1
bwb07YysJOSmWh5LPlC0H7KHqiwbqCelE7vI7ldXfHouR9DYwQ7AELKa/WqHdANVYUa92Bbotq2p
ULTQiscPdLss9QQIryQLxp3Fejbo6lvhguB4YMjYyiEF01V95e0fb7kJvX6LyKUNg+17RvXEp0ZO
Rz1HA4ON+kMUU/RA7hbrtBC1+nEyLJA0PWDM6rLALdZ/mCdTkcGm3KCMQRUCUnaZfkevQ9OWSc4o
zAuE6c4INF3NQg41kTRvW2NS8s/5SN/aT/tYxteKhJe9aTUiJFuAACxoTixFlhHe4qbTDnVC9xq8
R4EscK9mw7Lyv/JJ8c0cIZXqhWQKVIfOwgLzg0urw1HUb+oepmeQDiECHxdnlsZ2EJrWLcNKb4kh
XEUtrZVw1VGULGR/jW2FjG9jumqT4ppPGzeAkArsl3RrTOfKHax0OqDPHGbWDXpzXGxiJvw980w9
nOVIyUcpI8UMRqvIrKdibOmji/W0ebOJWDqk0ebTVvXaFEkUNymvKYPLzzh9RBGrU81k3qMLUHN/
04GVI/7iC0oT/Mz2dzcywVZMEr1OMUlXTR5f3pkMlO1RCksz8B3g5QpZrieGCytl2D65FZaMfUGT
y1IDEUYdOdx5qNVHGt2rDOkswNGchErXOPWRcsicJdYDTVpF+r2LajVlbHL1u63Y2DSYiqW/EHqX
13SYjOZejfM8CWyDhfAaPlkZklugp+5hcQvDPiSEEWSXFO3K/gJmay8ftIKq8Hucj+X0PNZLZiK3
zgkYKBqDuoeahuIhzOWknFZP7omGqHuHIMS0Jm970NFExtmesr5iH0XI+FvFDxphum2L1vhapHYr
HkXWZrYT8MD6+Dp28ZScsg5mATl79dyk3y1WAfMJtLc+nrJlsMrrWLV6Gnkb7GEpU9771SRt30Rx
EnJwKFmRd5pdu12gl2auHxkBU3sM8SU3B3ITlTTxktKdD5T9cSu28G/aIy35aHjYComQn7nhliJH
umxVnCGkM3PCCI7q+V3cSmnQ3gi98mKItsP9wncqCM12GxS8P8AYMYwyJm+DIfSR/S2vgjCctEv/
UPQ544J/rmwwXWCaZ4VFxu/CIHsjYqT4VzvJaIAAIpL+i9MbUPwciIFH1LM2alCQvR6x0vyvbMxG
PZW4qJ5SUbZ5oIpy6PecA0btQKRocouIiHZmFTG8PpSgX6bd1EzEuK5BjAXQJN6b+1LpwuxekVrW
ILGSU35oFM5WN2J1mO8gutE7sgfN/Wo0ZWcfBH6n+JnOCbpqGgwKgoNqJKMZhF5hpjurtIx5p/au
FvpKlpO3saL3LOGRoS3Vd3FM5npQh42T3ecQWxufcPu6PNWUMZBgTfpkXdRzONU+sGmEfG2UND6b
ZfzZZB5a7/I2rf8kHDXfGokcV2OnpsNxIeYXif2bbY2jL2k2Y+U9bTeXN7DRSdgKv1I4G8h/r7Ia
mlaeJKg+bOcDVp/oPhQ0UOlwIw1HyJa2MqhRkiDolTjMq6FiXa/Wf9ElWBZvq2GxSZoGsURCfJFb
O55wXHoteRbplZhigWF+LkRyIQ1sGQn+XdDofjHiD72O4iEe71MCze+tyhadZ3OUbXHTWd1DRPeC
SjtSldm3ofBeEyjZ3w1h437uMqkmJ32Yzf3UorPypxInHCYJnjCdalLh/VQdwy7grS3eW2VMWxPn
3AKQc+4LPACx2VyPIdPHBa610AdcQ7kFCmnS+uEyhf0OHZ1RUfXOhi9O7vYnu63bT7/fNfwi6KWO
iycbahaeEeMXE2MRrXU3azBP1aRMz4m6ZCPnRo0Alpri/HLQWATWvtDUyc+//+Q11vmVlphPBjqL
fJ1Fh3fxLcOBrHXKxLUBaoISKBTWrKG2tbC1gbdxLmqFZxoarsqSA4kZng9lk2t8qrqyKr6gpv6y
HYu3FW4OcYP4fbhmpsThfJUi8Al9FvJE7KZ5yK6SRGYPaY8DwQdooE07zq4rpIr6x00MvkALnKJ3
HV9za+odEg+Mvx0lpC0pAhR0hMng00z1RFxFPb+rQ9v8pJnEGV3lQ6TFF/j/NQSR2GncP1Rjf71V
cFDAmuG6pKrDWvJ6g1lwUSGJ0MoFowJJ8qYuxmY/T6B4x/Rda3Xs4uY67VnKUXH90YT5hl/lYNKm
BIwMC0qrA6z6F6JWW8+WSh78ZRPpxXSaSbN4kpGDgF/MTGY3aZRDodIczqoH9N+cI9jiZ8Nx88b2
Gw7sHEaR24kaH2RhT+jHfqj2DS28rJpa13ad1gIn+JGvlS9af63PLMte1/ZZdMQQbOhUkczxEVen
lh/yc3Vkqzb8fni6bzf1LmnjwGhNg6XCtLBavL7nDQHl3SLi5nKc2+JbpLFnekjo2qY72PfN07aw
O05jNYfNdgDrc7GudGKKhuvpnHs6qorBHjnMm/SkUqRHUni+BdvwhjNG7U4gqyM516l4ZpAYcJJN
da0a6Ifwhp66BHLhiWpwk39Q+LsH+C36/C4cBj8qUvVpqc0Rc06tkPd9Cscu7Xy6P+XkQzrAC9A2
1NEedFIeaunpWpR1iU+HinqyrPvSvXTExCyoizkSew1qQ+Z1dTTBRxuEWV4YAGpPSRg1zsHM5tzq
2fWP8bjbDsoynVbuzrxWB8FEsVojMgYvkXD+d31CMkx57SyzeCnCInEDIfqSSN2cQ2hAJwS7zlaJ
V8OMqnx45uqN57I3Fm5etOpMaBA1w+2yJX25fE5RggEvOZs+hJquZ3g83wT0QuRZoGe1zthfNjqZ
vl7vDvFyXAv+H+3BaF0PUAW7dTGrsJ9h5Q/zF2bZtibit7Xijz282yf6L2O131iQraPEih/Ztdpc
WlHnKjRlxlTNAqNb+vh++56hrKkzLMLK08OkKHiu62GW0zGZ0obSrJwRC5Rof6eqv7HaWZfB70fo
20nBAfHgCITu+rpSw2d8PUB5VQudh8xz0sqV/79t3rW0dZMg0UVS+CLOy/mmaxuOJP8bA+wbsxxn
dTZSqr1mZzoYIt1fyhWpprYKh7YT+jzWbVVBygIaaZmRFZyV+Ijp3OEeo9bAF9zcAQmhYHiJF6C0
31Z8xqM8t35zQHXOE5jMEaBVOmqkS18iFITG1LjJoh6yUbaS1Rdqo7+JDLYWaoOEfTb+cJZe59NX
O0Tbwd8pHA1zIgjBtwyuMtOhSSLwOzX4YTgWJd1go0AbW+tCtqgoPoTnY87vn+cv0DxX2CZeM1Jv
Vje5ob15oNw9wBAKn5S1DscnfKxG86VAhJtdx1bFpt0UE7P/hD+AfzNgvv4QsTXXvtg54TXft1bh
77/Tr+ZBgY/X5WyOI0/DVfxm59bqo+jtLNQuRoUY5NPSZXV1AEkGx6YBWvFxcggXMj0VkRBIk7lo
kaoyBV639dijQ6kW3koOHmszkHSg/qoYIHh6sSizfi9nJbqgJ+QsQW06DjsgxG2fNo4EjWxe7eHc
EsFwwuQoCd0l9NikBugclkFqP9JvyzOby8XMTP9PpUN2Y6H9fk/lVFQE5c11RWBbB88zQAYgUX9i
YPqk5PEcfstkZy9P8zh28kZmRaVsw+g/vk7/Gb1Ut9uIkf/8L/75Kys+jfW4e/OP/3xfFfznv9a/
8/9/5vXf+Od18rWtZPW9++1PHV6qd5+LF/n2h179Zj79x7fbfe4+v/qHoOySbr7rX9r5/kX2eXf+
FlzH+pP/2z/828v5t7yf65d//PW16om95rdFSVX+9eOPTt/+8Ze2hhb/x8+//8cfrhfwj78uPy+f
wWx2//f//Pq3Xj7L7h9/OfbfBbtDnJdrqAPKdf2vv40v658Y1t+pFdOBMIh0tDRbY9mm99DF//jL
NP9ucL7gL7GrNFdIxV9/kxUHW/6W+vc1ZsOhlk9Ra+UF/vXf3+7VU/yfp/pz8vTrPbONixGOJNAa
mJ4kOajnvdJPxIcSomXfcSDDQ9DiI3FoKL1otSnwJRPwgIO9MN8ZCaruPxxcX4M3fnzu+uVti80T
DaLXEz5dHjZ7obrspUV3Tq0NFEzGUh/1Mf+TDfr1BLh9lMtUpBMzw3t1nqp+usRiidOl7xDDIkqx
L3LRP7rd0u31BSl6qSu3Pz3+Hzf45xv6eiX78WmaReYdUHs6ojztVwiNBv1BirVwr9iDs89sLdrh
m7J2jQugsB7H0eeQymnNqh5+/8H/4jItyzwLHZhxNfNNJQDRgKjSFTtaOTYWZ2mp33ukTkGSLlqA
IaA6/vufB7GOCi2LC8fgN4XiNp+tOMzWIMQ4JwkzIkkM50e7DHdW6wzu3ijyrvjDqHldFV5vrst4
ZRPLgOXFeVuclhYR6c4ICWzIuvSQEt9OcVVzDr+/srefYqngbQ300ZgweTfe7gQUiqJ0D+2R+Tm3
AqfukNSkqfWHdfntG8Cn2DoXZGtEN6q/rJCxIRWiREcS/cKiJLYnn5KPaQ1OA+Tbop5+f0n/6sMg
1xqwT6he/DIqu1ijQWpFE5o14FyrnizSF3svEv359x/0L+4d2yhDh2eIps05e71/etmw5pQlXcRp
r7j2TVab7QHR4fSHofcvPwSUN/MWlRimrdfvGCMaqqIkFS3EECaMbLqMltD5A2vgX90y6uHcLWZF
1TqnMf90JSIOcytyuBLNsYZDvSz3ie5WV3mUWPvf37P1TfmfHRrjTHC+YwgwDpBuMSW+vhwaLZDe
SHS+VIPSU//wyrz55StxhpVl3dYarD2/UOXGeCBioygyskwWaeC4xdZ9L6xU6+6qIpcE5gGLowcP
bd/0hroa6scqV8Lp/vfX+GadWb8GO3sQ3vyXN+ote11RpHCWScv2nYqU9smpKOp5caLLyk+mzKmP
CKvEpwmAgvXvDf3zJzPtY/LmRljGObnzp+docmzL26XP91SnctT6pbmfUzTiLYPr/b9/kTxOVnnQ
NbC01mfx00cZ8VCK0sVx0cSK/UGJZPuVOa0/DeRwHaBK9fdZ4/Tv/v0PXV9pi3lYUJVdF6SfPhT3
iZrYQ4tnBVJCGfR2130cXOBBpdVN9OMjva+9ZqjEy7/5ucy/hHOBx6EVDlfhzW461NWqzNS62Ef4
qR4Uy25OfVyWzzIfm8MIB/62ROD+8fcf+ubNF1S6xZrdbpGBvrZW1z//6WKNEWpQCRtp38yaczd2
zpjvxJiI4Q9vzZuXf/scdllgkXjz2Wq9/hxaCeiwpFLsVbo/12Y2GLc1aVh3WACqP7z9b98Mislr
vZLuMPeSEbqu6z9fUpxbMJl77RR3fvcp+QPgRxdvJa5rrU1nZqEBr1sGHqP1Wn/6ANGju6BzYCBM
i007wOdaXgxxpia7EQho4aXZgB7UbQtCXQHU6dkuLyk/YDSZQG+MWmThj0D0h3ncMJUPNlYQ16PV
4z4hfTEUH1Xbkng0dXJUrg4WL3KQ24ippmrsZ9T26Luyao58KJrTi0aut7brxZA81uXaoqgVwkhT
Al3QC2etuOiXVprXub4ozh31ksYnB0U4Bxpg40c7snEMJbUe35e4tp4yaSrP4TSDhEw786s9m/Y3
dVDLu1xJe7GzORI9JxmqPFwaonF9zG3oQdoFqwA94YjsevIwhmQHvWw+dnElCfiMAJsGha1ZD7zE
IW65loAAaTrdsE/KrLxrrUUU/kB8iutLMUQns5OmGSC+S+SO2l82HS26dACGQGa+zwfZ66DsG9xa
Js5lO+CMMBkgYzM87barzF848utPcS6w687lKgtGwwt+xoj0hqAHW5uDUOvMzrd6lHV7OpldQkcm
Kp8wfsqClA41v2tsq6Za1sDGjsxmjACmmEt4xEUE0rNxxqXz2wYZlRcpQ94fM7NBSsE+p2ox8Njy
fZjlvK6Jo4kdUpeJ9kyrZjgqyYiajiF/QAnI7dxDLpamYH9S5Cc7UmJ911iwm/dj7tTfIO8sNybl
DX1PYoroTkpW59fEb4cCb1U03s45jlR/jLKqu8IcQ2EvmcaeaOu5Lcuj4fTatyVBghWIssyfSTgT
n3QtGXFLx85Y+BFj0N51gFYk514sursmjDQ0QVOeF9eIGZPI6+xhxEqNmrnaW3En7gcA5wkZYFP5
3R2QOeOwdsrSj9k/Pod2UuknG/N0etuCKrxsjNylKaPb7PUI0S6e2fRp4lBpSSrRrLCGHfPIaEZ/
HmMyjg1L8g0nMbbBLIhE8ApYDPahEJ2znKK+UUg2WGJgchmJAbu2ahSI6wlB0dhcmv4rXHQseGMz
D6U/CaxKtaXH9r7WMFyRndGrd3yd1PJaVfa1H4a9UAC5N5rtYyR2VSRfdR2BnKlrvCtkqtwspZaV
PpzHGYerXhu4K+1JBoiROnmVYZivDwr6KhMVpIKuSp9tCXndlFUQpXVR7AVC0/BkxwAWqK8uMrpT
+io0ANEa+gV3Yk4DPJnTZYh7rvJDGtON78Rm/kELVwuCUkq1vAg16q/eAkoUbGmVdkpAM2BkSgEw
MR9CYpgKL0bfNNBbIgjJowjREAeB2DDkDAG3rwgMaWNJno06qjHtdtGXth1Gc0fZ2DT2iTnput9g
FY0P6OK68r1rVL2zG3BzO6BHBtzlaudoGMvbtqA6k9vj01jO9uLDr+0/as3Smh9Gs7YfKdgBZIK6
Mn9T3I7+4WKonXGSy4z1onamSnqLSOTF1NgmMjtse8/0AigNoQFoacFBD4FZYeTZbqBZ/I1GdSl2
s5lbGGQRxfTMXLOi+HbTG2gq+zoc906+LB8Ndv5XJQ3BOTBxsTkBPne6Amz6I2M/EmbR4ZVucsrj
sxIH5lDNWN4sxYj2bh3338dhUjRfS5LsHSaDot4jCl1eMOXwY4bem4+1VmiAJaqSIVBLoXQ7m7Ss
z2SzVfeDnUT85Tx0W7LGskS/zKwSoUpV2MnslaizRsrm1TQdkH3QSYvwEw/BlCUFZ+VlYY6ytLDt
vaVGPntBBbM5FqRdhwHi3SH3QkQMOapXqyQK8jzUZNHsySBBzhBl/aDDlQoN3ddAyva7PC5CPSDb
PLy1SL/7Cu0/vu5mmx9r1HRQ/GbJcnCHitEJVqnOfOlVS7GvAMcx8ilguS6MNdNyvZzSwRDwLGL+
/VwmOMLbQVh+PvYWQVDJMIG6ZR2wjhqeKfMws/9VvTVXoPJKpnjFW2bmowJAiIe+nczPIqVTaK8i
1hLn+VPdmm0AaJdxbvZE/+HoLq8VMge+FIb4xllh9BObYPZinCLK+mN9EKD7Y4+QbyOwouZeVEw/
uwpJdr9j61I/n4ssfpmHCkYKDrXc2Uy615KtAt9pnprLfE6GGsGzxHM6FUBARapd9WzHmBiqoDfd
z4jKbqRZ4Couim+lUg6chiugG0r3zezl8kC19bvu2DBZ9KNInIe86at9NqtPJM/TEs6euiI9GrV+
b0ZVBS+ElsSMDv1a2EvjxYv5wXDyzFv0eWJua66auJ0v50woWIx4tWjRafSRoaq1I4a/DkmOldkH
F1msv4rprgAjtI+i62iPEKttQoMPnDQJvUy2lQ/DtPdns9J9zFXpmnopL1JUTF6PL1+pl/mkoZq4
iQsM9CMZVhCIYiY+X6Zt2e5Uk3eeRlPzIhqt/mbJAjJh6rTV+1YdmgtyLx1PFpzu/PUkdpCWpuyg
PptfJaFcC9fOWCPVpNEfliTs7o1CsI9N3Pl9orUhtv2aglfKhRz6YVQPAKdT1IbR8ogW+ZMLovxK
VOFwM/EGES63aMkTJO1xTety8pvGgYvPfmosEn+kj/QN8CEFEq3oQ/V968rYSLkhlvthHObPoSlO
4WzeI2rBWz10HxZ6TV4cE7mAqNbP5KTfE0hkTrhK5gZiubDv7WQU3/tBWoA2ojlQZcz2AzoooYWl
V2YJWBmhaYkWtK3afgnZyqa+1GVIhnlGI8BfhlYNzEyU5KHwfwBzwlH/tGaEXlW6kkKucfXi2Ng4
VVBryFsq6frOnsH3K2x+vqShsoyPXUGeeoAlBshN2BNjCq6gmV8WXU64pZaXykTDQAxZdx1SAdgN
VWF+HCI1+ZYns/kiB1LjmgqwCgSO6nHSLONuciiHrK8Iwy1VLfy/UY9kt2kF7Ed16E/uaKjfnSj5
NLmluNPJ1HuYu/nI9igPNEVToGUX/VXlgkEDg/EUO037EQvx4FNYvdBISh+9bIx6pinAi+/GrDyl
DT1yG2PdHSp//LroZ0p2KG5xJJHqO+BrdVV2FF44pXqQUWDHsJbKHcahhcbcqM942I2aADmBUcwQ
4yEBpO+rWjy/pIbp3Dr1oniaikAEWFF5byXjkSChG0dBreNljmYDDqqICohCy3rBAVqyjFYKEoFa
yfvPY5jngy8wUAXsSlUPVnW3n63BDcZRzXf0xYguNElj1BMdnneRB3OIjXPn2Et2UtnMxZALJux1
S8Eri3Fx34A52A295e4wDZmtX0tV/2IYoQVnfnpEPpE91JVEMhvV7nwB8MHw3BAT3ITL+1lkvfYe
Ybd25aREt+KhsG7TvhTvSztM7mliDpKVwoFoknTakK2725tkkSk26I5BVThjdgVuSPGQfvQXtdTj
QysgwFhLDzODxAjVMzteuTnVzKOihJeZ0heBMwyzzzXHe4y/hpeQL8l+BVYCnt7C19pyTry+wEGh
RlLesAnErFBA+w9r0+LBFfg32Vwr0p/xG9ymRjE80kCehCeypGn80MpjvC4NepEFi5wzD3MdFDkL
OinPenRDNXdx/UEAlPBcIGymp1czswZ7vIuRp7SPXY32KpvAmvdotvfdQHHWw+Qm2Cgvepz7poXj
M7AB7nEOGSP9Dvz6glw96c2vK3IugVEaOuJE83VurkOEW/jmhmYYr0RBAuUOR17FjkUrRUD5t0Hl
2VTsP9DZDEFSKdp7I1bKQ+GwsfWwBEQ44o1kgROjqUuxX5LG4PcVpj7XTGxNFXMNPSDv7qZn1mfv
WlilehoR+J4aSwLpIy85fm91IAPvGtWobxypvNDGN3fz3GiBkK7qy95UYJVVBV8DF7fLHuelqdy+
gAKg2/draymoEqnejEb63AvN2LVTdgMhpQGuEMP2wQg/+nYEBsgfE4vDJrm+04F5KO13aRpHrhf1
bLjwZrsTJvPe6HaqJI9uIiRwP7HI5v7cAk8dnJp1vOH8WiaQvwb6hp5mUfDAQGKfyli7pp3+kZgS
4yKOUJeVIg0sNj8XeVzb17baRFcDEcAPlhI78GUW1GsFPtBjhK2HInNbNl5i1YnfoeeSt+jF66sV
gxzw8ui3bdE6VmDVVmPsWzUi+MyFr5gY0npnTngiFbM9InKvPFx06oJMK4pu19RdL6pamv/c4qMy
8Vg8dczTm7RQPrY1yllhz9rXRivmRwgWMacSndORqSSdVxT1fCmYn2zIKk695w480mtQmx0Z4I5N
hE1N239xs8LwRuQghKDidecAWZvlia3hqsdryDetzCo6wM25alPnKxoP99Tp7rXx/6g7r+XYke5K
v4ouRxdQwJtLwZQ39O4GQfKQ8DaBhHl6fSVNjPR3/JJmdDfRHR1x+pAsVgHI3Ln3Wt+ql0r3Z/Q/
hV83mdw5mfJaL+3wnGmKvLixq96llagj0RQEP6zzlz131RVkMCSLrpn/cGe90GnDSLloKWit1klP
cmLWW3XG1lVTPKmdh7Of8K1gaRI+2zGZMEDVyQLTunlHZ3zbN9V5q5UurCxsD+t97NBeghixqkdy
Aj38zqMdYHOBEIo145XiIXsaSvT1aJzppuNeQw0b5X1cTluPSIAnt7Jh8vBgJ5cyiWFn3Cr7D3bG
lBcd2tBlLaWSqm6IQ9n6pZZcZxXAiNvb3dvUdir+oXmon9EGAHWb9EEHfjnEjwDp5Em4NsQnz6kc
O2q1bD6lhjVGtiyUZw0uzkw4XewCu6yqPpxG9c3kz48lAJA5mEr5uQjtmQ4T3PMiXgEdNCgfDEuG
Wd1rBUCnqd24TnnK0OhRopO3w4XBPemrHLh9pjvqkzJ00w9YpGyXVO2rsMZJCVwlVnJmanCbfGwO
fBM1x0/r9Td0ECm34txXczs/q31f/kmtFoWyyOr3xOnN1yHxDGK2BiOLuj51v5x5wbjb2z0/Zh1U
DRN7b5EUifuTKww/5BobrMlIFJsfPG0ZxqZEOdsOut8DwCflvsOXJ32pj8u7i1iHapwi4hJXXixR
4vDA4nZYrOcsBRbgs1v0HxBDzDCvlvJHF7BGuthdXiZLqo+G1jr+SMNoihprACxE5HeZhK7eyC1I
jNLmQavda38D6PottLs4NTAip+mKasapdecmyCefEFGHQgAwOqOAMB84XAofh+7HYiAiRJkFBLIq
5eoHFcCKY24M+rwxgSnrYSFlbfnLaA8vo5tQ6s9Iew5COParmRZOFqQj+hRWbHfsIzGqYKWsZK7r
UK5Od4ZvM8CcsrC2E9BZVWfdLlQFLtpQF0HfjNnnCMg4C7K2b3AEuDbCs1KHFy0bwuJD4OyLDCeS
kr4zwaIekllmA9CZaKPgfhyrp9xTAYxoLSLEcK7VaQ1tYBFJxOqRQPnoXPEwAaToA10gRAycFupq
gMJY+1VcFQXzKgaYfZZwOhvGSZyiFCpKFU7ZLHOYZZQDIPw6s9nSUihatgKCQaPScdrfmDnxFMay
KlsSGqf1TMiue8qXhWMwkhhWdShi8s4z1gJ0Cbf9HeL6nFgMb0ylP3U9RwlquXk4eXOCXLtmAg3S
1qk5FerwaoI0luaTLAuOKDP5kgZ+xZx1bzHH9Y2GjSQfZhLDqeSK12ETk+dH1imBg3ydlZDoaizr
tplVLnClzCmVO/YkP88n0kKQLNfIckunZJpoLvEYmAIYqc+jZbCqEDRf72GOayJac9owVI+adWpw
apIoNjjjfcJWhcCKT7YNcVhTqteOU2IKLkpHOXaofPLI6Ye2RcHb9E+Q69HIYzSjU+XMpfclNVq3
/mgStObT+pN0tI0ys0Kvsdurmqtsmk2bsyKR4NHgI83oVoQFnpmUEktWH5kxdiygs6zkzTFo/SI0
s946z0wg/7RwTSOttKQDUKQZLfwj6nIGEtxqvimM7uqsDsa6QhuTL36i/dukOqVmLAVhWPrg/gpj
Xm1frep5Yyho/wO8QNB+FlBtHPwWYZsgDxgIEtaqd8S02hM920Sl+RaIuPCyDWYu4w2eeGIEra2o
1s7u6p4aEaheHiLUpO9QqONysoZOG25NMLobcYvwMKKzJYnEWWYXEaU3V2HmKYoLIbIR9KvB7bhh
T1XEYw+xkKOa0LxuX48dxE6TWvEe7X5m7BHglaufyLQmfzhX8bSTTjz6WqMUzp1j5UYfKDS3yigf
GmZSXpfxJNCKs0ljN+zlgyB665n37D1m0GYosXQjAb2FmLE/1BAIDUqgBRATlNLCPHY4t+d9WQzm
m9oRUu8jAq3e5ECVEa0xKv5QB0736GIovsVqIq0IYqkNyzWpc9kFpaePLxlCtCq0vaE2vxYXAcXF
VbxpOVP1Gp2fV1n7M2ujlgXtKjXdn7Blm6ehpUUe6Jwn3Nk3aH2ZYSdSVWzjptOPiyYNXqLR9D0Z
K7Np/FKlKmD3CcWwxBrY8Qwh5y4p7KTMjp7Qhoo9E28SIDFVCmJDkeQzRhx2WcHHager5TRKsgOJ
XtYsUG3ZLED5MJDfuWzGk6/Tduc03RYc2XUVvldYMtSxo8VbC3UPJADVR21Q24fYVto1bHvVkBuz
EVX1ijGhx4egcT7fJkUnnWAkTiEOGRkKLbDp67X+VKoE3RdFN1Jxs1jzzgdNxc2Zl5lzwAGQkdEG
4ODWCl+dPD5WBeVrFAMam99kC5twDxPJRWFcc9SEQunQodaVKU/x2iDuqkCMtr0XmiZeeDKJsHwO
Zj5Rf2Qcrbn981rfp4bapO+9NaXrUTWJPI26FirKJ/vIaByxeDV/pJZ0OV2VjHPaMikMXWgJI2Aw
cBIRJd1S1W6h6rh1lPWFkbzSO4A8W4xuRbHbEEsZ1YbaKaHFuUfx54I5Pm0CmXQ/GL9xDDi9W+MY
n0FUv+elYJBadJqgvrJMZKkF7yg92HU+vhLo7nKnI5snY5NtMQsVJR+qo7Isq3GQZP/AJ3Rup63r
mlY8z24SgyEloM18MqwWFkCBQeNnkJb60Jo9dlWZkfl9ivFwvepLP5jHSY5qtsUFXXsnM6dxw6KW
Ogc8yDOEfCkdQJPSs+27EYjcA33fjOUYHZuibNQ2BsFkJW7icU/BXouSFEeULzUkM29xjV74ZFrS
HO9MegrF1iZ56eY4Ny04XCTvfhqWAODLrQQ6xqtQCERmkju/8OcIo/PpbQCVpZAwOWmOWNlCyX2i
HkbynJx7AAIF0XuC+HHGXTbTcCLqBpqiRu0qEf3srA6IM5sx3fNIDpt4rtp6B+Bh/qXsBs+Id370
7rNpNuaPrE7amOx5TZ1DdB11ExXKPOAI7wqO8+Q9OQbgpSQuFwqdxfAiepmKYIFNb1xkySQsYH6e
Pror5VPoasu6cJCYQL6nRtemP+iLDKxpjSEevRi1qG8ujva4AtRzfFBUClDiRWtwxNlyhjyXOGKr
r5Uz4BafB/TejQq2ebUw/sMpG4oQ4qzXHQU6cNOHDG7cVWZrPkJ1copAA6Hwx0sQMR1XJmeguPJO
uWsNiTy+ryr70eQw/GmReZKfsa8mv4ZaS8W3iqQFtIr0/0GpC2wEyyA8730xjHi+o506PS6e3mHd
ce1uPXpQvZKdXDhDnkYlNQv8ckREbwnaGBu2FRhRedRjD7auXZGVj3PiAPIT6J8Hyso+ffFuLSEO
04PFCT0e/9Aj4wS+IkV3tzOZRM4GfqBWX+J0TDjKc6dJrIqrWW3SGiZAQIZqeV1JurlQh0H+rIQL
7BBYtltsM3Wxp9PY5uzwaIWs98zIlJaTK0fZSMN/iUGeoyzPZJfH35Qu47HCBd/6YHqT5eD2fYot
PzHTx6Tz2Jm9GoHpogwVXfJOMZtQrFSnUd0lxXNH7HW6nfW1p0gZVfCYZM+XdHMAQkakMpl/0LOL
JUhIQYY1ggQsa0Iy05X6yJpa6BdOxUxFVFq1sBsRHG2sYa5+1cRTIXEOnlVyW67wtXodRHgomP1q
+2LJy3JjjcAwAhueJZF6fHkld+1a8qvabeKs1smoc4r+HOXwfAWRJGksNfj1AX9nXfNYj8RGRT2Q
GuYfS2yMQeNN/YqXq07eqtqtC2aaDKl9j1tVHhuieDGJ0YGAUqpbwJQ7evBlkAkLNuuMmBqtf+19
VNVI7aIWA2hodN8q958LyL3koYuz6ZJo9kINTE68ehyKgR6bhd/ox1pVqw0a/pyHsdqPw7kYxtnx
jRUPVqTCeTkMCzPT0FCN+cus1vzIIK9ghiYK9ViRI8sjP83dO9ZshwO0pG9NWTjB3lN5OC/EXDLm
IZV32XJJmN7gYkntSKNz6ISeItZdRlguo/y4sZYgxT+jAHCunOTU80aorg1TgLNbZN/RlAHndQDx
hrkbLnINT33R7GE7yyTVffrKdP0nteUELdgTgZQqTfKhA3vPfGYftNnp9tBHYcSpqL4cy/W5SctO
hWVvutPBxFQ871cXpHNAwixEhcRSRjciWrfND7f5N6LPnPaoiSB7OcyqI8nwE1W5RukAMyCyzElo
vqwzlXSXqf5RBbaLMEXOuVImpbn0vRatNFtv3uwm6C8iwloznzD1Ml5md+CKSdddmp2VzSatVIsi
e9Mwu4WES+vV8ePaBOBXlp6nBCxy6lsM7wDCZlGvyaFi1P21eMlcRI1nNTS0QF9SNNGFqSJoHLZ2
BtqgthsUrCu1KHvvg25PZBVWE5VbqCxdbQMtNYDyZR6LObt/a0x3pWy5I1WZd9q7oHJ7It07eTCg
uXk7e7XcIhBJWt7Sp1erCYe8qIaHngqHuVlcKT/rAp9xBy/d2pd1p79QlBRWCJLEqrBjWPGz2ehL
EfJZ3w6keNAMf4HhOwaDEcN7dAtQMkBSJcbHMpu1ak+XvqFZ6GpZKnYF99urw/R98XNBEylC1HFz
FaolRNCq1NLiMXMcnRG/XetTFma2tfabdbKt8nMa7Hi4x+WZneKMk8hpxBUA+NhAT+N3Csa3Iw0k
66MuZvI0b8VkvMe0xgiho4aUG91sLPvRwnRxHXVLTlGpm+LBLXJo9Q7mJIs2WKv1AfPGFuNCZ09P
hQY5cpuqg2UdesV0452COhDQTzfxK1LeLCkC+WmVm5ED9LJ3tHVqr0WX5fzSEMimiyyrZQ69YlIo
82LVIO4jHqs2GpVZo+UKw7kBKFw7p7yMe2frjLHoPmAuqbodVDUdiSg3aei8IQkQH3MKJxJ6jGBg
nzuN3UXr2DnnIs7N76RL8ieiKWygTsUC3vxk2TyzWKgd57KUt6hGz14aOrrumCOWseJq3GaSTuC+
KTjhj+Fo0QGKDDT2DdufCjrUNYuceWmZOP48V3pNmZY3n4lioratUfx4BNgA59lKdtLuoAPsK4K1
QxZ5WDFNqx+xlgrtpKTWaC107GLDCUx8z+LFWXWaxCcExvMcmm1cJS9OWlGJQMdL5qH0c1cKM5ic
ivOXpoM+Iv1hqTxfQlQdN6Njd2LfzhhLD3PBMS9yxjWdCIRwC1khtDH1n9hioQwnQjda35Kllu8F
AR1qoLtu/k3KFgPSFtMmUuXZ7u3jRLH2p7Cmsg8zUK+AT7vecu7HNVutR0dMU+kvdg8UnLFA8SOR
SBiMIziHHYrbqw29YuBR8OjB9FM3dTtUKmO7pZnVj4FNiW4HmWVNh37u9fFh0uX8zugvLSPXNGJC
NKUkW3pRU/NXFIWiXHikymcxS/U5tezpwxky6w6ieEFZK8f2CzETCM3JcOClT5ZV3UuDeiC0zW5i
PuCsLSFsLe0JP44ZnfmZrs2/dg8Uacs1dsQeI7sOTYqcSuecc17nC5syZo8aNPODMox+Q2MxdT3R
6qRwQm7TZT4Pc/WmL8R++QqnPqTXvWswi4IJmTKK6LtRDYpSz7NI4wO3yRdX4H82qML6M/JIAlfQ
ivW6T8AWvVFjziThBZ4nQONXI4mhbgeEFC7nmI9bpbFMTFp0/d+g0RKOJ7SK0Z47GUke2IpuEGjQ
Eo4F2Yw9YqcmCeQejmBsdFlKmtcJ1bathTDgSm1H0Ry/0WgQVAWFoq0RHvj+DwAHhXkpzlKOxn0M
lqCoREYsaed8CuBfC2B5gpB8RanVXodmZXXLDmuvvh5F2hRD5Lg48HwFKDhD0kVWJKrrOrmopekA
41/L2Lzxg0FYJLTYq1A1pfngKZiu8a179ZGrn3uBkibs2wV+wD9ZIeo+aKAb0gS6gd7IJPTaCulo
kylBndEeJMeZKjxYsZfzW1PN0cJauU7HnPBUGll6FiPFH/nuPWiY3NoqcIWmoNTH9moP6moHDvpD
lx9flESy5pPMfXMqOodMAJd5PrlvJD+lxMyFKgFF3+DvsBiu1li8OmKhyu9Lwv4YUjPVDPI+1zFk
d8p3wof2jDbCWn3ARyXZxahlNkPn0qibZhjaFKHLgt+99gDUgitqoaHBAMsGOPc+igCR+bql2Hez
pAIMiT+ePkbaETphAKJ8GNqptEgcczvI0DCH28Bi3AqwjQPPHRkJ9mVgdvnCbYwuZsqnhoNgAjzc
7xjN0kCoeuPJNPtGY0zMLcnSPkwcse2mvjO8Ad5oX7q3kqZENOgDqJBvUG+xairkF4vbvFRcUzkO
M/qwghtMB120yXD2f6vYUe8dozDeO6tkXJMrMcWPR4/1Wqxza0ZJUn/S0SSVbhrn5VWmLpQc20x+
IP0iS7GawTzFo0p0SFuW+oM6O2V6rdtOoXU48nCFOQ23b4D9hRH27ppx5Ewq+9uqlkYhqNwYNBiW
qKF2Zh7bv26Vk+OtGJXYlCikEEGtsqEMW/TsbM8ZjXrB0uBxgFS0+DBmY9F92MIA4qnGOdT8pC2A
NhHVzOS8KmIxAZ4ZFobHq6I617kgNdhPBL+jH1uxVyEwQUNwYnDirCG8L0WSOVH3PKsmIbvU8a11
dgvLVFGoOJR3qIopMvp1yH51HmGYVRwWRYhKZmg36LpcZQ8RhXTmRWS0Z6rElG5olou6yzl+ywAq
QteerZkZkES05wV67uinNAdKs1m8VL9rKk399SD3eiyoS86VSkRzxjW8shKAyvm1wA4+K4iYpZ/T
1f/DdjaiplCwMPgDwV5rNBDYUCM3GPL+acRwAHtMgNz/05tl3p3WWwf6l7w9Nfvu3C4roqpKCZ4Y
zGYmrrHysi/GoxX5AxPZKfsmoQL2nVIivkq9eTnfejRDWMGsPXeIn3JkpmqTPeujnVIdiNRat06b
Jvo36gI5gjW1l/WVn7jYm1qdOebExOIyF6hUWQbrVCPLAXxK4nc2DtWmzlbXCpWyHJYqGCqxmDve
x41EBUSj2VcePJaoEjEt/cpKOGrACug7g+whj3+AecR5Ein9DcBLf4/5G1ObdAwsld49MoXYfm3t
uLLeMZd07kmpAb8iqimoJMlq83xdJw47qLSlIuErQcb45DJGPM/p0DfhLJoyDUrBQrgTXelSQYFf
3gxJ4jWhazhIEgo6PQ15EE05hLGVkY5n2itNj7yNU5IfdDJ1DxAcsu4VzHWMBmpaaE+3dHzppJEF
QShm/NGVzrrupJeo/YtUMSZeKXCwYeVsZNV3vppWc6gIRe7PSolBOjsvZdYwANWKZm5jDmaNu0Il
lwnjzaJs9Qh3semeqq7Jkx06vaY+KaCL6KRYgrTgUEJia87aOKAapFIiVWPX2qpCHgEI28QFuqc4
I0rYlDCK6hYrwLK3YUyXm4EcpiWzKCKUukFjARZAfOMizYdDa6xCQMKfp2KC+jHX35QiktSM2crf
uznHZjC2K2MEYNPrUyVRioBAHxca9srcf6prnZR3GtfEiSa0OtXRU9KM7JdmIq7AtM05uV+aqZ/e
skxTx/NS6824Q+4HP6eeVmItAXI3qr5dCtV6w41p/Apu4iroDCuew6TRy9tMUoLj5JoJRjwq22HP
WqV05QOMGD2H3Z+5YDNWw7JOKnv2K3fv3G9jZiw/pV1l8VETg0SaCRWezm/JeW8fE5mHDMLKbYCK
JooavMUmlI7F5JD5CSLKNcPVwBsTpOif0xtRU2Xmr1Qt2wfhKFZywRwbQwCW8fCKjg3dm5EXTMNB
uGXJLtYrkuVrAmHQkLl5NX5ZY5WnKJfW1kZKkdr1rc9Ry0PN0Bs6PMY2R+xWvSVijtSTrHbuEaVU
dCVW0/iOafvmkQq7QqW9U/MB08lIMsJ3aoEIVq0LCwVpiairDQFgt+vGdKTzlmYGCoW8QguwIbRm
NulD2608AKeolw1GYahTA52S6pBojEV2scnbCduKcEjfVYp8CrV5ER79uTHPCj+ZF09EnrUo49YZ
8AscURW2Kkmng9Vgw1tq9EE6KTr+kPSTt4091FXvika4S8TxZ+l3+lKp6RFtNtlM6dIRfmSKbE0i
xku4fRE7VpRGCw1Pv4IKZEAWH2wjKOkNqei8hl5AkraQRXKp1fwIyYj8sg6FLKsMNs/pkaeh0J5U
fb7NJ0ulv+UPrcp9rBMkedKUWDWvsl+79bNw2cv2ndKTB2azoZNBuroYoawjkg3Jc5PWlVG/xXaf
dMeGwyn9m65SivtWj5eMg5xBC6jRW6V6FWKlTY/8PRGfSs6Q8A5qSyNe+gZ96MkDkIh30WtnUiZA
O2Tun6yHX5H42LilrVGOkQ990ScT9E4y1XV9L6ZGG1/HxCBLCfeHqSDLQQ09rBEs40K823QVqfGY
2btGgCm2hDK2UuNw90+a5rxNiE5sasC2iUVIQno7PnH/qzILYrX0BiCS3qxXFxPzQrmVS4keSEnH
JUEzRPdRhl6m9GQbFW2VHJbSQcyxtG1Pi4Ixvvunydwme3W0UlX2RAMp8n7FDIx6BZpgql3XiZgp
BCIkGL03Q6Hp5xZ+qhvGK6zy9aYWRyRPCZswAi6LfB2IRkvspCiOJtGItX6VXilXF2G8EvdhDRWP
cCKzUsoLTba+OTGxtLJX20FFA9o9Fct1EhDoQoI3wCux8xGYvqoFGXlCePvMBkXp2/RIWdu9PDeC
zG2dHedf5oYZRRxCkB6tIqYGxIK+yqHouxxaZIOy4GAMZcuWRw8SFBWm5C+Oo8r5CgoXlWHiIGCy
UAbE22FOE3PexhPFakvaQ0bnaQ90pbbqHXMQveo/XTVreCKLEtHicnRbDWfAaskeaJAKjJBWkkUS
0PAiabUYTIiqIm+Xb+hvHP42LG32LQiCNKSOlIOZBAJy49BwJ6TXrZlZbuAIpxqqB8j2ZSQrIFO5
37axRxUL2BQ5gBBu0rF6QmFN2IyT3lYQ4abVIsJmXlPGkOkgExARk2oI+4GYpxT8FRNO1xB79GHW
fFcauspWIfndvEdSjwk06ZmrgNp1uoS2KKElt5xL4W6HxshfumJkCpypiXo/Ed33m2GKGX0Llu8P
2xrUbIIV3FdnreMPD43u6Leoip9yOH9bONcrJDFdKT60vrNea8Xy3lJRpxI/TCXyZtOnHtu1HKy5
jDASAdNCqwlGq2a4/T9w6//fWfGv7U/9OPQ/P8P5s/3/wY9/M5r953788+f3Z/MP/+vhn6N//BsX
/+27/s2Pr2nGP93YljjmDM3Af47h6t/8+Le/sRgr2I6jqlglDb7nf/vxdf2f8POhrYakAT5HN/X/
48fnrzTVxr2lGYZt3xKq/1/8+NrNWfbvZlCFV3FM5zax/VuXFqxll4igTh4daUaxdyka43k2zlNy
G0rdxVakT/Er8VLTcaiJrDLe/8On9Hds6/9qg/x7r/sXpxuLhxhwYcqjXDYrVi3tUSV4rU6etdTd
oVwNrtbQf8ZlG9qJHQpyWZ3mgJNlNB+6YUdaRoAYiaiDHxWhyFjWEWH1QWNfJ9xgk+nuHK/ZusX7
WARMY483K8Qyf/3XvztUhP/kQ+Oq/EdrG+hMWeUgz45Ftp/Vn9z6KrMPzYjMpQzy+t1C8dp+19qv
M18kiUe7NAnX6U7NF9+bL95yN4G2dsqL8p598aeKkXyzUs+cNP10HpRDVz06xXPhSb8nX4kpKWB2
cgkFgthD89H9FvRwwQmm+2YndvW5/hCpT79gg0pm029RJkdW2IZEG0RzuIYMxk6rn/lJhA4+zAIl
yEOAhVfF/3L8yhdRXPjpKT/pC9Vd1MSvlmcGjr7Ryyd9uszpLu/2sfZut5eyfK7nA2WHYzwX3YoC
IJrKV28GOceq6da04uhIj0xbr7TH3WQjGcyUhw8o6c2Bjo2VXVsGkg+KEVC/2SShAqVqMJIwI40v
w4I8ePYlX2HcF8uV2X0TM6/Zlf0TLyhrf+jpjQgyrYCjUjzSEWFnHl66+lAsO8Paga200x1xabO8
68arm6C+3qpyb8g/drOEuuKPcldhRbi5Eeg+Lg/pFDMSCJrCr3b0WNuvNByfGY1bxUO6nvEDIunw
CR4tvdB6oBWGqLKNKD4GwvrOAP/8YQnN/ur1G/7VDsTEguBBw4R8832ybV+ffPlpfqvfo+Gj0CaY
17fRSYgceTYy+oYxY6A9kOtF4pffolL9buKr+2Wm5Xu9FXywwt4r8256JCRdHzadp71OduKryUUQ
KiGesLkEHIyReXdhjDCn4LIr52xk3oryIKYH+EkSJ834fltaIZ9TGs0Oc11MBoTfhmkJhP6ITsx4
WfmPF+ngmfES7bPlZaSSMoqLbR8G70XITbfRNzISeyMqD+Wzt9MP1sbbkEYTeeFNjGhui686+29M
xtrNhfr3loe/uHxnm/CGwfXGo/JY3sWH7qDt0qtxsc7GAcb1pT7UZ+2uOv7XD7T2txCNf18E/2Ls
z2cE4WrBq9Wn8aW79HfzY/PB7HRrRfmlv1Tvy2Md9Wf30vwPX9H5i2UbExzzZTr+R+2qHuKD/bLu
u216Lc72yb1ah/Kinuyd/upejP/GK4745Paz/85n6vzFsS1xJWkzvvCjce26gGEebX10bdqrd8kO
855soKcZ9av0q5floO27nR2tm2LHI3DoN+OB/7eBvL8Xh/rkfSNTPvV3wxX+17G+yxgMl8g5d2l8
psszY0NFcYLimOhdGpkbnbaTTmIWbr0gI98FECTKgCrCypnGRNX4+tlDWfqlYYO4z+aQsDzEs90S
ArLLIy1iouVw7AtOl2Zzj7Rg5qRNgPAQWG9kLG8px7v5NMh7tafzsWmHrYXlShySizcdY3GitmKm
WhIT97vU4S0U+oVB1/I7V8E60ljz7V8brV/qV9vqXiWiwrdq3/3sHrqLd3wSW1oyqM6YSTD7hAy8
I4ca19n4RnTxcoezIN5UCvhfWkWHZM8LXBnqkJ0c5TgVw9YCVx+iLjNZSsoQRuqYkLK27arD2P14
rL5N++thKv4u2/fBeNHr30Td987OzXfzt36ejsp7AeUYEQX61G2FgCHZjRgxf9QvPFP77FfgwCvD
/jv5Wt9xA8k8nBW/+prv1PsXyKRJc5yLj1tKXxUSTqDYaHZD7Ch9DDN5p2L1hF49RNwQ4tdBDPud
XZgh7JJd92J09+R+sI8YARfJ24njcmQWOr3aD+qDel/u0yfjbYwKn0MgjySpjrsx6HmIhvAPcs/Q
3jCRvHp3fPraxPK4IaYz6QLJvaKHLWsvx9+9EZabYlvvrHMfrb4ZrBv9HmYZg4cIF3FUXChW1aA9
oWjYeFf1N707JiFs6SALuVD+xMvngbMv37qICeIL4X9cYS3MCXONpjOb3t6J4g1T/ANvsd1z8qGT
yc0fsnOjyn1drmTBfohiO3j3Cfrv5UXwHCRPNWPzhlgA1Q6W+kv9Ib3toX3v37kJCAckWcXMt/0a
9mLH6MCMuD2tqK98K0h+1Q1IhOyZaF5ERq7ccy4cnnCnB+mVAYbfPCPL4lv5AST2jPRzH9TlkYhJ
4x4u9cRW+mC5G+NB3Sv3/Wd+se67N+1+udLdi1ihI+OkR12A1DMc/Dxc/Sc7QBP3oLw5G+t0+zCV
IA3iw8ew9/hq+hlBHdabdFOcMb7774jZNuOTvRm2abTsus37HHzPkbtZTsWfXLB1DZ/ZHVmdj+Ob
JPiOt8TY96440Lm//TQmfwfywANSq4NJ+OZnYWyHLMzxN3fIDAMxRdoXiu06ZIByywg/woXw28WM
2PjVLjBXygsOmg/cdzN7MN0tk2rO93xvU2/kkafN/MOBqnlTb/rpo2tPAZViQAJL0NJl3YjH9mzT
41u2jEaqUNk2J57EdVsxXboRyvzihNv4ktxnykvzgTfmRH7vjMWiCqffCWu/t1+48XWclFthbFQc
4UQaeBtOlpYIig/mAzvzYGxyqiWi4V+1V2NnRuQYWb67LcVe24yXdT9eugu9lBfluN5N9/Jbt3xa
fyLF8h7yRIrFT7mTu4AkivwbjW51r9s+gyEGGHW67XBflfuMJPmRHhkS05NbHAmunsZQzPeWsevF
cR3udEzNKooW4SMzcspQX1FoX2aCCLfAVqf50L7Wj8UxOQ4nURya9kXX3lvnyys+bOXVeUvW4l2o
zq4jLhZkKLFcvnhKll90+nUe5c/lfTkPT6IuvxhmRQPuYpexz22lnHb5eYZp/uWRfmITe8G5H8U0
MTB/lDf5hKb6VZZtFTRd99Ho4uR4G7vVac7qN70sF77wu5/qx313HvQ79W65VivkeOo9hhTfw2fy
Pjz8C3Vnshy7kl3ZHyrI0DgcwDT6loxgBNsJjLwNejgaR/v1WpHKlEkayKqGNXz2LPNd8gIOP/vs
vXZ/jT5qfBGD3pqyX9sjEOUKnwd3Qnvd1fWOnuEw+YryrVtai4FrfrXQMRVhr6LZxxk2iFXCFaoB
Dh0t9c3/o3+zL+DWDPw360/dk34Wn/LGJaebPoQh98SREW9tEp54wzgjsOdM30nyTHFH1O8Dm5j9
Rryo39g2+3InUQVu/pvZ/2Tt78naGx/Fm/4QV5Mnrqfchpw2l1s00eCHdZpDazO/n0dAu1hWMTnT
txnKdblJQOfV/A65fSJke/14qrgKI+Ocg/a3EwA7YNG+qgY2AAi5+/gVz+Na1WKh38XKO2Nvn6dF
wrHNIesuayhKwUthbcrw6OhLbW0qlD9jy2TUHLk9t9lCnrCJPNe3cEMkLn4jOtw1q5xUQbcsp2U1
rfoCRZyrHn4jMgmAq1eA/UR/BCBDLGIQ67F/nQuesGRpfvJ140cLT2IVXMNf0e+4XcCyiKFoUC/y
Kc1oEXebfFoa074XG6xH2JG4ZQ7R1nTAMWOBXAh6L/4UDBnt1rVe5uDq6iO6Fuccf6fpX/yH2cU+
6SvZWbvaxc234xzz8FSIn0AsQgZAd9/6B2Y7q3lNqMOtMEoHwy6jlZqAMCLuCBWAVvmjg8yZ/1js
b6TN55kcXimXcfZWjC3Gd5Lydz6bHhcYvTGepzfOxqsHLJ233jg63ZPbPWVXsU5esm/3ufpw1BdE
02pB6cpNPTuv4RwtLP2G3qr29Fe9WF8XzqS1XlavyUrVa7aDiIL5MkZjxoaRrSu+TtES8RrdCG+K
P+ilcvAeDSSx3xG8jpFl4Qfql+Z+4qu3RdS9YFHKp930E6mrfXNZC+HcYKmNXfje3UiZS7AU79bZ
vNcXZLpqXs7TmqljJCw0Lcbr8MuZOCZgleDXX/f5fk6W9K9veCCzX2rtnlIWDe/encKPSw5cYMuq
JGRM0Ivspr/8EAlqY9jboDp64t5UNOksSex7xbpbZe0u3dHAgXdtkb9i//KP3a285n8M/MRnnnC2
Ko/cKuHzn+RvesJIQZ6LUO9rfMrewyfWqoazGN2lFe0CrKC/6/eAOxlbxepxsbFtkr8432EsLBCY
m435wl+zjy/EXP6fZPLxeoVZf0zCdFjgHV6YnbOTfno1PohlvcY4sKNFRhRoFXT4R5/S9mzAjwkP
DeNS277ZI8jdRbUZDGrF+5L8/so0h23FKkIYn1b93eX5euiK86Mbl3E6sD7wvq5H9fcfI8Y/gZH/
FDz+B7/yf/zj/yWr8umbxcVf9f+FNIZo9L9IY5QJqTz5/u+6GP+Tf+liwb8hvGNCsP9T/foPXQyC
JQQkyEGObcFXNyUyy784lYhfkEwDz5IeBCoPttC/MJXWv7k+6DQI2w7FlC5Us/8HTOWj9OW/TUtE
DRxTAnyS8DD5U0DZ4t//F4xRqA1FFsorzrGIWcl6goD8ErcQVtrazNrhDPX0wUeXVJIO3dtoBzxr
M3EFxWnsw41+TbGlmn9kbPn+MwsscsWdnIYfu6bq4jsLQmXSSloI+Z1V7WAtFGwgFqNsBeYDS7iq
u2DzyUr2IqJZtTiPeUF0Hm7NGjT+o0JQYx5m6WBZFyAJ8HgyZ5YtkRwjueet6ywxCQ3FvW2xa1xo
HymLkxGI/KXXPX0xXjyzXozKrL3iDhZvGHNS4zBR+qLeBfXCBWbwsWt3BKNdAYnFoCSI4HPgOdai
HCC8n62oIVwjKXzBoR7g2avzUY7MJ2OXRjfgbx4R1QHTyW9ZGf7Jpo7gkUJ0kETCvus56uMBnlBv
5cRxy1KXEIqpJjqOlD47LG8Hc8p2M54qeSxiy5zXTaoKTZ9KZntPwDiSeM+GW7U79nJ2+xuNsor2
bCKBEtCmnn9Fc/XY4yTG8GwphxuXr2IveSUZp1YFRRq0OPisDySu023ntqRAC40bfk5tcR9M7dUb
v4gMbEI5tZpx5PoEb9yKZWw8ZiV8+3AwSDy4LHT/JAkrDlpvRTmuSsAhehGBvC8XxKJtkAIy8V2f
h6Kpg80joP4U6Y78ZYFm7JxkP6SsncYYpMK6wpfzkNXIsXE8J3BDQraqDbtmVeLYZW3Pn/RaOLIK
D4JtCymJ2jZ23pgyMw2KOxdPHsN7HtX6bntjJuo1m0SjuxWFj4WYjrWEOzkxPdVcXFom1RPIVfF4
WHTPbmGFCwF+1yKIipkrVuu3g37K/cLK3mtHlC6esJA0mC+k7e/8WMaByUK08/3fGBczQaw7Hel0
8NkMTYt+AIW3sShr7jbSKFxv1dMkN3C++/o0W/0gPi2eBOd9qGCLr/uyKTq0prEryANik3PLNSUx
tvMqhs7kkkuIUK6C0OMy6/ZlWOwjQm3xhS2vA3AK8pJBULMv3LpalJE1flHBStX6XEF9uumu4OM8
lT7QgEBGYUR4kErr5WDOo7cLwgRjZTmi465H1064dZslGdewa6th2Y/pI6PszI1hfTR+V7YLCBQB
86zFTz6tRmwUAX/l4OfSs+k1cDFgHkX+VKzA8OK4lji5DRwtVQoxZiVcMTagS0tyoZBLsq4VDr56
qiIFXYutG7wHvRkQLcZukEx/vHhU7o/2xAC+iPxTZlqLlCpviunNunc1wFVVuW+VPzvAJYwp8DOG
6UyG3jn2LYKxhLwIu2yqQkBaOiTdIyd06AyPrT8C+li4N0m/3bgdp6FxvipnYppxglZDqiAtJO8h
3jtGEUsTrdIgyfPXHqcf4YfSaZN1jhsEH+Csw5fQJFADHSIUxQ6EF2UdoUMNzzEgnMWMONF1fqgd
wwsukcJStBxSMF5EDPy1qSdh7LI2NijurFKDkARbzRodWIh7QYcnb0+ZpFyqE5O8IySpxPmQvpo4
GF08M9tu8k2WugGZQ0Kz+GEWQ1hNHxIEQLKtx8Ss77WaJq6omRPTg9cp8UEFeL6qR2vciywOmmP4
oHm0Y0u2xGmz+QS/RZPvqpl9yiiJ3K1UJOeyBXRCo+aikPQvGMDUB9VHFDiqpMRIWQdHNxf9cxuo
BucjOYlnUbC8B/82Qp4sE7hsHQjoRVxVJOfxEX5Gs6E/s5YRAPeHE6A8NJ6zGwbWyCau/0cnUDsu
TEA5XCbb8iAHC12hwjLlW1X4jOHfZ+gs+ujNn7yI61rO4oHIa40NaM6ugzUUf6BkzB8hdVW4uFwx
VRuc/aO7h30HIyfkIXae25r9/1LEhEcW0zSYPnND455FGqsfmhXMj2zEa4TSVUdnnN3ZRDUC1yZp
RYSJdE2l40RhLK6jXBD4DNuO+NGSdKlPtSHtqUjQVWjIM/i4TmF9TLqbsgI736uhNfm/cp2Xyanj
TWgP07rDw4UugcGItboqmFhMzO0Xc87vWdbxK5kM725G2vIXOAMeNtQ4KoG44P4blnFjtNBmDYyt
Et+3fp/qIXuLHmvkNT+DuQwDInvLKBLVGQv/9FmUgG4GIlnPEVFwiHyDi9fNil/wPRsHgs7RqaYY
7KCwwEBHKJvwJkRvHCeoLhgjDH4h1D4SrKwLLt5DaNnttjVShr2sdAnqTY7xaeLDO3WdCC5kgyQg
K+2fhyGeDk2WlwxI8BhAc4gPX3vgX4qpbo4+6Sh+grZ97aeOAG8zGXRCGPHSHlz7KIW+taIhxEb3
GBvfybdYubS+WuClRILqGpNnOWLXTAb+tzQqSt8NYkK0YF9BJ6a3jE6GHTlf1A3HQI7rGhQgBT3g
I+rG/NOmbnRt+oJnB+vAARR89GnOpKAW3Tw82WM+HcOhr5aFMeR0GfIBGajxPvieUTC0Wo+1G2iu
lenlnaJmE8yXn/Tei4R4gRtF1gTLPXK+LeWjm9DrODcyMabfIvUFfhfCPiTUGiNgoOl4QnMzuJlq
Tp/NsaILYXT845DO9a4rKSss9Jy9JkYPI64IER69NHiSQ85j2dnWd5jSlj2Q/7pByzAh8vRZ8GGT
1WNiiawnz06zPQ55zG00lpCBdoInAEL+dySnP1lOFKgKtXfVkRBbIrDdsSpsVhJsVK+NGWQvYcKc
jYsNGau3Dee5d1TxlCd1TOA/v9SJmBbcZFmHkSFahVymFpXVl4eu9IJdT6T5yGEMyCWa4m2vhLmZ
pgijGUG7I1QaEJig+/xjoGK4uZiV7q1F6zfd9fI0isK7GmlYvNtZWB4CHkuOS2RwNWcXUZLkqAAk
bqQS4j2aNVkfE3cyJBVWAKZt3ZWan6ZRMEmns8PGjdjUWQZcSXU3b1OrIrBUi09X978oBDK3kXTC
jZen6a610Chw0eN0NaNfutfp3W8saJV8VndpkdLQBUtx3VIdi+W0pmw5MU+VZpMQOMWFaotk33pM
WtSeP3kOCd/aYCM1U2y9bb1BnURXsrUEhomWW9cRNWEpcI4NBsQg33qhJZ2LSrPmSXRh9Ic27fTL
UZ16AYlRQwrRatfLeDpRglkxlvO1GDnsfC9dFioGWjZbzVstctaDrgj45ZuXElcPP/HY3nz7Yevm
pFkRu9xICu92JN8wXxYoTsU80G9WBsUXya5BrpQRdkDYtEgvEQwi8tha6GvFnfAE+do9qrmjcIFf
EStLEndunTcu5vK491GJmuBI+8i8L8k7M+LLV+696UW3eHSyvsvjnTOGjyVgLSYiNBA9bd2rM2Yk
wKcpTyxJVMwGi7DuHazWY7joRzhnWNVK7FHxX8Mg1DXjennwGif3pimtxaPdG8Z3h6/gSI9e99Q4
ONswhlXdhu8r0ixe/V/xxOJc+GaBn6ypX3ms/WUz+pIbKb6AcrKCVaHjkHGI3uZh9OynVqaACkYE
dT1G6kz5uVy4XIe2KsVWbcfMAEkWpNGisdkWOkwt27jiWsY8xK2QUP2C8BP/Nu7iDf5Pn3adLKFy
F3B9GgbhRkmnPI+8c81oo4uVot3TLxNuApyKCyjPyDLm7I6rltpsJhAGi4VhS/cr6utwA5CuO06C
M2bse/vTp0h8b7Yl3w5JqWgEoeMv0bMn3J84/fiwnCmz0avYgztni67Y+HU7Hq25fta0875UNJnt
RJ55WHdn/0PG7Wv58Br5pHFnyI8I0LNvhqvaKE+Kq9c+csp8Y5pBuSWjWRKTCMWNlGi8DVgh3yxR
f3RZ4QK842YPFTDdGEXHgTOWKe9jU67aGG4Us1bzEkVpvnMB4uEGgNgx0gX/VNcgrrBkhtOqIa+2
HMCU7aljMtd2FPSHloD+QkOQ/OgG/VUHcX50s0RiOyskL3n5qUfqiyuMYNsAQky+8MlNDSuy0+ZK
O3O1SWXvn0h0Wsc4SV50b7Fvxi6HMJ7xENupfcsCv7qXiShxqovsg+P3q/RcQvQJHVZCcrcxLPgJ
NaEYqX1n08n2mwds2pncDtdyEuplUpUHg43fdeMgmo4yzC5WUKBd9mVxFl0sVlwGyA+M1U14LuK5
I6aDq2FPmM1j/i2E+Js7LAJna4w304zAaE7IT0VPlrAz+Ix7I8I192E8phxgi6h202OZ58ZOp868
m2ZE9XaqiKw5dkG4sSrCp2EoMXRTghxufMIWBwu7HYsnoI+odEgTi85rAG3p6Nv0xursV0NGI6Uc
1k4e1Dem/EftXvCPx3ooGI1YLo3xdHXSKrpGyjdumL/EdjaC4KhNoqh4osuONDZWAVJnr60RB99B
N1TXRDEnMqEyIgdzoZb+BIFYG+DV09xD4DJ1fKu8MGNZk3c37KO/WhHAnbOrrEdKgKm1UAk+RxfX
JL8scn7PGARRO4NofCFWh83Pd9I9CfzylWG3/5z8ybyE+AePmaicNQp78dzGMj1MiktI/uC5cToU
27YcuydvKBXi6/gumAveA5XEX74NwZFts7fm1WR1yydmHck2P2AUFlei9ncFCd5qMtBGfToeA3Os
v6l9nQ98ZrqdRTPHZ9KxRHtEbZ6jXo1vFS/Le0XImpGj4VYXxx2p58Z4q8HUrBO3zc9FyrHbMEd/
y5gLgU8vaZQb9bn3RL9Vk4yOcqYyrXz4O2nazQ6O502QyNxrMaaCFZCG8lXYcIZCnB+to+QHE8p4
HnsL8ABp/marOYcPFRH6s46b+xywM5ldm7Mzak1gKKlaBjo+jnBTTxpG4b7LKtSOByoWYkG3qiIn
XNFH+tRbLcW73vxaOWVN6WJkc0ohJySNfubAHv7MDZRZrBtVuU0ix987FeDKSoAfEsK19qTqLyLv
rK1ni/4twUe+tqrHR0UGI45vQGiJ39VbOh7Und6jKzghi0I0O9pDAAFX1QDhcHzwk0kFd6iinugc
4B8EvMhcb2CzvDSeh6szTV2W+8MUFMvYamSNXbluAGnkMO0D58lT7uOVrXiNLfO7NsNoF/kJsTX+
JhZ22ksyIkmzmz2CMnmNL6uLx3LP97w7KiJF1znwkmvoZ82xNmZmT8tpuGjE7oEfvjwULehk16lq
Lp723a1aZx2Y3SGxMm/RKrO7wyrJWSQkxh1nfvFimiPEnwxLgRvV4mvIpnlZVlCQkzI0joawWw9J
WSa72o+i5zaHBdV41W88xvERu/9EQA7UE85N5w8AK2cVWioLFxKB8JAXDUjohEvbShF/XiNaBqAB
GWvFDLQv8zrxYftz9U07G7swH6VxhW7TghWU9YWeNLa4jEH43L3ssX1LRLTzqBlfE5OXPyZpd7YZ
lAVjg5Vcb3S/gtpI9qeemv5gcoleAgpPV3ABAjrJhvKQw2d+L9LmEbQY5KWNa2ubW2WzNT03fOOT
DBzXkdl36oRYvOaBtQX+Q+7yKj2asHN3vRliDkt8vah9p2TN3WGA4AbMwOiW+SlOzP4oBmluUbMs
fBKzcRis9Mwet1+XRH5xPc3DI9pWQpKLYAGT8jOhSIX8fltYL+Tdok+0lGjTzmm/zi0UO3wGQXFJ
xsRimxd32GvaZlpJx/1u4grA4wC4px4rZmg1O/7aCnhvk7QuP4AzTmez6rKd3Ziw39NaX9yxJCcy
UazQjuWAn3UqN6KK4UmEbv81iRhapEU6jWCYPz2PZFvf4YsNG+DH6i4A0NiLBqTyOcfPtwxBHz3X
kzNt+YBgmcLh91vi4g0XuigcmDZsUsFyjC9t6v8OPXs+FeM87O0YWWZREajbekXkU84Hx9EGu7J4
jPdn2bDnnQJCzuDmB6gmht+g5ww1GO+w9NepYxhXNFN0MCLkV0rHk1tMlHCB6uxuTS3mJx2XMlmm
hQmsRjrAGSC4XAfSWkeDotiXuJvHU5BJQomeMy6GGotZFfSC6w8AjY0u+RoG6QBlgbl9M1Y9KUep
Hq63VH41egRglXoNBp05IwddO3z5bIddioTqzXxKxAF1vqP2WQ+vVoKXchE5jgG1zO+I5XRxeKXL
bVobOp4xsgQPmTODEcE3yTEwwBucfw9tF20CQUfuzRA2ywp8aAUYU3XN0jEdOD4gLtYEpAEiusD9
dq0/YgLi9SWHm5r51o4YaymygIENpJHhKG7WdgHMfQO1uf2RhXzcn8fO+jZaHd/llEEb5EszvD4i
2UhRyt/KaSSDYWEHNN0K4J1oRm7RtUT8CUeiUw/KYYo5Zfoeotx+6gbum/ZEGXFr+OPN7x54fmLF
f5Sh+99mYgn+GJ71hU8W7jYK81XIKjj1vMQWg3tjbX0Zu2+RYlInveA8m7XXs1Efo72UBvJ4JxCM
LRPABww+Z0twptlErWxA7bVXP1feRvB0Mqe6cJUkeTcZ2l+FBMFBEXq+hGlbvrf9iDWfzotlUUOr
0vV8ynATLynpzZEZST6DGttxtf3jJ93JSNtqiWr0y2+6p4S/8Hwxe411mZ1KYAi0auhJw7yJ0wx+
ObrbCtXZPkBSajbg9nHEEHFeEMqXj2wE0oL/JkYO9JGPK3eW6ioSdaiSx4ciN66Uu6CXNeWd8uwV
XOmfKDI+W+Vwc4Lp8lmk9e8ozjLECt/iBpKSNBR28TwB3nn4d8cb14gaOLmDJjE5+ma0YGcWgfLz
5RBmuKKMFF4zNbaHQGbMVbKo/urcyt/nNNnZLoemdJDF4w5Rpy9ibK8qSRj7S6dh6+9a31PNccFg
7m45tm+jQI9wiGKvENPOswbvvTCJUO3Bc1yTXmZMPoDew978aMpofKtjR68aEyIVgnm8lJSILRpj
Ti7NEFcPUnh4pqhLrmtLvKChv9bsejeVYby6k+s+hX7NYh/8FO9TQoZk9C/kX49KmuMTso3Pk8Ys
CjHonFFv8UsLDsTOq8a1l6IouFHJGBR2yb6iT31lT1A4xDj0a00I/8VPM//LssgvDfRdrkul2v2Y
je2X09t4o0PbZtSGz7N32vLmZETs5ylr92ZTDxvBsLcLZ0r8QsKpG1YmwUVGFjYmj25cIBDec+kG
jyxv376YbofzrUqHF0W5+2aYfbD6ItJvYYr5g1Eofx+yxyErsiEjfzigrrmF5eDpiMicJAYvcW3b
7c6cCGCQ8hu2adVO86J7BMGSWHz5FgIrGHr+gxoGb22Vxk+LJHCVngHXkugV/xlkNGVW7SWCqbJt
6VI9E28c7pFFp0JnOhKnrJOgok3S2Rhz/Y/zHNBqHaSXwY+7dQGhhCKQyb2ziFLbCsHuoB0v2elA
wjdsXXdfWIjBocpOg2yjLXWN9Uoo6HWWWYSnJh/mQ0exyaHkx/oz+x5+vAlDdh56ELW9hGp2KwrI
oBjpy6hizrW0kxsjGcJXnN8otWmN1Wei/2BJkmO4e5hDMUkR4zi2uaOZJXrehH6ycFZVFudxKNxz
n7sT5RjhgGUIlgzk+JFWB27IlJiLtJLc7YxmYbOsObMEQ3SBh/OUZ64drasEC3Wk2k9PO+rKhwSU
3Ejj2MLnq7IWIyqS2Y/I3G3nXUzH53AghlDCHwxSglTVmSgxWpzZPQk7u4WuCi9uG1pHBIkQFI3S
REYzlTyh60IKrDsyidWkNw0JUA4xg3Cu49c9ZAjU9YVTJnfaTG9dmBfPKgn0Ez8I96MW3P9W52NP
eYqLullMueKrP6kt/Hbo0DpX576q3B1+IyZ49lRnvy/KS6B98W3HBoonksf4koIkJvriwzykBWQH
e9M7sXUBM+53pJ2yIP4xpu6b4uzsQXuNmzeEqTQiKibjZy1xZrl22x8qapsf2BlqYOiUKXfZTHyH
uSlYzaZNBNwmBZU/SFW5NaTXJuyxbNCTInd+bV9VZQ2/6gLoyNQHBupZ8xHYDCML061Bw3XtDzTQ
Yc94R1FrzCXJC6hWkex9K1edbZfb/px5OK6IkIG1dOZpXNtgNTCd8R9CvGkagllQIgdKsxE0iALx
8Qur6spSuXhJ64j7f5AJ585gL8WpLJR8n1IvbJJlHfWlWrZ8Ni28RSOt7jSPav2r0B2KimEP7GB8
N/X6zexRVvFR1h2YcEBzooYknVcMWKIBwON2if3LIuzEklbbYX8RvcW9MA7tl0b4drPqCspjNqOy
YMuObo/zNkhcbS5YZRC4tHOgqNFgOy+tphN105LefVUNX3iUSlWvxnEqKYpJyo0aZXQwWINF+6Qu
E43dppXTCtyE/9UJAxQJu3X+ueygpfDtgcTDX/R7pyPspZT7HFDHuitHJvqC5ePIMwq7xrFT5zdj
auNfnhtc+2r2fiaWQ2s7HkjGlz5FLQIdkvBsvgLqH70khXQGXgJK0qlgB2pZWq1zN2wbvgKdcHpf
5Y3oTm4eqj+qFMPV7F3eelpwrGFv0Hp+bbJIfNBH6Zg0/1YpdO42xzNEih6LY+5DeJoD1T+JgRrm
g4nAFNwz4UPQp7jCcL8dYWCAGsDSULUSwBKFZsJagfOX8TUfHX6JHQpazKdbZNVTG2sDRYpw7Y1o
oSvB1Aizf42DtjH2uRZR/EsbgvKi3ODpAeNAK0dC36rdRyLdScHvdXbs/rmfomQLFQPxxurb8nPi
47WRWYaZrNAuTj1Vkkwphy4hhJwAcwZv1N8TabgbfmEUexpmgz9sQPPL7d9i4EB/HIluAyuAua/e
+TRrPLmMCvtRD90PV17QNU7z2DK3+Qomhl7ZfBsYurNm07Ld26p5MHdlLYC/JsS3G1sUS7N3pr8B
H4JbYdP+DbNZy1ff9cQ141L9y5SzuM/D4L+bgJ/WgZF4cjFkbHIhQ8WnjmztgZaJ8JdyK01tW0ko
RXZw9qeaVS2rd5fMeJvXJ/o4fVQvqhc45ZGazx6Mut99Wxe7vmY5lQ3tu+g7DlOnPriqhkLSFm19
B25RLca8guQX5+aqbR/Xq8G2P5UavyNo3MdEWuBxU1fjdPT7yxTG6DxJxG2XExqeS8xl0041knAz
yIMZ9v62LnllB5LsrwVP0ZJsrrpCMbV3sSHVuY5GHmEDFgd8QF2upIVtweZmcE54K/dUT73nY2x/
1dK2flLJ85MZKr6P/SSfggb/WhWwS6lLQCYwpMKdN6fZ3ct66s2r7sa128YMD5NuiyeBv2KYB2dh
BGyxun7yjw5lWjuefu8GxNp8lRhTr77q5LsqId0tktJRq86ocmxkPR4G8G7+kiPKfMI14xCDUv27
X7XZPQKDcCaz3K+wPaizI51XTiT7rusyPnTEvPGTaWZWG3YKO0M6kpl0HkBHWw8YNpCnZ+kqslXd
wRw870bfgbuc+vklrM3f4xQNlDkliA4WauuhNOeOEc0NWC9Sa+GqKaTsghsM726JKwQhrmbrtjAt
E5KhVa4y6m53rSnjfZa7JhO3U8vNzOG1HDl037IhnDfaU79mKCBclkJ+ZX4v7RfwPmoJFUrdJ8/x
NtHYE0vgavN46bL8qVaYAaSMq70ZObxekcNlPxog0MLKjs+NVdtrhKUfYNmSa2gKUCX3QX1Hmiqd
biIbAJal3fF62TtW1e6yeFzicx5EgFuz/zL5YbCOq/YaCUn0yum6tzjPk79ajZaPKRUoT9CP9llX
tfoZoSDfBo4A7HyBde9L3f/FpzD+rQPl7QojBeHJShzWZ32szHA8GTavGSyUl8i2LqnXAd0OwjVf
BZPrn5PvszDA7oi30bdrHIf8GZJtaTTVM6uoemXQEbNwDCdbhMNsv6TpRDonH39NGdVCYEpMIDpB
uaP15i4ByhE5a+sLumU/bKqGy0UI6CryZ5a+AkrGMRhHXMSwpJ3NQ4VdGB4r1oTv566xSwAGvdey
DR7ZBYwjTQFUtXIDcVR8zKL0w4/j2FpiEdFvmaIiwxSZe+fRwI5YiyxY+FLuYFCS0+pr/kj97J06
/GOIfq698csZA3yBp9M0Z9WQWnYs3qcgi9Y2U/kZ0q9zqYt06+u2WU2OOXzz1BurmRvaLVV9ttYB
jpMYig48QvLEruL6AeFCfI/sDHbSgenIAggyLzH06hYZWXxjVTTcXTT6fUIPy0uje24IdUbixRUK
JyUWRPtdsUog5h18mG0oKRMPxLFRZI6NLIr/oH6gx8bE+WkHi3n9MT4PbvxbUcamMJUXc3kioEyu
O2v2irIu7zTzy3gejWhuT7hwJAU3ivaENunxg2ZJujTYs654ylhXtXN942kJP7VW0EhjHTvPDZhz
5Dxhs7g3nFgy+dAdF8y2t7fowllkhpA7YO40vzipPkmZdMlboaf4YM4R+Rq/cbcZgKB1G9jkxbRu
zqUFVm3bsG6ZoIiZpXWAbxQLuDvVEIE2zgQRSxamKYBW2zTGw1zj3NiwIcEGLr35BD0Lp7MFxaPf
6Fk6yWdqomaTFjTGZNhqIFD6b+F3RP5CC3fTYpjyOr2CUrU1OcHavXsKV95KxHNHHd6jW8t8E5DX
/Kvlke8/GZKP4i5mudsn66AwqQxEtiLrfVDR6Br3wUlc/9xluI6OonDCfuUYOXmFJosL/aMnWxjP
eMny6MoqdxjWuhZC/5pE0GfYwOioKD5mow5JVVh+UGJ4QuNMTYosoCN58XdQmVb2NzYGI1yz9GUP
m2fzzuUGe+jcei4oXULWAB8EHxrW5FNpj/PS9HFeJ4jLN/SYGS801sIjuKXpyeSd38V+28R7amzo
d9QW7pkxqKK1VReAUTtc731iBqvOFOFNY/6lgwdNER+Oa2WnlFX5X7Sk5suTk/PtGm7uIZ7BrV+V
6TT+QaGYfs/VYB00cevv3nK0dxgKVeUXNTFsbUqItuIwqppnbmpd+3cF6H9ZKYIJHs4oVjYhfQpY
1WikK9xh+itjxqWRShqO6wku1YKrdeCu6b8iyjH6rrXRPjNRATxu5/ItGdeFalw+hR3rhhdthvZf
f5T9nv4Exp8xwNqTJs0UIlFgxKSKA/qmd3Whw2iwYzZYv3+n7kx2I8eyLfsrDzVngN1lU0DVwPpO
JjP10oSQyyX23WVzSX59LfqLl/DwF03loAYFJAIZ6Z6SyWQkz91n77WXLCXEeCviqgxXFGIlJsyk
QcXmS1cbGYEvWmuH+Dumzwg1zXQS2fUPWuqU2W0O1y/EFEfvS1dfqkkbNWJymZ3h5Mq8unPPbTy4
6cHz/dTfhBWFDsnG89ruzoY+RRVJ1egCzz4+kRDJP+oCXHFrN4opwQmH7NmVZuOt2qobGjrcAnVG
0qaejCMUHMe7yJK0QgYQQWGYvBYlmOuVCmeKqOXPdX0rA9YL3VDlaOfhMzfHLH1uGg5fuk7b2g7e
ksxXQFAC4J29b6ArFJrbYtPIypBnpmZZYbvuvVL2twnYv/QBD5HVkhSogv731vT/B3bs/+94BXO8
869N2edPNhF/cGTPf/8/Hdme95vJqdXFwutbTDcWf/K7I1v/TXcsjNXm/A8QiPzJ745sS//Ntl0U
ZzibAuvbnOT93ZJtOr9Ztgf9Qji0ZiPj/VukAl7KH6tr/zOm68An+4UZkGj5GLYqkTuXs/aV7HN3
G0X4P6UPO1B4SOm6iRMddaDPDQQm4ftbUzbaNgnd7q5MNR/LNkmNQObBLo5G7rSW2X3leeysUjGm
35RFQNyDO53RK5/0n1kECEqfqcml6ugiC0u1yV3fJK9kR/fcTptzxJN5YUcFYDXQx+XS7NRw4+UB
zuesmNbhZOifqSr9Fd4CAMtsXt0dJsH06ut5fCh7pT9MFRMbt4vAu0tzz9hD4Pdeevzy+yTPsm+4
GpLXJsWNhaOgrrHyAJlVbe4dNeo59EWop96NWYP/E02RrjypFQcsGe7eBpO858jh3sHxHM9sjern
Go/BhKeasYM8qkFYx2htwm91XX5irByuNcdLjjhdpL1yzRP+6gHSn+uYiiiHM+w6iXNxaT0XF7Ue
Hps4Nc5tLoZdHajxjq7B7CU3RfgYp7UD8gUE3K729THBUWhNb33ZtrROsY1fUJ4ag/NL62Gt2463
TTN7rmc1q7dBKEU232m+GCG1c2IDA0+nVj8ljT9Qy4gDm2NMhDbepT0x5WTynmF/Qm9uIMqPQwVT
yeyiEBqBi4d7VUe2fIbW5DVLk7ryj6oe84/SzIv91DbV91RUlg4hsCdphwV7URT6uGqwF7H/teVa
9s099Xr51mofqpDECk2HSJFp+TxAsHTGqFjDDcSglgZE8YGu3iHMX9nT7g3xgLXXWSVCucTnVL51
0xy9IWQES+nqhsS6i4z2bM27sIlqmNA1/bsyHo1dkChrpZVfrFqMLejvbMnCHeKl1a2LZPrmjM0O
c8RWM1K5cgWcwD4tVyaP2B48RlNwzqvBKe94vK0jP1yr2H9XSaIvE++C8CS+koI4smsMLIwM09a/
K5NlTuEZX1XVqyeoI80axixXSxb2CzhXC/aF7xYPp52fRc/Kz9Utu/D0KIEVDexfTBCituyXreZv
XeXypCVxpZtvwuBlpekEe0vbMzdvXc0veG4MWMPzO8PuK57UkC56H6jQQ2fhd8mjm6rzHKosKGzE
n9kUP7S7/krQPVrYubooi8i0bLttyNPEjIoPZCAObB6NPkbw7BTD3hJJtIxiqJoFy8pF6xGn1mua
FLX4gCALd0G8enH43TWS205Kp1+Y4hMJ4JLC6VnkqiKR5AKtt0cHE+JAuMhF01mpjB1yG8JMYlHa
pAY/tLq4EUcn0lC2Tv7TkBl5ojy+Q9C75oErH2tfA4XWxulWwuNtDCs4i9nlz2Exd1DPZoL0QN3F
KiOQjRYkFq1L7hvFkBCbbcOPiymmwIfVWHOjaceciipo7zFx35t18dVlj8ojIRoIoEDSYuNpcX2a
oNwWMzN2rRttCYqXgi1ttPa+geImueoeKDv1LmrS+YAMn840xgfPDR7JlRSXbtD40b0BZ57rbXwq
QXAP7REgN1HeEUXsrPui1pZ0wV09F0JkzDbrSrOn+1W0U7CIKG5ieTprOin+AHt6d4OK+pMAaOw7
nuOWLH3pIz0mEfNTgH/x6kjZvQ9YjJd0OEjK20S41XDJnyEwsf6BHk9BC5icVY/+fcCsR9aN4lfj
sex1AqPcYo9+xO+XlcrHqCbrXStV/DFFfvFJu591CWVjoxay4Aj8EkIJ3tIVzL0nAbt5WzqB2AnN
eMpKome+USEVJxAyPDqtFo6v5AFuG61YI9PkkpQLOM/BOsqwRGpqQoQo+jLXTde+ceRetWNBGQ9O
hqNBcuZQVLq7zgYbZb9tzp5FszCOJfuh8qvuatoD6A23Yh3ev3fAAy+F5cFW73VckS4ckABr/kdQ
Bu5HlrOPWVAxZJ/9hEs1DcgVkYWlhGNpxMjBnpaUVzRS4MPhjM0OmgdNETQaQuOKh/ljogp3E4nY
2IjIMR96rcIrXDJFMnWRy63TdOCM4+GCiCb3pR3q+zoHkIZloA3wNrGtxY1Pbj9R2yFMTkk5g1N4
fHBLhaXJgt/jmeMb2Y4WGnKIudoiKVgrTOEULcZDI3AlR65gcxg5ElGvcHcC7OGx7W3cj5mnMJJo
TJA83OeW0knhW+U2huCHCQj5RdFQxYpDv0p5Y8Rtyxfq97aZ6Zuu98MVVHfqDQpm6tSmvbB1zl37
klUy/1ZKkOGc74y1TrPUGkK8WLdsJA2XdGHUZinlxl3OwxgDQaK52cZONOIhLCGddE5WmtqtHPhB
F7pFHa7h4jrGLAFAOwWYots6W/NB+c9JlFq0OE4ujwZAfgucArSeULoKZ6CgMw6xilXBDxR+dAkB
ly49P7wp7GDZssLbRo3WrfpWuMuBFD11iJvJky8SrVMN9pcHfpaMB3nvyGkC3p3+UZUIfB1j+U2s
WT0jvHC8zdwADSAPTOWPrLBjkZz3+gXcT5PN0DQupeDBMc1fVctf0xJjZGl+Z/bu13novw9sEmyn
EPvSBs0zdOpbntYnr3TnfbKWEW9Rn/2gqoZFJ9b4uFWwobj79TZ0Xpq1zZ2l0WvMoWXpuOPBS9XS
78Nl59KBa9fOsnFMKtuDCv+KxXpGE/qBYudVFGf7grS0Pmpvg1MX58lwBZCQMTmOsxMimqwv17Ru
JxpUV4WlDrSv7Pw0uUkAUbRDk5OChbdTOPqHC3Ad/v/UskGx4XrzXww1Q8it5mvUnfMw3DpCvqK8
XAbw89vS0upDr2Og9YBCuHX+SWkw7UjQbRM2xmVItJ14wbFrfX4O1PQtRkeMCJa66XqRXjEx6WBC
FyzfqU2ICM2OVNojkThGgx5f3zSO1b/EfbeziAtzxsJh8RHVgXmiRIJtLWesjCoUajSXdtOeCy3a
9Gzvw6zfNG3xHBVdS1Ykf6LpcDm5+n40L15n38CRxb3q6AeaBHxUZLUSUfQe67l3tm2HDgoye2QA
r8KBfB2X5yZzL4T9yBfk9q7nHs0Jlj25xtnQG9q9SJsbD7m5p0EidA82HqUawyVb83gxMAEc3CJ6
ajLNvi8m74vmlUUm70lUAZVo05dqdlGEUfDhA3hd6/kpVQOZ8qz/RproasE5ZRbhw6qBTO3s/A2z
VnKqa4F7XSeHYEzXKBBnestofCBFCU73Zcw9QFEdacf5bUK9yjYOaa4b29bsc+rc11ny5OEiE+S8
6jrO7qxu+MIxikBRkkDuG23aK8+W32m9PzYhHJAuKB6RGx4USw/87+hS4H4YuvIXz48TbgEKtTnz
Jq6ydEOljeKRx36XjoOLhxGGfQgEjHZmR/paihM6z17dTAEzlsvQsZuNIRSWoZErbZEXWrAVORuK
MaGXLC2SM+7IU06f0KIbirsudKjzochE8x6sTjFpGE503xkpO+h5N8xCv4HOxzOSmGj8nfqZS2fp
WwUELRKgBBRGLqC5/smopq1t1+j4HTv67Jj64iaa4GMEfUhwLy763dxNX1Lya57GCeU7xEtIOg12
ieZoxK4hyvTs99ZiwCjk9x8JV9VGuBXKEw0wIHS6PfWoEecaaoXVVsvD48gsiqI8HszQYKaadjmz
KXmlTWP6w1Jg27wXY0j5fKo7j1pqHXThgtqEte6zdoJXf2fy1VaGnUFsJyquvGOi6Q+SkYdd9be6
l5wUWnHbN9xE8Xouzcm4DQShvD4pTzyTTnpQPmnDNIcX2OXNEXGP1iGdLAYhjaVHvaxu3MaeuWcr
eC0SRMW8cAIiqyYXq4l7152qY+Bq97be+uumid60Jr9JJkFMMeS+AUBYi6kskdWD09Apt9ClX5x7
FTiv7HdAMpJmqXv1jQ8sz+FRRtsYpytMUNjepvdFl0C75PFIByFG+dAMz9pgz6bDF4apeUkECZoG
XgYfX1drVxb3buySjTfRgjHkPvUOzVIdLnPuSQkfh7l72CnNfQEmr6Rubu/L79IJZoQAv+o4mu5d
ni3gw540oz+4Tmbv8uzBmtdLdkYyn4xaRzSZXuKUBTbGmQitBhx04ZneB2rs8NY54J+0Q6y1w8py
wvWUQ5fReTlt21ekdzyNc2/NANSyR4gST23cVm79tHzUBmenHPN72mkp9wI2QVZqo+7a26IKH4tm
HkP8ekOEkOxXKZK5iYRPt2zvc2VFXGI15s6EqGfiONcitRK41+0tzPkPt9WuVHbselfkW4e1/GL0
D4Y0w+3cZUAkjmFZU0a0ieKekmTeiLw/Eyx+kTVDmmWWpzJpP3H8xefKh/xOle23kb/SBma26vtA
stsyt5pvvCD34qAJjebOCOMBmB9WFLvhjBBn8D+4Rb6RZzHX5RD2l9zLp6tHYejCIEXsSGEzKU7g
EWBhlHV7hycMXALtQcA/ipNVOXLfV7A3YP1/w9D/faqjd9dOm6WmCAXqJaQSy5EvblnJl0K5tzmu
txXniGoVtj4/RkXfmJGddJcedUckLQ4127sTvvZQa0AiZgQ93TZEoPzqU0atgmYshyOgyXwZWA0W
vcAItyEsF1ENB0vpd/zm87UjRLwW7MmypoVE1LXeCqOTWPLxzG/aFukjnSsoagQCrIcuNlSTBTG2
tL42VwgbxM2GjZKVsdU06rCxPx3rIIeWEj4YMq+2Qx2328bM9ZXnu9eJSSDp7Y8m7hahf0uV7jLs
vI8w4Rbnt8lnkZDpNKVN3wyiAKrmjozWJffVshsZqV0mL+IBfCkgE2H52OOlYL1hbMMoPtbJD2c9
BPs8YU+FSXuplCIYFyK4qtFuQe7pXKimu6Zzg1oE+F+RP61iV3T4NqSxm7S5Awv9ktF/FdDCAoqn
pZpaA1mCEG+cKs356lz9SISqX2t9eGvrxDUbRcmUill5U9cp62fJXXqvDAp0IwcCBUVsr9xqz7ZP
567ps25K0I5SHhjsanGZyOi2DMwXNPRLRyZx7SjVnKLAw2Wif4uV99mVQKun0UiW1HHlG4bzq1EY
0MoTj2GDLTb4cpTlvu2uIHufjd569NhtYvFst3XQrTHWbnWD2aqtUtoT8o0/2A84Olg0YTCnr5SL
NNprMZkqs/nW5ukjpqelnZQX1DIwYanX0G0JPWDMrtKsv4IgnD8pwbhkc8ViOcFNFwK20kRxqqP0
K3Whp4WWdmdpyUWvJj7pOXYSMZsWu3nlyrOPfDrbj4DrdtK+KY177TRS0e5OmUDIUc1HY6gAYi2d
xGbEPCr8jT7ZN+UYretQbgI7+kqMeKPAIOnG0D+Gst+mGsNohbwCWIjTCQ02T1ZsfstoyKBvDeGe
TAWUI928ZQ3lbqta1/fZEJjdQrc1XGTZ1GHOZX7g4LQK++mFV7y0+vwuz7Hkp6zr6lzeBjRvHaw2
rp97S/QLo2EhXbbxa+dNl3Esm7W0nPsy5E2cID+MMUOAGYmnahg4eBA1zhSiD5UO9wm1MlEQvxRO
Mmxz6TxIw6UnXN0k2IymCvaIePyRbUnz4jmW5j7Vxk9y4KdGk7dRm64pPqg3GLsmzhddu9Y0m9Cq
vdIIL9L50m+JYMHGxFOe8VF0KTMq+5IkkAZvxdL5oFvrXFgR8yXZQhT7A8gKCqkcL121rp48y/nm
4oDcEeI5ZrlnEEzcuFq1J4R9apxpI734ridyvMSN8JQS1KLXIdl0dnqs6/5sdMZGGfW1C7sbjrDl
OQ3VLdh+ThwqILkQpid0Ad7X4khrQ7PxU3dVT2oDZ/tCD1C24NkJGGzew1QJPRt6eSaxd+vXZsL8
nN4Gth1vkxFefFFsMhuxludTqke4R4tnexj0jUNt40q4bMhbtv1jaqRLr9CvIWcEK2Fp4So8hpXG
rYcmS/1+aJ47Fnywv0wPV30nQrnM0X5ov9QpJ/lAEFs3id6SQzbcixIgAydc2UYYbBMzIO8lGVT4
qO9769anz40eKjBY5S0HzwNmmO9B1S2i1MBCkTVrPdOeohIJqylpiynGZ9Dv+FRNZoDq3nHh0bjl
M+W2Tw3VqORhR7Lfw70OKaeXnP0pztxOsUEZnt41b5lhvGl6cyRHuLZgfx9QT5tlCcpvoAF0xb9c
6N0jmRKND5kab3sC/1xSJ2qQH3uqMBfKVU9FTIZ2xLOWjuVRYA8sKS505tBJgKGJJoLO5Hw1khds
j1wUq5imAcOwngLOBEBztB0L9Eui5EtSMbUZruy2puPDzMN6djRlfQRUv/GEfRsL614n4k376u3c
oCLNdEUd9KdL38YCOZLCRzSyrOZoZ85nZfkGgZ6MEU24ianYuW11czwL7LqBTfDdTPJphXMAgwt0
tC4Ucu3WZDx0Bn0bh/0SBx+JUs5+2LBpVWzA0tXk49iHUfsGiyDb94nxoUfak9UWEA2qtlzplv8Z
R/DJpM/nW++51/VpNt51TRevsRlXz2iLFgyiFQY9yh+YziMyUPUoXt2+faWFIV5lukopoUtabpMy
PHu+3IlUHSibTDYxWLRRloxZPf3SeWPtSnlvi/ZAn9QX8aDo0dEdubGFS1hm4pdCPLm/FpPJ6BOP
6J1NLdeE5yiXzzmsekl3dE23XWhZSs7U2BXg0jl+rMcGNuWUfcRJt55sxDP6PRfD0G81h0lJVpig
glcKUYwV+gu0p3fSaQ/YPdnhA7Gc7jKTwbEWK7336DsEbstmgiq7NzOTHwVQ32iKIWM061Roz0K6
e8cEEqqynTfAO0uj/VQk36l2/BwF4wqhNM28apzzWts96k52NXWCxq1jnagxPwUJ4WQXrBSGGfqK
tWTtm8SsWJQSqAWTc9Qxg9zE5GCWEkig5iNMjU+JCfsZwVrx5PUvhMEfJpld2I8w3nosBQKkI8nx
btMnHbZiFT44Ehnam2u/UYy437F7rm1z2xXRe6unjLEkmv3MwqBmPzoBIUXRGJd00EjikX3DNkS+
J1aUOZd4EUkc2NO6HoEfeB9DdSfnrllEUWp0xuKDpzdHwjakAKDjo0vslVwu+QDhvrfKoMpIiY2r
p2toDEvfbZhL2qWp5dHWm9krUamfGz5ZjYP9PS7YDQNsMzXHOQl6Ysiur/2Y2ZVKy/BEk5e7koP2
1sn0po+RurX4OyPlkzdbRcCu4FhnfttrI3V2ZGYDGiP0Q5TPGqh0yObj4woLVERqitax/2l63Jvc
CORoFF+doeuWZm+IVanpOxP1G5lYfrVoHRpPTgxgcXGkYhVNqFvFeYnHdQKTwom/OvpUJC4Qoplw
eV5CO/SrNVU5S8lRe9kYOrXGEc1qHdGwxos2pU6zK/29y7IJ0FcHfYctCnsiXaIyNt+sjgtnsrQV
3ZFHUQuxHHRSpYDYuPoys2RuGWn3vukFBqfcTtBzksl5KGq/hbMxedVlsEqBC8Hz31yTDJEMivJd
NIho3NxCypIwblFc5+QtA2lDzLSBiL6wCEkhEV3VqHx91QmXCgRQLM5DVul0sGlBXt2ojgpTbrpB
324KQrx77juIB2QBzTj+lo+QLn3R4NqdqdBO8qGP2ak03A2Al5xG5enG0Gy6EwIcpZ5TnSfkgm91
FRTYm5KQyzPx8GP1CPfdiJTGXh/wWh9mybZqsYdytoQMqtOSSSsDub45BtvQOBubqxJQ5iHXXNgG
WgruOauceouPkwarsdPvo4jMqVOPMEqn0qA5KrH875WRUOqsEK5lOycRLApTMg5ea6AM9WagPG4e
M4z11HYxGHjDO0c6y59K0bCzsAVVn0FRyc8xZgU6CkkJW8drTIsOSA85qXYnOEccVBamZ4rN9Ts3
6Sn6VZ6Y9gHdsDzlyopoCxCcGZJJbdK+n5zuW+jU2d5xKbpMfBoxdFw9RIc4/GuMlFUN3Q6nqjrx
jrYYHCQ2Ky2ZimE58Lvdtcw59MOZkjI15Pp8wMPswD4oMjmQ+49Jm2CkOwUahXFLmpPl1xDWEXUx
FZeMr9zkceoBXC3trkct0g3NhdpXq3WTVuVOErugIRLa1D6v/f7YSGarDVU7PIlEVBDYwMJknOqQ
RI3s85aZKcw2ZufFb5jHte+aQfMMMUxMwZY0QgjrebURfDuib51f8xD1/PdwGPhqNH+cRQVMlE0t
6S5UN/OVOPZwtSeIm/hUJJ6kWfNNgoC8oUP1BsyrDBtK/urVanowDK3cWj6nDJ5XwWka6+HsMc9c
0DDGfVIO+cYyJN4c4HcbLK/23rG66E6hYt1GHT2oeooE1Wcc4kGXljYgLdGzlvPaQjK8N5S07DGi
hSjqXP3fZJS45wZYyUWUmn/nWRzYqd1xtBsLbQeLczwSGEp8OLN+JG8os81uFdSTowEX/9X3Azke
0obSmh3O6vyExt4EC92NNSILqdsup35gqiT0kX+FWmVtKbIOhk1YsAfckeskJ0EqBawipxbWj8Ux
K6hVj7IeJHWetpiZJtUB+hDmIC7cQBw0mrT2ziaYmGiXkQcJKWlkm6360gGDj36xnWhYudMr2qXZ
38MV87gtBkaRH6bWH54mrW+ePbTcdZ0ZHUG8PqTgFGet9EqLeNFb7tVznsKIKMpsDf8+nixKW02r
Wk8A56q1aOPo2qR9zT2obCGflDJPtx23+LuATpPL2MZOueVqD8KT3SuOggqvfkliQzn4iIve32dW
MB1r7HLIjJ2sQfx6KDIbr2kvppMFy4KA2Y3HMVIudE0b131OuaAVJH72nf+tsj7oTsuWdh+VcitB
4SBy+GELFURlGBx01T7QQgPGOY2VeOo4XD3XjqsQN9xRHTq7G06obO2+LYV+KscheOu0RiCJoJ8v
YZaNKy8yghuJsWtdpqj4KNVMEXoSvud2l975zlj18/TtHUM/s1/qIQwXvQ26QC+K7lq7tb2zyOBv
0mIYnpo6uvcooLkmYR9ujFiieHL/dF8xDIRqo2zHZiNYEKEjAaBf6DXqtPtRKpeouvsK9kP/7NCK
ic4pNn0CX9sCKwDnNXzOAoJN7u+pE62Ci5EVzsNkRdNjzkPJaehwxTfyyL7Sv+9jW0dt1lCFq3Fe
8xHI0eKBuwLgBjWB8cUM4QvLvhsxNz7HNgBklUGNFV47q1SJ361ymuSeebvzk7J9BD3AMOkRf6i9
zEZknMKp5bJv0+g0NlMQcdSyrVc98vzniTXDVsxd4lT9rcMe4lOBWvbc+eBgsGjo7t6PeE8XOh4J
CFCteshpkzn0OF6AMpecZWjGBYPg28kD4BSU7ZqdLcgeTo4Rb2qSsB5q8jbBduCSqiYLDvwTis6y
8cFEQdBojmOaBdfGVM3DGIWooVmb34CsoZBDmWSdV0M1lWhHWGMcIqGcqVJWBInRe+cqNbF6D0WJ
r7cqJsqg6YXyh0XI5+VG2rKVu5EdI4Q6Pe8vlOcinQZuZd+MBFuYeotRwe5zJ2NdVBWnDcdyGg4L
g33inNeuw7q4Im2Tlc981Fcf1hle7LkDsqEnnHsfGxSXwNu3QGM0hKzW3+JWo7YqcKpbUfYFnHoh
QN9IY6QyA0PkQ19mbOl91wFfn/FgeXfU5JZry2Y2Ksmp05wZgrhhnCDbq3SeR1YfxzHJljJ9Hj1J
kV+EX+WGOHf/Luh6uiaZwd4qpa534/CBeUl+rNos4VHUQSD+likpyG/hjzjNjhCDvrL4iG2nCo+A
qfnR2W00a4VIXBzGVskvhwXVAvTfdDGF3pzswQoJ9XUUBwuLCOkPs9i/5Zt7KHP+8yuf9GP4nx9l
xbExjNr/vf0sz+/5Z/PrX5q/z7/+FnjU37/v6r19/8O/kCOP2/Hafcrx7rPpsva/UJ7z3/y//cP/
+PzxVR7G6vN//Y8PPsrt/NUwHRd/8L95f+uX2zfZe/Mfl3f5/vGZNeV/+3/+F8vU/I24vm/6+N84
C5v/cs4ZhvEbaXXhkbF3xVzy8y/nnOH+ZnCXtzyuG4PZ3cfu9rtzzhC/Ob7g7OnavmELoXv/DszU
+FPfnMfL+iPCVAt4M9Kgbw5Yhc600y7NID+kLSb3kua+wUXA0F54rp0H0SFPIrf7Zsi9INwZgdMt
lEWZDX3rPGt3P3kO/6T9R/B+/LcqCodX9Gu9h2jNUrljc0gq/UDkB+BkiRsfOAC4d4DSXSk9movh
J1pjeyKA5rGTbHSijt131NSn2sO+O9jTweiNd5tKLbzZnrtyG5PVce7mG6PIHljmuBuWpdyQyaos
nZLtExY+fEcIH/DiDlkXv9rWdJim8mHKkzMlGk8jaDT2X1LtiqwJd/BFxHryypYuB14gPUKfwgv2
IWWDyRRe9LJ8wIn2QFHy2c2hUkSwehZKJC+WAptRa8aHkvqT0Q3Otsj0+1GUdAr0/KNrndtpalZ/
/4Zaf9aXMr+hvzSYGG3laG099Af6p7VFX3vgBfmZw8jD5IiRo8KN4cx+9RhjZFCdxip5LQuXKlQI
LPYQrvoGKwxrzC2JtV0eOp+SrGPev7G+p5pxuLSJ0EBrQEj3CpXvVVihGpoY+/zE7Ndzqd2CunUw
0fZABWo9cuu1nQf0e/a6bn+ta3f/9z+q+Ucw7+8uUM8wf6lOQeTWe6yc/WEMgMdn0VEWOO2ldcOb
vGPNzTPZhtoTicB9Diw+v6OrXvGSJOt+YkQVbc3WCkWmCu8ZbrbCNz86rw22U0MchxpXwN8m8ylc
lms0hpcuZHH5Dy/9z8q2+C3Nt4efWcIp5/ORfWd9kHBSiGbgPT/EurnyvWHlWthK7eDOYzkF5YBV
ZPbaO/qTQ8wPENIqlWqFWpJBCuXjCxItYzvItgot5+RbDXJCeRcO6v7vX+ps2/2zK/SHB/cn7HFU
VJFI3UgeOqQAIybDT4Y5BQcx9mwvOV7N3af70isfMiu5n2TDvB2F+o6JaynL6gQ+FlaFdA9//3r+
6pc+v8yfXo7D1GDQpy4PnkUyKiai2HFl/f5Y42kTfpZ/cj/CifznP+38bX/68kXks7/SJaVSY3VC
TDyxGwMP6kztSsziRe8WJE11ByHONracJ3iaR6DWMjO/B/HLSl6PboPZKtI0JI+zdGsJMPRuFr/q
WXoPCnJXJu7n378Xf3E7N0Fp//xiXQi3w1iW8jAUGKTCT58scsoUKlB8M9f9h1uK8WclZ/OH9Re3
NQwY6p7jjuqlUu1nYc6hscYewy3WwYU9z02yOnds2Sg5Xf79T2bO9/9fK4rm7/nLkyqAolQMNIhi
JpsIL+EOIPzIjArzulHOVwrHZyXHQXtMww4scrJLHIE6oQGyYe7jg0FOYOjRHrNQf0lqBMBG9t98
7IALaFByKVwv/6fX+le/hl+eYQ7Vrk4wetWhVf1rFY8m6+t52WdjFPPsyQRemG2d0H+EcYD3bhqW
YDSfpUnBxQyQZv8arke9fck7DdgoQiEl6bkfrLA/Eu90jmqgzDo279QsFDBz0EVuaOsm12/+4c2e
f5F/9mb/8syYvKZWkU0wdYqZjFPMpk1BZRmoX30ynzEyoLJ329xOgY2QSKsojeHs2wntlqX6DQXN
GLmcK6Xqi8ns7lTJmrRxP7jR7oIcPDaOZf0fbpzWX7xU45d7fgGNccxp6DwkDYF0rTO90wTOfDFx
zKDjaXIoLGZCiQYMqpjGKJ4y0rvSqfRbYYQOtUt4ezBWIjCFwANyRG4RYPUCHm2xkGqaXWbiflXJ
E1r6I7HRN99gF6DSbIu68a5zcmcSoYQjHvQS7+B49HIXX4WwH2Zg29//Pv60ipEP/492sp9uQgEI
Aq+0jYoNB0SRIj46TnDIHf8TPM6uLGinkC/8uo5isjYckY5IKpsiK7R/uOCdv7j4foyPP33/wmtl
Z/LJxGGbEaucxnzZ5ww9uNmiS8VI4UPyWKF6GEtNV99Sy/6oNHTauHNLHlfA0RzOUKDRUGZHNqV+
932gGp7OB6PjfA1Vwc6NLlxWEqxrNJAlw9h7rarU3g3h0gXqbVXymGdgpzQ4Q3YRqVUReWLtewDT
i848eQD2tr4W7rLAfJ9MjYy8B++1puqOAZBpiqPz4+RlsE2wtvNQYh1Q63elNNWmj+SbCNgR1QJg
xRixRC+1c1+0j2nmPkdW+tpzE8c1g1krtHbUva8HxUqG+MDr3/+Czb+4o/541v70Brt6ozynN4ke
Dwy0TVg/ND0OrqpH8cHkhZITUfJnSTCBWtdSjqEKc+1wU1zxJE43HqPIkrX0ux8hUcXVfPoPQiRa
tntSDUCqBwbhv3+t9l9M6D9qEX56rSQ1wrq3uv7A5v0se4LtZwufi21lSJ0kLOxOHNi8m6vBNQhJ
BCvPoCLNJwTgMzA0YbYdcvbk0UTYQN6mwyvZzBso5Nsanafy6l1F66GKQf+69k4CQMrskJ81OLCe
YMRxVrKG01y+IYPuchBUy9H9P9Sd127cSJSGn4gL5nDbuZutaMmyfEPIss2cM59+P2oXCw2n2cQK
e7MYYC6EmS5WOKeqTv2heAx1g9I0D908RfaOtOV1KdLP5F4KJ+e4+d3JkKd1MA68tF8fh9k5m2y2
zkCe89qmOGmYJuypfqM9nfByXWEidJTMAhssE/pBKkKITKlzsjLFjTBY+1rShjfcobGSQqIYhFIS
bUsxNzZKDlVBkhsepVUoIGXfDUsfO26TFzL6R2b5NGkC6s+iCyjuFMRIvaxTq0clQw/Q4cbrl7Oy
eQccqN2kYwACaDbWkIApfVuo7Y6iFmirx5BwNc+/N3lA/NbGJq+pg1rcWA0vDGaSVmuKNdA7MgQf
9HLhPKPPZfexO58+uwfZM5K10hNF32ozqDVv0lUIl7oEWdhYiAsqXlaBswjAvamgMxvUbICWAJWL
3fwcDP6jkTtARvuDhs7+OtM4M2c4Nm+7WlfxDXSAK6vwWZQ4qLZRBMxbh8q2kuVAX2VGjGtNaKCu
IwHqsNz7KsWhW3Zl9QA5JTwoPDiucqGR15E3WndLkCmAJ/errILLUPTBo+Zw6BtPjU4ZpeiUloem
j17Nwrv3W2mfwcu8IYqOucOjsJBskckBM2vUXrZ1FTFZK0BIj04fhsTReKoXk26PkM9LFY7IPiN1
tw24xrUcRSAGW/RTF5b23GqZHGCkPNRrLq/ZyREqxivjMgFPM2Pfi51uLDsiG+xSvDPS+k+nwvGp
BAyHpK7MthbyKttUKbVtnkovUqmdwkF5aAIFiIGXcztRtLtObs5qAlgkUaSFLWruVvJxVv20UtI2
S1QjyKJTGJovXlP9RMAOezqxdTep7N0blv4iy8ZLLHt3uDFU+wiWygb1EV5jEvBluezflzHaX4H/
eH0Q575InJxMFFIurO2ESkYu+Xfw30XSD2oT35ByHYU3YJnIEKDlrNe2nqQiChkkLf7FwqlQU8/Y
k2CA9Q7UjG5cfN+hCSFnvfBtMydUqkf/iCu56eHVVmJ2cj2UGkUFWX5NQcFKiXT88Wq5OyKHtjIE
/a5yuTYjZiqudF2DChxLDRjubnz+SXGEamuZeoKYkriBIS583cxuODXWkUCYmVkNajVRwyM4330L
EVoUzBuDx26dUDfrYadhtxJL3sNCmzO3WnFyjYyBJUpyxIsFeh4oFmCiE2sIU/umDf4OB11xX1rW
JseiJOzAEwTOc4nRrgz7kQoKEGw0Be9Nr/qKCywnPlH75wQx6Vqbo9V2gvb/rAQRsl0VBjJp2N07
mNKiMUMdBe+fP7zm2qPkteKl31Ru/etAHbStUoGZgO/+nvoqYIUieNNNYcGB9+M2eWEvEf+98SG3
KXT1qfaAZ1DDcX9iUuz9lRD/PiEtQ1EaWPAKNZAdOj92SDUsKsufooYZo081AFK+eGhMKH5UDPwT
p8sW+Xzd3yhS9Kg1ynbQg1fD4EIH4RJwWnV3fY7nduwpS9iJBI3Kn4lac948a5VlAuLCRKUSTISP
41cprH62LhsE7zG8QlVAciMewbEvoabg3cY8U5ajraBaG8rOHVjvDIIMhsj/4yacaq9/5cfN5dLw
jkn5UybTM2FAbgFNaRljjpUlBjdS3oXwXpLfCsKpHE7dO52LL2rTkHDUFJkptjsD+VYIhnweGfZp
MNmwcge+Poezut0ImVztP77v/7rQf+O/FylyUNX/g0q/LLLRzTPjkWj1EZh9Kz/X+D/+n/+u8UNn
10XVElXJQKNG1cn4/8WOh6nxH5T+qfpbPNpoxrjy/psdL4t4nJE6gfcjOsJ/8z8lfvU/dEkXLWr/
qqrKEtrj/5sS/6XTuoFk6iSRtIh7ZbUWD+dOb49qi21wFKvQtgAVDVK71SC37JxB/PVpYC6Uyy7t
K2Nrk9RgtoGLuJ3VI5SF5aaSvKLW+kMVkydB194CqV5Kj+PvTWNkbGc8L36KEbH3eVYkLM6gN/ph
2zmW9EBJ0b3Ff6J60DEGe0idEa3CoeA7wsncfvIGQSRwhbG5itJEfOzkgepcpMXR0r41Dumlj5oE
rovqRusXWEskZvGG5w4mx3U8nJQMyP714b20SY3dnpzL0kKnlktB9SwJziE32nMxgMOv3P41x6th
+7VGJsUfRwZUJJqxiSmqCViaqgYYftEE5P61BqZlejUOoFFoeXMWIiv8jSpEB2YmENb6YMYPVSOI
C6N1Md8zXNOiuuHGhWn4WXu2MiN/5lk/3cGeBZDe8/aBkVazy0jz67yAJJQBe3rjHaTeEaQa/rHQ
Y3DD870X9BNMFGFQAHjEQAFZhbKQ/TvgMgriYaYanry8yZeOIZeOPuMnj4H1aWGDRVJixauacxD1
iO9UurzRMld8qqMepTmUO3lIxm0j/tHLmckdg6sMcnw5MKnrkz87ZpNzkCMVg6MJaXPmMWEN8u8+
V8r3VOwPVQyuCrPYOtfuW/XFlLM9L5qQDHkGD6yt1tSIuLbggLkNlerD4PJElwR731gYmpno+nj0
+TQyWQMNU+gYmaa/xzNFNG+C7L+2tNki/0xYTcvmalMi741C6tkz1XUA3YYC/QDdoQTwe31YZ/LV
tGIui16rywItqMV3NbtR2oVK7dyXT1KOV7iFwPWyObvZ92yELPK0GDio8i0lg7kPn2ScoS5HijQN
5LGNus+2hnj6tSGZpBkJYH0q++OnSw8iA9445+s/PLNQphVhva57yWw9084RP9oCIbopY+0YggFb
+PK5BiaXp9iSG9erdR8kRVFiQMgFSY31YqtW/f31Lsxso9N6qxb5ZZYrmWHX8FKQLnWRU7N+w4M/
DZo78hfjhXCfWT/TuqOYmmKCjIuJuJ61r4DnBHJN2RumlLFQ2pxZQNNqYZ3GvojYimlndX2IumSf
p/Gv66M099Pj3z9lBDFXQVxplWmjvVXvUP76o2AhtDAycz+u/PPHASe7YpXx444ok8WQLKN0Lf68
/uVzK2gSthEFgdjLDMOWNOncV+Ej8uK4t+ePX/v5SdA2LSwQwXcM2/WNx9Lvd4qqPYhIdnzt5yeR
23Tg/TQkzuy0hWsoYYkugH6T1CXIwszQTwsnMmSJTshc3c7HB+bwGTjWwpfPHIanZY9AzOU2GRLd
9hIdnkPhfDfV9tUNXVRw5W99iVKDZxZfC+JpFUNw+ippM0ezewH4R+JquLVk74gYPwb4Fm5KMJjX
52MmW0xLF+XQWLkS0lCaxnYu+rumhkzoOs6xyMGhQ6FZOh3MpItpVaIsgUXUWDTYAbxYns1oxuFB
c4Op2qnyeQK83qG5BTAJbDAFYWumNFOBiVrBH0c4VBkWsvfcj08C27JwRCpyVlecC+oJrm2x7nl+
Wfj1uRGaRHbRUpnO/fHTzbckelPrGzd7bfqFZDr365PAjiCHlliEkjfSh6S6YZvbtTxn1WW3uT7y
M4lJnIS2ZaHEnPRkjiRVvQMa4n/CQKgZIFdfqB5d7IJsWZOqaBIDw0VThMWKSODeHQ8tXJtG0nMp
QlGVF+bh4izTzGSPxh1XaXA+MOwKUdOV7CK6mOZvXxgkfntyRo8afCHVLDfsxjHNg5vKWwxdrH2H
HP7XGhjH7tPGJiMjRU3FhRglgMZN49EwrkAYrYwXMDNzozNO/6cGUIgWBhOQAroHACEiUd2EOobh
179+7sfHv3/6cbggQY+WnG5LMiDttoDBZ7rBVw68jP0kenlHyCS9RUu+KHnjR4ouxbBphVdJBt66
WOjBxSigkUkQ94qrZGpqMDy+8kyF+7Vx8zcZ4OAXf38Sxn0atG5tmbrtV2cHAAVCdiuxHg7Xx38u
wiYxDAfWT5H31+3SP6b+Q15Vd7FqbAQ0ZK43MDM85jSEUUBBmZ3Pjyv/HdcU60ccusW3CGL1QvTO
tTCJXqA9pkmVVbdVr3Q3pUIpOEVmeuMVeCRf78TMKFFc+8cqrXmdC0qfTjQOpC9hV8joogFEGJxg
e72FmTgwJ1FcIDfY4/yTnbW4rr4rrqnsMaQpj9d/XRoXy7+qTTLlpH92wFWgD9aqFp0H3DHXyMHH
eCM3UfTTxEXyVqw646WJdHzyBBSYUPMyBV7xJKNsnjwc3xa+4uMCe+krJsFeOqIpOUmZnoW2DLaR
2xa/UJKrj4rjopBSx4ECfzcSfWABaL6vePHkzGDFoDD2kSCre4RoettDj/IhrB2MzqLBsE159LIZ
/N6592UVCfvC6dEaxKXA9xzePiTXEM5Zky9u2hePhQzlJKkkSJgXFiSxs9IVqCtjEQkatMhAkKya
xCNDwmRBww9TC0i3Pnp7S4WHi/hrNBzNSaYJY4iG+eipxisK3lfNjy7HtKZxTpZp3Yz6ZaEXnATl
puKzitS46cpuVXqoykj6HknMe31ocGfhWf5rmcmcZCYKOb7ZVH50dhue3yo1144S8N7bwCrzhbC4
CGYa+zzJT/BaQhF9hugsaZlZ3lpgKJDuRvWTY0ahH5IQp56NSgx4G71vYJfBjIZZoVGKKzsP2i9S
w2dw89XvhUiayTbaZA3HMA5TGeKIDeFnx2a+8beP92i2rXh7X9HyPljIOdJMShih/p+3RpxNnQik
Ipa96An+iF7D0wA85h4rzHflr444gbuW0Jv4tdCxmXWtTVaXVBBHqUtzvJzeube4P+aomK+hT63e
g9t+I+8AV3VrZesduoWb7VwPJwsosAIeLNO0t/GU+Ka5zVNfqU8L3Zmbp8nCkaAqdNio9Ha+5ca8
jrfluluhL7RS1soaGb9NsTYXFunM7qBOtjgdX/m0aGM8ttv2rsqMe9XHuUo3s63QitnXgu0DYPXp
oGRxcasHK2R6cvE+EIWHwgc5NaqsXR+wmU4Yk054Tpg3VZqF50wVZGTwJG+jaNhuDGgdbbHYW6rn
y3MNTbZreJFo5CpWcqYeGf4k2eMThcAKtlc69pCDjJgKDzTFqtRDwO3kkx3VD3fDNb84p00ff0ej
tDslfZ/9bZByRFNeFCBLqA4UKETZmuZelcyRj2yYrm0aentf4WllQ/KWfiQB/kR14GJz41lV/7Vb
ijo5HSCrojaFbnZ2AOUlS3/mSOTE9XC03HRhhc0sZnVyOihVsl5vWp1dFccITmUMvViQv12f+XGG
L+zK6tjop5XVwqgtI8i0dt3U1WsVZglBUoTKnWtZ+pl01+1yR9KOwShdGWHWsZBxZjplTIat87Hi
5igeniPrTgrDs5fe+0a+UNedW2WTEatNxKh8NcZrDb7Mys/6FEPZUIXdaLl2IfTZAkxgJoUZk8Fz
sUEY6gBPt6ao1HVqRNtMqZfKihex8+x+xtjqp6mpas8y2wHdv8xKRzVnLFspUg9/NYB3BWoxJjVf
fYUCyfWVMDdokx2nLtMgN404PeugRkW/WKvytwSIg7z0LDPXwGSPserMMwY9o4Hg5Innyj97SGkk
ROv1DsztmcZkR0ngM1eIjyXnDDfGX0M/mLuCNzKsz8XkkGYeaoNBlrwordafs8DnDGk2yQl91uJZ
d8GXVVkTHJK8iBd2uLkOT3ch1VXrRFMT+KTmAcDQXZaK72GnIVEOcfV6py+yHVglI5Lg8yoxM3Qw
vbpIz+2620S7fI+/3k7dGjtpg8rWBh77qj02e0yKb5I9+uCb6+1+kMIuJA59ksl5/XN4juU4X236
rbb7hUH6Pl+723T9p1m9nM+3yvrt+RvCJ1vUolfy6tvv3/XC4Wgmd+iT3IE+X6VY6ajl2CKH3TXq
CsezB9Cwu+t9mwlrfZzPT4GHRKOjiF0XnF2IwW+yLyW7Kq3VhaQxfuWlgZskjQDVIV9sSU6ueBO6
TxrSuBmWYsM75/nr3z+z7vRJ4ogKRZTcmhZqoU3WiYZcEoZl21pUHkw5XcpPc7MwyRedFSYWRiwk
WQS5GrQAQe+jbfu1FK5PkkUn4MkscwQ+ywOKC8LvBjC/6WODJBy/NkiTZCGWriyW4x4B8hLpMh9Z
YPCfxh1iE9cbmFtFk+jXeP9McMxNzpavPJRJetQAun/pp7VJzCOY3JC1eFZpC706CxqqboKzBNqb
mdcPuu2n1V9ylQskHYFd0cv+IF7yUrnx0ZEDeSFjzf3+NHpxy1YSMQrO6IrfdL78J3CkEzipP9fH
5qLBBwlRm0Sv0RuJiyZPb4MC34TbaOdvWZ/H8ra5izbD4R31pp2EHv1bsUJJ/U+yhwu4Rlp+G62V
hS7OTL02dv3TEEowF4S44/qhAjHyRW2fiMVXli3ox0nvBMNBKLEVlJOf/9JrzLAMY+V40caV+4WP
vzg/tDD5+KFpCsykC/UUB1iBlmpW3Iaaj9APkiQLCfxiCqSJSYJqSrERcQVXTsjQ2EjXmjrYXXXr
ga4snMP1dTDXxiQ9Oa4utLGoKacG+HGFVhK0IyOJwsdex3IPa7IaAT9BXkhXc4Mm/3PGq6FIeV6W
UrvI0pHturUa/YZC10JnLmZ0BmySrCI5wZxElK0TcnX4S0aWex6wM98yVz0OhWm0vz5oc+1MclYI
zDBzK0U+1flg7XBXe+pN4b70BP8smt2XZp+i+T/HCqN1xGS6UjkhJQsBovSOgaD+FitjX2MuYwTF
7npnLs8J5aNJO1ENaHholJOb1X9kIPVxGLy1Tfn2tZ+f5LFeyKg7o7ZmZxQuTa/H3uzGl35f//GL
GQR6+iTMMckL60LsEluEjh+m3kFAG+X6T88NyyS+8xbZZcQ9kNX2qlfBFXuEtodXp2yXCBZzDUyi
22xQpy/DUkTw0VqJ2SP0gRViTl/7+klY65aS6oGm4I3h3spteJMn6i5COvr6r19OGvK/nnO8xgt6
5GntzIvrg9xngD8HbixSWKobxbeinQlMPlzItJejTbYmUR1AnKFMpZmnwWp/l1i3yQGe5vTu1UA9
84uNTEJakWu/zI2usB2Mj7NexKRAj+zG6t61ylgA2c6s1ukzT2lWeVU2ZWpjynIrhc0TVoYLp+WZ
xTQKrHzeSiMT7/TUqK2Tj4lj2IurEKbVoH27Pt+X79hoKUyDWJYinBwbERVU/xnX2hA0P6ZApvg7
scR1EUknA/tWYMq/+ijZXm90Ztqnrz2WHwZuURiDHWi/sOvdeCbiigE2RNrz9QYu183p1TiYn84f
MoYQqLCRxoUh4YEAzelDi1XHk55b9a0ZNAUuDIJ0EjNF2eeWLj51iITedqksfheFJMK9R0wWXmHH
efrXbYdPmSSD1upx1IohHFce2v5qsfURF2sLzLlkxAudP7W1kNbmRnWSGFBJCOQkbaWT0mCHBC1t
qyvVs9O3L2g+LeG25xqZbPOu42pep5ZYRtZ+D01Z0JEjb/EKNcqOI+Uon7LQnbl1P8kNXo4RgN9l
oi05cruqUNTirflVxsr5+hqZ+/1JWihLZG5yUZJO1CRQnzd753eS6JD1kiJ+v97ETFaYFpVxx0z7
uk6UU5Hmv5F9tjNx6W41HhUurKrRdvDzAheKcGQ+xs6pzMCTqS1qMbIIsb6+w2voQUpNuwmbP0oT
3l/vysy+MK1W6rGCRrfTD7bXvBiohMk1Qgwm/mXZVjJevtbGuOY+BS1PewLq16F1QtNog7npGqny
laz/9VsLpYx6d72VmXmflixbQ0vFxO+kE+Svo+ACVOB092I5g7mwhV6UQTEkeVq27BQq9HGrFbaE
nLaE5moL0LiUk2es2YcMJqegriqlrjNu3ABukPL27hDHVu47sUF9DNYCCsSotJ6QbY9sy0m0bxas
GBS90av7aRh1SG3aiVCq73UPzWLLt+s+w6nv+gDNrNppPQ1QE/7KTYUxjhTcRF61UfDH+9pPT1Zt
q0Pn1sVGPlm9Xt/5oRTsSi/wFzLt3IdPtjJIlUhfdojndp6lHqvaaG9NHB0XImAm8xmT9KqiqliU
IsazCH2ezR6Ef2m4N64nPSlSni2snZkuGJP0igppjLGAmdlmVFe3yCvoeE4FSzvE3NKfpNSw76QS
27XMrmXr6JrOUxLIJ16Dnq/P7uUXehb+JKUWXeALctOJp1JNxUMeobfka3KKjJjxV0LuYCfgAbcL
C0RB0iBSjsgjqQe1c4S91eW/Q9V3Nq4VBgcrbooHzcqUJ7zim8frXzezD0+fKcUwDTVkObGCzhpb
NxBfiJz8Ke7UB9ORNkEYFJuk5fR5vbWZoZ5WUK1UMOrSQBI+LZVzFei/2zg7pEa2cAmYWYz62Oyn
VJn3PuZzGlLUXIop0n7vre96Gx8g4H3x+8cF+qkByU0RJpVwAjXjJnrT0yo5lV2lY4CCwsRCG3Od
mERU49dR3eDaYccCLyLpgyidI4SZjXopmmY2rWkJ1S0hKWLi2J3cvj/U+jcDw1VfNHlGijc8ve+v
T/VcNyZRVZdDgg+OK5/8GvkoMZNO9MpdWRFOQkW/sDfOradJaGm+Moit05X2UDb3pVLuRSvZJXG4
u96HmbwzrafKZt2a/lD3p6bROIaHdpkW2+s/PTMJ02pqYuLzaUllYstuiCy49q6XsG8LofkT9zqW
rKr5fL2huX1XG7/g05oFoynElOFTW/5Z/eh2+mnXHeu9ZONGWv3Sn9Rv+h1ag2fHlg/fohvv2f91
veGZuZnWW0tkcZs+oV0hfsrhL4ZYWJr+4fqPz83M2OinTvmyga8Ykvm2WwevYau9Svjcfe2nJzGO
D4qbuAollsJo7gbdf4Qrt4R+nxuTSWyHPvaiktdndhnUMZIN0t9oyHYEYL29/vEzUTfF6wQFAr5Y
WbcnrYr028BRhkcxDPtNgrbti9vrS2Jqc+1MortB/SHFyiy3EfqwrUjCkiw7NZg9J56wUDyYG6tJ
bIvQGGWMGpmHokTcKf5eKNkTTvZLEOm5fflf4JnOMiJsTzlVqM0PRwUlZ/zVMLP3neF21CsWZHD9
en1qS+wIdQ+teRMnKwFtfzFbGwoeEX64Rnv1a8lmChhx8VjsOqtDXx1fj0JXUO/oFlbFzFBOkSIS
aiVKanHCaXT3LtFi2I/CVvaVt+uLbu7nx79/CkZXdVu1rIfaTqokwPpZee7jIcURcmkpzCRLdRKS
PCjypOzERHt/pzdniqoHS3F2koeklrD0cj3Xi0ls4vnkmFEaZzZer78T0ULwfLjrK5ztro/STMpS
5X+OUoPgB37YAufwAKOlqMCebolOOFeuUifhmFI1H/KhqO0i0N/Ji3ZsCc+uohTrqg63OTLIils9
FYm0S+NiiWMzN2CTANVcB22xWIxtc0i3hoQfaAnNW106zM2MlzJ5DggCN0aVz4nsLNH2lWXUa2FU
/7o+GTPfrkyuXE2nKEPbV7XdBy9J7690430RJjBThFAmG64bhn5V6mx8YdbyAtdHmf+LrR5XP2uQ
3ku18u7EVm+flRzfXsGTu4UEIo0r6UL140O/91McNpIWDN5QZHYelvio3vnVrW62VI9RMBYlKHzD
rY+8UUrRoErvAF0v3DBn7hBTgYhekLD2brPcRq4R8T0H8wwk1zH+BWaMvKQbtAvFqZk8MNWGwOVS
iTyQT3bZGeKzi3rVptEE5T2JEYkaAuyZpCT/EoMAhdJJPgDimI8yZpk9tLYK81cH0W2WS4y7uQU4
yQa5TFWtH3+96l4CFUEBqm0goRaW98z2PFV5qNHbkhNQKuP2rL0JjSEesCTR/1qyH2zkIfYWJmSu
F5MUEMmiLncxeaeVrW3iIBOLo5UWOQv3uZkUMJV58JusMqIcO6BBKI/wEXahIi+8H8z99CQBYBIN
4ixSYtuizNQk6Wtj+Aswm5n4nwowhL7U6V5EXqz9Vt+1Ax6YcIq5qkhndxAe8sYQ9t1gaVvTML94
sPzA1X4Kfc3hcb5F8sqWIgGU3lD/LX382usGhYnrGXNmSU3FE/CIrzCVzGsbC2gCPN1Fxg0u0ydH
X0JHzCymqYaCEni6YvZSa2fyY46lgWMdMEle+PyZHDWVT9CG1IxDpYxtIfk5UiAMrV7DJ8GV49mQ
tT2evteHaW5dTeK6jhqzLCKLdjRkJQuM6XRlIc1+LPsL+f0D6vdpkgVf6cQq4fZgqXW1QTMNgXRP
UWzLknDGS3NJQVWs7G6M3FAOmlU5uy5y1ZfcKqo93rr6KpVx+wtKNx7RlfLfKBi9i0eXlxYDkW+O
7yqvFjJCD30SVecag4dTmMfJVlYMnOz8sN6mLUf8tsEONLfC6JkibHl/fdzm5meSScoUa0WKUbWN
xWS/8lxvl2sYC8OtNkrdxtMCH7RO+tqBdarv0AwKNl/9ENucLNeFo23j6hAH6eZ6V2Z2qanUrpmT
z2PHwxJaOslGYcMYX3WquUGjNEu/xE6V5I9Lzae10NeCXgswi+yqfK283ShT+rWvH+P/0w/jv1zj
5ZLVtlCtFfGPZtVAMaKVTJ1uaWediZGpoINrqU6Fn1lrB1ZRr3JT/F6VSzKlc4M/tvnp8/0hlrJO
6jkJ10q/wi4exprfJSh8Y8qGy+dNiPfs9ZG62A3Zmt5K+p58EnBjs3OjTr8FApjhWlTrzdd+fXL8
CLmwJ3JtdCQsJHKg1mbD0s33YqLlwyc5qjNNBN4cvbN79SFL8aRGZnwJXnVxm+C3JzcRKllQ+mWp
41JwE4e/Q+VWLV6zYOFAcHF2+fVJlhhaMUUqKbJsT/vdK9mqwOQzdsIVHmhQeb9fH/mZRqYXD7ep
Gs+y+s4emmgbywK+6mfNine9yluT9+d6IzPjNL2ARGUiuZkPc8eopZVlvYd1dZbVd98QF3ox18DY
u0+BAJZOwwOZ9SMBje0GLV7nWXkuwuy3KJpLF8+ZlTS9cfRtjmF31XS2g4tLU58tr9sM1VL5de7X
x79/6kLbuLoqV1pnRxiuCREO2NDNvIUj8mUwBKp5k0zReA1O8pna2ere+YtdenuT3pSbZmv9LZ+Q
ffuWLtSxLqoxAjydXiRCXKrNjHGyvWMlr9rtcDZ2WGpukg1Wk3vjxrnTTvFvc5fvkn280OhMbpq6
8uRyr+TQKuhc1ES7UkdnX0y+hiOhR5Mgjzw9FgWXHuXFatgpm2CnH8UjskLnYtXb0XrpzXiuF5Nw
jz1HU5yWBeBL8iZTf1hcL6+H3xzreHq1aNDhN7uy7ezSUoLbsMyseymBOoPhiHMcak0P152vhDtP
btSbKNejjdk50pHirfgNl6x6bxaVdcZVzz9YVq6+WFz2j7HoJOc0aMJ13ErlWuo95TYLWn8Dv9qq
VplvVEvP0R/n7n8dBkGkTS4wKCO6yTAwNtgmHs2H7ofzEN/qJ3NP4W2drz10aO6M22aFseUmfK3K
lb4TTuVTtl6yFPhI6Ze+YJJhBhFBeajHnc1j/YbgXAurH9ExXqWru6ft49Ff/Yp2yV232p9f3/qN
tGZxiKu3+5FwObJPqBRsefvcmNslcuxMvphegvSY55q2KDtbVHce5qZW8yxx9lpYMePivtTdSTaK
QwzDS53uCodyS3V4pR24tq+E9Z9qZZA5qq0JnSXcoLJBAIgLO97sKE/SlJjUPV7sxFq7Hnao1q+E
szYGHf/0237drnv+CY7VJl1ZK2NVbrVNvUIcf4XJ4iqCiIyw8qE61e/Wz+BWf3eQae5X2hpl/4VE
elnvj5U4Oal4qosFcMoXFqwC7rh2skvXxrrYtoyJf3b32VaH6oPHzRYrriVthLnJnhxiqk7IDYA9
TAeRlbrZBmKnLj1fn+yZxDO9aTU8v/XOGFy1ukPNL2p+Xf/dOZ7rxxh+2tICp8ZPJuSHm3f3O+aB
q3EhKZv61j84+58o+a8QZF8163rT/VVO40ydcKBdZTdLiPGP/HBhGU/vPmZhJKFj8gUabSM/vQ0P
HkRod1sdnLNzNtb5pthaN+IOyts22GIfszW3yrHa1ev4ZSlSP3aKS18xyV6tkSeIPnMEbR/6bbvP
7pxTcx42wILWEaunsZGDfJSP8jE7JKu3bJ2svVN1k95lp/JOPiRr7V7bLEzJuEwvfcokjeU519lS
YECMfNORwNxHgy1tpKxVh+wQElY/hZ9OvfJuudCvYD7YwlN+WGr+Y0e+1Px4fvu0Ioom4faQjCti
o65/YIi38jfO2tx7v4N796A1q/5WsdkBn50dwLJz86bu4k26Q4CM2QHpv8XEebM0L3NUyenVrAuG
yPS98azir4S76ilD3P5FvzeeXQ5I5/Iu+VP+khau/HMnsI+P+NR1wRosB5MSDtp3xrfkXvgV38B5
2/Y77QTm+bBUnp47gH20/6kddvA2gsHAYjtl5+Q+v2336R732535zdgPSBdoa3GF9MgeL+/99VU1
k0A+SvSfmrQCs7HAf9KkJ63xG1xLbrSQb2cS34eay6ef7oc89UKRUctqC+ebvdl761G86PqHz50r
Pp6YPv28aBSJqI+baLFL0hW/LT9ox/zg3sYHxc6fcRt4j7SdelfurG31K7xRVwlbeXLj/VFeFz5h
TOEXQmKq3qcnXCLLcctrdv06OWZHc+8e6n20CU9wtvbhuty0m47FXx9NklS2bxdOzXPLf6ruJw7W
IGeWzMEWu9wf2X17Ez7Lx/4uPBqn8DU6+d+apfPE3OqfivvVTuNoRQpjQd/7h+ZJvAm+6ZyhzR/m
Ib1L8pX3taU4ZYaZMjw9xaFPsGo2QaBsFByvr8/URYMKrjZTTliL4WBv8oJle2eQJXvtB44mB/dk
nv2juMuP9RG3sbsv4fRobHISKos6kRCO7MB+3hnmqyAenfzlix2ZnGE6szQzr8OhXnyIH2GWOn+j
V/VZfs3TFRb0PgXJld/iSb4SjktE05k4FsfV/ynQoCebihDTZF4M6963HSveaPEC72wm/0yJYQj8
ta2gUsMQ9GgVJPthUaJ87pcnd7JSQg8AeCf5oVS3gvcrrrqFd5OLJWB07sf3lE8Dkndt647ccRu0
1apOfJLPuxg8Z927mjD2xVKQX3yfoZ3J2aMvey/zZHE8UasneRvBiw82wmNmF1vsuY7Bwd8FN8Yx
59zjbK+vr8uDZk71/obOoWs5Ga0ccHh6RhlpYTO4XOUxp3wwyRswanaZDYo7Kwera1dt15WjbDBx
XAryuXkZF/CneRF1V6j0MYEUm+GH/wa/6uQfkp1kC7fGVrhJj+6991jcJqelZ7+ZDdu0JpGODF9r
GgWR7vws/JXlr6Qn7SV+SJ+dVxcX2HW3zXe9vgeydnbf64Oy8HYzczo3p9KAhopQjO7SU7yfMPG7
63bVpt0WR2UzHpDDNVqZG+82+xse42P2Zp2SRxnFoPHksJSsLycFc0o0iweTd+GU+Syr9kdh7lpP
uynlZnN9GX7Utv69s2Il8c+pVDx3MMKMDubbfAtPhSt7uW9vSq6Lxebnk8fRO9ppv9J9eGNuErvk
1s41fVX8ibaBnWz599a6j26+9OJHJE5yidk0QzHgX4xeWwenQVOClZmI66wxdtc7PBN3UwLa0AYK
qqDk2MLwV0139sI/1394pn6EmOA/RzJKNT0xApYoGu9b4Q4pYDsDWGntgrvuoG9wsbqRTj2rI7np
D/GdfihIKdfbnlkjU25aWVZI3rVMYldJqzJ7A0y+wsPwaz8+uY6E1X9ydiVLjupK9IuIQAiE2ILt
Kpsau4YeNkT37dvMCAQI0Ne/417V0y1MhJdVC8lIylQq8+Q5emFygqdC9nV/lgpu9K3lefvLo68E
WFAs+f9lyycnLYTGb6eP3jf56r7b99ULehAPw3v+239fspB8vzzVipc3G8xSVwdZWWImNILsbKjf
DFkbtslXPj3T/I+P3lxN1NZtez6wn9iVSf/n104yOTZOwzcn+kHCYvf6474M8cC//5WfDr9EeMjD
L9kOmaIqnKPghiHZa4d/MiTEivBP/P5cRe+XP3vtxBtRBfRJy1aNuNwqm/7xWLenjGwM/Tf78dlX
Gt4DMnoVKBUxttiLP7SKZhFCinV5a1/8L8GP5qE/docCJGre83xSey9icXFVDMtNwr/F5lnTddhM
76wgh6KhmPSGT1y7bMx2tCSBzC/RcLnJ2xLZ+/E+PxWPyTGBdAfylGpv3dh3zq7B47ACpc2Xy9u0
YsNmoxpEHnVhN4jPJvvedV/r7OcS3F4e+u9b/ZNtMpvSWpAdQtEWi6UO1qO68+L8uX7jd/Ope8L+
nPJHf9dtzLVy2nzDW7SQ8PM9F2s3zmMk+BIO/kZywP/cosx+tDqY7JmezVcXbwK04CTzdsPk7T2u
o9ndiDg/R8yhy/f8XR9Cm6polex8zDI/0sfl1B6DEGxmyL/Zj3Kf/HN5Q1Y8kdki5dSQFQ5m7LVN
kjs1PDgdUm/ot4bg2R0keff24t3Web2xcGtbYjiAHlcD8OqYzWtfW/qzoxvjrn2FYfy1giolcc4v
JMhFessD+uH3y+Tt6v6lyvqIKbDtORvHanVfzn72w77QCdVLlcwIDCroYTZHdIpG/ZkH1kWGG1AH
j4jQcd/8jN113dNYehux7opZ/qfJzyYFUxU83Jg8JcDPi/eU/7h8Cs4m8YlVmrxYDbdA5+BjX+So
39oEUpy+f1qm+rm3qo0tWtl6k/9qoYCazmLwj0Gh9G5wmv6LR+jWwVp57HOzeavUVVJrq/aPhNIh
DWt3zG6UN1IoIhF2BAjUPvhVA21eUbVPi4V+eeAAevR4Bvx29v/tnASIkkZ0bQgB55lDeJSXGxfw
ircwG79kMgZCtq5/FNYUFt33QKtdoJ8DSKbTPN0IXtYOh+EsWAmxZFUH/CjVRB8z7bBHWjDAAwqx
5bvXpjDSECzg5TCMJDiCwFf+nIpcQSI9Tx8puHI2rtK1KQz/QJjuBZqj+bFCRjRMdHqPRu/fqd7S
E/p7zXx20A1HkXBgDRTaII/UScfYcbMgrPRQ7DQTS0gAUvydEwiKcHfmN8FYJK+OGCBaqji9peiv
gzyvbBdkFIveOzog7973btI/aouSaLDcDH+S8mCDLvSQLgS5wKzt39EpIl5JJpoXB9hL3NygTci1
Dp4dp9TgKvLbfcVSeXRSMuzyXuqD3wcQFy+afA/iT+vV0X5xx8E5X4bzCCK50Cnz+ahokOtQ6w4V
JjtFq1+LJk4wfh/rvLS/Einm36CGEL/8snZYNNoZ5G8c8B4fO1f0R9cm9H2G1vZrvUxyD9Ihrz0M
zEZpLi0cP6omZFBkM4F8r4Pes++g6Ro1p8lGL6jqgOIsSgcRBx/Urq9Hct83tRd28+C3N9qtUcJL
0zEEI0ywE3MAzSwC6us79OUMz1awDI+6npDbnm357bIDWzk4ZqdoFVRF42WSH1ObHSsJGkE133eU
HC4Pv2LCZjdOpVnadSUPjsFMNQ9nOel7VTIgyG3wmDUMaKCdmJot5PKKrzSRK+2S93UJepIYsptn
gQRVgCbA3SjariyVCYivp8pnjed0sWe9WvUDWV6hJH55mVaGZsbNWI9JwsYewiy95XQwLPduyHwa
zn163TabPY+9vbQ5yGf842zldVQJyJuCcyKNZNfYu6u+wex99IfUz3WVWkdIZkczbGbK7wqyhX1f
OUhmvyMNgEvIqeDHsRhfcWxIZCUM/UL+j6Xl1s5j4vXyZ6wcIbPBseEexDDLIDgyUKO0wBtU1bxx
k6/F8CZTnLK8xiWVGxwbYJaPkLxWUTUM2RBOYsB1kDDrpvT9Had9GDR1EsqmErdIxKcUBPgIy6Gl
NEHtb+mHPFYc3uDyJ68EMSbPeSMcqvrZ8vHJ5GapblwmIWDogQt2A+O8tqbGBdgPohiDyg+O5dA+
CajBE7FsBJVrQxsXnwLMO+/JzI+Jx9qbOW0dtKpUbGP0tZUxbj3Hnzw79SvYJfA/UQGxvnDiAOXY
/WPaoXp8ef3XvsGw/jKtmkTlgX8se/Yl5cutLaatgtTKF5j9h4NIgTWxRHLEvcPvmU34u8c79SAd
sF352t562a14MLMZkYohBwKC+8eW6YMkSejM4+08XBdmm7zVQ08tVfu1dexw80ZLzbpXxSg9OnQo
vivb2spIrH3FeYc+vFDsxNEgusVqQbL6a+Px17zMT36u/lze6LXNMOyAJrrOubb50Z4BCJnvNEl3
vDuV88Y1sja+YQyydIsCwNnkCCy2iCavciOZJvddKR903W5MsrZGhk34bpIJyOwmR7Gwo6hIE7q8
geJod1W3MzikDHMowEdZOh5cfVm+FKmKGnLqayAWvA03vHKVmEjg1p7AuyOBn5XuwiOuOtQamv5+
GObslFBYXuXPG5a9siH/wQOrxM+nfiZx672DrCWcPFQ9ujospo1cx8pmmF2JQmu3cmY5gDiK70WD
qNxBIyKU6L9ePrFrGXETT5uzYBrSriFxJwrrVjmueK9EUN8Oige3PvXLl1KS6gAV+eXP4tbdo0MW
CGT4Okd2ZxqypwQn/jnIWtZHImn4HZ2aEdqYqg/bNpueBAuWMUqDc8Bgp1MVHBTkoI9DO3lbTOH8
8ze6idS1SBEMmrdLXCaFF411v4MU0i36zlVI6u4ZKmPfpnRTueVsBp88lEyMrm0FTZWANCxWYvQh
l5I0r3j/gY50dNthxzMFEc1lHFpAsAoLKLGqmGYwJKERdprolh/7m4X67FcYRjpUMnW52+g48acF
0jAu6yBckuBFvXOTHKHFwmn5KxAVws2ps8UPb1rULWSU+rDvWnrjyBSPlAoJAVsQN9RzI18bH80W
jIJ+sRxG/jDNLP/Zl3X1o0Kn6GPdtcNPpdGKNKVZ8ph0y/wy+669Z16LjuWuJ8LBK4wi2NGdjL1l
bp4ApmmfQEkWyLCAYvUN5P0I5KSb5V3xQT/ZQV/umCf6vW0L1e8CPtKdXKzxGSxswc5pW+cmtdEL
tQCwC6H7Zr4dZe/dIDXX3crZQrusPzk7e/DqXdOBH26p62pEh/ay3AUQ5DuheKUPk2UDkJY25Q1B
C0XkuEuDxoDKfcbTZdhD/5dmUV+DbwEdA17mRNNs52JXix75S79U/UmrZooz2dYiZI3jkbCZldzI
Mq6EBn/52D9cSGOZ9ypXaojZrJddFzjeDoJs/DrvYcKlU9TMk1woGcs6/QfKGqeCBU1Y4hhc5/9M
OHOgHN6meHrHHfku4VlJfS+Sn2mz1fOy4srNpkwKdj7dMtbFTYVHAMBZB4aXdGTn/qnw6Xdwlb9e
9oMr+2CCkHuduj3k6vkxKFFSyOwfo0g2XOzaN5xd+4ctrj06ZM0gSNykyGoMldildXvMXQWaAjxi
x6A4XPcNRnCTC1op65wWT2fnraDirc6u4i90uAkWnqdmAjYOmV24FeSESEWOjQ3Zw0p6W0XflavU
BHHNWTJ4VTCSuPLqZ0dOVpiP9rvq2mfL5z+vWSFqYlWckbd2XQZdXPd3fuOFWedGl0f+/A6iJjqF
Da6VEeAATlVzls1kEz1WjheTLLi19JIiMZW9NXr+cnm2z9eKmsAUycU8Ecng/dUOckXPapzv6rmI
57p/vjzD54eWmgiVpSUUYfesY5Dc7YNehNQfoqbUUVZlNwLPpMvTfG52NDBsw6u8MYP6ro7lUu19
IN3m9HjdyIYxlDMBoyShJBbLHPnDkIf1Eny/bmwjzCcTrRawWnQxx91U5/5XMKj8vjz05/EeNZEk
Va8W3gwuQe+sq6MBuP1T06HVlU1yIzpem8GIHJw2a7zA8mEDRVbEegjK+2zu6N6awZZ1+SPWdtUI
8D1u0V4kE+iuZYE21+qhbLPdVUOb0BDktWY2Lb51aj0RZd2fJtmSXln50SY0pHAKNC7SJoDqXrtv
PJCG1Ru+YWXFTeTH4I2z1D2oQEG7OCKhTiVgSrQpf6dtnW0s+docZ0/x4ZKx89H3iMMAbhq70LPL
3Tz/cOmwseor/sbEfxRFVsvSyZITd+Ma2C6mvwnnnaB98/Kurv368558+PWgXaGep+3g5Cz3Y8oi
Uv4BSd/G8q9trGGtoMue1CAdEDRnqjsMCbF2WdCyDVziyk83y/Y6G2qimqaLsxLlD5b3zzyoHxBo
boRwnxdwqVmrz5AmlEjxJJDZFjS06i6uEmdXzRNwRPZvVbcShLndKXPLjZP0OcEWSALOX/phM6Cy
ixIJpypW30Ydye/BVw8A2jpkd2jNBkvMAwimf7y0zzwN9cvl/V+B8FGzoj/1ndZgRJbxLDyyS9KW
u1E78eaXM+nkX0949cFj2fitAEsaAFty8F6WsizBgJ5Me9VWXRp2/QJRACvvuj8dxDoewUGS/1sJ
ysKREOAcStBU35RQV0KxR5byK80L7hwq7rhjmNboQAv1UuW/rZTUzXVmY5ZeK3E+GWmNt3XboE91
6bCclVPtAkG9h9LS6Yb5rJinWUfNZz4MSS9JPAxTqPJfloxTiH0s/cYZX7EgU4FowAN7gtAviQOe
hAReBTpYG8a5Yj7MME4ojjPoE9okzppMHVDGZ/u+SLqbwJ239J9WQhmTOJNVFRA77ujGY8fyGzIm
e2cOFlQgx/uO5DeTzK+qHwGh9f+G09bKUjrjYEKBCN+7xbkTqQGxcmgHo95Izq1shYlKIRNkJByw
xsQQaz2pyb0jDd14p6wN7fz/zwftZyXdQoHbHTKwCEJeRbOlf7FyQE0pN5FVg9s0Dol9+08Q/ErL
f3L0z9Py92X3sTa8EW/whmfEGRM39tPq0emmp7mxfgOndSYwzb9dNYeJMUn4BNy/jXiyhafgBFws
rkZ/wTO3tojZVr7ChJr0GtoIuZ7duJndfZfrSE0/eFrDx20FIiv1KWpCTbIhVZ5MfTcmUJA+Etnl
h4zL9IckJPjtdWn22Lque7fIaYjmUvJ9ZXeoJNqum8dTXzMcixSQ32TK3IM9zfNV5SNqVkdZJ92m
1krHFrmjwxw6/pZnXHEvZlm0Renfw49VcQdJcW8KO6sM6XVlNWoWRJfCljR3kXes+M+RpQ2E3zi4
fCb+jeryKhJIh5p1UeIBwaUpnIrMwc02KmQ/SqKqkGXzxuW7YvdmQbRnArwxnj/FqE2T0M3ssMnB
7H7ZbNY2wAgmZCUAisgtC5KwC/CfYoBUIutY8aXMxsXfmGTtC87//xCxoFdE2hVzizjv853XL09q
GL9c/v1r0ZCp3JxXjWJIohV4ywh9S8GhgD5X8CeGiFnIjVVN9s51ufesfYbqbsct/cMGBWUSBgzM
O03VpGAaSMXPQrbBMyR0ii+ui/8NAXOu80ye4f3cRGbWcH6qTwFON6+hDUi6CdWPLulu3THZ6jH8
20v435wzNVlqJ69Dq486P+vmVO8gRZOFftufliUBMNv6BuWBpwTxqe8hMczHrRTgit499YxrFQLD
th2wiZ+yge2THH0lPWTtU48VETLN6U5XnXcL1qsiqrWX3RZjz8NUjhsX7kr8beJncmi2BVBOW5Bo
H7+qoP2du8wPh8p60GBaD9qqD61ZPrgMsoyXj9yKyZiQGvR5O1Yx2vyUK7wTZwZQwDeZbHGhr+2i
WTDGDmIdM8/HWy6NqsyLUqvfS9sJneSdLt2+F8vLXAyhU288KFbuNbNyjNxILvG880+u0+2J9V2A
56FI7sZy4/ZYG99wMWQs26SwJx3b7YOu0Hg64mECFem+XDaSYWs7YvgXQirUUSg4jYP2vlyqHVE/
A5duOK+1n0//33k1BSn9LKj5iaCOE+gOMEuUPtxfQl/FDeZQkziq8AikK4sSjUHgAMzko+PmR1q+
CKBNp/LKJTKMdEndws0UzMRvHhnYKhL3N9/ET6xE8GbBmMvG9XLfX+JsSqPA98NxfhjBjQOe7Kgc
3y+b3cokZtW4z2hvt1Dhi12L3tayggqcZCKseRbiqQZZGnKdnjU1i8ZeFthomrQaZOC+cvTq5EG2
a1M0BUE/+fK3rBxYs2qMtGpTur7XxYJMf1zohUW6mG4njy676yY4H+YPNy5qfynIIBZ2qspmjjI1
i1s46eyJameL2JmsMJRQE4/XaJv1dpH5p3rJINYAKuad0w32bkyWAcRhHZEgr2GJiPkCrdoJHTSH
RKRNsfMB+YVYlhtAxE+AsFOnBUjxVHPb1r6GwoRORTii1vfQ+XYb08xv74gYQZXgLfKE5jbUQ/05
uatzeEjZj+7bBBbrR48H4gaiNsPrOPrJl8Xp213Z9fwLTVs0igGcu+tKpw2b3nV26LfVO2nlv5iS
AIIynoLXt+v2gHxO+2KY8kdnAMwrnIW9PM4N1BiDuajDisv8kM9qeV/8ftq5gSyOlcr1LRiBIfbh
WeWJJT762qn6xxNFckAHXn5C/JM+LOVSfx2hJfkLxfAiCPMu5X/ypFxuWDGIm07b3Z1IdBV12djd
NMSCSGqb9A99Itx9vkzjYVa0i6Y20F/LQItDQS25Z12V3fOhKvdscKwqTMrOfiBMWEi4tNwJU8eR
t9Ukm68jC/4wIDKjtrAYqqx5EGsyTDeKExotSnKIOAV9xEF1/4tNTBwaW9RffUenXweaZtBNS4co
WOzHDN4WaPCG7rWe+uPYF/92PCW3VQZREK+DKqer0vceir9vVTqhudOD/uuCKktEc/+nqu3stdbM
v+duVd11ft98yf3RC9k08kPgFGgn0/rfq8zA5N0At6rfJ3gXnWjf3whSpeHYy+dxLjeSfyt3gwnO
AAGwLoezV3Up+JlFDmxgORQ/Zuksu1zOW+/CNXdhXEFqQE5HqULGVmc9Z2XylCr5XkHA5qpVMhET
jKS0tt1hiT2vAHLkqenTUEH77/Lo50v4k6jUZDUDuXghJ8BPTrLwnwQpX+Eofl03tBFZM8WzHAyn
3qmraehZD4593cBmXd5ru2wqrKCNs9l7Z/nyMBJ3o+61spdmRT6vR6GWZVrwmiPh0N30jOxYsvHU
WBv8fHd+cPtWVrlo11ALtECbiDcl3tM0bIOtnvW14Y1bZdAlGbXQItZu0++yzOMRiBzR7uAX1sZZ
XLGov/wpH76gXjzLatqGnVQCkEzFsq+uNexINosdA6jkqnNjUiJ3LMlnj9Emrtrvjngbh+sydGYV
vu143tU1HKCiWf+IFukR7degBd84lSsRkEnsU4Co2PJc7O5UwU6rOSLDlyp/EZKF1NnIka7M8Vfu
5sP6p0xk6HXwIKfAHLCAurwqdo3XD4fhHJVCuHB5IHYrt9Qb1k6UEZZC/TLx3cVzT42DLZfsQFIZ
dnraiN3XvsZwEES2TiJzy8XTNJenavS6A+icQUIFrHJEyyrYO0VfvFw+VSvfYlKA2Y3tQsCOLvEc
APEJdjH7OWi3iLZXeveoSX+cZ+04JBqj66pyT93kz0crcfyTQoUlSgoXrNTLWffIyt+gTDDeLECG
RUrM9Ajkhthf/sSVx/bfJMyH0zF4xTDUVYbO8j4pXuZz52gipuQgvCAMBPOPcg7GA21UcSvalmw8
8VdukL+dcx9mtW1rUnQel3hkHPfrY59vIRM/PR+gezYuVp1XrIIq6xhDcBjad02oiA/JWxBA2eAx
l1vH8NMPwDTO/7vlqWFtUJdtEw+l/G75qJXZWznOtaENA0pGBPhW10BxQw5fhz45FEQcLm/2p+cZ
v9owHihHAj0UgAvba3S7h+iYfcMomZpQAHu1kRtYmcPkpFKM2X5igdTfdtF5ZQU3vJFPqMht2P/K
6piYpdbxlyynyRD3C73RgbMb2fh2eXXWhj4fqQ+HMhNJFwR1OsVcijHKBtW88aDbYmT+9BrEi8u4
aVuvc8aiL6cY5YDIFWI/BkuYAzuZq6ugPZjivCUfPqCnLjrn6gyU+lOz94cFLSclMMDXrc551T4M
nqJDYLSyso6H5YUi/gjEVb0a+NmGyY55HQxdloPR3h//TZB4mAF9yuarknsY3jDVZfJJ39t8iKkn
uvtpXspXqKsnsWrZVgF/7cwbJtuPg6/oGAxxMqRfbVXuJphaOA7lVgpx7Wgahht4SVksBBI/kOK5
A2zvlQv1+5p9JSZAzxLjlFh+NsUTc5HAqyO55W0+/9HEBOiVKahHC4TdcVqDejGdQ8Gu8jHkP2A8
NFYNvB9UXGYgbYBKpi2DNz+l+8tL8vl2EhOJh9yp30yVjRMzgMzfTt6qs8j4Um5hbz6/o4gJwSMI
tZlQhQKWsEa77b/lbN9oAYbcvAC8utsw2LWvMAyWCUiks2aCPoEaH9AQfDsI+r2U6UbEvTa8YbW2
XdfO0qHOVxCA7XPnthxOvlBXjm4Y7ZjPpc4qiCskrVC7ikgajiW5s6pxi4137fcbNgvwe99QqdOY
NPnPrGBxYxe/kLx6uXyGPnf3xGRskgNwFoPAB/RJ/mhJhPcTs+6py09+MbxenmPFwExkXlomNfpq
2iHO6J1rNTdo6d4IFFZOqInMA1Sgzx0HI0Px92UoQFHI1Zc+1TcJLnPVzHrjNv80+iTExOn51G2T
ySIAPjn0T7bkaEaTqIPQ/FH2/s00oEepD9B9L3lWbky5su/cuIfn1utpkECHucXFE0055ksG8ENN
mdy6Kj/v8MFnnef+cFeW1sTKScs+dv1JPBfQXD2lQw2B+2CQyRea97gcxmc0PbTljkPOpQlb6xwl
dYNXAkAR+CRK7LzBM5x59r5ChleEVjfmDK3XVfO4eLL7ldr2CD5rqtHxwoEX2td+JmXEa+9K/21i
qQQgNLadzKAYdqZXUgeP1ZJ+uXxyVzbBhE85PA94xycVZ5bz5Cb82A3+c5JucQVzrPN/ElSEmOgp
UBQEfaVtKLnaw3tGoVCYJA+19MH37Z3VWtzit6MgLHjVx5gEWv3CAraUTMUAcC8hF+RNQCQztOct
qZY1OzdcrbbJ4gQSE+Tus9+c6uL7dT/ccLIenXOgGz0Va+cuL36PxV2//L489Ir744Z3Jb4tgWeS
MvYLR7Qh6UurDXsbyvCo6njNfVKjqnB5qrXVMWKjlNrUW/xFQfOSg/XhQVtbPKorI5uEVxw6gWlH
MHLb/PDkP3Tr6lwb93xsP7gH1lmZPbU4/dpp95nK76liG8melXU3sbFWcFaF4rmKKz1nEAYr32XT
3nh5BjaPbrjOhf4HIOspv1XoKT1Je4nwynwM0vTgpFcxThDyHzRsA61zcLkUiEjH/BbNduKug2jq
xo//vMaF4c+78mH1cxo0qBCNMNd69G+tTGeoONpo65UlIo2l7sNcJ6MVWtzKDnIuyW50FAgeWOmH
04AM7Cj09H2CAO6u4wQ1ywRNQKEF8Bu00hJgU0YqHgO32irmr50Ww/qzvO3cQEsV270Q70UZFOir
LbbIStYOjOEDmiyXZZenwymovDZKwYhwtCY97DIfZL5e2fb7y1a6No/pEJYir2WGy2RadBm6PgS0
8+B9KVu6syANdeUspi/oqrlCTKpiv30e/H/rrI3y7ui4G++Ola0wEYkTGo2GzsLR6dt/8+JXUG9V
j9cGNjyCS+wpSCkG5l6MICDSNN047ms3rZHUmDV+sW41HAKv3wobYisFS78Uifd+eV/XfrlxOnVj
6b/Ppdi1HwlAQuC7uO5aNUHEGTRbig7srjHOYIeXESiIQllbV45unEeEffPYghQCpB98L4GwpLaz
Q1rpulUxziEnfiotG7+9rGg4Wfez2kqvr9iRCa8MBLGsRU8Qi095aFtLpKduPxZf5nrrPl05MSbG
Em2TCJH7fopZT0OV3ZG2DP1lI+RYOS4mtrJL7SWRQw9nRiAUsTzaW4WalReLCamUwFG1rMJLorPU
qc9ERKQTKtBcVdlOd1s87ms//7xmH+6OQKIFmjIkHvzCf+mLPnJk/Xz5yHyu9EGISRnD6TC1xYK+
ZGAECjfsJmKfyb3d3Sx7tltGEFuoZvB3E2uQK+ANaONs12G7Mu0KCH615Bagxz52Ak/vLBUk+/ZM
YmDJ9sw7qCXgF72M6mX0ohzw7QfPWwSqiQIAVJW39SGpMg5PSaYHv2iDG4d2+d6vU3dX1QEiiZz8
uvydawfYMA27QO9hxnCdAZ9WR02WHYaBv3pZ40QUz/sN817ZKBND6Au3q85O9SSSF0jtYjW38M2f
yxEQYoIF/ZJCjwOw0hNQ6dnvEryuaVT+23/PwWv0UH6nIkrqMN9YrbXvMNw3MunA7wpMJtEKX5OX
ZKurYWUbTIhg4fSoZYoKp604QcgklOCGSIA2qectDu2Vt71JMMNBblGMDq1iv09/98q+S8b0C1oe
wB/W2/s0LY99B1L0KtkwoLWlOv//g23KanKVyGGb7vLd7Y5k3nK5Kw7RNa44sVA5Th58VsvbYE+d
XoUt7edj3YKG+yqjMPGC3VTJzs14GdeVPimv1vHQzf0fj1fjPTL67e7yNGtLZFx6icq0zdks4qEu
9rMKjoXbf7k89Mp5MkHbTTB4lBf9EHu8oWEV9C9927+iFwekPO3x8hwrP99EQ8uK20vPE+gKecWT
1yc/LWeLmPovX9gnKQMT8rz0uFYV61Q8c3QqSbd09xAltiKg9JUbZi6rkjArQAEE5M64H7TwDwva
2YaQJWg8qLMpuyn6fnxjbt/c+UVOwlqDH0Rkub2XoAh/rqnXvdke2CZS0OMcsCrdYVwWvkOxEkL0
wkkPAFrLt7Qa+xNlTk9CSwKrGGUzaf64Y+O8gORDHRyb+BC+Ktj82CSL2KMR3dkHuDwiD488p/5q
+1ZS36iK+btaC/tBjUQeW3vMDm5Dy2fSp/afOk2HrxOATo8OxrjpW92CFcHht4hbgKMvqPeY9R3K
F5n2NpX4VrIyJqa0JSimOQQGmntsuEmzeXibu2wBmB8vU5KA1BFNMMB/OkEPnMLlI7NyLE2I6Wil
zEkCPLVBk1iGDighyl7egZ33Zzqq646lCS5VvQINpUBItpDiV06yf3RKt26blbDGhJXidl6YaHUV
A/8JXTFLvDa6ROee/zqNwz3t1ZUXpknzaGcBCGt7yAG7c7qbkBMS3L4u5jNBpUObWf6YO3iCTN1u
IN/tLbDYyg1jYvWcBuTm2rGGuGYL/7eifX5QuVfFSlf+UzvSPJLFYoUFZ9lupKlzuHymVu4Dk/xI
ubnDygpPKqt19ktfH1IfqMyp3ziyawGGCd5TC1tYbqP8lAxKpFE7WmoPxCO/n92guB2SRuxam+SH
lI/Ng6aJ/4h+zuSmcvL6GYot6UMpvOTt8rd+rkNAiAmAKioZ+JXno95Ox26valLeQxK9jVxGptul
cdnOgjfetyOYY9uKVvspt8itNwEpSckof6TCr/f1lJQb98yKEzHr/5UcCCCq5RDLcuxDd0CWgjHn
lpY2Qv6sL6ORd1+V6H9vfP/fXf3kYjDBjnUHKtzSPVenW5nFVkK9O83pWIW86/Q32+7VscuC8avd
qvxtdnz2k1c+gJx00RbZTWAljoSuSzwwK+rvaT60sZ2MHRRu6+RxDEp7Z9vUP1RT1f10Ml/dQ1/J
3+f63DvHbDd7TMhUHCwnqH8NaqBFBMeV35WeJcJ00MVjMSzWndtl5GBZ/vxkj8J/WprA/zUvw3gj
5ho9yTOx+M4bxPI9E4F8Gtrc2/edmN4TludvmT/lv8lcZ/eNVDxK+86+yRedgjWVVAWIm1r94rYN
8Mhj176xAXXiFKfiXy4c8DVlkpRfUOb4H2dX1uOm77U/EZKxMYZbSDJJmLWzdKY3aNr+alazr5/+
fdL3Zup/CFKuKk0lCLbP8bHPs4z+AI8mIH3lFJiZYA/tHDMPHhaQKLLN5J6fVAaiTlb5puxwlaZU
kt7g9jn2u6K8r3p7fIsVtKoGYouP3lLoe1hFuyta29h0bW/f9CdtHVGZ7fsccw4NUcf0eUU4kM6i
OCYkVz5Oga3fxFDkMrMJ+yfr57shEsZ/IuT0JrLtcGMUdns7EB56+YCxzxWYTFHkED8nubgxWmn8
JA2PfJdzuaGJBTuoSUb0zekaYzfkSfkqSk7BGCGRL20Af7Dw6V4SU/ptyjsfHonRawcJcOiH5NMj
bgQtYINM9ZgySJMmbl/csIIVm3og4baGrzJgfwy0LmaE3M8mMDIVc//UZT/chEB+b2y7rG9V4Q43
ohfWE6Ap2fssO/k7y6EzlicDSTCqKV1JPgsllg5IHBhjdVW6uKaLSHxLecXueEh/XQ6mhcSpY7NM
szVp3eHo59LiAada1ytVDGyZc2UnRkdlCQKGYJ+P7tFVD1n2EBX/OdMKYm2hkNDNBImyocc5qTZI
5mLDXeEVUOgZHbUZ2Ofl0Vkaeu1gDGqHxW2CzDZPHZBBceIeEFF8JW8ujP3/wLJirK0S1VfQcbJx
LO5JC9q345qowNkfD7Uq+u/hqy3QrgSDA/cNjiN+J5BN/JZl1Zpq/dLTtXNLmRs2bLTbMcg5eWfY
UEycWi+P+tlxwQ/XRr2A2wBoxrMZTGhwsj5+lGJ6tPu1Vs/C43UEae5CZFVN6IOVjemn6UkgxgNp
5/JvP7smqaMDSFtQP9Ja1SwI1X3SfJQg+hLxK4lXwnXp8drdA9Rh50bNONIJqzW8aapPFJYRXGJs
PejKX7Ps8RGnt385trvTOGCrhAjZEGIXzJxdbK0p7C99wGlSvjya2SmE7mcsypBVdNM6Pd1WLsNB
yU2dfWbV5e7yPJwt0vEJp2X75T01A0V2mF0IXxXRjUxRJw1WiQIBCKXNnJaIs2pN1Xzpk7S7iJqa
qYmzKSTbWM7+S6MBngElXAHcLiM3Vp80m8uftBBxeiYtlGsJGbfQXrDaOzss97ND3y4/eikktGAu
GBjbtUDEJawr9qk580MJGd87Nxxc//IrlkZJD+o6DaU5T1hTDtkZFsoSOY6/miZ5odWVQmqOnlHH
JsLayl0ShPVE7nlGrL2snKuuaqhDtOCDg+jUdwlQwCW4DcfGSpttzOQa+GlhenUw6oCrZscaui5w
uXusLH7bRWtN84Vg0EGoRVYlOOdBjnSk0KMV9V4q6Cd0dDdYMGM3VxosCzOsW5wmLexF+jqrA8dM
/iOZER+MYnwaQ5cBi1Zc1STCJGjRBqnQUAmVYh1BtsOU9glNPo8bDuLtyko9e5zBG7R9E2cCGGCE
oMA2ZQyE22MVomPBDkkJP8FS+Og4rrQulwZMizowMONZZYwA0/iOm18YhtzP/INLd+USZOlDtJCL
ACyHZDUnMASi4NAnRoWqHQdB6dyCiFj4qCkH35nzlfk/v4CFjlpNWqPI7MGtQbdNbi3T9oSST5eT
x/n8JHTYajdbw1SlA6SdRviGd/fWGEH8a+UuZOnhWlhzNTSQD0Lyk8OtYcUbl+SeENXKalp6+mny
v2xECoxVFituBrOYAfcE4ZyyCPcf13keCh24CpZbjkQBUSGrpT7Qn89tGt10sN25PPJLk3r6+5ef
X0QsmUjRtUEbVh8dp9/6Ao6/l599Pi0JVwtlqdqTCiB0SEsnBn/uA2LOexE9q2byjWqtCl4afy2a
bcuO8gE962AyxItKbdMzy+S5xUL1Ln/F0ghpUcythnQgQE9B3OUPzM1vypJ/XvdoLYDzxJmy/KQ4
1rf52xgmtzTKVs5OC79ax6mSZAKvmWM7zhLDI3Cqset2e/lXn09rQgeqln0Ulri2bIM4LgaAOGOw
o6w5G/YVPL62jpW6KwlnYWp1pKojaOMmWJ64a1TK7yIQyRPTBhWzJ2u02qVXaNFr83l05j6sgnTa
TrEJswG/EcXm8kAtsM2EjkmFmD10pRhU5/Ma4vCG2jhNNkDTpfsejmw/JdYfZpSQbe23Zjv/FEir
vF2Dey6+XIvsxkicpnEM7D5lF/kqhD2YV4UEyUmMtPCSySKbimLGXAJxDtzoue5mhMo51AVU/wj6
Q/N2eRiWlqKWBsJRunECYlUQFq2nmHULu5sV6N3So7Xg7xl6LA4KdMDWWA8DvpIA2RqvsTiXnq5F
fqEK6Kl3ZQtI8Tvv3+j03+UBWVp0WtiX1gQTmRLPtSHJ4JhkPyZlgN+9vfz482WB0CGUMrXsJpxQ
9k32OwUBvYKqvJLJjtBqY7q4rW1uLr9o4Tt0n9AysYcyr0YSTNR57HJmebjcTTw2FvHKDrKQanRo
pZlSN4tYjg5naTu+UZNyV8su2fBsQGemqeV1mUZHVzpmH0l7gOFW4rAfIwRKCMvfoOh7eZyWvuI0
fl/2WDiGY3PtsMc2oUX8kIfGc4GrrYdSxMmNa8qrcGdU6CjLws6461YINJbMNUFR3hmbuSySI59T
slKpLezpujIjsQkMmGes3czEZayTHdvulTVwS6h+Fe51BzEhtLAWc9ucnPNaVJrT5CUk/XBb9yq2
KkZJi2o3za2s7hoGzEL6ScrkaLv0QNNxJyX6yzCwujzpS8GhBXkPTQsrCl0ayLD6Y89F7RVyujPU
lK7UJed7VmhynFp0X5ZVnvFxnHGTHfRJ1f0HvbV646o03YYhOlNVxZpDXlli40ojfAnhuwy7kox8
wvFSvGFryAPXddnu8scuZEpd1NFOrSK2kHMg/l+/tnDigrTMmpPZwkDaWvnuRrUd8r5nAXAs3It5
/TEXEUCPdbG/7sefwvbLOELBDm1MOeDHz0AtRXP/fSLtn8vPXggXnXTBU5HljJQ86OhHWdrbEnwL
Rg45n49Z/nb5HUsDdJqUL7+f9zZRed5TwBO/pcLxKRR2OrYyOKdB+J9WHBaZtnkTCNFMJm+xjG3n
QeTpN6ncT9slL7OdrIzR0u/Xoh1oK4ege8qCIoQ7mUXz+KGMxtoLo2FeyVpLX6HFfGRDjCHHZT8Y
95NXg70zlb3flqMf19ftILq4p+NaUWeFphVYZWVuwOOid10Wyi034vG6V+gw1EhOvJEw5QkqGSLI
pScG4dtr8NmFWdAhqC5zoFIR53kQlQSKWlkC3eYEHfcXXtjpVbAuKnQoalzBcyRyIa9O1f3YvJD2
w3Z/XI6ChRSkg1Hnemxx+xg1geCp8ifTMY60K9TKVctCHOuWhzGPjcoCWidAIr+NZf9fQZq3None
y4b/Lsw11tHCOtXxqFC+gL41w4EQgNO9hdrTg9oG3Io65svKSneXh2rpLVpMO6khYpCbpkAWybMc
k2/T1N+zpn2asmRlrS69QotpFOI9b2xogk/tN4IatBwfiP0W9/9d/oKl6dDi2bFgM5oUFZBFVlFv
J5EDbUxOOjEtyz8MOza/AzqRvF5+2VJkaDs5ZLUg3c0QFI0NZv9U5uW+GcOXKs+alYbYwtrVkbOS
sDSOLFx/ZQM646OAC2S7snBPxcCZ/K0jZ9XAk1qmsB4x4YHtGScIQ1jRO6XULW65f3AMowckWwKo
shpWKpOF2dG1N9XcktDu4dqFT4lgFGCPNzXc46JD54j2hwqT3NiYc6r+XJ6fhfOODqvl0PChrTXN
wZz08SenpbuTSU52JiAYoW/j8gy6gGAJ+eHY2Gsnk4VFoSNtKesN05EAWEXWNgROI8sPvFsL0KWH
azu6Mc9tapwENzhADl4xjINnRNFL2U4rN9NLL9AygNE4buzWfXjs+uZuJORn5WS7zjDWQAFLC1oL
f9MypUgY/EuagTwVEiCSRJrdzeX5XvrxWvALdHcbDIl7NI3Psb2f67dmzQJg6dFaqDMQx2vgQQx4
mNwPABvYUwwFhZUiZOHhOi6yBBQA/qtTeJzcx2Iq/aj51tRrFOuFEdcBkR2cl3CHFBsA5ZTPeQ7V
YBgWipVjOP2LKTiTRnRMJI76KkTTJDkV+L0Cjqcv/tgQEfmW2pKk/gzUbOaJJG/3kGVkgBcl31mf
zL8alOoQ2GIchuNQegw7uz3UKDCOMoFkZQIdic/GzSnatXNCA0HNGWrSbe1swsYYQj/PIBA/Q/eH
eEnUNfc5ALIbNLfo52l78cM2GYKsCht/SrvuwTLmEDcFynb9vBvdH50qq9JzLaA6RsMwIOTkhKr3
xriD5BqM5t8rd+S1p0Q7vjSNgIl52uQNoPItBLZHNzL+s42UN5sKjscPdWgAR1BQ3sRb17baF2ra
gGL1Tsp/JUkSgjjiRPbbnIjZHxrIhfKRiADnveq7JY3ux5DYIoE4jLI3LO49XhfRAQqe7IRwpkdI
edfwzIFe0tA23Qu0wf5klizuogh5yzGjaHrK4lSFG+LK8mcEs0wvS0jltXlu4VWpM+yZM7ZPdizr
HQ1L9S2cxhn/3f5s7LHZ2HyA+TLkUo4piZBXkp48Og7i0gEr5hdAMPxGISvcx7bNdzQ2ja2EJeom
4ik9tLB89Es2lj4AY5UvJip2M4RvHiCH2/8hBhoSd1mNzKp6iJN6uYI+WB6S0rN61f0wXKq+1waD
HqhpoYPRsdEvLBvWPSTKN+MQM98Jq/iOTjSCteY4gJuYN8M2DSNIpTll11v7qITLlW/AtKTegEWR
/iDp1H8rAID5GKyYjFur4SLbmdRwc79TYXaLs+h8mHtiV5vJLOzvVezOjSdsmuznPmJQAEFwOE7M
Or/gKYfurTSdzWgVw7saUtybSC6KLXAqfeZnDTNv7MZhd7GdON9AXBMmLCAhid2hb7ivezevvby3
M8io2pA73DYWiNeEZ8V8YP2QWVth8iioKj7uRJL4sHWEMEhcN96MNIBjAulfM2Nmw0ZEVO0yXoRP
bjeNB7eDbxgq/RooEDurt3CgV7swLfqT2aVTEL8uW5gVpZn9B3f9xocbSflWJCkCJ1IFa7cNq8sD
Cy12UwD//dgXRVJBOl0Vdwl0ZcUW8gvzu9Mo4om5Ht7Q07XSjVnHVu0Pda3abcGsedsOBt/hzDEA
AsSNg2pI9gYAvvPq9C5cDMzegt2QXQKcWUxPsjCafV3aCW4AwK3shFDbvCTxW16gPenAO/U9BKxv
3yllbJ0kf8HlhXmYSrdpPHiW9z8qOeLnEFdtptIiHmabHMmcJ4+xY87ZDYRpuL2S1pYSsrbN2icp
QKSCKnCBVsBcnIQhXOJLAAmv2ql01LLtWGVsx20bSCE+pNOflAAnsPGrtS7PX9jRubysbbTUknOb
UOEc5wcCatTj8DZ9AqNY3QEX+2T8oO/O+/DSPrV34b317fJHLZT2Ojg3quzCimIHSt7VnHtoMYTA
J6WzkXi17VSeiuY1beTz82Pr95ngSDcTB0U3KGJz3IQCqJ6cZr+VsXYRv1Co6gD8kE0pPH8obNag
C9baLax77Y2MvpUdpCTKeXd5wM5/htCx+BlJSzgWDYDMQ5F+16uweUnGfjS9zFjzVz3/CqajPNvx
ZJLb1EVg1+wOGMBfENbfExleKVmqQ5MAGLKtMC+qIJTiVjXNTuUJbGMVWSnhz1cvTEd6pnYBjLcB
FLN0rMeIW99Ru1xV6jJdf68w66zPuJMHtVl7ggEiRqHRZj9entuFH64Dkvoe/DcLokxBZkyHSLAb
V8irugZMR93nPLcA2ornQHavrf0HsEDonHzY3ZpG29JPPwXFl2vD0mwqUXWWOEbos94VNuyqVTdG
K0X6+dCCfcS/T5/AiLWhG50HtExQPeQMIFj3fkiKuyYiG1mV5KokznTsE4isIRCfmF8zLv0RTPge
kMwOVcXlCT6f7ZgOehpdWqssy+agJNHGaKJD2JlwgQZ1i2Urr1gIXh3xBKWJxk47yDTwmAyHSXSo
9eYOdYcrqs/LX3H+iAxa/b+zgdLd5JxHUwC63U7FZbJJlP2J4gvV9px9wwl91/XjVdADRrTzWS5T
3EenpgqMVHlhdyBrsNWludBOZ1MRwjrXMkuoiNBf0YgLyhMxBSLq9DZtxjUDmPNxQXWYUxOqUQ29
ax3JkL3UzvRaqWklW/ylE/3vdk11nNPcFXwK8xwmRK7JnvPCcvc2qN4oJ10Dth64A4KvuKy60bf7
qIt9d7Dbb3VZyhtZTeRmsIg4OYsTI77pwLD73cAAFm57bhZn3pBT4qNEjHcdt81bWjTx0TCN4Qlm
Auab2RvQundr908USii4CwrudJVXuPmZeVzckxb1A1gY488YzWOYNcT1y+W1d355U104MOUxatUs
hbr7XB6pVOPGqcPnqnBer3u+lmnclvZjncRF0NDSbwb+SabyBiIqV5U7YPL/GzpRi3NJWcNu2gqz
A5hee1kWu4g0u3KOVwLmfHRS97QSv2RiR0raduFYBrY7RXtrZs+MspsohGmG0TrPFAy0uIX+wOXx
Oh9FVEdlRaRzCxiEFUFaZT5uM70o+6+y34puZZEvzbeWa4YQzvNxiI4RM2F2Xzks+y5Zxo99xenK
gJ3fXKirZZjMpRKmsiP2lHL2J7Bx8v67Gl8ju/ebtYbO0jBpyQa90jmWMbA7o+3cw9hcoiLk+7mu
biVsl1ZS/1+t9DMJQYdpyXRKAZrKazi/++MuvqdHy2/8bEOgheRbXg0Dx41x12/JLvSOz3IDSbXv
9nbt9QupTkdyWdEErEOmaDD2Vf5WDBHbdZU019QwF4ZQx28JF4jnE3YuSIvfJYddEXsYw2xjrbnx
LP18LfJNE3eKLYWVYFQ5vuuIWzHZK23PpUdrUT+MMU1wK06hmVI/4+74yQZT7ar406Xrkio2sznD
o6ndHXITUCwOkxYvDwuCq/lhDZe6ECMO+zeplNXEzdIZ4ZAgW0iXtOn4EeeW/D4mxPZLGkNEg5vp
mgHe0lRrQZ/SsKvTHE16e8a5oHpoqh/MgWZDelU/CXyPf7/GkonCfQSccyNjN8/YL9N3gLh92q4k
rb+eFOcCUQv3ktamwg2fFRDf8p234Y63Xv7aeo/zsd6mfr2nH7CVsp7JLt8YB+Oj+158z3+Sb2Pi
iY04oFpbSQkL6VNHbzl9kc5SRmiR1u6NBXTixm3Uc8irent5/S0sbR21NTcdgCOTzYLKdOf7RpYJ
3GrMaWWilp5+Wo5f9rJssiBS3UmMo8kOfZV9FqJ9uu6Ha+EOEYrSVEC3BTVEe3AhBaUhGAFB5fXy
45cGXgt5LGGwvSzOgnw0bhyCyxo+xhWEStc8tJeG5vT3L0OD2oEZg8DM2qM8QNXoNg3dlZyy9Nu1
YM+5AbHYuQPMxCxuWnU3O6FvkrXgXvrhWnCDBmgMbsgA0Mi63zWxcZse7q4bdC2uKzZw3tOCB1Mn
vKz5njuTJ6c1Wv/SsGhBHcMkcrTyhgZ2XN61tth2pBPbNG7mlXFfGBkdgmXXURTTWLBgZNGhqkoU
bLm7NuwLGVwHVSWNSTmB8kgwCj6BDhGB6xbe0zSPPIl85YtRXNV/pjrECq0J6MKGNQ94BX2ouB2a
jcyslWJtYRJ0SVt3BP0CXlEQDqcvfKq8voI3yXTd+ZzqACtwSam0iAXOVj/8csj8bkfWexK696GZ
XWdZTHVpW+mK2jWLAdHFnPkJoN1oCzkE3JTbs+3XqVVtLwfD+XPA/4hwJqFZIGsCBhDR6peAWfBx
niYFE1CrVht0GcgraW0oIaFHGf6+/Mrz+7ap6yxJdmJMpIlzrK1+qxKw+B0+JRvbjW6NxLoSqkh1
FFlW5ySMgMKCNNqIosfK0l0jYRHXVJHYjZZhoYFSlf1xGstyx7Nq2AmWNHujFN2+JCn9cGKccy9/
8lLMatnMhsp5rhyXBY2aXDQezc78APBMxNftI7o/elFHKqxO25SAczRjn1bCD+28RlhYSgpaSoPK
ygQdCOjYK57euNNbZMstyt9d4vwRya/LI3R+UVAdaNaHhoKk0qkEqYTHS6BR8j1IsB4ADytjtDAH
Otgs6wU8/9yTkYCSri+TMPHsUq1cnP7lAJ+p5XSU2RhVYpItcgJwNa3fhSL6FrXQ+q773rhv4zlt
PIhHzbezS9QhZqrewXOovJl7o3wZ6MBqr4XOuy+zufq4PKJL36uVLiIFKxoJxApkn931g/HNmecr
H31Ku1+qisniuJdPa4o+uJB3quojXPBF8XU7gw5IM8KkhHggDitZ1E/7Dl3EXRcWfKWiW9gadAGz
2MqE1ZVYzEP7ORsPVanQnH+/PORLz9bCnMZTaGUcqsxkrHdqijwzdLdKfr/89KUQ0eqWTCncC2UI
kbqtvIjcJkMOZcjMM7LreLDY6f+d11HYUK9HQxYELgeiFNDcGRPrw4RS6EoMnt9tqA46y6MigXqZ
i3LUqXqP5M2HYWUbHiXYSo3GS1nE8co1UsrCdOg4NJynKVUh3pa4HHJjkm/rSESea8iVPs/CjOig
MwG3zkSUGK9hSOGNOhRbysrGM7PxyR3TNWjb0mdogQyl76RoJYDE1qnYKxLnyVL9LZuuA2ZRHVZW
0r4ZGoavQC0ApyJI3QGfF01r+NuFPGSd/v4lWYzVaMghb1WgGvUdFL4X1bK1ftIC4YzqtUQ7gJTD
SyS5kffbqTJxEZCEb3ZkRJ7jWHBRg+drCqPvwqk+hym5J/H4I0vCK4t9Xc/RzFCHw7wWIYlLlXfS
R+nRgGf91lTWmsX00hrTop4LVsEFHaeV0bWfRXbaEptyHwOB76M993Y5tSzNkRb4qsuKAnKtPHCG
eF9DLbTj8ePlRy/8fh2BZsZC5nMNJrSSlqeG+9ERPmF/QtDEL79gIafoKDQlJp6oQXKo7LfPak78
ikFECrzZIh2eegt26OV1lC2qI9LIrOgUdmkZpCbSFy7j0Z5DV3HH0vK6vU9HB4ydAwOOpLcDGzV4
Ll5ZtPLgpWk4JZcvUVjLUA1AHRE4UGbCq12lXiRsxP3ZqZOdk+ZrBp0LyUrX6jNFy9wMKl+AFZse
S+8k/pnZSpW1NNXalcPUcMKcbLDhYorirb8N3cybZgDbwsozi2cCzbHLa+pvp/5MOadr80VJk4Wx
RCu5GxNxEzbMOYYsLV6GgZA9yyIebUke5oBmC4iBxVWTZRsnraK1a+yFHwCU2r/zZdtWnDq8Rqe8
hwiPT6abYoBNsTcBk2ZDQRmqMyt78vnYB0z23zc1aJrHiV0N4CFOj72cHtNSXHcxp8N27AatMe5C
6rpu6Oc4Zp91saZDsbSetYyVWwPPiYmlUJDkZqrvifwmqm9Wcp1yCtV9hI0+G/twwPMFoKa5KuHH
u1I8L0SIbiMMqWSHxGlGT4ZUuQ+xjmw3Fpz6RZuvCRUtxAk9HeS+BDtulbtRTiHY8hAuY+wxpMUL
MR/rht0YNcB7V1Ym9DQ5X99TFabqQUEPoEjhZ6b0VP9bDHJ7OQj/jsiZINQdhceqHFHuYlcqN+yZ
Hm0/Pzav4qcblIdmyx8n39oCBP8cPzkf5Nm9M4/dbbLPnrIf6odNt2u+xufjg+qWw7mSXR7X8NXl
RL3kor3rpqtU+FCMavkMPsahqGuCjg9tnljVvTnVmn/m37k+N3haAunyjqgWxiVBY4HhBlJg6YeR
bJ97OAz6tkUgCSeSavJP4qoPSnThNmkG9h5Ru36YbBTj8OeWm3gurSM0WHCNGTv5D2PGxaabZvHo
pVYIyUS7ZZ9w0Bx2TU3IQ57DaL5vq+zGqKTw+SCdjQnvy6sOQKYuLGwqt6TkpIox5b8Nu9vNbrZp
jJ9jtSaOez6pmHqtktUm/BZ7Bz7AxV2buNuaj4dsuuuM98sr+vzzKdVS7TCSqu9BlQ3mekMND0dR
uBh/wC1lpRRaWqpaUixb8NHsAW1wM7IeTAVP5j5/vvzTFx6tC9wNQIX0uBBD23aGvKmqJueGzmoN
rrgwMP+jcBd1wxApu4bNLnmrQ7GP4P7qtcn4VOb8x+UvOJt3TZNpg5PMmZUC+Av2jHPjkhiWFyCT
py+XH352eCCfe6JCfcmEbhc5WcpPmtcNxAjUfZqvPPjsyODBpxT/5cEM3nHQQy2yQEXZ3Hp1K+Vj
U4fkTzGb0RPQAtnNdV+g7RlxH7VWCew+QGePaSE3ebR2Xb40NqdP+/IJQGY0IyRt28AhewU+Q1qs
yeScftv/5DgMzmmqvzw5quPJGlwcV2QK5VpyMMpn2UPsJE22PbiqlwdmYd3o+R8HrYSP4JYFANTC
3jTz0pPhrrl2uXp2r8Y3aHm65WCtF4TB3LFzPUrvzOQFt+Dw9+u8GW44J/T85e9YGiw9+ZjMkjmB
wEHXOps5PFTw/OiB95onCLNYK6e9pa/RgqwtJVqa1GgC4kgTzglTvIcovrsjRl8cq4y13ytSOH4e
udFKlbDwRj0xJX0PpYs8boOhTm6RwF+gB34rORn8VML6zzblMbfX1HUWlrKepwpr6t0yRg7Bsc8b
qI1dcEW6YWF2TC38iqieWGgg/Lgi3R1cc2owjQooCYOK4fcRSXeONRgrqXBpzLSInAmN+05AekTY
ofTnEDyqOuzjoyOGzMe+kXkub5N3c1Rri28hjZlapKbCyOGVaLYBiQZ1T2G/9ijLZgYyXQISmLTp
datBl1M0qroSxhj1uGDcVF43bOd5O2/jh3StX7awAnSMsVkBCNAD3hJgbXsdYEtm8vuq+NRBxZOy
86HusbacIT8kkh/iuNrHtILhRGlWmyrsVl60kNB0eLG0nMSgISSOLZHueAuSy7yh/ObyV5xvhJgg
Kf+bk2uSYzoL3kGDRI4+oLPjnsGB7zYVU3lIZkN5vMV0pw7MokGYsx8r9Cl2BqPZpmrQnit6p30V
rEhWaqK/eP4zm4SOQxaQJlRW6DZB6NSTl4aAsVbjNpOYv5EkH6VRvRh5voO7K1SpKhdhPdcr714a
aS3louKfrPgkJTSg1iDssRxfnTV1gKWFqGVaFkWjkRVY6U3x04k/Wbxyx3L+NxMdikwHNSQWC7uA
UXdjF68ZEb4Jdtfl5XH+VxMdjNxAX6MCSbcL+jrZEmPc14JuLj/6r5Lw/0400UG/1C6nBrSkDnoJ
fPSpkXEfgvRFwKoKgsm8L3dzDI85t6DTJ7jO6P/a1FLbrpfJYbKSwYexgusRt+y2aZvTm9iQ6ufl
33Y+/REdPIoeuKHkdFJEz0svFWTPs9Q3s71FzMPlNywNrLYcGkoI5CgMBHV2rIeNvcbxPc/CNYmO
FrXayXQhw4mywW+25QFiLEH/Ym7UJtuBWOTZm2FXHNxj82LdOgFIg/6aINPfU/CZ+dSRojmts3Ac
XVRGt+zBuWkPfFfuhjtQLYz7+K4Mml1+kI/DLQjCWxpEx3DrvhQrN1f/X7mfe7u2IaeOPaP/GGUB
mOSE+WMYA/TPu9dRgFYOzwtUGpHtqEc6ggvs9Y0LG2c2wvJ26hvzA/Al8H3tnnb3Tq+sW0VcGAQZ
KCSVP8d5zWDPaKX3vUHz45CV+cndIpegWFqO6alQuV4v5thvSFJ6Yz6zpzHL4VpqRfB8I10IB9Ie
3lqAbyK5WuaBgOf5IHPavxWlS/+4ZijvSrut3t25goy90/KdDQvsDVrg6K67sr83CpntEtnD+g8u
hlBFkb3fcRZ7+dioIDs5co98zHY5AdU1hhHhPiTd+IrjMVRr697aQpmy/8U7iv78BPG3u2Qq7Z2o
0+muLHIKScZa/qqLGIT2Hopt0ithQ+SlaLfel2bRPucsMYiXcmZ8hpCJvqVVb0KlMJebqXWgKCzm
LvoNZqTrRWiAvLJCdvepnQjPGLj0uzL8yXNhfmcReNxQeJkfRWo6W5xIB1w3i8obzT5RmzCbBj80
zPzYWieR7qJsIcc6h+XWtLO/iLvm2wSrwm2ZWu1Dbg/Dd8lnFd1MUc/eUeSFXkgo1rSRgsxVRelG
QHjFG/sJ/GJVh7sCTmT3jpXhnjBLZ3g4Ge4hGyXze1eBOth0EdmCJy6Yl8cxTHQzkYe4NWHdZlI0
t72yhhWr14qq3/ZJyG4dg5nPZcnMzKNl5B5ZU32XA9IH8pKccoClgJuR82AMu+vyhlYKRqS2zEiU
7nFMXkfwfZNo7fpuaSM5/f3L4Yxi/xfACLpHey5BQi2abZGKn3NzFVzaJDqDoWnRy1Mnm6kpHtRd
lvP3FBz6lXbJ37r7TPjrjIUklc1EWxwrQptZm8II5ecct9BAqqr0CDoNpNtClUDzZ4g2BVFihzP5
dIJvTH6RW8Yj5BXBG1fYiEgz5kELOauHUebT/vK0LW0o2qmx6vqqgFApUAx0CFGL/h9n37UjN851
+0QCRAWKvFWo1Dm5274RxmNbkRIpiRTFpz+r/6s59blcgG8GDWOgUiA3d1ih3Q8tY9C+X1QOEkfx
51+5cKiws8URedU8uwl9ZMZBtW7uS/H25wtfWBvnIqVxZUc2rWN4Ui02Qe+67zMQ6mkzJ1eOwwtp
qH+OeB+hj1yu8xSeIj70Nywc3YGinsmdBw+YAXrrEJSuc0GG5TDEbc5W2qQ+EQ9Lr+0+3EKx96q/
SwP9c1g89P36kmwjzmZ3bIYvPSTAK3qlbrywENjZQgBuuN+mWrQ3VkIoWN5wZo9rT/alZlcWwf+h
P36zFc5x8HD1ss34uQogE9G8rlvT3MpSkKMspXdgXIETVy5J9C9fZveG00OgcCQtNAV6P7VbleA/
0/w0ogmUI0Y2udhivhNjpw49ISSbI8yceTmafROr8VRKpdKorkbUJcwdttnpHWQngyflb2uK1F3v
vET6uTZT9c5jbzupaVP7zvTDHeNle98DCnhoJJQdEtYOhQxrr5Cxt+ajY/ymJYblyVSTe/g9kYKb
ss+oxV/Ga4MDGmDTUy2kKdxso4xv/Boc8fclt3+u9jkxZJSeRhpl8m4oepknd6i6lyG/Wuhc2Kzn
duoLa9VYeWizNWS+B+bhJOfkyhL4PeWf+OeseAU/p3jiWGVTYAzogprEQLHRanhh1dCA4zzLaICY
ZUQ+RMhPywS8rVuad6HbQ+gl1ffG7wiyJG92pyZm045sTbLviQwzwpZraJDPZutvFuo5Bm91wWqA
voYW6bTJXPazKBoLB8wpiKJDZwOYd42c7/2kfguW/q8UaZEgn2Xe7QgLNzv2HMdy+Q9kaF8j47+B
i3yldLj0Wc86y/0k5bhYtO2a6ilh72X7+ucQfOm6nwv1P8dz3wXIbtuuvZnnYSeqrYira147F2LS
uYJusm0BERYBg1KosOk189VY+K3ZU3VND/zCAXIuCVuLmS7ag77BsN0bYIajJcwH7e/+7t2cBVU+
Itnqhs9W6abTNjws6sefL3zpzZw1BLayFkniY4+SRZ9CGf+7aF2woMoRaa5A33/fSPSTs+WoVQ3H
8wonQTOnfLjzZJf54gEY6GwS1+RsLzzGOQWhbDrF1z5sbjBueoFe1U8Z2WNX6vuw/cvs7pyIIFdL
a6DSWuBVwq2ADWNYRI2JrwS0Sw9wVtxZwmEeMg3q1PCoKsS8EHD51uhtZEn8xSVEXUkjLyzTcx5C
682Wbx5UmCPhClYd+gAQwebKKr30EJ8/+p8dTFfAACuCFBWeqmEasvWV0+29a3geWATbP6/YS0/w
GT7+8yOmFAhuFCs2mHbLwACZrrKSP/354hdi0DlEf2Tt0kbEhxFEspRpJCc4xS3imozspVs/28WB
Yq6WDNLUnLp83vari3MdXUkwL738s50ceNQRwdBCl9sucbtpy9e6EO2VT3vpxZxtYsSJqkL5jU9L
RY6yNLs64r7wUs5x9hXyxaX+9Ieb23e//lnSOV3MlaLkQug5R9hveg6ss3C2o+A8IdcjTaHBQDtZ
dEFzvozNoVrNlv957fz2AwTJ+Th38npAAVzJTiszJ4+1r3Vrv21teWrrMfqbxR8k51PdRZKwJmHA
Tk17bMePof+J/vWVTuhvPwSufXb++lvF4IlAohtj3DGgdWFpuZvYNdTKhddzDgGySg11Qs12463V
d+lDglMufohWSfsxm6tVVvi7jAsP8fnr/4kOYYiaOE4kNHQIFPJLO+6ScXoj4/ge6uGm6+0DbdfX
MMTE1PPjFWag9WMLZaK0qa5pnv920eEWPt/vf26B13ZW4RShxpuCZl97HVZenwwPSyy9vOYJ2ZOF
9VcWxG/3JX7s89//82M6adQ2DdCYbD1m7iBi4bLPh3v985K+dPXPt/yfqwtaozDVIRTMyFczvwzq
599d9ywQalcJb176Ek0wGtwr6leF5c21DtKlhXwWCQ1qLuVtk0aTAAVgWkKgFH0vr7xzkdhe/u4J
zuKhR0VYsqiySPem8bgYafaeo9OPv7r6+QjZK6dRBQSrmGqMwzjMto/GVstfXv1soy8e+HTBEJSn
yMANpRHmHkZ+df7nW7/w8s/HxqyHjCHjSQcCMatzN5T06Cp/zR0odVda4Zd+4myP981arq0ny1OA
IRZvkpw1W15dAzxf2L7ng+E4UhQDb9oBVxRwIGeg1CjqOkmdHL5XDkV8eFVW/tKDfG67/2yvtdtC
aJ1YnBBs7zhFRHKF4Nfc4S9d/Wzz2j4KeyL67gYuK9m67eUUQuVTXjlaL4TzczE0v2Obj2GWvrHt
NzBO06D7rgOV6b/KxILkXAzNSUusmfh601iYEcec9m+llwzX4ual2z/bv+GG/tA2Qoa2VUPWLmD6
qIfAIuW7tskuvP1zTTQVNJz6UpcnsbZfg4Efkyl5RRfp55+32ecS+Z/OQpCc66JJvJtq9nh5Cqe1
utXKh6y44n8zccXFz4oR+P1A8Mun0c2g/FNCvX+aPjoNYr7Werrw8s8hCyv1IO9gITDc8HdMXnFY
HrsahKtq/+eXc2ELnwMXaA2lya7CsEL2/Ziutr0nJEr54meBagpv9F7//DuXPsLZ/tWDhYR8AiS+
26jIwAgMnvwlaK7ssEsr6Gz/KgxozTCsGmofXd4bk7fyJxUff771S5/g7ASGxHMXJO0c3QDnkPrL
D8tHiFZ+dDS8kph8Hia/W6Bnh/BSxbTlHmIbZG4b0J5m/jzQxmRmAKoIGrrV8ggd43nJUYheE2i8
9D3ONrUZk0h2CoLeKt72PJKPviz/pjAM4AL2/4dqzQI4S8NRCp6l1GUzuqefPcfdnz/G7++bnmMQ
xrprF1kiq/c6drdp+RHoayybS5c+28pK10PkIHR1Myoe3E5ew7OpGssrrZ3fL1HKP1fXfw6wXoJ9
YqoVA0DoAAPQkC1Dna7mmoD67/cxPVcdgx6u6pZ6YadAjv9K+tOKO7SSc0oEbM6Sv2qX4tOe7WKP
QlW4AwQRbXuCY7h9GeS6d4peCaa/32n0f+Z2gfatzz83gvcSVE2uP9W4Ybpi1istnUs/cLaVKxEP
RPlxeWqm7xjFs52MvJt29e5nAazZn1fopQ99tpsrVc31GuND+0YUq/MPs/8uV5H93dXP9i2kny2G
8x6uHgODPhUMoCd6bdZ1YQecw0UEmaHLbLC54Oai0q2fv5tw+fnnG/9tfz+g54CQEgjCHjKJ7ITu
CIB3nGZMwa4EyrlHE2KGn5S3ZTiIFOj0KwTfCx/iXE1shXa0nwA+dmMrnbMN+fschzlgH1emd78f
M+ORzrZ0ssrOtZDBvGlHz+0nx1DdAPf3NrSO5Ji3dZnHh3m3zEg7YmhRv6HchaUir8W+DwjPp3iF
+2i0zeTQhv1a6B4iLWhalNeSh0vf8/PN/CfmBAy6OwSFMAiJ44+E+qJLy5awH3/+opfe71kw6NXc
leU48lO9sozYb4358NyVM/fStc8O9MaWIRr5iYVJKwlSO/DvFMS2Ee/w7+79LBD0JmxA9kY6ksDp
dNm+dPK1W66suwuh+HzkaowV3bgh3wycTmHMsrP6BvLr6bzJQl1Tor70ac/iAPwM17apSiS1XL91
vn/jj92VIHnh/s8FxSCBMYnKRvzkzd674duvIBCJn24T0bdEl4B/1ldpYhcC8rm2GMT6iexXCZ2L
tn4MluEwVfTGS8RDm1zj1Vz6ibNjnSAO2Kr1cTLq0qVzU5dpz0WcEpgylU2c/3lBXfge5yNiGAnE
9TrhQQiNdr0VeyhgXzkVL136bBdPxCWwtLSQ3NGSpnZyTTGQ+fuf7/vCRjufxXHgx2ZucFopg0FW
k5wSQZ+t+ztRTJqc7TMvrMqJUFjtlFv/6NVeVk4ojxTkY6/9wqXVenbcjn4QTkMI3+KSNTdtqcO8
XaPcwXY+FeEgc2ui6MrZS9j/CVz9b6pOzwd0gzNxKJ10YPRMAaZBZfwaopl9XEsl98HYT79mU00f
2D/1m95mthdhA14xoxIyyrCPeB+gq1z0sNoYUuZP3jc7dM2eW1s/q7kNvxgo5cPrbF0OkCOpH2fK
qltaCp0lUw+EZjhUdyqK6DGEUmaOgbgDWSnegGOcmj2O1yH3fUNAr+ZjtRuXTRQMMI2fquOiAJ4Z
/h7dNOYYMOqvGrL8W2a8BiWr0N1rQA3cdg3Ks5utpSW07EL9WHp18+/gN8myw/8e5XU0rQAI1NEu
EUHza4U0xxe1eOFuAJDgnaMh84iJoj3NaomPEARxTx5JVp4tvnXH1TReA2Zi5R/9vlwfutaNN6qb
yx/cm6sd7+oql0tdf8ARYP4+eYl/21Bmmkx2a9vt4LloIOJH+hvb0zD3JbSYqOfbp9545bsbLfnu
odaHD8jSPCfQ/pdpW9Ug6YYxBNBUo5HRNBz2oNCHCrPYUjjBeLO8l7YWBcrTwKXYwZs+4cFdmcWO
+GPeQvutqKN1TZdy8G5kvPkvIh7B7aGsjG8TDB9PJgGTvUtisFeisQ2LRI4V9B0aNe2ahiU77LB+
2AEMmjyNUbCFBWTfgR2JAtinkHIOWAZrkC6NO2feqD+6l5UqL8dQjWA5VGo3RULvWoVJvxxde/LU
aI5j3GA00zSmWINhKCIxLvlmlylndQDLFoOxUCCdOvnDOB0DpoNC2CV+gr/08oECTS94CyI4bAkD
1gPuKZBrQlNtGcN5SLFg+ZMF8u2ZhxFIjkHgvUP5qtwPlgU7lgQD5NiHaL/ZOs48YVjabM7+iFk9
3QoY6HwB2bC/8yehchwj6sEuyfYBiNCQge2zpGQNza4OYQppKEafHLX73agGVhgWj5lclPiZoG/5
qJjFyK/s9O2En9tFtinBo5g/OdElyoIxMg9wB9O7oIN7sJrN+EIodCkSCF9DdxPd/btqHtl7Zcm4
i6eueQTcanoYMT+Dq3ZYZkNnVR5uXp8JznixhGT5Eplt3AF7porBZ31R6QYv3demSGpcBUrFK7Sn
1Hzn/JDcUjAedjriDJ9uo7uopn0R+sOUtTIu7xXmT2kdARg3Aed64KKT36JpZiCOyuG2aYYIm3EW
t/EUsSe3ls0dkaUFoKpOPnwgEzOfeP7TGogp74UPoKw0FEhi2QcHOibk4FuszI4Ydy8MGhK2ovV3
B5OaPe+jcu+xYCmmMFq+kHD7KuFbc4yh47Gftxnu0csWpYHv7B3wdLCyCQlsYmBs0R+S0kYfbNGu
GP2pJennnD2tFhvdSyTQWbuppkr5FtPc77pfPg3ETT9P/AcUp2laVVWfRTwGY0w03Hzp6+VL6ViT
JlG1i+OlO8Qb0JYAEq3xl7Zaqx+uq8asGXq7nXpK55PWMUSMPTLCublzLwxGejLjfC13qwj7xyBq
5XOnO/CHA7Pz62R8VqMGPNgl4fvaUb/JeqNh9173Y6EED++TuIdVTqgAtyZT9TXEXydkHAmiXWuS
dBuYzH1HvLRXPMyrcfy6is47Arntvoy+J16r0YzQTezrrzAQMkCSV0v9D7eBiw5za7r7Cqo2+2Gr
RA80cD++bKTtj0AjkFQQqMFHK9qwxUrjct/beIWC7zb/E2q79BBN9MZ7qsF/xCbjP+Op9lKAP0kB
oxs8r7/SdAZSNVtNF2c28eiu0QM5rM0a5iEF7ZyFE1rgrSi9tFlaf2dd3Ea7uEyqfSN6OaXz0iVT
1id1k0VQZ9v3JW0fygTa0Xae8CJJSYpAUgnvJUJOW2WbbFlDheXL64cqitmLcyBlrlpsbwTy63sf
OoK3jFmbR2xIUPcv2z5mtlcZ90qoDIZz8+5auDXQgUd7N7soXecZ3MttHN6ckSwFbjTMgacMMoqg
A7A3j9/CKlTPAgjLolH+8r0aPLQW1q4H4GKqn5YB7nxTMOr9JD2cpLXDdHpykL2PifaKkLXzB13D
+pHIJdpXkBTK5yQyWed5XVb5WtxhWLvs1nqqbzdhzA8lx+GeIfDvmpH133pXwQFUt1GbYfYS3nkR
8Y6mDccDlgVWCIvFUVRBv1vhSlcIBS3keFpB7+wRtxU+0wKmvGA7AmGItxFK/U0qJYufdEfZlrVc
ej/mNtB3ipfdQ7yqT2OoyN03q6i+9EHAPhq/b2EnI7u7mq50zxYW5qst1UkTXGB1SiB+T/qxNdN8
qkmz8hQQ/eY18UL4SdEyehLTrFKIlvYvm19BQqcy2gdTRtXl+8AsOY3oUec26rp9KET7DgmWHoE5
hlnaRufHXicUtgFhCJ9xbVLgLuR+Vo18G+BAvuNMdl+irf13HsClzU2SbLfRiG8F0Lt5RTKBLV+S
pjlu4boeI1hnRakic8czUmlYp8UIre45RKX11bfgiBd939CsDuSzS+R93/B0wBY3PcJiF4ItsUUl
O8ZlHZKHWEAWsQjMZGFDUA1feOJPp0B42FrTIA5hUgKnmEzNCGN3Czjj3QxLuynTXmjMbkZ4PPjQ
uA0yPuH0dXoYy7TufPHiC0LyzkKExrQ9eRm7ANJGNkRpINCPCBWoIGaIe6/wtpI+uZGABACYYA75
yfWXz2ZZQIDdqofNQNRlWKlLYXWHIXXMpx/MxcqllYB2NmHEwg+Q1GGEk63lfj4h//lQ3iLfCI9B
VlJdIHZaG50ZrBaRWhqUbUa2qPpKSxwAoSS/VO+7l80MHDAGoIJ1OnV+GGTrGsONLIGwBfiXI9t5
ZW8zzeL1Low8vUcohPfYyMzRjBCcgSdeJNPR8EVnRHrV19jj3c0QRH4hfLUaWF4mEBVHouYBrxIi
JG5JAnOaRO9hF+UeDBv5W5Rs/g1a1XC97oEKlNgKP2Ae0aXbpkDOMAqmYAbsmaKDOcne2cZXGWtK
V+eyQRmQmgi2fVAi9exjXDVmZ1U/3cCMHCMlVg9FR12327pmPGlBO1i1hVX3QFk93jTAKQCWCbph
CpNn7z70qhEKFqpFuA8XL3gTo0h+aS9u//G5xvGbuGg+NQ75cisw0ya+6g9mAVVNLqD8WNBk92Uc
6NfJ0OlJtDhAetuFeaAil0BVlELovOe1Y+mifPe6DiDV5NAS7/u0h604PQmIbRcK++1tVqLNq6kN
gmIoN/HAqF8CykhF8JCIiCIU0X4Ni9IJ7z0YHMjAQzOGv6oE9qqhndQ9UB2YpTXUFWvSazgLklZk
ivYM8u6DKn9FapszOZXxN72IKO2tXYshSsIX0GzsfbeUAaR9NxfBfq6S5Y/ZT7z4AAtx4DmiALIP
T0DALEPG5n7ZeVQdWqkiSG0lFRqHUTPvWVl1Nx4dKPxDbOeDY8c5tNKDwD7OwsR5taKapWxy+Tpr
WCVys7msXR1R2RAKJDPWNsOLryuAhZRTD86uiU4XB1u6VABX+ATtOLejw2dLy+Ou/UztPfw5wXkX
ciTQ9e38riDzjKRpnJDjTwqNkn61QSY+uRoTzliRdUojwjV2GWgW0XJ87ksfnpLTijsekacdh8hH
hQmF+mOVqPKmaTSKHLOAJh8Sz6S89/zCkkAcZ9vaQsXDcBeiMDvh9ZLMLpzsTCwkIDCkvZ/sWO71
TFU6kwbo+CTyFajppMvAZhOHmsMwK0ZG+m2lo5mObPOmnSea8UkxHhRzpeltG+O8AOZhe0zqeXkc
wknTdJIaWjh+uz7A4gAkVTu326FRDVC2ng8zSI/W6s13AFUnxKsKhWP3DXAveheFEvYrahzVvuVd
vAsbveJsRwqSDkBqZFMQt/tyqP1TBOMqWL7w6dmvvPGbQ5J9GF01wsTH9ALU3a7PoZ/Xx2m7daCW
daOrs1j661cAxJMPJeGVCavLsYWAMBQ90hUbdzeGxL/hVZ/8260DhFDbvpuzuoenHnK7+pY1U1V4
Qq+f8CQieda4Bf/QzdWbT524dZ6ofsKl0YeUX6n2vRMEIvV9kHeJjvLY4SOh9VmDcrO4tlhhd79r
Ag8mhHRs9hFciG75Jnrsmz7YbYuuUHj25FT5sWoyeOqOb/Xcqe8WqgtfBWvif3D/ts16JoMvtoT6
EwxtPNgWBuJ96irfpAEaBjs1Kp0H/sAPEXQ/Pqgk0RF8Mfc6+Tbnzn1yFaZ5gcJ4lxBbHudaDM9j
iDwpn0XbDOgi+YaDpVrKvKbttlN16GC1CdAcbmp0Y44Sz6RrzaU4NDgJHgY2syd/UvwGcIyV7SpW
jbdTss7FspXJmkEaZML41Wubr9BMZ91emRFVTLNKVF3hlNcScv5NE8apD0tJVPDcZDxpfCSuWnzp
m1n9wwQy0iLYujh5gO6ImF5AiaX11xqTrLpoUTQ3ABMr9wVQgeBGjGBMJI6rlE+I88NUwVKiiiw6
Jy90ZGVhdRAXMhKyyUc+kGMJ3GGQ9ngJEDFUq/yOacGQBoNePuKkjXKYYEZHZGKzzMJ1UK+taWEj
AYqHiuHv4MdvTsHUMq/AU0Q/ZOTkBIdR2iKhc/QwG4GIUKEc3S28/DeA1/MjcpUpreDQEeSfIpRJ
ppreRnlVHjTqg+ERpq6rzFzEElD8QBNeQQ5uap6XsmsyD12tn+Uq192qR47EdhPDnkNGJl1AaExZ
uECMqhSgf/GAH0PPrd8rxsy+3WCwa/ASnwO++a+qp2W+LFGIIATBp5sB7Z9UC3i5p4qW89Esy3C/
gdpYTN3Q7QDU8j5ArbQnjhzt1AOJfpusCWReB3/0d+vK2lyLBbIazBP7RMXd3WgImi1opTtIe0XR
PgrhILxxd3LItlP0gDAorEZ336M2ysMVCWDaw+P5EHmbwGpEXdQBsDWIO8EFLShUM/aet5q0Xmiz
K2lj76ze1gMWMJjgzowFhzjzneyHCqVAwvdzNBkwQMj6VfWkRS63dbtAEPlYrsmC7+taUSBmv4wV
SqWAd+tL0m0SNYuODlGpt6zsFgZ3v5E9TLwMjjooS0jnuqjMw3axhYTo1olhCy/Ilhf+zxZjm6ZK
anYrvZIfhklruA8ABKUW07yCFej+QfrYf7SeMdBuwxGeaweXgjQ2vb0nvTc4ZOBoYzSa0gfR6fbW
0/N0C9i/xQmN/tHOoTB90sOsf/IVptspUPvJv82wejo1qKxzb+T+ktEyRlRWKJHmhJECgRh+qP1d
SQyaX0Nrc68X6HMpFcBPtxFF6feweKBAMmC200E21vphDnkUs4tbRtFnDBs4f0F/HNXjikLFjtWH
z0TzhN1Upd1KmtukiyowmeIIueamCzBb5joFvqy3KYALZY5iMzjNJMRWlHqCgEjYBdVX5FB+Adhc
cpo3q068hcDV5A32oIZJ3lMWrU8JRO33sEsKbqaklrdd2Inv8P3lO735bE9CGol0bW25RysxOVo7
BGno9+tXsoXbHjoia5cibrX3mjsfLCsyP9N6jt/qriN5X4mwznTnRyckgv5Regb3nxi1NwKd1snb
6C1a65B467cY0jdrgwPf14dSJatN27ZOsqHCdA8nheyRFXj0B7ctTs5yEDjYgnEKwGBWhB1WUbKD
kJYVE6S8eFEuEj6rU8Va9ECSDtIzqOoWUJ2HgRe1tvYW23XZQ1Ryu+NQcUy3eHW/5imq964GSYxV
Eb5YEgTmdtIueh40m25kDbVZXKhETlp6q73pUSMN2QxD82/o/EU/yQDULZpp0mB4E8YPXoChpbfO
CcjXcQJQALTIq29hb5oXI8kSQ3JRmiCPSTXBJ4eu+lfC+vYVfbHkzlYgyOUsaIaHbkng19S79mFw
NYFzr4wfDQkSHJid/FVp3j0z0D9y+DpjCkoAySiYYbCSiXpV+NAohm8V92/DQLKDHQO1G3sR7GQz
ohQiFjxkyhUYRnMzHZDljI8lAmnBABg56FlWP/oWxo3jbNi9Ay9/D2KsOoaDGl4DrRjyCcxcPoIa
PVOBuh1uBQOIM7Sb9tI0/q1mvj1EAHVsac0xbWY4jn95UVDGKQiMVOaAcAePpWXi4OsGGdsGKneX
+hHYe0wI+MtWrUdOkMlBVwL06H2El3pnAR3RaT3U4NKNklX3k8druLY28w4ZYfBVDbI0eTXzEDWc
As6gle7ZhQIGLnBdwTjXw4rfh37blHs6me5fhhzqxHqRRPBlZdutdGiKweGN0t0aAzfbgoz/z2in
jgDGRqe9MXHwpVytLJwO9JpLPYP2j13/bCxs7sw6+P/4Q73ln7eTeQ6hplSwGObQpj7AXqG7KyGs
lnuk5T+6xfvl+5PZQYpre5NL3O88DsfwwWzB10nFIHhKu33TYYvOLONzMZtavo1IMooBBoi5X485
DrHch8nOemDb6u0tXLajg1nH4AtVFObcEDOUMEzufPRjFyugVU0tmvIxJgJvyWduVkHh6oQkgRUj
lGLz1eN6t8TaywhFabeBCQrltJ65Vw0d77TzYv+7bxw/Bo70T4Oeplu0LobPWTnboRTjB10iP5MN
GuodzrH9KEBMJYMQpxpV3poBfxPt41qMe+PId5eUyfPo9QynH56mq9Cts7PofsRmrG8X9NMgvUvm
V39qvExX4A6rGbSj0Q5TPmMQmHK3IBMYZb5SlEFuYCarKVquBDrdXzGybe+8EOE6tNCmCdWW3ATj
Sgq1dM0/Q0/QW8BM4052AnG+A6QKX7AZNwgc1HCtRL94gK5Yg0SF9+EzAkO5c7EHy25Mie7YVsbI
epEHvgReBZAaEqf92A3u2K9+nKEUQ+Vh2xkpNvrg4VZCYEQv8UsFAECOrAPHqt6aoi49C0EAL+EZ
BiDqHm7c4hvcA9o0qGNsYN6LLIgcEqJq7YrQNiQL5Gf7Xtl3TpJPsVi/w5U38W7Hen7YhCSvxMXv
ZvLAXp+q6h0Cgb+s723QszAizuFxraAXEsU5hvC/wm1YfyxBhYacXWEb3XOooaxdvRVRgsgDF9uB
+6mLfHR6eTLvWM/ZhxuFe5VbLaqs1XGHQi5sedpSbos6BLE60jwpICiHUihBGxqO5+5oOs/eVoA8
PkcV2JogrnbPnakVnOR9dtTIUgocY8OdD7PVh2aaxq/waXf7qguHPSQzVRbpps8NtL9TZaRLBbKS
AZJpOt4lJKG7GrToJySc3b1FGggpG+hQZ2WZeEU0hXwnuyDIzGj5AbqbPojgMysSGN2i4I+YgAle
+BE3K3SC3Mhvu8iJgrpSP03rNNyYdoR6y+ZVB6kWfg9UxFzoECl2twxjjnRV78sFrmqpqZIlLUvm
viAnjO9p25FfsKXh6LZSm4KPtC1QlOND5vtQ4qzi9XtdoX5Lx6WP30jtv8CLq5+Laej0L+7BNz7w
N7WDFby8XwJ07Fvayvdoq5PT5jQYnIqJHKK7n8sL1YltJAQ8RccyaHOuKfH+H2dn1hynznXhX6Qq
BBLDLTQ9enYcx76hMhwjZoEkpl//rT7fTQ6v6a7yXSqVAA1ISHuv9Sx8o1idZe+li3+HKAG2LYQF
5MfQaXMIpqTZOQmaTwT1pLcsY9Y+JaLfoiuNjVLaSXGTDByjEHXQUPhwq3i+fsMchEJB0gSbqpL6
W1kEfNujWLFPmcsf4dBx8EM89F0KkC2QFj6hQrob0QU4T9tyHKEmsezfEOTRH0Ql9B6h7nTXEJsi
xbUH/RisDmjmkXZkA6gQonvUbZDEyDfjhE5nLoYfpSvnDVY6OCpizLY1QXa7KgZ5sG3PiyrUtne5
CoZN0Gc6GklTbZLKN3tB8daPNUoE4YR1+JMPo+TOMiI5jUMzbMZgro9Nga0kz4fgkLAZK2mdF98a
t/yFFkwdD1WZxYFmKcrwqJiSIbN249zjsY550YUMK6s7vKF0k2MhcphKxNKh8jMdEyPGY44eHUAn
2J9WSW7wFrP+oUvrfof1he9hbDMAv9KkRKiAi2TUQXZin3SZPvYMDdf6voa63AvT1te/FEr/UVsP
Ew0Nr70j9R21G9M+42hbKv4AIXEmInBYODSag/ojUei/5w4YLs8CBdY0zHwbaIqpx8C0BKJwGGJ0
f1I2sZNfaHpvlzo7Kg/SpWgwBTpVWa49MF98Ao44+jp+hSJwWyIqgvbonUmDaqZI6yriFa2csMH6
JC4kpz/8oJ9vg2pmoFjiY7St4dfeeOWAgqHAjAguKgAypJYKYfIE4JkSkQrZ2JcbieXh66BmDqFT
G+Q/kZ7S9DGxEPAcj9hj/4ahpZnjUljgK+V2dnQd132XuqiPqVePvzVaXCqEWd299bqUPgQCi0pU
KumtrRqG91nkITb6txlQ9bdB37S3vcL/Rmh31fFNjTmy27CzoxYJ9Omu1rSsYiet1d5RSLIL0aPK
Dx0BczJThTggTWh+V2JCnm5Zd208NHT42Zfe8DoKd7wbgF3cktK1d+hMuSGShfPbtuy7u8oZKmSG
2eyZloxYcDMPJvYqbCIw3PWurVVwU+bV9DjOOoBZe5p2tBFgIou2QsFSiWI7K439OWYnlGiljfV/
Wd2hgidiDxF52M9aThoJo/ufhnhzhBJdYaEwNmJcBKxO3pmSTpz3WbpDEFK2RUCXfqwochUa1Esi
RESnRxTQ60drBADJJK29TYEPe/ZgVfzmZTXfWdTPb+VvnxLzDRp8xC4IZXdwKUhHNndGjQZuarx+
EUiG+FYOqEX+QDYxXh3jFTeeXXi43CnZgpI53RR5gd2bZTp+Z7m9/IW2tz1ii2G7b1joaOSU+rnT
b7TtaRHlaYFShyJdeYOSOM9vLC0QbYlZEQ1kNvSPom1RM3C548ZDQYsyzpLe7F3tlLHvmGHa+2xM
fyQtJ9tE8sLf9kNFbkb7zC+iNa3fRWCbj7q0MtB/ap68Yu9TbKAKogfutQKWnq6KJ8gCsB+a2YSm
M9NjJH3/3Jk3IuYMGyIsQ8f7JMDVhyxFzB+f8vnWB4D9TyYIiZqiJ3FPYdyLaisf74vJnp+oNYp3
36/n3ezPox2yYUSCLpBCBWaJzNy1MOCdJke8+XNd7MaAl/8Yo4ojSkzmxTYOj7RDULbRDcIENB9+
yKzG+zE16mPAuHuR6PE7u9Yq9D4QWCHoofDugyFzbivWQfqilfqwRquA2a2UW5Lh+iBFKQiIV6ht
ok5TImRVtYPnYJ8+lRS71Gq+60qBDR8SeduNyaDX2ZXEEYA6FR4WZYllWTHnlSHow1fyW2CwnA6N
Z6NNkgVtzWMuLL0VCg2UYPZ0rLHrO5oJBrCwyEnwxxNu9QxE1ZCHWun2aW7qXmELPkk/qpkhIRVi
2muwGqIGCPGHquDYCFcoAfz2kN5Aj3oyFnR0rYon7CDQ6CW9U4e6QyACClgeYDeQOFYbmVdoeEGh
E0SoZKWPM8PON+ud6UajFfFW+D7/5rWsvMWiST8hJavct1NRbXSNNoWvZg/Fnc7eaR/76QHP56Gu
aRXju15GPnfSx3ZKhgdvGG5d2fwjVE3vWs7bTVf06IQj6WPXYacSWhOr4rHBWxrm5wQ4QLrox4Am
/wHcq+5+xodxwwGs26Ec3IDBMQQgIs3YZPsuj8loWaHrcIW6jtt8YLTlD0iYGLZtwocHe5izA0o6
3oON5kfUGSBx2rZB7cDuNGrkZkxidIym/ZTBqTBgU/qd+W55z8HbuQscTW/Q5hGRiwcUOwa3re3n
YdNNkEEop1Y3nbLZo+Ok7AN762Yvq04rqFIGa8dMgtqUYyf240DtfHvuQffQdRTwwNrYg6Aj6qFu
m6BBQ8esBCoQ72auUYFq3ELe0gblcCNQ09nAF5js8U7np8bt0m3rcBdzMvj6oKmZDkv62usSO05F
qO5Q9RBdPfHQYF989NDQQ38JX92+Rc2cCWe8Q/vDIA1d528WVq9D1POy+lUX9cdUJkj4zoQbN8Bx
XpFJrugKlxyFwiva0vMrCqA5pDNVbfEtRAY3ORl9bB2TrwlVlygFViVOJaDcOLkoG1YwMGGPgKJ9
WXz7kv7vX6HbXxLhTlHsN4N2OmUysM5plH4DBZXtf4hiCuLL51gRMC5BCtMM9VfT2/2pL7AbesSM
e/m49KwG/kSNt8xyxJYC3LjRJyBR6SM4tNiG5mdWpx1lgPTkWQswmoMCUL9zzsF9wj100NQReUU7
ufa7zn//170LUvC1ZMkhgK5eOu9ZQsx9+YetiDKXaIUqRcpDAX8OeJDomACFS/640PlfPvjae7uQ
ZKJGVmhMpDAUT3Cs0S4ivMC4fR68K/rntatfKDIlwYdhSDOgJqcCW8p91kuUL/0vXv5C+Gwomtsa
zePTjE4fA7F6g13plrvojVtWza9IPVdu0pK0MAV0llYq0hO0jljr3FmO3CeKhxmfr0wfKy/PkreQ
Bh0zeKgDUk5llLI/ddptLj/gtSMvBM+ouwqQ9XRwtPJq1zhFjEC7K7PR5041l59v119vfGNryKBS
ft4NtXdQH/6jUsbDbqywFUb8dDT5/SuZ02vjYO0pnN+wv05HpUIfL5n1yaVvPH2wqR+p/KnpyJWn
vHanzn//1/E1diUBcTt2QodD36ZtE5xo62e/vvYczrPWX0c3YORBCNjCTdPnx8L49yUKWl879GIM
j5CiZehmBUeO4OYwlzGpvWvQ2JXhyxfDd8IWFzER0Ms3PkQmiJfdK3R7YquoHi5f/NoJFiO41D2K
euiJn0wt75wMGwUYQ//JLPZ2+fgrTqNlTiHisUBqVeA2JtMkNkPSOPepdV5SuD51dl4pzaNBH+Gx
maV/OzdDrb82NS0jC92Uqn52YSrxJwOnqE3uBiw8omI474NZdy0dZiVeyl0mF6oUKzEWwC8NgetO
QIxil+09BHVYU46/xkqeKOPPSWP2LQWx7/JN/deR8cm3li2GfurQ2iZOWZ8Cb3TuCA3K+wm6vnmD
0j/KMn4qY4SAVNuSGI6EhSDbcNsTW6XzBFRuRiJFRrbPu3GAjCbJt73MzD3EjHyHTjeyhDM1QlIg
UEEKiefIDxTvEaiel12+F1qNAgKiab61tcxfnbLRexnQ7i6b/fGWAlvzoLLE2TFN1Y3y9ficqQy7
ik6XDIWT2sQ6w0sc43Krb5kxNiISB99H5UDWWBg0aEzfWF4+PbKuDCIejOk2GV13FyS+l4doz0F7
5HdZ9j1x2hfIr8muKqjzu0J1bY9+Z7mTXWcOhnlnpbGPBBeYNE59AnJR6wxTNBW5fTcFpoxzghSn
Kk2duEAKGuRBM9rrAeHoqg56vEUCqRcLdV5FlqX7AMpwv21ajq3S6AMzG/pT0ewKQIy3CPh2biA4
ta59NFYGpbOYanvU6my0YpCUBoEKyoM0MQdXX6FQrMyzy1y5yukhEYDB+OhhkQ4/Zyqu2ZhXxrqz
mGP5xMmc58w/Utk9yESZDU/It7lPVWRhJdvqJtYsP1CIuS+Pg7Wfsph5eZFnlnKwNAPWctqOFTzn
cHzYVxYFK09hmebpCydHS4gAHYwGte+L2OVPmIWvzE8r174M8+yttPfbYcb8hGLzIagg3Wp7dg36
tnbti0fRman0O45vkt+bcEKrt0FZPECd8fKNXzv84sYTIqVngd98gu73YZ5HyJktZFjZ7uPXjr/4
7PUU0eb5iMunUx3VSbIpm7ss965Mn2tXv/jmWQp1+Rzg62OCRjjdq8xDc+payij993X/ZHJeZl8l
xWzlwNMlx1m2PELp1twD1rUN0M8/eXXVR3PHXGh+iLNBgO/vrJLVr6HCvyemxKZ9mJwX1glnM4pz
bS+AzzKG3i9FMDQicxQ0QC+lQdvWImV3gyYaVJ8g4ruPgQNRbetm3j26gWrHhAa7lmokvlliOqSW
gDwx7zKo0PAN/Galib/FRmx87Cz9U9AqM5Av9cNDyfxy6zemfAvcbDiiNpyg+t6w5zHA/NYgen2L
xhb285DZ33uYqNJI6bE8MT/zIZ5DxkExmBoBxL0IE1bMO6BazSmZKVT3BHBMnVNydHsIE1A2DVAO
HtlPlPD6n7wq62Ntj82Hm+kGQgjt/hAZdV8U0cP9aOn5DmD3+dwA4AXq5eW8DWxavtBO6rthIqhV
eJWBSYiOr6b0nB99QJs7MiFaZAO9bH4zBRk/mkwxlGMy+jOpS/XmMzYDbt5ZNGKzXe+A4OJPHlqe
R8iIuyd77tltNbtQ408I49mbAeg1V/Xj99Yl/o0VcOTkzgVkpTYw9tA2IodetQwqccnzGPlwyLJU
E4R80hrDDPqsb7C3uSdtWgr5OpqB4UhGHorMhvXCHVFiMUn9B1YB8uzkFGB+O2PvhOv2FxXJuAWy
qb/JEGMcctipb1iuIBKC7ekAywrKfBQSJvB4X7KEcKgWfCZuSs9g8hVNGzqmLb4R6eYRgK3Otcyl
tV2/sxipcFtVHVUUi18+8lM6Gf0ChZr4NoNgBW1aV7O9hTb2fTZj68zqVm9gO0IpDhaT2yJhY4z6
7Xzly7Yyrpf5tQmQtUCzDcFRkZt+MndWQG4a2l+ZNVb2P8vI2r4HbN4HRv/omp+wJEQTUnhL964a
rs4c59nzs4ljsaorXejVUejxj+MwHl3sK8KqQiOrcz5gU+rD2R5VCEkaYtGUfrbs4HVEnkSUedfA
LZ9/v+0lAmsqIQ+ESNqckODihs4Y9PdBmiP2h0FclUFdICCEiu0Uw1Z34/fLU/3n30H73wySvzZm
aCa49uAzeRokfVdV+odCFnD50J+/D/aSiIXDYjE7w51jm+YXXFvIEkeiwoNrpmZ3+QxrF3/++78u
3kuMJ8tMIDMjqCFTJd795MzfLh/7cy+t/e+I++vYNZ1pZ02InRwITAFYoA7Q8YYWuhaQZCBZ0qdf
2gLadPExT2nrIFiawolEabZxXZC6SyQowTSiriWQrN2nxSyhvRn5mS4ZQO/PXjw0prpk/OJtWnzM
gwlZAuA5jCdW/5nHNoTbwydNZNRtCgfj5Uex8iItmVhS16aAWIOekFGugXGRKupV1QIw0X6N62Uv
uVgeydgUSJxCENfb+xK9x42TlM2eNvUEDY9CWMvXfsyiIqWAkLaIXzGA7hLvOywC6S5hAATBZ5O+
Xj7FyqbYXoKyuA0FQzk19JQNVnqwKKapSrD+tUiLadcGUKajDGYfio6lh7E4+4KJqq5UHD6fp+0l
RCuBrgpORay10OD6KHh/mhVslSUVT1lDrxS7V8bmMvgrpxl6qF1Gsf/m7q5rkilWnRabHuKBuPdE
90p9Iv65cjc//y7YyyAw9IZTUJBgFtH+wJ+5q+VxplP6BCWsOvJ8hiOwc9+moMtO8ITA1AkbWQU1
ehF4j6VopmtU+LVhsJgo/LJIST777YmTfoOP64YLGIaupc+v3dPFHFFoJAa0tKen0vkgBD4srB9s
jXq7+xNimvjyvVz5xFmL2aLMtVUYJxkRGZ0/gNJEDkAjRrbNd9xmcdVBDZn1b2OV1F/aRNIlfyt3
1dSmnaEnH7NSnNeoEPZJW4V5Y8wXT3GuD//1oajgeETxo59P/rTP68c+eZjT58u36/NnQpdBYHNt
uDdLMp5648ZeMWyhEtnYuvmp3BrWHXRXL5/n8zELd/t/fwLlI5J/TGadVH2EiDac1LizphoN0C8h
bGDp++8JYNGd8O6mMM0J8mwlyCsh5Zsq3SsfiJVlMATB/z1+WmhG/HmWJwO50AaRS9PeqeDlRKLm
FFZWKSMLRsST09vODfEMOodY7eV3vHDBFw+UbHZtLtgXX4jF5n+YBjYLl6IsAnpMCPdUjEoGwD2N
/NI3lwaLiQCx3ZVLXKs45SXqxaOJG6a2yna/m6q+G4i6hkz/fNlAl2Fv2qnLFBIRTDg97B7GKTcI
Mhabr71zi6lg6A1q6iSZTxIgdlUD4CUVNLZT2Njyymdi5fqXCK+gSEFNbmCHU5C4GGBlz4qiy1e/
MjKXBK8WRVzPzwrrNCD3gIMOoPsXfHXjET7A7Fri4+cTPl1Cu1gLN2LjABiDXJhocLZQGIbOtbf0
3/Xl/253sPH975jJnLZQrFXdic5pdzSwIYlItB0kC26fBScCEe8W0ggvJhkvd/UMXW3gQ/EzaA+S
ZRg3rrwIa79yMTdgY8wBrBTWqZHfA6eMQNMjX+weY8/93x9pMZKLHGiYkypsaGHKkLJvXF+Bnq29
BIuBPiLMIYWNFlc+FHPMpdtEo6ng2aw5vNdjANUnEnmu3KaVOXq5ux5gsWZI0J5O/tlDNagMVN7O
NKEWVgTbXX3lU7AyZpbb7CBDJEYD8t1xDnoL0lUmQhOwKwNy7VEvJq4uz6HBHDg+lbTAOu1NuzBN
QIR7eUyuHX2xglE+gfjfx+IiB+LFDeodmhsHoF6uPIB/uUafDZjFjKXTQk5cA5UjEAf3z9AZJC6h
k5XZUepgBdqyYXrnUE2WWzXTbCv8ymcbm6XipJwRMjfHdC74KFrw7YCWwlFqeOUoAX0t8pKyuwfR
FEmuOalN5AMDtiFjb6BD50pBWJmJjQbK42BD2w0VU+FuYe2gN6I1009jz8mPRA3zs1dLEvpBY536
EquclAzBXuS+j2qUPW40jICQfrBmeq3rkoUTbth+bkkQzWDVZFGReeYbPBBtDOeO/aup/fxZSSmP
E2nkk9F6jtpxFgcH1A7oehxYftOSe3Ffz/5t7+VI34W3Yk9hvPZCt0KSUCMhXTZWhj4XKc12GHmu
IIorwAnJSL1T8EZARJsIeZTF6PycETCYgnoP/yT8vX1/BTe6MnSWEDd/rFPZTHo+zaaDHcIDtyKD
LQyVwzyP+lY9Xn7/VobOkt8GtVhHueTjSbkQKre9mEJkXb5fPvjabzjPQX+vMoVpm1zj4EWPabl6
nxAqmULqyK348gnWrn7xOcAGLW9aipWyGe0XPx3lgxRoUX3t4OeT/nX1wuEeHWbBT7pA3GfZQuaB
JMprMU1rl76Yh/OGKhgbRqxTko6Hs2X9QNv+cPnKPw9vRVFuMWeBHpEigKtr4an3UJrJ4J57oLSa
v1OWYOricibwxFT+Y+l4PIaDYkTFNQe8jwUzzJ2dxyEmhFt4zHIHWI4RSnJYL+41mf2op6W/73lj
3/p9PhykF9ibLOBMhRkIW1fu/cpXyltMi5PLETBQugZ0ohROjsZ9Tam+mcsSXldPHlUqrqWrrUzA
SyCcxzm3Rsc2JyvAD84DfQeZ/RShZra5/DBWTrCUGQoDD2s7TtOpTPt5g7YzzOJd4r4hjx2f9i+d
w1mMA9gn7BRbfLSPAEkb9HcYl3fQBH5tb7BsLcPal+UjZs8jjJlhRsW+tW7gzPvi/VlsRcFdVAhU
RZQ2kd+YA1LH+BMG+is3ZmUGWqoj08Zumg5iziOoatEIsXTK73qUp20koX/p1i+1kQGy3J3Z18XJ
MBCUtIZe5Wmwqv3Xjn5+qf6ag7zZGsp+At2R4cvIuxsCJdvw+2vHXsxvzYBk+Aay9hOXPfIinWnj
skZHNvOuXPzazV9McQWF455Ad3KyAJfw5gLk7AQEg3zPh93XfsJinkurLlFzBnakGd6p/EHYEaPg
iw92MQVRnSHCB5i4U+lBPF2AFeSVGlgPoAMuX/za7VkuzaZWTKA7MigRfLPLIH3ZYm9cbxFKnIQB
0m6urPhXJqClFHKYxhwrnoGe+vrNs35zC361a8vXlXl6KYJssapCNROrlCoT79yzTwAkHtoWNUQU
ZkRTxZdv1dpPWCwkXGyJQbSa5xO1FZT3AU1fjefWu6qq4fO9fI7zfPPJSnkpjZwH2rhSYWOEb8t+
nBFkL4kdzgYoOGKrvd+Sd2LGK89kpdpN+WJgK5vmYGPS9mQR6r1P+AwDA05gAYhpoNp7AZ5GRGFF
jtKBx/CBFjE347Wv68qbt5Tz2MhupgWW2EeLWckTEKXzsfWQf61Va+39fEiuTO3nmeSTW7oMbILv
SiI3FlVGgjJwCJbPr2K6ln618kr8u/T5a2bEC+1mnSXmE2voTsNYGU6iOK93rsWPrdwkvpge2wm2
bodgZ9bMt4X+Q+Bis6a7Irkm2Fo7/mJ2dJohSRwE8J0AYnt3+6q6kxU8N3wc/d/Q8l/7Aq7cJ76Y
IqkF1gto3O2p7MoiLutJHXvZ8hMc/NcK5GunWMyUjWrh4QJ379Q0fzLAbVpINUWWxZfH5dp9WkyT
dabr1GoqrD7a7Jj03mszpNu0drK4mvQ1TcLKT1hKTrF3q2vW+d6x86B2pPdG9WHjXVuerYyDpa50
LrkAoQ0+A/g+t5SJx2Cqf12+O583J+hSSnqWpgiI2CD2FayNaAdSaVPVQZR6wWMK5sV7KUR1oFUu
t0XTtlc2GGu36/ys/hp8hIxUN6DBHMshv7Pz9gc4cfeWal8u/6iVR75U0ZlUIdd4glTMuBu/FI+k
km9DngOxe2ViWrv+xdiuOwB9G5faJ1TUJ9js0mAHz1UXcT1/LQLw/5Vef92iumyzoIRH+Khkf0AI
0Idp/WgCsMeqh2tf35Wf4SzGtm2BnjyDJneqK05hZlYWfDOA3aVVem1srzyKpVYHWuEZFnGBRI8W
2QMA857p1AKVQzBBr3x4V9YQyyzJppXQW0G1cKwpi8lsbSz3Jpmfy75BU/Lb5Tdq5U4tsySRhAG1
so1zAFERw+p1qNPyoR78K5/zlZ+wjJP00wI5Cj5MWIBEW08A87hb0PCyJxApC9h753ZPKq94vfxb
VhYqy3DJwvL7DpZzuJZk/mT7DlRgDlA4cv7h9iY4MyA+dKOv1IfWftlipM9jXpIxIOUpyOrk5Pmg
YypDptgSQACFaW+TF0SN0i9ulu3z8/tr1FQadDrw67CeBJ4wyqh9N/b2C3Ocp8v37vN1F4WC/b8n
kD5xrF4m2VGKIjjCM26DxzWmUG1LNMZJhj/ZeeVmmzxP1B8XvCDgj+fcvTJxfjqccPrF7ZSiQjCm
6NIjvsABSuJMQstwZgeU0eUf+OmLjhMsbqA/wA1sAjeFFqzZDZ3KQe/0XtjUX+t8fPpC4ASLqTOA
r40PNsmPaO3ybTty8x02nOzAgcMBXHBymtPIyny+MjmcD/s/S0icbrFKSgaSgXnep0cUlu+5jW41
OEOXb9XaL1nMnolLe57nXnYsgem7TytkfSSetT2rdoAlHiPQ7e3t5VOtPZXFCmksU8cGyTU7aoEi
onqzS36YgVm7fPTPu2K4SYslktHBYEP/nx1n34/1PL/oGgFDpQeYjpV/WOhbZDmmbsR+vKsc0E7I
A9OwSrofl8//78v1yUNaRngmQiRMdCNElMxspHx2UF2BO25P2B8CoAqQFqDO/PQHAfIbeBa9Ve9K
bKtmeK4t4OFsx3kwIB20w3STZtbW8ZrbHGQ0MVfP1Oz7YP6B7Lkr5saVF4qeZ9W/ZpiyILUqOAWn
oug+BGhg4Nz+unwfVgb3UgtJBfDmPi2xSvXpkWbBTWWpTaXd11a68eVTrLyzS+Wj3+ReS1s8aQ+Q
jqL4Ln1zaPneSh4s74tDbimBVKRs+lSz7Ejn5GSDCp3J7srlf655oJwuZg/ZQ1pJOx+3qAOVz603
0FvuhgpoX/qWOMV7pb/ZRAPnLEF8NDFh5uSW14xxa89nMZdMVun7esqLYyHwRe5q0KqQ7l1tZTo2
xySr2yu/cu0VW0wsAAtYvmur9NiY4aEJzLEXYFJffgE+n0nYUl0TEKFZFzjF0ZuBdBCuC0Y5Tgie
n043XzvF4huVor0uahi3jqqyQUNyxl9p3/12/GsZdGDNfLqEwWuwmA9hWm4KkDecYz1RsbWMmu41
DGj72goAfEaQioHcmxfVb+mrtttj3u8PCP+xvttB13dH0Jha70yfcL5zj9R7NJnJi2N3AlwKMN9H
27fvOQHLFSiV5Htaz0jsgzOH36jULg5d7SawLlriO+clGiHAF/k3jj8hV6gDAwGkmHZ2IiJKb9eh
elmegF2RMQukUBFHkmQkmZHBRtVZ0MDwZltRWVh0Uxcu9JaWa4PEJsHmajvbiTTh6KrwpAwhU0v3
iYVO+xmeuIXIOGvCpBRTCwQfT7fIitT7GnkoB0JNucfHEahUXqtwSHqG6XTqnKhRU3msJcyBNoxv
O0Umta0npLBPg8N+Az/unSTAHq/2ZIH8p2Hk+I2kCLKfBq/9HaAvjuRg6FABm1VxCpnBGCE/PAkR
y+Aj1YEXZIPiU3JPExdE27ZuzukDeSb+1IOdoDzFEVITVvB5PjctgZlNgZVmUmSWTOk8YDmTgfJg
A0tf4n4VkcV882dgcE2YFPBrMD9p9o2ULSik8/TPMHcIXbFsxZ/MoAZIIaVkoXQdsfVMBh9ECbQk
D4Lpl+oyFNblAJCrLS39OwFe6RUMzendzwV9ritaPDHe1NuEpt6PcTC63HhWDj7MNPs7Cc7Nbzeb
4BiktQZHo5mG9j5ogQqJ0tIaYIvV44ZOEOtiYTsE93PRBmAHgXBnwWY4RjNgbXfgdFMHlPfaIqEp
XQ/eotT6gLfGfeGOajYdiPIHOo3Dz5JK/yYo7ek7xZFiOgX9P8D3BnHjgjTIoCQECRNLWifpPDty
+OCHiQiG79oL3BOeC4wm/7I8kjFAxoeCHysiowJ5oxK5c6RgIB9w7/kOZs7gqYXl8mNEk3gAKk6c
BYJu/XseHfIADh35VVomeCCAXuOntiR9Z8yudiphRoXA11LQYirVnVFH2U+pBLqQqfTZr5JaetgG
WtFbcOshqASvMfA2VjLWfgSUJwyfGe+9iBTOBJy9nfWHgdf+kwafDP+Zg7lTa7RyPHJ2gnaJ1GGV
MrljbAJOpALhQ4C8EabgIDeR9mmXh22Z4KCJBwAOH7OborK7Z2S6eDdpUXZwUQYuIOrMLWgcYMdb
gn5D1GsFCsIH79CoB8FIgtU1Vf4NqlocvpoWrPfamuetyNl09DyMuiwdekgd6VuuanQy+woYR14P
P1Ib+RF5yRDQAIwGUlRk9aAYvkpWjY/ESNs0rP052bYBH4+FdNxbuw+cI8gzNOK94yIcTpk7aTXj
QbrgwEoQbp0DPNI0pnYpfzVYcYWwdvVPvVejxEoq2GyKvL/FlfpvWLQ122xi6k6kgLIBmdgArSc2
ge43voOZDolER9po4FmA8dO7QmYFXLKO0ZFQYx9snH4IbpFckmxwyfy1t+hzK+H5KpNz4lIA1h7p
2mpjnDm/PQc0AZQ6OOau05LEwNyauG+sCQNx7JI9zbuhD3UGbmZc5wbcAdDND35R2HsjRfNhVRV7
BXRr3vsN8utCeJrsOLdroHhV7gEvh9ycF+W71d4diQNIIhIPdnbRzgczmerGDnpwt3ibx1ivIuYa
wSZg0Yph43LNXsdyQP1qAGwWAW+EhR7s8ZshLf1tq0l99L3B3DgMSOeJ52QPcrz7hkjWug09LCNC
TL3FDiEN9Y5BxOhtZaFA3rFAKh4kqRDtIsetY4j9fSbSe+gDwX6yDnyvLZ3cAoWNoFdvY07dx5rT
/IEgq2k3+n3yqqWYXhMyeVE35KAJgu8XZaBP3cxAe516VhZ7EHrSrU4tGSdUeQ/Sa8SWWVP2w8W4
vwXE3oNN2JM3c1Bb6ICB/1y7zL4X4KDj6wFgrN026UZXrnXTtcS7s2UPymoQFPRRWyzda0/7d37m
wQw2zd2B1LB1zIP3Q7e9+xPqbsSw9B1oQyGVjn6uEFELgxcbu43bk9rd4KexTaGG5pDDgI04DI/h
aTpm23mAAug6yQB/5f33tGfVU5sCd0zUGCAb1rFYJCm1wlEXeB59Vdt3LVzaTwB0dr+rCgEiYYsM
gj3QS+2vuhXkth+69GBX2DK7SBOBQt+uu32JCpUbYupOTxkM1nde0/B3ZuccLvey+AV2anYk/YA3
yRkJJipOD/7Iq9hK/4+z81huHFmi6BchomAKZkvQU17qlro3iLbw3uPr32GvNHgCGaHNM5oJgChf
mTfvEekWXC0FnbnloxmLPNWNkcy7DKEcC6XQ+43lX2XsOV21j7VnO7i7FuYPkr7pPolbjUt8Hap/
tKpKXzqcsu5Mg9QKol79OwWB7auCGPKl9nKJBLIdTQOX1VbdSGwk8QDNdfHVCqnZNg1CLKUyOa+J
1wFSCEXQ9+uwtCJkCLqzK5IYH1nggduh94GmdaF2NkySB0AmARLxsvk+JIqBg202bDSNM4L0E0zT
clz6yhKXr0wQrWPvLn+27JHruhkbHPIaH+dktEa7QYsprPJKD3Ac9GglUsvfMFmUbTPo4Q47umHV
WMynrsyDb5YqArxYY+tLkPURntYY3E+jCO8AfEX4ZhviNEb9q28O7c9GLwVeyEn3GwhVebb8kvED
bkXira9AZBkt65CKvSxwJb0DbALoLvIxGC/q77mGvfAQaPBI4atMN8PoY0ropJmbVkp+00yac4/E
XDARqjLH4zHTXK+FTJFVhOJWaTuJR7yswjOEogFHGUd/dRO8Qtol3V1lheVdMiq6OzWq6lEgWgb9
IS5iGa+dwbbHuzSsp10qQ+OHMpjVA3Ze8VaEhtwQw7UO/mgAbkKfuY8Nb8z2lpENjwRy9K0W1IDB
dHyGaoVAT+hH2lqosAdgSRpOBDCiTZxVDZkGUy/oTEfhOe0uD73oEcRHLNZdHiW525eWc1si/nru
TeradB22hFU1yp6rCreweErTdW0grHJ9hHbTGuO34q0zYgArcW1h4Zt1pXOfNRqLIE7oLQiHIMDO
Nw/F9zZ12i+eOqhu51T5PWE2I18XtVTAdoVBjKe0p6a7qKnTHB/7SHCP16YWDI0VmwdpY/1ZGIGr
tBDVEk9bT6oeub1CMXpe9OVO8EGJ26E3z/BJS/Jhy9FI/lSqofyeT6HxSI32mQiTNTG400jLH0Kb
RE4ncBP1S9P5MZRO8mfwgmwdsAEGrk2Ufjtx/Hlra2eEcdaExSs+hdiVFzG80VUbp3q6aoxWglDQ
HOFKhHVvWdTbz63AkdxWpf7kY88MvcustU3nd7igKZOJ2Ypl31ajDxNxjOrunh1L5RjVW+LOQOvb
bPoSXILtVc6WoozuwU6m4o/RCsy3Y7VQ/zRtZ96NXpdLNyFkifE2Jur0ix5HSBV7HzafLnbFpBZH
fWriV9yzshMSnWgdBza6wzQOjnZZNOnKQXt0PiSTLuD8LPdYgg/pyvLOfrO5r6r3kJz8jEpekna5
YvvOxlC40moAAjETDIjXsJnoyi6voHz1fYPZTkzeYRNWtvGlYZiUWXtECyD2bHUO+DaGBztybGzb
KG2/JyV0F6Fa+q7qkgznyLL6hbORyDaNHQdritInlzrW6Wc4YRS+4tKZs/8XivPidLE1Ambqs2+h
ooApGDEavcUMN7lt5Bh9STJz3ARS1Z4mX0+OMWmRdj1FHcShVldRpUXB8ActfXSn4xy/Kaphj7X9
zpGypwxhSu7ZpWqKyvMxwhvZjPGIQwqZg/x9TLSWCn8U5/aqHRWYLdQ9HrXOqk/OiKlgS2BxZ02c
P8LSEcj3am9tDCO1ZV07PiR2LB5Cw+gOiYOVO7AZnEDTyr4/r6G3YDmJMSoYbwyYMN7kCTgYarX8
9ITfMN2VWbq5GzlBxUy31joJA2qCDNB8TsbQ/gWtoWH5lsFv8IvxV8WR+ogNoL9HM6dh8O5kFEAV
/Z6Kk+TU1LazteByuJqijusI1sWP0BfWY809L12JWOlufAePGHBH7WYYGiakUuelhnhVQmuKRjF1
Kz2mTmOATvdgGXn6h4psrhdZ7I+UZnblFhpmCVc1HP21kgX1T6PH2BS8Vh+uDfhKa8f3a5jUiXqj
FLYoXT+umKSQnYavxphO2xha3y+8a883RkzHniIpsjuZp155E06dvdecqXgcEPfsqaPGzHQyOBzh
mp+WO68XCfIcJeSoTnXRpsAzeG/AuR/XGI02iASBpVSqzm4R2zj1o7/46iv4NwGgCf4ohRxds8Wf
MlNDzvEUomMYP0gx/skL33g00iyJdv1oqhyiBw4XbhlX6Y03Qk/BLDpNb/hIPKGkKZmaSYJbA3it
5lR1SrCyIbQeGqa/qxqi3sP6ki7cS7xU+iQajyOr4QGndMx/KBX070IPc2Ksik2YXR3wc6xdoeHA
RCxfBKSptSzHswm6av2wxjhzTR1rxpAf/GTKUPtdOXJ8ahLh7/NWD05dFVhb7I7VO6eqz7uv0myT
OAvbNdX1BEUK/vx1ykEfCVhNDzhmKd/wp/F/+7kaQXZTQFDgL+LxL+bguapx4lDA4qzrwO3CvFyH
ego2DeWw8rPRRMVxd8y8hihOJjZ57YQMWEefVFfR03xCzD5M32Pk89qqi4pwo2Klitmu3nHLgUDF
hhI2JuzX0my2qla0B+KaYlWEKgcTJzdBJ3npoePGFa4oIxqxNqo4kk29MKmOSCHSWon+Ux90iwW8
T7NTOuoonUKu8j4isTVhcfWkM9W3gVWPb9j2GrusP8MhzDawcCawp7VP4BOCkKqnpRtHdX1fjH39
wD+OH/TcgrmGfTnWBbFhFj/CSTew6TeZKqBRj1KL/Y3Z1Nz/5ZB0p2QcR7Aiab4JtFb+IlCgH4u8
1pNtpFfVukKPdZNqDX7qU2LBfCJO4+HgSNxhMLstRxXbcrG1BARBDQhASS3b6sN45s202nbq0/gt
7VUfT1AObwLgylcTi0n8elv/Zz7GGJ521I90fT8ecWDgRmdII1zXtqq8TT3AVI/40Nrzh2zVhqAd
VqUw+j8GyKOtIe1OgsnKX3ssE4+geY1hJbXIP5Vtl26MakSAnlrjq10TroPBNJbfoGY1b56HJxCm
yK28LUzIsgIKKTs6kRsMkeVRoL28UfrEJLpkQP3LiJG3jpP/zFKlzwnRpLAFLK2Jvpp6M260PsUB
OzAbsHzlsOZeneNxXXKo9OuepKrpQ5ibkBPdZUPMqu5z8MKJMaMVc+htqpU/l+MQf4NfCLWlm1pg
VggR19VZ54WZsDzhVaa5kTbg0zkAxRjyuno1Jns8+QO5W+74xYPJY75D/VFfJ2mZ+8aJtRtVCYj5
UL2mOysFz9pt7du4eHcC0eqEfdPDOdBxUsbgPJKMmIOKhcmUOySV3I31GDxLZK7Phn1m+fXVdMgA
xe59boG7skkxws6neK3jGnwPN8iDu2kO91Rhs+MUvdhWTpncUbdjYyGM6+y+n6L6uz72yf35kLdW
TU/PVxMF279ria1YXU8Ci2CDayNanI2mD5CiGg5aql6G3OoSjYZj61frCGBPlIs1VpbKW0FRxBZ0
FG4jmOvnAKbz4NkK2GKKgtSPyRe6XGeyDb5U6npUMmdywYXK0+R4oCdMz9zg6Y8GsG/BJIKzWOHu
ChQw0WQAYi8VX7zG5MQ1YCG2qgB97rpW1TcjblcHZaJXrLZVngTnnRy2UBPcMTRy4ZZFmj1Ty4gZ
gNNL5Ukb+vreiZ3RtWBbfgH5oexi/PNvKgGquNDCYpeW3LdWwjHkEYcOX6zyOBi+ZxyDXVgdWUQ2
iaPw1Hn+3cg+/4ahR/c7H2znOcPBbI0FJj1XtdkhMJn5q8jz+MWxUUfpOmAvjVeFYjSPQCqqO2Yw
LjeY1G5VMyxv0XHpByP2+23WSQ9Ma68czndDDFtUQkTdYEuWGKCYq7aGQYdcfcxdzTSnnVEE/kbU
tUJMLXEeGr06M1/Csl83pmr8Mkyzh5aMt+xLH0bmBgkI57y6yR5kE5m3iVCcaO9Ulr/V8HAiLM2J
ialX3fqBlydrIVU4XnZUHLpE9x5lF4d4ONA2W90u+Cpby8R+VCZDW/cpK17byez2jKndFF0f7Aqs
a8l5yG5cx+J8YrCL4rsOy2JjGE7drnLyp6DCO/WAoXuJFXhsvUWmUtyWvcptwNO9pyqpwxe1B7hU
WJrYd1MX0Lxymrh71YSKvdFMdnhw2AdT+sXBKUaxpcBIrlIWwZvaabDWH+LqJ6Fr3KlqC0rRIPLj
OGAb7w5phmm3mQ0Grjjc6YvdWKjVF70qyl3jaNGx9cwO8IOp5t9Y58v7FKObg6i79kS2ND9pYWLc
iXJK7wkYea+xaIpb2EY+fMVYW8NGjjBKSzu2vkY+BDYXq9jL5KvZB1zM4SaCHRTGtLMNXfmrjZbY
9IrO/0+tLv7DpoZjN2eVhPwvrMF0KodHEC3NV62X+Hn3DPcx6fPbMfah5xKm25b8y6DEDKyHDMLW
UlIX4jnVD4fLwHNo1daadcpaOZEXbm3bV0CI5OqNTmHRusRf5lUJzOKFqI5xU1SGdJlWqbFOhjwa
tr1DQakVx5m+lqzpt0bkECo0xSR2xB8SG79ORfuFnKxllXQK4152aP0fEGa0rSsQNTyVtu69eKXf
3Q/lUL14HSClQwI3wtwC3ZJvUcO27epOO3HbBE3/q42b+gEwTCVcHauoeDUQPseQqddeWuLUIG0q
LzpqXG2VrV0E+lfHCbuB67WA4AxpJy5M+It6/AzgEu5MAbdlZ0yKSbA2VOudMmjephAcc9YYj/dH
ZdLKgOKwQWBZn4IXEiqeQEOJDsvuu/p5SJIB0lAZZz8iEEnoGExTf8SZvN83oKLueiihR4/F8M8Q
5PF3mRTQRpys/gIdrLY2LMgwLkiX7p3I7xDZmtO15NVSgnSWCm8Kresq6F9HBvBzSmUM6Zb4G/kY
cSZecGKHhXA5Tfah8k6Vc4OPVq2xsc0U5YCRe32Lo0LA8XxIHhwlbJ80r08ecyXODqk5xjcmuNj9
5ddaC184d/0YO1mROvPTY4SXA2i1WHd1PYb7VwwmzJ422ULATKyNN3QV3i9aHm4rXPZWKt5ZuxYo
8BaFf7LTZFxgOQVAZDXiI7LzuRq+AKgu70Y1q7/l2Iq7Q1gpO62O/7aao3E4C/Sb3LStU5k1h6ac
as9lyyG2kMUQeYBDEJvz2yj5nVgNwYg49AbotuHEoKjzYeP5AXH4WC8JUHLwU2+JX1ECGnK7Dglx
hMpfJU79vzFnngc/qoHilpjXHy1I4wRsunJi4yGE1PUCW72UjBI0rHzDIcW+6ULduE1a7Y+W692T
7HqbeZZ4j11Rx6sK+vRXxKPaxgk8802L1PRLng9kmwwuN4rTpTu9JWzRJcV0J1QUv1qt9LsgrygY
xFHAdw1KG90hIyBqxN037n+YptmaxM5R867odpZ69fz3d7KENvAlq05Aes/I4VfbarAOc/bKQQiY
kPAb1yResitylH951g8EG3OvlfEMe2ELTI66XmsGDBWz/l0NteE2XhBTSFn+7htivdhHSePkOSWH
kY4gzHMLwvn58jheUmLNPVeiKfZYKzXYAgAfFANwicirQx5Xe1JdXOosKqvbfpNEUABq8+XyWxdS
83MTlhq4mO/JIcLGT69exUSqJs5140q7LggM5qYrvVTJiBgiOCZOGZ2mrpFbWzj9vUEGmQRa5F2T
TP7Te/x/Bxpzb4rJNHyvIAh0bDL2oZVfnQUNjq2BMbSN7imPGT8KuwEQLo6mPT5rt3Egf9GVFfwo
H1Zf3gvvNYqj9iEIOoNYlPXZNp7JH4KaamB0W/lRq703ItDpKyUA/Sc7cKYcwBgFy9DQ5J4yBT75
otJ8ElraXpGELQ2P2e6BvDGHLJr7x0hJVtoZEO/7Vyb4Yped95F3M7xSLUqcuyY/2gouhfbQ2U+C
SfBTbyHE4elnftX1oeQgG6p7mKdwDzvyTA6XxHUYaSOH4aR5yDUl3JlDZB8sJSiueOB9vPYYzkwS
1XKW1AKrzY8FiQA3qMLXsIEgJmPvWQ6GgEffRbvPzD9j7nnSYDnjU3hKAzveKiw5wmu/Lj95SRij
/7d5u47i0Konilnb0GjYw/ofk61mL1OSXasI+Xh0GM5sYNukwEYs9swDO9BDRrEZ9LgrAuKlR8+G
tRYljon/VX4cmjPcmQrC18vNstS3sxHdcvcM/ASLnHrq+l+aGRiUZyXGYzSphKEDHUehGD3Kt8tv
W+iEuXkJnjyWB7XHP05cOpTuzuC/JudKRfyCzNGY+5c0bOGcmavi2MMZW2ktFGTsMEEdjpkwd+Re
Qv1AqM8fXY0TfbTneAFLnGyMdtDJDIE/0qP+ig7rYwUTKcD/DjfyAGmdIfA/CiL7rkWAuhmou03b
XWeZh9wOtgOL/pWXLXSiff77u6XDMiEwwEOEqCXKfauoT559xown029po4wlP35lkfp4AyMD998X
1WOhqWlQ+MfRG48i93ciggOv/tSCK+N86QXngfPuS5Qi69uk8vwjVECEEFAwvddCG+xdCLn+pGKp
0m8+NxTPM+3dm6Y8sErS/v5Ryx786kbDTRyw6JV2+ni6inmtoFX6gtgCXIMsxm3byG9q9Zr519Kj
Zy00WKC7hAyaU+mY+7CWW7NRPyV9FfOKtiAPI/QzJTQG7cXLn2Ln12eaWsjZXDD8xO/DMm1Ao5MC
HInu6b76YAZX5v3HU03MK9g0mec1ycv8mBtB8NSkinUaR6tbA4+xXc3TTVd0BC5NfcqvHAP+1W38
//GKO+F/B09A3W/lV5mPCVPNBSktxukFWwx7O42kBieSOJCouSudVPKJWzXygjtF1DJEkxi2m8BI
wpOFJnqnl4aeuVPd99+QI/qE7/XJAB9LPsCVuU/WpbEL4uDR2IsDUgfCbEhp6lvJ1X+dK7niYtDQ
fVEcQ+RP5hBMXz/VY/OCNCfCU1/iQ3y0fLD2KBXVjY3qZiuknV8ZbP8KAj5ow38S4HcTkKBujMoz
Dk45x7/CBTnWrUxPee3zPM4Ppi9xdDSCRMGrlJMc5NCSWi9iD+BPEYYFqNC4eAUqTE3Cxl/VMjUw
iSnaN58GAsNo1eVPBxuuyY21OHnIG1X5po9+R+KiM3sEM8NwZXh/vGYJOdtC4T6bdaVCmUdQJtAX
5eGLlfnIBUphWieK76AVXu6WhTfNqxDJ5quyBr3A/pF5vztF5rDhOxt7HKctweECUVSvTKqFZWZe
N9gpXT7VQPyOTtCQbVT7rnEjq7A/dRAQc9hE00UVJcwcBERt/LTs4rbhHr1CTHqtrHXp98+WSZ+C
8CzDPvxgeeodiLF7iebwc71wfuW7gev1nYqJkQ0/TlVQrVqnNpruIn9ES5apPy6/Y+nnz5ZMYcdM
cU2x+PnNc1Xa6yxMr/Ts0iCanVLTejSLyA7sw7msW4TPGoI7HU3rGMkrw/TjyJcwZqtjH7deaqW9
ddCkcws8AUqrfoyKh9BE5lygjcq033l4reRh6Xtm0w+EqVNlirAOsRyeNLV4HQ3KRwyyngnMu8vd
sfCOuf2+ocgSpYJlHKLSm/YmYJJybAyXdPK0Dur6Ss+cx+YHK+LcDa0rBaHacvIOnRk/2415I9Xh
CenelXG79PjZKVGt+N2ekzkHhFXO22Dm9RMaIAdFCJKb35cbaukd5wZ8NzcGU8ejYDDtg88F61g5
I2H7mmzTSos0lqnPvWQ2t3uzc6yoTuyDWir3ABJfAyU/kMW5MveWvmE2v30RqMMEbQabNflYh6TU
SgvCa7f53K+fTe2Ym8YggY0efBvtZAoYx+N/2uvPPX02uzuzq5u+sfVDZe9IthD5QYHRDVd++8cX
DcxN/tu9ZTV0Kjo7rlGQWHuAwd43uGy7AbmKZm8vf8HSXJvNZ6/2IMUysw5e4v0uMtS5vYUW3bSS
yJVZd+UId+7MD+bavOCX+18WFIGhH3AX+oLDGYFeu3+6/AULrTSv9q25W4CF0PSDCni7q4vvRjMl
bhbJB8IDiEPC8vlzL5rN6AaBWAAB1ToQwi7epmRsDl6RU0HgVP6vfFKbXZon0aeiQGJemqqMTR/2
RWofcPlyh2hvGs7NORiLij7Uv1z+oIXAs5iXp+J5MoYct82DNqAhWEVDb/6achPpS1P5qEBiHYcg
NEHbamqbtd6qw3Nr5l60Ci0Ff6XLv2Jh/5oXuPkYmlXG2AS4uLZ7VP/bMTXXvRqcBDnkKHXYXU6e
fs3Qdelts+VmkJ2XoS4KTtpkHnBRX1FWt6LA4IZpeys8THB7LgB2/fKpj5vX52p2nXfnupDDAFJx
r/QGaxtk0AMC12alM7tXSpMabJ4UJ2NGX7RXTskL8XyhzdY9pIsRHjnn2ofIU1ZSHStMJ2sNdJra
Zv69k9ZUBMQe0C4SjeO6CSf5FbrvNYugfyWEH8342coYUqAWSTs2DmMxTC9agInuyWtH3SAzDNz6
aKRkJ5Ey6N2xKRwEWnYZF8ValCpiPUw+N2TBWsS85vg2Etq5sqLKhXVotqLmdWjW2BTKg+6Mj96Q
T24TtQMq7uHhcn8vLXSz5bSHnUysSzEOvY1matUorbHVOmzPrkwW7fxLP2jXeXFvJrVwhEdpHezQ
W+O2tSmC/qkgCT+04Urn6pZi1TlN+S6pU8zP4LypykbPTn3zJSomV4gXiTzJkPeRWq0QA+9t4V1p
3IWtZF7LWwpg4KWPpVAcwSRS0Dyb+ywZURq/fqpx5xW9Y1BluK9Ji6uf/wUBzAmZ6ZV++3cP/qhd
Z0cpZJMi1CrfPpA6zjhrGlZIqRfUth6h33rUrBSfLsNZU44hN6kFco5KFsqk+rxbZVPVrAnf6b8v
f+eHDamhffzvvp/ahV3ZODke++GLaqarnAXCObun/r38/A9DOBqi+P8+3zSjIPbaDA6OpWlry2l1
/DQjZFyIqlcgoRMk6Hp1mDS7u1bF/OHE45WzpEZCLVMeVbZ99O07Q7s1mtqFM+te/p6F9pq7SOR4
zVM9CcVaFdWrXRUHP2B9L6MvqdFf2Y6Xfv9seEhfbe0+gfUWe53bG8YpksXXOg0+ybqc78SjlkoN
mb11dOoYHUwhzPFVBmH1EqjhKNzGyK85gi811mwD7EKWW3jj9lHRo1XuIdSjVkwa2dq6lhT88EBG
X8+2nohUGBVDcDsHXEhl2uOe36FveitQgvEPr6yES2+ZbTAUCw9xmqn2UVPznxDPbmsnLbeO6N/a
uL3tamqqLo+upa6f7Rkka4t2DHz9RLl/saqUdFPKMnVtRfz43Atm090YY86VSjydRrt4iZOdV8oX
S145eS9093y/MMaeajdBd+sBsCvUPb39w5c3HRUsn/r181W/VZ0GV5oahDzlVsIfgQhS/kk52JVF
f+kDzv3/7o47KZTZGPhWnqY0NFyn7Mpbqru6VUAceoelw6d2L838lyh+9x7OQtQQsuQdbf2tVyK3
Rult1OFOV/58rqHO4+vdC/qy7oM6xEwHd9V2ZdrVL8dHWxZds85daqjZxPbKFmMWyF5H/gP5ImVH
3d+0Cjb5dOUD/u0P/7dH0kSziW2dxY0iHiNMIHLxNJla+QC0OiMurOn7SsXl2+ynYTUZpp+vvTKM
4WnJcBOCa1lr2aTsKmobd1WZyB1KdPMmIXF2q6h16Nq6ejazgrtHlYuvEM331b2nTRRKlZxxpkqp
16FRDnfjMLb7tPWdV3YorXObOtCvJMMW5vlcATNGiJqzfgpP7I4TsMDqWxzq1UYflc3lAbDQQXO1
S6HnVFJTwXdqg+TV64b7xIs3U+OHK6pIrwWtF5bFuehFUfw4noJsOpnOXaT1+3PJUSzu1PZ+DK3d
5Q/58JCrQV7570hOI5sS8NbUTkXM3aKpKO8efO3r5Yd/fMLl6bP1FkAv9F+ZA201LWQ0eh2vYwO2
xKqmSmqfjnH35I1h9SWpB4iQKZzEqS6LB9DQxZ+RaustJHvOwq0RYsahSqCOvVpYq1oJohuEk/6+
91EzbUujyH8FjZUMV04hC+PnX5783fw2IMjoCA1xRtSdv7lF4RzOOZvBlIfLDbP0/Fm7YGzgOwi8
h5Nv6CVC3FHfiE4nr44t5ifX8tlOZJbmNEg8A46drWyDpkLKFPpvSkj66/I3LI3O2ckzHsM+zkxe
QHE4DAKZeXd+ZXzpEgKXpc/ikOWp9bltda7MzChR6vyJjYnIWWD8zINsRSnqlZZa+pDz3991tg4O
AGpdE52KCj2uNgYrR3/AJeKUeN8D/9pkXppo55Xk3Vs6WsruyAsd6XLb9ez41ETyGoJ8YTzNQVqe
6CM0NDVkbWjiavdnQIlsJi+XO/rjKwbOIP/95ZPEIxiP+gjgWWN8F3nSfc/sHlsY5MDlVk+9JFtl
alb+EvoIDPXySz9eYKU9myFpj/ECxhTWkfy0m0y6v2YZ2YH1vgtx/7v8jo+7RNqzKTJJjQVbhOOp
0ix1FRVU8Fhx9aklRM4pEyxLVe1p5rnGqNPcwC42mKWHm0j1rommPu50OQdMqJTU6+gwzGPjdOt2
LA5mPK5DiMOXW2fp8bNpIYWwMfQyqNxtdOqWqV2eso1sP/f0uTIuKZoRFSDTgYz9qg9+J1Q099Xz
p3763Mop1jnHdo3goGwNR9+z3vAsOIgguLLyLYzNOR9N6PmQWpBOjpr13GaviMA2HYiPdLrGllkY
mHMNaq0MaZx16njS+5ZqQxPOU+d/ctjMhYK97WCYm3F9xzmXUKYNdBKjl0xNrjANllpndrLEAnJC
GUjrKFG3EsGj1XqrWP5N8iuzdun52n+XI8RaVVnlPo7l4Y1H/baePFPTninZld79eDuQc8xZWJtp
RtaSS1DWYf45WDdKbQduJZK7rjCevTS9ouNYmGDObPmpqMbTUKLYRwRbVO/H1k5XqcmVU31lCVoY
RnPNoDNQx69XynhqU8wM4gfYxFdW54WfPtcL4rVRRbXONdfXpObWznQoVFaIULM+1zZzXZ4W+GFU
+iDnAxaKl3TAEKEozHE/JE2x/dQiMVfkyYhq1Gg8N7+s72yt+VFEyQ8sPq88fmEY2eeme7ffY0U8
VUFA4zeN7eynXs/XrZJoqwB3oWOhtfFOyOrn5U9ZmBJzrFkSOqnuNzi2O9m9itKJkjQbIkeVXAtp
LfX3bE43cV2nTnde8Yx8lQZndykb9eK1s9HS42dTGtOL0oxUMChaY7l1kawaKVz7Kkph4fHWudne
dYXXdJ3l1VTT1cTmqFeTGTeM3nIDqxe7yz2wMNWsWW+HZev4k6Fmp4obb2JszxXZn3vy+Y3vfvzo
aNUEN6fAQKMks9LgOjIp19bqpZ8969ek60NUkSI7NQYAl/KLci1ntXBmtGY9GlMfrqtKyNlENM9W
PN6BL3+wArzf/WQEpZxqrhpk+8tNtNS/s7OiZ6V+WMRJefKhLxBMcmCX1amyRiF1JfL2L975/+ES
OWcZ4Z7VqTI3x1M/NNHWTCnwDMPawx5Ay58rp5F7ZTSjU+bb+qNPNdcxhwq+bakAx3wF25LGy7pt
bwu8BKgfPVeRBuGaRKEWUFBL+XKaBdkbK4O2IaOXIgmo/HXdJc7L5RZa6Oc5Sqf1kKfqRleeolzR
tmWhB5vESJvP7TPmbPAriRkyLmV5sjtYdUX5naTZ2+UfvtC15mz0947dBYL6rKNM8f7Smm059b8N
+xoJfenxs/GvjmNhGLUlj3reYaan4kmQR/p6wovs8u9fWJnniCqZVOOgdNTvB91rZQ44thSrrqGu
tg2uvGHpE84z8N36gIQyb2oNrcIo9F8YA3pHnCIVvByMZnP5Gz7OP2vy/1BPflIqEru/E5VrvRtl
UbeV5Gm2Zd0mbl062ATiobBx+jQ8+irMbSUNrc+dJs3ZQuKhwO9KPMROxrBJvMCt8cnLC3f0vl3+
uKUOmq0dVYGzzVg05anDRWatVlVO5TGalqEo7a1VxNvPvWZ21jNFifEJlqXHeNxI6Bde7K9FfBPm
xZUNaGEYzFFEzdSFLToE7rJevaqyO07cUXht+19YPuYsIukoDczc2DuGBNPHoXZxcF9fbpiFjUKe
j0/vhi8I9SHPmzinfzVzZflD6LYqMssVrkrTfqz72nUcb3jqmni6IhZc+prZcaBUPBHalQMzBNOD
B2F6kIHi3rnyQQvnvjl+SG89zBDryDs6Q7UqMN/y5PNke25hF6sB54vLzbb0Dee/v2s2LyhLMenS
oBxIMV1FInTB4+vK3Xzp4bNVUa/qNGqommUleTQU58+k2L8v/+ylxpnNZgcvgiKpwvyUSl25I0a5
515L4b2wMWnx6sfUTK6cCZa+YTavnTAN2a+ngth5dxvp5P6VazK7pUfP5jLWtjqWdkV+0kPbdutK
O3tEx+vLLbQwj+dC9bYslaDMAusYa4ZZ49Upx1szz2q45Ury9/I7Fta8eY1C7XC1Cm2ms8q1So/L
dT0OKw/TIT9++dwbZrPajLMsP7vKnQJTcacIt+ZQOyKqWFnRz8tvOAcfPziQzWXwAcGWCaATTOUK
Nwa/NlIWpV642RhhY5mou7ITv0CS/PSa6spHLfT7nJ2DjM8E0eKlJwXAgHMu4a+3FZZAw5Wu/3By
qPY8FSOt3Fb6kZXDkKyyUsMeKqluxWj9QSGvcUS0v1xuu4VyP/v/0jKRkeGBVXenaiDHR10a0rV8
+op91pNPLmhjGtO3once01Q/+pN2i2si5ovBNYn+h2OcD51NIK9wsMfDp+RYkV1u7POFqd70w3Tl
RPRhP1H7O4tXZ1o24J2sNyfPT570sPoeNuWnbmM8e3bakqZj6JpKDRkGgzt9LG6pk/5UyJtnzyYN
FwaB5XrSnJI822VYAiArLMZxFZrX4oofThreMNv5UGc6Qo5Vc6oxBtpM0fQ1Ffp9FRTbQLUOoeOf
/Dx9+B9nZ9Ybqa5F4V+EBNjY8ArUSKoydHp8QZ0eGA3YTIZff1edp1w6BCk6D0eKWlB49t5rr08Y
1cZG8uZCg/fdBsCrXcpJpZvVNO+ghoCN+2DN/Nm1PHs/TsZ3y2y3Dqhvjye+jGgOrO9nyzDaqC/D
0c4DCE0Du7Y+OJwWuyEgp7AdYQnKBl3AuDq46/16fxqujdPFZiixdHQWzzrIm8h3uCF/kc3WafDt
pYQvY5gNLO8SZ1BD5OG2CpTNFbb691Y62tDveFB09OPGNrvWw4upDJB2xie7wYhSyY5kVciS35nz
NMutfXzlBcsYptEabtM3aR/ZyBPAESwo4we4g/n9Vq5gpZqO/xPLLMpE49TWRcZx2E9BfDB3iOXv
4MLbhOMFyfdwDu7Gu+baXctj9Wh/Le6T/RZU6O27lcWXgc4hSeGH7N3eDp+qEjuwX4w7uHrW+xsc
vvH57/cH28ocWUY7jQk+1i7U4BH1rrJHN+3gYP3+o1fG8TLSCVsiBt9Lo4t0UoY1NeBVunUaWnv0
7e+vFhCA44kccvzq2YDdEvIJACdsrE0rqma+zDB6sIwSNivj02RZ9DjmaQN3rvEW4PSYLSLhkv5S
Z5B7j7C5CnJDzXsbi8E3UCPiYWe6/fA1M/v5czxre6MlV6btMiE5Vo3lGkkznOuhmPwODsgVCuQk
Kb60tZP6uXDiw/t99p9m7J/zk8WX6clC9rFRwNrqlMM4bjdmM32CER8MOF3HhaFQUYnHBDW23yqn
/JuO1b6dWdBP8wOBN+HRitvORwMMX+HKAiOIHrRILAQmdEoijuHlbsWf3/+dKzvWMn4CNu3gEjPr
zi5QDNeuytMHNaY04EWZ3sHALDkRWsBHFDGC/CGmdKsQb6Un2GKfH1Fim7WT2Z87lG0U8C7ZAfoN
r7zyIWZkCGa334hvrLxomcRFa86cx3hR6cD4b1ZBQa88s30mv5N0Kxe99pLb319No6lMOWgrgB6M
vI7g24x6V/CRfaqrnSaO6Xc03dDWrr1pccKQsSfSGa6V5wHWsrvMFd9T0T51Xvek7MINUZmwFXR8
OySLEbw4XFhADdQkTpMojuH8FySzbNPd6OTTX5gEQx6PeKz6PdMp7nbwHy4eRE+tn5NO+X0Ho3fs
VvDHS0EyyAcwtEaHHj04R983iRhO85Aj9QfrWS90XUl/9YzPv1w7KaowL7CjkkGTjUTXygq3jK01
UAf3FG6AZzjm19cWwJq9yo2tirm17eWfwG/iCglqgzyDzgRLLted+2sB7ECJoi0Y3yOcBqRJXgwQ
WTWzx/ct6SD1q2Sl/r4/gVf2b75YwVtQeibU7/fnuYzNT7XISFhwZVxdNZoQ//VbIaqV/Y0vTmlZ
3ljpwPvhjOCn8czgyhrAFZ/6aRkbG2vRSlctcxooyGA9IFvqDJJC+tMRBeAvsEL79n5DrT19EbDQ
BBakrJdYCGaH7Tu78q4kkXRjmVnrhsU5TQAO4BVxLJH0b1L4VBP702iO/DzZGhgaoofvH/qKZSpA
qNJhOLLJM4GXdWB63hiADPXwsYcvxhJ3ynQshy6JXCTvRFyEfEvPa9GV5meL8ZM0qT3mDp4d/TD8
b44PZ0//Nw/dYAwc/3IJf2T+XvqXb1EUXvb47/502p/2lzC8XJ7vn0SQ+Kcn/9fh8Ofw9Of0Z/D/
dLu7h8Pp5B9Ozyf/9OfO9YPdofR31/N5t9t9Ph7xv+/nT8HxfLieAzwnDKNjgH+zC87BMbqE+/23
8PH2z4Ig/BaGx/DbMfX7jfjh6sKwuHxwDv9pPWLdIQ7rfmSORx9jeEeGlUsQgZ0qdm9ljbszeAm0
RA7raWUS+fyxflwMdXhJxGkmUXeuRn5gSRtAS7gxRNZOdWwx0KdxdmCTxvhpAnkY1bV+VxpHc3gp
GAliWLlR42nMhgeJayJebvPsMzxodhbLw/e/bWUdWsbhSTXTYZw6dTYnk560MVnfGssQv4w0Lj52
b1xG403ct4TuOEqn4CNY21+cYmsR5bceeONUuIzGG7B4krai6kyZ2RzdpvhRwJG1DHhKptw3c8v6
02uaJuBPFnVYDI353NOpfK7jDLgszocDr2qrCrL8RgmyE7BNxCStUDszfPCKEKfF8ThqSh7h2Vvc
SdNQP9UwF0DMz6Bk+IYDzLZP+UBHwJpsfKKXwxzCa8fDPAsrqLkz+2UGzpSf6jG7h2927TuzVR1h
2FsA6zLy+FALxKy9eoZteU5BhIYFbgFLyqSD81ya4lcQOFZHLur5D6hh9Ca/d+FWD6TOLeBajils
KTkdx8iSCnhPmGFNfs7s/t5GgXVoTGSGR2bCrmZSD89u6iDCr7oYNyqhAgJ60zcFytM9a9kQUO2m
O/hdtwAJGWbyWcQ5IhSkIzALBnQubzt1xwz+oaSAxeliTufeUMIr2lSg53QVDHjNku5muBh+zBmE
L72ZsgxcGpCR1TmHk91DnCdFALRjvpFjX9milokTlN8D/4MOPAFbot2neZ5Rl3Om+RS8PzNXop58
adLk5K0FlWzjnLQnr/1ogFJRntraAxYQVHe3CowanIOawNSKuL5dwEVcxBtxkpXtZWnklDAXlRQl
gmyIzPixum+TL+9/1cqBe2nhNJnWSAGTVACoGe0hRy3ssc6ZvOe8s6/wxSjPXexsldyuddFi4RYk
nYuuLgT0S6WKpjrvLsVIvQjwva7ykeKcPraKLgPUqSLEaVPoFczG/FMnOYiL8H03k63r3dsfwpZ3
f651muQI5p6dme1qAXgEK7OrpfiVdXJLYPb2S/jS3YiYKde4OHBo40I5vMCeGRzEa/3yfsevFPzz
ZaZIZ8VQd0wWZ8frTQqhIvwYjpZM4eY059iBAiBJDKTmGeksvxl6h/g5jLKkb3c9KBNZ0TsbM2tl
DC7zSUl3K5VuWXnOwbLZG0mVveh+IFZAmFa7BC7ZERwVxsP7H76ywy79lZzZbTqPY50wK/fMuubO
TMmjwZ2NC9l/RWJv7IHLzNIwFeZcNajK1jWfboDBZkyCKdXqK85M+s5JMpgeMrt7ssSN2ulqbUeJ
oNPJyzlsYUc4tIai0kYIu2HyRdNbeqoCCuT9r18ZVMskFL/ttGlFm7MHb5XjHMfWGS6z86WZ4TeM
6hkv3liO1zr1tpK9ihkkIGuXhDnlWWc2iFhDjEukgTLNE2NIdlopjokN+DMbQ2hlfaTk/9+mzQHQ
sZIpYGsLfYwt1AP2vOYbq++bQwbGyotvSdNytnnCq6iYxK6SZw7wRso3jpxv/nQ8fPHTDWvIEgx+
FQ12cZfb+Q5E01/vd/baoxcbOi6wrEFxISqJSerb/MtUbYyitQcvFnJgYhKRS2j7LcYwgq8y2bgj
vzk80RiL47ceB7OAjpad7YF9EQq4TAcWRn1VQQo+AsbzoXZZmko5mQDqB3TIyIjLgGU58UfCt8So
K22z9JKinq640aUqapM48VPD+tvn1e79H/5mONN2yG2yvZpUtUPcsjegXYegCg7vzpUCDyIq867q
CRCQfdjbLaDZ7CNLJV5366VXrxuaguaGRJlq01xAt/MT8rdIt+wrViYVuf391cO9mKNs2oIqTMJq
vjQ4kNBgKI4fOszit9+659XjAcBChKh2ReQQNEkFeiDJgSt+vx9WhilZzFkEBclUtZAVWiDwgBY6
WX+d9ovVbQ3QtecvJm5umpUtTFUj8XmtuYRZVVTAlLr/2JKzNJOaJsr6rASrjQlcAaEQ+O0gKP2x
plnMYOE4wGDQHOqWHMi73GnhuonQCML9mbvPUOT7/mvePr6gSuA2RV71L1CmOgeUvInaSkJ9J+DV
7Wdjlhxo5laHEQTAHUDNY2TUtr1n1CruHUvkoDEZ5tZdfWWmL40s+r6uSYcpeQY6+OlmBK7q7vn9
z1t79GKil+lgq4KhptCCk4pvZGNgJPWWafEtCfHPCQVNt5jWtB+0l43wFJkyWNAZRVDT+SHT39n0
ycmgmkft9cY8WZnjSyuLMoP1suNSKMGoAtIcnN3AlPAibDwwr95vqZWpsnRVKuexNBHSoGcPJ/zM
FL52dcDaZ1I9vf+CtW9YzPUMAc+2qrEllZT5U/J1VllowRf+/aev9YX9/8OYgYVtSdpB0Qam5z6Z
LKDcKu4ey5LKGz7bIKGceHYq2/JDqVx0/2LzHvvULKsOH9TQ3ZjEYLwgcanH8GMftJj/jiriSceM
no2yuiCGFSE//gXQMthx5DvQAwGmb3tr42UrfbN0tMhkYiAtgCJJWmoP0z+55jy7s/Ik21jN1l5w
67ZXqwxUy+DOcnxNHJcHnNLuzFadG/LBFWTpYqS70ULSFEo6Ups7QEr3nl187My69LAY2TxaMJ6S
kewIImITgrKfPGfLZH2tXW5/f9UurqyyHHBBzLq53NkofM2rAZy1jbvDypz+Lzj76um8m7tGlBCQ
SgFS6VPv/bH7M2hjG3Nu7fGLGT0hc8UdDz/ezk+ipY9Mjv4Ea3hTbKzea62zmNTa6hSjI9eRMvsD
Y+wLyM7IcJvt6f05trI7/LcnvmqfOp2geq1NC5sbmLojBxfMTbfOmGs/fjGB6xpAuMlsOHyyS5DE
CIg6gPYIuXlCeDvGbv/DZ5oMUBa9EkxfBlhewOETciXIzwf1jE0CGUWAnl3mRYxTHcrZRtwzBWG2
LHt9x7kQiNpCcqAsFOV+aED8w2yZcIvRCR0pDLFrB4T09JduzAfw4a5m0W+Z47w96v4BbChRiqqy
WieSIgbp8V5PTxmoS3b17f1BsdJvS4+DhKUoY8IGGJnGAHz977FoQw63pfef/vavd8zFgYSnCjbq
SUxRI8V8+MoFru6CRlPfAG3p/VesjOol+shFHJIliUejzpmDzApHxL3ef/Laj1+sVgjSpYWS+PGM
gaL2XRYvanyptwBRa0+/fc+r2Yj6g0EUZk2iir1Q9bm2W3+WT4WzkXpda5bFalW1cBGUccwid4od
iG0H4N3mZGOXWPvti5XKqdq2S+1by4wCkOA7A9VLvftTOsPGUrU2KheHDUzmYSAkxzGACWhTCBib
10RsDZnb6HvjJLtUAqOpXY/IyY4Q8LmHi8uLKGH53nmWtzcZKh3jvtvYkm4b/r9voktRsKlGZihb
OZFnab/VsU/UM/C4/mCLgGY/WzPfmAVvN9g/yB+pkNkcsSBFTu0e5Wi6e1iLhLSft+w43x5PdCkT
dosy1zLFl5hVCsOeT2m2sQC93Rl0qQ5upjJJObNZNLhpe/JqKUIxiWk3l5A4e86MqqXMKXbvT+m1
/ljMiqKN57hzahW58+ztY/ANv+fVCI56I4egBDs184fELY7pnHobt+aV71sGjsF5H62pFBbQE0cY
px4qmhwb9SJE/6loNubjSucsg8eJM2dW1wBfobrMDCsZX9RceRtr+NrQWkz23u7hsAQucNQYAFrX
7Bij9I46W2fltzUBNl2qht2CqGI0OI04JkZX1r4yDw1P/DEpkR01/ITeg0Tob0urV04SdGmBkBNQ
lymMm4A4zX2Pv2TzSwNfOy0vZv6FtL9M96HKvpryXuP81TpPHS6774+/t8P8Nl0Ki0sQmu24Qn1+
YwMYrcQXBlVx0QhYYUwg1gviM6M7aZWC7Nj90e48hunAns00OWWWs++V2lmSi4+tGksRMu2AFY6p
tKI4g0EofPhv/N4Tkukby9/KuPxHZmzqTPdF5USgf0RxR2DXKz+/35Jrj75tTa+2T+GZnZPGnCFX
B5msBl2t2bKZeHt3o0tl8dg0IIJDJB+VKE/PgT021B3gwP68aTP0Xyj0jX1haZ3QZQLYbSx1UU6J
vqSqLQ4oLGqjtIs9RNaKOJgaZRzhEJTUvlRWDekDDn9wmKZHawTlOFHwYS6orVLIDdrpSLoELPJ2
Gv96M/ydZu5lqLVOzU+Va5lf5lR0L8wyAJka6y75pqQ3R7bO0u8EVhqPmdUL7XcoDbhzAAXeJ6Nr
XGFxZuwcFWeXRrD8Oc4ZyrV05fKteNJaDy72eE9kcw3LPGjQPfmcwjXPS+if9wfH20l3TLPFbaSj
HOGCXjQoapHD77iixj6Js/qoTd7+SrAFXPVUOlUwAef9MLbgg/iIN8UP89SPh7Ht062xtLJ4LrFi
1kDb3OY352oQU30XmmrRsU+uRbYC1msvWKzOpdm7tFKuE4FwGCQNEMEVLKmNp/cbcmXzWuq1O3AP
mLKnJrIqg1xa+Gjafl9P3kM9OMPnkqpyJ8w+3cJwrb3utm2/mtSGmMoceBDUUJVdv0d89NRWMBTW
TD9Ubnqlo9w4Hb+dEaH/sXhfvQgeox7kPY0dFT1QsYAu9PLqlMBaq6ppUZ3YAl5kUuBveT1o8Kgc
6Hw2toCV1WWZQI9VzurZic2IwpciUI19tMHz8K2p/qVbtSGIXnvJoiHLvJbGWCgrKuKvPRRKeflI
kU5tPwRnBF54sfrOBZ9pyU3EyTn9khk2WDog35vgDqF44mOb01JpbeiuKtu8aKIJRUpZMg5nqK3y
AIJYa+MNKyvQUiUssd3KQlM7MohzLZ3mN/y71MazV3qAL06aUL9Is8jEGMm2/iVUnfo1vLWCerK/
jWbz+P70XPsA+//nS5Eq5Np4ioIrO7nPpno/D1tTcW2GLFZnq5+NESg2uDhVyb7PUr9i/C6dNPji
iKKMWWAh/0nYVnOtLGNLp5O5HuI6JTmJVFXfkWp66Cr6ksTl1klnpTuWFR1pU5oVuFgE1ZmT589Y
NotAi9rbubd9tpwV3ap2XLliLKUSVVmlQqmZRZWA0exgx5cuSa+eB26MkzAfZ4sfbGxe3h8AK5+1
TLVyl2a2qeCkA0YlaZ9dlEGZ8PIsdRl+7AW3/nq1UI66bWrHwU2/QZ2S3YpDNXz2hpPgcuOmv/IF
y5IXwVjZOgIuOvN8reoLneqntGeo9SEbX7AyR5alDiYkpY1ZZjJi8VfGH+pxKx680tHLIocJdGu3
prUNRdq4LyfjBSUAMwra3buu6H+RufnBjGKjn9c+YtENSFfRlvUpjfpsvlBU6oP+3h7f7+K34YiQ
m95e+qqPp3xu7DzNEKSbbflJgt75AAC9+5B3rv4MQzEn9PpZ/QUi1Qkz5lV+p2Xvo5oDOq8M5uCp
bxrUCnnHkx2U8sm+JqLZ24XtocRaIObH+wrgEjKdVEPdR9sZpzPj4xjqTroH7khj3yZtfxE1b0Pg
eO2NJXjlNLFUXlZybsyidMbIzRAOxvQr5AM8GvvvLqvGq25iZJe6Shzeb8aVFWyptbQMqoQFF4Wo
8ZJjOXahDfUMrm0fe/pipZ9EkVQodMVWNYpHR8ITJfEuhVDfP/b4xWrfFNItmQU/GomAHlC4YTJ8
E91W+fpa0yxO4/BwE2PCkilKZFv4TlzfE01/wXlDbJyp3nwBJMiLn1+7w5BUZqLOfQ2XZwimfd7C
+KTGhvt++7y5SuEFiy+Yyq5VnUMlSMXzjoJeqeqAJPez9+X95698wFJalM51r0mFUrkhuxMmzO7y
X5R/0JlgKS0SGmzFfqzU2cpEde0MQ+1zOAxvrK9vLoMWX4qLHOXiXjzidKbjwk/sbxkgi4kLECrf
03gPe7qPxBLwnlvXvFqlPLfvWwH82rn2eiDS6NBGOXzF9u93wJsLLJ5+65hXT0+ZUqTPPXnuxdDe
91BWQlaabRl+rQyfparIHJoysfWcn13TOFgGEG+JlBcY08ugTtxpY71bG0SLI2c7TQMkh1NzzhNy
rBE5DWYel76l9K/3G+nNMyEaabEIIbPGGIET3bm2k2Y3ZbJM/IrwcgdRU/aSNykLXNkgS8LTPWnS
zbP02hBbTG9SMdYpkVRnABtc3GX6X17X8ECC2+Y7DAa7nqxgyWK4W1Wea6NhMd3H2LVEm3fOyTOt
2E9qt9s1o71F0l15+lKDREUCtP0w5eeBAKHrpbI+NU3qbmzna0+/NeKrkTwMpme0E9TyNc8gMzMs
eY8yK7FxsXw7WmvxJSmHut3AkyHnILDr39ZMEdSonIeSiCcrk4M/5vIUd+NlmL3f8OPbOmu9uZXj
rYvJD5OS0vB0Vp1jJ4JxApQ6xV6Re3vWRwLKxvvDe2X+LGVHE0s7JIKc/Mx6kt7rHIUnvpcZ9TV1
22yjd9beceu1V72TNNIaTaYR6cs+63gvO9T9y61LztrDFwtAPTRI9hGjibSdzAcc6rowyWh1UQxo
vvfbaG10LZaAoqr7AUEhBISke2kTdvI42TBIs//Liv0TFUUvL+e5ogKVHsI7VwA4GChYEeSexKqY
/UGU/QOvkfdvclgCzDarDwktR2hUetQcTEUCfBZDoaavhALUJevs764p4aUwzQ3MD3tTKXm0TSae
RlhymcFk5+J32lq18lldyyuxQROpLdNBugnXNyiUy/pmIN2Ngem6WdQ6CHLN0kvhAWgmgY497xMD
7V77MrXpfSvYtK/mvH0w4z6HrtDMLqUj+ZlYRQOGBDmUUjmPooizQPS2/kpMB5jCkWA/zoj13Km8
9815MvcxdRo3QCFY+nw7k19aregVlu5GSCzBPo0FiHOWV/30siR+cdpa+K1pSd8kpnmYmWH9pro0
vuqhIT9Z4+T7zCjouDccI92ZbHCfLGQj62vlFDoNskb3D0XTWFfTqOt91XvaClC+gTx9keWT7Xex
W6L0wORukNRwrtiBTsE+Z4lhBTEHAN2fvcS+SGwJIVbm9lDA6Wf0C1YWuMi3cXPzZSS7WtX11Ulz
9YSwND07jVL38WQPl5gMYhdPKXhYzeRcBu16j6nZsVPLsWB1BckvcZ84z+DscphDFEWUoIjvMHmO
9WPwLCHgwo2aqaaAd2nuyPKUlXW7j/O4+iWG0dyhhq48ctfJThaIQodBm/LAZzs9gkPpveCyLP0k
dZJdaUky7vREm50xgJZGnCz96sRd/Q3OcCC5mGrwEPsmvRcB1ur40ugQBbfhYo5/GlvwDM4eXAaE
jW/MBAV2TJYZXFQqlh06d/KOVV1h8Om539OyNQ4mIeMRlUa1D1BmfLDbGWdKZyhPVhdbu0KO0x1K
BfsIIPn0OlRefqwp88Bwa2gIwYBKfFwzxi/AAyYnD6XUj4ma3f0YM1b72iZ8rzJHMsDXKzskZZ1G
haBQaw6c+1lSjTtUWbLdQJAjzomDqkMHQiYL9ZC70XVGezc1PeoKHWywRl9Y94YEx7M2VHLxzFR/
b6ssC/IkVXfas8BJILF1yrN6ROGPZcIGdyZs8OGQ1u0ZshV7By6831sh4rCRpI2alquTjGtUShZF
c4Xv5ZjCdrYDZTCpEYcPS912faCbunH9qi6qFlKepGx8R9Nyb0+uAy0lm7+iktzexbVJPw1tQq8o
wy92PZugd4ZF23j2wAUxsEmIbldlqYlyO+Tbmx6h5KZtkoPdpPUnNpXZQUAFjzjQUOxHY8g/WZZb
HrwYUtMyTZ4STEKUebo8ZEVhRTNq/H0dJ38hzeIwDxwMHjqpmMISNQFXJE54NBSzFfDb7Vh0eRVq
ZYEvJEb90LLJTU4W6d0/GaGJiXAKoMvBgLrnQ2qane95UxLquXNp0KOSIw74rE0/R9/8soCqCd0i
R0EDz6pdVnROBDZMv79NLQ8hZA+kPUYayLlgjPQy5UCL6UFnJ0ko6qBMJuEtWqd/Yt4h2216M5It
eX0UtBn/aNaaF+aW9otojR5atroKGBSrx7QX830J9kkwEdmEKrO8S5an+SHx3HY/o6YZrnqoQpVB
auvukg695Y9Oax9jx/XK+6KM+d6SCLz4RDtAe9O6kS+2W2XsZOB/wnc9DcBAkg8II2ajXVw6b2rr
0JhHxOO5xTsaEQ6D64/tu0uV0NBPVm3wHlGgsRt91HDpsDQ94VNRph8JAFh8SX9SitMctkoyKmo4
NcGcquFThMLPj91QluwnThIOyCkcubs+JsBbOQc6IAf4/ra+ckFZMp8cAhZ7l8dN5JrPGcYVNENh
p7OwMD6U7UPrLA4OZCpbxctERtyof3Sed/Ecd8NTae3YszitJ54wzTyf4rPTMmcHimMHXhVDN1Tt
7kPNsxQMw3U47nRVxbB91Acq45fhpmusEOaDV2K/EWNYOVotMXhMeig1ifs2ssfmwaUuTCX1Rgut
HJ+XgmFqCRxjqYA+ZAimi7JRKR/i6My3DF/WfvrieN6JHKHPxvHOuhG/bPsvLdin91t+pW+XaGc6
mJXZDlRGlQPXgT4PUrNCkmnrorcy7peS4cQUtoudBaOyJI9FOx9R5LWP2+knaZKNY+1a2ywO5Sod
jX6ksYyM7puTPfPq5f2WWXvuYkIhCStal97ijXJ+1J5GHVHy9P6j11plcQ4fRnjBWlWsIkXYznbv
ylScvPKKwsuN+bTWq4sZi2JuZs8F2gTH5Nx9FvygnYf3f/tKs5i32MWrC5aCa59jaTzas/9W8pMd
bwRgV9pkqZOtsUe1iZGraOSfEBDYmxbOvF18cIA4+9gvv03eV78cG7xhFCNEXD0u7f4A1J/fw63i
/Yez/6QPb1yulqJHZLjHpJdTfOriwdjbCeordAmxYE/GfD9aSbFDPlzvHCeFh+Xs5OljDoWqDwlK
kQRObKfjXnqVjlwZdw8GeJ0oj6qt+4El/LtZqPInrITaC+xas+e5SQVC3zDHbQadXoSyxyuEQPXO
aab5QFo1n1GoRC4Zb+cEkkgTgJK5qprUn/rB+jPVRrPrc+OvyMbpBQT7JuwKmZWhqd2xDkeT0hSH
bBDWYV2UISAEmurtnOX2HPfdsjrNWTWeOknsMmhmS1/T1M7dQHuqQbcxMw5gPTTvqpmrg6dJukdF
An0a7E4CENgBJpAzOH1UlAyGb4AuFhoaNvAJHKra0jRC+DWgTJgZ+srgovYyk1LfTbHO95zJCRi0
eZC+BXPHJDRYmu8KNhYXGDfP3xXHzQ7MggZZwEGIYzq0Y3+APTv5UfbWDPFbY+g9UlW4gnhZbvpx
U7ZXHifxNZ0y75BPVv40g3geWm5XGFCu5emlxVxN/FYKdoFTkfoxIikVuF3Jj3nqqDBxpPUyu+nw
y7Fna2+l3ELcTJfPE06coTUnXgg2LTnjWk1+WcTII5gnkc8gHNWhVAkrdjjI0n2ZyhL32G5Mpp3F
52yvjTiBYLKZgnSq/2S4A/+cxgE3d8+kT+Jm4+KkHg1Mw86+5wxoDFsZ/Es6kfET1W3WhSW+KHRE
hnM1HwARw1/9qip0lIveORSom/6EREGPg04GS5hKJxUgjIbrhULS9CdY295t/3W/SbtNXT9tWAZz
saEarjTOq0NZePCjV6OLIjjRXCH9iY+9VcMUYYpxp9Cxg8BoGSsS4WfmVsQSB/fFoTBEHTQ1H6sd
T4rJ3Cm3qCJsnOrMHEc/ap30u9kq5n2RKyl98HtU59cebb/bFkVRVNEp7yvHlBp8G5P3C6p62T33
FLZbyyl/5LPp/e3MOP81IWJ5jzBgLlBhbTefmaz0syVMKLRML57LPQoE2f04cIoLT6/gyNnH7RXR
kfbcO7cRMDtVZDfEe+hrZoZuC5XKkDf5viy4BdlWppTPFZkgmxyRXqumBnZEsQwrmpdnIiiwSTXT
Bu6vpDgrF3gOaqlsXykFJhRuaSGOIg5iE1Id4enR3Q2Y1ztmaYlblaMPTjznO+HJbG8qdrtkFGpX
TR0u5EVv31WwCvIJ5CEHpVV5VLKg4eSoDtK2ovtmQ5dW47pXwZt3quGRbLZ6eMynJA8yPnePt2vF
A1aqGdQCawpllxNwpPTcYOR6BbDJZVc9QCKXPyGJ6AzQI7Hp4FqZWQdp4spT2dvjXsdze0HdRHnC
jdB9TnH33wvM2d8JxZKDm0zvt9Bm47m6K8OhbZrPqcudH2U10BBWhcMFvmh8Z3MBopHRJSBQaBmj
y4Um8lG4U5L6BSFt69tGp46GxaZQ9wC9wq17AjKVur6kVJwLWc4BCAnGo+zdkge4SLuHouPzT9sc
y+Mo0PIxKek3JUbxkoAwuiux4B0Kz5w/FWkcfzFnnp8GK1V+lXpOg2ADLe8yy+aP9uhN14zO4iGt
syEsTI8d9VDoc2yie2UOwaAw0+EIVIe1E/b0P87OZElOndvCT0QEiE6aAtmR1bo62xOibB8Dom8k
JJ7+rjx3Uj+nSCJqWnaQoF577/UtEKlgu7OzVer9oiivCWY5j+9lkSFrndsm0INd54WojsuPftPy
nR7M5gXU8Snqhd3zsG5oGldYrfetY5u3BYG8Hl+B26tjgHDQqjrZc25nL5VOZniougr+pcouA212
E46GF8FgQXG1RMS2MzM3lGWbHp0WAbxqZGA0CxjVG6hj5J2ZH01nSE4NACQPtPEmiCM8RK6Cmpbd
vndhbWI5XD30EhbkuFzrO1Z6xS1npqoiR/nOfnLsHpEWL4P/q4lumVLnxmym8jlJzPJZlPADssza
jTxG8hfHHMuD66XFGery+tYazfSxmvJ8X9U9Gw4Daao3Y7BGGbqYfDHMdhGXcMr+kEyV+m14uUDc
zhlCu+vJEbYlyX5uMAVIVRdhWSXesR5gvGPmhjygd7sgN3KY61k2CUuJs2wJnh8JbDrNJzEMBmZu
1cGoa6oEIp2T/8ol1pMcGJVdV1/IUdyxuht4ucq3qfUUTlAJ3XUNHBm08lKUGNH2rXXMaWeJgYc0
NbzD5A3p9yrRxY3li+wwJo381qIINUrVbAONBda32Y64j/tjDm4IGWITIfez4RCFtyFUA85eOPuk
YnNYFKnPLxFVa99VKJGT+VTGU6bsEJLT5DBBjBjoBmuLweZf1uClP+E2C7QwMdwd/jEJcgoXDBi4
9BhXPY1cX7CbAmepe1Mhe4V4ptH/yUogu8a0d1+x/5BzUrf2HFgSq8geGY5ny1DdLk3MlkS14mqC
g2ZWPhTjpPZQovU3iLLDjj6RpESwrhvfMT+c7wNFfBb6xj4ijmy/ddNATklezdCYEjgpWeAIMSj0
vyF9cszqrDzgtCQxcjrnBnPXeag0836PiPNFDS6cO79o2iMCjvKelXZ3hP7NDms7aw9KD/Qkx4uy
u3KNu6w1SJgUo3GHg6l1lI45R96goDyhbfKQc248dQXpXsbcKl8Eqt7grNk+ZGWJSGozjBG2hvxg
OvVw2dbFDUe9xl5hSB6dwTERFU5kZCXY1nsnH25K1tEfPccGEHmZqm5Kq2a3I1jluDhxsVfaGP/I
AWE07O35Q2ER9342eoTWEDt/7Zqmei8Q9IPSGgE1INTYHpR++9EzXevR50Xz4IF0/o+mY7P3aUnP
4+B9Q1kF37Wpkx8a2jc3qSbWk221xp/EbsonqSr3YBbA/u17rDR3LG+AQi0hh2GOJd6FpuSvLyiJ
8cFqZ/ZJe8p44nxDsIAd2Kz1izPA99tTxPkjQfX8Ad88a0fHPtkjFVUHg9XCKWAevd91Mha3rqzn
lxTB2BSJtVo+gaiav7eyHv9im+9Q7Y/c2zvPh/ZR5h7sV9G75JtXmChimSpojoIBhRZGyGZVmFit
2tLeOXlVTEEqkxqBo6bNjtiwB8S9LKe+A6MAhO6+YHd1ZYgbjYrsHeynjZdOWcY9NOZTF8yw7UIo
cPIgbLF9ETfA+EaOCTouzFM8OkVCGeoFNtINxnrTgvtbDVE2uPIBSQvU3bU4gh1yw0TQsySvllkh
8qC88kDthh5Ao61CPZTWYy1VeVt7o30YShs7F2/sG7hGdlEHJdhdTjQyJKhjOPgjdR8gQiheUlU6
sBzyerlLgaLdsd6QETZn+106F7BJByOCQCFQfOxVwx6m0QRFlRgOwvWq0Tu0H/uTZNx/QtxaXdIx
4871iHXDRUHBv8Pp+CwkM7/TfITLajlZ8NQh5EQHzzrJEgIydJ7WO1Kn6X0BCWIflD1U+Ap0oajN
VR0Zlut8cycXA4MgnH6fC9+7Y71p7l0+Tbt8BCUC+oX0vsnc/M7wjHw/c+H/MXIwQRDKVl6AxcG5
N3tgkQyrDKrc5w9gY8k7iWv5P4MJPimc0FrA/1Q6nlyNWLHndvBiTtpe3aY46j2WCq5DdWcUj4PB
iBOBEqaxxo/tzpb6YKNQ4QBFBz3Yju4eEa5wngnvjbAsAB/kTisOukdSSXUVkUGGErGAWVn7j4AI
8iEvMzPshPC+aTsvwQNJ7dwFwInxjTLnz+/Z3lJ+RuoeAf6EtOesrMJBf0duMMBgun6lXHv4ItFs
T/BSyEwbXjdJG/RNXPd/JN9IM39+2/aWarMBAWBtKDx7xDjE0h/afkDTSIB0df3lPw8TeEvVWdMQ
c3QkgIzaNWKaZfe+2nIoX3v0pb0+3OO7vjWdpDcQB2Z32PZxA9mIha09+PL3Dw+e5wGUIAOyf880
YjG7L5ANbQSTPg8QemwRpMq7DqkF5dC4MJxYjd5bkZQ3yBVAgaft5y7hG5+wNmYWQSvqcAn/WVCO
EKSJUEkAVtsdb/bX+3Rt0CzCVojPMtwNASgBfCOYCKqcjB9NQ8PZTHfXf2Ht9RdxK93IRg8ZYXFa
4/5ow89wLPr7yZRbcpHPhSuWt9SHCcMrjF4iTzEmQbXDBaoIs6h68X744YjLWuTprYAQBs1/w0He
UvqVmAPzFSA453KI+dgGBS5IroHlqPySXzU+ZRHPyo1yotRPobV0sUz3IsClJbAILH22LLFWRi29
DIQPE2Ic6FTTDhGzxJ9E2NhpXOf9kTemiECZVoGfI5jzpZ5fasKqqrB9eBO1Zy5R+STvy7oJi+rn
1x6+mNgVjAy4NhGe75Kn2kGW2B0gSdlyZVkZtEsJkjlQ4IAN7xJCHyMjf/OcMdDGFolmZVGiixnd
ZODGl42FAz0VOwOH9AE+g9eb5d/Mx2djdDHdajPBGR3xxhPvB4RQEOyeo0wVQDZllnR/0r70XmeW
TG1Yln11N491jhtjiTpj2/byXeKgOqIkZMCZdjL+qApJ/Az1a8FEUW2RDdD9Xn/RlYVnqZIiFjdV
UQo7Huc7C8KCHIuDRn2FR76UvfSWdg0dIS0S/dSKE6AQb9LCaoLWcNTPLje+BESyvKUiqkqJUxWi
ceO5McNmOoEmhK60cQXZOIusNdJisiamS4ZW2ST2rTSgxZ+SPUANCoTbRhutDMSlXKjkPk1Frpy4
9xHKgGfGMe+qX9c7eGUKLYVCfg53X0gDCRDE34ZGhBO710O9sbSsvfhi75XDYPsGwDtYvOQjTOAf
HUS6rr/32qMXk7MC8cFK4Z8SQ9H5Npd1XBZV9LVHLzZbW9j+pNqRxLg374QBvXbef82pzVuKgYaO
UokMMu6EAgjroQ+GAaOGbzTKykBcSoEkpLK45WOgIILPSj9qEarI5VMNGPf1plkZLUtJS+bIfFDC
IjFCBUHlYYxbPwbv/frDV/a8pZzFZikqahIBtBSBXWnt6AoXTPnMAJtq3PpvXxh64zNWBs9S35Ii
OqEdas1gvr6jxiNMqq3D91oPXBruw749+znihcwlMaprxz1SRtWR4Xp0b0ncQqs8qb5ExQD94vJp
H39o1gUzdGbFhFIWwk9WhraVffcNtr/eG2tdbf/vD+STW1ct6UiMfGmo6LM336lma/9ba6bF7BVp
64sW8tt4aMPeQ21a/Z13XtA13teWZG8xh9O09ClCdhqlwjWLhrnY1Ym7x9n2pUcOZGNzXGuixSYO
1BRgWZfJDFMYsPzmwKj/MFDyr3fAynRYGh8gljvzrsSuYtavukNA61hfrOeaABmkjQ9Y6Yal8QGc
HBQ1E0biStrIkaZR02f7XvzGBfWLH7E4KTsIV3SUwas0GXF+Sp8ZT++z8i+Hp2jnO1v740pHLDn6
g10L2cN2/NQaUAT7jrRjxnJ4s9h+9wLnLfKYVVzRQPtFvkctEAzheIZ8Ww3pNf47Q2lYUfjiYebm
dAMBjHVqigwkJ1RHh/0llRVgMjgofZMleJmZ3yEsOUJGjcqlULSivSmHoSoDMbXDTW2AMcGlVYQU
8sJvCGN7O3+Cn1JJxuwVBxyBeCZc0qegK7Lx5KiiiAiE4SAZTYC6oUZWooWaOhZ+RsUR6UfEY0Xl
HN0mG189kiQb16S18bVYqqyMkg5pV4JEToHCyWIPLAcMlafvDYoSe7ml117rm8VCZdl0dGxttee+
P3aIznIoG1BGujGCV1bypTQNsT4iNdRwZxcizt6u96rxouvzb+3RizXKnpWiCGF3Z55+o64bzOL3
9QevtchibRrzvIChG2SbWfGzTxG/Q6Z0dN6+9vDFmtRVU5YKH7V0iQO/kDzftf6z5ya7Lz19qfCX
QAshp17O8SjPhmKRIV6Bt9h4+OfwGstbYu81ZD55Tmd6yu2iLkMOA/a9Z1ZIx/qyDuHK0p5ZxRA4
LihONiFN+m5XWbIKCaBdd3B3ZXu4fsJ92TW2ED4rfbVEHEFH3w8dWIXxnM4/y4JDE9KZBwM54o0B
vPYDl6X5wz5OUOFtNw6WYIN4uyF/gvInaod/rnfXyhBeCrYt10zS5nJcq/z62Nn2uzu0f7/26MtP
fnhvG1Ivn+QDiRkKVJLswRJbLbL20ouDB03r0TEkWiQxlYY/JQ5PtWIb+9HKjucsJrWQdJBFezk2
+c0riv1f7ME5cAojTD4NG7+x1qWL+S1604OfAK4mgjhwWL2FCiJQsJ+83vAry/ZSr5mA6e87jWPG
uvtVzs6uJb+TvgGu09sZ+UbnrrTSUrPJURmeUVQSxdR/6unPYmC7ue9DNxcbJWcrH7HUbSbAU0AR
Q9zL3tO9u6bnHPPaNJOI8xaxFl4IC7keX/263mYrPbIUco5zO9Bx5GZsO6AqFe6uaNTRK35cf/rK
gF3KNy0DFfu0KnEpcmRQuz8tZ+PBa699+fuHOeagmHwc6WDFWrn+HhmXszuoh6w3zMP1N1/7geUk
Nkiq8qox45zK45yD7KlTep9b1v7689e6eTGVXT43BCI2FaeyuZU4TQWdZT81Ay5zNv8FNN7XjjL2
YlbXo1ewLMOcGLUadiBi3PrcP8y6t4OMGbFXbiVv1hpsMbW1gLdl4RpzPI86BR/ITfbMYP7OLSvn
i32y2MAz3pACJL/03JRTDAbNWymTn7n3NSWgt1RoVmyyKjdLpxheYzArpBGUZy8oRN5Y+/5t8k8C
m0sEPLLIjcm7BIufA+FMOhhyD7d4GxbGIxQeE4oDGzBKFH/3B2WdcStuXyycjneoWEsP0N/lFSwP
PBG1c8HaMJMN4gworj+qpmYMWLA0Ry0V1G23RpVq1F8aGbIVlTHeF7ZjvtWUZK/z7M7/pLlo9jYY
+I9QDpPYtVCnxEkro8knKLibpZ7+fGmQLyvo+6lEXWlidzGFJ2SQVbBw4vTBZeOeT/Kvb2cbv3NJ
Pn7Ssssi+pHYfoYiky5WjfEjqVDaI/tTpsqHCu7sXqu+T84WIWdlRVsW1aMYEoU3bQJjTotEEESl
gVXO/1xvrrVnX/acD4uaNakOi4LbA5QtjkBmwyzXmr2NzXFlfi5r6nXlVBL0nh4eXXRnJ8NPVU57
M4cF9fWXty4r1386AUCRxYo2NeaUTW3qnsXEi0Pe1+CiMFQHvoGupm9aPVTPc13lUTrmkDX6dRJp
w84gWiLGvm3LDHJAUbxefxlyWRI+eZmlC08llMCVs1VnYVD5IHWVHzMjtZMQRQrpgTOWvbS+L/U3
2/Lyft+nzuhGpRhJH/RGwyKS++U+LSk3w4yPqb2bU1ueDNhU/BnZAHv4FqW7P5iTsTHwDCSgdtdf
/NMhQJwlM4ARJewEvL+zWwtUl3hnws0NOcinAwCPXvQPtKuD6wEjeJ5qDa5TjsgV9uQviUHQ+4t9
RsKNy516QKlQAcsCPk91KLJ049U/v/7g6YvNJc9RoW1n0j6ztrkB924OxgyWfbp8L5KiPTVigOVZ
+VyLAlXtSb8bvPkoGhRTq7nCDGXd0/Xu+XTXxnssdiAoPKmuRWafq7b57eYjKhWqiIyTF3ZN96tz
vS1joE+PmcRZRrgYGFsW4CP92aCuCqo6P/t19mxoALQ7Z3y8/jUrg20Z4yIw0TGzEeUQCWoWQ5IY
9xYvN7Kba8++tOCHtSxVvICnV2Gdx8ougiyZHkZkyzbWmrWHLxZKQnI5JqQDX5HKfQ/RFwonrzfJ
SgcvjSHzMneKko42KkRQlDw0qXo0yq474SBrR31bybvWK7yNVWplRjqLGUkhNZ0GyHQhehaBc3EM
kXdqy7qOrayAiwnZSCiorAs8ysuTQIhvPqQGNbxJKYym2l5DNdpCEck2emTtUxYT1MwblmHSO2cs
84E52SA/WbFFNqbdymxYXuxKjqA4M8pLQzXI47ZHAA+gi4VcQ/gbC+9Kxy/vdWMtjYkbCRTsKMan
YjwyQWPDQI0pkuYoqd2Ix679zOUE82FaII3t91DMdGeFKGirJwht65MQZ1v3IDC9Xx/EK821vNPV
fiLoZGTgj48OvOdS1KGJvTuD8dQYG/1t/atA/WSHXV4sLkhn3zew3UNEAunxXNPHseHVsehQMh+W
IkkeCpgUzmA1mM173VLrKWWpd8vNAf0n3SZUZCbhOOG/goZhsMPsTDIL55FUR2e0gGCxBSnhXmsC
oa0nFuMeM91AtJDtnKryj23iipvWr/2o9shwzIuZwtTHhbLMMnGeNhrhB7waURHAx+84mpDbaRQw
HtGOD0fK2YtaB1zlmiVsV1PmnEQ2eo+opG3gQNzU942a/LuRg3M/IRiMvgLPO/B6xzpyg6UAoifO
offGCyx4YjPKOVtgKdpZPyM/mh4AMwEo0Z2mE6robcBRUMIdZDLhd4gY0NCzGQvFnBPIBEzb+Z3A
2+Xca8h5vFnp19q2Hp0x/5XI8Yx6ZXowVTlEYAAA3OChTDQV+9TIk0jKPI+1yXOUU3eY04wm7ATp
dQsxRsqHSMBeB75Asw2BQjeEjm8nUIC2/JsGHA2u0UPFo9o28MmZ6Y+/MgMiMCutoc0jkKNElUyt
o9mV3g5dShw0O0VhaebzSI4IoTrQZTyMqfLUzhgaWaBIsqi3aqJWFpSl7VjRoO7e5FTgAOfqI5FG
cnZV0u894vIvbX/2sojFsmAXbSY1Ksf4FBYNCkOsenOCrL3/4qRgDBBQ8dZvzsoGj2yCliR0Uaod
wvCvDa9P85W1ZHlftaEGz+c2ac69UxxcBUnyaBrvqJFPgsyQN6h13ZrtKx+zvLm2Pu1gF2KLsyM6
dcqQXH0cdGbDV4XOb9c/ZmXNWhKGmCP8iTWjOHfE0JGdexVUevnwY664viWmX2ysjStecM4SKgSl
31CCB2HDMsZubzgILYemb7M/rFKNs7MpoOwWqj2mnV+XziNq/ou/fHD4G7eYTzY2m5Xzy5I5xOua
ufDxbM/pBIVN02molPKt5OhaS15+9MMWQz2D6SJHVmnmPWiO1Z9B4KCPC0HkK0BXrnfX5yPCXpoa
I+WX4/ru0VjRP5Lgolq9wlZvY3NZa57FuciDP7sHpgpieiqPhcePFAKp6++91jiLU1ENRgk80sv2
XAvx6PFEBZ6cdNBdSiJRL7fROmu/sjgNQf4EcRDAMmfV1iHs6b+Todk3fnIHz/b99Q/5vAOcfy++
H3o5n6zRArEGddhEAPIO9Ayqj83beijVBnrv36n3yQ7/n+gNAReZVTM5K5P3cC8pkKQtlQX8GwSl
7QniqvohsVE/oEQijxIAOCieyvQJhTZTmDV2e0ct6h1YweYnl2gEyVlv3acDGSImBT2g4il9pig3
6QJ7MBCBHiYLLB1dn9KR8iSgoOHXQdFbMDT07XHr8rCybC7NzlAnBjUFRITnjPyR1AsgfA/ghQR5
1vsgtq7DKyNgGW0h2H9TBEKns+WOfKegZL3PmMX/mKZy/1q1yzayBStTZRn5Qh62R7cAH+Fy+aI7
+ZjW88ZR9d/AzWf9f2nAD0MMYChpVOY8IJ3Z3Vn2mMFaHBwlyF+IgUR1Metjbxa2jDKQt96g7hE/
Wxyhb0rbqA6c1NZNO4j+xSaDe1JjVt2ihsXYQddXnt2q68wQZcH9saWZFRb96Ly7cwdVdptavzsx
jmcUeUBqx+sOZn3eKHamQhJ+SJh1HKQx74EupYe8UfrodAWPoQ4HP8PM+KtZjuTN6Jx8n2QjPQJW
1e7qwpPQVM7NKc2UH4jKciMfkIaj0kV9csZuui0gijtCSeqEg13m4EDCVPOikGxDZUw0PVLIqXeu
31dIvA1I9IYoCW/vqpI6c1Q0leAnBrPsPxllcCcbUToYQJz6aincfq/P+E+DnMReuhv0ba1R7JDR
uNf2OQNHqvAip58iK2WHtoMavN4YU58vLfaysHXMlUqcovURyZ/72MkhzKGemKOGknzDkXXtJxbX
IKLnS3Rm0meexKw91fNtbm4kPNZmxGL7G5PE6WeUEJ/TlMPqzhXWi/R1tXFM+bwTnH+Dnx/mhKcn
bbeFb54hbz7ryXwkRYn6yunb5AP7VdK/2tQb3bC2hCy2qq7qABbCeotDArgKQ3bicHct6VuZ6cP1
EbX2C4ttqs9mGMpzePAYk7gzFbgPYwVV2ORCR1XQL0Le/2VKfmgyFCGUuZ8SCXEDhz7+R5Hv0iz9
2k67BH8gp8L8tGqTeO6fW5S4Qw4AT51bg/293kQro2kJAAE2l0x11rM463gVNRIYviFrNw4j/0bz
Pllhl0Z5ym44qfr8EqWeOYfpI5xVJUndC/PLj2B5nj6oCdrcui3YzZRBQS3aJgOSIbfdXWvlxb5M
Oqjeklc3SByc8SC3AGcrIEVnQ3zqsbDLDCSMwB2oA5fmGWR3PQ1dmuRxKXt3Rwy/fcwkn24dl7Y7
lexkouQdZKHuvm28vMYNWlXw8tYy8uBj9WSRxgty3aFITU958sIAmPsxGLb1QKxe3BRTqU4A9Y1v
iifpDQd/aAoaXvyFyNCICG0GUOLEkGNBHrrbdnIVHNGcbMbhy1Cn2jY1CFRtW+y8QpPDyKlxPzdJ
a240+OdCG+IsgWAwfCNZTTwjRlxgX7UFYC5gEeb6ACqcabgvfvIGXfeNI54HhBBwQ9hYu1fOHEtK
GM7Kfpo3fRJPZvfXn7uIizbynPobh6e542/Zta1M6CUtTA8Fh2QWUw2KgV1fQrhpwXzCe/GbOro+
H9Z+YXE0H+oZopUSJHLHFMFM58Ck7wNAH5m/sXyvtdRi1TNSCxfNHlI3mphAPsHl3aqPOY2t+tnI
t0ov175isfA5RjvaU4Ov6NjThBBikmkYgN+Mo7mxLK0tG4vbv8jcymWpRvCVQjM7j+5DkrEtVdK/
h8j/LhsWWbTR7OupH+tBndOaW3FTq/6uQ9b2FyVApcps/gMwhxORlE1nVHWkO8BPoB3xYM8akkLo
m1QkNEp5l+28tN2sNP003mwtMa5V7XX2bFOFmPy0s8kcV8NWUuzz04K1vOskXaLgYAudoju/eamM
J8TzamdjwK08fHnLEZ6Px6Oq/qzr9kREku/HrAUKh9j7r0wZwCT/9xjdpqijKgyYv+neQzTzH28e
kGn/3eHacf0H1r7gMpU+bLCuMMT/u6igTu5BA+DgEQD8iPE1+0RreWEaYKbQ0z7X8CnL+0dkqFNA
GRwCIpuNxGhrl9VTieXtPQeZl2580+fLgLW8P+nUTx1rkPnZTNsXyHCKqK/EAbWM38EDhiWu3f6+
3nhrP7Q4LpagWTEgn2f4kd1irwWZPQuMpAsEEu8AlG4sm58fG63lsXHyu9kC7YSf01I2yMMwlbwN
DDSuAIRE6wa8yOkmASH2B1LlzuP1L1sbFotVIvWBq+hhz3yubI4jqtpnw1OqhuevPX2xhPK5tCVw
SzN8mdlRqvFkJyIilr2R8V17+cUCijK31gWxwo/rFI537YGBam21366/++ers7U8NMqiZFJxz497
Jh5Bn7rzunzj0L4SXrSWB8ZGWT2ujnmNVlf3aZHdmeV0Z+cwANAuABbsaWz6O+DZARvoDGQQxLjR
Yp/vadbyLFnnaU8Gv5jPzdTYd4ZsxtMsfAcQV5scB/BDtiLzK4coa3mIQqR2trjW2JNlZR+S2RhO
vTTqE3ADr+A1VwBXt1MwaU2O1KhqnMlhLDi6ngNi96T9jRVitaUvQ+fDsgd+cFPDjEcjPKVvmi6N
WI2Aapnsi8pMvgOe7IQ1Xg7yTCgbEsLBwHPVVjHXyoT+z0mr6FsLpDg4ekqgn9WrbbIAx+hYDr8E
vx+BJbs+VFfmwRLRmhoNAtZ1OZ+rYcJhnCO20KvECrq8+toy8R9Ea91JZx4UjaEsleafeoKp5qaa
bO31F6uE6D0OZ70WhAH54uM6Qiw3qJLyeL1x1ubxYpEAjLFAvBF5WpnoB3tkJxTNbBzgPu9fc8nQ
GIfJqH2BIOFcED8PxjHTcSEg0WSFrn/RPjF/ktqQMYiWnd7o68+3IpNd3uXDgHbgbgrsNaHxfMFb
mT+5fmXDX6P/7ef/XG+wz7vDXAI2fElqz0ylH4tU5ne1AQ9Vwy9CmPptHXY+7xKwx/73G0Bdz5jH
5vls9varZ9Nw1HKjooRc7hj/Pfaa7PJVH9rHxLJDqg4j1TRaFUmhVDiDvRWC6/RP4SPNbeSDCa95
swNoB6gcARL3I2XNHLudIW9V370BcqFOA1A9PwTD/UIDxRhKcxa7qnXkGwzu2G4UhXkE1BDZ1MpP
242+XWv5S3t9eHdiaZbPCHrHlTs/GSo5O5wdMwtX/a/17KXNPjzf9r10bCc5n3uR6gBVoDuwEvem
W2yqPT7fX0xG/vcXhlb4vl9U+tzo1vgJm6g/GlyPb7j6+0EHcP3fRuvq4BX0Fs6swOIhfHWjKBQQ
bm+yH3VHjXCufTMc+rJ4SCgjP5NSyWBAudvt5CX9e+NR58Sohi7XQh0ArHnsgNTlbydpOHzBoXpB
mQws0LS2Xokoi9Aftf6LcjlxKCiTj26PwExv5fPJk26x75C/D1sGTF9NdH0GAvRX2llIlNZJAzNr
jmIBpZFf15KAstf2eDQhIIQiiQ7gldPEGZseXVQ1PlQ96v20XfJ3eG1oFDMBtXbrQrgVtgTmCV/s
wcVSyUoyNdTrmvNk/lBg6osGtDn19/rwWJuWi5VSFrpLKiBMz3YrwMNC/U8a27B3e/7S45f8konV
OZPp5MUTOtNT6jczjK+9+ZJY4tOiL2SWwgKNduM+AQ8w8vq83cpxrTTMElfiJbNpmSZtzpJVkQ/y
TdYBUdM+FZMZDYAh8Kk7TQ7U0BaWi6KUKMv9Bi3WjsNvt+nlQcO8I2+BN3S7nWbOXWoUh2Ke7hU2
ug5OMm628aZrL7pYWHO3RS5NTz4whAjPam8+GV35pSOAucScdDAhV4a0NSpDB5QcA0krXtxuK9iy
svT9x/U6caBcyTK4Rkg7vxUOSswTlxQxjF5gr319AK79xmL5yxIhPaCr/bgojtP8WFpxZf+6/uiV
XXlZJZIz4XJ+eXQ3iDCZfpmSA2E5BHAjqdnXYuTmMp0+CXeURJlebPH6zh/L115ah6n0D9e/YW3w
LKY//Jxc8AxrXAWb5uIxnsLgYnz70rOX2SLZ106Dcx7QnKILMvO9LTdG/ErDL/EnpWMmvdVqcYai
Kyrz6ijgdGKyb+bAo85ON5hjKyNnSUDxFQxaphq35ALYO2q9Sf6336optP5dRj45siwdk7Hoatei
PaqiDdjXtcBrHifDAhNPgbJoREjajiyC55+SIcTPMG7Jy/FYQob3kzlzdrbz06xmcuhg8XHqR04e
wE8ovVDYl3ASqH9mMCVGetEmcVhOIFk5oqChhGN3wGonV5fSNH6YSEt/JGaPIrii/ptPSgPd2/SA
+BZzxKgx7bF90nvP61Bz5znZiMhOX7bfmZtUoe8QlJ7pBIYfN7XkwHKA1wlQN8yTn4rU8VApXyoQ
vM3yZnB5fkauh8PmpvZ3XedMfy/U0HeZZRUcP3u+k57m2LcLAtOgXj35MI6eQjtJ+DPrwHF51FZK
0sBv4BIfCDetztIoPBiUZO7BTpP0aRr0cOKTlcSlJ/29kWQqSoqqBv63rPdt7oIg2xMrFHIUR4vD
E8LOASkuGg4wa+kMAG9Xwjk0o4HiUbumqNeuEijMw2lKhpuxqRDKRvrLiRrbaM4pUtfPuh+zUIyS
TjEQzt4R5Wj+m8EY3SXTqL+BfKx3rJb0zgeG8amBD/DeSX2gWW0wP4MWwZc6kKp1UIpjec8FKJ23
QIX4oYn3PhZUArtNZsCMfD2gZBC8QvWrBPd4CIq5GXeQ+N5mgiGaPw0V1J683o+1698L4JqPlUTS
p8XqBGjPQOpzMvdqh942bgB1I/Yu7QQHSdwvblWeN/+IcmjyY9ODJ40Kjlp3O9/3mmOpAE8jqiQP
He24FZRsaGUAn/IU0G9tQ8ulqz4EDOH/ODuz3Up1dQs/EZKxMeBbYPbpk6pU1Q1a1dEabHr89GfM
usphhyDlZku7ljQJ7rB/j/GNNrRwnH/VI1K6LPt6AVC1FalvLQq5+q6sZQ6Uu4bECBdK1r6arXSv
K/7vCKCASR6nC/Pn8WArPexsl6tnRBXxX6DDE1icYoRLD6iWyxDA1exLk85xHejRZ49KtDiPosJg
9UFpzPhskBmzG+s5cBPZRD1GaaS8Z8vBt5YJy/k16F4/lZ0NTHVZq695nL0UsTMfIOOs+MlNB0QK
+ukUJsZ0YZvI9gjx3yvSxaAJ9fHa97EFCm9oGZcAxdDEjN8kJHNDpMaPWeQUSf+pBFOI2BZ7agc1
tDkj2j/nzALKzPgHQC2+cMI/heHAAxabytYxfZy0nQ1o+IjzEI4GCTSv0HJ+CpOBByy+LLMuae9k
Fj+rBIoEQHCac1aVQBl43nj043QriGHlC7bE98hpdnVixvwylX3ys4ACRSKDzaMbx/21n18cvTNi
+3rK7PqinYLiKiivTgXMQNHHn8iVo9OS3mMBXD0jo52fpX1wa6CWsQWi9t00bF03rXzEltAeAPYr
zgvunIvqgaLQp8VtvnXsXvvt67+/OVkapcuR+uBPMgIMyFyo+A9iAEg0iJRv7PFXii1LiBectlOu
8sZc2tm2I9BIvgG4gjXNTo8FgLrNmBxKt/3ktuI6BN68D4DApQMIqH/O+Dc3cQEcyQMHzslBt4G3
mR20MqC8xYZUpoynBvSNi6yEOdd9jEiFeur++3hArTTYknDEqgTFJ4LTPuVmvPR2CsdVilioyhYI
esPkCBTEZ4EnZLMh2Fkbwov3YV7teRwo/XOn+5vKRgKisNtfo9+eWsjDP36rtWcsVsPeK7rYalFh
SMtRfeV0nJ+RQ2+duJfzHUtTa2PL936aKSVLNxm+syhVtzy7cM+PD4gt73aN57EQeWcZWrIcsy8i
98SljitzkHWc7AakSjx9/JYrI2NpIavg8kRafB+faY2D+IiWjAXumz7+cYFB/M5+c2kbQ76LI5up
xPc8vkZiN6aLRtL8RrhEOPh4JHabOYwQiHn48/EDV1aHpYWsTqs+nhjzzwxglaPtjkeYI5KApLbe
GBVrT7geD97MV5jrkC7p5+I8AsMco3aJ0+oOO8aN69+VQbfkI3mNnsWo0GITab91lrsHEvemb5Nn
5vcbwK21Trm+2Zs3cHOOuGfuxeehm/rDwIqDptnJVYAzV04V2ZbX7FPEGsRsq3q91maLNS5tVJmz
kcXnxKO3dj5B4Z7u8oZsLKErQ3hJFkKNI8vghIES0et24LR/dxvx/XPjabEGOEVjhhY5nWfff50b
E7r+sFPlxjF4rVkWu6GJWDrDtSiKsFm5H2f3O9PJ3h+yLd36igWa8MVuyKct8l4yPGBiGQ1xUZbf
t0o7kRPbA7KNanKPoMRqh4om4iQG1URVK0G5r0lzBBnPRMadSPSphlziiGrgST2i0EdCpxFSljhC
T2c4ipFc+bkHLLZMsr3W4xXzzoPGFxToozh0uHxpyVZtbmXaLPlCSITMc7eF9Kd20iLobaQZdCO9
q+t4Xzv0ca49MPCr+Rlmit8fv9Lah8G5LhJvZmpPkZvUGjxyQsAC4AztTtVsn2r3V447sgD3Ml/7
uLvUWfYC0oDYaEnn/UV7iSKKbRi4pJ2i+NOXVpC643QasqbcffxSK2WUpRM+9RzbxxmnhvyyhHUt
/eo69BvYtQcpkLmJYsCw8e1ZWUmXbtaW2TUrhxLLHI//xiT+IWZ5n/f04lts6xpl7WUWywOiPjy/
rgBkZm5Rhxji8y8AcnFWc2b7RxZXwy2k2M3rxy1n/zsmvfM5dRYLBhJpPFv2YwK5tVX+9MakyY6A
1jEejrja7095GechMmeUdR4Hx/nCYO18tZTFTz7oMTc8s+UTrSdIOxP4HJ8dhPcxNPmQHXOVjT9x
CZG/Mp35ChG9PHn1h7a6sVMJpx0UAjTqelI8wpuIgzeAxpBoKujuAdW7mpMGD27qqfialcj4qm9a
YkQIgp75puIc/Qqh+g9fo0zJskn9so2FWjbqDDHKN3PefE3qQhxzwvkOPq7hptdtW+NrRNpfGWI+
DgOs+4BPEnvvIbIngJrQh+SmRf7dnNiv1GnTSIt2CFyapZcRKM8DwizGCXtpbb3yMRv3tB9I4HnQ
haQWf4olyjy4fyiPPsq/44mnVmUHRA7d3jTl7wpqkmBMLOs2AyE+NFdmZEUzpLwI6P7zafoOajNi
VtLRjayBe/gnHwFK/aBejHQhWZ4RfP2EJgXbpMqd7yz1msdxPoJohRDakidzETLlOb+bOv+Tuv8g
J8qjEVcyIYgY4ijWJw3CrwPi8q/VALMOr67S97ka92ZocBuDqJDmC5ktrZDvY6HX/RjiJzgBHESH
w9QbZE43heXIkWYkSu7sONgW95WBXzkuSOvdNGoYgmHuUN1Kc+Bbm0zjfoogFW2vADSneP9k+g9h
QG6zzwo/PkLFIMH8H+jRGWOSY/GJ22MvcvkF2U/eK+8HfYQ1M8Zpjyb+qSxs58gQlQxMNrCOCbyo
aASLDSKJkOg7/0LuR3VWvkgPJXCJ33G7rfgxnWdsDemYgFutY7idec+tfqeK2Q+Qiy5fHC9VJIB6
rb5tvCK/I9JPdkWRlSFpyyECPID/xL0HLC5+MpgA/C3/lJsElS2UWEogpTPz4As5H5qatnfIG6nv
a5rTp5zl1rHp3Ezv0gGMq8Apk3SIZInUqjsOdEAX5ozQ549n8toKu/guC8nUjOv19oJ61mXWTxwB
OB//8sqit7SNIxwsN2nadAietF6Jkn8oLjH91Byl3MI5vw9Ep+R/iGBy6uba8cpLgtSgo26l/lnV
gxP0lKZn2vfVQ5mnSEhskMiCXG81iD18heNPymtkmliNIFkAky/9mzpJ8lIOFXwRfY4soaj0XNze
+rJOtg4gKy29tJ4b0cwQzPstNIjgetZFPUAxsSX5WTn2LmliqT+CXDpO7QUxHjSodHwZM3mfmv6l
5LCPx8MYDqzd+Cqv9exi116Nc6+yHu4nc82Ca690w2OW3nVJvVFzWtmNLlEvRLIaI7zpzz4ZjjpO
NHbo7S5PhP25D/IS+JJfc7fnTrcQnnpgGbie0qGuchdKnKr+i8V5C5qx9iaLr/IEDrgFWjrsjtRN
cIPg/xd7+V0t4k92xeIzXNteToXUHS5p2/1kEJnj/m6SFmvGxsFgbdQu1oeOugR0pBpmbVrASWG6
b22/lcG60jhLl7bXGJBbemQZp3P37MTwOyVIyByGx08tQEtrdoNET2smwj63xdyHBT5KIZ8rbDXU
7UDbrfvVlcmwdGdnPhi+yNGrL7VxT4C0PyZZ8iCH9k9B542VdKUPlr5spJLMzHUUuSTe2NzMfpLd
mynRG0No5TCxdFxPqStTDRv7BbqgwYPp0/vWi3Ln9E5QV8OelekecZafm3j0+opvjhGFAaNT1j5c
LUaHo32Pyq+vkN9VbhSw/v3V7+xL/ymk3jxAmk52kyLdxTnEh+w4Pdfn7n68BZoiskIvHEIT0v18
4+4Rw3nW9+RYHfqju9sq1K111WK+M+h4gIfAkB4Qz51Zfx2xIfFaG2aLiY4ss6prY+TgkKx/SWSf
RQh1ftID2SF1bOsrsvbXLyb7ZNK+anVJLoCk7JouftSOd/p4Mq58oJZegqnPAMf2HQH1AQljXgHA
gfCRZALD+PtUJPAyf1IwsDQVkN6XlvJRxTZIVeyZDzRJ1b7EJvnv4zdZ6Ykl5k6PlipG34OaOAX6
xMXNDrIvruzrT159LU0FBWsVkR7ibKs6CUWMy0U96C/wyG8UrFd6eWkgsCD1GlPJzMVT/S1FzjXD
Jvzjtlk5hNqL6Q0mNYBw2ViB4fOV6huVuZeYaKQHvhjebnyR/tlm3pni/0pMb6Y4Mj2BVLML/xy7
6mXIGFKGm5TfIgE2/mMLsMCaJi4f7TgW4dwLfU3OJjtAR7zdnLvFvXYQWm6ERmJoBVFkXU/+HLC0
Sg6mdwcdjFYBp51VvVqMbGkQVxTZZCkl9imw/KAqk0t5DUbgQzZg+4m7CgGmHsyCgWDI/uIcndEQ
f35G5iDkiarP6BS0Km029lXvdo8tlrdt1yIfkrzNdC7kq9Q3kgnoOh6UOU9WuvGId2cHHnH99zed
41yzX+eOq4unvyHFKSBZuwNYX3pq//EQW9k0/JPev3mARWhdW/KK0HJQJjAA7CBXtCKfLHr/68A3
Pz/nLIs1wYaqNgnUku5f6rNItMkXaumNBWTtDRarbJEDnle3wiDdCjf7riph8mY7mTRbUTQra+3S
xIGaRDaTCZwA09JnC8SAyDL+N/Q+jwYreQKJPUoJ2XKJrT3t+u9vWsznpWPHGpaROuf/tWDEItP7
4o1qjDomUbOJ/yqbbHT+ytK1dHJAm4qjOTJgL2VZfXX97lZPw+9PjauldaOwCW3jLO8vVVMTCBSr
3zSGjHWat0Kx3p18lCyNrsR3UOjykF5SxK8aEdUI/RQahqeh2Jvyk1/wpfmC8rjpwOlTF51ld7ah
5znXGw209vez/9/PBXRCmincrObCTc6WI8SRwHD2ikJ0vQc8pocUiKS/Pu6NtUWeLPY7ncfjlPcg
xcN7/9hJJGyktGA3NYTVCCHXc414aJojyxpY5TTh4AXr5o8zOnrnO8SK+qTp4ano8/6oKkJ14PZM
hgVQmcecQ/HOUaT7IVra3MJ38UnFB1lM7AEgN+gXMO/0oKIuroLed+Ca+0qnp49b5d2VwxZL64WV
z4iBVS62HpNzhB/imwKaTLjtvLF4vzuV8fuLqQyKWGl5ugXZG9cyUcmzLJiSotzltpLHMo27MIn9
IpQIuoo+90bXwfZm8bC7Kk2kRFJC4vJbRP4eOit+8ZOtc/6/jcf/7BXwRovPUeWTpmuH3j5XcniC
K+qFdtPOSLs4++C9nuF5SEM/5/lJp253TKgqXxGuDvBUOfeBxUbwUitryx621n3Xf3/zslbR1dzp
E/uMsuVvWmb3/RAn4APmG4357gzFyzr///fbAtI81LEgJ5ZzWDUvrrYCJoawL29ibOY/12OLZaDO
czlPfUouXloFzfgA3X9Am8PnfnxxfCoS35gZGW1nKEPpzpmHGAH3FOV+YW8NiWvPvzcilgtL2Uys
KdD3BQDYTglE18lU8NB+ykGJTlgsAgxy0GFIW5i8O3s4d4Vsg7LrxEYDrXTx0k6APALORyPcMwJy
dq1AWHNMA9yTBH7uReMW/m9loC6dBWWbtzYrLHaOc8v66vMGWV7dFIMDydnxUz29dBckYBXCF8ER
FmHd+DINGTs0dOuS/99R6Z1OXgahxnQsq17b0MuYLMvCbGLgSVjwzBZuaqp9i5TUn/UokBRCnNIp
wsQfXBqAQlFk+N+x/loXHv0Tt8SNDEmbv15VYC+rSiApPn799+9TsU9erAXK7fuStMw546IdSNBr
opQP1C2+o/uGGKjQ+/kodTkhrby/gUBu4xi+0rNLedSYt57T5Gl8lkr4EUGM5hkDChiTfCo2FojV
V1usEENcpBoSQeecCzo8TxzB4U7t+Qd35ioAdGEKC7ePo65pPMjiK5TgCdtKA7wude91/KJZjfK0
rGrpIJDYA1JH48dN323sPlcab2nXqLKyKkZYQs5iqJ5YCwIbaKq3zLO/fjwoVpamZTDthCwNi8BE
canUfZXTAyTfSENvduAS7z73hMX6WjUOjOOZm11EWXwzkHiFoBPvJ7uF4Q8S6Y12+lcKea8XFmus
6YC4VZTaCFJuzkNpIS6eH7A1xW3ksWLyPu6Bk/jBXBI6zbybCYu64sfspq/wFAWa/cAhb6MgsdZl
i9U4B7uHQooxnevCLr5DP8B2wxA3YN076YaGaeURS5eHoQTSgfkaC6nK8xWJXDT1XvgbL7Cy4C+t
HhqMT9oxh51r1QWW+ycuWJD5963rQvexZa9de4Xrw99sTErs7FU5ivIy5t1UwUyIywTHFZWOgIL5
FIvDFktpFJ2nBhG9joHooWFh7cf1blAqjmC/kJ8ceHwxvrkLgdQVt3KpYM1IgyGV8886d50vdVI7
j7DFYsUHA9QBq4rZ4reDO+MCyvnBq6O8q1GG9E2CmwErxr1NaLHeDfP+epog5QCSuqc3/s6Vib70
vky8zpjD5+k8VfMjEySUKaKkPASbzz8/nuhrPXr99zc9SsEGGavBGc+xMeScG9MefGPZO10XfGPc
rxwWlhnAsyHUZSYZ0dbzX7vmRTSmejoTbFFkUA98jCZaNhi0rZl3n3urxZelS5LRVrRuL07sWTvg
fL5ndgNAcVdtzLa1jlmMH13MCMFw8RZu1joPhkvvXsGREuUpu4rt9Bbkb+UztTQfxBlcS2WCZSlO
vePIrR0R5JPdsljxqrLsU3tSwMPQR58/W0oHDbI8Whhb/Iek26J4rrzB0nUw2AxYbY3wBcuQS6v4
C3Q5G1vDtZ9enEKNm49Zxul0nsfuBgrAc5rVG3uTd++6sOta9G/XldiZ+B47txyI9TDO1LCzmrbc
uYSlB6FatrM6mE4ym1Z/7cGqNyb82nMXH8RCZrZfC4XMVzN/GbtKBRVVO9EKEpRyBEW0+05yAdEM
Niwbc2Xlw7EUU+c6Q5/PLUFcygBA5QhGhoHeJsjpiIeKHvtM6W3JO1e6bCmuZhMCSAq07Lkr0/sx
kbsqEVs75ZUXWeqo+6lyypTiRUAO8dJd2e/6L8kujRxA2IPkt58F6q5+mO7KXXJvHj5eaFbWAb74
IJoplobEU3MhMztls2ffOoxNO4EUnyihjXX4+DFrzXZ9/NtVOlNO26CgecE+hZwmsPW/WAVQZB//
+tpLLL4BWRWT0SLMPpe5+z2fUQrLEnIaVD7vB3sTNnP9tXf2evz6bm/eQU+WKXtIXi+2d6iTe50+
aOvl4xdYa57FrGFQT7UGyZmXRBSvJcue3dSKPv7ptb96sUp6yVhC7+UhJM9N4K4z4uhQYJR5X27c
2a+M2qXIeAB4s+MzaB8Wz4N+/m/IQFyNf0AsFzB3q5ax0kDL6NOCeHFs2QkayBSPOSi3Q4YN9Mct
tPbbiynARuP1+YRbCor0hEb+IbDsf/zLK22/lBIXdEoTPVTk0mVyuoEUow5xVvdOIqH2xhXnynq7
1A3nNpKoQJMS56YD6lENPU0DFJacqKh0uQMLKq9Cnf+XNPneaFa+fvxia31+bco3U6GvkiYtCBz2
A3V5SOfiJReEBp2q74pBvtQV0KSfe9JiI5S6okdYNAfTxP8yuX+HykQa44zr/7J2+twUWYaemisK
Fcn0PpaPftib6SpoAKlz3ziJszUS/t2uvLN6LGXEMMgX3sQlqolWUuwFMhnPnV3rP54Au+/GQE5+
R5sGCZkSdeLi4GakOLb2XGVIInGnLPCkRngLw3Uuvg2tPkP5OoW+zR38ltfsavg6v5OSlgCzjh5S
zJB9GjKYeWckSvP4hKs+95yhp8JakC4aTMz+OJKIU2ljfx4QO/PvGIfd1vZlEpGuT/a0QwBllo5s
P5d+uu/mvg9qOXmvor3mq9jz0AbumPFnHBfy/SSEckOn0ADvjjK5oV7H0sB3K6Bn8zo+QHmWnBMw
sX+i6jTsyxKLEJiIMkwB69n7mV/uKQ7mz2U3yMME0R0wMpbeJT5+PKDpjKwX2/a+CN9LUD7vyWNa
sPG2Y8gEb+xijkpRyhCe4zIgHZAMpe7io5Ug19cv7BFeJN8KRMPNX+xN3AOHWiJoRFIExur4y3BF
2ljEJQdsJAaErNIhmuYKxnrp4cWdsbqxujrZTXApPveF7QZNb/tP1IIYM+hb453bhNP9pIk8uaCC
7UQGVXXt6jGqbafYY35W+4K75jAhauJVG4cd8mnMvzQuvBONxrHQKSBzRu4NvGdu7bOfQKWNEary
6lnzuT3PaQ0GQscvLR/obhBDcZrqMdkBRuwe5o40kdKwRJUZbe5gW7MfudN6Pxli9u77Tns4pdTj
ya1kiUNo0l+8fJ5uxWQn+1l5Bj/lUVTlnF8NaTvchjAXGAEScJCRcBYovNDJbGT4iPTBkhY9TVBp
7+Er/J10DT+hZkqebad9KcqiO7okR+BuLNoqFLUevlM6D+EIBl0Z4FgpdVAkHFhi+N7/NnOtwmqe
5lOhmzbyVZlFEFx6Dzl0zc+y86e7ppNihzBr873idv1F67q9A2ImuRmy+e/sTA2E1VN+77VejAaY
0tvWa7+4WiExwtABHVLLyzTV6i61Xb2HIksFbKq/AkOQ3gmNFrYLJU8xfvEUK6c/1KXkMlRDW0TK
d6fXOB/H88wycsApmkXUJHNIgETeu7PgQa1aE5Ru3RwUNewnhUf+pslqgukzy18WEPInMU8Dtohp
c2DY7e8ym8Qwf0GwqjF/3LC2jLppeFmFPmN4SYnUJIxoFQmNEm7c4EJglG26z3vYbgVubgPjJIgV
V/a4tx2ZHnla+WGFJSUQGZSLPsKUJjGpsBinCllBbiqDGPXPb65yy0dkmE2PoIykkSr6JOKTq4/u
ZJN+p7kYQ9RdDJJacSDY43HepbUQE95MBE6CxC/NY+Mz8gB2QRxKv1bnqenmgwTXFDew+Z+YVc7Z
53kcJQzX+zHCL46uLaiPhNk2xnfVA72Cg1B7J6oql2E82eKbJBkPUuqhLm3LGL6GehD+cVJF9QNs
QzsLcvTPA+L7WBW1PUUyRAV7w70/1f5d6Yjkh2tbXycpGw9rR4OzRoolZFdNhdhLPbc3RkPpBwYG
DyzE/NyiBtPv3QxXRm6FEkSlwdkMIIE2DybFKExL10REJ/5lBMpqh3jIJhIKMYOsq7w7RBF1dxNK
OPsCp6Xb1C7ZpbM9/RWjOv8aM8K+YOyMTyj4jlhPrbblgRjnRgTIMODBbMR8KBpqPeHqUX2DMprA
0AFOgox7dQPyArMiWELj8Eol9k6IJeJNqHzmoWCtXCykc4oErNESV3Y25qakKX1pysyEVpqInVWa
6Uc7NgAjwfeApGuBhDddZCLdZRyJV/spxi1xJzN6LJWoAhf22rDrmvEoGGP3ptFdNJWevMug0jgi
mcuEmS1QdvOpIxGQAIkkYUihHKuSPUhkREWNMf0eMxjDtMZcQAZXuwfNvzuM2IvDcBG3dgkaogAU
lIClW7oJwqtIYW5LlQHjmeX2PheVf0fJKJ4mOQ3QcCOhTIC8FsBuYN8XKTykbkOTX+3Mun3d6/Qu
wYoTKsewKHcRHlbA/hUkggCpzQgi5zMSz/vsKj4qhMAeCNuvUocx2LUPAiqRp6poymfSQfVUA6Kx
03ld3OqMyhfwP+NAmkS9FHkBHsiI0XPSyP3ZFyMle8WaBx+E6yhziDmx2SE/UAt3j3HuNRFQaALc
D9wR+rjzDDgqb7d+OgsZuNlY7DLjkAOqKvqxwp35eSpN/crFIHcIRkQGszX4h2H2J/zftA1Se3ZO
9Zy1LzUr8OlSdfw0lPP8M4Ws8ADRlPfIugak8knnmCdEhFBfOMfe0u4pRTID6s11e9OjzHlxsHh/
Rwz9+FJ26jfIHvYpZ277ux1GXYYTyuO3fTtNd46w2v8GR2VBhWixIAYVcA/uzHwzzKZI0cQTA0tu
1PiYF0DJYQHHKNoVUjc06AcHmD3btb7hnjF/7nWd/gf2cBEZLAv3NOny713rdjAdpYiWJIaiJUn7
hSsKk4LlQhvu2Qofljhvbjo6sv96g2jnAHA3XFjWqXUqkewN8GLf9M8d4VDPSp5HDBX3w5RA0qUS
au5iVas/5Bo4WnDfg38Kt8zFNLSQSqXZt6TNs5uU5/0T1m1zg6WXRSQ2/EmWc3WjscQdSwtJAWyG
diKqdUfP3oBNV5X7TmS3XRLlFbLn8qHIvw2VxfekqstTLe3h2PcTvdi2SqOJGUTCQTRiosxKm3Oe
tghVBAM70fAUJRLLee2f+FzGgcWb/lcGxDTeMq8e4Dt2Nio+K4eNpUOkBdBgbkWLm78MlpAxZ3VE
NYgizB/VRr1q5Zy9NHY0ptcub0CKwTw8w+QKFha+S01d73yLb+UmrVRblwYPcDJcRw+QZpC+8YOh
ozdKWjdJjvRCmZ4sBxm9Cd1i8q+90bUx3xxkUDv3sYjihFZ37KZDDIyXFG2QFfoUW3JD0Lxyvlx6
PJKmFl7WK6SvW7OCCRCOK7Xlj1377cXxqGJZ5WVzTs6Inn3VjYclRAG8+PHZa+3HFzVEvyZU+r1G
7gVCbaJZ8fkM46E8fOrXl3meji3B3c5L5Mk11g8kPfwaqL9RklibCtfD8ptedUfoflXpwg+BlLqg
ceQJcRJ3JG8/2aOLco0FVaPnjhVanVNkYEzTGACQ8v3jdln74xcFGz3MdVFKbP+wFa72To7og5nO
/HVovGHDu79yfF/aUWQD+yqqNZhiFnBTvIcgeHRusIf4XvvVk1FbWeYrs2vpS/GkDeomBa4BhylA
lEBb4iAk911QjVs6ybVHXF/xTVczRTzHLQf77I06nOxfrZxA9N4p+Do+7o6VSbC0pLgJwR/dMiRl
KmyR2v6mLbzPDdOlH0WOQ2ZqqRHuU75a+Bq1zWNrti541vr4+j5vGkZnAH9ImbCzx7N8Fxt8pnKr
KaJYFQcQ3NpAdajYfNxGa89arEKzLIuUdyhCJWNcXTT3D70jgehE4EyPaFMYDf0tYffK12EZeyFI
i2qNmCFzmxwRuTLjYUldFeDkzIPRJNWOjiNUmrG3BVFYG2GLyY7dE2JbXZ7jU48rb3diQ2Am/TpD
aBZ4tNiow6/U8ZbxFkVMMhi/E2QYJU99DSdwSyJpvslEBuBI7Jr+uz1slAxXemtpUGE9dnPKRvyh
Vn/Z9LXrHrjcjeirzPr28XhYWcKWxhQel403tpa8GKJPlaN/CuQC1L27BURfmZNLY8rsxUmOlCD7
bDi4g0TT134EFP3jP36tea7j4M3E4VWtM0FRqMuxxwyoVx88Bpe/ne06Z/oCss3GIrzWSNd/f/Oc
ygJzEqcB+6x786em1nPWTUdV1FvvsdZIiwWATpOW7ghpituw+iRRs73rBhQiPm6llVmxtKYg5NeG
xxNXljOtQTCSkZ1/AxlvV1tO9PET1tpnsftQlbC4qMBRmYV/ENL/HecyRYCNu7FfXmufxbwWTOec
+7Az4tgJcoM+pL06ffynrw2hxSe8tQtq98bG/iABa0H/zZK/JUkik+JeZ2OXsLIOLp0POEyhjEAN
KCUl8AiZsLsHn8XFpRrmexDL9wwBLTsrTryN3ljp72WkRTtpn/U4qJ4rPkXd+LfnOiLZf93n8HW2
WBoelFtZIyCy6O4edQOUKJT6w+v/Pu6Qtb9+MacZtRygJEDVJ70+8kJ+QbmlDK1B36Oi4uw+fsjK
gFraHhC3BIjD4CCMCZQDazJfSvBBNr6wK5Nh6XZAFarzW574Z6XJ18QiT8h1DntvQ0mxMl6XAROC
+y18hFc3ZO6EZYXMS+xrfZxVyalukMxq53CLfdxIaz2xmNV+7thz38bmIvRRKAtx4j+zcghQ/tsY
qGsttZjWSZEQncH5dtG4uBDeDzrd5V690cVrf/1iYleFk6E0BQULLAJf6wpmYRvFaAkVdCBStbVy
v/8K/v+YH4ieaJxMCMZU0ERSmj3WM6coIU4br/H+SPWX7gcJN0srhbKBaq9PI2l/W7m/IWJ4v4X8
ZboESnN9BTcf1iXu3ACK823O6htJ7Gdcq/39eAi9P1p9cX30mw9nnQ2G1BNtLg74662Lm02l+LMs
vOc2AVRlqvItteBaO1076M2TUGe+Bn7L7tLPCjcHDf9GabVxhlxRbvtLD0OT0xKspBo/jvy/sJwM
wNa10+3mVBy9ejg1IzlAZPkVCMkf1K7uvZR9H0Xx0BnnEaGMj11uPwubPH/cqP9si/97P+mLxR6e
IMUXG+uMI6XFh0/cizlq9Pl44K413vmVTu7nUiWH2KnVxXIcpJBSRk8kYf1/XtKJJzZM8EUZJp8d
UF+CyirbLzAp4Za+rxCrUIFe8uxoKFu6foYumozq3qEDvWG2+s0cMkKwXtM+EFzIe+Cq3JuxAn+m
UQj6spKqfDT2PAV1D8hv2xh6KEE83qMFx8Dq+/g2xmnmgjqIfVsyPp5ynHLA6FH23jY9y0IiJg2V
Iy58jN/JM8p+5fdSeW1UUWMf08kGldqxDfLw8DVQpe1fcksifBpF/52J8R+govVD0WJlNEIld8Uk
0tf/4+xKliTFleAXYYYALVwhl0qytq6qXi/YTHcPILHv8PXPs9+lRlNKzPLKQUJLhKSIcPd4Ivxu
ZHN1mEANvCs9uGU59ePj4HO24c1MO1Bzl3U9+7XrI6DNnOLJdeuT522x6Zq8jO4ocz8GMAjlLH53
tLx7yT9588Zj5s+r5aPNpPnJqQFla+7R5jxE3rG+B8IXxKr0nt8VYbIv75wndYqfvCxoH/FUeyie
hg3vYxiTDhoB37mPSgewYNciJ/W+mAro2Q4t8faOEtMW7t6wKDpoJC2ADbTjFHoi6/K3Vy3f8jrd
Ijf7+F4ndLQIElPMV5Q7UQtJrftUelYQT94C4liwuiJ4bYfAsEO4MV/6t+uWb5ozzZ26vTf4qUBp
DZnV+mNq2hQczv7aB/48bj0IDS5bF5dY7IaVQrgOKiwc/hlUNOuTyngRESdJw7hq2TFO0vzltgFd
lu2d10557ILmw17Ps/tb1UOYUoSRxU2UQAQ//e/W21bwzpalG0FKE5LMrPOgGysQ57eXbxPQYrvr
gzCco7riBDjLkFu8wPnY5J78S5SU2lUgB7WHcsNtxYxCV5zAM9crq7JHgLefoz7Lnv1i3LhSmv5f
8wC8klDRXCzQOWfla2Itdz6ZIN1Zv6WpKDbukoadq+MR6MqgKd3K+tzbZLd0K+oKpvRvJ3a/XF8D
U/sXG32/kby8lUnO/Kgcqv6uyOblntei3FnlMG14SoMr0ZUnwHZjpQzkj5FMqAKT5fSz8cRNAQah
196PMY8JhcZSxHzU/YJmLf9cNUgdT9B92Ph90wxdvr+boSbJIb12gdH2c5VG4wDFaYzjEPfLVuGf
wXPotfdQtrCUX9h25LvJ93hEjQDAub8gsLAvq/VrNnsbUR/TSDSz7mBmXem23bnxved2br0gd+sI
xUhbFWAfE2NAHUQ7ym2lKocnC4uYQonRjPIm0MIwKxSLvy8BcmnBadXGY7RO+YNjb9XfGzBqQi/A
X5nK6NIoJ8KiPDXuRD7Pc2ZFKDMoPicu5UFv2f5vrubpa4eMSQNBvY0pNe1tzQUgTwhxcsdtUEgy
7FL+fYaI+HXDNLSsl+Q7KJyILeSezwPCHEGWyTcxbxGYGA5gphm9TWfPEVnfntu1vZ8XuZ/UmdVD
1Nn53l5e3erz9TEYNrbOULJQZSUNzVAo3xUZCnzGt/QieJLw9p9aFk8FkDvXOzJ4Yp2nBNLp69yx
DJSsZRKCDmXI+6D2JfB2W3cWg+3oCE9PCH9YBgIWDoWaRJQs5qdhihEfAhjnplSJ0NGcaBhQqjVm
kbRk/0gKIgM1L96urLOf16fJNAjNAaTJkqEUZEARU4cayq7ZI+8TknJLXMLUvGb9YK6P+9pv6nMt
65ApCSEsjgpE++62v9cu8xzUWMWcUxbZYti7AoEJ1IN+cSWEJq53YDILzZibcVq9KQOkKsdDoY7L
E+HWHIKzdJ+nUxWgyOp+duyN1TZsWR1kAe0iUfJyxotu6jxgd+MUr81mDcHKioLQm2QqidDhFqtF
naIQDBI/vvo81vG98pMNdJVhtXVURW0B9CcQdj+ztM3CypvBVlnitqjoVkDQ4ALpZerenbxFgkB7
PYEgY7GGE3WnYxeTw/WlNv385fu7puM1bTpvgd9uLyVsEKgCoMZbf11v3OD2dBDFCFX6yq7t5hyP
ZNiVefwNBFAvrnIrFP+hdl2JYiMIb5ohzaDtfK4yHOSADOTFyYvHg+L96/VBmGZIM2aUC6NiVeHp
DGbeEBW8fQZyNPt4vXHTDGmmXHVVgpJbPPmnKgtI8kNcUhPiVYBVs2/JxvXc1IlmzpwDtDz11I1E
6j0PkFKcOlBJD5yhWhsHXZKj1PT6cAy2rMNDWsBPyJo3cST5CF0qaM8VVNjhWjNIrsh5I5pm6kU7
tYe1sVuywuC85Q4xu2CC5BS0w4JCyv1t47jM5Dur8PCKLKkzuJFFRw6JR6fd0Q7KIamU3dFfUnmb
J9cxI4NfDh14KPyo98UPWoAOD5TYPCMbrtVgFTpehNttW9dI3pxTcD/VNXSe6cZzw9Ty5fu7CSpb
l7O6tyAvCg6Kc+KNZNdYSbvRuoHfRujM8tbYtePMZ7CP1vVzTXl28EQuIDNWzKe8QZE0OBaX5lm5
qHYAijkOBU180PcXCCD2ZScD6XbLUdZbMXTTjtN8AIqXfFd4oNQv1IIkfTuI9mESRR+RbHDPBaTG
bzQgzR8okjpAs6HiAaUoSLMudPxZcdLv8XhPH5j0yg2/Yzjh9XosUhUrdIlLDMhF6QHpAwmAvDMo
KIGf/TJ/rPBGuW5Khp2i82V7K8hkRokM+zD9sJRzN+VbxTqGRdFrIP0+B9ytQcuLbYMLG1kZAD/H
+DXLtmriDK5fL4HEFShHtDptsMuVbIPWTioUGxEXOmfJvOECDCuh53ZFWSajN0L4sKa/ujIP8MgO
GpSS9i507e37VtDd9YX4k63/IE6rZ3U9CU4WFyyG5zJes6OVZPkxmeblN+A4+ySr3TNEC1lQsrr+
5Lpe+hxDiuVYOGK+i0FEeKdWZ9j4FdOeuKzoO++xDiSb0jxuzzWXZ5TWnNH9huc2TKd7Wcp3TRMo
K1rDfLly2PRbMjvfB5vPwVw135Cn2rlDkQfFYt9289OLPZF9YFCVzt1IeUsE/fgqtPr4IbHqT9eX
zDQY7VYzp9DKBoSBRD2SDkEnG4hG1v3Pjqb9MR/FcwmUQfZ2vS+TNWkuzoNqBarFcyfqoFTkFfss
/sXlHDQt23hUmIxJc23ZkCkbjHd2VKOw3R/bL+k4nUk10Bvb1245AmFsLoZqiXhVHtsSWLPxizXF
ty21XkVJZtq1k4pBMVM7J4tc4GJjBeWHJB8P1xfAYBR6/WSWxFK2WbtGTKyPnlR3JQRPrjdtWFud
zLvpyTBQJaCRrOhZTQoMIvWpTr/F7sbsmDq4fH9ndanoEWakfXeevfauihULnKQ9JVP6fSjAJ3R9
FIZrrF5BmfoORGwT8PPHHHWA5CuxxsCxADhI/15FuTFVplW4fH83EqpQR5k32KVS2l8WZ3jF033j
VvNx1R/kWP/dNHf7IsUb2gY1eP01q6wX6B3TEGfKI6wgTGtybnsg5+w138pd/WGP/cDl6wWUMej+
fNtNnMhamtOiwJuSQdpgaHbMe81QFFMpG5le52A3I2II2W5Nfl1fK9M0asY+FeBntXMX09g7z1Am
fHFjd3e96T/z9dGgNEOHvKmqBaCxoEups6Nwxj6qunyW+76Zi/u8mWQRrIUPzQvgXvI2zF3ZvpJ5
XU5kRll1wNfKx8PEI+TgUm9NwkVUSHE3c/Nzasa+wLM0BUpWUtI+g0GoB3eyGhN5rIdVhWWfL7fl
L/XSzKyfKIgiuR2RqgRQrM+CJR+CIZdblZMGj6tXZpY2SurmCceHXZXzuV+hkwTARXWfWlb6fH0x
DIavF2c6oC4oOo51TjE3on10LoXZ3qdVbtjMn8n4YLF11vBxhjeZJz5HUwVSJavO3EMGlednRO+z
u7Yk1c4u4+ELYD0gRltVLUMApdoDBQrpbpbU3w18KV5I65GdbffI/Lv5igejP+FNJMs7VlPy7bap
0G4ejk8hc6ygVTJm/iO21AvIb87J4kers8W3YrAqnYfcRmVDwZhEKWzS3UEUOg1LuN3bPJ9e5Cks
xODEXHtRAwlBxLQeLTe7uz41pv/W7ha+P5eF0yE/WKRz88MZWf3IecO2KndMm1BzNjJDVkMtc3HO
UVKt8uroEnIGKdrd6o8bNzHD2fMn4fLuWHBmWQjidBMoKR4KfnCd4lj2UPryIZs9bZxvBnPViyK7
lawKKc7+PCceJJtjr3sGCZuzL0a6pdhmWAidDbrzmga6FGl/dpx4uAN8wgnGrvE3gnCmAWgW4KY2
E9xi49nvjxWYxtwh2bvAjV3fRKbWL2N6twRzmqer61B1HsWSAGC+xN0uG5TzmIGVZCOyZFhmvTay
Va6XAwjf417K1QEaWMsXipqlIWiED1wFQO9p0PBhrDfG9HF/XK8vqOokr2yFmrOqh6QRd35U0m9C
tfo/YtI9s2T8eX3u3MvZ+F83yvUKg7V33HRhlhOVk3gBWqoJpKzzkLrxFDAazzuUaSY7VzaPCSJf
AeP0qMhyxAHVBPlAd44128clS9cDTtAuzADCroEoGVrI29XeCGSzUw6HvFXWnY/0MKhnkmGHKgaI
fQ0Oosq0mcNOSferBaDtng6bkkeGKw7T77axKPLYoXYXOe10sMhwLDtxR5GzGAsvHLryrZmGne9W
obs2QNHWuxFSrNdn9ePVYzpaqLK4PYDGo4fOwKfMmR7rtHhoarkD9PZx7afdbb1oVjU2yTAAmgqZ
dQtcAbLoBpCEOFETlz+UAs0AkKk39qRZGJC6UGZL2jGCouIPZ3HeXJmnxz6ZwVPSLf9445wero/p
Y1tm/7kKg4eimTu7iVqp/BDsMgQ6XuBuGlEjeFsP2pFDUBdc2KBLj8AcNz11vJyeEwaQeuKMW6Cr
y7T816bYH473dw5pceY+7Re/iXze/k0LsGQMqFi4/vsfH2lMRwgl/WyB3gS/v6j26FtvzmrvreYf
aW9xShpWQL9K9MB488nJ+wgwKiQQIZmo9hWR4C6oWmfjRmSwD/1GQWyLc89JiqiYwMua1RfhAbDA
nBwfd+i8pl7Ah3x8vT5jpgFpCz7WoM9BpV4eZV087bIGzAJ977FTg/zNhrc2daHdM1Q6JvVKFCid
yD3t2J47dzGg57f9v/aqqXKw5omxaiLPqYtjARKBk+shOz3Ufblxifk4nMT0UOPkS7AK5VxFDZHr
ggcfaf6SSvCXsXQrxMUI+BPmjuO2AZ1ff6NTg5XoigfthOp2v4nzyGq8h6W2Xi8sDdenzNS0NmV+
xqpejm0R0TIXT4NN/xkStWxs3o8bp3pdPhBbaewKOUZEQgow7uIfoMxMNv78Y8ugek1+N/KaJlJA
RHa2879ylCPEQTN56oG4EPAZ18pjodX5fAMEaNi4/4n85kzFHP4VZebT3/ki3hhbftRNe9NDlukX
VyBbHd9apwIwAHAXDtlcnmzeEhSWyi0Jh49Xg+kXV4t2fJhERU+ljWxIEjPkwKdObiRIDd5WB/Mg
Ojykgyv5Kb8Q7ORPfjUHxUUBd325vlNNHVyG9e6oAFMhn9sCNWZe6k8/hi5DkH9Y/flQF3MKxqtY
ZMfrPZkmyv13T4s3kNEdCcxNkf7YgUv/Hqpq+e621jUnOwGH6+CGXEXt0KH0JJ6AG3DaamMZPvZP
VIeTNGvpiWGoL/ICEBgvbcs7yjhTuHwXIOeBCHToUvGzd8svt4yG6tiStoghVcWdJlrX8qXK1FtX
bGlAmgz8YonvFpwsRWNVNm8itjRpyGLQFeEZ9+D1xd1QZl5YyHYjx/vx1qI6sqSYvWTCo66NFOAj
ciyPfubtF9zDq7H7en2ePnYf9D9oEafrB1KNoDpZrNd46T4LvvzoFmvrFWRqX9tVCEZnNnjxWlBK
eZBJLveFFKAbX++u//7HJkF97di2lhHiAEg4gNtreqzqagxySDNsWIRp+rUzSHaqkNxvW5SFxC54
+5QVEOBZRrd5srwtigvDCHSkwwDaKNl7WOM55fN9b6XTMe+K267KVEc4lO1YdavnNVHqtQAbTOnP
aiY8XPLb7k3g5fm3MbApBkIEwgIRBIvHsG3VT+CsMvArbM2PYQPpuhjL0spykjE26PS1YV9R+5pv
5X3+BEv/e8unOppBWUhYW7QaocxdoD6NyJntGiw2vLZtzd+5y9ofldsMX2qEKfexGORZrihM4ROZ
D0Qm7r5JWA36LdQ7eQlkgLzc/ntgwDIhe+0+X9/ihoIJQEb+PcWzh+sKBKviU4F0pMCTve8+tb6k
PEwaYLbdWqZ3Ki46xJhHnz7Qfi33YFJkZ7bau0EJHxoFU/LFinN7f/2XDM5cV5WIy7VMIFYIsYQq
Ps/NcN+k4rki7QsiT2Hf0E9g2F6D630ZvK0eRpFiBJTeBY7mIhfv+AcL1INObe9tcK8BXHy9E4Ol
6yGU0UtX0XpLfMI6/+p64A7XdX0s4/IXRAE21tG0kTVXNRPEGdd6ESdRoA7ZP3aOFSJntOGrTK1r
vgrQQ9uuG2pdqJ+nAyB91ZMDqpAf8VptIccNXegojQZCqyWZmXWi2Ntdw6BIwJJjY3f+baugC0e4
pLKTlTvxqQWf6s7qi4ephOOd8/xuApPZRi8Gh6sjNfxelHNal2BS9b/y4R+n3bjhmKbnsrfeXQus
UhIpXGmdenI/syqcxtcUd6jrG9QAMqX80uu71llJLXsZ1vhkx21ztibXva9BBh3EbZrA3aSk2blO
Xv+CXhzbi2T2Q7IodbaaZj1OK1DfoMAVQRVzAlwqeAYXAVzV9X8zDfwy0e9+LYstiaA8Bl51bQhl
0F23PtOy2N/Wunbp7QXJquzSegdK4jQJSnly7J/X2zZAOaiOqWg6SLE6w4BfRxlT0GXrGHK3BjpL
nouuPqSAVQadwNt2vhQFLI2956vaSH8ZHBvXLNazRtySOxKfnHp4AmoumOkQqKw4LDLq6q3Eg6EX
HWHR1crOkBlIo6J1Ayu3/WfwTfJDQr2nNR7rwF/sjfi6YRvoeAsJXTFZ+lWCtLCX3cVN0Rz4Uv+W
LmQDri+XwXJ1pAVLU9qCYTGNPP9rPcmzzfONa6Tp3zXbbUniryQX8cmtnL9Y3+aHBDdsFnfdhtMx
dXD5/s5GKshlWdVsx6cJGNAwszL6VJN2eInjPL1xdjQz5KPIVr+Ch6jbuwEyTHa5RfVgmnfNBIep
6We/V2BxVIi3t/6c7eoCjMLXV/Xj0gnKnH9PTexCD2WY8N+LDeHSuo+/2S79awAAcK2c52QRJFgs
1K834ni9Q8Nhz/SDeABWEmg0cUINVHcaCfnGZP7a+e0QrOmWpp5pwTXrXkva04S7Mchop51Xviiv
D6FosXEcGC5gOq5CQmyEljUQ5H0rH1O3/any/kmM3dtgVyHJ3C85uy06AyKdfy8PsyQo2BYMxHHZ
w0zjHYuLjYPDsK90cMUC2KdbQ8L2ZFf5pxIq2CrZqh81Na0ZdOZnXVEBBxS5Ke7nqO8N18HvN2bf
sGOpZsyWb9VVStoscoBofEXQWNIQAUvG91UNuT0fb7gxsOep/Tav3D91frnceAfTURfZNM+O1S5p
5ECHhbLs0ZvOy+K93WQZut5VXiy8sXoMrF/7UKoDtfOQsyIsxVbVksEsqGbsWdyNC9YmizzVq6CY
75oFrNQzVFuvj8DUvmbbsm4KHxwO1qnN6Emt7W5O/E9+tpUFN7gOqlk1PKxTtRerrsGzXqcEZcM/
RP7J2oLwG9rXMRbc9gmemrBrpWQVtKkdBxLuPBf1W5YKsr8+SQbj0DU42mr0lglimSfQUN/Zkh6G
2vtyvWnTAC7XkHfnXJLxxk9AfxeRutmt/Z3owAxBUF5d3cYTSXVYBSDQoslaXDNAPE/Vk0XosxU/
DpQ8Xx+B4cKk4yrcilioa8e1DGTuZ1Imv+PMhzU3wx0pm69gl93iWjT4cO+yOu+mKq/ISF0Vw7EO
RZDjfrnyB99td0sOy55eSrmF+DPYhA64SBYwNfFZiJM3P4HQLywhrAVpp9ssTtfcAJWVzxZoFp44
Gb9I3ieoqCNvtNtab9Nm1Sx64lXjx0sbn0qF2nzl7Cqre72+1KaJ0ay5Qe0NsQmsmUgvgBpU0PlL
wJuth6aheR0dkeZFXDmNsE4L9f6iA0IjTZEnIMiH57s+AIO16SgJkPQwZtk4QHEkQ68ADOpf5j4P
V3mTNjuhOkgCUQTP8T28yEXdvBVQxpxHvuGETP9++f5u+ytSpDgWcSNexhbFKW++8kIgMQL3NvYQ
qqMFwFjEoSiWJ7gCpOOhhVM6eVPL9/VkxRvPBtMYNBMeCTQr1OXJI8QrGXDws2PJXt34xluMq128
FcnWTHlcnCanv/ftObTjaSNaYXBzrnYQz1BxYEsJN8cK5n2jqdWFy5L+UyeDC/Yq0r0WTZluTJPB
hF3NhKWEcMu4jMghTtW0L6xC7b2ZbuH8TYugWfEsWZV7/ZBHpQ16qcDtCvtg13ka1GD9esh7v9iY
MkNHOkwgY74nUKaTRL54IP0nkT138V/U/nbdlv+c8R8Eo3WMwCpbwahok+jbt6eTtX96yF68o3c8
TwF0OgLIlYROWAXnOPwFwZLACrywOyL9FLo7XKCCMeh23Y5ENFq/VCd+bO4X0HkGdfgKLdBgCH5d
/8uPfZqnB0oXe4XKwuTlkUsRsSg6+Tmep59Lnv++3v7HW8X7D5HNQrCWaZWDYcY5OoI/My/eSKaZ
mtb2CRFJbg3pnETFLNRD0lvr0Y/bLc5Iw8TowdFWQGjKo3AFdpocvPUNsuOHC7nBTdOiR0bbnqtR
TrhWzeqHPXhBbG8FJgyzokdDPQt6SmxGy61CJVgGQS6wel//6Y/txdNpa2rJkrLzmyTiDtn5HC+K
OLmEhJ7LLa5l06Rfvr87Q5KxylY5F/C/YKKjzudxWANLbZ2uH7tIT2escQjv4A5HCa58cOKFzWQr
RFqpdO6nrFcv/bJiukRqjzc9hz2uefsyxiWZxGMa4bY2PqzJCISWIvXh+mqY5kpz+HUHh99LkYAz
j9QBZ9lz61pFyCv/Ji/v6bFUR5Uizxo3i8oku/ea8sg6a6Pgz7QSmunOJEN5ao/X/IT6JVp6B4pr
prfSXYdwtjNsBGQNpqCHSjl3oMCAMYCxbXVemyWnfeBlq71RUWowBz0+KjJm5dRZMwiqkn/YSo55
rNogg7o8NlV7WxW4p8dIV9XNTsoXPOEZ9Fbar4L/c33/fBz08HT2mYTIqoBsSoaCP1AlKPu76CAm
L6szbXHj7NffxcpPmfp0vTfDiutMNC3hdgNRIzhr6X4B/1UHGbcE4JbpoRVK7FZ/3XqGmZblshve
+RDLBVnFOGLC+Pw17VTE3TdniiFXIjbcoEBD/z3XPaaZdWI7I+qPnAy6A8MvXg/3gGIEdMT9x01L
J8jn/s7yeR5enziDmevRVMlx2ZIMummlHJAKLiegv9nD1ADueVsH2mUuJW7SkMlOIz8+ZMuCQvCX
ZdyKrJn+XjN0lE2la5a11mkuvy+Ix7b+s59tTY3BvvWgqdurWjkD/lxl9uOghlM+dBtXQ8Ma60HS
eoEW3jQ1iKhIH7pGvoschZrT0ONpfVjSnj7wtMo+gTRsiyfIsG312GlJFRsrgUAXQNEZihZA3I7K
nSVw5Dzv2m6UG4eSYUV0ehqQDy09kz6yOmm6BGR2ssdyZuuhKlS50YVpXS5dv7NAQBdALMv8FDJ5
E1TA8j4JIYN9m9fVA6ajpxS3eIWAo2zelrwcdwkwBP2FjhPFZhveyjQCzcRBs8N7KRGVrZwy6EYa
0nKLN9a0s7Rjey39eE49lkVQRd+tJdxvMYXQMDyIenlQwv4MHccN12EahWbZre/HXuziAHdTGqqh
/MXSZePwMDWt2bVsJ1LFg5dFqbKeW7/esc20u8EQ9JApEIrD6CxzFoFA+sTS33PJDolYAgSlNubF
cBbp4dLB7Vyvdi65BBdSe+qJEAecLq+Z8zdIp3bXvaphgrxL3+9sYOQ4XGsbc99QSK3Uf8lbN5Ae
LxVz3GUyjuGQHHaft2sZOMP83e74Xx5esCuzzooWL9dHYXAWeuyUCwANfQUP68X7ZaWQRHyS/byx
DH+AzR8cpHrAtBKeHNd1dqMpX5CYsONLQQPQQecyJdYvWbEBEorZfB8vQAj1dkHvG9udLiAlVDSK
egJfEVHnXEBad+qE/dgXK9kNGfnqJJCTTCtQXaq2qw6O3ViPy9Sr/fVZMe1QzTtkYk0o5Sw+YZXt
87zW5SefpcnvaYDcTd6M7oarM9zQ9Ejs4gOAOXgIeLUk/54VIg9Hx/1kL+2z7ci/VLE+V7IjFwe7
UXpuGpjmMKYcN9rqoklM2d0ac+zbH9J6zPKt+kvTdtK8hpepVNiUxyfuyh9F7v7qmvk8jbeFfz09
PpsjFbV4Hn7fB+ELy4YpXNMy4mKrBNnguvXorJpIxsiaWMgzl0e6QI82tfu/OfGirKoBxqnH4xpv
zZXBgeiR2qKuEtCYT6j/suw0GHzrFYKvW+EHw0LoSn6eAh1yT1Aetzpf5jkJcgJIvb3hNEx/fun0
nevz5ar8ZiXWaS1bOwtEP8ondyHZ4br1mf790u275luH5OArXZExZTu3QNlmTULJ2Mab0WACeoS2
95IOSEGc/HVzGgGVRNYZCkx4pMIMr/+/oUbJ0yO1ZPBalhAMIEdO8ODNjfOSyLR5bBaEVFyVgBq/
GPJdbvPsjoA14RVkgkvIvXpLWtE0g5qZs7VO/KWrUIFVOmAdtiiHhKj0c74jDVnurg/T1Ilm6wjh
2t3oIPPpU6yPyvdFLpGpWjZm0bDJ9NgtH1Ag0VRIZNQQumY5GLiRRr/xza1HbjOgTv10sJDKWFBU
uECo87bKG08HwK69W9fkcnT0DNKWsY/KZFEx63h9zv8wOXxwouogV2ZxPOdq5UaNN3TP8SXDVnat
fWhH13qCiKZ8rFB9HPZQU935AnHeJmW/qT/QdAdvI8LZAeOUXVTOSXDJzwqCzzl2Rso2DhjDptCB
jJYop2J1UKpZJi80f3PIPdkyXFPT2qGce+NaeHaN7CtkcWXILCREE5qDckbyzP/r+gQbdt0fXPM7
39P4U1nwBEHhCZmnMPfX9KdYU/L5eusG3/PHYbxrve+Qiy6hhXRaCsicN1bxVOcjDWg8/PYhVXy9
E8MQdGIesAqkeeJgBzInu1fJtK+zesMmDUvgaJ65r72+gW9D+nV+LGm9t5sFW22LUsAwOzoMWVi1
FfMJp+88i5Dn686bfeiArPti+HJ9akz/rz3NetvG5ae7/H9VHeIqk7uu8t8s1SbB9Q4MFwgdhCxt
BIhAIppFOa9Vt7MZkZ8s0Urws1vNt2QZChJCn3H4smbuVh7DMG06GUYvBFT4mGdBn8Q61232qZza
I4QK/nZs8vv6sAzzpkNVHek4zFYdOwFHBWE1+5fl2J+WHtyL19s3bFkdESnqIpl5yuvI6oB5qUty
stNyiwvdcMnW8ZD+UAxVWtIyKmIOrhAElH6wYvD3HUSyd5njrXvWQPcM9RwgdEtlubWdTXtBOx+L
LJ5z5eEFXQz3Y3FgzreaKMS/f0KAJ+zyrQPHsDY6b1HVIDAyJwhS82ZCNaS7ow30d8hWCM6AZfF0
2qIZQkn1MLuXN0oLtcF5ABriQjud5DzfQcg22S0OhBliKEO+uG1CcGujoHggrb/zJtXcVwUTT6LH
Xfr6XjFtd+3drdTcugPYsSI2jN0RbwTxufcu9RMlXZAdmRUUI6/3dGnxg7NWJztKITM8FDZCmxx4
QaV+ZyD3YW6GSPC9FM3ueiem5bt8f3ckjAO1hBoAFaoruWtFGayiDqry2/XWTYZ1mcR3rTcQz3X6
NC4id2b8oY9Tumtplx+ut26yLO3fs4rKLrOcEjjauqwCrkj1YjEGmpnVusg9tT+ntWx2TuzUX51u
STbSwoZ10QX5+nawPZl3LAKQ0D5zkvVHtxnbl77w2ZHVEwJLbuvftt10DhoyQtK2YYRFuDNFDWis
1NCgtkzdp2zjHm1aI+1QknVs9YrK5dxaa/kwTNkUZP2abiTiDOaiA/7B3e4oHjf2WRVHmy/HKf7d
tUlI4y2VENPva24OfG+qYiMFm1RbH4aYH6aYvV7fXx837eqg/w6x97bMQSnbTfYncCQ9S7kp9vTx
vMBL/NsyELyehecT/Pb0OYPPt/lxGhDG3qLc+9iuXR09TbKkmqucl+eZ9iHNv8XcCkfr120To5m1
cNXQitbiUZu5n2IxPTExbNi0ac41m8YET8opHAcsOoVECb/fgJ6SbxiTQRHF1eHRda18cLKB+GjO
h+lB5VkdJqnzI6lxXwqgE9adAZAc7ofU+j8JyhFU71sEf6YVd/+94qpa7MRZobMyL2wOqOt/92W6
Z+t8EHa/Vblp6kQzZtpCa2Looc3r0uJvJy2/dk6z80HD6fb919sWX3/cE6fN1ou6OAjKhiAh6kjl
dKPFacbsq3YaJ1Y3Z7jX9jiv6bQTOb9NH9TVgdNM9KCkkKAnHBR/tFNxJrhO2iM/Xp8Yg8npyOnZ
HVpa+H12LhIvFC4Yslx1L+V4k592ddz0RKEYaedkjvzK+l41ONfq9J/rf/7xQerqiGlFGSQ0Uzoh
d54y1O8n/6yjD+GNpXkRCZ3DAYxZQTFZOyu1NlJ4Fz/338uNqwOpAQieBbw2tMcIC5lHg757Tk7r
wMN1PYq8318f2Z+c+Uf9XPzMuxvIUtvcW7rlosfMW7aPq3oFK7ivwjpepydE1flOVEiqd6Pbg4fY
b/B0wfslmevibiWzuM+nYX5b83II+OgW55GtHAsr8rsxLue/asCW92tpkVM3jAxCFvas9gTiy5Gf
AZkXuEWbfEk4RdldUth380WFG7sO8vUes/a9S9humB1+8sr0f9R92XLcOLrmq5yoe9YBCBAEJ073
BbdMZWqXLUu+YUiyzQ0EuG9vM88yLzZfumqm7WyncsYxNxNRURFySiST2P7lW/ptnuTOpnbhNu7o
N3iBzrGjZHrLekXe6Kjum7morYDy1YuZNdVPkCnJt0XX1wFpPID31tZylpC2hQxzqrut4JzFZlLr
ppYEgt4DXS4Zb9DQBIcG2mFWG0OkbLhL53691UMLmRnQCayI9VN/ZZGaXSVomZwZiROr45hDZWet
rF03n3ZN97VVTy658X4Tr87E0baRJINMBZ/0HqZ2AHN1eY6AD9Kvmd+OTX5mxp5aJEf7t6ncbGkk
1h8ZWDw7a+4n3vzJnonj6zx5UY7lq2pdIjGu54zDTuzmx9jJHJUfBkPgYW+sZPQne8oDSWENYpR2
YLZ0zg70O77uV4vkaEvPrUx5dt5n+wqSIfuGcs8JXCi8X4opTWNnBZG+6GFVNQxclj6fyzSCjbAd
L8weg17W88dFZQIHAixjGm+dbqfREp8oNxZIzY3MPjMoIdyu3UwY4EuJ/YKIPH9YMs1JmDpWHS55
yZB1yD6ss4yGrdL6VpueRqWBWTSSLHSh8qZPPzUZbNK8nnVxB98sH8Yc4oIIj4bl2hhk04MV5yW4
KaUQ5ZeRGR1JMWFb4cA6WGGX2tW16nt5m+m1C1lSTJGixbSF0tYaFyWvQwXVbd8T1IurVdmhcq3x
qhgzjjK6amI9z88gyNoBV7Z35bpy3slBZhuYQvILOM7osEIBDxYKZr4ZIJbuuxnKeItaCzjqsvEB
cpg5JJ0nFWJg36Y0MfHg5b8HtGHHcBVj1FoKcNV3kCEPi/TSgzigV5xrOJ+YjMeIlV63s0dl0ext
6JpcNxmTcOQq45nW+V5mejyTMJwIAI9hKjkrZ1Xz1Oyp9+ZlMTLdM0WeU89/+PcfTgJlitEuKlhG
zkMRQ8LDn2bpsxmi+dPvgZHYMc2vaxLZ1xM8aEk2+6rrd1lb+dPUh+8fZie2UHm0zSmJ+QuJKOxA
nvPk5csd6ECfxrQ9x/w+8YaOEckNIEkl7LWzvdBtmKUF/GZnHCqwAZnOEclObKLHsGRpBpaq1B32
NUK73JoWEJj4N17Kx2bRV6Ztbb+gWRNSldtnDp4TE+oYr9wdfDYTW+V72+muV1neLcqcGZBTlz6a
UvNcQjOq7Ke9EBPsq+8GRBPvD/WpKx+mwA+TdXGSEnWrKt9P3nQnZg+dYDH9HoKbHcOUM6ugc91B
vthZ9ggPwqU6x7c/MUOPAck9yWxIb9vZvhDNXZnnW6dNL63O3L3/Vk5d/ii7IYSXWdNggjp6+Twx
FQ4NpNNcw3+vfs6OEcnQUrKFtrxxLwWqieCfiEkOIJN7l7nMojmH0drce+fG4dTXOVrPZOntrit4
hplZf1rTFMe8vW0y+/cShmN0sg2eF0nHNoP2Bx3iamgBoqqb7rf62OwYnGxRtMXTysFYVM88twK2
gJ27emFWPv7WYB/jkvMagLIWxph7077RjEcWuXLmKXr/4uyElDxobz+vsKw0vQOzu2RHuFUhAui8
ZFs6A8incyba61my5puCewy5mFbUe304MTm7ZG7aFjrTxLpj0zI/OYZU7kWf8voBVjr50zLI6fNk
ONlL+BF91LwQT0WTVqHu1zEL7IZpQCIBytsI1tqX6drPtxo4pNu58epdRph4rHEAxl3JEPcDKx13
qJkG49iJ15R28lmmbedDM85TARIF934mhD3X1ZDAIBpq2LnPK2Ou56wvQpsWxTZvKxN6WWbF3LHL
fU7z4hmYchHRNGsjwWY4ghZLN17yLFXbxECdqaySZTtRHJZI+Zrsspgn755A4mgHc/t6s3STHXkd
t76VY+XiFK1r8lYsdnOTSWWlfls4/WZ2nW6ziEpftCvpIjU17uu8esmNqqUT184gcz+Dhdp+hOfB
g6kmWIeZKbN9N69MAYm/urpzpdXESZmkH1U/VOBRAPMOBZKcRYI0zrfKM+gzTJrfzbOHry905vku
UtZQtGUfU6c0u2U00B1vcthmiaF7oOOQAN0Fi7XPfLEhxdVNYrlUA5X6kiRNeyvr/NrhSYvOgaGB
hCbPpa248FEvaNHi5kVY9Q2LXWFVV/g3HU4HDqKAakAke2oFRZqqoGnsPoBstr4EUgzKhWvt6kC4
rRvMbbdG5UC7R6Qwzse+GJzt2mZLqEc44uXtAHltlpAclUAYWgPkOgWtQzGSWSp9AC3FxWIxB7Zt
QJtn8I6Gf0exXpqmhozYtCTbum7WncRi3LbdvMChU+SbTowslFBkCFKI4r62rGw/pQsmUetZ3sPa
LF4Ml5P5xmTMfgUORb55az49ugbTwwIv/s1yUxIsqCIuARIBGdSrvXwhnhckVtcHnu3oNWpy7l2C
Ih44c39hZyv02CfvoVq0P63ys1uneQDPDGiMlYBqtMLZO6q5t1Ou49owE3WiHuFDMrGYDXkXuVVB
X3qkb1FWqfHj5DbyCkrUeKlKt9t5kO6ugGZt1FSglrp5A2SGY6Zt5g4tbAWHqgPiYSw3qlzVFay5
WJyABRCnSVp/KDw8c66gDxesrCNBawEhsKDHdA05bdjeN7y80bRGmixqdsNkMkZIjie/Ep41xiOc
YEJeWe6XARV5OAp1UE6vMhjPNKDH7+x6WR/TEcNEAE25daAhsaVjnuwLNJMDiyfu9Upd956vptt0
zJBtCyVW1Ddz4KTzqfPChHrD1sm9IV5WRgLd4g3WYCaGaz2qULgQl+EJEXFZV8A9eQJwBGgoA+4u
pWmjtbJztgN4kLNNzVI79Eq7hFMh/jTrXLO3JCZ1Xuok0LAyi0nO7I079zqE/uvByZ6NL7lbmDLU
bFWfu7SA6lipzT1c2zuIdpnsk1i8+hXL2gRemzaBxzvK/SV1GxQSytoSMSw4YIe5lDIJoNdpblSj
cjC56JykvplQ7S5qvJugG3KyBoJqtwqqptR3I3BvKhJOCYljzxY0BN5qflTOWF2NsKxx/JaR5V52
ndgUhbYeVpvbwMPZhDiAZlF4GToO755V1iafrVnNu6ROV0jns2a9mdpMghdFF+8WSwPGkJwXPXYa
rooL9BMhD78O6HnM9dLCEQd2gUiyQba4nibsT6CLre5WQaBwuKnJOvg66UoadZbOX7ID7rxZJUOs
v1ojBXlmrE0IV/pKIy2idh0MjbvcQYkaADs9u+rgQpXrb+8fYSeih2PCCxvQ2+0aM+9GyqAGlSNO
0fnzLFR9Jgb9dZ+LHRsvV7JO8s5TzX4d2kuv7YLSGz5bCfRLEHlh3Z5jzZ2IdY/pLpYLVkXPUViZ
x/yO95CaKttz/tQnyozH5BbUHkhTSJQZC5HLuCnY5WhB9rAVIkP5pruwVueGn6VInxiSY+oA7VGr
MTOcnpvyAQDqyLZulHOu0XUITH5RpDmWWgHamKE7Ups9KRvzTSK82/Xcbh646cHDHKxzpuGnvsRR
kJ0Ww0JopZCAp8Bsyup5KD8P1fjht2atc1RqEpJWaZquGjaZTtRM3RTTtnX91c7OieWfQAywY8mV
3h3Hui9hF5rPY7LL7LZCgTmrHydvJX6O/edy6vR+6VGTydPmUiuWbut17KOqnNKbci1BWBnyczni
iWE7ZhtgmEA3SKdqnzXWTePitKMrHEll/9FyrNv3X6r9vcLwi8lxzDiw2q4pR8im7FscgA/LMLlX
U98kbdBPKNat1XjQF4LzW5SpoV0CgMC852ZO7AdWup7jE2ccXnphhPZLkPyvW40cLpVddc8zZF0h
LRf2UnlSVlj4KJz7bd1yOJ8urglkXawAyndwAk9sJKyMy48QkxqSgHvauUgJ7z5B6H/pQ+Doaw6k
cVUn/jz1BMGE43XQ94UrrV+xRN8OFp3vHOrlQQZeqOXbiqYhFNfnJxioS5getJX8xOZpiepRJBFh
MwR20Yl8UasjP9MV0NeN1aj2UTJploC6/fJQG6cPl7lYUVaEA4keC3fb1Tm/GkfotZQ6rW8GBWiF
NVeNE9j2UMxhMfSOF6H91Pi6tT08uiHWEGZDa33KyGoVfq0tCGo7RgU5T0sTGqGy0q9TndwRy0nw
ykX/kVYL/WA1cvKJXSOFkMVt79Z8a5PBC5SR9hdWWV4aNzqfYhcs24eZk+WmLki7hYUKIqd8hSUD
TsFKycynaO3tUCD1LrSjUMsA782XSMR80tdjnDdyRu0bcpjhOhTVbcudIjQSyJTEyq1NBQ8sX5aO
ddU7bRO2ZDLP5bhm8brk7c3CqiweXKrjsrNeyiYzcSZY4vjZeJDYaNdG+5lrd4EHxKDxPS8tfJDA
2a0Ftez9AFWup5K2EgBcmru3dOpKUMzaGTr8LSTCIXxkpddLNtluYGiNF4cgDtaDfXNtI6oHEnHW
l13W6MInHBt0MHZGZUEqJ/pxtSr7wklS7G/l4rnpF5N3zq6zgTAHq6lBNbxwBx40nk6elqmwfBjx
8oBL3gQWSB8wCfMoshRoPF2TmXu4/7RsYU3Tf7A7b9qW0DaM7IJ3u9YzdG+vC4/7quz2WW7UA1lE
EbcTyS8wq3hgeabbZqxRQZbw4sad5jQQM7SkkdYNPmFNDW+b2r3i3LY3tbH6YMktfjMLmeh4wW/v
eztdAxv281dTzRDHQEJ9KybSBqNXFk/Ag9MAwVMd9bPOfDgmsTuN8QWB1r6Bcw2sAPulA0NTkVrA
ZznvLrM5KaNWtPytqkd+BZcTEqUramll14pnlCiL7dKaAtxLREC+bOf+2u4y69pbxknHblLlr0UG
8EGJ2PPRcqdv3Ezlpm485DXt6AY2n2isk7m+yvthflykp24MRQoSpNNqHixYmqHhBd9qH4BVpeG1
I0cQOgDO82tmpBN1UtZbI2kfQxOuD8nSYCdWKvk4FMm4KZiyJzTfLIqNBFJWX6jXlHlQe7zcCmdp
WDggU/tgtEGbpbBVC1lSrzAfEHmubdSLEYyFifbjpSLr8pR6BD97nNOASi+/tioHPytB6jwwdoEw
cUymJQeZx9PYGlOF9gUMYenr+9vwia3+mFEhndIZlwItLuvwmOjYsIT7aoKx4jlN/FN3OPz7D2XB
fMV8TOB0uWvW3kGS2UDioxp3ozd/hILruT7CiYDsmFqGLk7btQ0CP1VN9xCHhv9Vf//+K/oO1f3V
QXX0DTIFwel+QHlf3LWX+bbzRRB3/kURJs/gNkGS9m7duTtro6OHbLd1Cr/8NJ/BbZ36WoeA54eX
pxvAecwo9F5A8agFD5Kfi2BPhEzHPLOlaDvwRdB4WXrykPXJ3ZixK1WJb++/tBNB7LEcF9a1fSjK
1HvbUhsxqCCh9L6o+6hVzK/a6dkjg//+rU69o6PgD0eQhxAW7whU+i5c2jUNLcVl/P7VT2QU/Cj4
WxKbuF5CavDv1I5SFhKP3fX2slnNa1Od6/mfel1HZVU1T+h+l2YCNI9f1LzSPupsn1p7uWmK6b5k
+jZV3Tkz3RNDf0wJK5Hs4Whfs73Eofnc58L+lLZGhU2Ho/X9t3bi+xyzwvQkMg9Id73H3nUvPXLV
W94nbfebqi3BMG0eRFqfgbAcVuEvVuexAlY2NlWdp2rZecjAFhcBWp1G8/CWt78ngAXn8J8XIe2c
lfApmXdAWu/mtNpms9p2VnFP1Tlh8xOz7JhhRYny2Dg5xb4uqyC1VWhPuwwd7RU6zbp4fH9Q6KmB
P1opBa0s1lQ52bdP7Km5Xj+Uu6lAv9ofnuaX7mbnPSNAPqeUfKJtdqyH1XqQg2gpiKuwZgCqwWuN
hpzTSGW8lKne0TJtoqkAUtRXxWiZWFj5OTufEzvCdw/BH3bNuihsnLWNiwhC73LBtk5ZvL3/Dk+8
wmOKFU2ZfXDAEbs8e2JQ5k/XT4i/zuxkpy5+WE0/PDcK0mxqhlXsbL18yBf9dRlo6afN74lDsWOi
VTuOSWuPpbvruNtvqGRiCxc1c6YLfmIOH/OsJqbT0cqAJStdUW/A4ChvM8dCUcqs9X4A5f5rlbvn
Cj0nZtcxY0cjMBrQERQ7USW+Gd8W0yFNgqNBngUs7/zZaoIRZsTvj/qJCXVM4knFnEkzoXGUA0rv
o1KdPdvu6r68f/UTO9gxicd4VV9kBZ9hX/Jloatfr/2h8ujDxCl4/w6nnv9o4Ze5nLxaz8h6ZPmt
4uyFz+d8ZU8NxNH5CE0q1CpJg/ZpUwR8tfeoh98N3ormTQmXrjJ0x8Sf5DnptFPv6uig7F3ZIPMi
824AYsmFEduAdokH7zcQkePfelnH7JBpIWJA8L7ALwUGBzLPQzSb6JmRONXDO+aGLLJig5MyvR85
H6JkXZygG9subLKZX8MVuQsBIDZxTW3xqGlJylAiS2G+01nZtXbR8ar06CjkT2n7qZ8TfpEkRu+7
oiueBmfSXyx4A/3etD+2PxTWJAnE+9V+9UgOwNEcWcrrz7zmE9vFMW2QoM6Zjbal9wdieopOhqks
iAFnwWzohanPES5ORCLH/MExS5JCL2SAczONhaM3KK0G85Bey6zYcTI+Eic/14o/scyOaWWOLnuC
qk6x75ynhu0XEDzen5InDoZjMlk9tkxCtRpF2rG40Kb5ONvedpTZl/cvf+K5j7lkK6FiLuYcveKc
AwInP9ik+/b+pU/B14+pZNJxO1ktQu7sQ98qBR40gFCEirSVd1C6dfItyByDP1eob3K9JFFdzs72
/Zuf2CyOvd0Jq+TYzrhwBSknX2e5DYP14bagC/GrYv38/l1OzbDD3X84tWHjMkKHu6r3BrUHPRvI
E40XUBGLFPCxWla7fD6DXzgxDb7HdT/cCZ2NBGKpSETX0YGa7H3D11hlD+9/jVMXP0yOHy4uB7ZW
rJBYj2U5BEkDZTWQ8u+X9W9a3H++zf8t/Wpu/4rJu3/+F35+M+hA5WnWH/34zw+mwn//dfib//07
P//FPzdfzfVL9bU7/qWf/gbX/fu+4Uv/8tMPke7zfrkbvrbL/dduUP336+MJD7/5f/rhf3z9fpUP
sPD4xx9vZtD94WppbvQff3908eUff9iHkfjPH6//94eHL/CPPx5ynb7UQ/tvf/L1pev/8Qcl/E/i
2dCNEZ6wkQxhAk1f//qE/Qm3NwdoUEcS4h6EQrVp+wx/9CcUcfHLgHVKrEh5YHR1ZvjrIyoEQCPe
4f/CthF5/69H+2lw/jVY/wFS3q3Jdd/94w+Y2GDg/5VY4bFchhqUKz3pCuHw4426KnMHWuSW3gBS
/2a6WzAUpd8UGoHKaEWwGVcBswoL0IFCRXxBUFx16UebVEGyNtmXtBVbiNd+0zi2/RnlaoKaasBn
EUPGrQ5GoS6NywFcV2BdT8RPjT5I8eMcRKOUDVXQOSgbpUSHBt1IdOfdC8tS0eTAy2yGBUKQWc42
q/StK8X1YskcygTpPi3JGEDzJ0BUugZAMuAajN8Vyo1tdwgPdxUoOKvEilanvxq5DjrpBI1TRR5o
mBYVUI6EOY5Q5kF7QAckBztwIH6Tob7NZje2BuCNO/VZoGNeAlCDKgGygWS8Estr31QRK8ytJfkm
Zfe9BdJsUd8eQPMERgMmc7YzvwccefTtLPlAkN9vGujZ+NbIFTC54sLzQGusLSCK8+GAaUm9jUMM
j4vMwFNreDXktcRXsai6JOUYZuyeAG8HleMA94Mf+xV1rS23OKpRBqUDct2s7Ubw2j/8dt+rjTIg
LaSgt1EUNZaHVRlfukDoeEn3NBl0nLN8fShBDnWa/irDQWYVoPpWeKErSSJZ2H5vSbT2rU8Eg4En
cib66ABhkJN7NdyjBU8woJmcHht6lxAoxuLGHrgConUO2LF71ZvQXb802fhZZRVD3dH2WetsS4l7
Ai8AyNpTq6tgWtoH8CUDkAkitKOjw6wA/+IaZSvli95CB8zZVoCWIE8er2Df9bksUL03dgXfNvvC
YK4tB2GHEaCRRQRlk4JegDFw58dGltHQFa/u4n3IevL4fd4ojqvhd4AmgZM0qNu5c6cdEQ+0Jphv
atiCebhx0KA7fNtCk8e+9T4oM6McbaLGZkAliE3TWdFij1fanfbSfLLz+iDDuxvnaMQKGKV7UeUZ
2j7JvmvQ4Wt1sykWONajNyPbNZo84ydSP4xF6jtVGk1tfZUJFckh/8J16vmGW9FEiy+1DWTFcM+W
IVxNttdFZ8OeUF4UHDikJef7XLho9CxiChb0EmGU12A6Fe7nKuPLPXdUeSG8CgarjYvCfuNeanwG
oITwy8W4+0pkOlxJ7oTKDFncjTqLW/RUAlA3NHzoOQu7oUniRmTPQMw4YU2VgNsSPmx56YQ5RHAz
ACA3xGuzuHHrrvdXAhN2Z1l0UNXDEzy8vvbwmvRHl99qLBy/o3MXFZDku+9Ro4wOD4SIPLkw4jAL
KqHhOaa/CY0aWQXw2d7ysHaZrHTo0kkHBTxjAmjJKcDZer3hlZdf9JU2W5GYLAZiyNrk2gIltXcr
35qTUOrRbFmRO7cpp+5Djgp1xBwRytmL64aHpVw3pK4D1eYxKc1neDPsK1YGK5o3tUoj17g7NXuA
AKkA1vN7yz4nrf/rHdiWDuUCMGls6T8fzfBR8mBsNplNYmHNy/vRs/1MvEJODQ0IGP2S8l4BdkOs
9dHyzvXu6VFT+q8DgDncYza1OXGO5apZJUbgHUqzoR7fVAD91ck0BkMt4yzDPDWJ8rNN3rHosLvC
fjvOVppv27XvAnjIMH+Zmx0jDGCyfrADmLV/Q4RRhK5HPoxD5FjNB1ccdJlX9zpHM/RwlcIuAlJ9
gJvjzkkPaOL8qSaQERWWRj9EReuiorE1PtHQOSO1fnCJiXW67A7bcq/kRZ/DJDVVIYeBuoNzyRrF
S6W6S3e0fY7Fe1g4a+9eaJru6zHdJ+MSES8L81xsu2YM5JC9Te5HOQZprnypzEWZArcz32OO+SjI
g6YzvKaMb4CM9A2OV1GIQAksQ0jbuZXt5+iBceFshm5+rCfz4CHzdgp+bTPnOp3FNUvdS+9ADGnB
yvHWkYRNDsvsypL+RKLVY9u+R5/Qnj9i27oYG+mV/gpe+rdayIsZ27WVV1GKri14DP6kXgGIfjh8
IQcHq8t36GPOfldVl32nn12DJpcXmdVBI63d1ezuh3Dm75jhxxjh5/j6rwkC9BgRgmJlYKb8PD87
VR3kchazKYYWIu3Ytb1MtoERXgyV/df3b/Y93jiOR1xCPdxIUngEHpUASJePQ7pKsxHGvQb4Drte
SWEymd0BO4w1WA+bphGxxUmk0exseDwn577xkX79X1/ZJVICiW57Nj+mH3odkIAQOzbAPVY+euFb
trRAKySIKjb4ANuQ+T6gh+OsmR9HBY+hgkXKQqmiF9NrPQlgSnFYWHYIBRccpEBTuqgt4d9YIjZT
3UVQhffpgv0KbpSZRa4Tud5m3bQ9BAhNjz6TO5kXmz2NcwJc2wF9KUN7RKs1Zx8SGx09J6AzHJvN
tsi+cP7q5eSWONPGBUmosNIz8kXfq6rH4+I5touA1UUEelwt0NSGxjDUYjZARPiGkgsGFOYsBpxs
K2pxAPuxNE7Vvss+dbQFOakK7PUWru7hNOO0zPcz4BGH5TMXfOs21WVHM/gRKr0xKTa66UtvTffs
dqXZns/kGvCX+6Ufw/dn1/cq5b9/i0PsDMwGav1HNdhD073kA/baYdZ+0ZjLGUBDm1fPViaiTo1b
zcZXOsm9cj5MznJNBNyFWsSwvf0CoDR2gWJWGwNEfN25D3bbX8NNJLbpeGE37tUh9tSwl+uy9AzF
78je968Z6QkGGCt2auoeJ7ustnI9ObPZgK/yulgAuVtugGKHb9MJSMZxUv6CnbNf+Ba9mZBO/U3T
1BFqI6s/aRqkav2+udXd4EsEGWdKF99bPv/2YpFA4CQRLiHH7FmmGibatDObOTcIHvuQcmzmXlF/
zmYNZHh5yajGHuxea84vCotuUhwgFKH3kGM/X9m1N7GPApY7NVJ4rn3a3Q9lFXF7QBjWwI03OfiE
PtKKb0qiIhxmFyId/QWs7MwdgRAdQmPYHaedT4skBN7jbWTZ1jlXRfnlBuW5jIOmixNbHisaKbEm
JQMabeMU7O4Qjdlk3NrJ5ahIXAHesRRiO+bg8uNEWRZ7u6btmRz+yED178ngIvdgTCJuOOZ1O3WN
RJbiEepZBDWRF9hNg3Z+PUTZNM/2tFMRUpEvnYVCwgCYz2yenINHFq++HaJscdaj7hdBDMx5iesK
FxY7xDlW1ViBex+TFfPTIZer29wnBb8FvTnmtbmFdPEXND5Qxe2vXeVGJT/TP//FmODuGA3mUTwE
oLY/H1FTYyfW0jqYfQg8XZDRu4+ORgTpWhEp+B3yVGm32xXPIpoU7BNxpmTzXcDw5+n/8wOwnx+g
sVNgtSgODPi1BWvVAe4D4jRyF4wKt63v0YwW9kH5Li6L7qIcu6i1nwHJusrWZTs4c6jFzYr1jCWz
adu3w66fsso/zGtZAvZYA/HcZ8HSuddJW0UG8ZIskOrCnhdB8N/iLv+vqzhX+VtrOvOt//+hjHPQ
NDxdxvnwAkpv3vX/47//XPw5/NVflRzX+RNzGyUZ1GQAZBeHrtRflRzh/skYGm7AcFGGve+g4vF3
JYfTPwl3iPRgECJcTxzW6t+VHCb+xGqhCHVQ6MFegsrQ/0Ul57tC47+moPCwG+B0dhhiXmwLyCN+
noKAy9ElRTiz0RXHkeCWS38Bar26bHTNULQwTh6As2CiAjApqDf1AF/BXypC7xvk/0zYHw2gwlHq
dkXkzVV90ZEqFZcAro6QHqnzGVwiu/iE35luXCtdt6toyHOB2tdrOhXCp2ypQm+hfQBwaRsxME+i
HwbkF4GoTb/zy3/6kq7A8ceRJNlY6f/mrZPYDXFhl0I39uSWW5p39Ue8XLA3Zxde7nFC4BufIKpc
YPEp+jFWdbJfhNbRjJziDR1+1JkGwu4GuU4b5IDuI9T60wfiSZyLlZ5Y62dOJmMOctUdqjH2drLZ
eCdhkglNa8dpaZj1HORrqEWMtxSEnNckmYqwgHALkok5uazlWvlDovFC7M5Pqqx9FXzut7B4YTEy
MPkyQ4IIHi/9RCkIHBZAq8IBIHSYq+mAigM/B31VCjJCpb/OELj+1ptO9eB0VbTdLBPAHGEHvz0A
0w0iSpR1LuspSa+ohYxJwzob+15p1zcMpgm9r4a6efOmtX6AKBHj4UCb7M2U2ntqCvBfQE8ClLSj
XhrwPnVq6EfyAQCLpBxpWHPH/WhBrPiJq8ku4lKtNXY2q+ggcZ8QO1hnWDUEU1FVjygUt0G72IeE
1Z3KyF0qeSXNrC/cLimiEakv2kA0C5lkfVC3C5J0Uxa3i0TmmQxpjrOTFN8gcW1FesiSa5kU6Ivx
FOI3zuDaV3bPrBCJw3xFvaT+oNzciqcVsNQyKcvbyag8LFHBiBszMiDwpvm5d3LYEC7zWH2ZQeF+
WpOU7tErOuBs0xEW1ax55NAfjJkzph/7pLBCoFtT21+IdP2ZFiSGHRLkBQD+b754YnJuEt72ISbM
GNRWWudQlzNpCEsmDrIbaXcWc+3rekAUtKhkDuVg9/+TujPpdhNJ1/UvohYETcAUhJotafeN7QnL
9rYJeoIefv19VKfuPZm56lSuM7yDHKYlsSH4vrfdZ23Wfx/8YAeEfB+YXWw5zhbV1dwwa9Ld60Gv
Pg2tsLH56GWHFp1wpDb95CQy7krZFBg6rHSvanM410bl7BUyzVNel9a774PRuY09HGgXn6K8NKtv
dPTKp54Whd9VZuPDcYo1e2mRgm1Rn61jVGQOkQbWOl023/XHO2SM61dZDBshAH4qCdoKCiu00djF
tp1U+wo18qnf1tPmiJ+DPSWXLsVSwpPwQ/Pghl5F8qhttzJyJizmlrE+umwqv2yfN1uOpNEKmtid
lr12AWPdPtUP6VTE7cYlS/SYP84+GYAId92zXixMgLd5TiV3Q2o9o9Fuo6zaPr3GOY0L5FFD9QiO
qWoPPhQRSx1iKBrYovT0MQvrLgnEz67Mxc4201+G9aJb436TPjm8bR2uk3payuy9GdZX5KmwYfar
kaoXQlGehdJHvG9hYFNBkc9I2rKr7RVhkix9qPJbTdjAw1TUknOte63r7ruRz++dXHQoedjDxHND
Yozpw3lbA3fnFtMPZTuvqhDfVrUOV8/wmgejC5Iocwf7sRf5JxX2UJPDsty3g3EpVu9uMlrGXut4
E9Rs3a/KdpCKOgYbveWFw5Tu9EY7vVf2r2ZQx5xIEQp1bsJRq9Bp/cuQlQlIbvfqrGwsgRPa5hIr
TNrp5h5NwhC7zAq5qCqLOjXY0NP2z9LzcnAc5pCRjsFTSScGrFb96hSJC8zgtsdB5fqnrYyafJb0
lq7g7opifbCG5ouRK/+XEdjGEdz3Lp9ndqbMiU13aF4sd4pFXabkkQBK9lMQ2UKEulR3U7XhivuY
m2E4eNYYNx6cbcGBWRZmtLXf3KkGVbLTKC3yX7XQz3llU4AccLwPIMPzbdfM0gro9E26/qvy71Wm
XnPbyTj46k986htMhNBhK5LrIMfQ+acTcpyfZUUyilcdMnOMLO342KoIJp3Ejmzwb1tjPiyLeZVt
F67+dJmH0rhO3jyxvLZP/HF3S+cf1WS3e5NszrhV/fOwocw3pQp7BCrCUzEK6z6ck+1kONlVd27s
4nBzM19HMljINNfbPcb/3Zw3T2LDyG00kvE84WTzsi9p5n0RbXt1Av5WWWd/5IMfZ0GNi796KDrr
yRppZjH9/K5DMAogGFxyo1dUFCCA1+3KHbgQ5pFnDznZxzzUL0bfgjvwr6We10dUCFtFORNrInXo
s5b1m6jiYXIfJh+bW9a2D/M0XVpj/NrONYAEYFuSfh/sDJx+WaJEBSQNmdl583sj1EF/EKZ7pZgV
2LfzntNxPJdJe19vfjTmxrtr1xdrNsJcOVuoqump4GXhWUgRid2LezB52CD7NKc4QYYtAOgTO0uS
O5oMQDvLcXDfxGDUUWnILsqWMYixCSxhnuKLHqzuslTuFY1QfnDaXzxfip7kzEZTt8gzkWN15KZ5
QXNCReJyipQkX01rJ+rllUA3cF+zXxElCPOfsS7kKfmecVd7znPpbmkYkKscDjWftuUgGAGdp9z0
M3ePUQXc3yavQcnNmg7+Md9MigsbL0F3YOJ2NOv1MC30KvfjSp7Sd7CgfLc66GRcyjWjIFhlpLME
67NvXGW6Gtw4RdjQcFHvJwiMFyPjjOmjdtm+T3J8Tprq3RpYDuzKfmd7IwFqTfw3v8H+5pf7aZah
60lctlypEnV7kO8rTwTwAMvVty+DfvdbbNgTorCwN7LHyrw90yIcm/XeAUMFHXinXubNWXW0TYUP
2JR/FSSacvop+rMrROpyqauHoYQ0me3+m/S6x21J4NzXNlo7jzYw3kibdZTW8O7rJOBGzL+P3cap
Jfz90Lef2gLHlDQAYiutNTjYxMHZOp9TLd+atXTC1m2nXd+WP25Ae/BPTq3KddQPy2kziGccc2Bb
RsqXMRUnjJ3HWmePfdG+qFy9lX12TgwnWqXKQ1U/YvYu7+vuZTT7Y7nku6UiGDvBFKnq11UTV2k1
AQyZHRzAFe8KV2neY/ou920RNgk+6L79GtDpPSXNSZAlji9EcW3ML4tadkWGjbsYfudJew0GfYft
6ACp+HXJs+fWMPhZfmzBUxySdHi2m5II3Vk7kWqzb/jRe8idyQmJLb9L5Xq2xhYcF1NPO3DnE9ea
HBrTJHIh8aJus1ju1W6jDSmtsl3QVG60SHwpC4ZwaSQbroTKweZwyhalY51rYljHOZw4wTwdQKAx
6ofa6B5JofrR4cmJVgenf9p24w7GzwvbdbFxdryk2KsiKsMw70LO+WN7LgwzykZPvKeuJAFlzJ7z
CTgOqVl7NDEuc8cLTDGzj+N9Ok60c4RmBhiL259BeTPZAmiFOzRW/ra4Gkdv2e3H0YLYHWOrN8uD
3yRVlAvgGsNP6WvtLXHMKquNBMN2XK3qy2C1B1WWd0ZZPzmKkYzAOf7t4UZhkcTYLWrnrXYZpi00
MQ4nA94303vXZu5usvRHkbRu6JWclDhf40BjTZC++Y6Y4CnZtqvluDOksw5gRT2uvU5+La27M6r1
qclmkn07aQDg5vt6FVzghTMx37mcTWqtv1Qket3NNgM499bZctf+vWJ0O6apf0qyzIymrtubre+E
qmmicVO/LbIVo7Tu3gtjfKR6/d1x/GOa1FGSdpwcoiA3nJvSK6qzVnNFBL18WEofp4YqcNljxBeu
eTVcz9/bVftNLMy2pjCDyOzIuSB/Kw3z0qvQWTljlDY+oGDSPW1D9p4P6mhyUKN7iFxPR9lQcejK
D52YJDFWk31QYingAM1jvxRvEkYwstslLipuVGsd3r1yvTqYYrS3YTyePjw496pyH8UYHDO9vN1i
i5zcOJBf8bniAkr7fD/1K33U84aYZTlntvlL9z4xbyq7zWZnkQxf7f6mG96q82ZL4p/dgPx3PR3t
3u2RWySx7PgOkxZehD/wW63bOZzz7Tvf9bs/p1+cHto7A0K2GmTNwjaSkGasH35VPtmrunQ9kIrB
kYlx222LcHGx61udzbWR9NgZ1OYkfnoaHOuSmSbssj701XKpe7OOHJ2+1t6qDq1LElYxF6Hq8M/M
znrNySwI8W/Fqc2LvchGWHkO19TZ9TbJhN1dJ72d5WXbfsxHIkKw0y+h2Xkc9PmrXQyAmUUOi2T/
tswgtCqCkxciN8X6apjeGmuEu3aTvXd291wWmrmeI3ccit0IawWLMOznYpkOY96oV0yiqCb60sXD
5HlBc0QE2o1hoUYWxsr/EsiqP1lqJHfAH+Z9M4mbS2/ynjRjd9wtks7DpLGWk3nrGjKVrPYiy9LD
0G/2r3ZwxYffqHUOrVlux7pJj1LBgQzsEmG+LBY9aibVSL1TaKYYjTp/6U0DkWuQ/HRLz/6CgzOj
pH2pKTRuMW4/slFZKRIqzRbbqymNSsqzUR34rv3qTRXr3FSyWQaLZf8q2DQ4MzJUE0wN3e/ZG2/7
hJrt236OgtAx0JdTLEEioe6Mh6Wbys9mTpozfarG0bB8J77VzZ7mYRuPeJOMezl6wMpLXSAfJoj8
GRSFIAa5MDY2uva+ZAI6kEo6EkMqa26AREx/XwcQntgO9KfLWX9pzLx2QyMQyZvX6emn2JL1zqeU
74snPG9HsCE8nlmuy50FKlxESmJHJauqPoqsTl7yofH3WWDYx9FM1adYNjIs4IUKIyQ+sfKPmVnB
R6Y4S+lZb5bfQ6GMhyopRShkcrcs6xw3QV0dVkevHcdd531SSbY8Mk7g3+wa5dxjS8xYXBYsiUuR
cVp5DMdD4dkR+ORwHOhCf6flz/re2Fz8Jat+0c92kwdsQyz6ohtCvaT3g22fsI+++5mJB2rIzMPS
90Q9ar8Rsd2o5moE83Lo9OizYTXY5noEO6NlBMfZNSiuxrJjvAxpLonl0AV1byyXa5jWATLEdhTq
kEi7e8sCX/3CTjp9y73FPnVuRcs5FtXIdbRx3cbKuJrJyKswmYkuC6xmnxIGQioGn0hypfpecqJr
tq+VeW2bSolsUhaPRS9zGg3c/hyM6YLPUbmnbnaHcLLa5UiKQhLy3DQf5ODM371++OgX7nv8OSm7
1KHubHcNx9TLfph2zrna9oEq2JZG4jMdMwmitei8NVwm9AGLM+Y/HdXkZ6dx5hmLIUMjuhtnlwsp
w9zOk0fPHLcI4KG9m/pJX7WDbtpn4edrL6+5V3uHzhr0Xqawqr3n3mubXa7pYccqsdwPFAvyWBsz
JuF0Gs6NNzf7re+3H4ZjENvnWOpLM1kL/H1ePukpTb4SvGPDjjDh85947hOrQjszrezLuVRv2BXV
sVuzIIes1DlhKrTkhQ7QMruXdO+XYq7Wm1XwltEPYqbc7uZWJFWkkZlA5+/mX1kh/M8xbdf9mszJ
pWkdHepUrR/FKtLXZJbLrilc+eAMs49QyMzi1h762JmKNdpEV+KKXSzNXJMWRFxU2YMpC07txe33
XbfkH04w1I8FMrMHmboplubcfHAaOT8V/TxdlNy2b4XFm85To/ukLH89iMJaz84UjA9Bs27feD84
TMbEMe6KBi32rIqB3ji3zK7t5Poi9Lam/hz7lhGSmfWCnbt+dIPWobHHFm/aYpRTYmjP1tqtrwil
b+YZqXoMx3VKcvVmtBEctthvWdJHDc0/Z7aV7EQikXdLcW13ojS2XeU6KvI3U7y2WMyOKmnyvTZd
6N8lyI/j6gPh53psosG02u/GtBY7XqUmnnwpdymlsYwFQxKVU5JEvjSrj9VPiOi2Gju2XCM5SzE8
tHP14mmZIUKi41li7Y1EBorTjZXzssl+ioRLpg8yRJfNuEn5CPxnX9RGegjKqeyMeWd4axfTubMI
Lo2J3FQv2+jncS88BkifKGoZbD0Agod9PDFMMrADjA0Ma6srHw3T0E9d3ZQX6g6KLwXe73FPiJS8
jjyX+0bpdJdVw2jcN9mq1FFoFsEStSNP903lYvoiPVf01pn7eemM4bqSG1mFg17JpsTco+kN6erh
teqa4i1Lyp6IlwDXr3bXegmT7LYL2jyQQtYA2CQV4eJYHTZSnzr616rd3Jv+SO5wYUxnWSr3oWQ6
ceEJGxl1tkWITRCwOftdgw29L5h/vGXVsUwocW+Fbn9aW2udbEVoDhBn8+AFJI1Ko0O2Jor7unCH
52qV1geapJFm8JvmA0+huGK7g3Tz8q9ZWcFrF86WvOBwrw9oW/svAr/WTyMzvUPTZevJMvTwY8FW
+XMWrfhBII14af3MuPMybzAjDj6FVMXAJ4zPPSnaPUk2y7sMqmzaJSknMphHxx0+W/51dEZ2ykzP
tHuvJAV988u0+d7nqvyRWMCZcZ6U3XEKUuTMazYk7HpzkB1VUSJ2q4xtPyyyzx5rcyF02ZGpJ3ad
JNkuntaRza2cSXp1goojykz7lqE+S8eYHdh+8cUyH2ZjdR9VLvxXWAiGAG2P44UEC7GfJYNjqApC
XHjLdvmxm9Lg3dOFjIeSRlBidHwkZqNeODDadrpDMVAx1Dqk7LFQN4mIJwCbMylOt+ClcomQRs0H
Qb3lt2QoxFfHmMYDV5sKhi13RdROSQ7S6K3VZ4opnFJeK3mY29x5NxhQHtzeSgly5d+PqgYium9y
Dnmrbe23XoMf76l1y17b0kKzoQh2iqrtpgTKDRdfmxVpLzUOVo2rs9YOx/3aut2LLssphkLC6F2r
dX3otta4ZrW3/ExtJcCtcKlnS9v4u3JJxf3Y1vNjulYC6YDsiyitiiZqy7IT0RLQRRnaolCv2giM
k2mW4xt9VcZpXTiRQuI39RdYwM90WtEUjk0AerzmcTvvvItBqaqVTzt/qh+TNG2PhGdtcdBsrBPW
jU0cj+lCci4DtFEAwSfmfeG18qa+KNFGpFl3QbUqzsnYm/xFLdGF3BMNyc6LszNzECBOsM90bIGk
G8u+2u7Svfatbt+a1AQ6IuJqu9sG4DgY2cyIrQI0yx8rSSzR6JCCJBMJyIZLZF9jIjt0hAnjlGe+
qjuXwXYr1G4CHH5jqSOWjargMwtmtxf10L7MgUFsfamFBbBhu0/AZ82d3dprNBXOcu4C2qTKwbnt
c6omdqOvuCtssEnVavmSNknKzG9k4ysKNu+jawzvMPKb3t3ZrY/DvERVuY42KvxUfU82ZRhXDGKy
urqqkhs5ZvmXkiisWAWaXNISCooMpyy4DRikw2L4Kdy4y0ZxsEG8l/dx1N4DK4ZVX1fhCnuHMWgr
4q1Nlj1Jc41+cLKuefDNdpShXdTFwoPedF97+kR+au2XrPK1wp+GwvJd5Ib/NJbEXZR9W//c8rb+
XQnEzIwi49tctTwTZeB8nfoRlZxEdPrSK685LjY6Zp1aILFWXhjXWqTlQ1+O431CLPKpd/MxKjNH
PTSuti967BHBmejpCqIdHkCZuLOGQHzPUAfXh3IgXzkUjjvERTpNb8BifREOWdrHKRVskb82Dq32
QbVPjVGdMk6lc8HM88b98dnXHoMB6NIhyYPh2RiC4XUj7lyEi2O0TxVHjdpZm82tUFaqfvIDaAcT
5HJn1QzMU9NN5P1V9Scsgj7M9VotcCbWGhujwbPT6zEwkQHO1aWsQe0TOT51I+iX5c7l66BaM3bq
QNxBC/ZrOPh2Gcu+bt5UMco9h113cALabDJnpbDKHdIU9TNBMbHIeD1Yk45HD9SIPrnuJ39Xm5Ws
HX7JGVvvMBjmoxcs2/2ASmFvKSF2cvXGa41DhSg4SWYh64HLrEZGHNNM95gktAnn5vYKh//a5cny
XMm2QjbpDUvIV0WrvfBQ7dPG3d5KrDykvMl5HkM8KVS6JLPjdzhSfKonNxhRo7eSndX47XPHyy9q
OtntSGyvv1WZ33/jkJkvjrduVzNP7LNir7lktbO9pcJuwwFj57dCdeKLK0wvmuEAf5R5Y72SMPZZ
BYhthkYl+xZI5SIcOLTQ1HZ564uEXBqnajpbTlI9TPlif1/H9LjZhFGLju9aFg1JeOnU6xOI9PLo
1b4zRGUPAhiB41G4p7q8uiRsWJu3lI+5a3ICOZhuKlNSelvU9RDzGmt/GrU3vXEKAXawoh5YrZiu
xHZeLb/ZmTb5UKq2P4tyLf1wqoSCHSlsBKHdst5EfNmw97YsL0KGlebd6BzrlycBEkUDU7ck5bpn
vZ2v3bZNcb4mhJtgXLpbOnEuZd5xm3gfttPJo2FPNkZnK3nMZt0y+ZIhftC2Qb4KisbqfqTkIhSN
cV9m2vuZeub3Aj/cO05GnLNk2LiVORzcChiPlQuOvQiYlVDONcXY16Gf0vvcGAvcE20AM9j3Ch60
MXT5rW3uiNV5TwNgzbTYbqrbPJLTeLLNpouKub7OJWF1fJXnqe+I2C/A41h/51Alt/19tB7avl0/
6hw+ZWHwCqXPz5aQprtC11zqsTvIbvZeFpGeWiR0IYz8xia64Wwg+VFWb2nSvelyu+nQV/PEkHG3
2ss3Y0KMipZ2MJ7S3H8o8/Z+zusYzPZiN+a3pK7PvsYjIsrTYgXP+VI/5XN33fKt4lLY5dEPkqd0
7OS7RdpfRH43ChjfWEKj8045k6cXmvNifjB2duFokGNSD8+zp9twcg36Ho3llWWDtR5dlDczUZfS
q35uwM13W07xRSi8bprDnFHwR7bMRCA5aSAJWcqaQ++4Fa4CBt92Dxa20vVik6o69+0H9R/ysCm3
jbbMtz8oURhoaNmIEwzqG9TUzs94FXBOFKMLC2ojKWVhJC017Nf8tSeehrDGPMkvC+1ZgBtzdRoa
FxqY6KpvkNzs1GXf7bXtQgKNHgw8TlGT3fIwlGt7DNjbyPizxe+8XfgRZkNJcbMZ42G2DU7JXpVP
CDSce1ZSwN4uWOuD5SXbPf16Bamn1R0vrOkjH5st7KHid1sxAOWzmdMaqZJ3kyqnvTcHMIeD47A0
FCawSygw3oakaxGG1te8pIypb5/SZiLV0hRQVp0m6WExGsi1ubJwXeZbvNhBMO68Gz8bWek8AC+b
Q/eGynaLhmkrzqvdrxe2RSduV1DRmlUZU4yaxy8B/OFn0SjwsVWnwzdzdZvnMrEXOCNrjPCurWeg
4NrcuW7jngjCz1weC1VfTcOwdDS4/YVX9fxW0pd36RHgfCestAfjY8oI8HIM/aduBwL9ck994P/q
zwtJYRC+a+aeAsjmQ03Okx32aDHSaMpamxHMTDMOipENZZp93rdbVpb0IjF1ALCss/UC9ja9jeR3
3WRblWfHPQFjpHdaRhOnRO8ldHzYWNWNDVH6Hh6fOKkcMval9Kf8zt+kc5X+XED6F8bJWDHmOWT/
PMMdauCEejswkyZnpDmGB/qYVndEsbZltNrW8JDQkMVWtYosLgrHf3eVxCQAKdnwxNSqeS83r9hP
DQfxpHX9ZJH/6IbzIFgRtsC6MjA6J4Brg1SntCG7MmhMBjRF1zZNA+XsxaC3DeogBxEBZQzdzhvI
OTVb+VqWPgCVSx77fcdeer45yPYJsmDXY7vN1sHhBWuaBy8p5G/RFVS0l+4Mx9vdIkxHHsBosnGF
9hIfhySfC75o0A95ywkI6UZwmFEaO6/IRMQbm98HsQj9z8/LZmd6ouYEJlml2oh9Oa+vtTs2b16S
pMcVVUWI023Yb56b3JtUCR8T9aRE882usw9Xe6ASvvJJRjenl8ramqPJ7PqF/FPxWIpi2DF7Td9I
oxKHocD01tZklUZE0COzbIPyEYk+LRH92D5N/vaDcFNjjoH7WsCnwjWd0LRWAnCMLIftMjxsUhaj
5nNdF94jQa5yJ7NKS3R9Mvg5Z255ytdmgv92CLRaOcMMbRq/Lf6Gkenm6r1iC91zHNintCOjtEgr
SotLe1PQo5Z3DfpGIUEIprt2rFhd2s76cSsM3cHouhcTzuCumab6fq20f4IqRJ4t6x8qaV/KxGyq
sGVfBF3lM/TtXhrJVNoVI9Gmbe+ryOn8Ku6s4HdfbNtrLpSIyEj+Zbe6PxOQiVUrgBYgED5/ADX2
X6HOzWflj+PTCqtzzcoC+DPZBrgNmLFQmUXwYhtSE7cn84B4PIo/tWb7DYOh8p4WUYM5bVvXEXiX
s1hKf62Pai782F199xe3P4qPdnDe+7ROjyz5CqjJCPbso0d6WzY0lJXl3ASWcj8ZRN2Q3wG5VrZW
EmoFHeQOVFGF/lphtA+GZAdQ7j2Z043DZLHbDiSqSsJo7ZwwM+3SfGaNAvCPvD/3BIhlPVa13zyO
uRrvZwL7r/ms7JmUNEj+m7fzxI4Pw0C4IXG+uv9NHq76GKm/yUKuYA7VMRt+3JTV2wby9QEaB3Sm
G+eSslKG9dbquCF2LS5TYBXITnnJ7HJ4yGdiftuuaCMaI8efiaYRpMv8iXzKor5MGz2JZVDCSIqO
UzaQw/PobvW9TerXTuMxwWdTkzZHaZiHHIQeqJ1gkJs3baH+C55sjGI7srvt56Yt1qvR1jKaW1+/
yznWaBOipB0evWRewhG1gtm2ZtSibYqbUToCR8wUAKkFXDLGk+Rcb6AshHUuYzjYMjvTUFyevWlY
d6Od5UgZbitzSkZtYpOH0em+/gBbRCKTkguI1OlcB6p7sAgZPLDZFm/bZg8Pqzvn0bKa1VeLLe+Q
Npv+kvTK//Ayw/t0qu42TzROiEJtISHbtXa1ssq3rm3e5r7aLewRD/7a6zuTdOb7kaxErrF2rsIZ
lv2Yjfq89o1xgJIXIenOzSOYP7/Vshdr3AEbmSdw5eRd5iYmwMJs1Y4pzODtrIlp3DgdO5SPRkg4
w/jQaxl8V6mSR8umHCa0vTGx2cHyF7vj7xVCdXlX+Iz5GAxWRYGT380XkQqMLA1HRxdmQWZ/mmjw
doD912CqHJAXJ5WIIUBtWnFj0I1ide/GiTFz6LEOQou2Y+hBeL1aFrIBdPfxZHTJj6JabkermS2f
DfKdx5FF3qfHwiwJJ25zfTMHhCgifw0VUwgy5NfJXBG5WNMdn2OfC5C2OFGkYRHB2ehvPTIWPGrp
BgTqCPVc3NK2WZ9jC+L4utSO8HeEu7ufbqZg9F0mu3vQtfx+Qv8Ve76N8053J11KpOAp4w9cuePg
wyhSB97e8K054oEx/q7M4C/hBChjJXg7ZkFcMqbwxV+ja4bKXDIOpuw4JiqNZqOrm1OWC46aAVJs
j0alix2UBoiqpbj4mMPScOwQ5v2NiePmsf+TeNV3HdsybROZIk4H8y/Wpiyz0qUxZ+/gqsWOCqWG
OLP7/L+Ssv5X0u3/UZf9J0f+Q/urfhm6X7+G6/f2/wcF9y2/8D8puLP5+5/F27f/4V82fCH+gTXA
xLz0X2prfPD/suFb7j9I8EaCbQtb2rAC/0+8Lbx/IEcNuGtQezPt3jTX/xJvC/MfLkJvz8SBQZTS
TfL9vxBv/8U+QTaGI/GSWObNnf+HWIYptXzDXEzr0l6sh+XiP1ZHAe0Reufhzdj/4Wr8G/k0v+MP
t99/f8Zfbjsn7fDkol+7eE/jvXoP573x9T//y395wv7vP4056c9fXwZFZhgb/7R9kc9YYD6aS7M3
f6S/nb8xWPCU/NtvjxD7zx8xA7sNm+jNS6em4nGQZIjApXcxZkTiNiVSw10VdMsdzRjHVfT9aVyz
5Dj35rIvxYjOKdfYWsdFhsbM66cob+u628udTkiEBTj20UBU7nGlHIuZVlsApsTTDLnvx7NDK91G
TGc8zlYHBJ+bh4CAg530HBl7beJzTvQa+aBSB4sT48O3QPzF4Kc/LXNoftPGQHth6zrIlcZqZ2Qc
9BzcN508+PyKsYkE3LLFvA+2WKPxZXF6Zo0+DsHUxjczAqreUaHILPywmAx9oqYhoAGgKh9NOvgG
H/kvArsxfxGZdlHuBD5iHoyrExQADMo8fJrNyDEOmnKo8jxlbRUN2m/fPvdd1x5EM9SxW/jFfdIz
dDeyYhsuxPdimXnHDX62Y623rpPykE51K6UnaTafS9L4LsQ7ZyHFgnaUrn3AR4BYDVXl/5TUN+9c
pzSjatJzNBO1eypMWR8y26WsSyVzJEgORG2bpFGVA8A3Nm+3MrHsE6Lsr5WVUXEmGJdqq9KHv7lX
bz6I/z6F//tevSWj/OFRy42RfLRFWxdpXQznmslztx1vtMLS+ztD0pj0NGcnPzilKL/+82fe7tF/
95G3F8IfPpJ8Olc1RmlfKnsmnhaoOxrWIo+6kexlT2gB7L5MsaGs/m+sEv/TJ97OgD98IkJ0OY4r
DyQ/8OjtzDm0DwKx49/8IHE7M/7dL/pLGo5cZarX2wPfsalXIcPMGC+PFT/HGO8COt6eFUE/IfwX
lqUpTHcWhorsjmxA/Jz/+aL+Mzjt332Hv3itsNNolJTBdvFpOQnS/nWWVbxRVqF0TtBxFtdVcF83
NuRUXuwKKb8Se5LHqtuau25zsGcdMhc1mfWhbrsB4kJUXuj7ZPN1NtozJ8rfXK1/F57GtBCIP/8x
5DB4pVP32//h7DuWI1XCLp+ICLzZ4qGgvEpmQ0jqFt57nn4ONRP312WKYuZuetELZQGZX37mGAf1
gAr8K8ZkMqsKaSCD1sz9aWlz4438W8vlf7b24hbhAaDjA+g4O1EH7tgVXS6Q9mlMd9/APa55nQEA
F4UUJCQEG+K/8EaiARh+EYhj05pVeini4/Nfsrb9FldN3SCTnkZidFgD4622By3T4YsvADc0qbee
r3HXZn3w/ZemuRQFd0UqiWGJIqNg3R06nXBGBdi8fex2Fgfx3lBJLdBBFRTnGtw1ZFIflD2wboZ0
KvULSHXWqF0qRdzb6OrL7W7rpp0Fgh4djyUxUyTbrI1q/DRKNEgSJbKMOj0FFhnStfkPLGsnXsl6
G6MbKAjI5dfzN7KSRYCd8u+NNkCRo4Mw2eTA1mYmrNdyDcmKHLorMJjLX8B9mHa8GP3/sS7/2W5L
dnzdEmmDHggOoOGb0DyXAZJTJMQZxvb1rXe5FmqWjOLO55JAlLAKb3hGe4NxkwOchYKOzkV6yczO
FvVC8bTA9TSgj5WNV/lv0YP/ebZlyOaQwJN8MzmkiKYO94n2Boj9laj3yAkCWLCg285dA7AZIHXf
Qr8PrBFU4yy9sbultS20iG68gO4k8PyTkwmB0rTJTSQhJ8GwughJAJGMlEiwOgmQDfjhSGpeJnIW
s3rCCUYZAIIWgXUX4rtwvUVGzWcCaTm54QTo6MBY4F1CV1uURhAYJqcYPyZIGSD1VWkJqh5VpzOw
nChrS2wtInLq/AweCC3ASyjZlbB/anObKG41eYaWPzrSp5B7jSAy70839C1kUjzR+IUQs9fikNQ8
2j9T44HpUdgB7jSG38KYKLVnedNbK8IKid6BwHyMch8S1dEuIDxgAxoUiEYziaqIRhcTQLKlsYYa
toyZoFOh5dduk/HmwHUwazgj3ekHF8BAGCeTFpfPrAcWhk/8hUd/pYEzzNDhJq97MJkabs/0wXdA
tW5ZTOrzvUKvhF1hcewkMYQP2ISwKxrhjqNl0k12lBnDfEDJjpTZaNOn+E06wwv/2rj9hXbqjYC/
Fmfutrm/rvmwHbsWOkY48MSRRt+nlzPAGCsLCgD8Lad9pZ4tNuz5TY2lSzIfA316/tB3c9UH0VdY
pFEwsEB/Na0mZ0haFxB6KEaxmoQ5rdwGvVGJ3RG4C0tCI5btbhmQCBKB7riIVq5osO3Vr8u3WjpP
wy6r6o8ghqZCiNGBcEVjX4YAv05SJXxvfQgJjQB8GCWpJSkgeBU2JCChA9vBCiAGJBj8DFBzRD+A
4FPkIubCgiuWK6Cy4NSpCTHUNh3Ks/2qkr34vRockj94LVBolwBaCWluAkOpAT3mtDQSVlouYNP8
/BUxKyULt0iS+I4GNjH1aYcr1QL9mbeRsND/H432Bw5MDKVh/2oDJ5cXIE6l90/8RPFQvUAAJ1Kg
LdPdMGrYFyD4VAo4hoPDCkotgg11ff77Fozhf2Ict/iE6QRXUI4iKGdojUAfwQpMta6GYJvKCbtI
x1C2JGT+MokvMVTFZG54RYgvlP6v3yogxFo54AH1KecPBPB3+2wr9K3t6qW5NIlhn9g1iL0txNBL
ChBPsG3BDuwzEiQJl0rfm9jEDoPPmC2i8QXPB8QbjJDSDY3jtdi7yKO8Pg2rOkFsBApTSUHJ76Fa
QWxsi4UGyT+vfWmWGyNvAZK0pJ2wKsmPIQomswJPAQSszJOjSuowhfU4PaeAP6uigbaFgKHshIol
PC2Az4CPxQqd4LCLcATSKY8HItRrO7lgJewUH4N2EB6hqNflsT5JPDCPDVWfaYzhcfS6pPmOux60
nue7aOWiXFrzTinBi42Pd4VEb+xMEclGMAlyPHw///sLsYt/XtfSmHcQkzZjKwSa0e73kg7ugkYo
hFIhrlLaD/En1AM727r25+v9UVRbXPtg+FFsXyejE/hGS3kfIstrJBwfM+PuWHQGblnuGhXtbrba
5dEB1OTnj7n2GhfXfRj0VJGMyBjLzMgwrsBYLCcO1bBVgywUKv7nNdL/zg2lvssTPxNHJ9XKD1IT
379rq1ctSuZvemrP5x3wfMQj0czkI/rBCq1+U0pjoJH/FX8h2/nz/EHvGuqPXvHicPGwwJJITxid
mHLZHpLeOpWbYIGFH+mtht+ezhsAnwHQJcqVQdhAgofXyCVIo0L/hoRrjkz9pO+db9YY/tntRm/2
of0HijRhUbLArNon4KM5OiAnYIr7AePnBgy6qTMmCJlVSu8PigQC7L7sDa6wp1aFtB89jjBrQ/PD
qgf4GdoYyY2CCwHalNtKslcq7aVXbukDe95G+G4TfBEV4rPVOy1V6Vce2e7GF1nZ9EvDXFriJ/hw
wXA0cGqtcfpz7QJOhWHULlIzU3L5t/IYmZkG10CZNtIbxGRkX6c2asW7Lv2DDcEv0ic0XskMVAkc
8ORVCoyGHuQ8rmSOxWQf3RFjygjc5SoD8UdBVIPiOzEj7wbGLVADrCUCw1+e2PBdEji14uX6SywV
PEu7kWPd/R8e/bzFLc7xU5AOIgfEgkcCj+U2h4Zr9tO4Azez614AMAIGm4GJatDpTWf7Bl9hVAnM
lkGGe+hIQAdRBF06u0GdkGPsmlcJ8JqBYbCSzgU7o09jULGOdbYPKpD4QPR//lnXTvzShjETMjBM
5h9e6dAg0CIFoUuFSasKUzsVMUydLW4I2VMbGW4UFrCFFq8asRUqIBTaqKlkYLOM5z9m9SMvAmsH
e40xoTKki9AlqvjBEMT3FPRo4RSS5tiTSsvsq1ySM1hVFIAGj0Cdwg5x9sNMILQgD43uRx9Ti9sF
82AOXCIMsAE0QCXWqRNz6iGDRWLctRGO73paj776Ih7HBAQf+2o+dsg9IISpU2gv+Or0Ve4xIock
IQPJSDnbk8ILECGlpMIl8vmrWkhp/ROplwIuaZGUIIogLctTtTVpwLyVyabhbwfYEIaOVo4GqgzI
361+jfesGRm4jQANStHnOvgaM5rppEdv1M5vtOEyavwlPaU/3p4njkX0ytSUJm7ssLVEjV+E8pQB
zNWDzxsKH0adVFDDdAwaFcbGbz7ArdUONE59/lbWun38Ij6z6GhHGTTnnHAPPRsbWqXXwhHtFKkA
oaRXYEIMWAXY/jG2/GuhEDtJ3bK8X+nfcfP//6qyIMeQTBmMwBze5hx0UNRBi8zJFTayzbW2zb3E
+vX3AWsOOgjAUI4ESPR1uIC99Er85dE0cmMC3annb3Dta3GLOBtijiUAqQJ5dvAaUsizqH11A+3W
HQCj0GgLRJNmh1wUqT6vbay5crVwi2MP/txQhzTWDDqow6rscKJxei8c6Loth37kIXSGcieA5xL6
Svy1sepK+3FpSArTcZJgWI9yenuE6ERO6/XEq77/1rcaBtEI2N9tdwy5DHKzu6SFzjVzbK0CstOp
nm8kFPOo8VEqyS0SrgD4bWLg8ej5YPJgk5V27ikUtDINqVALaA6g2tVG4oc+kjC6VgiQqn0Vonyc
wVJa5UadLnU/JH0ELoxngZk4zV7BqV0U4P2i3JGh7QRCrw9qZSpP7xtvbiXb4BYnuoEUa0/Ppwys
tJdCbT8pc3zPaQS6aGNLrB2mxTmmexJscqD2HfFEqddBZg8g7G6GpLVu4VKkVAD8E/K8+PORBX3o
wcl3iTHonQUJYzcEVlRvZDTtECes8Uhp4I2kG5vu7kT14MZYSkp6FaDfUoyVR6Aa9uGN0ctzodZ2
ZowmsDrWpKefyZHaQQzhRrj8MTfCl0HpbpINz/Q9dr/a676L9p2VXzYj9Mr5m2fav0NXk0kjZM3x
o6QLkcsCWit7qGPDJFvm30g1txAuD1uZ0toUmF1kSjRJ5mQ+xzGIiBDACSrSubhBSYfSIjfcugdW
zja7aFpAJp/g0wGLdGqspbak01puJHqhZ6poTCqvwub7PFrNjlVLp1ECtzHIHXccjQ8oz7/8t2PC
LsIa7Vd8V4EL4zB6bJLaX8EAE8EgrK3bbi39YBfpR0+TbVLPrZlGB9obz1Ub0Kq+wn9ShqinEiCL
I/Q/wcaZXKiL/pNysItY5ScDYHnzlwu8Lwg+T7WLVkSo1CrdKMhZmUBN7Ia4BAbwPEAFBy4xGdLG
F10r8JfeewERZ30x5zv+Lf/sz5PV/wyOYPIX8ju/EkatT7f2suUstNZ9YRfxx/cAxa5YrEYrosHb
1zNEuDC4OLP4Z1Ip/QBtmoOvQM9CTdVau/kqCJcb73nlSlha8kUSLU5ShbVjmdUg5C832tbtzqw0
EJZefM1YRyI/b8lGh/4ba0y6iBKelEutslItPSdqrfg6+KYKZ0KATgZyAkfmyMvVJ63muofkETI6
O4zIUH6p5MbHvT/ag6h4vx1/5TYsE05N9L+PK4Sa9cFpb53c2ZSMwYMVmuAzaKzRgt2v1TdwuOTh
J3e8Q6unzqA1holK2gJ3xgDPErdEbwaWrwvW81NMz7v70W9bxKspiauYnQ9ZpQMc7bRaa0xmocUG
iXmhp0putQ+P7FulJG5g8IaohPrzle8d4EcrL4JYkYSBGFXoDJPSvo3R71Y8UYWzFsAQ8I3OwHlM
3QL6ua1O4/Y/SJVL5Meel0u0G250f/ElDQN14O+zWwumwmmgIDELIK8mlHpPEGod62Gqs9E76EU+
WLMRlNyOoL+KkjnU5jBLeMhgvpHR39ajFQEGCT1kmtS0PfoNQCEH/5yXmshAekZ+/sQPDbHQXrlX
17/2AZMCAwF+BuW0CqeDsmtQOgZEWvvia6/oNhmDweqkTtn1buukr9W/97b8ryVnNIUQk1gSTEIr
h3j9jcJ3brVOpZUAl2CgAy4g/6UwDa7VQhPlwii1Rn0ZtMKglNoK5MvGw6/cWfdf+OuXFGUY5eOc
eVOHyek13mCV4lAqUBKTaatWgUW0hFN5LNxoQ617LaYyizwuJgZICM0rwgEUdPVDRNiTfGQ8I4Dm
LKn69SeFnQdCgxJrIguUzsZ5X7gJ/HOT3OXDfz0qyRTgns/fOZd7Ld3Hdq5Y3Emj1US7bB3ctZbM
0p4xaMOJpwosQhsEBkjuBPnD76TdNYE24QtTOEhHYt9ZAyyXYa7OyZPZnTuFTeFbItM3yoqTdwbK
HrFKHj3MFHRoBPfwCuuPLfLyZmvPr3z2+9zl17sQOh/CJYNIOdM38TZdMdhCN6P6g8nKJ0hz7KFI
oSEpjxZz6S32q3z9b7vt3oL5tSwlkUVTzd++UtPz+DOpBYJaMId6oK7VFtdahEaer1Zbm22OWg+i
2RJXG6UNOlfA3kLw2eT/esylLU8x5oCJfOIggq4WaJvLTaWygSpdNx5ybc1FBKUhERMlDN7teJIO
mK+ltR786cAykFvQRxuZ+agQEWPhPPJuGG40Y9cWZf+dTfcgg82CKkBVDR8Ud5PC2dV0yxZ0rQ1w
73z8+m4NEcVC1eE1cvBV52Xa9c+FHrvshXyrECxuz9/c2qZcpHrDAJ4xn/A4oGMioCAnYtAiyLei
gZadJEKpq/BwkwxbbrRr+dZ9aP7rqTwBxH0ywnrgEoCtugfN+Fa60SFGXqu218qsnckOLUDef2oT
cvo2rWP0ojYvAfL254+8Fg3vxeKv3wDOwQSmHDZL/8OpnovCkHmLjhFw+AYkIoofxi7O1T448ef/
tuDSXFIaoHwETRuktHvpW/KuEGPDQjwj95LM/aVf6UvYQoZC4f/4XqFSG9X7Wo9s6ToZZEICciJ2
0KG75Odmfsf1S3Lo1dSafiTbv2RGh421y7V4knlUpuUBLH3z+UOvHI57KfPrJTceZFi8BDpaAhnA
vOcclLe25jZi6Vpdf/+0v/562UtlM+TYRrxB240VauB3y3MDe0LzOvj8/CTNSZu0OUfcMp+9lwQP
4tq9kfZrTZDG/bEb8ER4l04QOSxwop6coraHctkx/ShZGc1GpT+Qr96rYDeikhW30OLOfW92mQzE
zYShbIgfGbrDD3OD6F9hi18QI+hfwUend8Ep3djiay9/EZnyaPJBZMRPBQBFi6/hxl2y0qyhFmUo
0bagctb4szz35hV6InwMzdl/J+GnFCvUaDzfOWsjwbus/68XDTpaCnnpOfJ9h2d6D4kVnebkyAJf
zNOyK0PL/JVzxQMr+y+8msi4UtDG2QNYiiLBzXUCc8Joo/2+Vnrfw/OvHzNJRMCWNXbaqAE6i/0V
KKSS6NBxlHn1L6PUh0AL9XLj1KyBh+7NlF/LEWNYi1AvxbGRQy1E4THpgQ6ap86rx0JmFBDQZeiy
2xB30TLX38jT1lKopddoMtYsIYz4sq09Fxq0TJNmGCrxPoA05046d7vWoHb0O32FZsmRUNlT9V3v
gg/IMlg0OgC8znE6+dbYqVsdBs3bsVtWIitF8tKmlK07vsnCBpuheUsgAtMA9kMDbheRJCY8wUZA
uU8XHxxucl7+13tvwdfzI5KinIQHRC6IO2USCRfCqFosfHuQOxIi0SUHiwNyvYHIXAQks9igN5K/
V92lgZcDtNdBM0QW2ZpkiM0KAHETfwlpIQfdbCYFFmCzDxu1iV4KTHEgvHAiAGZiIK06BV8QREpB
Mc5Q/nlD1qrlyOkQpjAjUZ9FO2KtzyAhSdKfCYaJEJLhGDPyb5Ig8wDxAno4jB9VdK0gds2Tt6yn
jCDm5antChmSFlAkgMHWa1weYjCdIAmge3ylEmyHNjPk/58f23sUePQKF/VzAWU8qu1rlDXfLMju
hUp8QY65ujQ23RrpN+kpE3TqNkLR2rkkFxlf2iaw2IReo1MRXwPULIhBA1wDWqkVBFC0ITvyg1m7
MKYj0LMurZZIZACqEuAFInqjbp8f7NEDL6Is2cBgMvfwE9pZlCfGnaALNDh5ZbaxwFqZTC4C7tDn
sC8b8UorvVNHLTahtu82ZvdFaKz1HZ3nqjQx6B1xBfxn4zOu3B0k/e+TwKZ9UGXQ5AdYG3LM+2FH
7aKLb0NUwIZBowGuyLjLtkL9XIA+eoWLwjQJEngQCGBf9PR45UYP9lHDdZxCvR85VYrmBkS0LwM4
rolQWhgZbfBCcDD/jLBEYRrGLPpWCVG4NdUHC3BoyKNdDvrK81dx95V/9OsWzcE0Y0u2Ba3egThk
7TLvgslcukMEHJzKpB987ggAyEH/2skBree09gJILgVVBGV68QA3ByINIg8bG37eVP/XbxGkJaeq
zJoobj18FnH8rMRrC3Hb50/58FLHH54rg1+RLxTzPBq8Ahn5qHiUXQG9R2W3jrNq6YULcy2ttOcL
PSw1sJDw74XSCA22ZsAT1MBIB7PLF0NokbCDZpCRBG49/Dxf53EgwkLzef31RJA14SMvx6bClOOQ
f5Z2/+KfBC35FN+mW/cRb3yRxw1DrLMIQUBg12XK4c2xRr2vnMQKlEQV1UmRcE3zwFOgpOhk6JPs
ipfERHfhdeu+fjy8xdKL0NNhlAjpOCxdHRnIJgBkjG6q/yGcMxPiOt/MpwiBIxhqbeyRxxMBrLcI
RFQVDhE3P2qvEAeUiNqkDmagJ2hZQRzHCNV36Bcog7Y111nbK4sgBJXtsfdGrMegWSfJV4jFOVts
pceDKTzMIuiwIvwioV6F3jhQCuMeZH45MgeNRmL1fAfOO/rRWV3EjQC6m6ByYQMmyQfT/+FOpdWT
atBt9B0eJ4mCtKS6hGze9P4cojs9twezOqQ2ZMrVSEeXa9ftGi1X+wMk6LXAhjxlv4vKjcvh3rd7
8GRLJgsHae8mYhAR8VXeoDJPyhzs1T0jhmwiByctk6AgyiknJmQyOTR64BIM6Zp3H1YDrTbuIIVS
Qn8AI9BxlvtXBDU8MMfnL/1xWY+3sogvQg+zYq/HW4dnMcRrFORLf6B5S5xB+9pJJ1rt3M5IVVi1
bCy48pmXhBeIG1diCfKuk98mJ/5gVHh3JrrgToZ3AU5bsjAb4/eNEb6nWwnBvIMevf9FyBmRqMfU
vGSpeafYnL82VLltEB7+Y1ATF5GljCF05NFYIbHQsetPjZXazCswIWrsgFlrFuaoVgpnJ58ZimvS
EK5bfdy1cykugowQQsGsnPMpjoEg4TU3ZqEd6I7shsgOdsFGRTc/yKNXuAgtZDx6hFSiuowHuERD
0SfpN4q3xx0C7MBFYIkmgm6iEFUUzCyid8ihx2eGUqqDx7ynowEV7ihX2w6SwQrXoAN68dmzRJ2Q
4gsvXX+lTUhlJPv2AHpiyyjRiWqMidX8n/ov9NFh8RF6OvD2cLhWapOb9cMvGxt5bVct4hXre/44
ztEWbgHoovhGpNMWAJ+GeP5vKyxh4WnEFEUpZXM36NtLVZYp4G9eQkZJ7aC1V7dAYdy2Ob0rB3OJ
EU/KPonFvMd3AAFU696EA2qgc2NlemxNp+DmXZo90ITFZ75xLleuqyXlZ+SgXwxhz7lJUNpUJsPg
BWiTv5sNxIdpsiAtiT1QL50oaALNXH1sqdcA89nCJVUENfnPxhdae2eLyBJ5IZuxBCL77PCFow6V
3y6F97KRoeAs0GKTHPoCFUu6t3E76+wR/gKYL5rVxrFcW38RdyCLzpIlVFcdtHr6n+TS2V6idFsz
iTn1e3DohUVooXxyhMQnARPKw3DwPjurhxDckX/pz77dQ8zegOApyK/RpPBfz1/oSlotLMKMB51t
UoRdhtO1kEOBawzG3DkcqhWIBf2XLh92xTLcQFUgIAq8MtS7X8kuYOXnP33tZS3CgTjC6N6r8Hc9
SMc1XS13xD6AtHOsPv/7azf1EsRekFIhFYMI8QZ4M+2zq3jy0fZwpFOneA5lE0ampQfi6m1BHVdC
/hLRXsMcJhxjiXSg7q7Ww6lkShVKZrCNCgNoDqgT5uAUyJL7/Bpw16w9PX/OlS197zX9qkMoeupC
bn6PgAW94MC45Wbh/Hg6BAPJ+dv9+tuEyNHp4OEV+vvxFh3zG4O5HnRup8/4sFX/Pu6xYJFFTEgq
CY41sJRzAovVQAzfCW+DFdt0AR8Z9F3hQxbsygPuT9GHu8zG7luJpfwiEEDFY2pJEm+tsTCwyF/g
nma2X9Aa/28fZREJRg9CpGSP/EaQ0JsiOQWEDfarFTb+/FrxuYRr15BEHPh4nCeRYyVDpbDrIREp
A4AMGbOzB3luvaXUttmIAY8n7PhGiyAA/dcSRgq4egTCpb44twdzPZJ9Kzh5KUbZaB86wPRtrDZ/
+AdhdIm6HptM6CBpj9Euyj9gsTYSp5WDskRUi+RQVxThITrztdyMNwLeUtyN4+CKtQGqviMdHvzy
Jag6T7tK6mMB14tdAOjBgeQU2s01Owo7gE9s7pSpxQEKlXwuFwoJugOvh2oAZBag3TdxV2tQ5bK2
gF+Pp6BwZ51fxK/Ti/GM2EvR3G4HACvTSZs2YnT0vGuxax3MMpRRC3RYW+x5szdbk1CR/6ksIEfc
xmxwJcQvuaihx4kN1aOCrEb4UCigJvcdhJJxJp6fspVDvOSSwhOpDksiRwtGZhxiDwEVmTh65+d/
fOHv/H9QJXh9ixDR5l2DCwR/fUo+QidodoNnCB9defNoFZYVCTAubSBvzaPWmi1L/PhI8LBoJAaU
RCB6TJp4iqJCrihrChQM70Kkl7GokiDRKMkt2BpxrgUSjv73HiEanozredxY9l+fTKX3tN7xemlF
sJCAsoDZVq/eB8r75+/0MT4d73QRR3i6gb9ohuUi0Zoki6N/6EwJM42NtZxTSOjEJqjFeui/Qg9Y
LlmbnkwytopARvOzgh0XoIOpGldOCDQxF0PukrLzPoBIq+xFghLTagkSY1tiZxMO+FlR884ynyla
zIDkl8Xb88d4zNvDYyxyl4YQPCaHWqoTOROwj4Mk52dBhwyRWu16fZCLK4aiaNDxx+HHfx8+w0MN
4Z1bfXy+/uOOvSAtAeeDD+9bH7JQzqCTt/bW7n2b2WNUqXJa7kQ2GsffPABl2ZlUk/+Y3C6h5nyN
Fqgwt4NmQBu3y21Bj0/FLsSIslGId3LXnBrD054/4WNUAZ5wEbtoWKOJRYc7gNJvnY6SxG2upRGd
Q5f7GhzPyp3AzC3ADTH7MXwl2v8/MIzmr/ggii8h5VLdMxMbIiEB08ikoIDcWhOshBN5ypVg1FII
C5XjfytIlshyCnKyEpUgaQwY+CFp3cVL3gfpRr8+f48rd94SM16UrSfUNTaK18PuBs4lUPU4gzs2
bg1O1y6ZJWgc6ktQSKs4fCiVfZks+oWM5dTwjszrnGSjEQaE+gj0ODhjOBd2NH8s4yNDBdRuBJWV
vHuJI4crXdnB3IqFLnzUyZBNdfO627jR15otS5x46nERy3F4PPiRQfbdyq4kraO0Yy1GUhtJ78QX
rzzy5a3P1AmssEIrz+IIYfnXHN6XMJLJUphkWINgtx4sLnsoR3cQXLU7tG1QFHJOx8khaw1GD5dI
wqQxQxTSXVHBcxlOU93GLlu5KO9P9ysTyPksRBmHdHE6NP4L05xnYdhQh1c1EW18hbVaYYkz5wui
ZyjITDrkLbgyZoNe3oDqXk5cpDfK8+28VissAed5zbdC3TaoFVrh1DLsNxW80BjXc2YqQaf1h5Vi
6NDDCrek3mt4K0OPFu5VsDwGPZfLD4W0lR3ck6gHQWKJMW8zkYM6KTJ8Mt5xI6hUJPSur2V7LscD
DzVXIoAb0it7oMHwCiOIkBnVOOn5ni8MBgCGADJYU61mySxU0+BkAkJKmtEhZf8WUaJDqi+CNTJM
aiElKMFEOiflAKA14rWVYE5ghBSgjo0q4bESxYfVH/2XBBeTguUOm7iRgPZfH8oMa2ehW8HZu/VV
sB00GmRNsXFI9uP591hpP9x5Ab/2VVJPElcUmByTSnXh7b+dndmwYzOe//WVg80sCsORhXsQ5VWI
w9w32bx7/sahXklL7/CUX78aSoJ+mfr4dFN6wDwBfmQw7ZL9TYmqlftjiQGfeFigZSyq5j6yOE9N
XzqbsSkNhQfU0bdSgLmSfLT/FolbO8AHSOjQ6+x0aHfIsVxYlJlake7paDpKx2TjyK0UY0tQNw/7
MqqCNr8zMSCpJO9CFchwfHj+hdeGm0vktpT7NYldhA2EKvZAQTUSKnVIo1KzsoBK2mEKoGHHV2Z2
A27Zbm6VEV83UVcrYXEJ6abFqgnYPEAHF14vCrI49gafCCcEH32er0hKaExaoAFWLL0LGzXRWltq
CdDOY+izixx2dWJ1umfUBmw4r+Eu1USVM0QdkjLi9+gI/3GfLIHZ40iiOZThiPb2cBDt2AWkiD0S
ZxjTKvCzOI7n559y5bDe84Nfhyqo8i5KRWx6NoH0NCBTEXd9/pfXgv4dOPHrTw9N3TCij6BPta0b
MzUawgHwL95BYKAmxg0aUwtK7r0MJK+VEybhHqNyBJglaY1Ku3EKloH338/Gr1k5ePea4Nev8aC5
CnVplIWN2mv1uXVT9y/sfcB7Es3ODTbS7bWtOa/+a5U4KIu8pvHZKip2SBpGN0OudSXc9+CWC9dn
K6uHjUO4VujeD+evtXoWwtVAGcyMetYGScUG7kd2YKkLiha3schjlIsgLSHZMLmhJGFG2GUWrdXG
vIivxS5M01QgDg2whaod6OCGf0mM6AW+flYgySNKCmnjF6wN/paAbCCAgNeYHxPQE/DS4EUM3ATY
qMpWTJYeh+R7tfbrPY5i1JEVfGadGJYqKa5uE0ZgtU6B5tPYbbBxK6714paA62qCYq4w4E0SZi17
908GTo0NOhs0NEY1PmzhptaeZy4qfj3PREyJxNAIzk2tAX5SQBgstMJjddpCG61UJ/cQ+WsBzvNg
PiJgAd6uZWTHp8HdAoav/elF7tB0cMSJcvxpRnhh2Fvn6UwMRvmhCDba7isH9P51fv32khFagRiw
wEgZ7dmDNoiELkUJBpvCext371qdf+/a/FpkmLKIQH2Fl59qENZr888gUUS0em0GyvXjnkKBUUM2
x4e5LfQTyh9aUqGGHEJXfmvouNbrWOKk4ebKTD2F3wATJsjjwMBHSBzAHgXo3cVyT95ENSducC1X
o8FomzdxNHkoCqSuqHdADaD2KVzCgYjSn40APGc4DzKfJVZ69EK4VPT4QdOlU4ldvqe18GRQBsfJ
4FNsNCBWX/2c3P169VXAwx2zR8nUjK9cblXjjoS5TQM9wYn/KMVRZlszDHLUd2qEMWxA27lojsRO
GK7kZ9bLYbyFlXxMQxCkJWyayATBpyX0CLiePrZ+pYfvIXwFMcA1O04Pmd6NGDdk4H0Cx3mri25Q
qUspi2xQSrgpCQbmzsuCjT25crCWSOm2yAPJK/FjiDFT2gZ0Jxoy5wJ4nZDiDDawRysZ+hInjWoV
dhkBQlwhmNOEqR13LgP0ejaugpWclpyX/fVt2ymG3HeBZ8hasJEoeIhDHTfgtgaBKxnCEjQMEyG4
Cs4XDYjPRuFMcrdj9p0ClrMGtA7aH88Pwkp4JudM7NdTEBK6qamIZTq9/YSytDzTE0hnay63lpsv
YcHop3YsvDoxzICw1NG/jEpyiG1eFd7Sz+6VfhOgHAmZIt+llAS2jrDzUX0orGzNuNb2wKLACaki
ydpufjygW+LBgiy7FKRqEW1MmVYCOLloRSewqYOr6vx4YOSXe6QDiogJ+sYxWUtayUX8qCcfLooE
0nwxRnCQ+1umixeIomtiL7fqZMOs7zqihcmdEvP5fliBT8Jp4t8bop2CKc/nepnuVRGBwaTMnJAT
sE8jecCoiTarSOXhn2bER3jIVvtxY+UVqCBMrv69MlxRyTCnsfLwDb5dUqnwfuEx9NZ8gz0kOqFE
N6hi4EklN77GkGtC6qVtpSmPmTyCuIT8SqEvjTGUKzB18z/gv2dPOqt4CJAX3/TU8T02Rrd1gZFV
Qd7JzsRpqmSoYLvRjtdzs4XhkRz83fgG8+75vy8ncYkK9gOJDWgGkatXMjXTu910qnX4uRm1vSX6
svqdF7lNRbEwdOQAQUz30lsGf6VQ6RwcxZunlgrkkh1P5zRWB8mYA4hr47g8jpniEgtMZ1NNRvAz
csSQ/iEaYA/FEVLDMIF9/uYeH3dxif0d0fEPch4vTjoEIGPWzhZicyWBEaVFIIl76JlGLAq2zKE/
0QTHyXhtvhkd/bLC6Y6lG75gi2qhkR9zh67MJFQSm3unnXHj1a0UWOISCiyUUAm+45oraBx8Qi0Y
thVgH8DF+DPsleGvCEO5rYb8Sn9BlBaBZ6ynMqg4TE46YIHhOKkUIA/8IY+wbIYlMvpc31DKrl97
u7f5zb7s4+pfXGKFB4EgvXHeks1beitB40A6+s2rMBu2Go3cxfomrXZ+jAcHbIkN7gqGmsoBwI32
TEAkRRaMATdr5pYIcxu199rDzKnPr4u1FceOmsIGI+X/xdl57EauLVn0iwjQmyltMr2U8hNCKkn0
3vPre+l1D/pV33oF9OgCF6pSJZMnTsSOiL3MctyZMvTAPm+7v1zbf6hDzd8Hes0WaFQm8T7G73hE
Cd7kYMccO4/S34ZP/hSOzd8CBLSXNRnHVjxCm76ni5w9zN/qExNJYArSlNVrdgml67qH1+qCd17d
6vRXZs4/Z+fm75O9uZr9z1jXRhGw7/zNuJSB5VUYEeS+kXmd2/7lWP0hYvw+yNtLS1Zs6si8FWL4
JvbA5s/mKAGg/JuZwj9nWCCY/v1FMDKji1f5ZwIg8jHt7gR3TfBpLZlIEiqnw94w+0s1+ceX4rds
ZAUmtA0G4c+Yb0vqRt07kDvHwAB/jF+FF2F5Sf/m0fnPiQ+S3L9/KjWytEKNmcOtUldh07QJh/Jz
tPzF8Je+cP9f4fz3UVy1lExNjGB5R1IivetZUzrFkuEF1M3JaDelNdn/+Rf9Kd79PoY7JXIUS824
HRMnmxkrzjMIJy9F5I6MRJYuFtaugiFl3dp1FaqbO02vVZe4yt9O25+u49/Hcg3T7Asjm7bjFO3n
+gCC0K7wdak8kUVBzGshOW94ye/TJSyjcP1F2B/jr7I4NqX4l9fnX+3If4iKv4/uRoNRWvjyY7va
PbAnaEtN5s7bq2h4iXLMFm+LcGAzt/PYnPPhbW0jkgbVkeqXEnhqWztT0T7OS+WoIpubkJib1bjP
ip2Cw7C1xF43tl6ptE4Z7VA6MCEtKMkCHdNcqTzITeOV2ftMJ6qSsQgUgZU/9MbnOvr/z6/4t3iW
ikraLjlPWDhEe/m7emC6Ym84q1+cu510Vz9UuX3LHv/y2/5w6o3f6qrUmiupmmB/jE68EzH1nD36
vn78Y56Fe13yjtaLVTXuzPZfDss/uwYZ5u+Dw7UUmRIAKux+2f6WH/oeJamqLnKMTWHx2OusmsRX
VcNYa3uoMi2AymvrVe4VaXXUje3Stg/YkgAq4AhgrKvrXqwwrZAAf14cvPLH1W3U2p6kCiLCYhuJ
p47nddD/cgb/NUL3T6/fb4HSNPJhM5QZBlA0YDdBO2VT/U3b5ZmBEvFgssHT95xLJJpRXgM5+cyF
c1N3n5hc23Hxa8vfx1oK1vjLLJ4rCUErnFXB7tTdkD0L2WXE5RrvY+sW5UGOqp/iZKFl86HklOt4
VPcMgEWF20rPOo0cUasuah00jWALIpTRL1xOHMC2rpwIdlm9LF1xmoSgsLweUMbKX4cjjqVUJ5Yt
HKPzdFZ45/ovLdI/TFhhhPHv4VZIjTYfNEx9RbQAyRXupV3lItg+tWHC3J3wl6bmH6L671biGYjy
sdXU9WgyUK9iqGzHYDDimtXs9cGaXv/z4fjDAJf5+1B1ygtVzBr+zpM7n+CmWH7+3QXMoGo7OeDu
7W36g5tkOmOQHY2XSfIgWmmGLTv13NjyMUe89O+FH/RRv5sSZ+wRM/HRmM4DjiHmX17IP10Kv89i
j5KkwjjgQBGQ8+oDS/GDetk88ceKKH8xnGFgEZ5dGUfK3L8VGn9YWzN/n8TWIn0Q4yUTkYQb5v37
O3WjucDKon5JnxvTjZvLJj3Mza+x98W7NnJW017MF1Va7H6on2VWLNlg+zVGm6vQtRJTf5pP6+ok
hVsi+mmnLNH/UrH/qST5fbI7k9mHFhRSRKmHE775VsYzwZ0QmwXJ6+NXi619Br67V7H9myTyhzf0
9zlv+MnNkov8Svz47gs/DvVdf/1befqnKu/3ge5srfq8+llTmFiwCKi+5bPW8ITD6UN9QCbHzB0H
ycN60B6su+p7uu8KZ7tKWGgH9eFvXa4/qMam/iMJ/q/SYdUVqy76n8N+p++zV1hDQXaSQsnN99Oh
uJQnlA8B77fyU+Wf8p/PpCb/azLtH+Lv/xkHN1XGOmDlHpMye1BF605cXxoh/6im8Q5I7mAwFZJI
tpQzVbThUSCNL4p0n2rxvkt7t+urU93GrkwUrO7W6Gqmft3dTfUt00AFVrnT0nYAnQis3XLjZblG
DT755fqZRON+iNdzp5U7s6Y7nzXQfzKMl2WMpPOeBKij2LQip2zBUKbdYYsGVJjZi4vYm3H4LBJP
iVj1FYd7QbJWu7N07Edqnwai2y6qiw++bcphVR6LsT3N1q1l2VMRQ2bavKEyE1b3LlLkDYvpCPI7
V547RLM/mvX7mIaiNjkSH1czX7NMZSQHdoJoR+NHWUMzKYrX1WqcyviOe2tnLr2Tb3Lrct3kg98s
z2LpCwOaem12mVPE2CLkU2rL6zVRi9JWpOYcl1B0zXVmzimdG38bcm8Ylz3JktmF4LL2qqa/RXFx
gNv5PGWFa+XVI/zdoFHV18QqnKUvP5JlvgxLEkpWMDb4ng6VuBsGy2bhQe6zY5N2GCmpnMJVzioc
lNS0gl5fA01XwB9XG1wCLK7k1zwPSnmfxZ91P7oqDkCiqdpJZhJ9K9uYWNVVJzZSxkYc7tpZf+tN
5Wx1VhZ0xqiXnlHq2a+plNuPsW5LbFlaSAeVtfAEcdMC6iQslRsDkAyFGDJF2faGzVNc7akz+MlJ
1r1VnWxNIXix6O9VFhbXQveS6F38otXVc1a+DcUwHbVcC6RFc+spN3eFur5J/VrsakXrX5IET2pL
rb63ug22ucdf0suGW5Rc5vGx0y8JcHoA07hRrwN2ktMOT3wyeqNKrknn5JHlKXGQS04W7deqBHVQ
glg0rZEOTdglAFvv8nZl1ewzUm05vSqsEyeHLA7LbDc0+6W79KTCSR45yti4EXZPi41nXjLb4uDi
TcurmxCHdbcUggWf6iE9qiOse2dU7zAWL9QdhSgGcKZwPy3HpGekBdxy5yBgGx4kX8WJ8idxO8GK
KGemJDvR7SQ7EtZDIbanCNOQkj4KVmhXc0vuLYCNKwspdXOe81vDe2u8rCKIsRa+5U0zx2PdfZXt
18KZUzvgGPJ7s/CSKNN9PySBmavPtOvYEDMoSYTFTdWMcT8xweZzdKjSnYQzLjUPlXrdood6luvQ
qMQLZiOXopNOndx5LZSvcB3i51Ey/VhHT9zuc+lcsti2zG9bXh/4GOtMb1LAuKd/itrNmazhsIox
89fWflYiKxwq+aas6j1MW+XBjOZ+V4LCFRJXUJbioGWIEhzepqwAD1UYWfFqqDSwOryeMrupRUct
npU2cZc1e8CkdF75zhPQtK3h1+152rbWMeGkG4pXTqW3AKsfO79ctuepZUEd1NtkCeSi9hKfx9di
1Xmo5WWaYegK+EklE1J5yng5iBMhppE1eAKvilakPuUZS6MAYeaHRcr8ztjcWlOc2uj5ksQ2lFq3
kj3xZ9cL15f6WAlVjH/pSTDcCVVFxDLag37k/vw9KlTI5VhpuN3LVpClmuW3Yl/vlISJdktvXttG
vTbyGh3L+DbPl7H9GrLOhjw8rEHePph863qKWjS47B1wOkq9doxRdHrloAu71KwitxrPGxauZtoe
haQIS8T+WMxLp0uthwi4sDtxGyqCfpOHHvSXkO95wHPQFieUJyv2xsHujgaR7SIiXRvXacDDlM2l
pLgTAb8Xb0zmm9YNcog4fehWpNkC4xpvhRWI6w6ChjbYme4MhSN98CfbLcwGpwGsYdqw1SVGGWkI
KPaEI7+enmc4PPVR3Oy4vK+la4rnVeUNFDBx65vSYYjuhO07KVnRq35JJfYdsC8MzGrzMX6cumQn
ZEWoJ8XjkLUY0ua1HPTlPqHR0fZlYE6J4Sts4WkWBOBFD3ruq1GRMbvPnX7sFifHgReLUo0rTSMK
/lg5HmLlgUiermCBViyL3jRaCbF2sKiv1GrGgsJoHE3bJeI2OFXd8BviYTi1lZF+SLcu9RfNiwp2
/XRH/mnPMm9ZBophBCyDYaC9GI6kpzYvjxf3qiPUTKCk7CHF11mT3c0YYNCDUjROPaAdMyaIbmH5
XWx4u7D2cd/AZMgBoYWDnjtDDaMuq+ZXtR8vywDlDbIC0sfqVcURlFwuY1cGyW7yRmnfKJ6QeK1C
zxhXm4Hfa1pOMqcDKxY8tfc0P/fY0eaURTM7mKdqC5WcWlL9UkScBlR3rc+Z+Fhugl2jBAx7Q/ek
nhZL94h1VKD1x1h144S9wHa80+pzM3k9ll0qQgBg1BK803Db7iYGfLLhnlXMKuog51UecBHT8MYU
uoD6uK7Eo2rxdVbPe3l0hnUBWO2O4puZfRoQKgbKGD/9Gk2CBJu0NXGKgReGZgHbSWFtKY4s+5Lk
Wd1DFz9q9V75CRW2Pp3q6kA3Ki7P+up1mG2jUKt2bThNQ5x7FZZbuT3UFC3q6E5RKLPTNgbVsLMg
f6LxvWzxgf6jyuHYkncoUr4pW0dLb09keXB7Z5R8Qxq8sS2JQ9l636xaGPONNrF4UalCiyYdjhnY
nqrraEfRnnPUdvOsbdlnmI94sdhzxaz5BQNju5ISL9P1d/Mt6by02nhpM0fR5V3cFwesqPbTz8NH
0TXn3B8hhLYbVLzanwj0Dd8Fys2wLHt8OxypHd1qPRd06afWuHaDYw37IhlceWmDdZwqp+3ao4YO
oEPSVpX20g5HWbhFSnHo5XfQytUasZ0/TFclFa6snDgtBqG4TD6MBpqSsNcF8KctFpPLLNnq4mRm
dpqXViE8VTqMzro7jLJRO9a2kllJOzl+GQ0ko1E1SKrEnmSPpCyRDX8tl/Jjm7jwM0Nxs9JneBkz
ZKsO1Fj3V3XEhal3x02xR9R/REvxZDSc3zzkEjBUlsjrba+upi9XlJWyHiTtfFnmF/rFdqv2joh3
YFfOrgyDca1VJ9GOVqExl12tB2trwRNjKcLFluq3Zu59FivhR0KTRQuwhBJ8spi8VJERCNG7iGSA
2mZv1t4y7qCcBlYsAz79eZlZBIoq1Tbvui7QymjfWOb3qsSKO2XCtazCqBHfpQwOU8pXrU1tIDcz
Twxl/nGg7bQF5o1Bck0zbcs4MPDdkoVs3du6LoHVYfM0PZXWmyw+DduTupLWeU1xt4FOlAZ/BdyB
v3sUJnhWkgo4sp7dz7LyNbHf5YiAUPB9G5lKKy9t2pzqyZJtpRJCveGNFbqdMflyHYhl9ks1Wi+x
Bix0f9qK9QY8HjhrV+neXOiZzfb8Ai8pPrRVOR9nvQeKVw1JmKzLfsJw22aZ936qpZM+rMlOEafX
mjt8x+6lFdTdu7RlXpVZX8sCY7XOnEl/ynTSd0b20dnTK2h3oJxS+ZFnFCZTOd9XM44vU+v2BeNb
67gnmw3bSDhUUrZLmigAM/qEfd9BVYVgnUlxpir9ViwslWNYcxpQe8N8E1eDJI3XTodPTrRkSqKu
zlzOB4Xp4r47btlbar2KGqHibORWYucc+GoC6gmiIPcaRKZe6z2hJZRMCzY7tLsP/baAd2YVy06t
MTkug7nrIuXSGN1Ro+kWN+VhWyxW2CgGusgv4sytpYrH14g7dahplG/rcYlLP91SR1ufRVV/axbK
NKk6lBIHCsU1076y/jUhQxrKBmI8mwBeq2neNvYXOR0cUfET+aOn12sq1U2Q7hvMU7r5ESbqsVSL
6zLEbBqY/E0Af84jv0HuV9zei5WkTXnuu/p1Vaxd3edPVTI/yegzi3xtx+NSJV9wL2BfQj6DkTWt
Efci/ZtSYJnOjpqHGDKmxBt4G2CJcBZyL2/ORNi69uT+kNOElvzVCsriZlEOkGv8nF212Q+WvJMq
2GXc/u3MWwJB/MEY27BNCbut5q4Ck6HS+yw+6Ks7ZmwOqdKXXIwv2vzJS+hSjxE/nKgsvS7J3Chf
3Kj9pRvgxpWvevI2oz2uJHL9nB4lRbSF4Us3BVuCSl09KuZdmbqlgSM5UneNDcWClqpUr4qWXa1I
gk0k5OHKOkmrr8Q4Wqhz7cr6y5YU+9WsH9uU6YG+3MmiU4oYWrNEU2iuYe0N8kTlVxa7xNYhf1MN
HpKTsoaR8eTGXZN6avoQsV1bvSSKa2LgIQpHU9yVHzQYO82JsQyvXmflRTNDsoRtCfIeJUPapzMc
1D7ZG5avtdzUlCkHbRmv22yeYgwz2DcS+8oVaPcOAykthqmT7ky4WQ05nqnkRMPnssF2gtKlvERr
kAFr6FgXT8vYk7Oz2r7rrC+ZUwYYkdJu8kX9lKPcYoIJb2zI/dbY6/WZ6Nlxw0zZUWFXU7yTMZZc
OD/N4Joi0FZYharpWuZbjKVOBxlbDjV6kNH7+pgwmND++A+Xsm9sTwsrfX3hDIhOUEaksOFAtedI
8bXoZFoAihwqnYaMbxDc0TgPSkksOhQDbrebdTbJgtW89ST8oBCExy53pXyEXETIJsvuyziMqbgU
K/diqgU551iL9NTu1wrRd3CbNT5hdBf0AxXFMuyFIfEtCc/M9EdISIFEtV48fEVQRdNi9dupJsbV
dtoFUxx0WoET5GOn4rETlJJnFBEfojtkRezWmUJunLq6uFzm2gi1mH67qnyKMWZUZbfjar8Ks+oL
hR/hsLi8ROxvdFURrqKn6Pu6/DYIPUtF2eFJyKVRFspMVtoma9t0csKxfTPUcGK4vl7f++aqsvVR
2fSXBkg/RIDCJvvOJ69Y7eoL0oPd1vpT2Ydych6EF+jegTDDLTMxCcBMjqdvDi4cV9M6SQWZUXSw
uGqnmiW1rKnRyWot/fyxhqRaNozxLqnn+VVrxeVVjdoeqdIc1b0g1L4yL0FWDR76ROskSe7r0KGj
gcpXZuU7q79NzlpcdRiyz+q+6Jb9HKeBbIGO0LfrJslsTOX+sE5hJXWfm66nJ1LgB0uMqx2jJg6O
TQ+D0ty35fwdxxRu9DDtKEqMYEiq+8ZkfyoyrXtxtXR70ROqlzWCYivc1fLq9OCo+VyuuI4fZjEl
QRxJ34IpefUYfa7zfd6et95p3pT2Fz3CkdUPap7RVQqn+KVjMJZNnbeOPwmcMRzqZ0GGg4MbHRZ1
ZvDTbDGpyNRTk7Lg5xkCtCxXmu218qTFH+r3OuVfb6vSg9rbReMk6s96QsiJVWsvLfam5Gt97ESd
DxwNiWEtX/CnJBGsGPl1B/Egodg1LTD4EN6AZV3LmnXpb/1DuqhPyquw+sC9pUAaXUl3m94v0tuY
nUatd+gca9eBy1qLXcQKNlnxxU6SIK/PHf+34OMtqG12X5zGLKyw3pycKgtaHC+ti5IFOvBshoor
w2tBMlMFx3uBRKd+1DGViu6nVvbG0p7yX6nuR0ydS6F6UphErDfcFj+MLLeLiJbnU8vWWr/LlENZ
NmGmB0DgWXWdh49kdOU0jLIvIXmPtod4+DXlW9hIfocbVeNS+lXIhHGHSbANkbZvPau51MZGOGWc
LUYDy/ckcltT+5n5bk3ZudDwFNb5MY6HBuiggZerVs6S8WrkYX5TmpgK9L7NPO6SNXPlCgusLDkx
TRy0fXJUzaN+0ZojW+QmRjqMzTSu9UuYWqpsLzaeSpSJ6tJPobRBhM9p1WMb1urU4Ycu25MmCKzt
i3AOWKq0HksrbLSXRGIBsZjvdfWXgUFvhsAEpH4mmFUvagfbUdA9tT2WlZuIn72M3W/1YTE/V343
01Wj+6+wW157GH1KGgLHSS5f0ZmG5BI1YavdqvzUacea7XlGwEu25xluEgWPS2/tQkkOSQi2+rOK
vAJueVG6BqLd4GGHastoVdky/Kwh4gifTLqbfHMlRaAGF/Wx6lXCrD8KCC0dO8Mn0pGGLbNf5Hhu
2+wkLNmey9o2P7hU+qf6S2v9uH0o9FBlJx/OPVidgc0OLI0HxZouUVnfQTC1lYaHCahevLeiAIBl
Yj7yWYz6rrqpyVO8XPAaFrbHTiGzSVInS6tzM1DHU1TrScko0xjoIh9uO0XPlbCxMg0xSQtVvOLy
BuXmUFhFYFQZJx6LQMuVkquwV/GQrnAOP5Zt/aRzSxYkYXJCMVs8afU1Xu26vIsGXvmTTjlTqXwD
jASKKvbPcDdXJzava36zto2070RnfeoujKvZhnFc62ulPLbRWSOhremCFb4SuZO8K4tDyp71qCAe
5j66VVaF/X1NHMScuZd5Zalrbk3lG/rbuO1LAY03aN/6fDez+Gu8KyByRC5N1gaXNz6XkQSzCJ5d
+lWpO8RNu6j3WupjwgKCxDL88YtTJljeoO7ogM5kINs1NR6b6mss3vW2v0NvZwpB6Y/N4Kg5390L
/9Yqe12Uzm47WobGPcOiFl9fb4m7BC2iqe+W8nVNzxsOIfFLX8V2qdxlUVBRj8e2YT2qi4vsZp2z
Dh1MCZQqZDrLMYhUE4UYIlAB/8R4ltqDzthRnhwmUlniiO50Pe/7MePeH3XKeYmYsgku0hApRVeF
ZEAUyynnEfgQ70K0sFFt48yO6mWxyGb5EXdd/K7Wv+bipe8clZ0iTGisS1VXDha9OlqJdOhrdBT9
whDDVAE1CozsSu1UyVybemEbypNJWhE59eaITMT2dy1ekiWXx3euXZX6WhaOHgex8qlZhavpD3ns
FFmYdMGo7mhycA1PhjODc2ge8Q3OCmzLhNNa3XpY2s15zK5J/6xVCLiHXpi9iZ2BrHhbrFARv8no
WiF2dLIUmTwmOeQbK2y5KyzM4DhtCxXDrnjnyV5E8hE76cxwjtTbUMf0T/h8GLWAZdXs/nOud5yU
JnGzLjCzXdeRvDz0rWD38VekH/RovzEEm7hGEUyfbUaqhoMTa/qalzwtcHgXV+4v7A2TC/YUePKD
heJ+VMAgm5QoiEsiZznlCgx0VBIhC9u4cIvuKdehoZc0PA7ZSNJohEL/vpmGo6f7Er/DvnZEY1cx
4gxpQ+Y6DYxzvniq/LR9KemzDFJdoPh9jliTJy7rlSOWfPvwo9y4cg0iVnlilETQPnvk1odVNdG2
7fIHZkMcLQDjDr7AwiQUJzoCy+eiesMBN/JVYgQIefGBG8iIcLCTd7L+K19eumvNxZLsUnxbSNOi
L714npkERsoqCLWqowyRy4zOpJOeIzuif9hzH65MS2rGa6ycehXHnNyfEx7S8ijPB96EokUjdBTW
8VrX6s/iwGgnYq8rq88p4oNxnRYX9yeFOlJ6Euh3qyjJQqu704IkxjCGYRvtVx2dZ2ylrVB91dFz
EtLm3Wpearhao62b+A48zULtMvdob+vnjx74ytivIR7F5W5hpIjSv6mDtfeazBdnpxbcqPf6IcS2
WkzfzCnMs8pdZjph4ninTJG9GWYQx/jM93fVwgmj/NQgGzCld8ma+3jyumbXzvvusQUCisP8N7Vn
xCik+hwzrWh60W1koPzV+B5zN5GcWsShfidbNls+5ryb9gP9g9GTuaO/lGwvfZUqzv2YCcaR6o3x
mzm8LNKd+qBgQyBPd/2LsgY1/yLF29YNqfK+iqUdOQjEMocqPkrfNkV0FEa2ME/QKiPkSkaXoVrg
OQT5j2RH6L3E2ruUEim9oTwg1lvyVxK7Rf+RFgFKK4Rsc3mUhEPfufmyi8SAgk//VnPD6V4z9bMZ
3xF5QUbb2ZtMSn3LK5OXrPmZaVDqoER5L87R0oadfqKPbRfrUeXWFUZUWL9R0AcXELPvIw4A5p34
Xdf3lBKFvlPj2m6Xg1ZzTS/UraGR/2qlT0W7/9H/MYIissnl9V/C0s8rp9rZMU12WMdYjlbv6A8w
xSUiDCXbh56FIiRm8bHgK5/5wxsL0vkNvdmm12pEN/FG36SHzawvQbs8asUt451KGszEsaqd79Vw
aM6NEhirGy0+agkDYcAAMOEumW6kluF04W8UdGLYSj7vm7G8jVwL8XHQPCNyxjiImsoFCVvPty3B
8uBgtTek4vnXGLdO/aKqN752sXcLnMr1YOp8pOqZlYePTT9kEVgDEMOYFbYkNULLt7Y+abRn0qde
+No6R+bFMVb6HocfEIH6M8fmWHHpKI1nSbU7lp+4PRixl1237llR0VckbkKs91/wihPyHVl0s3oT
81IC13/QqYwAwG7uPsDXWtqh0IIs3xWSY5G7gsgxcRcbAtMkRvsFpS9RCGy6UO7yMeBo6qWPwi3A
50NOKnzRekre14FKvaQ3JTtTstOMs8SYn3wa2p0l/5r5n1s4GWGT25XwHDWPzXslR/soe6Rz8lP0
WCND+h02X/1Lf1KR9LtFcZTirtMP0sRlLrG2/GhFz0vCUEjt8CWQq0kk2pvmZrTEiMQ9mbNOh3yy
xenHACl185rZbv5rbWRUzYO6lIdFp2hT/Zl3K2cN1RYedJYdyi9VkV5rid3bAi1voZHBdlUnK9wc
h7VyB705Gf99vUNsqCFArfPsJFCa6vpdhX/A5op+Z7Tyi4AAYQva+NPDrkun7+jacw2ZKM9amaMS
QauJ+4dOaff9moRyVTv62Oy6JvoWs+bNmswPQU6Dltayneupo/Y7Pc/9clY9w/RkfeJisavYV6lm
rwwyMUBqm5JbJ59y8iEzjSAfIjOgBAc22Cmh1Bx+ZLjEFfVvWvblJxT6Xapgus3OXn1pb2Mbe+P6
PU6KywRKz8WF5rxT+ZtFxZM2ZQyWoU0c7Nv8SfM6yd9Mv6LVoo3p96LvZVonizm+VqpHMd72jmrO
p7zFg3mYDuvAIS7RxGTWaxCp5fRc31v9a6yJfjZj69bmfmzkd0gAfj7+4Lvk+2n6KewRahcQuU33
kyeL2PtzBS3d4sUt4bXZTmhq0Ta9SuYtVbK7OgozflrThHtVuOEt2uVcExjdX5PkxL05r/5mkWMd
te94/pqZtI5RAGwSfCwoDFdSDzOjiwpuWTGOWg6h9ifppTM8/KgPK8L3cJ3jXTXtV5RYmlW0EpT4
zqroX9DnCTXpsOlI7rLX5ETBbV+vyEThttGNO3ELp6Nj6r663Cr8tjs70r2aBc0IikkwiX1Yr+f6
02DmKjemK+IyKsU0XYVxL9xvwxGcBTuUk/GqmTFP1y3koDR2VhMz2/ClY5VSX+TbooRljndfCOTO
zsE2EvWm0afgVrsH1bpn2gU7acYJBPkm8+qTJ/Mdzaq7xIeMLEMkQcCvxcRKjYZRjJEUDL6JH0S8
7j8K43Wcd4YcrjgVgetaPidmAksaeJeJWK6OZGull9Mmjhb8xpVk10+XMnuy9NM6n3O6rAi92l4d
mLdD3G1/IIBL6xdjitr/gjUO3ZMbSR4pioQ/4+O0XlrpNnxbn0Wq22Pq6dGvZkHAStPboo+vEjfD
yh8ek+e6eS+YBLPmwwTJT3Xm1KcpqgyuwHrXMDnmsZ0kUonXnOyRNLLw0e+UxbZ2FqSq6FLkQVHd
rOnYTZ5QXER6y2N+gMBuKubz+tKien6J1NronkHzWUdfmunkFkU/s8q56PDcRe28La7G814cnHN1
Z1VJXJ3qKZ2hJUmll6SvTXsSP0x+Zsy9pfyM6qcRR1c1v1IC0oSke6Sqp63O3EHl/mRjsJf2cd0f
1I4eII5EtBhLMdwmKgmUY6Q+n7M8kDud9OIp32inM84yMhxQ9L7K4y2esb5Z1PXQksfJumsNx026
FK2zzJg+Bxht+OohMn4Qp6q3tq+LSJ/fUZWv9Wecgokay6P6UBhbaUk2fuqbXCaxYIqkcGoUP1IG
Jn2s/+LsvJabV5Iu+0SIgEfhlgBBJzpR/gYh8wkF7+3T/4szN/+cOCZirrqj+3RLIoGqzNxr78To
m7y3TxqtSeV1xnZa1sajexmal/o1cT2eB4agDCu0CHFL+c2KD1LJqjxw3wsKTe2tYcwSJVu1cP25
WEUQsrlvOKtKqr5+iQvkcP9eu73PcxCGW5xAqviq2bd6ZnqOxRql6OxyHZQaH/q4Mbt91dPRuOz+
0A91/4Ul98Eh89tcAgUZc/kKB2iJ4ml8V+5JMN2DAqXRVGyx7YKYQ0PdTbRK5ULQ3zEyoGLv9wyq
gl6tw/64RKd0fq/jt0iuXfVDRaKLzVc7dTfWw6SuJxvt8ZAxgXeRf1jcocb2s6upX32uHKKamyYk
6PFFMNtXqjc74Zj1JRvdCUEfPonMl6lPr1FAGYqH2SLiyubLAdQ3/0zhPk+UjYp+LcOdOvIBJbd+
qAM3Tze1g4aDcLecK1i6CAEUEHt4qELOici3ebWr8juRp5jJdBR5DRBJ1GxFk3sz29loGGTzZSlP
Rj4CB40w+dg9eUMih+Id9LGQQbIU1BDMtW1uqdpeO+m4ni14nCxi8GCk5y4bV5XmHHsUffKdFc/Q
r310Y8UkWnfkAkitqLcHp6G9Tx9lRSLAkFkNDBQTE73apjbLbQRdeJ4Fkl4R5ZmJSfcqqk+hbXgu
acYZKSrjsSk/M5dnImbgQnUqZHnShO4V4qq0/v2jHq5md875gVH2yf+bk4Aximtm/oQVadmviQqe
r9GA608Ka3alFUxLR8wRzS51cggVzlGRb7VfnaG9KwMmI/W8gEOGuukX9qtS8aEcKo7C5bN0v9oo
uv9PDjz/CVSMHdEmHE2Hujv2dPNxnCTkV/7OlS00xomOvRpAtHMn/WhtRqjZRKbNK3MQbDoAZAgD
b2r7UMjfFh1+ptsdfhez9f8PqHJerFOPtB7Ro9WciaoQbyUlUdy8DVm6NwRMlkz2Or94JJwDazEP
+aTdejIJxn1hPoXpxYRljMIXtR1bf3G1c98N4brR79Vm+S6zZJMflOnd1ZhfA7p5PX9K/xK7j7o+
BFO2bxd0qvBaREyUjGsX7Usd5fBRU7aWWC9u6NvDn6ZcS9QV29mx3JVq1yp2sfIc6wOV9rddfpmM
mOJuZ5nILaukYeNkweQ9JRE2f+zG7pTk+mNmMqtmfZnM9xYxivm32YBLdLOK6pyjdC6fY8tFKt0b
Mda8c1PzZU/xs+KitVeLFRTagP4E+Wg05a7uecO73uJcc777jkkJN7A2KmLbp+IzlPOePX1PUb+f
9GcHrLjEQhDXr5YSXVuG2g0NRuwowzFG3WecJlSviBF2U4qWwDJUGVS69ejYUXwzTAChOqKmL5Zy
Z7rRrXRY3mMCjpbfepSudcvYKTU0Y768Lup9BMSRE6ku3P8pkyi5gFBmeCcD6RtNt3nNXVbpKWLY
m+OAF4BctZVZ6NvelaFXJ07q9Wo9bGRnfkWNEwUooVALszyKEIDENAZ2h2pU98U5VIIu25qai7/N
x3cwGuOLwv0eWpd5eKL9bJKDK/BO1LFfQCQVX5Zt+g6LEJaV1dBOpYTpC5wwXhP9xsqjwZIimlCs
Mq4xXlnRhAinATakGh6zqTNYE1iXj5lQDrWmjJ5QjLVFLofOi+r6orv1VuxrxXY2Pi2B/qVvso6n
Qf9sJlr8HJqiKtBK0CzFXaAjhbg0PIcgo6WqT42sXm1bY+X2gBKlr4HZzX2iWeeB4E3GBDNVrGCE
xdJjyuBtbKMVGO+mJKNSymHXtPnDMPYmqlaI2kXAsBSbulb5MjHMeY7IQy9UWnPV1Ka2lhGft+Mi
k/R6MvsIPMe2aC657nqCU0SZqpPRfriJ2OcEjdRDX7LByfInFw7VMqofS3lwynwXRz3euD5mvp9v
1PBsDUHCFhQXW5bBHvhZORuCQFuSAopTYlA4e1SRjrZlCYXBbTFFR3xKMVXnnD/P9l5pAt3dl9Ym
mm6DOJhsM8UewNvWVd2VxzoKOhZ2IGeZC7P6RGEeacCAaaBZ2jqZDOb+mvPMhmCu+YKQpnj5aKdm
z3yFbrTsvLx5qtiaEdHdnJG3FedgykfbWrdETbS+GzNnQuiNuVl6Oots2dIBuBiksLQKse5xNBhr
8IegJMC2nx3fiPhzq11Ui10/y6CHQOh1Gsv6RY7ruu+3dWbsarMz0d4omRKYQ6Bnzt+X+rFknNqL
b4dzm+K3Gz6zziWwxnivmh8GZ2FTnLooPmnlNtPHh8X9YwqG3TkdSqPvZ6sNZpvPoVJ2Qn4ZJktb
FB/7GWlR+0xrK88t1E/V3bDy0W8q8Be3CT+bomaBThICkUDjTZrpK6X9GTvaQuXDYsC2f+00dasn
8jaHqRfWgm13pmeFMSREqcDhDu28aRuHuM+p7N2foanUda/Owle0KF5rVvhHK+FReamNvmWhZNWB
DScq+xZyyyj5L5APZMVNvuQqSGfLRjAncg8g2IaPAsjb0fZ5kCbJtq/dg5wmlDyW30AxjQjy5RQx
G6usyZNtGTBqK0sT5GxgfCOGIjkkU81cSl5qTG0145E+LY4KYpwxaNsFEnHqy/dRc4NYpGfw3FMa
J9fwblA0mDv1lPcLvpUc6sa2bXWt9kUf2NWdEDtN1kE1E/G4gHaWo+0GxR3ahXP3RklMfih39rBa
RL51Qf0tCiqT7iTBm1RCKRi3jle+Rl4K84aSrVPX9vA5LB9mvdXpOw1wsgbSRlKe4NFT/Mh+bPXT
5LjUOpXPZutQt1Z6x6/421ZE/4X2QwqB0FAoFw5Vuv2ZKjUdjGL7U/5aVOmzJmb7PCNzM0vIaM3v
9LaWGn42nJ3qYssXpWFKvVeL8v7CFTG5k7n9Vdk8aMYbTEvQp9jRVAhiadS/FSh/6g3iLY6ijREj
VtRM4VLVdL25EzvWBrF56bclE6adqHHcGwhHM5yH4icNv+TAuJNXWMx/gAxGKuw8wY/fMaWYVW3d
2MHSBy3uCPUymBsnvIbayQg7eUlxbhpQiDdrWn7iahj3Sfsisk2X2X+sPGbNyrCxwMXY5RdAypfG
2R7ZGzBkCCt+V3lp9xTbumeTD+uMXgaNmxrdtruTd+Rdw4ZMLsyvWMddxojhUtbHWQI8Qa8KPUfl
z31bNltbQmKvibdzZjY58HStRsKl7kVtgT6houwpWzdTME++cfmCnYBwNVAgKl139RGT7JdrHK/m
uinG0zLu4vCgi3NrJV7EEZMOL0PziOiEtDzmCKmBWzB5Azp1seV6imYFg8q1hkIjh/RjUOQ5pRo3
m8OkfPSjG3BoX2OzDpTx2TRMoldHvAmGX6SKdbWo9fIMnGFoOWmza2QLa9s1CxkglP/rMuzRTbUr
//+DLj0gJgpkXtoy7R5iOrE8X46RRlI3cwqDIVA3JMiq81lk9p1i0ja5us3Kz2Um8WMyvWbRPU17
78Jy704Zfwcu2PTTcWCn+B+293EgOqT2m/cAsHq7cpjJd3g1SiOLfYbhy2xjOWXSkS17l/3V+uLn
lUQgIcg7F9EIV0Dbmyh/cmFDkEI3AtrHyUZGQUU+TMkAO423QzUL+rtdLYbLpM64W4Y2rghVRdAu
MoRrs6P9rAlEsduZmYMRDMOvrB3xCBlQrwZZ9JdeMtHn2J/QtSKpzb6q4vNwGVQlD2qf1N5QmS8O
GAoGj9K2LlVhbGJ8LvsGVzLGFaXYipx1jgqFdz8LXtgFiHLSQ+nfE53eqorc33l5TZdBAd7Yap1a
cAEyHWnibqNHx4lNTpVjilWtJ+dCWWcAIn1JwJxh0C46CsqCKnA9Zs1WHxSQ1okZIIXYtVeiWzRk
/jwZ4qGb5s9JYW5oWGrjCx16uHTcx1pjdZo7PTJxTZvX5t4pt3r0W7qkzMfaxaAQNasx9UrXuegt
qnJ21sMnKPVsnSYfNQtHpte+4dKs6lsorgYB1vCEvcomAfEypd8hzVdTv8rxXeNwk+Kps18ni6mu
9qwyNEzuRNBrYiIWG/wcn8fm5I54B0JZ1w/OjMgUWpm2dWKpf4a4VXOE02hBkyvD0HcprtQhMO7N
XY9wHi61yyTV2Y1Nan52S70e9RpDc/g0xcPWCB0/TyftSRU/Ya94XAtWHccvIFLsZbABMhqjciCC
R+WrUSMcKMln2+Z/okUyJXutlnZXJ+GLwnhB7Z/iiZGstAFuWitLt9KZdF4fqN5S9XMevxXnkLAc
DSNA9GDa20z9niVLBoUBV2x857E4MrzoF6EiJ1ObYMsBfeMct0oOTGdTFL9GYSMwdkQSTVp/UCep
ERb8XY6vdo9PiJm8abrcd+mmnfOtzRQv6j9LUtJ7+YQTC9wdCnHg4+Z4GJ/7ETTUVAu6lcS3mKjo
C+qQY8bbjjKaCTqzqfH+1yRNUNRXZNmMTt4V762jPkaF+5FXOQU080t7zhXYgnu4A9DjJs+bl86m
vGPgltjDkUDiRAngxqNu2jgYoiCYTQQR4TcN3U6T3DF1VmSspIK8gaCdG1Avlg3+XSVW+MbglwOs
/mPr1dfANwvHoUnQUcL20gtBxoxJlEelPwnW0ngt/YU/16/kOkKzGJGXj0w5SUvusXVpPeckzVxe
Wtecf9XSZd0N3a5XgUAWcWDL6Qpb8aQBtTTCy7p4E4cze4wZzyivc8Q3VmvHynlgBHlsBgbfwr5o
UbkFn86jsXmb2CNb9CX+IWg1Ep6djn9foH7QLM/LxnSg+BpeLItow+p3DBnklZP71qcN0rOk61Zw
OOe2yVzGrALMCRMZpyew9nrXZq7YLm7N+FWaD0XCtI9aSPWj0q2PRg9pJrQG2FjdhzrFcNL6SWLR
1UU8ha06UJfiRGkt2HTpohaa4dUebQZIjnVSHHFz0trTwlM5Nw82Fb0hZNAKhsXC4xg7pC71CgJY
1L7WKXDKOG1L0zizFBDp7hkdcsZjsRnHP3rtHPLEXZuCbxj9i5/3xHS3ycdtNNS7mF9La2H4h+dS
GwMr+eDg385lfohdZxu2G5pj2R+t5xBmp6rY7Q210paaFzLbXZzBA8Pey/A9bDgdeVCAa2S8PFSR
FXSo2+Y0MYoVzxURceXIVhr7YoN6Y7dGela9evljQmp1Yb+riw+XXUzEP9wrpxE2rvhx+1fFvPXO
DxyYjD8jFSEFjq33Y+VzJKfbtF3+VCYaDasj0tkfqwETWQI9jubGiD81L0byHo4XytOyY4ZV8RYD
XShOoHbKTS+brSuNoCE+3pvvWowxRTu69I0hIODncjsor2OdbmySbN34oE8vFWYkfWCvm6l6Im7v
MoetZY2XDQrDyPtLP3KwJwS29N+uNcqtqYe71HI+JPtthzrbTI7JWnEMbwXGmxwgT09tKDPABFs7
xNRBJubNsI2O7XAbx3hTzVj/7GpvYCHAFLgmUPHug+9NPillQOwEu3LMFT3ygH2+ZFpGmxRZ0z6F
9rCY0uXy1thfSnxTbR9/Efja+6x/6dW3gy6v1aS69u9lseABTcbveSrx1lfFu1YmlyomxLY1uos2
Oc9yUckvyBevcueDkh0ql4i5lu12YqcxFUvoKu+fQyT5NR0siA3fE4YWNZI/QEncxwdmx7xbnJ6l
k26iEvw8Rco89tVFhjeaGVkiCh/y6G6bDOo+WXdW8m0xOB1vs/JMvR/X4WWwkK4mAgDUaAS2Djv6
DUby9P/7LoUDt8bxqoKkLpC27jxsO5oTIeJspYvipNezv1j5fpaW/si+LJhYo8MzGXfTWvQQuJoW
cXZn2qay5m9dOF+F/ulkl0X0XtYoAC56C5KVu9FJWNMnBHuZuushBCIPJ5Wpcnmvjsowf9Yapvm0
wH6UdD3PRXFXwu/pDlQ2UzXT6xK7YRRIWTM9cRU5W1UEWsOSxRi6tDixLyfo9MZzeJvJxjeFcUhz
xOVOhPspNW5mIoPUMvzInTBibKpkoymQpaDtvenrzaZITooIHzFDdPH3ODrXaH6zoh+svkj5dKG2
pfi6fNSsa6IYl5Y5e+NUJ2VSPdsUQWmr9qMzpZBQ0jECmjgCnPIxwIr4EY+4rkYS2nKRmJ9OmJI2
O9QsA83G/1uuKxlQqZbSnohaQTirsQL3Pd+TNQWLhDnCMDkVr0J8Qv4txneFWGCAPAz+pFDDcKBU
L8JenuiZdja3TqGhjbiRehowQSnd17SkJyc7zDVKR1T6cZFhrXCAhuZtOs0bKaKTAmtQT8nRSqq9
Hll4ZCYr6Ctd9/H/rDOrZuqk7uuQqUFcyZcmVdcmRBsOW9bGQwyXbdDl4ylqQy9CXimXGS5/SXxD
OH5WjjB0ba19VotrS0YrRLwqr63TeL3LibplgwOD650O3DayDcDGreZnEUPaszG+c/D22quYd2bI
l+Zhs6TYf1wk8S1Q648U2FV04/kw3Ss8t2h3Li1zKJ6qwkaNuS12MJUPHZWEVjM0MLvNKMIb71eh
Eqen/CmB5I0p9Rqz5y3JKsBEtwKVSirF1wzReXHU8gFrRb7P2pEsOoa8SeI3dO5R7NfoNfU47p3K
fmT5VuW3Vnlt29ssN4bhm7FxqJgQa8ZzV5eU0BGNwLrMQmNV11jSykBFdTXE5GX39CW6FaM4J1OP
cfwVS9vOVYtNpKX6ZtGW78l+HKnNquXiKj/59IocTot+d4SyFIdgXkssXlgmAXJtNltwm2JfQz6I
dqtK7WtoKyDjfD8xiNGLvRh+ImMBP4+/HT1jFq5w97nkgr10ZXycCAFnIZ34kgvNWmgsBxMFf6GW
6KczfhemKPN65iKfzwov9qBaWBG0VdxPb1iGOvcnNn41e7u07SW3ziiZyMQzfmOlPsmm8A0c+YnV
HLPl0pjZhp2v6wbtyMivTfHuJC9zwz2I11wcshGWvQEXN04N2VRpIxhS3vWKoHSwTsV+dqcQ0Wct
ilYotHZxjo3yaxCZm+EbthtsMHdIqY8rvPlijYNIkkvXdlv2DHl5LNdIvDMbE3UctwHws24LLxoG
v1xOpl3wD6PIhQgiMXerUjNaBETFklhk27l6yPUHnfpG3XTLnsxYBvurhRwkZ8LQurzcha9oXVY7
HLoxU0lrx8DINDfdcK57L2fMFd3MaF0XFNnQ2eaf+r4bi8GISJ8V6A44CUgl+QBMvkqNL0H/jJoA
X6UMCK8NDl3l1EtQFNbfpsB4Lk25bvAdoQ7EZxRNxeJ6hayow9yL2yIY5/GhahE3jnF/aOf32fQT
2/L09NAl13Y62gCjenyuVIVHU6bvVW7uHCH49L7d6tIoxd52UHkbFyoTa6TyRdmxoy1n3IdRmznS
us2kv3RiX7ouawExbtHilh269mS9qOavlRdwXfY+jpbnpP50tT7Ht4LVoR41H3eqP+sd+EO6URIA
WXGI7n9R/0WbzjcPL8V0Gutfb4broque1aF/iJFjeofg6OagDBE2MWUtm+gpSu5PRXy13Hhf80nr
oRagunhG0+864yjU2SIRlRI2iVq2/aVbtWtPmI0p7p5EVL5h1AAAQBAIWMO2TvRdmBKUPFhAJfNS
+PPwZVkG46Ke8UBUbcjFYp7a0PmPPUnljqe7805T59mvR5NIzuKhTDKSWSRVWDF0TFfsIZqCUHTs
Wqtpe+up3yxsCDPSBncnk6d+ap/jpuRtbyOVDXcWGStmp+uXSNHs53tun+rb9Pd+NFj9ztUYHEQu
swTThdsUE5goFigsKcr8Wi9n0M5Ue0ub0ltakgrg4Wu053eHq32KbjUikIVxwm2CMGk+ze7S2Jgl
Zvxg45T/KVrMznMbUqP2kP1a/eKwcrjJe8qvsfuWhv7Q1Npe3LMgqvxSkV1klyLelsO1YXCMprZo
6SpiCCYQjh2NaxHLzGRZQW3/sNyInKNk2oXjnwiLsitp4GR4dQfKpELM1blogNTw1w90nuyftfD2
jdo5vHePFVKIob5nmvVG9JFS9rs8S96NCD9ukc+PDrsEbkxNt5SencnMa7iMGeCThqth3fKuNf2j
IK4HbD+W33O302Nlrepr4fQ71JVNRdBTleU3SV4WddMCqka2ICU6mxmg+2bzI0rPee5H4NlQofEM
3TBfYlLNV9TZ5AeA/krFueTL4hlj6CXtWrbtt95VG94lf2jloadzMlLFs1AfnQzpug43OpMhOd3M
mcLMvgmmrn4bzovn5BklNulYSj785vcHLg5YW7Yx7AeAnTq8jSZLGUW9qe7lBVO3uvrA8tuPgYhx
s7GfymZGzt+K9aDWAyAiUaJSk2dUOmcVhi+hv9BSwpxt/MdhM02UElje8C/KOPOXouAeX9qTMyp3
T+SV6U6ZPNV1gPEWL/4lRgyd6d6e4UXJD1D5q6dIxzfGkCGI8ifRr8P5USOTRdnxWmJprdygUT7G
DrAmCXrLm5oPuO+I/b7qYxvu5fg0a7sh3KaR4k/xJUweMthT15/0W1YH8/hT5Gu3+IxR5e2P2EKc
eulQUeN3yVkxvqjZ2mEJ1XjUGXAqBfE0Bf3s0tLf55cpZ2IutDvkGT9EDoXNOeXQcIerbfnFdNKH
l8K8icE+K5H1UXF3ZuJEDeyrwwlpslX751rue/fVoFiumINnQ1iuW9cOz6IfPb3lS4vxePQ6JjCa
FVb+mWPvnN2asMMWyr7MHPNg3E21dS2I/EQW9xoyznOtpRJtTyxt9Kcl4YhacmaMuXHuGmgso5y3
vSJQosp2Hzolx0I/65sBAMursV1p+WutfmfJvKnxkswVW3qbZSEAZ4j5h6zDbIQ7LWl2TVVvMwW3
VKZsNEwAgkSY/EHe98FMa7n8SOGJMDmrZecyYrb3labSeWjQ00w1dy6if8tYrxrfZcoi+0KngLHR
NrSN4Tq3oaSKBwc+NBYF0Ywdr84/yJ17kCpNdIknOJHXwSk4fueNICNnyjedfTb0s27sBCMhFEjV
echo1dv5KCxtZdV1szcdGfqJtN7QJggcQeZuJBFSCIuSb3zQzO9IF9sEj1e6oGinEPioHHIweMWN
la3jySIgS02+cgH1KpFmZt3cML6tTIpasewbIz3mRnuLTZBfJXtWovgQwmZYSnSy2thYiQoTWpds
XSG3+oIhgoS1qZx9ojYGBMDiSvbPymheqgQ/w7gulYewJzJ6zi2vutuPUlTia8+jOnC4Gnensp1y
0NW1Dd1tGwZ/Z/fIdBtpvlyFdItSnzALxG2+6mv1TanDdyVBFkaZsm3SDqT1Y3NZN9laA8x3290U
B3ZMuSLn3yhJDoULwY5RgQrKKhnSzXeys9j0br92wNikVqxD+yqj+NjB5lgqU4p7fZ7hwC1sd681
hDo96Q4xcg4sUMpgF2Wtq/0ETzw7zC3cha3yEumN76IMdJkE2LhG/EZg3YlV+8uCtlvMP7ULBqIg
yRD6MswYokT+4DA1bABM+xikCCpwZaAH5lmxbs36MSyLs53JC+ufd1MuLlV/TEZClfr+DyBNomyF
co5Syydy400L5SHMbdVLJeYEqnxkSHfFDOuYhjBOyQRQ/O9xVNrfx9+Lv+4KTqNiyR13xG6zUr2v
5RXD8+oemXgdV3gG/yMy8R/iqP+6I7hKk8FSdQuCzwyk8lR1j1348h9/wD2Z72/StKy/5KjXplTn
zNC1g6qO1R0Q1ZvjrMsEFNFCHdLmqn7v0xFrrNVYVPQSzfVPHwlkJXOR0Af/8Xv8Q8DtX7cJp51e
NIMLnbNMp3t8boafHQkwWHz4LnxK+rrOPPalo3mGyjFh3qD+x492/ukj+EsEctMZ9mI73AyTSbAu
2V12FKoY8qY1szxo6VvKek60G+y1eZ8dBmM3aju7/5w6gg5aHjCl3nQuXkXcIHH3Vmf6OlHcH26x
Vm55fxnMFXya9qpm9mC2V92aPX2mUnP5o+pHOb8WHMPtp1Fr2xj+Q3UxmSeR/SnHZ+5QzE9YMj2B
wyysJlZP9NvEUvaZ2YLXk/y+9FS0GOd5sA28+PnKjp7YSOI0JJzVvNmf6oCtstjWfbPV0m5fSAUW
yWRJK1XhT0Z/oNd7nf9synDeGai4//6VGvfP7+8erftX/b/y4YYqzcq8UBcWMcqHs5/vw0u5iVdf
/ku7TbuVugEtUVevioe1DlZ2tR9Xt94XK4bTXrT5jbxvPEhHFRZ6/e+/kW7/01P2l3BVKRS9VZzI
eIj0YUtGlQrjodRvRMy/NY6+qlyD8WS0ZnR3F8GgWqFG42TEoWRQlxPfiHqRdVRn+x65aqD03NYE
3n8l7WtMbZ6TaGpdanlxtWzrQHr3EanrMyrTSICpauknMNfL+K1Wz5l1mH6t+f4DHAK7lm1ePCbG
i0JKYrWGZonOqiS16o4HnPRRYHB6HeDzCnuP39Xs1+COVzZOr50bU+lFPs9WoBKPkRIXelQoaHrf
oQREgeaR2kfvnQYRDg6EOXG9mHiug2Jk5L0hoPDxbqdkTvs7OrAuWA89NruoR+ObCLrqMvafBucy
dxcPR54eMgSfpTqjuU4VPn9lD5DZiGk1EmI2rEKyoArmH0yVxhfnFfnWMh4MrjHqxX7YIl1geGvH
nU1uUJ+e7ildufE0EaYLRqb/tBUvAT1wCE7A3rEFXmL8skx4ZNkHcb6csChyw0ipr1TV5kGPLlkT
4QkyXzLdvMTJMSphYtxzDn5IIEHCiKhdd/Ou1U04zpvQT334h2U23XQ2pnpt1V9LccBShFL90uDB
slnsUfGCEqSEK0ZjkqXfUl4prb41ZtyTvC1uejVcmr740lPHd+l5NK78vKDHI6eObIj5kFquRycR
N+uJpACaTSq4lUi+9JCN6FMVSDRWdl1X0TYPP1v1VFBI07ZXpiC7lugrnTQTsKZtmnHqGCfusIXp
vAF6W/BbpeMGuhQsb0nIMakoEg2WpBmvM2YAHFtJ+9zM+7446BAGDawzDF2dYPuOE85Pq/8VhLaF
KnZHc/RYSW0vTANYlIeHwZkuvXnM8yspMFq0c20icuI1peLIRvcWH1qKMy56b/X4TUj5khbbQvXc
6jntrlWh+9oQPSrUffkwYHlmFVghPNnjLGkNuZnKdAX8XIFA9nl5+/f32fmHi9H6SxQvj8gg3LkC
6SSNBZsKyY3K8Bm31LnQigMgq43iJynYlky7KuY513B9kxyJDj7KZgXkMhk4D1NmHll4HGvnVzHh
m/Pubsb4rBhxqbSV1PEDcevyCnhMQMJBAjTjrUh7AEa78eA4a4dqhtcj3Wlti1xzHJV9lx0VsR/y
vWtr4BVPGYpbBhyTtddq3s5JexkYCGUuo/qq7zYZg9uVJeXVit3vMrS8Uvy04SEE91HB+/Puxkx4
XXXTNZ3GLyMctuY0ewb++SkjLliPTubyMRU7ozs6y/Jf9c0/3I3qXzI+C3sMrd7U8uN8TdCliGT8
k1eBTj13Byw8huDMEP792/yHL1P9y5fphLLqC4UfVSZS24miwRxPntB0FxX//37CX9KJ56ISlRzx
b1j35aTLd4ui3/3HbfcPQdrqX4LmC6UZE+qh9JjoPoSiCjOI2ec+SPZrHFD/FcBu/u2d6vx17Y2Z
VXMhnCU9ljhqFP1sZLt//2z+/mYk/Pn/vawp/M3GjvsUFThnytkaK8d0g4X23ir0l3//Gf/wDVv3
P+p/FQQ9aakZm5b0hzDlzYoVblwOeYibkhC+f/8R4u8/IGH99YFVXajsTJkekF9wARGw1xC8BnJK
DKwVJSsBCZpHWQBFcixgI6r0QYm/Q1LHlXAB05r8fDgtEMDKn7Rmvhynu6hF1GmUQBR7mXIka0x9
K9jylmlePvhW7voGUGx8p/jrYhMi7dFfkZ+XtuJRZt+adpPJ4DMP87iAG+3YEgNmtAxB0/i9L04l
aDY5GW7G/aJ9NOy/7KfAVV4q+a2l6rVZkPSS3B8k7J1GyrKbMIpXenbUvdTmdWCTdvc/zJ3ZctxI
tmV/pazekRdwAO5A2616iIHBKUhKJEVJLzCKojDPjvFv+lv6x3qFMqtLQioYXfl0zcrSSqIYCADu
x93POXvt/IZGirHC4GD8XMUgyfE66CiLTP6lwVskeYlJT/Eyzo+ioRwT5TfNiDiFEx4V0IRiVJxV
6sQ8to7EDHcxzUzNQduVLaUDvYsMwHVobT8aTvjohAhULoMcjiwi9/6vzTx3OfOKYphomTCvdFjJ
e9Wk7S31J2QCeVn60NWLAjRIpjY0VaVg0Tzl3r091o6Bt53F2ck0ZtOuism+MtqG2t0cFGfpJO+N
jj1OQS9YoYgB5M9dU5P5es1rc9sbLV2cA4fljtxmScrMN2PvxOA/4k/vOYtJPER524dRbV9FQ2ug
vcx0YMOQL4xPcWnCcIqp9X0dBP3ZTq8o7Ehh0t3gAr50dAbSQznjS5Nmh3aZrLqQcNahYhZtcaUH
hHB1Kpp3o2KXI8qgfRh8mdDzOlhUzQ+TDvF/TAteNkN06bw2OBG07cN7/MUxwlkczzpLJIkJb3Qv
OwmDT5FnKc9KUIqIo9ZdoCi6UZoxq88GHa2uV+6nGHLPdBva8aEGQ69GG78WXX5fZdPOoQ05p+Et
wmHSwycwpJe0abrzoaFEg/p0aCoS8gAbVbzNQ3nKkv7YPSyOQqPjB6ZI/RLg00Bpij6atfkcPEOZ
Tkj9gz7xbBR/3rlrkyza0ApZ0Z/96t5X7+L+eXg0OG9Qw/sy3DCtgPTs5iuDFiVun35ybgirEeA4
X2QDauNcJc/kKIHKipX/pL+l2TVN5YzD1wxDdpIprBtPDdYdztZ4YX9q0GUBO/KVNiKj3aaXLeAA
FM140O3oHNcFYLRV/Rkhc2Ou8jvYlJ6zTdt3wEnmKKQv8IoUenHCP+A7Wf9X73pxPhOTVZczMKdr
IO1n9nl6SVnimk7KVYR7tLF68LD+ctbyEg/VdXTm0wS5MvAeq84kNkySs2O6CVbsXs/Jqx1+a5Ov
ET1uwKOsHTIzz/YWUdsuW6MuvEXGcJPt2FBfQzumOXZHMfAi23Xn3VW09c6QUv3VEbxY96QXBo0s
uStclNdI7ndiZ75DigrvGbfvYQM2aSsveMyrceVsYJWuXz89hpv0jGznFSrv+hQI/8iJ3FksjvHc
pSNRX2DYRtVxg3pkfXhEcsVmbo2wfxWfRY8nguNh2/arV3n4+x8W+4bwkKaHawV74764wJbgbnoB
sL0utn8xL+YsFhpf0wjSiEldBz5N4nV64wm68YqRbdfbN/HrTZHnLJYWbfa1N6aDuraMg/Sxw+mm
Tkr46MaZn9UnLV+ORAd7sY4Utt+AW59JlFDtrIZu40yPnCVoO1Bng8S1oL3y5i+Zf2qTdGSvai+W
ia4c+jrIaHrvOxDykCmN+jIn8QpUDnjKsKkEjiPFiYFwZNP3PTv0wziwqaw6WUbFjIVjN5vPNjpv
eerRHdnt2Yu4GjqymlLHxiwnVO/6GkkecMS33/2x9JW9iEVK5V4po46MZFNCLEobKupp5Eu9Rj8B
5nqUs7s1FXLZiu6aW2uk0hu7QKaA90fb3I3Yc+LnCuTahhnQ1ZrsSOmHq3E2O/qDBVCQiWZIvGpA
o5tGfCVbYV5kXmRedRAjNqNGvtKj5AY2VXifHAGjEafdgCazePbVtZdb8D2DAARWZvpfOyCz66wa
ad3PnBJuASi6t5/EkSS3WnpO2hbTzEvidD+ECXw2WfTTrWUUHQVVVn0rYgmZsaU8B2KbbClvDFt/
Luxzwxq/pNozzq2wH074PxyZkfYilFKJbWZ6HfGcaMHxwPkmnq0hGqyEe2INOnK3nr0Mko0rEflw
ichO411Dt96q4GVue0Xzm2spczuMqt2Lvgpu46jpLrMclRuQ1wR5VTVvEoLsiX3DsbmziKHRlFP6
VnJkDNVkDOJLj6aqKa5P7NSPPcxF/DSkLRNzDKdro97jqCDGM8+HHnPiVR378ovg2faBU4425gBx
1pC1hgfb7nthbt8elEe+u1jETFPHeVbTF3stPSgyjul/bkGkinb4kvXJqYF/JDCLRaBEbhrNYja5
yEQKpkvoGs/L/jLJHXaX0ZXnz7ezPakV1PONcGhIefvejkQ1sdjx1tBl6joQI+q3xy7/VCYnnKYP
X/sXS/L3Y8MPodhTVF+bms8Nrcu0OGD06Mq2UFlGWzlv/tp3X0RNGeuuLsrDdzeoTXtncVqcWIyP
PZXF1G9gUagm55MPnDSd3g/mCTepY0NpMeE7/EPzgGB1TW8/iOHJ2tBZDDXv7QdyZBqIxRxu2iEM
DcGnuypaYXcRCMDwu7c/+9gLXUxgmnLGMDl8cx+Np4lS6KBKL957MDPME1//2MNZzOIoD8K5z2hl
cQRCb5uysQS18ELO8+1bOLIX+W4u9MOYjIthDkHelntJa3hozsHKUkpcOD04PbzwPAYqsdfPqKaX
Au7n21c9shH+bm/4w1WjjEar2SnKfRd3X8rUdsnk2/kuzcAplGmHxgGG7tuXOuZ2aS1ms+y6kiVx
TvbobtIb83HOkSKvjXfjo72aTgyEI2/pe4bih/up4tircB1N9touOTAUdQwztva+JIrezwq1/CnH
3SMjzlpM72yMfcsOWrCrNLGjq8niD2q8MiZEaO3HPqpO5HSOzHVrMdfr3Mgch/7OfW968WPNi78K
/DI4f/uVHJmS31f+H55WFCahH1ZNsnfCsz5+SPpb85SR/LGPXsx2KsfaCJws2RswOXM1wsfd1s2J
FfXYXFlM90Gxu7R6nkr+ASp6gYIKspkFQnA9A2Y9FWePXWUx41076WnHPDx7ynL9rvlKzSbBnSFY
jUA1Xt9+BcdmhblYvyfP0v2UcZUEplWzSXosEKAlrFC+dcZlgFSgPhHBjtyPeRjKP7ztNNYpNsRc
iUZeOuFJnqKW9dotjPcGS4YTN3TkxZuLWe7jMhukJRzHyX/qs09Z1oK7eHn7YR377MOs/+EOdO76
wRjnOaiCux51KxzsSMcnHs+RGW0eLvrDhyO4am1BG/ne2QNl7xCUkfW+M+utU56IgEcms7mYzI7u
+r4vuEKnP8AdQ4934qv/+oPV0n/ed4OoK2SV7dvx1nCucZE58cFHUtjKXzyUNpoyr87ybF8h1Pcp
29F7jTx51b0EH1tUilg/nWpKOHYTi6dTzVYXeXmd7RPaemv1QbcnRs2v1wSIED+/2M4q5jmSfrr3
ZmPnAOFoSDvHYNTVqTj661VU+WJxhcxpjKrgCp0Bk11Dt7gLjG+6gWdpJ5u3x/6xu1jEvCmMyTC7
MY8HgWvn3KcBZW0q8uV8yvj62AtYxLtUlpO0xohqrcg/ZK2mR9P49PaXP/KAlk7xUWIbfjOn2X5+
6R+sL9W34COCw7c/+8jXXnrDa1v3GSrabK8n6ULZEk+NY5w4dx773otgpoFwhCrmoXffnC2mex/k
WfTu7a997KMXsWw0afSqk5CZhWkA9SlayoQDC2ROJKZa8GWDzP+LT2gxiVWVyy7UPCH0DVgidUjy
376HX4dM9b32+GPIrHG7gjPGiNE0fVwVZ+adX1xVz6dqycc+fzFz/a51Cy/k8eOaaD3g83WwMW7Q
dK7oNnj7Fr7vpP58FlTeYu72VRlH5vdX7K7ym/a5ujPeU1uwP9vr8JN3vg62NGG+fa1fL8DKW0xh
bfxrNJmMJuNGgmys9uDhdm9//LGJsJi/Dhyc0ELARt1HwGf4krUf3v7gI5kgtfR1D/y2lFlbZntX
rMobWpDpBMeToKOx99v04NB67G6Cp/DE6fzIY1p6uxslPoPxxH2kpP0/NA/Ge7SiFGt25V+8wGJW
j14zUOTnArBIZsg9N/KTeICQNz+7J+Ld0Se2mN1pbVienXCJ8Hl8KV7Sb8639p3xnv5mbe28F723
Tl3pME5/MX6/twT9MAdp5FGC4mu2H76l85pWPoTF0MzeCwej8HVzGb12528PgyPjSx3+/ocrJYYp
TS8w071R0Hmntr5tnJgYxyahWkz0aAjElB26OSIDAk4Z4tTWuhxEIctRk21NtNsx3hRFTqZ5QDu3
MbSqtp5suxvdls6uzHR5yTofbN++1SOBRy2CgiPbUtuVle5rfGRpuvsYPrqHjrgVOoO3r3Bk36++
N+H+8DRbc0C5jpnhvnhB600LZeatsifxot4FHznFvH2VY69sERL8ulQmlgrZXkVkhkmbl01z4gaO
fPTSEzyqzIGed76/SVY/V1iaJsGJb31Yl34xpJc+3mZuTw36H8L+zDArDJT9dl+NkCKHevP2gzl2
iUUIKE0FHmLu030PzQudPEgPSQnh1NHx2Mcvpn/eFRN+umyb85x63NUU74boRJ7oyL5haaidm7bG
UpKPHt6B7MZQp9mMz/n924/l2H5fLub4WMeu4Q20BOHZOD70d/TmHNygb/Xn9rb/3H45cZnD+PvV
G17M96yOwV+k3AT+bnjHTAfviBUYM2sXU33DtNk+MUqPTGQpfo5ZYxz4QUwz7p4uFBhcrgY2uBuC
VfxSndp/HpvJS+nDwbzagXbH5jbC3hbDFRQ/7FS2qjmj+QPGv3eqXnlszi2mc93lLbbLPLYaM8LA
OO8698RzOjJgl+qHxLTGOaipUfQGKDdslY1PJaCst1/3ka+9lDTYg9HNPgroaw35zWQDF1jvv3/y
f72M/yt8Le9+HzLtP/+bP7+UYNXiMNKLP/7zocz5338ffuf//Zuff+Of+/ilKdvym17+q59+iQ/+
48KbZ/380x9Qz8Z6ete9NtP717bL9PcL8BUP//L/94d/e/3+KQ9T9fqPv7+UXYE87f1rGJfF3//4
0cXXf/zdEjy+//rx8//44c1zzu9dPufP8cvzn37j9bnV//i7oeRvlucIIX3PV440fT5seP39R95v
tlScJXzTVdJSh0xzUTY64preb66ATYCFvZK+a1tMl7bsvv9I/WbaviM9JV3heooj3L++20+v59+v
62+0Et2VcaFbPvh78fDfM991Xc8zLSls5Vi+afnfA9APy5/QqQYmgC/GbIH6pOVIxM9e7Nj0aTsO
WGisGqFxt65v4RRsph0eDUXdb+bU6OkeNieAb47Zg9HP8/YgBjEsB2JGNAf7IovUtTZdPItyOrPm
LSwsjQ4yM2BKZR1tMF0/PRa+T4o9qOoOSHHbp0+VVvjTUtYEPxPl76cssTFQ0IpFU4ZeBujPzXB+
zGfHgTsUjIjaYeHEaHiVpwgooWt/yBvfhL1mO/Z1FogSBUyF11YVgOExhY3+MSux8CjS3nF3huyw
Ya/d1rprBzP3zyM7Hz9gWZjhRu5DsoIMYHYsrQiljVXcTqqnSuXdlFAPAEFTSHkNLX+kBl7nOFwk
OLyMVkrwMREVX/DHvMMZdbKeQhx/vyiGHw1gVOmfOyEbaIQiDa21G7oiBrovxgQefmd+mDrDeUrb
GAHHMKf+FxXX9ZUzDPiOxqqAEWxWVBvpxk8yTJJmz3iA+Uj3aFzK9KOvpDNcFMlkYTbSRbyc1vaS
j5VqYQNMke/gdUijHQ51VkAPuNJWiQeMbxmf/THp2UHEgYvgYyal1NiNei4NMCswgNASofKMXoKA
8bkqJfVmMWAcShVJNPYmmn392aoP6opZCo+xoxxnRt6aJh8NTwJplr3Xb2IoIh1KEu3ScdQb8WfS
BBUeCbmLMzPe3Nim1h2ZXWGbY4n5TZOcta0bf+wF7rhbSe1qbcBgBeQWiAHGuE4hpTWweQPshKKG
xqyud97Rl4ZkMwL4eElXwwDj08hn/I1/mOt/zKcf58/PYfowe3yaGgHXMlMd11k2KSdlK00+F52h
iA6IB4FMRDjiTPugh96+1M+nMC7F9DTZnjrSt4kb3mLNgWOfhY2lANC79Z2hKF9n6JzXnttgCRr5
00bXMUxu/u+dlZjD73WP/yiw31avxb1uXl/1/rlaRu6fov0tGGbdNa9/4x+2fzvriq/PmrC6/J3/
gdEe+sQPr+WwmvwU7R+ws4QnELf6//zvn1aJ77/3e8yX8jfp+QxweXhhjjjE9d9Dvit+c5jaFolJ
iTzS9kk8/BHxHfEbvfNSKtv1bMbU4Wv8EfFt9zdL+Kbn2657iPvufxLwDxvef4d7Pt1Wnu34tuVA
oaQydtif/RDu+yC0i8wFbySqpj0jxDMTWRUOTiPubqij7kQJ++etxu/X81yTO5MWOKPlEULI1i98
oNbbPK2pcuAnOW88IwxONcQtNn1/XMizPAI7mWW1rBqIpPZKwxMerUcjTL6k7tpsVzsx/qUhYF2q
OgbKJAnktoRGJwPrMkt9VpY5pivkxP7q56jAd3EsSbsUj9eh399atmGzbHrCcXFWxq0+PfdqK3yQ
iYet8DSzj/9h/P0iAv28of5+LY8XSa1BKbSwyyTNCN2ohm3pb7txNNi91+adduGf697PnyzdRFdF
NMd3huhPpfEXOZXfL82INblDG0ijc3gMP4ylxIxS15K9DyLTGq6BBUTvOBI1ezmUHB1ApNOy4FkS
d4+gb28jnvMuQ7H/0I4u6gGzkgG2IGX++PYDOeyNfh7ijuVh144+1rYtUyxLtVZVJL3huP7WLevq
zEsjdV7YE7CASUCcguiFzBQPO7uBjWRg5gAaxyiu7ApfsMkJsM57+/v8acbxdQDfODwnz2csLI5Y
Bdbfg6sPuJZ5ImuRpLVEmpE0yEyGfBguyjCcsxPX/NOsO1yTuY7PIhPe9BZvRuf5JMWMIWE54iuf
ZaiWZAG48O07+9PQk55tsgGVwlRCMQZ/fv+w41vPiEesqaKqsW86q9cR9MqUrV0TGfnLaOSpf9GL
QlXnZZq39YmqMymSxasmqPgAehh+vmMre1n8TwwwIQ2u0WfVaEqbLV6KVcPKVsIUa2QX3XMvPPPz
ONOLV2Pe9OikptVc+5Nf4xfUVuUzWonsNQsPKtEsyl287My4m88wYLTA9cUthLmAPbqFkNaIxG0h
ZHY7JCCPADk700MW5mb9OHlavhO4nGDa7ITim1P4o7412rwzYSCgGXtMQJVU+KaONWVMr+gmFzTQ
1JDRUjpDamtEadvAXhIeBIu6p6DnNJao1rgv+NcxAii9NboU7Kh0Z/iMQuMVlKRxzCOeMGGppYs7
XiFMe9iVoo2AaxpljclEW7tS3taItD7YpYqhuo4HMMPY5rX/JQeZy7YISzO8mtdNZSh0KVGB/2lp
pgOdqy083E1lCbDByLUt5xs5R2e67xsoQ+ez2WbtXVRb87d8qkQJyimPXmozHI0zO3IdE0vIjOYf
b4iR/WBcqq0Vs5ImhGHS4vPgKJINRRDNn2OhWwN1bYf9IoEE0VMzVPpT6vi+JmrkZMzG0Uw+DbMx
OpvSMQ/wdqFsWoOtA59CAPr18LgkO7kaqjrUODgSDFd5bcf+lRnbjcYNy09oKjd8uF3JLKC6zYbZ
OpsWqna+k0HvGOeVKwxMIkQ37bUaHMxeW5Ghe6jQZKPqcOGCBFV2nil2Z/Bu3Ry5Zqsx9LDtGp9g
fF9wTpnKlqJmUMr+W1P6EZQYwqK8NHO3HBW9mxlcOpU29ieOISC63VkO0V3kmiUe1FmTY0tnBQk9
0FEfmV9mv/HJSQ5NWdxPVRxYV65qLX9fKuHHasfrGROIr9AQnjqe3rgLXZ0h1zeH1gOPXRIbDDQw
NbWgecBsxoLsSRCi04DNbLWltNg7RMlcD+t6DBh12tHkf7xEoZYt3YGOhy51ArxzjTi9TLMRKBqo
5ANihtUe6yPDp+Awtj1tiBR0Km58nnwYtz4KmW3ZVjrazW4mERW0GQbX7Wjj7I6TAkisxkniB0sd
9L3TVA6bjlNJuqldO4Q0HfsSWronk11QjxiP4bagkaujoGswlhvTbGPprL6By0irSVxE3QWh1OBe
HL+GfVVnjobqN2fPsd3KaefXKYeIeYSqidotor1ZWIm4aiUI4JU09fSa8J/nNLDBK7BFsMRHhqvU
11NUFNaVxuu2RFzr41E0D2rOMLHO2v5zbBeCAd6rIfwyFuHQIsMfA/d8tiBD7npvSD/5iqPgll3Q
aOz8cY4SiliVxELXqVpwHGGJqc9sD+aItAW41CGOYewDXiPAIdK2542ZD7SFjCocxTlCKDitboYn
cKoKXOyTTlcSs5ODm0BRKzzpWnR9CEo6wBjbLODJrosUNh9gJvwtOH3FalVnA06I0JRwRsxi0/s4
h3F8k4kO0V9VxSacIDB1HNPkHKAuhsP7NQsccTHEqElZvhzrupyj5nOUpLa9y2YPjy/X1sY3o+xD
WA/NhB1XHSa+XrVGE8JbDC1YAENi99dZyv4A1aOqzfO5xkN8E+ehKxMat0IXoscUg59c89KADwu3
Tu8LjnvPbS69W7jeeF8ZswXFPi1LgZNE7Cd605RO/MGzZrfdBsI7BLIgrcr7DBogVasoCGBKzp4G
RmtZyYRVU6YRQGNi8DDjD+Rei9k+OAhpow82YLso1VRxhc7dDqoqO2vpjR93XtH73TXJAm8kXaCQ
3fspaJxtW2TZU9FnYtrkU9OTaAoHtcsm23glLPu4YgShQUN9JOyvfsr2mNOaSZ7bijXG1KFp9zhU
+zU80MKxiy1h2NJXcQGU+bwZZwxQ6Ahs7YtZ5VF5iVoQRzNDCMLNSs2Rk+4Gw20UfIUCZyzRCUNg
5lcVM35OpR1d25WhX4GaFdX72UYvd8DjqHeN9FFlFlAVu2vZ1nJfeYMHMscJkC41/OceglCH/RtO
JBogc5F8M9wKxATwWpywVOV6VyRzG29vxo6aDXCEdWPByOkzXV2NzRzjDBqPPXCxCnBrrivU0m0/
wd02ZzRiXdYBQYyJfsiKskNGJvGACPdDFdtYgqHlXyWy4BbTIPEvitkEiqXp370u2W/AzGnL2MQI
PWqnW6WqyryagtqNn7SRNeV17dCnd1POaQSKNvONZjPQqDmDiinDthC3yHAHCHRQjDVK+djK03NH
24OPcWOjkx7XLDsCJ6pzp4EoFIwoE3maYaI8eAy6sz6yUuge4xsyLFeUcCpaJzMz0+NlM8RR99Em
ZQdRJe1tTQJ9FN4uTa38As50gxfXUOvpZVKtKm4tGaJx05XR4dCm6nJA9NcVJuxLq4q72yrJzGAz
MGyfmop1b10PdoHJC3kzkh9jMtw3zRxOjzpyi3Hfp3Vg3BUibu8U0D4yd7WF1LDMDXdvNEGGPzx1
dQNnnjwO733DCGH/z3l93ZTS1xsxNtAF5r7KkksIAmH7Ql6lDrYqG6P2Y1OhHAXN6xTDnayd9i5Q
WR596qw4eIodI0vOM8Dg7SZAfuEiJ5bAH+yIKf9UQj+CS5aaYXzmQQdlaxjL99oaec5jB+/+zEyt
ECgkVq+3U+NjstXOVUj4qvyQToxaA923min7GFUBVmGu1RJTgiAAtuvigoTzA3siwBvSCwwYZCYQ
gLL3AVdOqvJfnDjpH8e0L+S2NXzvjplP+s1MIvzqjDZaZ6OcvoLOmN/5VYIzoRHYzX1SR3QWzvFc
3ySBVNVVOCZj9ur0Zfhe+3IOVxoAeHU9dAevHLNnQaJ7LDK+QChiz9elKmMXwp1bn4ZCS4RFca6b
+9aNzH0iPfgI2nDo0LAa0Wh4jBowaiQyDKUzOw3YUJhR/i42+wM7x1WczaNQPZnYfxiQeD0MS5Wd
UvuvHd9FfumZTX3hTqzt235SQIqS3IdX3MTEAiRUDYIfGvWwelKhiXE6dmSGt+kJdQMu1oSZlVD4
xGNtFsTZeZqAqN+EZCKwNhV0+BHr7ehDlha8Xdpshwejs3HHBGqRfrO80MK3bspR7/be/DHpJPB5
lyUPdI6OaIvmDfGFQjMxH2WsmueynGx4NlpYH6H74wivojn6wlGt0vtwZnfWY9o3qOad75bgB/si
SPHzrEepnxgPrfc1dRALfDLNWnQX7B0hM22boA/ZqCZA/JJN3jqJeyHHwB9IY9NBN53HmRuVz2yN
ypsioTUJJb0Nqjh3Mtu/Bx8qoysbMyMLfs7kmwBD8iIIdrOHUISAlglSa3iOp7HPGlmE5qsrKi8D
FKgCHrXOAOi71Mqvo64fPhtzGoOEGbru0YjrIb/x2a7C5xYNpii5jbtqNI1Q5BtjSh+xxh5tNMo2
llf25GTe2mX/Wm4lKYxoq6xMwteYNO5Yh9z9SgZ4dZy5YORr/nleIes3nBGMf9UEr6ZL8xKeyq1/
PfEAfRCvo9mtGldBlDOLID+f3DRJdzDMwJh2eW7j5ha7ajM3jv05bFrjE4uNo6EpBxlYwIhjyDqt
4v6zcpIeWbB7cAzw2tifDmQZwIt5OLKa2E4RAb/JVKPPSM630aYoE4i3tYd1Z1gbtP+H5YGM78M4
eldoepB3JPNbB1j41GPwFmSsyinOyxZQG1+Hm8qs1YvJOAEkXzHLIYNrOoCEf8j3Z+Gs5Eqwmn11
49K/dgLlB+uicW08JMu5Y19ZxQKWX9Wqd1iapNX55GuS0IOy9JM9hUqdlcOBIO+msZJrO2c0lUPc
z9uwK61XXRZ0IpaFicFWOSZ+ci5waJlQF+jZvNSG4Xwi22c75wHz+Ia8svrmioQ7gLU+gYJNfOuu
c6sDnDONGR+zU8nrzqvSAx47TKKLCZHaN6s9mKC2+Ltz2bD2453tjOJJ+2ocsC0zOryppoPny5zH
6nouLQyRsWHLccnw7Y5T/GANch/rCKeNXHsjLyB1WgEYzGzhxniEh37bO3XFmUnPPY5ZQ3Qw6DQR
+42+AEE8o2FwVr2rDGyYuPiOwpQRnwkI0cY25mBsrihsRE+kQiJva4wuh9isDBlRdRP3ziagHPls
J9bBwGGGOLTTRdd/6pMUW/di6OcvBSUEf8NQBbE9TQmopLoVs3egbUb2btImGUC7Kbr2XBSizr7m
rgyLFzPzxuxCuo3pnkcw4IzzKJECH/qQ3fVZ4WLFcEt8kv3a5S+gZuu0/4Pz8h/luI9WJn/Ob7+V
Cf+fmNU+MAqO1zAf5y+v6S9y2off+j2nrezfSKQpqUhbmocsNLmgP3La7m8+9Q/XJNVEYdI8VPb/
ldN2f6NoQaglG6pMy1L86F85bUVZ1HJ9T4KMtE2ySP9JUvvnFgxKq4odF2VUeUhvk9lbpNh0G0kv
sjE4zIOYI4qh691o1MMuVFO6LVohHjj9dnc/PKJfJF5/rsccLiq5aZL5bPstB3uMn7NfdLv6KnFU
fC67HLFaDSsQmqSWxIzSSnFPz2Cu7VNbhOwtsqjFmDPKRus/ysH9/i2ELUnzWY7AT2/5LYZxqMvM
TM7Z3F3EADQDgW46nMXB6z3/nIv5wcca/e1btyg5/ZR5O1yXbjYlyP5SPnatZbo9biZjMty23BkY
iD12bns9YXc1ve/ht4COC+zxndQdh69ANu7XuKxIttRE37WyMOhbpck4vTR6HJzPWNeJJ7bYOJ7G
yWzLxzEqEgRWcP+qjSXdojmP3ERk924qO3HN9hHnsRrEtV3lxU3vN128Yz3nNGt08o6s9U3dpniP
B5Y5ik0p3HK4CuJUr42ps58KuBxrF28qqgAZqS7eXZ1cFLlvZ+tkHDzMsUJC92EtOywHpqY4KzOR
PmLVWrym9MqACDKcddjKixkbL0xohvDVl2awkrmN9fUA8hOJtL8Tc3pX+d2dP0RP6aQxu8y08Q5D
qKDiXKjvSQnWFxNZvluKBLBfZWF+y4wcRE5f3NMZKe9Dh1J5UB2A46Z1cL/jIolKBBCkIt2pevp+
Pr2V9QyZMjK6T1bdfOFU/dHIbNrzcil2fmWb7PtCdqnTwcyWYzrHf51h4GpAde1FDg1NwhFy7Ux+
0ZN3Gebgi2uIjGs5W8Vr5Un3xeurCrb32Jvv+9B5ylXSbLF4vxrdqkvOBkP6chvXIwG/YFt83mUc
VvZdV5S3jgpxsc/7emfVxvQ615VuLwAx0CPArsnCjduvwuyuG402xR9ci1tgsO63MnNhH8usTnEN
pZZ9O9jaxZsmmjQvZZLOxzGaICBGXpeoS191g7qNSMj5a52mI/iysmC9bqjD48wadHn9XsTz0Ny7
vKjxPEv78EvnG22/r2vVssYXvriU5DaBcvjQz7eaiebhUjUhUpjHAa4gzCm1N0ZcftYuHTTdVYjH
5AMSsO59lCY5LikGKQiQTR3uqyX2I9tImH6D2VicR3zPRBQ7FcWgaiAyqfcijaR9rkAXFxdjj4nR
WQqh/MUfVfeYzQVGtGFuAECBAO9ZEBh611xbfZex0y8TjMPAzljy1hm8CYdo24k5GHl5NLsbx0lB
v3dIReDM2V2OSUdakwws6s49C0SqG+hKZPa2U1RW71PtVO5GyKT4rIivB1u5KjNwsKwSa+fEEXZi
Ev3YBe0SVvXQa8isEPMmVuE8Sxs8aTqNmXTdAzVeq4aKxLpvDeB2iRfJ4mzUSRlurY4mTkyD0whA
j1H4nKAMdph5TmTZZI4M0VYm8YFrSv4DTzK0cNOZTUEBSyVZ04OhswO7Os+87hIEMBblJvLMiukb
GrcKuy/w1JyXgEDmthdsPTMRekveH/erxpPO9CnpItleD33pP44ytbP7cfb9DCNs4T3URTBgJyHt
e981Rw59RTdmWFXUKQ86op6/GYomTj8xq3GACFPhQr206745iycjSlZtE3n+eZ7axZ4mY0wywoQG
WiJ90sp7iOp9/BWYK79q5tOoLlki7WbrkGzLr3zTaSmOKPa2oSowJe+mWWSg2nyrx8teTC8kzqvo
CusucsDocYp5ReVT4DE0aRpHrMifz5JsGK7stojeu2M+uND/PKzcHPLc0RnS6uJlJuU2bQqTwy1P
8v+ydx49diNrmv4vsx4WGEG/PT6ZRpmplN0QsvQuyKD79f0c3dvTErtUQhMYYBazKBRQKjGZwTBf
vN9rUszcezXrN3PmKHqymdSvg77F8K8WRHDfqEDmqDXR2lW3rFwrImQcPO0Irrk821M/YmfYOtxw
+2oK6gc5lVd7yECOYSuI+zrYclbfAsBudeD2iQd+6zjD2bALZznM7EJfzMHW+XlI3eZlVrYovzbS
cR+cfGgJjSp6RSKha43e0bO94RNkGOWHKqt6LnRkHrS72CJwKPfKayjMiMXlQRS00/bkK5dfPKsI
nmrhdR2QLont+4ZeKEEt3vSJfL6m381EPxwN1HekC9LQ2nkerBlHLPLRqK5Mk8ROyN/yyzIhAQU4
AefZmdQLcupcAk9HMkqGLmjQ6kkAfaeYJ3VWMUkoT2QITfW9aPJxuVdRVBOh0cRJSvclJU1Sul36
ypvHqjgbrVcr8hlA0+HCWFkOjTmz7Ydc4be4c7Chfsydonll9DUq2bppMNOjk0JCBck9OcHpExPn
gJUWQ23UEodw1MK0G2DStOSlW3P0KslMdaeGWsWP/ZySiEAwK54RvMhHNs8Yc3fDxvu3XTACLs2E
EOK+e2/XC8E6JWq1OuYQI8mir94TiQWpyWF63LqDwh/VGdL6JYuthgwTbBpOte7kh8oL2k+tBgTj
KihaAQurW9SZHAz/uddEQ1wDLx8Ly7yTUqgHQgGa4V2QSRIAJS2n5ERKgn6TY3v/CPat8duOe/dR
j1EumOGJb55Hu0yqQ+t2pk08+4yboTTmueAirOnapc6sHzhUqX5Ia5f6zkx63q1tZ9oBY2xWwdnO
J9Vhfh4tV7l78dUpOC5I2FrK6uyww+DXZCNuuVHQOdSt6VddEk4kRfGHPcahfi4PuVnA+GrFPD2D
L6Xq1vdVnpzGAdHTyc5t8hBqu6/P9UzUyD4rhFL3NVEEC+6yyo9uA0rB7qYjeZLiwLbrr3oyhzs/
M+bpojEmgk8nWueeY3sMjm2nvU9N3ifNYe6WjoifQizkJPVp9A2HMbO81WlN/C1hRYQPu4qIboJ6
g3hkexDjt4wUG2IITHzeLwPpqvogNVUsvC9Ua5w+cXHtLqIrz93xWzW05W7o9PCl95xXSSOM21r7
6oiSwf8IGIsttHjX29YxcIw+NBs4o6nUJA4G3PoBm4k1EUQC06S7iL4TJDq0NBdcoEMTzpnLuWga
lQOnPmmyu6Xo/E++vnJxucx+l0kQhfmYVDcor+wLMBJW0D04Vd2Ozc4weuJnq7z/5nol/vQYBL0x
giL/EEM5IEETiPO2wZPC23vmkN9BgBdf+6RsQ8OCcdAELcd1Siy0DLL0I6i1+SZzmudR+ZIubU6T
sowoFEYxPC8BiRFCV6e2Ke4iy/pYX9HaoryuOKOhLZv3Ha7ugbxkM26+md3RYUz7+AzuH7bdYF50
HHuH2TWp+Yd+viR4gdxCqsuOhmuUey8wsmMKn/Ch8MtX1EL1ob9GPdqm/6z6nDKgG8WZfPe9L4P7
FiiAkOs8dER1zpO4Oc1kYh38orroEpzcdm5tTYCbtsf3vmUTJJiO/a6qMRdG15ru7LLLjtakgns6
R/pEu2S4sD1810Gdn8GEPnYE0fVxFl1ML3hrtmWwc+fsOImhfpVHeNigPAz5f6JwJtWIuIL8fR2z
O0Mwled8xmPEoROVdKcuKJ+okrE3NsynCOs3Gh7OJS47HK9c4vGw7s9C2oHoHXra8XEDkO/MeOTw
EnuSyt0wqnERT0sS6QROFElfG/d8QYLnXZE9J4uFUUcrnQTF0YhlF04M8DhG4pMLHAuhmdoEcAsQ
t6Z5pHqfsl0/jOVeyF5TABrOp14k461sK/cFObH7ifMteQAq/+gsg/NoJUUPPGNGx6b2ipA0yEdp
6Qk39wgmpcFOMWC9zBVvb87eew/4VilSpbkK9Z8aYVc3TumekxIjmdqpndAyPHpZI6ZYQ76c26Qg
qSr5ILUrDmMWHVwlz0ZvXGO1mvd9hfaDFMaAjLylOTcqt0gU6u+XKbsRyZTSUUpIfSFRD60FsT5Y
AUDlyu8D86tPd6QTKCRKI7k0Qr80yuWg41lhh2Jn79nlg+tiy9354h2Vy2zsCuxlj1U5ue975b3N
RiIXJ8IFHazbzwRVTkdNvgfHUIyVPNN87m8xbMDoWxJOZRWl9WyXZX0rfftpXrxnOvvEji7SfXDH
yv/sjHRLRnf2CONrb5mj+sVV+R1UmLumiqq7hKCHeczuYeKSg5I3NC4RlexoDOCA3efujYM35NHC
p7kgMUojwCeGdjyZgbjGk+dYG2NtBoEzUGfbtp8NOZ/zdKguHUFoRHAAF85zmbz3x4FAJQt/aasJ
ivdz5ckHUmGL5ogRp/2QJDoiEU4R3FO64qkABz8aERnSmtgwqDgpXvawms/GMltfI4tc2jKllqJv
4d/pir6gEZj5KcJAvBhKHI+DpgnhYYS1mTFDrUg/NQQrhWOyvJiB4V9MuBcfJgG+7ipwgMarEc8M
Xn+iIRvamFbiu2WkYZVL69IADh49uBT7eowIuKjnpPy0NObrGbrxi7Y47kYfBCFi9ydYxH1Rnoif
hwzpRJkXFL3SKw6R2ZMVZ6X1Yc6jt5lUty1KytNcZoQj19VIPKRLSxA4rnc/xNKN7hc28FsLw66c
rPqClLIgvS+1Sk9g/OeRT7M3x5rM0sQyj56rD7Ug+ipPDMWhTPt8sSrxCq4TW33dZ7hvGtE5DXL6
Z9pOaZwJ/K8EMVShmOmp7/D7HD55Qdw/ZXFDOniKop/zMtrZeIjf2nPWnvopu+XWmR6ceTJeoiWr
cq4vlfPZ86anIO2DTzAWloQbJlEP2cOYNH57TQwj1kS3+ka4ZlizeCjIMQudAtPc0xtx3nl85nuc
RYnQ9PoKVVsDk7vyfHK4rbg8idnQ59Z3CSBz4v6lygpMaZHuwTC4OqLnNnQHqoFlifJnpV3SxUoi
ZOrWpy0HdrEbgA9eWdbgXkoT0HZ2uBKUBDPdJgktyXYii11TPkjaaiTWRKTMJP14Z9V0QvI27Ugt
db9oYE5i9ohO6G38y63z0mSnqeBmuGsGFRyjYGlCoi9kWFRM144wF2gBFWRzEAULAHocoFm9Tpxh
6hq8+oHfH23L9K2OiKgooQs+mbAgntN+iAMiomEh2Bjvu+wOV1d15ZIopTpJ6x4XYPSSFIdOp7k2
02KK9yNMMlLtliilfD6OhUyulB4yOD77ATxrMmGMwrHjwzT1ZLbbxuI2/sm0QBE5zDuSmaxT1seA
+l/EKOLg0e7aN/1YkW6eytQBHM4W/i//fjRNDXnTdAalacihgtkVRYDtAfektB689zTiZKk+5Tqr
nOoywWV3+6tDsfIpkFJVpWQcQYOypvOyOAL+xOBapU9um6bbsJzyGP6CRe4dVPNlOJTLYGJbxy1x
soxT8qOfndH1dE+1KOqPMVoB7GogclvkAdHSKpR/om0lSEvDCL2z427fROoclPILh26/DyBlvFYt
RiXktFriaKcG+eD2NIK6lyVVdP29bobmhEUYQSFe+4Y+xnHx6ZCNbv1KYTCStdjmZVg+E8REM2ZY
MkxsawLXWvaAHaxF6wNMGHVsJ6ZmSx8YCkerLwq9E71CMYir9+p4vY2Z70unK0OWojrFCS3/1CqN
e9Sa3Bk1/dp6xNcBK1l/19cm3KbRMdpD0Lu3GNmlELtak/UEU5WkSU6S3u2fUt1Z/Drd1Lzzl6wm
w7FXsbXrJiLLUG5wd5qEkb0Kqjn/IIwoI8DVzU+t7dXtUbW4uuEjCkvhYErBfI0hqRQHA9gSR9TY
BpGY24T770JPYtqBOlJLiKCBcZIEydlJZTwcmtmz3iUp3KgDRJEklHzaAy04DMNIwuYCPRZvTNpP
uzRR013bjS62v/PD1Nn5zZWo3pL7ns0Sho4aTnYJPYiGwzGZ5vbGqroR++csgbxUL0/2MkaXulPx
qypS/RsjMfeGKqg1iiV5yAW3jh3l6ncB8S7fdaPs7lQ/iDvDQFScQogxROAcOrah01gk96NfGicl
rIMSZhUWSVGcg4HSFv0nBtCpvqaBo7P2nk1ndOjcIVuLsU183VqT+4lGfUvmUmHddAMhxvYYi3Pl
GjrsUvmusYLmRhBqTBd5fuOWy/3sQGi6NmXU2czaJ2vsOOb1Yt2Zy/CdLg0ByX1c3/Se3eKNRAip
bc+XrBLTUz2SPp2y1F8laevepHkgzw1GlrAO69qdLp5lGfe6I7T7MAJkPEaj18M3ZFa8A6KJjtBw
24tRVuU+sU3vYMCXoD3oRS/UitmN66ZMemnUj+0gn13UQsdC5OVTHUiPgieaQuIrBazBOiVgxy2b
gxG75Sm10njvERAJH+3K2TFIT4yBORPv3k0gKlFrL1EoCak4FzaBR0f7GjV3Tfq+i/POwCw5w66Y
qDq9N7uM329QisC+euwhewwf0GQ1b5ecv+JkAcZz3g8KkTNiZG9gyF1q6mEVDO1rmKBqN874rQZp
ggNuIoTasR9g501T/Wwn6DKzUYhTSXpX47YnFfT9Z23a824Esb1kuuZygEjk4EzRSAvVbr9mXDGI
vYqJ2TCd5NzjEf9gC7KtdB8VJyNY2PzzWb/jxn6lRSX/IknNPxhTAv9r8wKvBCZVOpGEApOwOUZe
0z3MXLHvAt7/BWxjOjrc8D/2Lsgk+qLprVPlmH3mmtxSoy0w8ZwmzsIkaY9GT46nAI4eRqHCCE5J
tA9gXr2dzWphdD1i4wqiRYlxsM8d0b+hiLAd6FEPvOk7Lr/4UoqvclHf444iGci4cg7kJQ+vYdo8
z2as9liwz4cZW/T7qGYfHnvjyvOhlKhGIp7jOT6hOSuOWWa/p+tA3NLSujs1U+QLYAHqOE5gPyX4
uK0HeVd2/XKJJoLtZdXD11mq+kZB/D+V0DRfTTHiIMsn7xmgLniLY0v64Cnnm56i6tFKiXNFjkcZ
Qq39pYHPcyosQz0MxUTostkRf1MhZIMhFF8k0oqnMerfg0SRemjAUqSqc/w4tK9RriaN/0NUqRvm
VvXsoJG/QQkK9U4QBAIJeoRtyrUn4uLTsLwrv2+fe9KYsVvzquOUEj/e5SU8qKX/UEo1EQvsJ3dg
pP6haBLrhsZ982jqiMDONiAvOmm9/GSU0M9mb8z3DnL93Zh7iKd8razPrnSMc6lEnOzq2iLfBK1D
9xUoavmS544bwo7j8C45FsQMubhLOvIOXdd4hTZiuDEKAzM44CvijcY+eQEGqE6SdsN+SRoCgZS+
K0VZ3oIzQhQt7Qu8Q/8hTcZ7BUt77xOK7iXGfNO33fSYRWlyqeYofuf/YD2q2i+SPdZCZBdPaAqe
YG1VFKQF22k9E/w3td1NyT7aTvI1wdbVnpzPN9hOeqekYnRGOT3M2tSXXLdnVVU0ImznCbIkMzpx
FiKPgKC6+4SMnc+tRPEAE05Af4Gh2eUn1wuyE3/d/AiCAHFz/kHipAhpLgD93k1rRobaG0HZ7Geq
daLHQIRDt86q+Mb5QQfNAxxlYdgAfzbxVwqL+ZN2As4s89pqChxZEiHpHskefjdkJTdxvBu9otvT
e3RJycmau9pyiqPv2NBPOodCeLbQAc4/KKmEKhnxyQsS6K/C44ojW7HHLh8PGml+lnFanfCT9r7N
VtlxFtfTAVCzeoBrLV8ieLOhpyNuT5mVZlC/DOcp6shZzqsUA2+Qtt00DDUlHLUAmuhB3eQ+C9Np
kitzOZtfV41smDaLeKqdqT92nsEBnNYY9UOXKXhJu8+ebWPyi0Ocjtxa+6y/4A4N8yYY6WtNApS0
MO36cUIz+U5wvu1kw2qEgY2vYKoT63iNATj2ArURzMPkBfxFnwh46PajYUW36cwVrIPk+C4y2d7p
KgXhXEj5PFem83xFjJ7Ad5xQZl0bzj8IxeROaWSkVoCkJLCfBk61FzIA6HSUWFdfKFcbAv+8hvtv
Nj3LQH7s3Cr/gGwHlvL4g7Es/OuwlGoWH5cfdOYkrThWeCMuK70zf+wHtbwTue+iZWlIBS0XVX6Z
3ZQG3OD7zA+upz60ddC3zrpwx/ZBqOvUDrUVG3cCgWaYCXu4yzOysqOp0PgCV+YBrvc1fhmD7Zde
e/U5yEg+gw/E+gGS2cflCBMzx38DePhfdO3Shb/yCdoLISv+3jBmaFjVD1o3HCYwJgKFYLix6i27
6cE7a72c0x+0cPMHRbwEDYz2iqvydz31XG72VNNgb77p97eT6dvDqbSafN61izTELd6jJNmS5kgQ
1Q8COk01l/ymOC2roxaqeT3rbrkUgYanCtX/FCsLXaILkPIwj2310WrQSew4f9mZJquVr1DQfqb/
5g0H16+tUzAp+QBYS/kPpQaI/QcjnkT55O1oKBoD9F4k7OFMqENhekNIfOO5j2rDPPbN1H/zqyuz
HrIssC5uyC8ql5Sx2RVbl1DpRts8B3X7ejDTfle4KBHm5CG7Zs4NwXOj6V1CLUWtWr2kyvsYqE8L
QrD7fmwvPtIJ4vyY4Yd+sm/ZG/cg23nYk4vgTAMthQUEmGbv2QcPBdnLwtGL3F1cRHdzRgvajR3u
vPqWX3jnQCA7uIiilGznU2bO9cldRhTQNbGY5NbuvNreBVn16BgVPQxyk+Y+eYib+qQnkssmPVmX
QcvniWAsyDeEXiLfJ0tUkTPWZR/KAPv13OWoSAlpcKAmCrCKiw/mH5fJrTE0+gT7lT/nn6AB5qaf
fINOd2cb2Dsk6OBGo70qW6LxaKGSeu1xCzxmyfTKNHC98gkFI3qX2NAcxuvYPKSmfhgijww03X0P
CDFZuEkQI5tkT7Cj9mrQN9LJ7ovB8Q9XS+jRT/ZtM+UXNZveYzz6t6LQwyGSDUyq4rPl+6+cWYJQ
ug+EYLbE0XjfrQz2grZ9+zmHGf5UzuZ9U05fUL6O+4adFJDE3TWWdy4bcupaH+auD/8fx2txjZEj
RjOquPFC3k9v06vYhJs79CGU6DDkdHIfBwkxnq1FC6Mam4MVtcWpBPaLF9jQJdvbvo8tvGSB3nPj
Pq+yp9ICfVGKCjaiKb1LKej3cWyWe1kTWYro/R3jc5mHBE6n9c4KkibZ23br3Sq2kDMVX8SZQvcp
m6b03h/V+I6FQMiKqNAWdQMzdLEn+hu9O07EIzpXYz8xsRQLP2Ypz9Yr7q8YQWT2TNcHmBbFS/ND
/eLlwnywKWzAfEUAe7LOoFRUiBSEjj4ZTSmPV3xiR5/7o7a19f26f+21WeZfIjowKswb9Bv86tRh
j0kGA/o+ojE2ASyOLnlv9sjFbmyla7/yipkIWewgktdIqNAa15F2S9RLAZtX2FV1Gt/RI0rLfewM
5nfNfrr7331pTqmPf8wlQR9UfJCyGk6R0/bN+3+mo8hfJXaQUfzAAVN0QD7R0JprO3gkdYGqzSS+
WH2QPBV20T+PouXyZHKdmA6TX5neTiAAo1+kNRh0Cw0Ag+I+iD5UuoYXblW2sY+MoiC0yHac8Rm+
YoNIZQTH2CEgJahZ4RyeHQcolmT9BlWqoSNM7Z3lVjxktsGVtDVAESFaQxwbvv6/hYT/n572vwSd
NWowOGW/56jdfUIt9Kn4xWfj//y1f5HUfPMv6VBQQQAzhed4PvLqf5HUvOAvVIK+6yHU9/nXT1Yb
lvmXD3/MRpJtO9JFu/VfJDXzL8fjKhA4/IHAbuB/pLwWP/xn/kt7bVwJdDYQ1DqJrUPBSIO7Nc5S
kNRldddTkQYPcd83VTOOu2ZKPlTE19iz+DAhHN7pcqQQbm6cAUQvykt8Jq36gxDxbVdOHwhueT/X
R0/noS/p6nb2OdNPUlGF4Rv+PeJABCh/nyzjCz2oaj8EC3UqbB8btRDEJQBaAhAf6ii+oWADicgI
rumDBz3SrQ28/Fw0mGMkXgU2PKMRN+ZPNrhmUnGPzZV7txA1VglyJpfiO/qva8lzFw3zx6IXl8am
9F7Ei+ywe7AENxeUuheXtDPkFc8E6j7HQr2HDPdl6u0Ps5l+00FyO0vd0leU75Bg0A8lFLv3Pxct
aJA1ZwBxKOdMgslxu6fpOezrJnk9tbxFR2nWDe3Ol9l4gK7xqS7ESwwl/DA76ltnjc9FHYl7BqvC
xmZnBE/0nQl0JQ5sX+PwPQdDCWLU611cebuRvv5pbocHUyQN9yQkOmkaf2187uW2SeyvzYUSlQqt
Sa4Xy2IcItBSSYVs8YydEnAwmmjvFDgNDaBm/oJeJXcfAiMnnTcHGjK95E0eoChJgw8qckgwRT8G
gfqhQodFfGkeHBbo4ccZoP5Su/0lnnO0F2b/4i39eLICORDHEtfWufWW7gybY7pLnD69wHg7m0Op
oVPp4dUSQ7mjGAWXsL6wR/kXcFTjGAN1XoIosnDdGAnmwCOyg+AOvyxFxcId3Z/b6ph51Dt1JNuL
nXNnw9fe/Z7k5E1mc/Av56z/Cxvay99aCv2/SLR12HN+v4m9Tb/11afy501MXv/Gv/YvYQZ/4e4h
QKkdWvVQ+/9z/xKm/IuGJjsU8O1V7M8m9W+SrbT+QleOc4+JUZHzC8nW/8vmvwWBLXGKpNghwPJ/
YBX0q6b837sXSB8k3p9V/vB353op6imMKgTy3idjti4/jcHfMGl/92QG4ucnT6krVNEUY0hT5AsK
iS9GG/8hM+V3j17RYptsMrguVFPYZxSsaSuec6sc9pvee530QQmCIqHIxtBzkvIw1eWrAunoadvD
ORR/HpSgMXKfnWgMkf/cQRsB+ykQdm57+JVI/ZNjg+92Ra00b06QUHSycoPMjes1YtvTr2XaT0+f
uNqjzumGsMZDEllfUOzMGbrFtqevPA3iNMl6n48YUtgNRxfpy22Qz+PGd79OpJ/efY7m1I0WV3Mp
bkLfL44JUVf//OLXL/ffjn/Pkit2+kjHeopgZYaFJPPwMuAu050XSdX6qSdji+TFObpa6kaDcWtX
ttz4scXq50pYgrJXUR9Oilp0kBY0HD1vGy+x3hWKSBRzZPehO6TpY1mW7b1y7D8YPFwH/W9GbO1J
1uTap+1T6bCEJBEpsw7zPJ7+4Nv4u4evtgbfKUztatqTRjkFz1mR6BfDKLdtaXI1LBPtMVjDkw6r
dPyGOPMgQGD/eRr95r3lareUsmyKrrT0VSIaRE/OUhU3qVzi8Q9mvL95vrj+959WgK8HhXww0aGF
8Pcc9DWcbZ38yRrnN0+Xq1EPmIhe1jcMTG/cdwJN5jS8bBqYdWCL0HC3ILjpsPW8GWoMWPyjvfTD
xnFZbcid4ZiexlEi1HGTPdM2tC8zt49tu9raQyXGqSAxjZqXb0EFOvTuhyJanraNzGpDbpolRrLK
q6vACtrDHInmM93p/NM/P/76mL9bpqsdOfEg8jcmG4yMDYxCjYJWDl7B5XO7BHALIic1b/75J/1m
9qyzOSZzsbzO6dhtsiS7FdznT+UMfXbb01dfOPX7xY1RGIQVqsP03GZp+mpKPSQm256/OnXH2Y/o
xf4gRChJmgUGgn2rv2x7+OobY2niwS4p+7Cx3OCDYYj5PW0W+Yez63cDv/rEfTBkKZwinp5oHBcC
YLi0ah//+dWvv//fzB/z+kN/2nFk0c7NGHtdmCln/N4WjrytmsV7NOZWZvtSR3N+CirL2TRSeCL/
+uPMRIKAq16FrRHcW5if7LQq3vzzr/L34yTXCjQ7jumyebMKC7hMbjThQTIdtj16daT0WSft3JhU
uFTdO8sL6NZ2f0hV+N1br44UCOb1aKW8NYrt+7IvzpmyNx2EiMZ/HWwnoZ0QQZYMrUZ+HfP5Thrj
pre2zFVdM7pN2/k2R4k5xDfJlHyflmxbQoPFjemXKakgm1T9SFlT+OgqAv/Fls3rLd8RhOrXR496
zMhg9/swGJK7zBxu5jI+b3v0arBx3wP0bmKKVxfCUKmND46a/2Sr/LtJctVB/rRKEy+ohwaz67DX
WM7jaYpXzSibd1teXa4NNLWIignyaRdC8aRdDJUw32978mrXhXky5WYPzG0gkco7GvWpt3FJrvbc
SlDlJ5WhwqrwXtHFelP7YtOnlOucnwlwwMiahbfujXpXmu4LAM62GwFuOL9+ysXrc0MXqQpF7uyx
dga62zgk6/CXNEDWLeAUhrFXfwpE/9zSltp0Pkt/9SUbBSW0Jh4tnBJs6Mc6b88a64/jpnnirz5m
A6BMT4hBsZx2bwt0WJnctgmubfgG7ChVWeUqdJrKo2lvfA285fu2174u15+WpQO9AGUZ01ugWEjm
+on256ZDX/qrDZYeGybCfqxCxoYg8m+B96fsxt/sJf5qe20s3+n861gnQKi19QWwYONXXO2ufodp
dNxwuHtV/DXRibOD//Z521Cvttd5nFQGAK9COU0F1Bf9LRL2tl1qneji28QatbhihN4sz70njpC6
t20la2dQt0On4NqFCmnTPtKdex+VNK3+eUiui+O/l27gi7/OvsY3BBRcjvcJ2zBoa22Rx5Bgy/Yb
BnpOebAzX226r0t7NdH9vNReFjsKmW/c5/A2g+BEP37aFs0hvdX6nyuSyJC4q3CYp3unkx896Tz/
8yj9Zrp7q+o5iPO5mbprh7TBvZwePCbUxDBu2xbXMTBxhzp96iHsGYiIXb97NQ/dJviUbvKvn3dc
AjsLSg64ZYZW4pewTHGz/JN59u+GZbUL1IhJyykyoPLg4RNj72hFxbZtYB3mUgaOiBf80MLGI8IL
1yoFvVa+3fY5V/sAhZDuCPBS4IM+PPzXFFmHTU9eZ7h0eAXlgeLJqrHgTCDa8Dbllsq1/3JsDoY/
iYixdl1I/a73Au36T3kS13n8N7vAtXX68xlkDpYZuyhjw0i0eb/zGqsNniuX3Ne38Gi8N5sGx15P
xlqNmMXB/PLLJYCuwv7uIvre9HB3tfoDdU0WyBh5TKQuuYuyz482ftTV6pdJQYWPPDbMhvYwTNVl
oAjd9tbXlfXT4Z93bLq99NvQ7L52JpL+bNsUd1djbS7IbOuFd7a7Eje9/JJemdbbXnq17G2dDQ49
ZIa6Sui2YmeBDcjG+vNH7/2nEamIRqg7NF6hh3Li0uKyd5jrTG47St3Vytc0bCPM/5mClbcvUCnn
S77tU64DX/DlnsakZsQnPzvp1jikU7QJNSMsZDVLMq/HJZu131fOuS+sO8E9a9O3dFYrP0fbO06Q
3UN/cg9Z9xpvno3jsVqQYoy1l7QMNdqKQ+P7pyoz/lC0XFfH32xXznpBYhlsmSnjYZUzHl84peGw
t208VgvShPbN7ue0oS7ywyTZC/GN2fbo1ZJs7arIexyrQVJgOcviDq7ZxgmyWpEpMV5VhjonNJZM
PtuWnncKtdHGp69KckFzzkM3yl5iZdlOKO+lC/6EAV3n2d99ytWC9KYuWWIN6ukNeOWdbE2jaJ6E
hT3D5AVfB1yOr8QJxNDbNq+1pb9aogRfc+Tl6CkgmHafIxyINz57vU4jTHbreYSQp5bsuMC83C0K
A5ZN8+fq6fXzWdFqYbjKT9twnOaw9NubQm08PO3VWp2zH454PLrW05NZydeEA/6P8iP+k3UAs+HX
ty4Vse46F4z30oZugb02QqptA7Ke9co2HQOrmVCgsYOLk3cHr7ScbfuXvZr1CjJ8hD1Ni0I48vaT
5yATybYBfdJeTXtbL9PkXU0O6s6/OgI2O3dCXrhpXKwVOsRlP5cD5K4QVSWimsVUSpyDokYHvO0H
rOa5LmdpZ8QAhFxdkDBa2DT9KV7uN1u7tZrkRtR57pIxE70h39OxeOzbYds2Zq0meaQbDImCrGVY
2ttsUhjdm8dtA7Ka5J0pgzHrmYmdYR4QXJ3iqnza9ujVgTSRHSdhKatwRJaE+ULR1LumkNWXbY9f
HUoZZAz8O2eoEmUqnqfEmS4dctZv256+WqG+jIIyyZCZofn9lqmE9Ch/IwZqrdbnvPSu1AJpRt5F
n1x0X12qtz57tTzTpEDL6TALCxV8Ezl+6pJo3k1jsiYdmYN2a9vlg6KCiOQxmIJmPmBT4w/bZoxc
rc6298dKBmxc+N1KFC/leeiybdNFrpZnaljFLDAuC91ufFjK6MZu3U1cEcDaXw+K2kLKmIiYKsMg
cNzxQz38qTS/bnx/U2TI1fJMLMQ1UaO4lRf43j6Jtm+zk28ZzJdSi6HHUHtx3mZojzKUXQ1SqMTq
umHjL7ZawbANrIKcujZMx/Y7fv/L3vLabWQqPON/HTUjy1Atd9fmSE8qUtWIm4SI121H4JoE4wfG
GEiFzLRs57eV5b+lPHu/bRWsVm9mYTk2NEBHQb2Y34cUI6dF1cafAI3fHCNrlsqwdJgPt5oy3kPE
blI9lv2wjWbwIxbs50IswlOgzSuGBa/kxyFqPiSmtfHsFqvFa0JjSqqGyQL7/aKj6s3Sy20I0pqh
4kLrQ5ySsBkTUTAl8W3vd8+bvuaV7/rziPTGkuLGUDHcVobjTkzqw6A3YiTrbKAKtQey3mv1iF9d
QxFTdmrbXrymSnVYVma5x20vNZ33cvBOeaG3rfo1aS/Q+AwYYqRaj7HEcjA0muGub3xv+et4FyDd
kLA8ykcZP6oyuu9yfxtKv6bsFXbX1UPKylnKAca+Rr2dCvPztnmyOlepY+wKJylWfVB/LIK21HsB
aWreb3r8ml1kTzOe0hWQQz9FTykCs2gU24pHc7Uu0xZFvrjWpTZZcaTgYK7n2dvICtJcnaq2iFx7
sDixUTqgT3SdbxgRb0Q0zNXabI24x+7fbENMYZ6x872vmnzbXFl7B+ulF9V/cHYmO3brWJd+lULN
BVANKbGAmkinjwg73IS7CWFf2+pFdWykp691/qxBBu/NNMCBAcOAGQyKm83m2t8qUzRt5/o2ChzW
l/K936d0Ns0umzVDBne88VV8Aj/yfaRjz6bdLdNssVlRvnYDc/ZRqOXTAH/u3K/b0evAtAuQtLFC
1FM9/8Qa8Dj1g99Z2pWdLBFIERy1QZjc9ZkBt9Rn48mv105YynrJUrsiCcj2Fm4hPSqI5AefpmHy
5gzIvqxNE7bjjTTrTzunbwBl9tsrQ1dyAmo+rfmObidc3/YyeANVudd3DN1CxGAFtDHLEJEoxX2X
jtV7zoOL34g48ZiNsM/YYyywsSIvwKw87swvHlHu9nqwJdck3nU/3tKJvABDBG/2CDVqfv12InK1
kWna+4aGHM9pm9H4Cotpz8admKRweOwbkJNvrcyCo9pD/iVIzeJ12Ay5E5UhTJDTZMa+QBNxtoa/
Bf/MK38Op9DXQ97HEwTK5TTebFB+1Rn5MASdl14ZdUGvm9aoU4/5ji0nogsYKwOq6EoNHLDX53Ql
RMkIQxZdRTifAKVRqEGh8HhhfnPcFRHh/ADfIlADbkwNH7KVfwSX5qtfv529ssLSVNULrv1GswV8
arjEAc7nNw1dCVGqoiYrDabhuAMAhip0lTNYNvr13InONOi0HO7528BWxwU0uT4LPT+mE5sN6pi2
YEZCji5my/E+B+4EgQrKr+NOcAKbY1aAHqebaLsF+AT+PIGW6jnkTmyiXJYuosRyqFSMypO2Qa0m
8RPlwKjidQiB8DHuROF72sWeyqR5mcvFb2NzXbx128JLrsYpAmAI8OdS9iEstZdqA1WCr7sN20LG
APzCg7PhIKYbsCoTAtq11+d05UQwEKuElgtYhIgbQ6q/qAk9901XTmSIaIBXgy4MOxzs5Edwb3tA
asX4p1TOP1/sQ1fkw20EO5sxGW9CTOd00x+bsPF6qUDlx+tRN30Fo417VjuABUe+Vqo8BBZAIr9R
d0IU1Jt0F9gubtVEHykBwZD5Nu3EJ5QPMYAHKHezEqzZaax+1rqv/Fatu/XLv1/thU3AZ0wtzhRz
B/81/byV3G/VcjU+Q9IAkJhA46PnCOgb2O/B2oN6ZTtC109lT/UaZBKDQrrmMdvnN13VeN0F4any
ekiQ0A7oMPF7jqbZ4Km0PMjIszoShjuvGy/ZpqAux2KrVtUADDo97zC78JuErs5nJjBx3UiD6oY0
RlJPvo9I8N1rfrv6G+AUg3hiWMdBRbd5Ck/GYsGzsWfHndjs+LDrFkxDQMGT09yuLzqlL34ddwIT
V26USrNgvE01vORGQMTM9MmvaTcwI5BSIGMFiQ+wuQE+e63O/MKSOWHZZHie3BO8OHXwowCOhoSn
wVR+ebF/ATD+TYTDg5Eb0pnxBv/BM8T3v9Yg/ew3Js6p1s49g58l1pNmhTP1UBdBY/3GxFXgdHcz
oW4tkZddUwn6DrBp5Tr5TRNXgxMS2doVeIubJt3XuFePSZn4bfeuBgdUpUxs8Pm+8bgH4Kl/f+dh
eo02Za9Xk2hqpghqNRyA0gqkJjijHyMJC2i/1unr1kOxGI7yXlxlsx3YzHR6swGX47c7UCcuUYIe
Jb3GQb+M3vGoOidL59myE5ZpongIaztcNid4VcH6G17REg4xfoPiRCYvw+1uA4KvydR50PuDDaez
X9POcRaujlMzg8V722lzohF5x1vud0WmTljCqYhB4gyZBm/kb2vb08D9UnmAib+eJb2kGY01Fti0
GcfTui/7uZ177XfVTNz9Elaekg941ZgtBaovuI1d+dFruF3BTc0rKAQniDQog3Un3FfgV+XZaycu
BdFNCiNj9BrOLR1H1q3q/LZKV3CDPXiIdotJUjJ2QXb9QRC/JdAV8KMeoBzGAB9yq4E55eEIYl1S
enbbCUoA6uAWOyDcd4CaZdw9JuRP8sl7auDvz7+w13s9AZEl7FDjhedfwFdZ8q2HsvQbHKGW+QTD
EbpfeLaQ540kcFb67xPnPvf+4Qe6j7KL2YcUKQrgd/BLVPD1LstHW878YTfRBFmL7uR71FgAJ1sx
2fktxu5jbTT1UQj8Js4xIPl/SWBfOOR7OzWeM9Zde2Ir4C6Mjw9K5/NURk8ylH49d8VQFWdQFwo+
3gaZ9QUUjN86Oi5+y7ErhhJgyEU7aLK3lMGEdOjexOnm9fwRxs7Sg+1PwUQV/QYl/EAWYLsAFfaT
iYSuECqFxRds7THewNL/HnT8sk51lf/3+Xnfn/9hfrpKqLKquDFVAit6Avvsgc3vddywz2IzfhtV
7BwMUMzSR7DAG3FcBxwYhkrfG938KWP0H8I5dg4GyI3U2xYi7d+nEaY4yLa/xlpGQ1EKOFYXZTsF
z0JKz1UvdhamWsxzIzUUUnGzfAZv+SlVq1+G1yUyrWqAvyS8hm87zBPzoJ87+C5qv7Ki0BVIyXqu
xYJZeRsMi39X8GWAnAl+53+YRPfh/qdJ5JwYwnjGcw5y9uD4qu2FCNt8jee+8gtbVyUVdxODQcqA
oYGvwjWCK0Eu+8Y8//cA+A99dyVS8I6wHYwj7s90sIthAEYXOlqMX37AFUntLSrRVoBWb5W2qOmi
zwAR+y05rkiKI5lh4CGLVKwBETBfE4DRc1btf9jh/0cR9Q8f1VVKwZ65bIaay5tRa9ii5XZ7s0Jv
UcMXROslz1IlPyK/PL0HPp+8DM1qAxyN+vRnBlfyh2q984Ph9cUf5qQMXrI4BqWV4tzwrl5b+RUg
OlgmTTWxP9eABuMJG/0iHkMcxx90MKEtPWpxl5fDTNHvUzurxTAtI6iqcLDZ4+lhnsanRnK/FJML
8qmt0YnpNL/iXPirgsmnlMFffr12gqvjcph5i6aT6Ak69Xn322pdxA6QVauuZ7RbWji+VZhBXf2H
Q89/iClXuaRFWLMFF8Iraars3X23+oDrVf/Na0Bc8dIg1cZLhtbhzXKwGzzm659+LTtH8bBs506X
I4aa9LkVD1nvV+4eusIl0ZiRMyH5dViOAemKFA7sfn12JjX4liSyC1qm8XjcluzRQI3m17Sz3Zl4
gBuNRNMhUPvxsh+QWPbb7lzUWDXWCcprMPkGqkqwl/F6nO29Ofp13Dmg0m2pyyia+LUt9/BA9PCs
h8wzxR468dgItQ8sReMJnLNSemLw9fDqtqtZKqsuXizqxq7pEB8owPOm+ejXsnM8pfsc0S4c8CXb
pgDqApD/r34t309m/5YebO7+2nqR7ApL9a7YV2DvwwGUe7/WnYCEnVjQwRk2hbaYLIdMwd5gr2zn
tzm7miVoxEUZ8JldG0ph7khpdRz2qf7DBvofFkGXhGThfMS6dGRXvsbtE2DZ4uM0Wc8p7gJzYPka
JYtl9JoZmH3S8ARXCL/ocXk5zdwZsOo1vYZEHyL5rZ53v4ujq1uqAf02S7iy6zqPuRQ/J5in+U0U
JygToQjIxB1aXvl4KJPwfRPCtMynceIKl0D5gjG2SOi1Mfqt2O3TYvyejomrW9riHaanJaVXMsEg
Yp1EnxvJ/I79f2OolwOrE7obeu1p/AF+kM/zQt/7jYkTmWGGyhDSommcTa6wp7nNide5lrjKJaOb
ESYeA8XivdWXcFHqImCy5TVRiAsMm2F+E0LgQq9YV6pTGpD1sEpYK/iNirNjLlsTL7pH6GiO6siU
3uAF5jks0euF1hhoFemgKIx1+UHAuapOvBYqoIhft1wmUxPu9UavW5j1x6yBryEPEz99MgznX7c+
pgEXrULrmaHjsZN1XBCcsvw+pytdCpA8XSKDaYhypUepms9yT7x2B+IKl9YE3uFLj6hfVNZ8x/Uq
NYVZmmDxW1VcjcEGAybUie/2yiW5VLBlXrve6+BGXIrILoI2mYW1Vzhh7/A54x9RUui1hsPK5fX3
HPY5zMpQ2auF29BxbEv4fAo43ngFkIuFamHYAohoiO85jtU5xk3xMq+h30R3JV17lbGaVAG91mBZ
NWJYi2SAp41fz+nrcck6De1FhMbhrJzk8ESEJVECL02/1p1TPp9gXBWGGb2asgG9JZlEAF1KXTZ+
VTJwEn3dfRShpngXnJNrv48Hvc9FFPHCr+/OytXJMJuI7Mh1EaIIQ3GNTeQ30V1R1wbBuUG9CYFZ
G6pPbQOLY+51CiKuqGsEE68blpJcp2D6AMvBj1MfeKmL4P/0eqz7oerasdL7NeqjT6B+ADkHW3Kv
wXYVXSzW45ru2XYFpRtOwjX/bGC269e2c9Zv+1nvU1/tV4E60QgJoFp/hNedH1uAuHquoW1sFDcp
Vi3FntjQHxdOvG4pxFUuoQySg07W2KuCaYxaO3hHCM9l3Nk9GTfhgo3TwPYDSTG8PLZ3i8MvfiPu
bJ6S4bmI1NxcUQcNFRB9knAm82raVS7BsWmt9iVQVyS1D+lSXds08VvEXd2SGju11LrS13rZ8iSJ
8oA++3XamYESrDmbhkJdG2aPTSZOWvzya9k5z8KJaawkHJUwQ4x5z2hKLxnsWP2ikjmbQyfjHl5w
8ODV4ZQeKkAKjrHxAwgQ5uwNKOyPo7qBU1dn6KGn4RPMUvzOQC46iDUJ3J5kqa9jrN4sSsLERfkt
gq5qScdTmVAYf16nfoFZedvCrDL77fcxnZicjJ1gQsnUtaLp1czBAY7YfmugSw3KuM4AlMYMtHfz
9W7YhlNF1sBvvF3ZErVNuM4kVBCexfoYcA4nHr6GB69hcXVL/dSADEysutZD8H5vzKlu2Q+/pp3A
TAE7sJQ06hoG7VVEA4xyuk9+TTuRuSUod6rpqq4gTD2LiH+CPazfHu/Cg0Dw1ApXCHUd2+7cmQ3m
k36sE+JKlpam2qwJ0Osugh33kEYPZZf+5Tcizlkt7BqBArAR1nzsS0nMEbZzngPiHNWGtVtpxjha
RiX83qvzRP9E97l/rr8/JxHqxGQ0dAmsOIy6pnLc+DHt57Q+ajFHX2EXLlmeLknjl2ciroLJrnCe
l1xhMY/rhwi0zHUM/FZyV8HUqIRXgB3Apr4dC4FSAjL/f0+4v+z/KX/J53+Nxf8aVP8s62Fd/u//
/ueEIXHlS2KPxy2SyXrdGiNeFjLCgquHq6jXpHEVTIxNKTahYL3GfUXgOtmlD7GVm9+W71KD0ko3
qqE1Vtzhzk3gh7as/VZcV8QUY6BMDHw3/KXZOebLI4CNJ78xcXZOiXdKQNiD5bovPE9ncRnb1O/S
4wIO9xaPYLGp1iv7luljLD2bdQI0ZbbhY1evVzjyFjRtrlaJF7/BcAKUpw1WP6Q3ripIAWlpLkD7
/Ell8p+mtnOOjROrSdVhNOp0FQ8GUXQJWLP47Zqurqe3bDRwJ1quc0Nf4i3r84Evyi9uXGUPvKwm
AqX8ei0D6LPUXL+McNX0u7+6yh7oDGIO4tZyzXh/atL00ljql4p0hT1VlTa1Lvv1uofdBziDHmhn
PZMFrqYnsDEcHmDdBHfv6HfYhN+kCj3zha6kh63ZnDXdulwj+Yva9tDy2u/446p3aKemSKwYbLjV
F5AznIA08ds3XfWO2eC9Pt8ndNkv5sJUOx9pti5/WFzvh6h/2Dpd9Q4P4MyYAsaArbOJbwaK5e/T
2NMSmr56So5rsJRhHk+gHvvNeVe0aBZrGhgXztc+CObDLOHeyDo/qjeJnbUAlskGOvRxuVYl2fMx
U1MB4ykvHQZYW05qZZ2SINPdch2CfTyNrBkP6dAPfncWVyvUBqvt2Yy5CRMl8tiFKY4AsycwmLha
oQpF5hWUqPMVPsLsUPX9F7p2flgy4qqF6BAB0h5N81Xy9A0skOuSffDaN1ydUGmnNUGxz3yFIWpu
ePyzraRf+iNy9ue1qu08NGh6lqh/wkqcM6P86hOJK5I1XSjrfUzm692DFQP9uC7Sb0Ny1UBxFmdG
Kzlfsy07kFTkQ+/3Ik5cmpHhBKikpJ+vtRSnffwVEeG3hrl6IGIzYLAJWJJwzT0AGFBkq+c9y9UD
sb2OqgAIpuvcDrniNs/Gwe9A5IqBtl62KE/ap2svy/JLZmz9vJMy+uE1t12YEZdVJuCHNV1LMFho
J/Leeh6JXEVQtm7VoFo0DUv19dBuqinScbR+M9ClGUklA3Bg0foUNudWqgtk1H4PQC7NCOi+suRl
12Ovi9YDTJKGS6UgufUbceeAO97rzeJ9KK8h1EA4yr3LRs8HPRdnVJue1oLYBlKVEMpaMXTmU7/s
8H7367qzsWE5EWKp0L5e4VY87e03FXSeGURXG5RUWQwEfkAveuG3dYvzFMBAr367PKOqhoe8Tur0
IgN1MBF86nkHppFf405iaAODRAVjwi7JEsNEOs1Z6BebLsyIrHUyTXWtL1Otk1NWlft53TLtd1h0
tUEQR85pSUt9aQP2GFTVkevRL4ntCoNktoR0RRL7AqdHk5OZP0Wi9nwodHVBnTFLBGmnvtTz9nGG
C0k+Btzz3O8qg3jQIyux3AdFlXCOS7MroN6+PXfunzHcrhJjubrwEkDWLDKsQP/9kgiuXXsvKh10
NkXjQnwAuuazMD5nQsZdcdDcj8OyDbG+BN1YhE11SHXqE5hoOnt9mA2raQsqEyncCquDjjLog757
RCVadqJSzWGvE7bpC6HN1y7oT6adPcfDSddik9zmShp9oZN9GHV94rsX/Q+9pq/HY8QzXlRVk77o
phcnXgZhrhMZ+VyY0bpz2IStSNjgiUNfZpseJtK8iH168Rvu+HXHdd8irzIpfVnX8CkqS8B7gZL0
2XbQb2fHxPFYd4PSmIB0eoNPLZFtnn2WKrTtxGQ6kFpOVasvZtkL/KBznGrPeeLslstMWlq3+Jh7
T4I8jeQxoLtXKpXxv8mCdCPGiXT6Ihc8c2ztzo4Ayf/0+pquMAjuDpoq1CNfpJ3Oe89yDJLProN+
O3FJslUiT46mU9oW3VIXY+nlXIKmnbgUc7hNaYumrd1PXN8hG9zvU7qWaLOaCMDiiBwYua65HJqX
jMyNzwEC/XbCckJZFJ3toC9DQwoaq+PAvM5UaNoJy4aSUof4c+FG/MbjVVFN7JffHHGCsk54sw8r
Aifek5MkUucZsu2eQ+JE5dBvy9w0lb70svkQtT9kkPrI8jEiTlBOg+TRIjHYMbHYE+i5nFa/ZcoV
vRDgYGVjMNj1AuBNV51R1+Nz2WHc1bzIBBCwEE/JsGEfcgZHDQa+htd3dCFGc4hIaftGX8p6P7Tp
dR2l3+buql26SMtIB4G62AqO4qrKYVTs86yB8XD2STLN20QGrH7l3bG2zlDtvPtZl6BxJx552bA2
LNFvzucf3U4/6G5rPEfbCci0IwF08mi7ih9VmBVk3z1bduKxC6udEVwULmrc8k38GrPPfhPEicW1
rBhdLSYI9DQHKLlz001+m4GLLSIjq+ZlyNRlspQBBgJB3tougV/rrv6nylpWqvtxewlDdYA45XOi
O+s33K4C6H7BTs2Mri/xdh7tdjbSi0DHuMstCtMosil8zy544Z1yeUfH8NIzKF1y0VKnAsmNWF3m
pOWF6vfpneVm+cNp6n+yL39L5KPvTmDydcd1SZLlQpA0JReyVXPwphq5EgUNdSc+dE3YZHiFnE11
BrNhht8NNXo+z9zK5tyRvk5ysnHbvql2O5kahphd4pVaZNxlz9AO+5U23XIZQwHUXBj+hh3ZD68w
ceEzug2o6GE+eNnH/mtCywaZYi93KfTbGVUt46RKo3a5ZEt9qbuszsPJSxaGtp3Vbt/7qc2gA79Y
PUb5NOktB8wy8wsT6qx3kpS13cP6PuJtm6dpfC+Q3b3oH+i7s+YpPcllnTDmCrGYl6GQxZrR334f
1Fn3VCM0ANXouqDVF7KaazwHZ7+mnUOIjuq90olAv6PykNj4wlOvii/GXfXG2q+9YQumShTKpICn
T1jsMDn06rerwxOaMhxA7HIJu/iBNvYAMpzfYcHV4WWaZHPDFzTNTZQbGlxboBo8dwJnntR9SXUd
mOXSEnW0DX4AQM1emDksec48YWWsql7My6Uchv5A9dYfDZ9jv/Oqq8YTIiU9NHP3S2Q64erRJ6ZE
Tfkq/G42rh6vafqqDcmA3uPLXutmqh75apjn3cYV5CluSnjtIogm/QIO2lOrGr9khqslImbsaI0p
chGr/Cpt+Yxv8Iel/L6s/sMm5gqJtGFRmWUdslI8GR5AFxpuiscbQV3pkn7zCiVXThSiEI6shGJJ
H9IsN8Pyl9CjV0oai4CzX8Q1/F67McJ8p805Wr7aIfOLJJeKhN09QAEpWiZ8K4smJgWBs4nfZuEq
isp1DMdhR+NVOj2JqcPTy+Tzao4RcVYAZlspKaqmLywZg0PP2rdBKTwTD655Ws+SaCYmXi7dXUOA
uu9vfd16nmJdXtAam32ux2S5bE39lMx9Ma+dXwi5qiIxgS2TxiHmYFnXSJRWogDKzct7kHFXVlTN
sdxliFHJxvUyVPEBd3qfBzo07SSRmAyaPoCo6MLr7izYUGQ989EroWkniUSkrdkGbBuMwQLUUei8
qr3eFtC0E5XULlkHOAemiQ1zKDYy9t1rLXEFRRGbp3YO0LCG89NTUPI6XxrmhTdCt50jXMNVRuJI
LZdU9KY8rOM0lPlYjai78+u+E5sR6J4ZuIT3rzkWI1UvcexVw4u+O3szp+O01RMOLJ3to0NU2YtR
vPJbrlyZzzSnI6yXcWTpu+RsVp5XnPhNcFfkE4QdSpw6NB136Q0plEM1esm2GXcVPgJwkV3HGhM8
4NVTK3qMeYenUa9v6Sp87rJt4D3JcEniMrxVgapOfbZmfsHpSnz2PuFzOE1ova5qkstukX1h+3Ly
4lNgcNwQDbahod04XMTQd/mE+8S4lX47viv16ddonkQ7LRc17zm0Ww9tXb34jboTolWz8GUK++kC
80t1MhXdi4DAMMCvdSc+N+QH17nj9lJzJMCpfGbN6rctuzKiPQ7o3I67vWgb1AeQqeajlcTz2O8q
iaD1XSo2b/Yiu+xTibRvPlDrt3e6WiLRws8gjKbtAiO/BRAoHZ0X3noRWBhwkK+f0+YomfHiKuyl
T7e1z6HpiPuCT5v55fVJXU1RNUhgGS0+aYAuK9Mc2fQnjch9D/6Hw7MrKJJtqGqr8Unx8Kp/c3ze
5FgOZv5LTkkHshaA4s2nYE/75ej3uzgxu1sybikn9sLW98ESAPTk+xXc1MjQlwmknPZCYY2xqi5f
qZctAT6wE7HBloBOnmGUKrO8bdLwHPr54qBpJ1zTbQ/6tQ7tBVcMAA/l3uX17JkUcRVGZSJAf19m
exFJ3b4gdxSofJuj+E8ZhvBf9IF/mkBOcqTpJxT2t3y8DKjzTT7Cmri6aaYD+litqMt/D7RZOH5c
yraGF++2t4v8bpmJN6BHxdjpPq/x6jVMOTKJcr/BrQZIHbuX1fwh7BmdHsK5U/Vt1tO2vlm2subH
lqDc97oC5TUfhi6i6rqtzGRPCVzKwuMgYtg6aFqC8pALyssvSUCjrOh2LAGHTkxyPiyUKZ3HPOjM
Za2RjHpOIhXQU7uSpDwzC93UsxmzpNjpZu0RL5U33UfJJxyi1I+EyPWJfhrfDcfqPdJN1VJmpwVq
578UftpWUJiFsAsYeKAbxRnJfgd4jwQSJ0lYifr+Oi1P8SYT+SFsIv17t8CpAbXaTzFsUWAfcZU2
pv3PcNjx6kWDrpeXqkmb/VMzVp09rRkLtlOKstP5ihKmLnsIFq6nJ9rTIf4GLPqmLjGsFuoiY2vz
spQbLQtBIUksVCjH7tqXppzf9CBsbh8ZHEfrQytR4Fe0JR9YAWcCKk5ruIvldncjrw5kaLfkLV6Y
a5NzEQX8x4ZBn69g1CpYYnY8bj7XjRXkGhiapQfLqrU/ZayPyoLHeB84stQGbw3dq+QIFMGWFUmi
BHu71fXw3kRNI49lpYbknQRdAb1Zh+GOI5MZKaZy6bLcrs3QngiIN/HbtormrpjAlcf71K5BNK2G
HuU3aWsg+DeJKoOCD6lcD7uFCr0gZg1BWp8EA7IpTKQ8ZxwCu3xK+P7JLJBr5U2cjUFhSFsm+b6p
tD0BOE34sV9U2RSZndVn1XUhGJgVMeocUxakv3YQrOJLLMawPMchrM9zNcbw+wmAb1KFmAJzS4lI
Ae+GZKYs9mmMvuPHLADspp2+4aI/shysxHH5oppsaXOkdVN+qelCNEBEETLpNkEU5esQM/WseLKJ
Kl+iUu9508t4O1ArguGk2myri6UERxjmN/suCjlI1E2bOM2W4zxGkM0mHRF1EWVVW546sST2EEJM
/900pdV5QKSEL8fQKHHISMv1x0kl6WckDkR1GA3lc94LI8x5wT93F5XF657X3ZRkb/F0wJYcWGQj
z6LP8Pepsimt8oBNHXzrWwB+7GFWqtq+hBuvoOMD+76Rv9Kaz/xA6l7Fjx2wkb+ivbbkHGSB/WuG
hcq3rWyjj2E2tAw5izqY34uy3QkAM8zsD7QyYBQXTTKP4XEVEUueTb9RclJl3w3XTYlIniuTtlO+
UKXfTlp1wwmxFatC0nn8aeoEmT8BhLa6wD8oaM7BpsvPnKGEe1QkmYB7nPv0xVAZ3FqNf8lrUF3S
z+uY9d14BFeyk+3RLDrp3tVMdMNvvOaF7AisTJQpaIlFzG52jUFVzgdd0mooWjwLjXHOSFxvBX7Z
bX4zMpLo8xQkUfY4mvE+B4K0xLJUjiU+F+6F4gPK2OrwQ6uCeoBp6SLCKR+nElk01vTjyxASUv/M
prgvfy5woZgOZBY4Ytd1x/qHGvhuex1YuHdv97lhnzrbBnHREm3oaZaVWt5gNQ1skdRKshNeTtMo
B36x7V9QPhLzl1KG4paNeNdHSbRYytvILPvdqaiHejdJB/M0DAOOC1Gvl8+McgXXtUo1v9dOr8+y
siLN+xERFRTLHrX9h0btgTiEO84YOQhtJj7UOC9NZzJiTpCAVdkby0VJzm2gpvLY4KgWFFOWlvEx
RZVZeViyOpB5lS40ODZBYL6zIRumq2z3Q7xj7cgN3jvvw/s+4hp7TYYDZCWSvBIbULzz271cjmO9
vGuDme9HLAkpeli2AqvzkImEnNZOkPAaJFkqw0OMCpdP00aRLwvZwr/P4CA/ZLE0T2wOGnnjad3H
ZwqPi+iUIAjWJ2yAt34biwkoSGXrJ25YjaqSJtmfMjZMj0hrYXePoRuJii0dRHOSbWqqfEuQMc4R
oPwbiJ3bG14lXVoAg/w1aib+k/Kp/BGNZBzejWm9YybUYRUWjNTZwU5hiw0RsEyg1zYBZmEEF6y2
q38kOjvppFW3YSDTEQn06gCOzXCUqzjX1l4S0sgDrfB0tKTxeY5DkvNweyt6O+ex2PucAw6XV0A8
YV4273CMUHmHStxC2cDkO5gELU/3g0iZyoVM5WMTRU82bA80nb8IE+hTRJr6oGCIdIBL+eOezhtS
eW0WHFa4uh1Er3lRyUDzPARH72xL8K+wOnfpE8+6j2qbFdZz+yMVYj2BV54cmG7Nx1SX8jA1wFuD
LDBPBYf3n8K0zUosP9TaG4h2UQ4Tpo9tghtEgBUeW9vwsmUB1sNy4nmCj1tAQxHmSbg9hZs4h419
4nomR2DvLfxT+6pY07YutoW86Zj6imFkxwnkxgsSWT+qROzHODYHyFrFod+a3/AjqY+BwotyBqMz
HABsd6psdd56MRUlJ2tBRoVtRYXPpM/eqi29xSO0gjWFxIem2ZCnpTr3ycQfx6R7KitrDoxt77ph
HttTbYOvicWG0Jbtw6r3p7AUMhfh8iJNm90Wls3H0rDfba3fiBbPxcWAMaSdXBEJ0hYTyR5x5dzv
OwAQ5lZLLEFDsMICKxIzTlsxjZdTFbM2z2yli6irgiIZp/dlKtJLtArwwyV5l6CIBHSlroiraMxb
NefNSPB/0gFVCJrG4bGjSXtFsoKVeWhQY9Ii6ZzPQ0ef4VefYqcpD/iFxHDY4elZ5WO6L8+RCNlv
w8q1PHBdRx9rGavtMOkOj45h1LTNY0hDityBVuH2Bm5D6cGQQVRnkXVVW+D3C6OCBn0ZnlJkpuyN
yDh8YiSoZJ4I1KLmdpb/j7wvW45bx7L9lYp652kQBEkwoqseOOQopVKDZR29ICTLIjiBA8AB/Ppe
6eO6XUfXLnf10424EQ6H5VQmmSS4sffaa6/Fv7TWV2lXeg7f8zoPPndN4y+xZ83yBJ/IgGyioc8/
z3U9a+R8mAs9RJTxBStzgIax6Ir1E2B7f804hEGTxir6GfYw7RAPZTF8DrtevA8CnZ9j04y4OmOF
ZwqPUx/CcLooV2wgAMpOgbPU9m5QkVCHUBBONwMVBIzrxjEs69yhYSmvlQDbSc35Sfu5Hre1x6rn
ZjXVhbEumQIRWWJZ0U7bGf0lG42pMDXOlWFcpr71osL9okOYy32SLanHmHYAW4GRzv0TqZt+RFLF
i3pX5J16bI1l3e+tCed3E4C1FA+BByb/gIwYvatZuSyFgDbl50k2bZvRsYZOXaVsXe1CODTdE5fl
Vda1EguyHznGOUVhYKEqx3C4MfMsVqQmg6ngQ7WM6tz1nSiTZlSei8BSEhMDYfX1JtJqdeOhErZP
MPTs3vSQxa/ue8hN6JtBE9JvOjJquSndHLkhAOYAWlYLxTQwvoUym6nzypS1hOyQNNPIpigFryDz
psF/dt0DZD10eISaOUU+5q/rkNWIM58J9dblzbc56J7t1DtmO3TQsE4xF1yK2wrupN6+9zjLcSnK
wIunyZUygZZPg7gSiCWecT/rnQ9NamgVLxWG73xRlt2toxZV3rhuoIrUR8rrxqaFAtIZdQtcwple
Gc+QW5+htVhgqolwbKXrZO2ajqEMjuXCfHngrjDg1wThKEED1DyPp3Lt75eRDy+shyjetgaP3kmC
ErbpCavk/N46XNJYYjb4k7IOZDhVH9RiB717ZCXBgiGKdDLI3WOn5cPRlK2TVdjIX9jo+Q+6d6pD
EEYoKEq1HBAKXXnyPcOmuKqmhR0iKUqGEmCCfDZb1/dq8vUjqjoexnU35F4yULKjuZCZU82NSSeH
92zrMWdZknZi7nJr3NLYxGvrKUWs40/rWOVQ1YYrscIz1qknh4R8yZoaucBVj8i73lRIV+MRpoub
PFAteSVGe2uCYqdUW+PYqs3WyBV3jLOoyFbHmdxDuDAWHUU32gc4T8p38Dwmkei+VcW2R7pVop80
9266svrKTM1Mb+rqkhipMYfjDrQS27eIliw4h4KtWWeVDhN0/3YLJD2XWMNzs41zh137wxqhQoRx
jIKVSW41gDbmsXQMmCCJLKoK+Vjo+bd90Tl31TBJ7ESmCm/5HMrxZvV1N5xn1zavalYLxVxxK53Y
SortSWtvgOJut9KTr+R0LnTVwf99Lp5kaZf+KXeDdkq8HGNmXsQdJ8UDAKUAUetLhLf9ECHaczMk
yzoPxXauVnqYuClKCLWtbEl0i1qYQLupfkJSVwexYrSEmTpO5H6NovKrL+V8C7jc+1SE/txmcjVy
r2GAiyTJBLbGAxk45FCA+ZOWiztleWjkTqJTF8tlpeWGqHHJj9WkF3EqBiI+9ZN/A69sFrcUw7tU
GpmF8KD3krkAhS8LvKWojrrzZoiE1Z6BpJywmHIRXSQzszBRnsbSW50tbFHIFeXD/DmfPedaOSEz
qRfULSAEjCSFu3VAXZG5vecN17mm8nUplaxigkx2zgbfHfkxcJtwZ6OqBpuKTj04F24gu6zze+fR
Vi6LASKEieJ+vR29pr/QbL50EzmxsYPnhcODFTlFHTqpCl1PbEXe6zKexBrdRnO9vrR+Kw7uLKZT
JVEJxtHSuOU1xx5uX+E+a6dstdgDt0ZN3W5x1/y5U6Nts34OFXYbuXTTRuUu6W6AyaEonyjSQ7iP
ijfU0PV9pQ2YtsUa7Ho+TfcDguWeWi8PjmQxRXUGjN98FbyJ+qST1qS0X5qD5+fIb6phOJlIQNcR
YsAIY13EvKcevC0WUwgErlm/rO3JdKURWe7P4Y0LV1Wzy4VBWdpY4n/Bk30Ba0honbuhX+oRBW3U
Xal66XY+HdmTBh+zQX4VTXPWuO2AVYVNsYwrXUT7ADKqLLZl2DrJEvUTPYrKF1Hah+qyJdTFvVu0
p2piXlpV66FcbR+XfkfuYMe4XnVkmcZr6vHlYcVe0We1mDFiPkAIIevdNgz23bgs9KDEGD5IDdsy
XHTZVAmcddxnXDXmHQqvUisBtb+nSiPqaLuk+dxP54CFiKOF6+hbKXkOx2HZRMe2nr+C9BmsLxrz
7V8VnaDmyxip4kpamywOhGC3s7CWxJZg+lCF5kjWJfNZ7RZZ08jlOqflbsmbs200mwFO0HCPzR+U
M4jhEeUnDuah3qzg7m6yq74vXDpWCSaOYLjh1q7u96zh0JXnmq13zqpGNx5rRl/Ana9+n+josR1p
sCclk+cv/aa0GISqavgjCEvnaz1OA9KvqnW2ow+8I5mHeZUHAm3p8Wg1mrIJGyjtrpyKcFz8WZKH
KieTPoF6FoUbyiLe34Mm3eqkmW0zPpiiLd7RZDBtii14AgzT5h0+ZcX0DtQOR7+8chZcf+otwdlv
m7betP0Kv182Dtbf+WCQ0lhEUC2P58JlNyWnrZ9MCOzXpBXziyzqJtyGVQcCGqJQCZVtaBO6aZkX
bbeBbpH+nckFXV6Y3iHaGOhsVEnLXOx88HfDs9yNkga7LlRTtS8snvE9ZlG6+7CKXP/YDUWNRc3a
Ip0UU2XcYEOTMVL5LjpYb6RtjD7PiASXNKP8zC9utCn2DFig+Bb2YxtWNUynw9BE9Sb0lC5Obd4K
VD10CrpsNHJ6NZDjIok7UfQZJ8lHnrh9we8hhlaKpHcCv7giHhCNBxQBkd17o2fdB5rDt/gtlGDp
n2ZemfHgg4xDt/2U18OZN03nfV1zVcktBP7E+2RgYXt0Ua2veHKrwb9xCwAEqRyKwjnndIVESOxK
NCLwpGs+YBN1Md6bjrZBOb1I2Cs8wswohBKMof7JA7pJm9hB1GFn6ityIKoMp3QO+8aLR4KLcSwx
HONtSxr11YY1uIKPc1Npmi35Ylk6hfDmSKrZNOppNBbRDS2ufrlxgQe+oBPS21jwiuQJxNONSCF4
Ot03Hpyu0laoAIydGeV0jE1Efg7GEvZXo3CAHIxm7JDsBtrtThVs32gq5jAs7hdFnC4xlpM56YZ1
MedwLPusUSPKRpQgTbURvHCjd6BI/pypsPZ7dK2QaMcaeFR3B3br1EExEm/Y15wEtIrzdpTTRoTA
MZ96N5fMjQFfYLgDD5nn3PStg0DbaMmhoeOoqLBxyBo9XVVIsuQSBxOl4iX3okjGEWHVEBv4Rr3I
Cv9GhlT6c9w0K74HZPWHF4DeAazq0Qs1SV4OuEGNCtdhN+MAddouBEN7JXLp4IW08IHZ1Z2v/bto
bmaRBTnWeExt2J5JTUz1hQ8ORJ+6uszLtLREhmAUUIx86LRhamHP2l+d6Is3tR2Ah6kfywzMXwfl
U1MZloStJlG8IBW3/zsW3MfZYOPJqixE2+00/DR3Khr4DbAy9r/sxnycDx7czm1JM3Q7bsiS1qpq
41XJ784Y//En2Sv99//Ez1+g8DUUuTQffvz7Q9vgz39e3vN/fufP7/j79mt7emm+6o+/9Kf34HO/
Hzd9MS9/+iFTpjD2dvw62LuveqzNt8+HMNflN/+nL/7l67dPebDd17/99Us7KnP5NERE9dfvL+3f
/vZX16cEfb//+OcjfH/58hX+9te9rl/+sjd4RrofvO/rizb4EMZ/4xENXZ/5zCXuhTk9f/3jleA3
KGkx+H/7NPQACPz1L6odjISimP+b7/sh2hLEY/AMv5D7dYtoiJfYbwwYbQimSuRHUYDF8o/z+y5N
9sdN+bFUWfBNYfe/+1D4GB/lH45FCHpUjH7kYnS2UUPr1MEnpHpvaqphAUQAygylrK7bNaIZDcp3
2Suxr3h4Wt1m3QjZXBkAB3HhTteIDuxtZn2u4mKN6gTGqrezoP2thmveqbF82YfLYO5ESdWWebV/
Q8rGv4FNC6CltbnS8AKOw3rR6TraPMujyB7HVXypiXcbAkxNG9U/NdKtNjQ0LA1J/mbdIkcqIXgc
8e6+sflel/x3d/Juu44VO0S/LpvV1CQNhHRjv/Fu87p8Hdv6WTQoQy0vSjQ6+MPQhjp2XUfFoM73
sahXACcEkCMknZ6xUzzSPv9EZfPc5pC8CDsOvV/nRbpojYz1O/zikGwRdirWfEMdD/oprQEWSPVn
O3SIN8Dbn9CmeC1c/qAt22H3cmICpc9k0cFJMOdAxtDJYDPnxUi5j0CYL3sn5anoIdiDQQIf+dWq
tsRM3WaUOLvShZzcspBHkeM04Tr4MAaoRlwH4+fKw8XqVf0OZViSmog84pm3WztplPXWNUDr8NfM
yrcQs6wxRnVUjIma7kbQPEjQe+Hp4KuzRsc5tobUgFla+ZZ7hMRLocYdm7R4njtfPOVlKDcjZBfP
9VTL81QDssxbFFVu18TtUs9pNCLF0UOOKtis0MPpGZoufdVlMOD2k7LA8cOVdK+B37pPI5zlY7T5
ViRFdbfp10GnAGvfnJrdRqGDygBfOoTKQeK08l058r3w8veimylyOHXV2oWnVYdLlAOBRjN4FHuy
WGdXTM6SYZkUiYlyssvn7i6sMGCmO9ffWfSj4hGcbKxaBpdhuKCkeBZkjBGKaxgpWTTKFEsx4tXH
ObWPE5fIToAYxJM7DXsU5tWBKwJvVV14n2sLGBn71LPIhd6uZH6E74lNQj3J1HfDW80EhECF721z
EpwcPfknkB77L8pBcdCBGg5ght2iq9dlJHRvq7Z8m8vlsexx3hW6qNcdsJNPzdiXMfwxnDgH3JtA
ZeMhwC6ajbVT7MIAnwLvvLMavFvISi06XtDFjJlndBphNChWuXgQffkKcs69GnH32xLXoOp0lHy7
5qrTU4wAduu4aop7bsoYfOnjXHVnMk/XU1BfuYXbpuuqIJtU4kkK29BPKoXFrg1Wp7/4W0ZbGZct
lq5/maVH1yG/ihq+jxTB4m7VuffC4nYtgxPF3YwH2z05C61jZwoAMLb+rjXAyQDH7FBZPfd6fcxD
W1+KhUdhsE7srEa463GTFkZd1YNimyIfi21XKCw7hqIcnSE8EQXXD5pUYcbRV3zoDOJLecnNGPez
2hlAY8V3H8h4nfP6au1wviFU9jXtzu2E9QQrjlO/4jsRCNPFUoJGpmey7tzczGlIzYTWWPnudON1
D8/41KN5A/lyOiUlEWhCDg5Qz6AXz9/iX6sxY8yAMmfox0MUgWAV1WJ9dAJLE2JEmwE30knQS7RO
XNzjHuSVhMFZIwnQmdCU3RIH+CvlQXsDMSyW8DVc0BBEr6HgnpMRh2joh0G/AC0xP2kHd8GKmgDJ
xVzgkrQuXs9bU+9XA/S8iRA8wn54Uu7wdJGEiMMRId9GPRokVt2HQ9fH3sL0HQAMP2n8YOOThWZO
0fAUMfWxQj4XK80fkO17McHJANYenkaJnaITLyyQ740/Q6qqRp0fdpPJvn228miVghiyn1DviGrN
s2EkEIhbq1c71SQF3U2nOsesLWbwuo2clYzN7G2VtI+Ahd+pLsJkRcvpgGL5unedNplzPLK18ouk
lfVVb6urvsH7se2dIj1fe0Is2TpgW+KsfFZseBrGhh4Ml25MnPWx0wFGtCcsROpzQG3z2MtEBUE0
wDPZKVEeho6yiS7X4ToaK6w1gsp1xoQL+gL85HXe7TTjuSN5dx816rl3yk9lj1Itl1gLVY8mHBwm
Ue0J0BWAcBSJv6IzU9XByYWKwK7GjPG9V3VhRk3ZoYmJe0mxHSyjfkKLrDrAGfCtwzgK4GJDk3l0
bAL6vneoMfGxyylbMljyuA8YqkNNOHt+YlZ2O3tVhEabAx8qHmWYfNDwvehwb0XwABl/OKPVHa7x
Re9CG/kOWsD9ytozlM+fF5xWYnP8MsRAX3OAeVA6UFdlbx8dE5ymtu9R0kzhroBfQuwx3FCTD0/N
WsPPpMSVMNz5irKjSus83KuofsY6eFILFnXIwoeoib4IR74RHi4ZpSuidzETNBZWcScWda4r+whq
/5PQKI67pRyuPdUDy9GQs4kC5yt2Gh1XKKgd6Ftt+gaGpHXTPLuOONguqJNZ5m9Ofrn0bYAIBEXw
uFDUiedFPy1zV8ZFjnN0cZknK6K9E9rHpZ3FoYJhTdYuTXnrVDm2UgiKBTCaeEBjt8oGNuAU/OoN
+ovvdsmB6OVv1YgoAyR/3Dld3e5sJ3x0enB2fMZeNxcSrWx0RLYgQtGsB3qE5xM3FhuWxGqZWdoA
ZUhrB92wAk/b4ODeuTP2QBjv4QzH4nXynEMDGfMkapyH0UcoH8eIx4AGcDbgqsQjhltityuAfjRz
nM+IBspyHhMQpuN5uFxBiWp8MnmA9Q3ewpAwX9jrYXLZoytxNXKDoOvPQL3QDShefQ87r3Hqc6eA
yxLiJoOHrx6VwOs9ZwF4PfbA1XD8TlGEo0o8SEZuDVgYcbQOHXRj8WCs0KndDvWKwg1ajfFQS3lT
R4DIL5EyGfXyWKB7/DJMAb5MrZ8u+Z0uGp0U1ay25YoGLUFulXCFpKajCDm06KNNWLQkbTXirCBC
xQ4SwYzW9ZVu3JfWVn5aTu1z0xbjBnnz1syGZpPK34pKY/khXFUVoj8BYwCdSWSOHpjCO98GA1CU
0NsAAqaZRAW4dUBLicsJf9EOSzNkSx2X6C9nzjRMp7nvDLp35JaU4cbLqXtVhHhqgADGgRIWZMPu
PM04P0tqCZpSWwG1mrAZaMTIQuJyg9HwOjQIO3WDjXcxPpopFu/kBuEMOLWO61DeTw4dN3bAQq0g
vQovD3zvwMvf2q56zufIJtMlxZZ1E1wbD7xyhKwqlSiyE7E0cyoFfwBREOk0ugCgh7n7fOiGxJ+2
6ysUmyeQeKzzmmPsL2UdAFvt4EGvBfgP34JhAbWqLBf00Ej/HajrnJUtswmSnsepE2YHIEtvI+FV
WYEecxr5dbSZDFYwRYv4mCvsb5fAAhl7NJmXHHpUNnxYNfLlZZWAh4uApQVd0JgesBPBgg6XsQq8
A5HS/DGD+G9VpdfFl6HV7bv5WHP+qUz96W/9v1iZhuwyQviLyvQ4qhcti+FPtekf7/xHbRr85keE
g6pDAsb8ywDBP2pT/zcgL8SjPmpXFKcgh/6jNmW/IWX1vDDE6xjWvsxY/6M29X4L8CEudzHDgK4R
JBn/jdoUFfCfSLZhRCPvUuB6DPtBSFE84/V/8ibsWx5Qxy2HT/5U3lUGTaTeDZws8MvXFkAXHtgC
9eHYd6+mNNGmApEtxS4N8xHadS8V0TYzvVo32Kz8E3hlK/r4SLgVoNZrhloUbLP1kXlIbaBrOG7G
wSCcywFJTpPb7bR4xW4FlJX5RLCjjeb2yrVLsQWCEm1XKH2nuWa3Vq/BZnarFy9UFnhXgaMAdt40
E3b0Juhk2sJ7Kg2dsgbfGRXDqmedzgO24AqlE/BsCJF3HULA2soj0l+euhEYevZSiObIKTQSmmgt
ihOv/AFbev3qWu+Wq+aqGMq3Zi1eixDJ7OU/IkEemUSAdjQ4he36u64Rm3XV349RfeUQjjSxXAtQ
NpHaTk77LDlq7qnFINDqd91mRr2VrSyoINaJfAMI5Dvl4gBQTBxC46wg3FWv0o5RomV7n4fT9dJd
arkC5XMxoUgGlnCJ8eVreNk0JQzgtlzi/LuBlA89Mpl90RTyhpvVoAfcrvYofGO3wMKRCSMH+VbE
ogOAHGkJ+baJcJNAcXOvli44jVWPejZY0Bh/JgZH07UCAwjVCJsv+96Mq3D5rzaon2c73CubH8Vq
uowq/LLvK3jz9SX26cn58q2S4TBIxNSjuZYWYQyG12EGTnQdcxk8jAoVaIBdVw/1M0gy3Sas7XLQ
NfqDK12IjyIZ7J12XEw2DcjLtOgR3wqCHQW3h0ZIixYisYWBI5YMVfl+qfgreznHsX6OInBFo9yt
0Rtqz99KjaKU4waWRd1zV0YohFykpf3quVeeAql15j472cvSWTx9DW0tJ47A8rhCm3W8CgOYwGHq
AolLrMOG3tXIol5dl/S3xTo+gZe4pcXI0zXydm1fvHYuNl9/ae9lYJZTt6hnLYZ7wcom8Up1r3G2
ZY+NkzRnVxt0XuZFbvTgVFlJm9dwrN5sCTMRxmqZFsyD/BOMTw+qrdmGXeCMSGK/aqRzkAMSY4ul
QC/cWKOqN3QvkK66t8hE1NaH+ucG87Nod1XY1LSt0B8gqAJa2J0mQKX9x7EokX+KcFxiUWGLLG19
poO/g1l1nnq5uh8snjPQJd99695OF2bHPNZYdoV697vAiUHPqROg9ViEAVHbwmF2IxoUaLpEMzZq
5uuykM9rANDEyZEU1CUu7dKFk0oAaWN43cwt/PpsfhWsPrgTwg8yk6/Xs481s/i4n6RABlFDeQLX
wrhX3VIsNwWFGfmqNWrvStSY+9J51kYDTcoc++QMJ7CEVPgA3+vnFPSEdbOuqDSV7J9AjeiS0Qbw
RSZAE/o2l2+mBR4NvcSDcIp3wdn2W27rhmB1MaRJ+dT75xBh0aPE28N6iaW1BnIEm2WM+fFapxj5
9ZM+AqRxqXtwJYOMReS6BoC1a9FoSCdmgXn4dI2Jlm9TMV8D7X7nSz091iXSGwrsPoFtGY+LAqem
I9kkc2nUdswpIL66BDGKDk8Vz19BbHjhZKpTx+uLLboVyP0ECF0uEKqYVUAZ0FCiCbdIVzgmyrcT
WChZW3AnLjmyvM7CFH2EntOuAjh2w7m37vgi+qcRRV4GlWV11UxqeO1acOmmAqWVQJ/z27rxDWpo
PGxos3GEuGhYKXqrg90RF4sMqUixczhKOFYUKJHY+Megz//n2QYI2ZdJiH+dbei/3HfDi6ntP2cb
39/5Pdtwg99YCAo/Abn1O6j9Pdtw3d/QTaSg87osAq8cR/uebeAVFlC4t6Hc4CBVXsRBvmcbwW8e
DcGwCZAfYOQZfLp/J9twL4MX/w2EO9RlSI0CpDR/TjIGCacey8YQAhgH7asvYEinDRVgC7tbZ2hB
7QN3db4Z8+gXQ+aXWdsfHfDDDG4Dea6aajw0K/FA3Yu2dCQ9mKjFY2G713+6D9/x/n+2Ivk2afOj
g3wYGyK5O8saLJt9Nd7NK0uZMukMFSLI/WbT8ipAKAR/8Dh4KwqUITHYjpn4laCLexnG+dHRP4wW
1UHj2oJVDvzj523boNAVDmCpNXZ1g9TiTBgQGXgHA9FLnKW5Ur8yt/w2qfOjI3+YPMKMCthlPUww
HARJ3m7NUOz9CSMNOdoKZDrPfXgMqyAdnB6l0q90IH66iD5MJVXof/Qw/G73FojMzXiqb8xnkN9A
GQSzO/7X9/QyHfejr/YhG3bQsjd6bcVeTV7asQhp4ry1ww2aE+nYRqkEsvSvj/TT1fNhSKmwM4lg
wrXs54BvVwuQnAPtETT28+Jc+0g2xbpFEEYF8gA2LPLl4Rfjbj+5gfyjHGuwOguGA2azByNkO5Gz
mcOtP+RQnQPAXKFrq3FF2bHnUNgPfuWzjLbaDy4t/yjUyqPFaUm4mn1FSXzx54V83taZ2DbCI8MW
UJagbFnMv/LX++mX/BBzACBY3hvO991Td198xVzQvCRo5IjPwzUcpNdfrsvL2vi/1wwKPfz/P1VQ
lRhK7lVev4+cMG69h8YFlGOjb8tnRUQDDbF3xo1bep/ILwOc+01O4EeH/RB9/Bn50iyGdm82QZgU
j+6Tum7ltbwver6RZ7Wnh3kM42pNpnT6IoIDQNyTusbY9nIsRPxFlEcXXDaQ8K6qkz8m+rE8+87L
dOXEmEWKee5d9y/tqb2rxwzUp6zf+v61k6EswaTGqb0ty7255p37ue7RkfwMuC/+wuOegnsHYtDO
eAfNkogCPv/d3E13ml+7mZu0V9wk4Vbvy8zu/L1zFHa/bJaUJZ7Y2O1waDNDNuD47tVuUBuhv8jr
4aR3RXMwu+EU3QX4RIxXx8tDc+dsxpv+3IexKm6ZeC0/e1f5lmOAZZcf2x2kMN1sxczGG0ZigAgO
6fTKGALGyTnMGCPdDlu1DcsjBNh+Mbr+0zX3ISa7cwPRd8fSPfI+EEeiFEDlDtwSeDJM5Tm8lJ3C
S2EIE3P8G0D3L8LWN0H8Hy2GDyHZ8ea+rxZC9+Pl8SU0Dt0IrUawmuizFAW4xKCbDs+FC0l3hJXJ
dOemoFuLlpn55RMe/uxJ+BihgwXBk05iz9mReC26m9CHg7vDHJUHvYoV3OoY43Of65kcBaYLs9bP
D6sE3ww5vA8+5aVvSLILG2uZZkybgTmMtLq4tEftDLpYPkX7vujvMMQx5FEVIy+eDjN3iw1S9Kwv
hhR74pj2tL5xHBDiZgdIPEW90MwjZlBAP/b1VMYDT8o6/xzaAovNfipzdw8LR7kB7uIl02h/L5S8
0YsEGldjnDBn58X1r63yU7ju9BuvCWPer6kFiBmGzUlOGLIrmxRV930roYPkah/cpmZHMPC1sSUb
Ub74J9XSm0jNielec/7sml8QW36ykfCP+sMg+EbgsXRiL4pd2T9FUf7KHZIuxXgOoccm18wE3Z3l
13zF7APuOOLwLzaxn8X0D3vYCHeaya/AW3BF/yo9N1UcE1QeUgARpkUeHlssRTN4fwCOf2LB/A8y
Lv5RspgNHNoqpBH7Xm3x1XyB0h+L/LJrxm17Jycb6+IOkuAI7/kuDMNffM+f5B78o5zxCvyqWXJH
7IMLgIJZbtWhvwjyukQbJyq7I1uPk3+r2rv/VXbAP4ocMw8DbJ4/lAe176LoUOvhkwM28+Wmlm2e
Vc71NNRn38VOHdDjmh+i/b8+8o8zIP5RAtk6MNzQXVCCmx0de0bRAp2OOnKQCdhjh58vadC/PtRP
r+qHLawlc83BA6D71pKzFOTA/YdLe3nM9SdMpyEzKuIOs50UJekvDnkJRT8IlB+VkpdVDwqsH3c/
CXN0ijUW8x3HdAY0zDKM5R4LRENhw5tv9T9OpbLhr4I05T87+IcozbQNwCdGyrdMx2qOdgJUDI7N
oWxNE7sYNER3HuBijRBVVeYKFPFjU0c3zQCxxuGk1uW41vO+7sXvnddeeRQIYbXFdE3ce2XiGLBy
NlxvKu/Q603bHu2KULSthg3I+NLdOEYkEjPmlu4sShKKzICDCb5gggBBS+LOwnq8X0Y0Z+Vl407k
ih7Xnbce5+6VoWOFJFFupwlCm3vFd6BNLBdm+y6Ev+OStQBeYwewJxI6BxwCcbTVk0dPc3MU7Mln
dyN9iJbPHXs37LFR9+60rbztFL5PZgdXuknvib8h7rapwB3eusvlpDFeMyxbKNc5007m+9zf+xK9
wA0AMkwcx50AtOd09GriFoXIVC5JqJxd6WEmexgf4Od25cETafwv7s5ruW4szdKvUi+ACnhzC4/j
6Clzg6AkEv7A26efD6zsqkx2KhXZFxPTE4qMlMhjgI29f7vW+uONTnBxtJj0gghbqK+tRz3FUbLJ
L0YrmhI3ndrLssIUy5UHZlcF4xqJ4nZRzU+K/jTVVLTWNSwTfCjHfWjUY15qfmplQWouPySEOg1z
fbBK+i69Arn+Kt2vvfmkDhfA5pFS6o+Wcj1fler7YKVHAzKopEKxYp702use0Es3qaCEQh6TLMGT
1v77LJi+RZRT9Z3b5NeXTbRgJmXpXWZSnt1WbI76VJV5sLVXmsIshtBfafOY4klMi8e8NaI1B3L1
mmYt7J7a7lvKj29ZEqLuUlpuicag3SnzOR1NL9e6QKxhkpVX6FszGP6EpA54xLJdXQ0+36zIUSI0
XiVvt6gmOyblpamZacGvgaYf2qw8mo15J6VdeB0Wrx0V12ozr0mdDbFfIZVDuLUP5XK9yafJzSEz
GJIYxVY920YQL+2+NDfklI9D8UkpVmqhQPzo6tMk2JsS1fy9udK4u8KJ2xom0zAwtunPOnO/1jzP
YE8ulzUzX1V5eRibcwukfcdi2nXRzY5B+25aQ1nMDnOi3heLeqbu9zAnxjfEM5gOx1whUQ7TsvRX
TTsNdqGvt20Bm7fV7iZxPslmAa1fj2ZxDDTqFUoF5zKuI02leG+YoZ7ewkLwwBoezaE95mPhpfIX
oYk5v8tdmsDVItyOc9BBapG90P/0k5SKANxVRfyMZbULA2JHdivp2a/85M8Mzf7z36UkMNs7qn8j
I5JXxnYuodlO9MFB5KSmq+3p5lsF7nuICal0BC5+lT2/S4T+mXX9kD4bwPtUo1emyERsBpzWORk4
4NXk17l4UUaN/UyduB9QJoBKWMMVfIDI7yYEfKL+0KKPaBqmYySt25Q6DFW0AYeR4XSU/6vWqeMw
R0IlkQAmK5tbmrlTGAWon8f++kUUiXZ+ZLPsWbFGr0jFR8IENYVgp59PhGgAPrxRXhHVvUsm+u/3
hTGCboTf91jNv9LQfheS+rMl+BASbenEWNMpKSIlpb19PcbloZQfr+IXPIytkXWay0gTH45ZgnDx
etuDQLKIWeEuoVp8Ny6ReHUYLWhf9Qbnl7mWrJyI3C5Vq3t36CX8wvm+p6d/cqEfteapEKabqhXM
L1yVKMUJG8LgApsIQBkN6r1oXbqtcAwa34V819GFp/kF0XI4MR/Sr2bD6RAAGJvbTD5PINjYZPKx
FNsD+hHemHZOWTjjCBOm/KwMbLdvtBCdtoyDnlHPBQPeF+RTe/hASXF19ZgJ4RzxHcu37dTaFsaw
4KEEAjkSiBwWo60fq8TLrM2plJ4O//eyettTAE1HhAHiVr8UEKAMW1ohYKiVbXYio4dpSAwvwvxV
SmZnlk+NRv9cWO8GxCrkQgQ/elcMUZlGcn6jgpDTt4LyGbsQCQIGRp/qT0sz+LVs+iYwI6RNHXj0
zpoj18THd7JmL3HpJZUO5/vLdRDtynhU8d47RxyjO26d89dxy7u+9J89rT1c+92JFoxrohQ9cznz
k5lLQQ1hKChl/XYd6iAp9v5jpA0PY/6czPBely9teqdVk7OjYFZ99DYYH8wLfUSMxDfLY05zATJ5
l78nWYfZWB80VPAXkFlJByAoLryx2DtOI12fOMiL7sYqaBExwwPTZ1e6HFVaDFhuculuuspK+YBq
5zwUzrUA/TFtodoWTq5rwE+qA6z8sJBbN6/wq9rV29ray7OEmdyJCwzbhvRq//U6GXso9Wfr9KHq
gyKy1Jg02iKt/BL3Mvgw/YzzPoqIlKjJENK7urSZdQct7EcjZI+jGKSGeJZ5cNDnLkrXRpPe3kld
pLLN81W42fSa/mjx1KfqJ7nqI4jhcGpkUMS1AyLE0a57Ej0l5CRf9L47IVd7NIU6VGRkyMuX0bo6
Fr50SwqAf0Jg5qKXshvXq3AjlO1NM+sRJE83bTunHcdQWr+qoB0ZN2ZPS+3ROzw3BnJCWRMi2Rug
D+4BZwxaUaclqgdiOrr5c7vrb+0Zc/0Q5yhZdDtSzdYZHr6JRVBo4NKQg4npnv31Mr9Lcf3ZMn+o
edWJTNOAVtMha3XXtDri9P5upIBpwsVdh5tF4MelGTSJ5ra99VTFChDfBcH04bZdreDXZUVlTxb+
7FI+JBHbOsW0piUhMhF/xngpR3G96ddaopxJt69AHkkBw1Qa8yPhd6RsD4wpLswjsGjsLx3edrjr
bAP9i01WRWddP63l0wb2K9UpK8zVt2rcIsr6B9myYbMSg5rD/YZCzUEBcSdb4axFQ3H5xcL+bP+q
fzznRqNqxjCXetQCh4Bt+lmhotXo7iAhUeROuX68DskzHchjvRx1RXC3AcDY//DLP+QnxdaC6e0m
2jQUhFdJBupuHuvGeqnU8Zi2Mti36aiAZtgfo5WXR+SPbEH9jeXy8/T+z9tEpvEhbCmvIE/kDlBj
Xhk3yDIclVZz6Wrexjk1/ppq5V67mrXbrc6f//qef1LBeC9l/c6udoVgidKyapFEWnulWWSat3te
v1dOSkITyIc2wJa//rKflWqMD8GBmIloZQHGiXK9fdKxzVoMbVn7IafWUTMfq6xxa81w1bS7FbT1
aKRIC5EH/fW3/ySz/zjMYmqvElAPWYsQJnPnSg+28bLqgPq4zb6IAxlq/F9/009mOJgfR1vI07bC
ziZPbNcb+NRublZPIve4rywUuqB761vTWaQcV9krLihE/AChaa78aiv/pBT5cQIGCgzdoCibGRV4
S5iEcNAURyqolbOeYEXdYZACuTQdgISw2JVfrPHPKsAfh2OU5SR1s7qaUW9B2DQ+72e3jZ972SDA
2Y4SS69fBXdpitu2/uV6/+zRfrCB6GuAPKODy6T7sXaoA/bX5731D3dGtgWETnQJzAUhp+XmY3K4
murdknxGaOorE4duE+rRSgfSKv5Vc+snp+qjyn/ZKtmI5pwVNaX8Ek+J16vaMRO1AD0Ngn7xCJjn
KMXar/bbTwzHR+n/VmFqRj01VjTL+TeGtiCn0B3a+d1emUrqyZnm1vWnjGT4Fzv8Z/vrg6lCByXR
BJMdrnFyMlV0Za1xlflznJhuKve380qxuPncGoEoJP8zW/VxTECVjtoyQ3AiYp+OyaYdc7plIyd4
N4uIwB9FmpUSXvcX9/izVf1grUYN7G9XqEKUUPrbDUbNOV02Be+9HtErt2MVskcvuZoW/+s7/xbI
4/HXRMf/TXhSJgMC8uSE/DXG4x8PyHDUw8sfWJL/fu9/MKWWDFhDkg2VRE0k/PovTCloU1PjrBsG
rMg/8B2Vf1IwB+YpSRKyaR8wpcQ3IjQGVVcV3m38HZTHx/rmzndUVZXPk4G7kn/9N3F1OS7r5IpA
kdBKn9RVPnTp9S7vJHK2soL1oBwlM/H5nCP4dsPry/oVZNRDbNbPyL6cpR05lvfU9YQzY07u423y
k6Fx5usM5SJ7LupNd1qoC74e5yG41QV45Y6XrBMKfOvD2hWIXlyf6V9HRrt+NWvtCBz+cQXmRu4i
gJXeFFe1dkh9Xb9OaHEBkG5KWxusRyWXHiqh9TJdCKcEMGfddrtYjv6G7b4ZB+W0oJZgSsZjbQiP
4H6RJ6MdYGZhO+5ahELYLdWXioSXOXFk8kod2ymza52qqF87CFl2MwKpGma6QuoVpoSWGa0t0odF
QnBwpnr9iioM71mKLwKBK3JOVeMCqvpG3eNBNXhxJ2mTA1/DnSdyzUSpn81ZRLxqNG92b9prEhQ7
+V3KNsyl3p8r47mXlsRJIQl6lON8VY1Dq+Gj+q5XkDSbH9BC3SWl5YO1xm/yTNcXXSMYYwhpWRZr
u+xDSSp5RE+sFsmGkbEVO4LkokDAoR2EKWDe6B30UQ1lkne9l2feS1XbRNVEN/jYGvyeCUBMG/ix
qRoXMKuVF2fkRmbetg6KEq85M8hsS6ChjLoT/CkVDtGSoKlUdjyJrW+f82T7NCuxt4rCDQXAY5mT
jyIzeC/M4netBkRnLmprS7KkwZ7q7qVRfxSt8SLQWZjXV+q3t1mSfblKxa5oc31N2hYIsOmDBt3V
AKrXreoSVzTVek+fBno8+S4/1gAv7HMrXPL1k5UrpzVfvmpjcltnxgXRFcvWFOFtTPsAsdyHRKW0
1a99A0BQyDxEGkJVuMZ205bEODFY57y9h1oVSpP4aSrb50IiqzDqZ4jzd/E2nlf5ei/VJhyXunqO
t/VBtsoEnt/2gIoiSj+1gl7ZUDoMlYt3FUHL0VMKq5OsfZ5MNDrkOA5FSphaqp4smWJj3F8bFOq6
10LiCXfyUUiLu8mKPQrnjqGkIdiLw9h2r5NZhIUpeWZenaVsfwSxebeo09U2p84z+tgTzEmzc2rk
k9EGeishqTtPVHriG4X8y+GMfRHyIeDy7EVb32SpDyZZCEWQ2SJUf3CoX+JG/DoDLTepyIxzeQfg
G1rRDANLGK3Hdla/W41EqVyLmqF6vzRUXCmhCW9Fqh6M0ogagcVRZ+mkWum3VdQeJUU6rlOVuNus
HkqxCC2lue+L5UFshVDLq3A12RWCmn5LheZelJev9Wy+TeTgcwsnQpaP+bp9zWs9KrT163ytXpdG
Ps4aGd7vDPrtv/LRP7Qu98DgP2nqb7YRMjo8cLyBIRl/TPDA2WVaMi/b03VHhMZt8zmXQKibVzSg
muT7vFBmMXR/i6+nZOg/59XkUpL3f3EVf0wv/3UVMNs1C5oBReuPmRY6PAAGuk7kKqrGUxIIlU2h
he0k0BopT1ZZP+RN9bWCpNWs8aHuQFsnGTyV6l+NuL/l6H/qxf/XckcYJ2nweH/3UHblhD/oGjy8
XouXYhQA8Q/17/Gc/37vb75ehguiQ8wAiPlfHv03Xy8r/6QaoCgMh9EMYgGi/t8QnbL2T4gdIprl
qA6YOlSRfyM6+RXYD6aWyqhwIVVAbP43+CMQTv6wn/8F6TTZtR8CYI2DZiBBq5zzKDu2h/5COStU
7IZ2lW2e5cP+T/ViXnTPoCDl9w5+4CA9AOWWbuK77IKqiXc9U2wJY2/xKy+/mYPsIDsoYR/yU/FS
RrCqFIROVruJCHOPuZe4i687kh87hSu7uqcfpqjwplB1Rv6+uHLQuMV9fIAMGCzH1FmdNmyPvac6
gJOO9OojIYQB4lIZCrsI3oovBuqhDYogd1dP8OtQPzQPyUFxJbe49EiS2uNZcpuo8Rtf86tLAjnT
lnzFHULVFc57pTWzzVNxNsL2Ih+MGz1oL+s5dfVIdbdDecmiKWz8KsQv+HjecDyYh/ouvhUuSGYd
rEt9rsJ2BzZ5mYOyS0T51RPOWoBsWmTSHEML9gyzj9Id1Tyc7VN8O9I5XL6BhorocHg5H6v4vf0a
eb0b+4+ZbTlSoLuZJ3vxm+6wrn4T6u+XoXpSyCe4bYD7CBE9i3rfE2/j03LIgjooPERxubMxuLqp
P/tthKRo0B1HVwoQ9/3SHalK+syNdZVDcTK82TeCIpKC+fYaMjI0mO+ru9TfAutuROolAoN2B43b
KYLqQBugCAhZnGuwupMDgc7OD+khP5i+8iYdilsoC9+tr0NYcx0oGdnjo5M4szvYhjN52qE/zb5+
U0eqj6ynVwRNKPqVm4aQMu7im/WEOqcr+qKLYJ7duvpNfi+eqh/bMxUreDHJzu2z28npLqLbeSgL
XaxzHxUPzdPVa6PlDf04R4sMt+JDstv0OAVymAcaELXBk7zCz88o67mMCaJPMgLrs7MH49aIOr4N
Rm6AfrG/FbfXA8qKbh5kLlNCw+aA+/hEqubSaeBiTW/4nvH31RVD9b46KhHDYXN7lRzzot5Lt+zE
IPYyv/Razgmybvc/xmP5JN1m3zg/vDK/o6UbZL2tH9RA8LOb4iE/5yf5UJ70c3007/OzwQnoTnmU
Hq4H9dj/YkwF5LOfHPUPXb25RoJKr1vpDDHao0OD4rvbuDTDw9E27IZr6Ny3N3y+b3Aqy6iJNlf1
aM46gys8UnK1e696SW9np3REG61df/agIjmF/Zy5mY/oliM79O2gPYSS20WcML8IJYBzdv498wyP
XeSgu+EggOwbfuGZPG+FXT4c1eRQBYgG8WewYTq4VcCsjjvtSI/WA4kdJEEWZK/QL5mCo6GX8bp9
q56YMX+kLP5kQlcIs2C9aUKL3V/UznS8FxzDEZ5Vt+NnQxh/SX09Ko9qVDixWz+ZX5KzHEnIVJ/Q
uNXO+g0bMkoi+XG71+7JZfzpYJyR8kui6ZCcyuN2if3eV2+0QKlv0RzyYpupZ7Z0XgLYyGzvZT8P
/uSYtsTP31A0dl6+lPZ38I8ehCl7tTW398QDioL2j7ec988uZ5LXxg44Nme1GRkI0rGPtMN8ysMp
yDGs5qUNB3CVmj/RLLcld/ZGXpz5iNOtocV+FI7JJ3ac2zgvTGePIBU7gGO5uB/Y8BNy7Y58Fo7X
0+ZP7ujRUvfGo3VbOhr/Ki6bP/imZ97TvSkDsK5sPTnQXFBfLkh0r/SuDgF4JNysh/17y/P6LblB
hZekAs6Nk3u1n3ocgagNa08NklD0Frew4ee7yAE6mQs1yevc2VEd6Qhb2UEJxy/82Z7tDpwoAwXY
VIJd2aP9luARJherby/uNdJcILdkEVHOq5hnc9+GOS1e40vidmy/7HPHp2uuEgl4IIFtnHNrNJ3d
+N6I6MnbciCEDR+SHpqnxB2d33n5PwsAVXGv4f8nBPyPy/xQT0FNrJAVuBvn1tPPG66MhmeAkoXb
hhW5Fs+kcze/c02HO2ApR8c4pTwJBORZHHT6XMF9oEHpj57GXzNW4xmyuL96lf3j6lyd0UaK3ImD
iZU03CYoD2s4HkeOIZwqfz+yJJ7u4n41Az2YfFwzUN/cpzyHV0SK2i9ne982u5PkFy50KgeqoTfx
bj2Q/C4yDzGGqvNNTHnslRxh8et4KKP9A/tQZ4+JTnVZ/Ja/pRhNVL75M3odPbEAHLFtOvuP2EEv
+37uQ+py/JtealTcE7lHLUAiiy0h8zV5NDsLN7t/eOtJUc5mGdx/3UhOoDCxuwFbuKZbuujUennE
u86UdB3Dbp9H7k5m++jcDFvrwqLhxBUf68Wdczb8+iV/5PNZV3T6HDTMPDEY/I31lNzKy/ijO0QV
Bz6P5WZPCbflEzmT13JJ6xuPxWlcDuA38KnJQ5zY6VN/bNk7arC5NLcd2FmOHlU8Z0Aq2M7Fv/I4
0TVzLR/UqwTqGYpWAGuEWIWN7ore5DKtw16dHYS9/25fM1AKPMzEJy8N6TbjGCG2cRDAt3IaOXQR
Yv7+vpVrz+J9klvzJVfuoQLwepJslM3dONpvZw+VBh+ZxRBLwNNb2S0sEK8Q7H3rwYFk8a7R9tk8
z4eV5ei5apNnTzwRxEFzQnL10O4b1dUD4WZ/0oa7htDg2LAQ2v0uKL3OeQB2yz1A1revzlvBRVlc
bopVYKTA+1qQRHLR5H3vizxw8QX/ifgBkYiG7svGhuVyQvk4BHqohwNeOXNjzwqFIzboKNzOALch
tvn7d6lEefsZSdzcS983Jurb+JmOB9QEne4IEXQYvk32DE7eviWuJ2xTWO47GesissVSjEfsdcHA
EhN3OA0Oq/e2z9vnNKIVu7op0PI67BNskIGrN9jfaoDIf8nOY1iE336jIBx1vsyZlYM0mEOBU7zv
VJjFAVB7n/KQH8bOfLQiMHfBfhwGXgLYzlawwJMHFNFNCXUx0Y4QptHwXcUMW6fdViH9ypLKbOn9
Vkc7c6+sKAUcvsJgV8ms5eqxogFH6s58mu/UCzaNZ1250rly9/VuuBjVKULCX5dPswsXDUCsXuwQ
I/kd13ENEFS3QVXwGviiHEhMfTDzXOaLxLt3w6/wniYaOQkxtoghOs6Eo+BcEEaLgXnWvuscX/Fu
DUxcTOesbvMiBDVmDVlUjn/9PHMcK8KABcMzY4MZZM8h3L/Zsg0fHRYCCeJXh7AtjF2U0n2L+wS9
gCEwPcutXYI5p2SRB5+FdcWD8m7bxPcdvvgSFmv3PPtpXR1pN0NMXw04qY5C/Nlw6yDgTj1YIfxI
ypq2zmQzC8KWPckHUDLztnevx6VMp5TYYrJRX7eL+/RHfdmXuj1oXGjJMmA9+X3jMQgI05A/xoTY
zU0VtAQqqatgn9pgO276+XpT3a2vS7gHCqiFeRnhShdiOTjqcSDxMutiMZjnSFbiobkYFOfkUFKe
9GnguPXh6oOmOCSHOijXE5SW9GY5tuf+3L/C/LVX3wqArDoEQUBRnkqflCrkWnz0LxzQCD4bzE7d
OWgdlDIgc0w2iidESXXQ+PDwiaAIbolzclKKzGZQKFHRHnYJ5Cetg+i3k/qDLf4QnIScwXIab49b
Go8H5K/n8bKcmI7iA5GEd2EFA4HaEgKU7vl4GRJJ5sWREjvWpQmVAGFfQvbCEaPmqF3iR8RnB/4i
PhhPrf60dp5+IhDzUr8C7hWYpBJaoCsOWYCdsSzArj39kVlNajQc46h+Yn3ZKKor34xkIdejfDsL
zD2xsyc1konglK/qD/NRvc0ClofX5g8Jl6N/yV5BOh312yqgr+1XhZ0hu+kh0ZPcCZ7gdWEV4CIJ
M/c4VNpszUsCwWu5z4pIMeHHMflS5ZQ2ZTAXYs0QFkRSWsAP7Nbp7Vti0xdUJGqEYb3ilJ2SmrwG
DZVg9huPMC9EAlFtQ3SWs8j6qmk2or/9Z/khFl2NfcJf6kdeTMy3P16Qicz2cDRAwexkkzWsoz0P
s96fm8UH9n7+oi5H4SvhKRtQ6E9xiGStnTwqiS1HWRdtQerXztXNvyBx7H5feIjx99md/cV7AbuL
Uehs0zY5iVyj4Rieauu2zu7q3Ya9O/Cv1d3D0ImwW32PGpE04itS4FngJcm5SC9FF96lD2SSn66o
nA5vPWZ1aJ21RmeXy5G/V1EWdV7KFAV/eVv9zov5uj26hbOykH61fEPJ58scW5Nv4ipsK0jMULiT
fd2HXcFloLjn5ohv/Sjvy8uaBKpf49z2sI4gCLMWs6ebkET0bHjsdsx64ude5VJl47tEX+I1DbYB
n8ODY+86L4Oj4Gi5eGc/NA3f3hB270F35u/B9r65t8PmPL3lwR7P7su1pyBIuXI5I2ne7j3ETwI2
SrenA9Ayu8Nl7xc1OvwfAySz0DkGieicREDmZxJ+h0/GLxrYfzqlRNJ7VCcccwenRjLKYAEIVvhU
BmPs98Gik4YGV2/gYkd340LQjcPI7+EgMF9C3dwz/faxxvhbURnAenpnRdGD55W4X2e50bgBNbQO
7KPHNmK9cEqz1z9vPgwbjLKJ7829KTBDRABsHGmw11+GIN3NsLevMikARpmw4DTBNXrriRgFH6E1
L/dmfAuBi80buGACKT+NEGm/5NEeYyPUn/myTQaiugs3A13Fa15JtfEwe7ooEFX8dfwNaflPw2+U
V/j576AeYPqyaq0b6UyQSqRZoSFCYQm/7v0gTvEAva/4kKvikADwAAwiq5m8gqST8438IRYQQhuu
DnIPgcrmJmF5u8dbSyTtfiFApwGvIFFLIjK1t5v4KT7H5+5k3TAXzZsimrNUOCwi1t6hxkRQPR80
akb9c/m4ekk4RDHx3uzoWGwR60+hJqwO/bn0mW8QXvkPUPTuNM7DUY92izj65sO0p21c4fRp+bTY
twZOqAr6p82+3vTn/KF/3d2A9Lj7N/SNIPJpoWTXuID+zjgu9veJw03D5t1U0cfgD5MCSLcnjtuA
ddDCLbU3fj1xjHarVjnMo4DFRJy5+xUkLY8C1lByzQNNMgJf6kduM2C0c//K4lFYoki3u5SNxHIm
ROX7HSonzuozEJE8o9+DVn93SgvnbXYxE7xmj9Hiu8XfoxuNQgNRsy0/b+4eG+zlO9lr/B5Dti8E
vjQQAt1HOfH9dqA8ExS2mCmeSI8bUfHOdbQdrspdr3Pc7ZpS1oRFZ0IbkTSWfHFyhBYoEPW+/sCt
YwZornjTs3C3cdBQqPaQaifV1/DaU4hjDlbspeJxOMizMj8nVjIDyBDkR3scCZ6ICHGPsckWuAd0
1BxtuLFum7P4Kb+rAPSJhHr5eeZ470YEqEbiOBVBWOOArc3Ygp2778mZv3ekWkeEn/ynnEhxjDqb
Jh82orxbdCc9dLsBCffUluSaMzvzHAnMbQ7gzR4ijsQ/e4ineC30SpqFh9ID2eTsgeHCwo0RrhVb
0mA19pCuISyjkkNQ1yinPSkxOI/5u+XCjp3Qjr0kt7O7YJP2kgNdXSxVSTz716dV0n52Wj8AXqui
YWRUahrn+FW6QeO0tilD7PHek3i/PaCyDuzY39w9kDUxjXtoKfnXWxo6VJmHL1qUPTDk50hV7W77
ji7PzfxWXNATC/HxnnkAmuinNwjuenv0EN8CinmYjs1RCpTD9lZT3wRs7GyeTJVz9bNIJzAcTiTQ
hDGkxtFESEwS53fhelMSa+i33dF42g7U99w+wml6xaFmi2Qn5HdJMc9fcI6Yfle8oLLLvvJQho3k
W/nLcKhOeCECWhlfFvsjRc6W0oQe9pF1Zybu/B1aWxu1Pozso3VTRth3rDjlcypvyo186Y9GROrt
7Ql+Hljh+yP4Wx2a/8+gGJahMxnpL6EY9/X3l/4fP17/ccpert9rZKn+2KP57QN+69Eo0j9Nxtxb
CE3LpoUy+7/xGPtvdFWSRdWEVmaq1IJ+69Eoxj9lVTGQ6fiPNPVvqhv7r1CMVk1REmVN4QP/To/m
g0KEQXdGU02wGCZSYoqGzscfHR9Aja0WGL51l1Rv0IYWkRlRRe9Cj3SWkulrXYKyJ765xKZQ5bjG
3a+ann88xP/9Cj5UkFNkZRWr4wqgqdoltJse5Hdt5u58XiOtK1wTEaXxa6UPTBeSQAD8+L+7h//Q
iPyUFVnz+iN7+Sh1tx+pf0uy/78hry7vm+HngKMdWjO9XrOX32/u9/f8trF3NBGjQ+hTK4a6N4r/
s7H/yd5VUV1X0KBTEaH598ZWkVw3dN0ATLQrx5gGfcnfNjaa6yoiMPSbFV1h9pms/a2NjTTNH2I5
QEuKKJsiOnLItTH7Q99//7uYbuMKJn1EmnZtxOpZiUfzm8LkARIvVO9ozzAUidpaMq2UIa7wdN1S
UqoahVhVQc4TPePv/dSWzCm1OmbarqMsoRVuyBdRXVHIGjQ1+d4nV1RGBGMTLo0EwzgUyziBLIko
mxyYCpQAujgZZ0hFBwViUpIeemYB2qOsBGpj9dSC0iJ7SsxBqr1GrYcUQE4LcLpV0fGV0SFDJqZT
SoBBkKfolW7g/t3tuiwkzLqh54xurVUSi1LpGGCH9GTvFjA0UMvpBaTT0AaRwhQGDZE26r8XpmSg
rsMcVwYR9uZWHlB87o5Fsg8NmqGvfO0KhgUxhjjPrsCNSmuLlmJJrg6DlNYfndQvxPxxL73kdZ2d
83iYmXu1TCdDqlGvGqaxY1bTyjQze9hSiVhDkgSDmVSMuT0qAsYmMMYJ9p2IHheTOLrr8DlPEkmw
0SaakrAFdzS57ZYvn2VUwe+V69KXSO+K0FCZuzJ+1oDAV14PqeBzlWjqF4MBms9Gssxf0fptb2I9
mwaXER5zRQ6spOQZIMOvEFdztIKJKhk5Ysu0/WJrCxldaA+NZdYOkn/PVtIf65TwSVCYQ4ZogCWI
dtsIN0b8uVpuO7VkRBekvhVCqKWGauUxrMxBVx3t+y7zLKg0mexn5fLCqJI7UToxoc2ezO3TlhZ6
KNfbcGF6GopzLVLHgjNAKvFEpfq2CfKTGWcMBaxGp5HaG21FyXqlt6xR2qy2G1C7j2JsHVJBei77
17yZb9vkudSzV7UdUDMTP2fjrseVgXTaMWiDUwoLhQp495MgOrOqBIx8/twW6AVf80s7I6ShQmKB
nwTWGz1C6xown5jphbU3G4d6YQ5tgtjbotOa7IBXmUwvHAqiPbPqAllhfpaxjx8w7TUzHsCsR3ls
MQolGeRH1FrgyJZb/T0X+0hh2hByvMvipgZCuzaTDhGsNkr3qkreNIvGQ6FlDSq5Q4oykWBqqjdJ
q/AZ1g8l8XZ8k4vurJv5rYbk2PGq9TnElX5Gy990OsYej/F4SJOpuxgT+Qj0LlTYosE6dXLmmup4
q/e0bJWNwWnWJ0t6EdfLqppOgW6PCl5Q/KQjJyHF66eyUL2q45kaGuio2xWu11YiiszkZS+Thwcd
4TVGVDEkpQEzTaVm+6qrE2Cs4UExZl+Aq9YkHZuF6K+i+JozhFMDBtcyey+5gcTpYCyBFC7M627R
wtSPZir6y4yun5Afk2xkGgjl4Vw7AYFzrZ6p6uI11JRi9Hbemdp076Lso/CUlt/lEeaDQU6wfmYw
xAZD5buRM+UvQ7eFXLBm3CBtSyn5nuoGl8XQsnVAfTfrpy8pzDcdnrKRPsyW9NguV+YOq9Y3ZkC/
sOuOU7VyOFLUjVu5coXibrZUxmV17aPRlpMjojpr95XiGGZzVy2GH+toKbf6rNja9bM+DKeJwTEm
A2icAvhlNTRyhLgEc4u2QBUG8rWJig13post4v6SM+ZUq+P5VRvXffrlKMt3TJJnTqmywudMittM
Ze7gXJ6Wqg33PW1CughiQn/mzRSVLyGG+X/IO6/muI01TP+hhQtooNHA7WQOh1makXWDohJyzvj1
+4D22SMOac76Yqt2a20Xy7ZsAej4hTdc4+g1PA48Bk+sP5WWGwsn6m5G9O3NKT4JW27zDqaaEtq2
jtsrOTlP6URFuu43wiXWnu70MNy7ybTJEySyLFZyVye3OrrvbkB10pha0E8hZEP03TEv4JB3N6Wy
MVquZiQWu7j+YnbG1zKlcpul0VPWl1sLiR8L3wv8b+/09CBD/QCtaFt0yachV7cqqyw5ywfg1VuU
1ZOKukeh9VeWA6igvteQNF2G/mNvd4eqjPdZ8wxHtVm4dVs9JWq66bRfDobHo1k9ih5xtGrTVepz
U8SrYi6IestMNNuhj+mLFv0AHPyAjzUa15zLRhTeTRH2tpF+SOS4syw2Zl8jwPwQFMMit7WDTCnQ
JreJ2KUmlDXyLLrfKXqN6HdanU/1I4KSGzVqnSsdUuTYuy5o2a4Sm6gsnJVZjBw1SdosocxvWuH9
qgcAE6AHQ2xWrzP8dZ7RtEeKvnN2eJHecU0j06zBKIUd+9lCKIcqp2NSJpHYdWKblSL+v0WNfIuY
6KHBpkriDMg9OzV3YSMPtfe9SvSD0VOOyvINJolr1KaXEuwvcvPLMBDbKW6/laE86KN9D+9+ZhVu
rH7YSJC9Qn6bxJU7ZXdquHMonOPzqqckXPq1BWvNRl/LKIKdm6devLDBCT6bU2PSt+pRp0MQ4y7G
iqFNKhwM9P45LOoDzsHf8OD6lYbGdTsiVG5aKMLYdNebcFM2DaftQJcovSr7bN369qfeSsTJ6Q3K
iuqg4RkaxrQI2vn4zc30c1vJP52pogljfy+x8cOK9NsEWb+vtfxbPHrhHtD1whHGovYcZ43ZycZM
XNxNq/xLoFUUTUL9fpx8ezVO9+hbpK27qHXgAihr4gKBI1W4Hs1hZ6Zgf1T4HNrVs/BQ2NHru8kR
N6IZdiWHuWHk06qxLWjR/sFH96P1UarwFf50nbuUOv1zTTFJ8QGLOuNBS/jtx6OuNzX2ecqVt/h6
c/mXMlojHy/BpnKXDjuMC9mdMia8SZCf+FJDlLjGJAsykrwZVPVLcsPFxgRJEtROg767HPtdPl+r
MV13586oThbtTA6mz9Mgrv0cCS8oLg+Nd+/46jRE8VXpupvUA3c6fEMSqF5YUORKHXN02S41n96d
Ge4j1/8UtbPWJpLf6RRtWqsJl22AdMOYUVeK9JPrmt/TClF3fdxVVX3bNtgia2yfHO2yker2ZNJH
dtsfvm07SynDm9pp9z2MHtsMbKSPQxq6o/FJ2qBHK6/HTq2xcjSx5ME3aYBg+4rPio1yBo5dwW3E
t9mYyaB33AIIvvcrrnyT5h7iVdGP3IMIbxDQ+TYtnCjlzB2eU9teJB0fOD7hr7UpY2RH468mwp4r
J/uz8MUCy+5Hxy6X5vjVpD8ZknLZU/cA+nYdwVvN4j8l/iO4Yi6iIbwtHSLB4JA0XAV2ttQRNcCo
qLX9neCAjzvjkOREtcBrkZrgppNLR4CYqM2NDLONTBH2KuxFpA33bivXjUY/FRsRqG7cy/kRg8VF
FP45FSec80bg6yFiD5rBHSUWvY2LKqaFMX5ZSTJSItRyJENaVAA6q8FqzrT3zpyUooyKPp0oryKs
Okck953xGpvXL1Upn3qheydZcB8HEapf9Q6bJYSvDNTe6B9NlFa97y3iK9gcAR7wf3TQwfCAX1QE
knoCMpHLdTDHDU4ESF7ka9yOkSOwWZ5oboz69Jm8aD2ZvrVxqgdgytVDGI32qgtJM6ZCLjDsIRgu
zZsiFseu/KlZlAbzu06/TosGOYJs5Sb1oo+sDYLBzjBQaj6o7hl27+hiRFRLlhckNZvU46cnwTSm
d3UR7GWTX9d64n/psmBbd7iKIVwSU7tLMfHmpBfrxrKeEnzLoYRe2U0N96dvf1IH4MBpwHsnDQJb
EU4XU4IzDqpBpk+uEbcZ7gtdqMgovpilQTic3YcwwbNSNMcQXPAVNQQEYCIExPCVDUbdWmVGS9Oq
MZ+y1CZyWmVxuetVs0wHDSdg3i+P5LOqtxIoPOZL2TDiFa9+1DYFTE3/JFtutqlAF7wMGm5uAM9Q
BVDgzcieJlV/wxZvOQjzR9N2/UNGE84suXQ8azP6SGOrn5Yzfi2rvYmZiwdvH1XEyAluRkyGwrFF
dwnVGn26DjXxE9/JRY1R0lDNuHdCocwlm8ASatmyg2BK7YQ1LRX+82VFcZR4R2DdUNsT7k9ig3b1
p3BgomR6FQzf+mSANwfGNai2qqD9lchtV/309WwtQxPZgu9e0N81Zr/xTcqjibVEoGLp59m1r5KN
XbmLKMg2Bup3apemj7yruyBMRrZZHm1umjZRqFinK9GijCeymygVSAmrHRbWm6n7ZcJX68T4qarR
MPH1g8NheWul6JCYJKB9dW9EiDWnEWp9ZrROAhPyh6E9jNgbGi0ifnqPYW9lIAlndrg6V3hcj65W
LSZPezInid25PKhBfh2Azu9wnNoNs4xYDMN9ha3tnatawh2E7IzoS6IeE9j+SYCoHkYQStPKBX6O
1TPqwYtSOfeZP1Nc9ijJ33uertbdpEwKzKmf7TMEbhw/uzELNFmC1l8a9ogcYvVr8o2FNgLfQBNP
olcTxPqt5x9xRFn1wG9MgGt1Gd34k7Y0h3RdlhZkgkCnCQdWehG1PdrqnOciq3ZoSyPT3Cx8/TmO
I44BE3WYStg0z1piHjP7JNjpKfnHWBno8hkkN0FIY06QEJLdHETFHmzCcBfKtt7BDeoWlUxwPos8
4FoaG9ghX11aAy7NaZVsjPnewE3+h4rreJEXXoWJ1tRcC9WaywSrrp+aC0IQ89YDrsvfy5o+vNAk
0z9s3R5Oou1gCVKW/nVketbCstBMXhaYKU1OORzwqV6rKsm2HcKRNv7D7WBey0m/slp3FaOl2FrV
KUOUKI3xwXDycDGVgc8tpy2FWz+nfrdVpcAubER4v4fCMkY477gTwf10hTx294hklL0QApm4GWeM
l2O6ytATGJ1D41m4+9jtUhCfWpluX4XFQ1Fv26BAcwC6jZtf2WP7a6IZwvzRbXcKfpPIColeRAWR
YkG8MxwDd3Y7byD9/BmWZUcTo/UanNMsT+zGvp+5v65eeRsKpA56ThD1nZWAG0KLe2hRIW8nLIiI
PPORONoYrbs2T8mnEtGkjEFmpHhRhZN3m1k6FU1OsuGmGW02s2bq9b7wHV/gD+u6XzwP8tPOl4On
b+3cNjArK8virkuHQlvlU2IcvKzkMmrYvOGiN4xCWw/GqO6B0ZMaWFELu0qg+fAVbzjfvqobipmk
EKYVIC6TkxyZsMYeCJrIg8epI/WM3SmAuxHy+zl+Pq1ju3Crw/+Y0hy58Zg2z4Bh37TOhM/P9OWn
23fltP73dc//PXbFXfEze2qqnz+bm+fi/4HCpkFpnOoi5fR/rm5eP7dhFca/1zb/+7/9VeBUzh/K
UUrq4i8eJQXJv5mU/IoFd9FSusSiQFozXf4/lXtB5d428Z2XeDm+WHD8p8D50gjAXw8mpcIveVa5
/Rfsin8Qd5X4Eb6ua3oqUn1ej97WTzBMtglEdBztlkGXfMPQYov8xrYjdi87IrZQXYVIzrZ2us/j
p1ID5OEbD72PtkXU2UAqdCxgcXDfqYSqCbSjGBKegXI+Z5roU0F+jVI8f7M26+xLTE3IJawmvKwC
h6pftY1L7dNktZ+NeEKHJ7mfmhIglEPUpOK7HvOuddADYLIw93IehQx+DFQjF1K1/Lv6cxxl33GF
u/JdI1oNQYQCrBS3tlEfmtnMKnWqWRgmAlMXlFyjCgUtDV0u+K/4K9sRZmY8zKUehEQXHrHE1LVf
/9Sq4tFN+q3XgFMpYooJRXjd982p82m8j2iYBT8U2vdapoMopA41y4820Rcv+NXW6XbKnC99IMVS
DeEpNO5KUxZrq+2epdeA+cg/V5b4ISMUg7lqHwx9Wo+od7t5HX2KU7KlSsb6Hn7b3ehX2rr2Exra
GcwAZ2y+4noMnLrJjfUo+mNakBIps99jUVp8UeMIVj2Num2TVtXXLgpxUh/GVdxUFa39MK8LFI+I
wT3fJmsfHLGOvCrYClVagAym2rmfeqO8be2S/9CoP6VxX+8tQssQRhemnvBZyRWLz6kmws92PkU7
fGkPSZ+oVd7h8t5x4P6fOmPe7yL+X9g1+fuUoNnxz4fL03Pmv3Oy8P/8fbK4f1iwr0B/27apzx60
v50scO6Q+YCDxTmCrv5/TxaU+BEA4Q8Kk6Z8MbL9T0/Q+AOHHojg9Bc5J+Bw/auTZW5JvgNCp876
+mTpPd+izRYCNhTDly5sQXT6TbltKg+pSJ80OKL1sZZ2CJ9lcvxFoQ+4WGZ6s2z9EJ3AuV5Y+LOg
DqLDq3KMAJilJOOZmX0NU2pzHXZs+9Ip0ufK97qrUPMo48mpWQ8ctkjv1vZuQIZqicbfAGSzhmkb
xZK1Gn4vEwUG3RfFbRK36OXFbvMcuv14Y+pouI2DF26KEiGphars/tvYN/q+zZB5RgVf32elmy+r
tuMo49TeF3ZnrZ2yqDZcI4LCYmqhPqznEWpjUjcW/eDYD26Mm9ygcvtYhqJdprkskIXUQVL2U77K
2h7JGcMDFeGmZOwIcHLSojfbdcVJi9wGtV9rZnfj3Be6A6KzYTD+hPXZbtxKgc1yUPvNdBJ4UdNx
SOMIkkuezY6TBe56RgO/mm0MjY/XsVtC2lzBo7bw3xh11NOkAUmCNs0nPxmdmYnbUgpQIYFZ5T8m
lgzWAbKS/dRSmhtK9IYp1SQ7FHQG5Mgm4HANFE4KBOrRwTeN0KefbqQYu5XWVMMhC6mPxirXNo7T
1XvUQnaZLb44QxxQoAyAOVltTeGeirjrWagjWhb4U+JssYirWG3aYQIX3g+fgjLaOsNYLTCaAQdu
UdCPKa4gKE+V2+s0hDMHBJgHZ2uqgQq+r3+aHJLgPvKuRkVV3WglCGKnocFQ0MEoO6VBqCdkK1Px
kNrUQtKwrw4t1jYPqHO+yEWDbmsS92ttNuBWitbc+wOtZWvKrV3n6cWxU33x1HWwZwO/VdclPS/w
N2bjcYhCL0/6AczgEFbHtq3brZp6aIKane7cVCSn/+8PSEU88s9H4yYcw9+Pxvm//utQ1AzCKnq2
1l9d4b95rMr6w0ZZGwqrMikczS3rvyMtzRBYkxiceRBMldLx4v5fvWR4NH8o07Y5W3UpSBUA+v2b
WOv1gQhN1uLExR9NgdbggDgPuUonoc4saus4muW497W+/tIFlvYNFQF5x0ab7ihSjyskP1ETCDvz
Kh6CYdmjNY4IXx+Ei9+G7D2e0GtlmZf3oSPKPWC5JnGoeXZQa5GPunavqaMlIvOKCuLcAo5ANE3K
pb7ncHrg9buZIgH+KUz8cJbCXYK0SC8Ii3Md/XZTvLyI48AwZnLMGQkw//pvPXakATBydFvj6GVV
gnYdkuzxONV/wYz+UfRLzN/zX1bU/BjCbIE5DVOJ3Yw8Q6mMFOu8BvH4o+YlNNPpja2cVJ+WU6DA
tBPnbQcbwp9AAVLUUw9BvwpQvpFgn6KY7DYmKU+Nst0O1BwQWZp8KLQIIWSdK7ZNHUKCSTs000jA
N3FRWhtDD+rPtLDgXtVp5K5R40AYGJvh7cczOecQb77MmY3uhQ0MRxln6Bc50gnuLEsdtSy7Llpt
JcPqNjfCQ5nJRaWynWFlCxvBIDrZyzIIqdrC0WjHRTiU6B7TItS9jTDpKmdqn6b5JppLNXn31IAV
LzRvq4lxaWt/+Sz944S8nXZqIAbHokPASQRz9tbCQ2aibxrnGAib3pwTA30tyvrC4Lz7FDBTls0C
c8QLwOO3xZUOXm5jI+YcR9niDx3hjTXWarikd/DOFAhE8eDKGwYWztb86789xjfLPBDUepDbGMOH
1khsf1sVQ4eLrZ/UD1VtAYs0nSg84iuP65or+uomcPRKLe3YyiDpVKKHsZCUPr3CyU7zdeqOtA8+
XirvjAYag6SUILYExP2zPRAnVVKbKvWOUUENwtWaBv479eGPn/LeVmMdohUDdEZSyj/b0X1R6X5A
mf6I7Zex6/KwuC6FDl49k/QeDGnMYif1Gk0cjNazwVmOTSme3DLO/sR9dlxpmQR1UAUhPZHsRxjU
iCAO2XQfNTT5kCJplmNrmwe3qHHomLppFRW2sRnbNFvlcaM/pOM07EUk8sPHH/by4mdniLAc8kcD
hyu229n4ZXhaiHZi/HQv6ffVyJfY1fjNUFa8RVAeLH2edEQu2OdFJcgDzCxLjAMS61GLDHvf6tTP
JPCvCwM+Z+uvXkux+xFxEI7EYEvXZ3jcb6tPDr7ltFHjn3xh+ddDaBAYaUg4ov2OSntl0tkRbnVT
p3W7+nhEuB7fPnlWj8IV1rSldfbkxpxaOwwi/5Q6OEABonrCI/NnlXnaVRPZ9fLjp705wvlOGwMK
mxuUu/wcjSX7PDbNjl3mJnG1dHMFK7M3/SUKzBBHUGxaYDNsXrg4Ztj+2eDaqAhBV6dMYgAsez24
fk6w4eauc/QMW94GYYGYtmllS2Fl+RcVuDjCW9nJbKdpK7u+u7Bj3xwsChtH2xL8RWDPLfn66REd
y7oJC84vv8P1ElfMQM9BQo9xf2FwXzKz8w/F7tVW0hGuYdlnjyotCqWJDN0jLsntRPu8trd+ZvTf
urINdqXZH1RP78Doy2/AWsYHrzV2UzXAh/YR4dZTlBFMO783Q/G1HeiDaKX1J3GV2oBPggkoYmDe
CSiVxIp/xZYb3oL8g/yV0V1EyFes8tCrrmVrniYM2teFG5EmjQJViVZT12Gd0192quJ6MnRvLSa8
D1V7XyYuFvUpklt9HqbPYy7dZaPL5iqven8z1BRg3Sqql4aFIpcycA381ytSSS6vGSDo0BQ4W/+1
IsfsikEdMzrRG4HYEpxYGi9jmULfsR1Q5Sndpo8f+s6KRHnFwU9vtoLUHXG2JqSvF2Zhu0fTzO3D
0NmQPWZjgpSzFKuLUS79qSxW+FPiM1H27YUN8c6SdDhqCKGwDTFwF379+AbjK7NJYtZJQAemTUVz
X5j+g5Hm+YXI8My4g5hNGQ6mgBgSOzo/jfng++1go/ga2e4YuEc7nLJ7p9XblRmaIOBt2G4ikHOC
WaG87SC+GXc54hVNP+4/Hu2X8OlsX4Ctpm5i6MrWKa28fokhrftek7l2THI8OatG5YcUlB3GFwBl
PIXloJgS8yDGcNz5Q+PS6MuDXa2XwQVZ13cOWyZdUvVlK1KgOZv3MO6sAQkydRxqI9lahKYId+T5
bTTKx2bSjfXHH/7OaUuZGcEAIkscS85h3dHYo8uVmc6xCgd8cMzM24AA0A+aOdrbJBrx3nDtHx8/
802AwmdZZGFcZpTf5Xkc1Sd9NVkI4R1rbHfXY5g9V0PsXLi0Xnbl6xnFjdLlEpHMKcvqbNc2qnPT
uOnDU64VEAmnEtZgbI5XfW/bj56q6p1husPeRxL/iX8Kt4EhtH0Rug0q+S0QQ60vLi31N+nYfIXK
GWY856kkia9XGXC9rBF5TWjRZtnaNsbuEHU9YkJYz+4aOaIjbpojenZluCpDp9/XvQHRtgnGC9P+
znoXs2oXc08DAvHHs/2d5wZdVbC5J5WZAUd20IBbKro70lbvq5KiW4eDyra5tNydDOjJZl1nLGjS
/+37/o8ZwtuwRtgmhwBCYrwLSfrrIYkGwNlYxoYnqUVlvhqbGMSh4ZMK10kw5Is54GsWVeoHp8Zp
c/PChSjenrMWCak1B3xg1MkdXz/fGrAJ6NyuO3lxOVEFEua6z3OIolZdLolO+12ved0JexIH1ABW
vaXnlk+OkTmnyLOGQzt09Vdpu8VdbAn/qR119MubBItSLBzANNbpfVg79Qo/HBx+bU8tunGodmUi
pmWcSmMbuW22yGIdVd2k6laDAQzs4/329khBSJMThVhdn7fE2ScaeRKgZK6npzL3hlVRJUDOZ3h3
Xrrdth7EcGFM3+5vEmsCVdPA9tW03qSqVTLVhQqY0hltXGVTvTW1wLpwQxnzEn29wQnKsL1nf8+Z
pTrbTDYwywSf7Pw02lQ2sfXcixSkZp9PEOpQagYfjkuGLtDnS2Xvb8uw/tGHQv8exUl4RaUw2WRO
HR4hz3gX3u2dV0OUT8wlJ7KfN1FWniZak4oMXGnoo0zt5/iPV7n5oBdacWGw3+4fC9IQMAgdnLFF
Ffr1+q1MkAkC2MdpGrPsHqRh8a2lnk6puui3Qe2EILibdoPnxSUS7DtniIVEHbcHG2e+Ns9iyd6R
Dk59WPHBMBBP/uzeSnF2thawR8z3+vxb5OGFR+SY/2g8TGsxUqmWfm1ccgN9u8DnZI0uquIscXV9
XpC/RRBlLwOrs2R20gwN+6MObVDbzrF8QT671ovswpC/rcVwAEqbUh+cFWqN+lmGKAWmSZlIsxOo
8eHUYMiyrVO9uW7Mmq6oo7qH0ujZ6GmFTYOIqK2ATAYJWwqQMsm00z1JZgOQbZ0FqbYPi4HIJprx
0UnoAwSkixDS6dvKFF+MKPXwxx7b4dq0i+qhKPvwwve8jQE4xRk6qVOZc5zzTN7PE90z0jo41UOf
fKoj+ie6hQR1V1buthM1Oi0yci5FXPMgvd6+VA0kfS3GkZ/u2SCmuYMVlZdEJy5LxPkTA06B1+nb
SH517G+VnlXrVIvG62hKu9soQ2f241Px7SklMYiiMsUFONd+z1Zv3Qi9d6M0OXE/NitrLEDXBbAM
Pn7K25OAp0i2JdUYqHPnufOY4lZrlyo+WXqdUJebTdsiTNDo6V1y4n33UUSuSP8LZvNcTLECyD/0
bYIzZk4rrVYe+mbYxUbSVuuPP+qd2MomN0cOHvYHHUgMvV9tODfUbKwF4vTU+77aGNQGNlpb1jvV
m/3CwbN+29btF00VzmZsxua+jWlsGXMnrLItSDCZ219Iod/Opi1MCgauY5gEV+dmAWE8aBXIVt7I
q91tSg1vObnapUT97U6xWSiz4KUr+XxxdtgqwzPGwujTUwda6dCBR18WzpBt6jyg62O1KGoNSCt+
PNpv5tUx0QGFBEftHKlOdfbQikWVTDjknDRl/mxlBUu/jiFF+XXz+PGT3qZiPApyJ0EzqHkDGurr
edV1CGY6ytinNk3C9WC7kNsjQfnbL7O9/4K0mxrAmubQHrJ2Qtist9Krj1/izUw6LxcZmxKTd/Hm
HcQclzpgyk+9Aj2aqW5YxBnUmY+f8mYm6dTAUZyJti/E2rOwkzJQiRawWZw6UYVXWm0A+ccedgVH
cdr4kePtmrKILuyb1/cUESaNJsZ1llWnfqyfD2+MYV/VOm792Zf2wWijh7oHMpsGxjHM0l8ff6B4
PY5/PQzur+G4ignlvV/P5WiNTWoUfvs5nSRyzqqRxUKzq3hruyaKBbk7bjHORNvF4XxwK8O689M6
W8dKQzK57DuUhmo0NyLsUdtsZiIEXb2N06ZCnCWMIUyM3aOhEndJ7kTvNhudbSlrQOR1PVy4K6zX
dwXfAksFmij3E1UYfp6dNyFbTgN70x7HQkv3qYYstc8aufGSEhlw2u5rd+y7pamV6RrReDRkhVnv
upCWiCUTdWyUCNcwQFHKgfWzBgIbEnxn8VFXwCPbsq9uWdLOPhkkGpt1Hz9pBLB0/ksF+hwqc6RC
7Zoexq8hcodtmXnmSUQKHXPdir47bgDMphnKnEKXiveW1XjXjl9BEAmksQ4TvdgMZY+upUFd8eNp
fjPLjIwESs3SmqNg6+xwSJreGEtHtce+jpCBsBvUc3se9fFTzmLteQKI8li05NM6jRzz7LIWXpC6
jeXpx7FzANRnOM2rIbNWbZd3X6Yx7hbpFMpNWWly54VgJJxmDAl7gC4K8o9DnVZIUrR2sxpNVVx4
u7djYFEmJo5g4eIYcO6r63haNaZ2z8u5GU5+xmAsaXi5Fzbvy4b5b8Dy1xjQcgY+Q/uHuPdsqLMo
qA0cSXSE8n3EeYhGVxZEVvDXVnIHgZlvNbzAWZsmoHTGpfyqC82BjDAiOSHhA04S7IVXOBiOtjK+
pc3QXxiJ18ns/IqUz+YSA6gfytjnFiYWYGQ9dCCAxpGUKzIz5N9wM2RMZrH/Nht2Xon9aqv5P5ya
bfLxKnl9Uf31dIIpGmM0vufe0+sTp/DyQMttXxzxR4v2rRpQU/WpUabY+FyYjDcnKfWqmaqtc6Dq
BmnP60d5TTFVRZKZR5KJdGO1Bv6PeYJGSSH8m3Qmc378aTN84Ldo9eXbSKEJ4nC2cCngnD0QJ+Vh
4KY3KdF71p9japlXemUWd65RI49IFQFvoHSaG/togmpgvEWVepupjdEljqth8fHrvPf51BSUjZi3
rrgoX39+gC5/yOCYMC2KcUUBHA9BEqCFGTfQLFqVXXjeOzPLiqf8DX+fP2ew2e8JlsAIycdu0Txy
wHvXxIWsoXwwbsGvppdG+nVC+9dI08anHEm3iWjubJtJ6Pdp17KG2zpXd3hAuauu1x7s3rfXk9Vj
+YCl50kH3Ap3LTHgglcgMAGOUqipPomcWYi+mds6d7q1Jo10GQzGpQvp3XdkjxmIoksT2Mnr8bCT
NCgmzzKOPTSgRwv6+U1f58l6LGZrRHq9mzTKZ7DkFN1/PPPzSL8+hFD9d20gMAjv08c5mwmNjMm3
MtfgrBMwTWLRbyoYf1f/+ilADHSCQexhKCzM6+G3hFqqyYqnULOOThPAkXAooNZBEl+Y6ne+heU7
gzXoI0NzO9tTChyvG/iJxNiKa9LKs0+V1V2qA7+zdC3iddzWTapfVMFef4qBp5PhYKR0NOwAk0SM
lHZWC7fGjjL94d+PGkIXiK4AzCRaP5ubMQYSZE48qskCb11ktCrxJL6k/fvO2qNmy7yw+mhWnncq
SL0CG/kE6xgS6GwnX6ltCnHqoR/7+BppsuGQ63SqMfTQL8yX8XKunK0+G0UZonIKiiA7ztY91hZN
1GElcDTawQ3WuqeN3jqCUPGcQI6H9MylYi41o4iuQ3T9P1eN5jxSuSr3dho63wmJyxtMed2TEfhV
tpw6w3vWslp78IFO3zUFNI+FlqlNY+n01KNShVCvkgi57TGI0KuVevw8NWNmrO0xTJ2liG3qAnRr
i4M7CX9jll3EJdAbMQz8wqmekYqiBKmF0rnOOkeuHeXiQuJI0tGx9Qr0LqdiqBYugMDvXuipb26J
jMainkwYPb5sRvMQYGu7NDNKmatEtkW+NlRtl9cI0RjQb3GIfbbMTv3QrKaQ62Ea+l0YpRr6e0Ze
Jgj+xvXTCM3nybTawqKHl3v3nlnfBHkMBx8P2Uy/qhpLfUcEhQZMWNSIlupFH26jyadkjPdOjCOB
l0fXrsTvHUmKsENiMDOaQ1x62HuXFMur5aBn6s+xZ1kuoAMjnJ+FBuCf0SRW9uB5Tsi4DDCUy9xM
bksisW1R9YQwZW1BDGiVrE5N7FCDKumAoy5S9lynsF2wDU9BBzW0x/yrrBeMn2eO5o9uaCh2EdZx
+NaZfVvSwkN5vmizatkC1ITO5EaRSSErr7ghp0APd0JvvaeO4UfJMM66o99p9i+3TbRdaEb53Zyi
XHGqGil26ln1w/RSsMNmWuSIs2ud0Be17bWfRRINqE56dvO5KKc+3jZG0wI5deQuEgOsTWlW6kcc
JNPBHOqSLnOhoK8aeYTR0QT+k7A9HIPb0gCJs2g1CZSzsLzpyuqmgna0lY33Vdps1ThYkIwikm1E
B7wZfDtU45eu1IRa6qlv7BNskxDAyGUDKCHyB5RQhVf+KViP5MhG4y6m1JCQoLVqVnUBCfOrzwfq
aUYIAWmBO7x5cooKu4lgmlxMmkLr0Pi6Hq+6MVLxyrIH5040BZLGhgq+GGlqNsD5OxsnqyxC8Nep
a3mVT1P+6+OT7HV2/HIHc9MDBaB7BnXlvDamTZ3WUcYERsfd8nnIR+BtbjloHjjnGiAduK51m1nh
5uPHvhNiSzrt1PLpkOHc+eIT8tu9k6i6GAJPekfb6eVNGXrlyc00gNedrH6VlfRAgbR4eNDIW2Ed
j0xEggmVjzXjgwOLeC2cAhBCSe7HlnT2cW6GF27G85Ghl8gpruhcotLFS55dJ23lCTPP4uYYyy68
jf0anHUXqaU11f4SJLjxSDhyqeD83kPxU+M81qkjUt17fYfpxGWO3qYd0S6KHpFQOrIXYlrrAeTf
jeqyHx/Pw3l4OX8kVUF6lPMkyHOoUVeIdhy0ssM2qtxWDpk9llU+uCej2gEFupDCivPsnsfNidvc
i6TsSWHx9eeVVmaPZie7Yz91/caCqLRKQLPeBXmI5CM3w7KWdbo23bBaNXjO7wJyvKVXmWIZFVAH
GlrXEMETd82Ll+uMVuNSy1M0vMOovnE9Na6mdhwv3IbvTAqghTl6eWmqncMWrKSu3UCG/TEWo73p
YAbcG4GAka5lxk6UrQehybyE7XtnZsw5kqHqShsZDPTroaLy0idNmfVHt6zw+HA0/OVA+C1AnQJF
R9DiQuD/zvNmDCER54x+UfrZcu9i/L7NoB6Ovm8/hpEo6YH6chkX7t63QOt/vO7mt/89vGAhONDe
KEDNWTwp3tnXoQXVU6EajnWltesggIxqu9WlDOOdb+J7KCYRvVP8eyk2/XbIdCaw7Hgoh2PWlGiz
omizb3r7keuguSZFv7R5330cZlnUrpgy47xLRriGuk8ohuMUVekSnMmwloCgr0at+EHhKb+wm94Z
Q4pk4GmI0ij8naMX86Hre+9/cnce2ZEjy5reyjs9btSBFoOeAAhJHSSDyZzgMBW01thRr6M31h+Y
VfcyQF7GyZ71m1YWwwGHu7m52S+mbDz2phrAdFHzdW740uPnX+qDl+J0MCwCNSgy3u30S2W6YHoZ
dOuj2GgvWtLeWnL30x+Hn8bQZavPx1oAMs0ZkwO0VyEc0VWGsre4jfgIywwFmJFjaoytK8cR0juG
gKpqVKub0UBypSfjQhiqC3ddh+2hlymDawSZ79RJqDiFqAXIG7RfPn+u5c2CgptFtKKUaJCGgww+
nQMrTIQqG6X2KPgdkhBmpLiNgOyFmHPkfz7Uu/LDPJZBlAQrBa1LXe5DWnJaGMLdObak4DZQbeGh
DLzosi90nNfqHKiCMoAAtTrfES1p3A9qXWy8qUh20NG7zf/L4xAXqNTTBqIHevrqiZQDUFSDjnqA
gMWTzNELQKO/TgN1sMeJ2lPd4S9opiD1ZG9QXezPS7eVsnqLCFl/BjL1rtT9OjsaJEpW/Jw8LKJU
0eWpbzQC5WHw1Rci+lQuJreYAABDcHV5QiUsSJHtHzHBKtKwux5Cz9qUJk6e3tjjG1JgSzg16cai
g+uYQizf1FNirpADEa7bOkv2UyKn60Smngbwb3CReontJsn7MwCh+UFPAyDyntQVUPlEAAWyxOm8
tlbadQIg0KOcTKh855ZyHatcsYKgEW0zsDwnoYVwAVXz+PkXVT5azLORIHGKs4V64OnIYod3s2zm
3ZHQgQSsME4PgFJJjwdDvFe6yHLrSsXmQCvHTS0P8WZMrecw8uS7diqKJyRCjJVASuiovhhuqAVj
1oEj5arqaXWbCn7ZiA6wcjW1dtsqUNd62WE1omso8FgBlkhJa9opm42uUwibK6jaCwnEoa3gX74q
dBQYm2pMbgVZrjdlPY5n8rr3YVMFkAWVkoIOEP8lmCQOGuCyfTgeNXOM1pOSQ7pLQu3M930/yyhX
cj+m8w0Whyv06SyPVS72aahPR1/LkROqulmLzsp2ZdMLZ0LGBy8kz11tmTbenMIvopOogy/QGlE8
tuA4N/XUlTinpp77+br56IU0suEZrE141uZz4s1Z6tOU5SYeozgowKHWYD3ZU2HdmqnUrj4f6f2J
Az4a9K2BEK5BB22xx2PFqOh/lFTfOwlfUql0dCm9K0ZtP4uInpm89/uQ1rYEIAwYJgW+d6Gdyq6E
fKVyjPUYeyN/xJBo1KsrUaK+5zWRuB1zMX9KxOlcjeWD1wSOB4YaeCSN9eWETkLVcocPlKPV+8ZD
7asvUiCKP4TQal2sofszkfyD70dSAtCYTiuFe3ORetdqZjaFPypHMRVxDqpCYxOaderIgt4+fv4B
WREshtPohgACaRDFI5RbaaOfLhZJH/wKJRTjGJj+RV0WGXqqVeNfNjnFKvggqvEwRE0dz1Rc8z5v
QI2gsdLFpjP1era3ZA9MeT6ShLYNQoE2dyA4n0pqJiJihnmGfEAoRs+Ua/3HyoCgsa1VqUJ6HzIy
Vg5WgaNBi6myXVZmV9hNNgSK44c4o86KVX0EeZO0gkNUVUbbrFpsYvvYOAB/5OySC6TQ6DQemyYE
pjj6CC8VpKpA0nH6qo38YHhp00JOCDDwK8ruUPRJrjt+z8TbMnWp2tWnQP6i55Iy7IxhlL4Eanno
tSGubE1uIqw+UiF5jtQ4ajcmVAOEaDhKETGsRzD0Rciz+UMt7DDtVFBZThrE3QuD63ArNndaBBSf
msvYyVuVI+yhJVH/QTsai6MhnZBRMArvcRxjCxMlWewCpwSwtRfLnHQqCDqPVFhMDVurKjD5FeB+
RNeoaSGApSYNkg25hUrVgLANpZSYkqsT6/1wN5YihTltChGiVyI/vmgTlM6yOI+fpRZ1O6IDBTho
YHhjJIm+Rf6BuC8Xel/bWh4Hg41GVPoVfBC1mLnuqTn5OAl4K/vBQ1WqKNPoeihn0G5nJZy0mupH
yrc9yHegU/eiOPgXjeAnm2r0m/taNKevkoHg3qZGObJgktSKopvaTzr04rzERA48CrzhGlrmYzaF
pXejIWmDl6Q/BNcCWhfnzHo/iCUz4V4BqDgjFZf9DInacwGDZjrClXYaQy+2WRybmAMpwnpknyGq
lUiuIUZntvb7A0Cjej+jamExYfO+2NqIGObJEAjWsRzAm8IF18kRz3Ij3serme5K4XXuiAJtW+zp
QkUGqssb4Uh61uxVS683GH8LjqmVwQqlpHOZ8PuAxXjkv9A85wucujhw+twLjNDshGNhglv2cuxV
0dC5riEZrs/Fq3fhiqFod0F4suajYDGU5EEOHSpDOIa1EVwEljStJCqarmg0tHZKBTc3hAAPURM2
N43aZL/8wkdOSEMvK9IL4Rwtbc4NTqPn/DiGxeYGFwNd6DR60ulrSRNk4VhN+ug2QRne1pU37uEE
4FSneNjYwJqyJ9XX9pVeUORkdTvNhFDp5xPz0cIC+MkpzC2Tvs0iiZEyIQ592fefekGI3VZFblH1
Wu/MKB98aM5gLj0ggGBCLGlgVKkrVEAb/SgHAfweJQmQq5TljV6gMfnHL6Trhopcxsy8eEf48zR9
FHKvtY5R0mLz5GfIowaAzj8fZQGumq+xgDQoo+izZgd3ufmN3+RKqdXHZhfD6FHlwLPFNqwvhjSt
14TgcSVbNC7QyZVXk98jz5lPmqsHo3CmfbjA7L4+xIwYUWcwOBnbq6LHm4eIyiqOFb8KnrygA8tf
G5l3yS1nRBMyVGd1P2U+JmUvReHNapHJhEhb7NkF5qNsCVBEPp+UOQgtFjWoZWgnEPTlmVt1Oidl
XIq+F+SQGo1qQtu6svxyLU+FlruB4IXKqkhaBDrq0kel9E+HpknHWW5SSnyVpj8d2pcRUcyIm0dB
0ls3pGflAFW3nDpOn+Na+TnkqrD6fMi5KnL6tggNWLM8AABijoLF9S4SWlGfZnZ6OYzKzwQo8Mxs
qMtjoCYCCAav7NCXkK0md3QtlGMnRzIxOpPbvt++0JfBLoJ8BcAIYPL0vfW8tcKwkaEHi2rgqk2E
9I8A++DzV/2gaHM6zKJCNOkAT1Ai5F2tgk6Vjii9Qei4QFFOujWENLmJB7N6TBNwsHLXTC43Fmxg
4zC4Liod4l87ljdjibDpmQebJ3nxEcDHzHVbNgAljMVHaGsPqeZQFI6CrOco8KnJFWIzFjC8oLhM
9An7PShJbhimmGL5KDGSEw5fBRlBPauIIlfye//M5fOjyaLsPcc5UJ54ayyeqSotb/K7Yaa4KP0m
hpKy8uY8V0iQ3KvHjpZLJiH3ZPY/QRBbN4Xa6y55IjF/UBVHNVG/byyz/+PAyP3ttQvEmWsRvE6X
So5FgU6HiTZQpyDt2ZSpW0DFO7MrXuv7iy/CzXFOVrgYADJZBIEghd04hAU8AiGNHoRyEn7JoVyM
q7CUEGDMMAhwAlrJrt8qEzKwXtZuFDFq0RUKlAg/J7W2bi3avXcCaBHDrYtQQ796EMNV4w3GmWrT
R4+L0AATA7+FarW2iONS4Bl6FpvRkzLG5vU00Z4Txti/JrqjpDABkFEMoT7UwSy3PJIwBChj7lXR
iO1YV+t1XorFRtThMGttFTnWhNuAPQBUOLPRP1pV1JxR/aCbJupgQU8/32hQ6grkwTwW41TZQpLi
YpXI5bUKpf6bP3jdj2Co1OfcTxq3lhpyd60eAIDCdpy1MiDrajl1HOpFfwZVn08hOKUAqWhbUe7C
yOP0ydQJeTY1GqxjE0Ol1LI+c30Vxd8it4Iza3hB1vg9Fknca6VWV/lyp2OFglIGVjt5x0I0012M
7BHd3rp34FHoq7JtcCJDsBvhuHHa1L6WblqsOW7ADaDFypZAbwgBpkGqBFvsYAnWGHnsU6oRh7KV
cc4ig3nsSrPZaFYvgogQ+WXfjFaW0WJw6afJ8fP49T580ypTEPFCwAsQxrLyXnRBLiKfEj+hqOwh
nxuYeynPXz4fZJ6T0x05A73INbHvgV+1nDNVRexS6MX4KRhkNNb9VHOpe+JrJpnjuTT7/aEI+Ie2
CMuAIAAI9/T7yDiIjILvxU8Yo+h22YqyK0RZdVmlebMS2RtbgZzqMi+qyhWUQdwbHsJQptLiOkn4
WvlTqt9AtZRWZqpjSORH/qpWLG+j0R6798XpLId+TvwXs0O9H3iaBfAWUP5iX1G6Tfwim6In0kYd
wLMXJlh/zJLjyG/26L2HWnkDtqJ40lqOYlu04mTXVTUaaIE6tpB71GJdDHlw2XsjnqWI3WOYpEXp
gTiC1OqgTfGxCzzrrk+L+EoYiEP2NFK0QOuzCA7wKkSo+ygqgq5tFe8ysrwydaS8QfPGr+vwhfpm
GgC+DFkmDUV3iTnWXSsNB8fgJ/ZmnKV4blpdel+pZolgezNKmEw2Q5tQNZfhTbF5JazRh665yaSk
fRZLH+XlMGmwIvh8sX00naRgxH9Ao3MifroAak0TEo7F6EnLpGBtaWnlFlSlvvVxjtezlPwpCn8G
zwGKRw2KyssMKz8dT/Bk+mGqEEH80XVXKQtcQFBGclS1slbyOAxnLuIfJP60NOcGIMwKItASvZ4P
+P4UUtSg3FHLFG5G03oKWmN86PouQKKXhv8VhH6Iv2mSCEB+xBDtni5LPOFMzou+33LpWhS3ETWh
rU+HwVoEQ35RQ/1S6J4orFQ7RG/Vh9zsrXXRF3sd8tCe/EO7hTYg2rnpfy8DsNshfiZrsa1wfJU0
fyWObDVrkHpy5rzeUBZFDr6fvnLrSc+oB70LQwAcOR5AI3A3k7RZt+vtjckEWD4kUYMGQkr2GFLe
iie7T//OiP/InO6/qcAt963/LLFmv1T/53+H2VuVtTnZ+a2ypol/IQBBT4QTlDYnjb5/pCf5F2XG
wdMoQlRsDoT/klqT9b9YXoDouNHNXeg5kf1belLW/qJCBM1PwruLv6Rs8CdCa6dLA6EWMlJSCDTW
iEPSu2qIJmhKZKBlzyXZbNGySn8B+AhfIgL2ZSrouKlHibFRum5aZ5aX/qABiBNtNGDlGFjTVzmo
/LU4otGvKL16Jp1/LUL9+4D4/XBzhWa+0ppstUXerBUZpZEhRNSymOZwH7XW3qpa6o5J3na2T/vx
RVDLDsl4IBsOXVo07YH+ofPoRVeR1gZfaaWotyhPftNDC704tVfuvXGijBsXPfDLlI6EQMr0rFRh
Dce6Yhs5VaxiRzTgjXWUfRQ2a6MT6I83oeiMoTDryOu6YNiN71luyCX1nk5tvqq9qHdqPWZ7VVyX
VbuI8itNaAIV8ySj+5mYBeVfFObQ2ZX1fvwlKYavUeJNUd7EIkL/OlYg3VJBjM4Jr7wSopYTSfQj
aII2nUVNFwGgmZJICIrKLY12JSEuLPcyEp5WYvco6SI+ddWlP6RC2nRJRxv8a5aaGyM4lF1sZ6IP
8OHewz7FWIfFiIrGsCuT1m5bsnT+c1jXgFmI/VKNi5q5VfM/Ez/7vQzYDuC0QTjjcbdYBlMZN7kf
AfcrY8CjPiqlyN6H2ZnjZf6V5RwBDCOuk3hIFORO50gyEAxFS75yjTFTQbzzSTPvrk0vEyP9Ohn9
ZCdleA5lIs85zsmocxcE5jMFSRCCMIJOR/WVqkaPq8GQNoNzVaipeNmnY4MLXSgOLxpqgz/Zwsiz
W5Kf32FxpKNSF4nB9yJPU3yOxvwyIb+9bVU6T/PdW7gUIzl6ikopfgzGBPZ+BbRzQNEOr2rTV8+c
hAvdBz4OLzDnATNQBjrPEspMWJm00Y8rN0hwxahQqXO0mK4IbRdctSNKA1U7k0g7z1jrYpugV6mw
50QYXADKh51WB72jCUFCwxqsciMX9XZSKIimvYZVLwIQml7fpeRLTkqPxU0poF9JudDf9DThKWOK
yLmM2U0cITTYasG5ciOB+/QDzfVxIvdMGp3px4ssR+sE6l5tjyx2p1ZbmdMbQZHO8WX11+wEYxrT
dGZKT/M4ZpQR4R6hK4XwwXyzO10SSUwRtUsZkUz9gcpNCsS6l91Y2KPcpazenFS3v1faf9GNu83D
rKn/1/9YFDJ/jzbLZSEexBWcM+V0tDyORQT3kP2GR0pTR2vWhRii2qWG2B6lCnblY5rb+a241SFk
uOHw6/MHeA3iJzuAbI6wNAOSWEbvqsbtzDprVb/EVMfyN7Ns0D5pU2+H7xYwVaom3PvlEphsZdht
WVpOrpREGg1scN1WaAYOnbETOwv7c6NZW0rzMHXxuFKjAPQiAneuHKhIUMZ4pykpVoiZGfT8Gj1R
qy5rx09E7SEd7lQIjTYsQOEWPiN+aXDuV31HX6KOBPOhC9psk3hFDI8XGPaEMu1KGwLsMprGzB/B
IYvYt7IJeg2HbBzqdgOwlmMYlC3XSmgfocGnG+JpuHidvj/Kuf5/swv43OzXQRWu+vk2mZr//9/J
lKJigWpiwgsRFwbZqyT3b91aBRsA2jmzSiaMOWCW7Jp/HAK0v7iezJeGuVkA2YsN94+ON79HXgHw
lLsM+TGErD9IppbBnCoC4yLDMNOu8NZcFuByS+2k2gsnJ+2mqqKm0ZcSchUxGJUOYM59pXXdnRBX
EhVQ1fvWc97gN0Zv/dsQ6VxSkE+St0aqFo+RNPQ0nQSzeck1vcChy0hbLvWS0azKqCnwPutC3Gwy
GRuA9ec7cnEQ8hZcbIjnzBfidijPnEaEqsDtQMSAxdEkrDGrsMIDpKY5HeEQyh6jKsDNwY/a5z8f
FvUVAi1EFjiJy2rAUGgZJmoSDrEI1KkeAMXJlsX0ZhqmfdF1V32l12dC7SL7fX3Vt2PKp686DD3U
9WYeUxx2kkdj3us9cA2l/PXzl1tgNijJMKnMJp0Curus20UGNiNCQqHAgDEkG+coy1GhdcMunjXe
s054aODBXqTBaIx23pYRTjkiFAXg1tVqCH39AnlhbQvXH/eZLpZxR6Rkiw17H7bxTspl3Da1dGYv
0iFvbS+x8ttCqTGzLMB9JO7nL/O6zd4eivPbSOQqyGfOKDtafafzJgFQk7M8mpwoEqfECQrcuJ3e
Q3GO8oQ0rCA2Zrh+waAcVgamhiGy9OX0BdcpI9z0vZZcTH0nXXleNsG7k9qBOOqX3U/KOuyYeNSj
fgWGxMMiuFXz1paSQuht6fUVEemRXtRYjneYpGKAM7XoMGI7AWLX9uZZ6uf5svx+mt02qM5kCo6f
SDcxtQBA1Itwnu8yHv3SxmuDz9ALfYmsr+lJLtAeruxKQZvU7YJU/TlGeTwgjy9a+R7GRd45+dAO
pYuEluBK0zT8UofC76GpoN4PUh2EBNwYS/kVF+EkcMmWwHM1soDLYYfDH/ATpUM8atB6Nbqsg2rg
x9Mhw7yrroaEKkqkj/BglRoTM3/CARkJ6IDvioqg58ay5Ef3o9XuSx+vxUjK5G7fZ5HnoLYwaCvs
NeTCTnHGfMo0I4ebL8spZ6LfHhJUKg9RoWoPmH4E41UgGSWui77VS27jJemBDCvHZasbu7U21f30
A/n6WlrJQi589xN1lO6wAC19W+uFsISrUY+H3Mwn3wl0KJROWDeev9GTGBfJRI2qGJlaFRiM2WiG
4LRtJXXYTtXJrtXSTLVTSmq1HYvytK7DYZTXNYJuKy3gXjRbp+aze4mhxQ5agv2D7I3IBophmm74
KxZI4lWofpVNOmFJNGn1PfcxHyNk+iy/Am+weptIrPzMQ/jdbhnNas1N3LUvwNT6YyHlveq0Id85
8csUy9EoF0N7ID2PoNwplosScVldpHy0wSFlSBCSCwqcUGmy4oRoVlj55W1efqnn8NyF5QCGbg7a
+hy++9dIjuNu9S2nSoWd7xzqvTno13P4NxStuf+f6ahxqylh3KKuAt/Cx81pAPEp2eANBRz2xEEw
Xb0W8YhT9Nh6gAuH38u5fcw2fZN6zdwUcRbQm0VTVTb0nPu+aWL3MBT7wMCZaZKNGyiWP8yIgllq
cg3N2/ByaCnWg/X8VbSe61lN7U6VfqnSXMYRpTuM04j82jmU+pxPL5+Jvj5nKPdUjtNFoPz3xIAW
4Y3l15c3Yyq72uucaK/zkzQChNpynjZM1P6WKPijpOq/ZyFrpu3+50LWrk5e6v8CD31i0zT/zT+O
AZrxlyJLoJR0LgvIxvFPv/MvmvvaXybAsrmixWKiKPyvBEww/yK55whAfIRKpEjj5V8Z2GwcYKFz
MEsH0spHI0X+kxTsdPVQGOOuhkQlyG+QmLA35gP/zYo2tAFtiMpTDrUgD3YY+5WjBrmxaTjZkUwT
DQ83ESyMpun+zUR9cI+ar0n/XravA6NGg5gR7UxtrqSdDgyqVdVqv1KxUPdysqSAToMxBbvPR5l/
5WQUuEqkltyUaPDMlPnTUbAJjdoUIMfdJChXglH+9CQhcEJh2Mf9D1+Nsj1J7pkb4nyWfzbm8oJY
J2izR6J4RyOWAoNvbJBqGLkl+rdwLs8MdnrbZhp5wRlATqWaQ450+vQFcyH1ugbK0V2Q9aJrxeiH
lkk8kinZ030q9sGZXHdx/X0dkEsvGRnlV+oYy+tv19ZK5TWGfIcww4EDGi9hr9yBLNzBbnqo1FHY
YUazL9Wt115rEKv+LAa/PgANBExLERimmmsuUqlcKcYKoIp8x1DKZavK1yECoptS6I1tn7eFXei1
5YhdLlOizZr7eN3JCF0WRRY9hWG2Qzu87pozDYN33xy+Koch4icUn6kyL4IwmB5TKpLQuMVpzOdA
HkdYGjVaNYUxbc0BLvDn63qhi8MsMOCskExmOdtbLL971em1bpaTfgvpcPbqCe8rSbiQ0qJcF2jr
OkIjTw9JNgwobaMK32N826M9JBRjsZORk3bFNL/HW+acLNC7eMJzIcgI0muWDkPn9XQ9ijA0cMee
jNscj9Iu0XZIEn1NI9iROEpJm0AXL9sKX68xkarfN/v/KOj64ZzA10KVBIcpwHuLzV4lvlG3OHfe
Gn59mRrRLzDJyqPkD/T2jOHJsNobql1Yx2mVukJ2yN9ZYFtyQ8lxGB3HS2vw5DOZ/0frwiJD0SC2
QA9a4msEmfjqlzKfCbb1LRgt7qh++zMW1OcMucUzq3A5+ShvsBrmWwZqRPP0n05+H3pzvV7RDqbV
vlilvKsKYd0J5cMwyF/Rwnkcws5tssk7txqXwZwqFF4LHGMUmw1Kfouv3odBUXjNJB1U6z40cjs2
fZfSq+3vfe26Ey7LZtVhoqulbuKp2CmHrtI9n9kRy1D/+gzQaGTOEm7DS5Rj7ld4mPeydADUYl4Z
CjeMb6q8bvVriECshV+Gvh7CrQ44IgPv4QQ7PPWiP0wR+cjzVLx5jEV4Ajw6Jj6H+MH/hTt09V1q
t1LgUnYTjP3sjNeiLuEkL1gLGxL4tzPrbYERej/8YglQ90e1c2T4PqFNuvVlxMhceGiZgdfh1n/E
hy+onGp6TECafcmS2zqwg59nPsUc7d6egMs5WCyHNkozslVROrQ6JvflcweRvjUxHR2+o31SsEAq
awRedo4988pHfzcwF2YOfTh5iLucboCOqoE/InFwUNNVHDiq6ACwx61NHzbddPCok2jKlqPBjvur
qB7sqv865Viw7sd+jQKp4aPipWw75T5o3bTYh+oujR1fv5Ll7edTtKC9/f2d5pY8JzfH2LJ5kmhC
W+E3IR3iaj1Ym6mzb/TBNQcuSi6+KUbuDrDh4lV239VO+b37Ve+0bCVsBvKyZF2gBt2iI2GDz8go
/rjiGjGbHHqg0xqIbjlWu8WL5vNnXlTrfj/zbExCqkEdw1omU0Vggs5VOvmAUVofb8eXSr70O3RT
ng11laRO6NvGlm6ekVNyW+lYDft3U/+IMG+XucNVcCbavTLJll/77fMsvvYAGTTLhZbnGfGRpgzm
GNdmd+XHqynEN4/7Id58V7W/Q30kGNZp+RgpW2nETa+98b+mBKLkLhUvNHHLdVbQ1rH4hBNwla/k
cm/gAV2pF6W6KcKNnrnJl9i8S7ytXtniAaWnz6f2o9j19k2003VriU3TCg0zG05fG2uLq0WSbjzz
pR2PinL7+VjvMrgZ9gzcBVgr24Ri7mLaVCGgS859+2A1jn6nrNNtvvG21pX11diXZ0Cv2vxjJ99o
Mdjizfq8UI0AtadD27sF2hl4JmIrrdO2xTCUClFqW9k+DjZqfIGdkQKikfxpmA7In+fjXoluuva6
kVZiYceXM7Ejt7U78XKKV0Nv16bTo2gHiOg+vI87p8zt+ou6xsUx1jE9p+SXC7bSP9TKduquAtAi
8IHHS8V3+ePwO0LNgXCQszOake/SkN/zO3cnAUGSjizSELJNVUDKRTqMGwqOYumk2lr6rnyB7VXL
aw8kX+p0hhsGl2XsVOfUhV+dxt7NOIcwEz+335aZodAnqhUVzDjNoQinoAagpztHYA3SMYfOaoyu
M22T96toPWjbIHGGH6pu96Y786fyq75cB966D2m6R0dUw4XE9mC2p3cZtl7steRyqo9Yj6j38jaM
cS5bVT/R2pPTL1Z+wIFotn0sbc98mKQLsdgKrokX5Tko3PtYNK8rMipuwLQxKK6e7pi6qOmj+kxy
EsAxpaflyi8i0fOo+3ZQOK10VfpredhnYDuvgT40uq1MzlCvI90V6w3Ags93lfHuzFs80OLg9ZoO
JethkA4YoUN/EeRjpF72sRvcCJHTJVdlc9OFNx02TdEFZk0Z5kKCLd9rwLImWwJnjaE48dN3a8/N
aL8FLpyHPrP9GzNwAvzEv9VH43vhjofgTnvRPdu4Z3UhHrTWe2wUQE3Z1cFce1902VaOUmz7uq3+
4mgxNRsf32tyAOvGuo0mu0zXSJbKuNLzV7Jb7IUfn8+FuryUvu6AuRgF2VilUkb14m1RAVAVrRKh
lw7CvXWjfY9+WIqjfcOruVF3orTW8dUiXF/Sqf5ZTbZP/+CGd09fSMStL+hf5S+C5KbXzQEaxjF9
KHfar+qaJSdi1PqlNZ2GQ+d7eMguvYtssoW7+rLe5eduE8vU/fUlXlFDBqQVYEWLlzCSvKEyyjZO
7IomgoLwi51eC4VbVRsaH1K85bMZP5sYdwpuFYAUP5/GBVKA85YlNV/y5uYYd+7XJfemNtPXlpDq
QSAfgh8ZvtGPgeCEG8CwFlii3qYqk/TrxFoTNCnEil9k27yoH7IDH7TdpVBOVQrL3Gyumseequrk
GsLm8yeU5g+5jDUzpZwCEhcublGnc2SlRlWgmCQdEG4fbTGxhwfOf+1uhTN0fds8niV3nBtwkVlW
SdqiAM6AWcVVwtZ/ZoVbiPZYuRUGtlcqcFayunNKKmffc7EWsjjzTGhU0sF7nL43WD1ctz/NB+ku
eulerGNyJn9+d42bv/u/Z3XZ+sLI9e/R/KOn2ejamS/YeQcO6ms0Zj7/hB8vsjeDLbqI/tToQa1x
dRsnh56e0jr+eJNjdpSNJQpjXwIjtQcV3TRjlYNFEdeq4KCujhDz4D20xjaXb61pW3jXokavozqq
2ZXKcuu4eWn4Q93nCLJ9/sgfJjBv52deJG/2RRAJQquEhFpEkmcPmccs3+aV24c29OnwuxbZWXQm
QfvwUH875uJQz/oG00UEPVFMc7CbGMeVYK2z+p4cU/BWyqNguNkBG3heXbv1inMb7RT19HcoAHpP
v566L93m01cW/D5TsQaUD94v8cUf996zJa2yb8UFKG+huQnPAWAXFI53AyqLgpbsYyBj5aV80IEm
m+4QO5q1TscHupR0YuyO7R42m0y+wG6FtpS+lvMzU/7RIUIp6Z9XVhYLs6usGqggr9w9VHh4t26Q
2eTpY/zw+XJ6l3vP6QMvTGNnrmgunVsDv+qH0fPEe/SR4gAQQrsfS2S1PDrGsh1az58P91rYPomZ
i/GW7xW3mVGFjAfmJjG3bbpquk1SuiOYL9FJUrdJXbm8w/I+5vL82N3VMNFXYXzm9nTutRebCJEm
zesxm743pb2Jw1BPQ3Uv+c9h5qTmn0eZxUsvto8W5ZPpBYyGLrUZOuWAtsA66GxRs32A/5he6Tfp
ldk7nrnyh534nCW24l/pUMwCNChhBdm+uB5pi+OSrjslWIueMr5TyOvPP89rkfCzz6Oe7jQt9rBY
yHnSBPHsxvGLy0BZTd0molJ4HdQ7P78o/M1YOvVkK9UmY0MMnYwCyfdSheBEju2F3IBTVykoJlRX
vbmfyuu4ogDmjoIM6Ik4ehlM2IL7m1YMHI2DS0dmMnH0snXa0UWVMpdyR+SiWhr3affj8zd856GB
chb5MiSe2faOts8idQY6GLWhzBt22c3XwuodNXQGfVcZrqY8K/HO4mo/3SaD05zzPlgQEthki6GX
+YIJpD+AqnQfqCvD2sweBKj7Na4VODVbQUazyTnztu8i52LIRcaQZWH/9/dM0KfdgTrr9p21FvUf
BphL8UqxVsY5W+BXJvpyEWEUjskL6BURMerTRRQIYqiL0SjdU4Vryp0qbsrRRvOjNdZaAL15vrSO
R1g0seXK4T6K10awkajE9WtZtbuGU3OXJhuvnatAUWBHguMZK1wp8PjQDv2zdSWaCJZ+F76Ozz5r
0eenGwClmNjbqmx3h0pZq95GTB3rykSESoBmR8I6J6ohXCATOFVrN+qTWW4af29WTp9ygTizlV5x
T+9nAVE9ekWyQUPzdBYSK2plH2Wy+3CyGa8CO3jZ/dKdbFob3o2l4tjrsgpUpwu+tTnaTS7bp3oa
9oNDgcB8EA5xbicmE3BFgqci+2tulXrdmtvw2X+Ir1L2JTCEVWi6SbcJxou2Xg+mrRe23yK+/WgJ
q1b91Qp7sIa41PYtduN2aNryhlLRxGQ+BTrl+J9etjO5o1EVPifB8S6TY/EhOfOvGVgE2caqrbqN
WO+1fAe6t+o2aLbou5cZRSEJu8+X+oJw+Ht3vR1tEWQDwRwFBPKQzbKbXfXd4FOb6QpYnPmCr5xf
OGZgCz+TxC5lNGg2Mknznjsm96rv1dcotjlovG/xuQoQH/ndIphDDXjZ2ehxMQXguMUwniLpvlJc
pbaRieNe8vmLv09W5mkGSwj9A1MsY1lxyco4kdJqkO6NwK5kW7BsrsbNj+SbL0PadZoeHIadF3bm
b/2nz8de4NT+nvQ3Yy/OC2VQMOFIGTusbfVoPIk/zWJegtpT99SjU4w/x2jDwPWfqfbUkuM/edRU
tsjLeL4tnqEIf3Sov52IRbXNt8S8D4deuodcOqVOfpeiXV27ME/PtZreX4kWc744RTI8egVEcaT7
esy2JjDfnN3oisj9SJcGpzqyiMpaEK/G9kxYOTvy4hCJkeSGQMNLgsGmwFUOtt+veqgk3FAQTC4w
lrG1BhO2c0fJ/CnfLeU3n3pxlKRxpCqjxsD61/ZYPbPG9JfJBI5ow+n/v+ydyXLcSJZ2X6Ws9ijD
PCx6AyAQQQYnkZIoagNjasA8OkZ/m36W/8X+A2VXpxikMSxr3bs0KUUnAB+u33u/8/1I1aDrwnKh
4evcwNvCfW/gk+gfBm3uOgXv2jLuDS00pzDp9uoNAaRxuz6bP8Zl3xp8aXlmOp3IYP49ubdyu4rh
Hqv35Q7ulc6AHFnVqIcEOZILEOtr1KNw9fBT+Wq7kz8CS2q+1I708aPJkof1k4TaYTx1mgZV724u
qMBQi6UUGBs+yG4b6bIBNdzQBRWW3fuL8e3p/9eve7LXpDHNmwMjP8QkAcyg5ZwRF7H2mfLj2J1L
874VWFBjQhNN8xWSsJPZMJRKObdmqz3UdBjbmj+3S6CZ1ApoNbhKW8WPs6hNL8+mPn81mb2aDb8N
fDIbOqUBNm01PCVhe+lzBlI26oqw1HeuHaimP9KSNoXykUJIoUfYZoEZKYqwFmSCfdXYjVoooNzW
YVpcrMsRE2xz2Jt5hNjZdj5M5kOSRfl0Mc2X1ngtl318rov4zWPxryc4RQS6EOIVUXVMKzMYyEz3
zA+yoWv+BGJHpsQ7Zx0fXt0mt+0KIB9cPf7DPG3QKDVpNjNa44fUuTDkJgm6EtrI/aMOzfJCH0OR
RM6472BymodVVPgmRRMekjb0zT4q689WdV2W1yTd9CG0sttFXrt6MCmhoft9e9HN1w63Jqd57NWn
bLwW006WX0rzoq8vdPdQup1fyKu2or8YE+86J19Or7Gt3afxVSYe3l8GJwoRli2pcYNWFPzi4N3h
G/dy2a6ZlaX2QiDgtdcNoZ3pjuE4kGZ299Xn3rtwhg95e8tqrapjUl04cCdLyrIfLOG3th8XQd0G
cxZ6PwYvMH5q6y6taKUNR2I1gjCChxtF2eEyldbc244A/TEYjOj6XPpIOBfzF/2o+hy9vJChDN36
w/uP96uK+2IBnDzeyQGgWHIdJsHjmcvOG7khBjjmNs9YDl16F1MRJV1Qp7sUKgd4M50Xv0ucIwzR
0YrMPiKlhvCa6NO1Qk3fxdDT55+5Evb6buQ1GXvYebkWCGXftnuevaqC5WDWD73qm2Uwi8OAMbYb
qGlo3VROACKEV9O7oZUEKD3t4rkad4N+TYpdZND76FwGteOPBnh4H2gYTP/h69L57Veur72OcYH0
7RiSStRbj613Dt716sza3tVGG0KyQd7olGzda5lGp01CaGTu6BpWwcfK4a5OoBDSEmTuGxNR0F3S
Xcot9l4u7eFMMvPVwjv5Bbaz7bdkXT/p82B3xH9ufnC7T+1w48BM14/zOSLo63vtyUinkVhrGfRE
EWyr8W7garmuXzT7g+5cdK0/NpdefCj6o5OFTROK5vD+nDzRt//PkvvtPZ9EXmpldEu8zcluDShH
22XoMRmWS1XZz/WVmC6wtrCWXRxfZv1ey2+Sfm9jxVojQODSFp75bV4Vo05exckGIHuz1uI81R6q
+jg4B5fqxLgzH5rv9O11tA+IczHZqwjlZMCTJUlHjwlGi8enwbFev3fTxeagYRuPanVfr2En0IV+
4a0TusSL+NsXHxpOkHxDOsQjzaT55mSOodtYapyDHioL5ZjdurjvDRUQHk8+xU5ThrKUJpfL8WvS
eemx+NXEbhlzKBxuQ7VlWfu1j2/mHlqnua4/Xb3BNVRTfvSD/ZWYb90b1fotTaJJzs41J9ZHKfr+
TLD1aqXyECC9Nxachcz91E95K9U7RqYVD329NVXY3bJbOLb2Z6bGq7CFyygwiE0dTN8tjbcv39Xg
LIaSJ0760Ln204Jp1c7IcBGB4UGJqYixQ9LMK49djfY0KqcjRXVjOvesr29sv34L2kctiwQU4KmX
v8XSu02SxGv6YC+UMgv8Ht3OzoN6FPaF2YeNS9sUOuB5xw29ag6KciVy/cHptE/jnMkzs3dbDb+d
J4iJabKGGQBR3tgQpieRHJjKbkjjOHlYGCTEcP0hXYTjq0Pyc+7p6H//C/xiDJ0Mh5MZCTgqeii0
T1skC7e2wH41PPtkXNl6pkWaMUBFHfRPeGz5ZWtmh0E3eoycqueu4CZlqI1yFKr80sAr89vJUXwT
0OIuKatvFEATlOUHCG7cNjcoV8bGollzcYEkszwT9Z7W3bd3taXkoYrSuAR+82T6rGsD8YbOh3t9
ofQhO9KHvVabkRcXF/FQot93tIs6WQa/U6oUBUulRElPDakFuec7dvN5bbrCz1T9Qm/dZG+4x402
GObOkgfWOO4myzj3fX+pq16+8V9tVlgGU88FP3ISMc8rlEjYK+rDYms3KbLvuTPzcHYBIco8/qhk
hfJBr3CVtdPFOZRpW+9qoeMI7c43Vt4Ox2UhWUh76RXmT+vFaGhBG1vX2WbBt6pqehfznGh2JFGA
bU0YxY3zTQaXIIANIYMz82c7Sl4+jU0D1obGoMSOOPNkrx3sMfcySxUPwNG7fZ7y9hMFFkO21M7O
6jMasfIvWIWNkS6IjUDgrpdOVdAF1xCz9fW4XCrKTDaKynJdiPgG959gSqQdZRS5m37oPgy60xAE
AWeEuuP6jdKjLly4Xb//KKe1kE3e5/FNbNbfZgCOlOFFcKDOizd5VeshtOqbI+C+TzqhZmU7N7B5
0LvbrQjKbDxYklypgQYM0D8NLRB9istSK3bjrOSXRpn7XFSbTUqXh2iX2j9/zf9Tt/yTZr7fvlj4
PDz/40cNNna9ea5+/Nc/o/65zp//8f3HP/bP8vl3hfGvf/iXxNim1+N/uCsgDf4tcUF8zE6BUcPW
bkbu/3eJsfYvPC09aEhMYOxQtsyDaMYh/a9/Gtq/6DBE3g5nDPoOueO/o2/5RTn+a7Vw52N8LnwU
PPgNDTjgL6dYLQbbiXEjDoRVDhH+jk59gxMLGcI8jA2HtRAbdUl21LsQ0J6TmT9ybKs/9BBTFmDP
nYGbR6Eb3On04mh1HikQba6IM9iphD8uS34rjBVsA74f/W5e0FSGbSGrsBkXRbkVqmBrLBVKqGud
Wfm+xjDXj1tbS9jmx4Rmz5qWtXKVovnzYPu/iftPbWv4ekeX1f+//36JF9r+/z/nq22ACqKFdcOj
oJZzt9PgT0mWaf4LwTtmjXw5lQ1y247+LYn3/oXkAmEHZwiBJsHm/85X+EKcdzYNdwjZf/2zvzNf
X16XuLU7SJ3h426yL9qYT4tzwN2cNe90fVcVYxtfTkLPjmkuIO5hv2Z4X62maZ2DXieDei4weXmu
/Dk0qn+UCkilSKWfxGR1J7OswGp5Z45ZDhU/Xz/OJt3H46RSev/tc9z9uf5+p2icPiZ8EMIE0IiA
0Ih7T6+lU4XveYEQFv5DNUdCGN+zuV9IQyT2I3ZI7U2a5POZu/CbY6J2I8bGDlM9bbm2lGIh3sWT
yzVXw3eMpfsBbCh5VNpCuSm69t7uXfPMmC9DS27ePCdwYY1LCYISxFovdx9rHBxVmICUzBZ0oo+D
g3FbrIZOkaJeyoeqh1Hz/pt9a0ROVQDWbHrYvZ98xXkVsi/TBiOauSuOhtrlR9uR3Pw7Y/6sKmLc
/+3xNiAP9z+2V/ArJ+OJMheu1LoVkk1yTKcicKc0ventJLsgcXouFf7GN/TQfhGFbmB0tE8v32dP
PS3LFn0N1aJLUJavt5pSXmd0hfl2bR0MN314//Fe3sp+fUA4lHTiYfK9pdVexbtL4pbrJqjT7U+C
iOuS7FN15h2+NQgqT32TQKH6PE1O6sqCQED0uMXFWk0H6Nysoy8b1714/2Fevz2C842fthFkSAmd
PExXtB0la20NE0ytBhIQeIveGnaDgemoAC7cQeBKQQ3kolqsMzmJ07HZVtEnA9tk97Q2itrLL6dX
iEK6tKcVeVoVws12+KSlkxrFQuv8JKvlpax50Wf2mdM3u42KWpa9ebtXo1d8OaosZOwALZVgeOq4
wtcy5nKUulpy7o7xaiB2MvZu4g2NuQJn9uVAg2L3TepYMhycX11gac2NQj3XTv/WKNzbN4WRjV2Q
uy3+35Jpjkt3t2KlKpJzbf1a5J7Y8o6pdq5R49XH4pZErtAmCoMz+mqZTZ3dJnkTyxBxcEF3uKXv
uApWt6pdjceaQyyAjDWcA6OftIeAVEK2Y+lbAZdjGRnfSRLNHbn/iryYQlvftzY6DcqKYtkDWz0I
BU5F7u3idtyrxrlp8up5UWbz/XAA5GK+rZGX7xXkt8BSQJCocoyErm0kAlCKVp9M0mTuEhM/yJDi
wXD3/no8PXFBgcFBpxOHqAJHx1OcgFN7E4I1TQ1jt18hj/eG3PRh8dotQYm0JTvT8/Vq+jAeMlXM
mTyV1X96GlVNP6tdrKhh0ndaWNpNc4i94u9ZRW6ALHMDnJMjoObPQCcv0wEPLDSXvo02W63jkjnr
Xb/Wcq+oyrJLl0yeOfFevUXGI/cH8BDPBrj5J2tc6ansLDJ16QX1xE72HokJJ50x88powMj+7o7C
aISGKty4LRFy2pw7mks1ZBDxyB2qBQbKbuxLaNZnus/feqbN6pVVCF7PO0UKtVmeWop0nZC7i4No
rmm+mbmoBZB+HM3+5izcngiq+LbmQGz/EtX9tqkMCyaHVmk74aTG5a6bRXYNAyq7lNOynpnwrybg
r6E2hCaxEMH0SaI2oYidA7p3Qj3J2yN4NBFIpxJnWk7eHIVFRZqTqBxB9svVrAuI2GNeuGHlTM3H
qW7zyyrJ6zOf6DTQ2qY5xbX/HeXkWWwy/sKwmHaVrStH8DLr3WqMaSjTxIA9l5af3v9MJ/WNP9cV
yBE22+2igeXNy8fqFTOe2L+csLeH+VPb5tnDnDTGscjWItJy2/T5Wz1yC6FSgVeo+U6jEUod5VVe
WJGaTMWZbOCrbXN7BcRhZNy3qXOaS06L1nFWsjWhI6YqUjStv6oazYnEjCVWr47f1bnXP7//GrbV
/Nt9/tfushErthvXr4rWy7cwVrVslkpzwoVkuq/Oltx7pVLtS7Dnn7HFvk/icb4eShJ57w/85pLE
v4Tg3MGu71RXlWJ5g3uERcs5qdYDan+5y1Cbk59SnTO3hu1W8PoZ/xrq5Nbg1rLMZskzjum84AOv
3etjVlButVpfM6qDSy74ocsUPWqMpjnzUd9cPZC3yIgjXkND9vIFN54woHzxUfscL3gsqoz9Krz6
P9l0/hrltADQJaudzpPjhNKYlqM5ovqpPbcNrNY8Z0fw5gNtWzZrlYyTcfJApZyVjsiJD6d70752
nOar04znLgpvzksmJucqot5XPo4KfCQryXlti7VZxhnSucTaLHlcPMd8bjSrvuQ+b+3dzjzHGHh7
ZLRWG8x+m6AvP1jq1ng70vsQlnOh0WbaNdrBVjMlssYmvVw66ik4mclo7qfi2/tr4q1Xu6XYQNgA
RKbj4OXQMlPBjCkTQxuZ8yBrs7nEcDg5s/O9tfJ+H+Uktl4dMauGkA5UYy2PSK+ZNIALQLqLN/6t
Ityfe+zvQ50cHUOFpMkF9RXWziQu8i6PIzGM5xoW3zo6oPaZW7MmmdONr/gijK9V0bQ6D7R2tUcT
gkmvgEdEpsEozH3pNuI/WG2/D3hydKhGr1pDpjthZ5flt9rSS5rqy+yzmEcj+PtTgvQVyXzaT4gm
Tj5WBzF3XDyOxanvjW9OP60XCCyGM0f8W1OCbAqlHPhFm2rj5RvsKGx0CSWCsDC9JeC6Gx/xSawA
L7vp7v0HenMoHXcYk4u5Tqr65VB9qiZp2+Ru2NV0dmaVQhUdJtthjNPhTCT71nIiX46xtbm58ZzO
CzBwsudS4IQDDWeB2nbtDkbh2V4ofuHT02VT75Pmo22NIPblA7leQR26T6ClwW+k9ui2V2szjxfv
v7a3n+WvUU52pbUQ3GMUvtDa5+zyyaTsMqOp/qNRgP6STsS89NQSp4tdNcPEZ7PFkw60wkWnzT3P
zkyBt54FLTfGqKQO4UmdnCDFFEtTVjwLN2UT38ikYm83zmVn3phoJF05dYF7YQBxWqkQOuXPfG61
0MuxDKUZB8wjbkxWH1kUp70z6/T1aFsSCLQYV26unt7JliAtsxiLeMP9gRHVg7RHJRFWlW2UV/iI
i/pMSPP6FVLzJmtPlYiaP5/q5aTT9MzdKqVYrPSVFhFK9XA5XMN/f9K98VA0N2zhKDXoLYH+chTh
jnBaSTuGzdCVK/KZ1sDitE8mJMZuURR/e17YpMrJU5BMw9jrNFk/VR0hBYzJsMlU6zsJLogma70g
9H//sU66i7ZjCR/SLScPDdUkj7WFAL9d0VqsDdYWR6hQTmsx/xHXnd05O/xG1fWi8NaB1jIXtVzx
aK6O6ezVyZj7YKp0Gs9ylD6Wy12Av7kn6a1nUcPlvIs8rVDBFsaulwf8nVZXUaw6+ADGYgJROk1a
b+zff47XnwcyFA36W2siDRCnd+ekh+w79Ab3hZE1Cx/fQg4wGmaXRUtRN/fvj3Z6ysImg0RFOont
lIbPU3EyX0xy7wGHTYOPVkEWVYqncTMWCRP+HfRrd4nPedydPiFjgtEzQLH9oiGdZrBGgatvWZse
qGzpuccWGhO4UGzI8xDdX3WujHK6qkBRbiVNmjzJ5pBDOtnKLS9bOq+glQ5jRUh9Et/Bp96e9DO7
7Os3ubGNNxQv75F67ckwilv3eUOLTKiUTpeHdtk6P9Yq1/3EituvVjHiyfL+t3v9YK4H3Bxq2uYE
RQbk5YQnEzyTK9ZjFvLcH1pR5xftLNwz28W2fPhBvx+GXOf48Zg0cSKSUzVOQjHRz6KmCtTsZr2s
i+dStZXu4LgEL/eZDtaVZlJ1AZpLCwlkgnIO01Evbsu+cm+TyVjADqfSQPC3ejU2cU06PHR5ET/L
qlIyuOZD5bMbNl9kkUDY1T7WSWMeNN2JXfrlY8NgVnrxjVYRmdt2Nd8R6JYYZZB5+ZxK2tZh4uYP
aF7EvaJ7qLck/vTJEYZw2x5nCxOBhdgqPazjQqGu0LT1BnEpUJXBzqqP1jDOeyOGYqSWbH+7zMlR
pSReD5i9W29wFvzR6krW0qgrVb+PU+17lSNUmzWRf9VWTxxbGuTuZkXjWFWaPv1ojFkVOUY9hjG/
id+7AIdNa/2jWOok80dzHR7wyGiQuE1rTetrThuiP3WKs/gwZPMsXBM3afdJMdv4+cjKpeFYTpaC
yqsFyTKY8mDPlXvsBqWqcF52QCUrCNo6QII3lWjynWONfaBMotUR/Xeq4XP7Wa+NaWyi1TQLDW5t
XKHMxBcCW21Run6mxOJ6TSoDx7uiVp+ceFpgc5ARAfZrBYUl6Adqc2+MlDQ1fpj6pE/IMZUUd+rx
Fw+Ig3FK9OGQA7LRPw+toyRwb63tTdVJ4tyk+Tyj45wVJDdVQiYyiu0KBwoXR27n0TDK2cIfu1Ox
7DadLzPIe/TMiuZhauhqzXOZ12D1C1EnP7Gwro+CTzx+VDT4E57fw4dAvNU0lBhpqHQFSgPY+u38
o5JOqt2JhH8YGr2OFdmqefElP1aQnJSFScJgsfU2on5FeSxHwQ4UxRj1aYdJRHuIgRT3wCKHFmJu
AxpLr2LNPiZqlU8g+NOpvUVKQWukU1mZ+n0aq6zF0qZzHgsjVS57HYff3Ujj06O+5PdaumJO3ozi
i77qtHsJcIxIXBtINLtkkHROL1PjfZO4/d2t7SjpxChTLYDPXFzPio5gA58AE2IXNtkfeoHWi92s
BW1C0hOIcldnCcDieq4adKkZLugHrDJmCKJ4y3RWM0WZo6WN3xUmgEOzlWkV1ZlX3iSNLFS/aBaM
9+ZOtDeDYLBgtmEdYy3uZiWeyfqA4ynn7nqdt1lhVPcN1xhyLQvucMsnY8Rzam/MbSOCvKQpK6iq
bk3vOSDHPNL1WVo7B+ROfm9bEnQDKB3LTfBdMcupufW6XKlukkEo2RjwOvQhAAkoxlAOLhQRr3AK
FBt1Lz53s9u5gQP1I/laq0VtHBwcgTEByRMFKwt3ELcK6OiNoi1gg4CLWdWUkmdbxUGG4FTfT45A
g+U1DjAYxRkmfjAo6DhyXJE7O9tNaLSDIwzuOSs6D48FuMIRZmzrGM5qnTdRvbrtnTuxkqIUk9i7
xJNuHcb2VFNnWlauWkaX2N+ruBdIgWjGTUNg2oYWVelAf4vbzRgbtSDY6p1BD1wbuqqiu7tUFPKz
kihWgyjMW42dk+UJihlswm+zNqeF0e3rFka5qt9aS4z0YFQ7ZQ0bTUAm6ukvuko1mRmhO9PW6OiJ
o1y6mZZ8T3pOvxCKNJ13cs2XjHgmKfEbqvPZC50+ln/MeaEaQVu709Mk9cJB6KJRZFEakTzbWKmA
hGoSlXJrSp+D3+VZzu+rFemj3SsdZPNunpUdJX4li1bDXPYzeO40UDOQ/P6wNHbl91LtBj8xuvW4
DhIZaZ9QpfLBQhbTrlUFZi5tYlT6sqsHd8nDzF5y58KZtdm+5mwnR8scqLRLFXuXIlKrzLnCCHb1
Am9QRpw3PGeZQ9Nc9MeU9uVsP8C+kDv6ZnPbl/W0/sSWMU8vkK0XSzSliX3lFRlH1mS1qr4z3EW7
07t2zQKtl9D+siF1fo5a4d0QOhnmIc1G68m2B6leGkMvKXotuZcfzBaqeIDjPftIk5vaj3bOJrkz
abF+Kqva5qHmtUFuvCb4HC2ONjxKb0Bs7GayaA8DR8cHkO46B0QjRw/kYGkgXo4dD0Em97armLrN
d6VoHBuh2DxDY+sGgU4MV0N0F81q0Po3OvY3JtlAezDnsLbTpMYTtMY69QEOTQJjtsEs83069caH
tMlzC/aUUqHEm5vle9Pk7EGuvYo0HEunHyLTrNM8pD11doK2csCaUCACRajqAvtE18yJRwWz4avB
T9TpL4jLOaBJzBiQkwjlSe1N4+tcZmSBp6oyvuRmVVi8UVEUe40C80FYTm/4WrdsM6rCcMdXW927
0qw8gcfY9vGPTjEhojjW3CAj6U2rCzo7HQTwOS42fmVn462rlTa9so1CLoPMnWh25mqWiL3IzLpI
W5LFCAWOjZ+GTJZq2FdGgYDcmLsxssx5+UPGbNY3tp6On2JZZGPkFen81XRkcVUMJfodM9t8AIY6
qX4oI3tj0A5D6n1o7FnmgZspdeJraKBgq1XD3ASGWFKaQNWU8w2aKB/QA4ZjhOtUgBRq1rjCA6vO
u3q/NjJropGXbQVtQa8wsUQCnydfSlX6PTX0b5a7GMaxcxon99u6bk2/NlzpXaLpRA1WzKXbBCyx
LAvKRRldXxbss0E5GalgJ0gMOjwLDRLDFKOkKcgweIQQWeJxm/Cs9dCvjRo1fVNpgePN/fhFj9np
L6a2oDd0FbOlP8fjmms7aeqiuGlqScHeb7BgxvW3nvCDTZPS6D7IDi/McWeIJs3/cPQsa74Pi2LH
pB+dbCz35mxPUnxauOQI+ZUrE+KHkJ4UkNIfMAOY9TiarKGnnz5e+rnlOq9oiITsQi+t3jd5cc24
U1vZ2SptrootAAXIZcq+Z2WqF19wrNY3S7WxYp90iEkcv4oX9MSL0zd11Fb2uqJKy+jLtYZCjFhu
VkN7G+sl/bD8Gva2w8P6ioVZ/mC7HpKd0/XtGLRpivptqchC+ZPX0dKL2336Q+QJUsJGX7oHtaKV
KTItae1rCg1llFLfzPxh5E9C1q9+XVHV4Uyd+J5AOjgR0IsRB133pp570Vol/ZPJz1Z2LjLIvdEN
07xXqoEOXbcnJvWr0SrcXVwt8wdMFk37uMyF8mXSOCQjM3G0JiwlPhe7uSp6zYu63FpAlqoJWAQD
lDCmEVW+BpXijlNUyjy5VJNOqy/Gpl3kp76fUsxYXbN1H0sal1HcNU72PNEKKHFBGzj8pDdJLyrG
qjeCeSQ5GsxydR+Wcqi7gDdotUE6LkUcJUsKUdPQY5RsRlZr+c7VJ+8+6dbuRm/t3KJlWZmONM3Y
i0/JMX1aC8N4yvO6ST/mLbZICOZkfoucgA2r77Lhsl/nGZ2gB4tmp3hlTsRIrevJKRe9CnTSFUnU
a1qDanx0zTpSzd69q1dR/tTQPTswWsSo+hMWYkTOBqZ0oUnn/H3ptPUfbIj6x6rWVgzF9LhP9tLI
c4dGN82m3irtOajrIf25NVmY+6rQx++rIhqVG4xLdjOGDH1Y86GNd7TBlT+9hmPfJ0+j5n5fDNPd
YhZu6aM7jX/kuj1wdWltIvdulcWPBQbYvGvSrr9SJ8zFglHROZjxhYVm18Raf1nXG0hqEobTRiUH
QqQUpItCOraRLRSe0ZrAd2QH1DErpi+NtB5jubaBWibP1owWQlTbg5v2ILwQK9ufQwdeZY5nfnJc
Treas2S3vTt+x5wmC8k15ddLUvMAmehdqK5W3Ii7lKX+sZ2X7GecWfqIPmKs8SMbu8iu0r5nO3K1
OuAkxFyU9H9ETUWJ8iLRCZA7Wf0xllP3mCvmw8I9KPXngeDIt8bMdRCha8Z+mro6zNkPQji0iNBx
CV63NJethoTjXGWmzKahOI/vq9kFoNTgOXflxsqFzN00nNdF+2iqyQLdsm+Dfljdazd1ukhfPe+z
R/3xiLwfYaJTL6s/qrPysc1q5anCUfVhbkclyvTe/Njr8/Rhcis992Mv+1pjmcQdVOLY4i85l9ft
s/VhK115mRLe77MYw162LecxccX8UHmWDGJdTjemVZVB3fXEVOBM6HauPsqlPmhjW9GvMsgrfbKn
YO5Z2SAMoYdNKrZNRD6bd1NuPmZdmR00BBBfJAfIThkKLzDnrg6seHGv8R/JGuamvhHOYh6rKdYH
4XAc4gBmXs5rNlykJLD9ZVCvcGM8OrW5Hxy46rSoAvGO8c2tUzJ9no21YjFrODOKTH9UuWEfHKBj
+6ZZ9CdJZzoJwDL/XNf4nvk2jga3MpVT1C/uEe5T/WlVwDJPKoaM2Oj0x9j0LhWKMT/XSXQX85R9
8SozvTFUpQpaUxVBm5WzvwDwfUxVo7tae6v+iL/wcL8qw2pHkxmXXFhnXT2Y5YqRNFPRkJMRGYXz
NHHb9OWqXlBlQio8ktWVZZ3vdIyr/HXqxJE7aLZSdVW9p6zLnTQylzgLUuFBc6x69yBxmQ7Xucku
6Nezj6Wo5E/XVYxD0ZVE1IW+SVvlQc7qV7u1lfvSK+LDRmE55lmaHbKWbISfKlkeaEty1wyWuDNL
LfuYZTYi2mksrtNlUS5ISyyH1WnZy6b1x0ijRsT5o/lWbo9fSEfhvDgWA5RPUXyLi0ReNlQdr0qr
ea4JvbhYGI6PeY4ZimnNjnNVZ89KUjUf6frVL2ulF7suJuHgr7bNO3bVkgbZbopyIsoyiE2lNMCV
9nmUc6f3BUvmgk6sD9LrvaM50fUamHbd+1ICMs3qYtbRiU122JJJvVTrWrmku/5yKuf4wrQb7OUL
67MZG8qddLXFr4XZAv1NVeajXJpHO20dRKn6PRuG86PKTc4GOzHunCL+OZjiceQZnrl9ND0k17L5
upQepB3s7+ydVeTiQZfVcFnKrD8Y6nxX1qPBumFTRfAb5zQb28Yd3RhEXeYwP2VThnWO5AK8jHGG
a4/BRYRzydDSoGpphIbfkzRI4swq/qIZa4GGCuY7hlujaKF26gNoHOC98lC2HUd2thQAKJusX/p9
r4ppgYpVj/eAkW2c013tfkoadQGIbEBB9zC1BhIdj8Xqm93m+LySerhfZoug1e1L/Wg35G39djaN
L61VNcA1E1v/g4bsKkpNT8RRYTbYE8nRzm+WxKtHn+wQIEa3S+Yk7PhaedCyRdSBUWI3xIJv3W8a
W2zB0rORWXqjXu4xvgR+4hQF4VYsCjyncAu0DT8zazKyc0qyJ4V96fkZcwjlPI7wZmRWKXliq8/h
GFVln7dB1hqjdlHU7jwG0uLl+cq6KJzE6YT4tFDTqQnttnTulDiz3aCTCmCSwjXWJyXX1xQvLjvW
/VJJjMdGSTSo5JWGgS/+RxC4XdWarxuzc2BLa5X3vW8U8Yc9DMNdidekwDnLTJJwYtf+ViuZW4Sc
bZURDb3XMTFptUsCN3d0Aey4MT/VrcLWRktlVoSz4sITzQgt2+uRLAqC4WEu2mjiRuSFYi2BZ+fC
Fg/11GS279GO4ficvgNTgbLdc6mvYOuzqnfg/MzDAhotGyzyYXMN89zSEtf6MKxmfD0IDaVJTc0p
9pcsn288q9UU9vRkJN9kd+0nZ1hJG9dSxI+mVSyct/2age4nFPs59gVY0aaa2uemmLrqYkG1Q5v3
jJTuWjG2OzMWv64M6iZuaCY2Cw4avV4JKUcif2hncdc9tZPLM1QrSVNvInEEObDg7elJC6vTxU1s
DfSlbbsQ+1X3Gutx9152k9dHVR4XNsmdfl1CZ+EqHjo4bKoX3SQTSb9BP0c59pBlgAlwnkfaOLFF
ZjVd/SG9Houz92rX7i/1slerfaMK5bDG1pNhVXq6s8okL3b/n73zWo4bSff8q2z0PRRwCbNxzonY
Qjl6UTQyNwhJJOETSAAJ907nKc6L7Q+UZoakZtXb9z0XHSN1s8CqAvIzfzeyhe2hIxPmHM1zOyx4
8SV9vys5t+895cSPSU7liWZPyQ9BlnXpuU1Th2xoBWpY+ZTBQwMyOWAv0GN8syRp/IEk0sDH/dcm
5bSG+lntjMyJl8hl2rorh5hFNjcgEQBsmDzMFJB2NhuDPbHajEkxTAiXXaxMXXt2in0Qh8PFUiMI
ZqHasT9qgsrHRcCUMClt9kdB1DVmwPBY+dq+rQPMs5/yvCjwOykruzux2LldyDlp9I251G5zMGoe
KYYRtaZ1SpcPYx9k5tiwIKmHaoupNQXEdAYhttnSeHU0yTAL8OUejTOfmeUhB78ZI3+Z0UpZbS7N
7Qw75FIVCMmsKcxlpLJ0vrKnmQNQEwSL1GmRUu1iV/SXOvVltk2d0uCOTCvrdtA++Ti9ngd3C9fO
RcnXQNCN3CRO583QMpGdKmnxxW9VOja9t7FiF8vEpm8m964HACquW9VJdZHD6/HcKLXLcqF9KwGB
A2eMn9RcMvyQP1pnmFg3prdJqgb7NfbZer4LVhuXneSsY13r+QVzDsD1+1qXJo2xKif8hUJ7VFtS
O9xxF3pjGV+oWfi424gM67409sLuIJuig7sOk96GmNV0oyZXe1x67CpzTbSg33OObtxBLAEmEVXR
vJ8Lq7UuzFmiRg2HvmYqqVptshp3Cn3w4F4ziY6Kzyl2kso/mYYQq1uWEr3xcWY7OGz1SHe4FzUk
NLyk0AyZ9xOZ1ULspwk84Cyc/Xw6ZY859O+7Di7ujiPfHm5EFzBX7bTtGHyTVZXl3qHO4lbd5qUg
N0GXxjhex7NjJk9tbVbGaQonrDkNJgG1j4NFtTdjONgQ0xoiY7/VqdN4aSSRtuDqbGWuIQ4CYEie
dHS5JGZLy8NbgicvU5cZK78az/cmHVaLwwoQCf/ERo+1GfVL3cxWVIFXPxFZPX0rBJNaxDg2saUz
584r3dOhKafyhO1MH96V6AdhkBaVseBTTtq6p3CUTJTBppwovs67C6fCma6WzvDDD8RCsPuxsmyg
I9JuOidAw8SJ6JM5FIXYTQzS1SfW5yVRiqnbGdVGWXlAr50biyguvQpSVXMArXSWgyWstjjWNsui
KDGUwQgpxiHMmC3nyaPPk4BNGKp13dSh7xO5OjTEas07028JAhnj2DAa7Gqdhkh0WsCkuq/UNOqD
r6ZhTSOglBsfRjtLjYIoxtqY7uAd56namnnVVziHzGE9HrpY1OH7Ku/n+Syuwyw58xjyMxThg1uQ
sQKAAb4/tDkW1qxsiqNRtn3zAXAqtvdCFmiVS8+uweFDrZrgtIjh0y4b3clAXjV97auv0gLruplL
U1WCcjcZuKI8Y31/qxT/IKTqBez5i7z2pGu/PpavZLXrD/yU1Yp3XrDKo2Ga8g9UJf+QKa6yWs5A
0oRIICRAbbWk+4dM0XmHbpbwHwFLFVmdx7/6Kau1w3ekjQBiEI8CvE2C1F+RKVrhG6R71dUirEF/
DuUwRDzxhvrnplWX+X7fsiSd8ny7iHL51MZVex1M9vIprnXMyBMP3ePsO829tI253CejPfrXfpq2
CkNGz0p3c1GxzFxYe+5VanRF5MWVuLTWId4swup2yKEYbhIMqhvcMHJ5bxbtwQc9lNt+wAJpKxAs
lpiz9x3EhdpQ9Z69kOKs9ckAh0dVT+Z5kjvjgmWaRvQ/FZlh7bMgKM9cq+4Izc7ti0W2Wh4FkKGx
Hd0qx+IZDQaLEKNWj27ndGt00dTgpeKSnoGNGY3awWChhVuEVbn1je3EdnIy1mlT7iDL9hfUvbg+
ieHNWsC9vW73jqP7OUqyUGPYIK2gj3oJkLhOpBzydeHheOGwFCxOJp0HsMrHXH2bPI2hHNolXENF
XVpsahMAz+0AX/+08IaeMXDuChVlLq6qJGeyLI5i/HurnVWJwiGYtRyuVatwrU6mbDzkXok0cJEx
vkmT1l22BtLiEm+O0rpQcSfvu0b61aGZw/kLk5SPrR4odzRkC+eCHVTi3OmnUe5Dc3Tqi9jRX0FF
+/FoYjdDTa9EC/TkBn669fIsJHHclPBL8tYh32D0nTK77tlsPoSGv3yoHLZ3GwCg+JgQkiU2uZMF
5zXUaqDbmk4q0lPf4D8yx8EZJ770Nn2VsNho4ixsaQjyjgEl82Z7U9cCUGcqBqJZ7JH7LrL9lvdl
0dDSwLe8VdY7RNBGS5uFj2jr6obOMSEVtcqT+mEYahHs+rkwvjBdwnEo/Xo++G0PL7n0A7xGQ07T
yJGW8T3s064F09JmewxZDriHbhHBp2Zwm9MxH/Jhk85jQvKGn0v5XidNftnl5sidqbM+juCCEBVg
xpbxNM9ufa77yZoPrkrniaVf34JCzU44tEfXT8rhqCRalHozSav/bi11OJ5VM5YqIysQVDWfClPp
YIs0WMWnUEGWjkWNDM1Ds/ixd2A01hMAZ8oKzLYW9r/g09PpAKCbf8idqdb5JpylwUPTp/OpNmWZ
Hm2bQtVt6NBlfrSMAuC8HYNk4tlhxU49zsIPMJ9kdRylPS+ARIvdyHOH0K/uAWZ6tsViQBwzZUt2
d6pOtia7LNL4GmWR1JFb6rbmJriU2ZSRDAYetUn9sSXZoAn3C5SqaDWF+GuEUY4rlE8ebBIYLBbC
mjfHVVVjDmFA2IjoZTrCY9Js04UzdnhGbP0Qhvxdz/6wbOgx/2/V/WndPnxlk/Oqoq0/8rOihRQn
SgVNH/JFtMmQen4I76lomAB50HjRjJm4Ar2qaKtYFH5iwJYDZhU/9K+Kxl/ADbIRecLhEX/JKMJ+
45pHXOEa0rpenyGHm+WtDmqYspAqosnLoTk9CrvS5/lS25xFqg39Y98a+IGPiZmfuB276r3hE2cn
jLmNutbtz5LFH086y7mHjM/iMAuma1v1n3VN2B0s+Us5ZPOdgRXmrW20oYxwhxix7cynPdDrcj6h
leeebPr3yOrURScqrzt1RitMduXU8VvY5EK0+7Bhy3DqZ0W/Kn2cCvwMmX2GebjZdhfa9HSPBasn
M8IxAisuHkuxbuVY1LloRR206OTAJGlgMEXSAu9mMg+71QyuQv2+rd2ExEjYgF0JpUDSoY6ufzaq
wVNnjZ8Gu6WZcxNTWzS7TiyYAc22qljxJ+T8le04ngS1xME6A4HeWP0ikWajMsaMmbTvnSwyq1/B
xnHxLqlUqR2ZU6tszMkmz/0QG23DUi83g/oab6jspOsnNzkdl8wyFfh82ZNRpPwsOWmdJrx1Oh2b
I92/17msm+iNz0SBLYdhGdVnEr0n/7xUjbxUaoL+mMCMuIIEUkT5jHoqMCsrvyAoadKXZdjwuixS
fIYUGYqvjk5a3gPcuvLW9BjRTr2FxAn4dVaeVMme4z/Ow3VnVTX7bhrigWCqIsjDbWtP8R12e6k4
afIg7nLKkOdhS1jAB2w2JuQocEGas++JB9kBWk8u/DOTdT3gDzdRT6nyyglajZY4RAdk0UcTF21Y
NyLI3Ysu14S/9S1BAaW3VF8XPWDV1VrxMGwElFfnkRMcQ8G0wVh9GWeg0zEjBT4aiwrCS5OJklc0
1hCTHL35NC2WiFimm59ZAmbJrmIENm/stpzJJvfd+L4PhuRr6bLfZz8NNrARWRECu+dpcaOTUdAZ
BTOFFr0VI5zJqo9kRTPHG7Nuan0WeNPIV6K1fyXchnCDVQZ71SU+nA8GRaZDi6232sK2yk5iQgme
CAyuvI29lnxYwhAMUDhRzt26KfKdNFz/nMmJXiFTfngsnzuItBhpJhbYsMCgLh/WPLnhRWEGAKAl
w9VJ0ToZOMqSu8Q71Mt824o2pWkaC/0tyJo+hz/p+g8p8aEh5X4yPyGPn++cpsaPHrZBLQEE88Ld
xqZj4dWo6qo4tyWAx4WeUyc84MpBXwhDUsqzpC3oF3FpVY/6uYscnjvKnix02DdsmOg0XWFduEOC
wmRtRC3GU2tvNGt/WiMGWai080DfGpj9uI1b2L58IF5T7xdgKnvnPve83XP/Kz0WpdsugDJR2NW9
0a6d8uIP3G3L2kCbayvtgSVeeqakvx48svEyKYHv88wzIRg8d+OuMLV/vTT+VMLloGH326R71KEM
HdLtjelT1lbFB+LrM9CUybFWczbwvLQeJrgZvJC/V74/XbGelceB5TpiltmK2VJpeCrtQcRkLO0X
vP+KvWOf2xPqbuRJTKW9F+zBN6uNOfhu8oOg/Xcp/gNQ+Hel+Px//vvbV1m/qsTrT/ysxN4774VN
k3hnmUgnqL6r6oAQ2X/Nk+47GieypfFPQqPOWfXP6us42N6Q7kU61Zo7jf7iL82TFOtXRFxKL1JD
H3me55ikB79l/Lb9AM+xKqxo8jIiAvOhSB7K56YbrKy4QDsOYpD3xedq7cwNH1nJVj/360HrBbty
7eJ1nlljxIqovMv6ES/70PbdLfwx630cw7MDADcwNaggYn9JVtiB7fCE/X1hFOfoBguJVV21yA3u
NExps7FMlKN2CMAHGVIwifIsOG1mGI9PpQrFnSTi4DYfZHEbyyEdWKQb/k3tjytlimngvKr0eFvN
fXZpDHrut/mQJcQfW72HqXAZp1vH0/HWMiaTbFQxt596jhfoUcBcJMAJnRA4svhN5HvssvRA+O+2
NaScDnTyEIAtYJRd6E4zkQ66rCEwCY1/LxSD4nOSNQ/l2Bb5Vs3wh2CPwvUER2FWrswg4QwLkyKy
E3BCDnfnwvdAwpzUuiwFw+bOgCUnoyIu5n3gaH8nle6TvZ3W/dYIevIDADmLaWMSUm1tYAAPZBtO
pnnKuCmZ++0q/SJKM2FKKYeZLAdt9QbAm3IwM0yD0omsROb9lr9lw+QytkcJZ6AXpVY54msXMDJ1
wrwCdc0N3twMtlPWYV6wRyf+e5vOlhkf0AWKD1kn5y8ByaThAdMyd9rEMC44f0M57qqyBnFIEp28
x8fbKyLsSWImzqIhKx2rh/TzpOt4jqRHQ7eBXxPOEd4eTIm1X6mjtrT9vayH4oBfY6z2M5KJpwof
gocsLXMsc9uutKJCGt4jn5eqtq3SZrwJVUohRxh94tiTgR14qKtv7dyRxUwoCMezO4UhNLs8QbDW
Zi5bydyDohUBSrTXWQfHbdPHAHbbBOTm1nQW9YTOlyYH6BM370IU3S0U1+qmZM1dbgGzKmvjOY06
bddBdJpH4R6gmDKf/r2p6+eTh//8AxHh747Tq+qtn9j63/84TEX4LlgdpZDIrIfns//Ej7FmdbX6
uZizvXdOgGIdxAf90Tri/PMgtTiMBUyGZzMJtIx/bYx5lqG/FDQgFVqVE/hghD4Cr+fg4RdSoayH
W0tcAN7WRrDa3OF1VuwhW5jONpxm6z2bHKM/GYZgUBd4UOFAXOgJfhPIO1Rfo6G33hiT0zw1Rgwn
0jSIdsvteojJjdSAhYrud2UnWSEsDBTN34OuH/H0T4YGH5MwKMDWiwqvT/RS4saQw3BvzioVoLV1
ThJGa0t364YNLCjPVOZ13xvpJ7ksAqZmGrAl6nCLnTagfA0wGDJZYhatVpRnzGKpvZm6dvpcQV9r
MaRs4eAWoQ8RP1OqtfaYRnrlru+tGu9LWutT7Bny+FAppj2YXs2yYIzQruyBucM9MuQZcjdsLrNi
3xVZ5tyGIJ1nU1+khChDNeT/TzlwHqHSPLB9ojjsgk5Dr8DmwN24tHfGqV/HdrEtxtS5GSzeZFTP
uA5tLL/9E2H+m+ALuAtYPxD/Bid41dBRLF+LYsrYKk2Nz8N2jMOGNkuDKW/isarGoxeX3nXOEbmN
Bf1gb6f+pdmZJDh5ZQYFxhr94MgLyz8x9FjlMS/vtsBiOw27hWmephVnqde/klU2SZWOIetKXTiX
lkGGdQ2PHanE1J/a0Hz3Lx679z9e+aVv3L+5HstwAjnROmGR7LAufymEG2NzKO1Fcb2pW/Zsy7LP
cUBRqvq6+24x0/zAJr5P/zt5rP/N9d5suZ0A2wDwcXbtdCS281b8q5uuCPAYIWAo4a0V5PCd4jaT
R3FGCvfv39qvkicutXpLIFZz1wng9VvrWEx59GnB1pihoIPw1t+zsVn+THv+y2U4fjD54582gXfI
uV5fJhv7Ol+SzN8SUk/WGpy7fcrqYvP7N4OhHq/z4s7A0sgGYyBiGgyDd7PCFy+/qWKcXJyaRwIe
Ytix4c6bhIGdZjI68ynr+kzdwQQxxefSZWDHlcHOnmgJ7GYHlFkHMeSuVlDNS1cMnEIp3n1X04hk
BIR2dOPPuUuHQ8hAjfQIlkBjx5vZrsYYnYuZyGMhauMxRBpSXYSJYwxHPS3eR3eEorVbes0NVHBI
YocrcTch67LtIAwvvUAOPwbjUn1OLZd2KUqJualYtMB1oVuUjDd7YNPyZnQMzoh+aAsYf6XdhIes
62L3WhqKNTHEb88cgJtTpwIZGZL2zIs1aHRE7LsBPawbOIAFm3qA5BUGTcUM9mZMIkoKzy+PhhRz
spdWVdeRBY2xurQWmJ3bHu9fSZhAV/jxmcYHhTuxqgpzl5hWn7NZyJqStEBYKYSuDKaX7QR8ifIy
HtHS3JErSsZ2AFIrvjGkSsx+2P2oQxp0nTwzaxl/AtowOqzrQZU/TSgdvy/AA9eiKJAcbDplZf37
RRZGfl+Fad5eO7PSw60Z+g3m/llRZxdLIbFg70pZkZ8XN6OXEdKDJaO1d7t41sd+aQYFw3HKi/sk
m938g7J71SSR06bZ5aKlYeM/N+n5myhjya/SByokBNyLMeeqgjbdc0WigCGrEPu1ZK74NhdrMIeR
zOMG0ZIYoFrnXfOAEKRgF5/3SYCBsDGHDjl7gMKCUKzWMO4MXYb+HeIQCOdZpoNyX2cLSYRu61T9
XZfq2r0ZULlN93AJErnrkmBC/lGVeL5YgTEPV6VaJO7cQ6zK+BO9meOdogpt+w3kRkt+4buAS35M
+9G34Eb5YrC/2on2DQIzrKlS33EW9MktSpJ1LSWDMEOilDgDyTH4wNtbn33LDaAHNC1834pkW2Tu
IM9KJyZNJGx1Nx+hkYflKZQj/4CUxfEOjVvDyWomxFUUga4JDt2gA3PTG4bj73p+b7ZFcknlXrWL
to9NWNSfZ5t7crvoYkw2ug/ltAWt6Esw9CSOSZ7U6NXycW5oasc27k+Dnt3FrmyA53euiWszARYB
XIo5Ts5NiVJhNzmCzLeStxru+qAjJ1mMbgvP1W/cbdpOkHiNWOL0og3LTreV7UDYnOSMyzOgEUCI
TFOonl4DCeEcxH1K9ibLsPmY2o04y7GyINEACdOXrPaTZs9WhOBsSDd5s1cq870Tr6IJ3/jw1MxT
FqsOyJFvGCTl+IG8sIshTK4GUDlxm6aTTd6io80BFp4pL7tB+A3nUVMXKCvi5NYdeL8RrAKKS0Cd
qYrI0rlTLRez2zYl0XpL6FT8yovHl8tvXvpcR0PoSTOGycvJyBEkVlOb2eFxom5wArkLC6cDKL1n
E70B5KHYNm+1LMtkXwaZ6rbgY03lHrJRxlbyZ3LyNzUAcbLrY+uH3x2lBmX5m0aCI6SXsCAQs07Q
U0iJ84rYvcSvQ2Gp3fhhcz9Vxric2J5ssoNpJPaXnsckPJe1Gnpi67EWOCg5mUHELDuHKCCRk939
voS8Kb3MY1jpBFRgi4qIL+8bxEbKOEmzNk+hwUj3KpzMij0WudfOYhl/UnqfjapeFSuu5YAAPBd6
gIg3xYpusuFgALQ020HuWSpWUFhHVFd2Le5nZNYfGpga/J2dXMaBYe7qCRVMW6TNye/f9Jv+Zn3T
TKnrEBGs7nLOmzeNSLRz+pUjZaPk946UmuSby3kICIw4PzwP2tj9M3eBX+8G2gBLYJgQ4NH9bG38
slLnsbRcw3XHraXGedtLTtdyqv+iV8J6zyFWxzCNlkowozAbvbzKAAKQNgMEwnpcLRXxlzwMIZjy
7z+/X9+Li/Ugn9zqY0ws+ZvuRtX0PWWVzVuZ9iY6Utc+GY3O//77q6xd5svbxVmtdRnViOnm5uR6
r9+L09kj2EDJAkqVWO6HysW3qrT2YR1SIVaoFNVy9uOp/XuX+Qeo7IvP/xeaTIQtfftqk7n+9z+H
b/sdYzcTL2bAAZ4fq9nkz+HbfAeQx4oSM3lX8GBzq/xrGAc6YRhnmsKFnuf+n8O47b7DyHidL3Cf
x60WM8n/+o9X00L35s8vp5U3d6MD2LxeeYU12ZPym7y+T3yXU9Rq4m7btY17YflVfkrwxfWLD+Pf
jCi/XIQnV7Abc3mAOTHemjNoxk2DRBnyz7GGPRWIso5KzfFfO5hwIOHlIZrzYXKJX8wH86Azak6u
ljjb2DxjR3ub4qtCYoRB32Qa1o9N06tP8uUnt1agF0/Yj8sBFPPRYfIXrN/Qy9Oic7MY7gebvrgp
1DaeizCaGP0i+I3jGkyRneI6EWxoquXh9x8nS/F/c2WebR5u4bOVfn3luo/NmbaDK5dDeZ6rJDzp
i3be2b1Dph48kY0hHBAcdz7JRTf/SWl+U/Se37fPpbH8dD1mKOf11YfZwr6g5OqhQkExjnBy2at0
WBaT0/v7N/rrpSApcg1vvc/Xe+j1pTJ8EssBxxyIUTNLC5M+SoVdGwnIhNvfX4qlwC+fKtQQjEO4
EVEV4wz2+mIVs0XXZSyYSni7Y6RqXeEU5yc3mZV6ckcz2H4J2Bd3bHIcK4tmOP0npdDVl1LFKKtE
ivYxR5oH+XaI70ET0nrbzkX2hJeNAztG+p8mVdTISCY8pe0gyu2Aotk6yNeI867Iem667tOMw/xH
F8T2i2Gl2W3s4SwbiWLRVhTHfW9u7bJz46iLU1vsUneCtRMkLSQhrJTO00BkceQtcX/OpEnQo6sV
iKIFP/ReUNS/x0ur3R000LLjb0nIwarBDp+mOgsJYVTdzDZedSQ+pNKLz/zcQoU8hMFFmDsJstQ2
vIeAED/5dcKtrstGPrC0UtbJmHcYNfV9Wd2xeV7I1GMozDatXu4yNr63s5jdu7StHci2sTcxc/v2
AtGZuv45D6z5uz2zmtpWYswtet0qv8y80ZjB8X3EFHOflnKXMLTorcC9XfAiYuo3zgRYjzagI/Cw
92hqXW9BaWrCT/3a0Vqz7vNSkHkxesaZDpmqtrLp5++NJ5NH0zfUxVDkCrvmVqWfTJFnt+aYdYDs
rfBul94Z6Xhzv3wIspEtPWsv82LMDZSV+bzset9MKoQNECUWEiGv4Puap1Vjuxrc2DDgs7YBkz9N
LhD5CD7vYS3Qj3u8DABq5tpCxjaAcGvhGEdVld6l5XTdtKnCPHyA49tdZ+ZK5zUhBSN8LVu2oQhd
oc6iPSU9ulny+xg0Bcy56eNwN+ayTTddDv2laQoXSYOaxFnhIPHdW8jRTYyfmunK7vBg2A0WPGoz
g112TD233iaxwrwQU/fi2GNV/IB3jiS5el560hWsckYHNXrT0xC09X055vPXrmqHj4bZLvVGygVt
Bycz8qzJarxPgVBkqA5tPZDJ6g/2R4bvMnIaq6z2Wd17aJ3b4EDvPHzTQe98aM2m22b1Mjz1fQfS
jbuLC3dOmte2tv7U5+vt3ocTLLTWiseGUlhIk9bz9cX+GWuP2unZr+JtuEQ5NhVqDtCz3cnEhmQ8
7YDwNh36eUN72F7cNOr76JyB/0YqvBTh+VRdQXzcgkgBfbCswe94P3Xlj0P+L/VSV82jvOnbx8f+
4mvzH+uPfodf3mZJ2v/X6z9S8n++8tqbvPoDlg0ZhiT6sZ0/PHa65Ed/1Lj1v/z//Zc/M3du54bM
ne+1hr/Bq6F/fBVhAqn3xan7S5f0f9qv37Kv/+vmq374n/9+2S09/9zPbglOMf/zQycgkX21Q/1H
twQDi16FZacI/8nN+gen2H5nsaDx+S7ZTornEOCfDCygC0zJBJ0UgSkm1mp/pVkixOp1kWAOpyvD
TN6Bo7ymrbyZwpIZwmPHmbUplVUbhzjBnyDDrSTYytYXp+gPmIvaZTEj27DNcUNs2ny/sKCzTgYO
jjAyvap8QsQ13yRga87edvv8qAM7P9jp0hWw6uGoZv6I+CwLE3Vs3IScu3wm447VcfIgZKJO6HTu
5MJ2rg1MeWYB35Ie78TtxyznKbZlZjzE9CwfkFxb+1EQW8YH/ZnlXh4hBIRPGeiRrY+STnfStEXy
dbJL7/OcFC0LAb/8wHks0eb2RXFSJC7eE9z1/N5ht+HBYiXSwm55giUCN6Zsh3GrtHTfCxyFYI52
hBrHzngtHAFJudCJn6HNqYdD5w4kjA5EkWPW2/cAwqAYTHT9UuGcparFPYs7iB2nRVEiLwjSNr/h
SbAHfG2mudn6XVz0F2xZs0PNeHORE4qyIKfyxScTRGm6s/FdkidLnKPEZdX5GKceJghpaSJTCfA/
x5hclXeIOzKefCsEDIFXiyjwiPYnLr4Xqi6oIPhc6bK6BwieQ5Igx7jy1CEIFje+HZZgTjAYQAsG
L9wdBq2GpzGdmPXyDch306GoE5WGN/tohbWhMTURkORCvrDEDncw3nTdGtuKwtCYFzCRg6KKkoXd
HVFswOMp4kkUTBBfEtvTBWwA25KhdQEFBz7uMugWzrl2yYO1JdbVIwWSX5g76IK2o2tPRqVDLxpE
XgfnwdIRW+x7wxDvcMfyPsY4/hibzgvUsFXLlHT0bkH4lWC+xdrUogjP/HYQ/XlT4nEVbKYWxvke
A9HK3A+TxjurZBUbae3Y5QWOJu7wwXOrgVurItz1sxDpvBNLXKEZ1+0QfgzDIrgN6HcuPTQ4em+m
fXHte0QEfaAbkeJkjBschVAaevfxEuYPqSkd90rVQ/NlmguZHWBLsbKasjKJFHD0GBGNI94HFLwi
0o1RQRpSVZHedaNfzAd2iIg5R1+O371WECVXsPZjlIca/b1TKeZRPsZG6VlsT8sYWQ0spKgXRhee
4km8QGsQNG6p1SVniz02iK9YO5YbNPt2tmulsWjihpLxCufdYToODcjfwsQX7h1oHtdNpe07IdhS
buNMzZ+lhkm5xZIorQnm0sV+QK2MFDforVML8yI2cQCaUSwG51Zlc9xFQ2CFd3m6wKJU9ZyetPUM
AWA0moSNfDKStLkkyLW+msHYjjtSGJIcSjKyudM0L1R37KosxXYKvREu1Qk+GzArTbWdFqNYbmXa
gEvWM/cibifKcq+Qmul+Y86O/9BOsvQiAxJEAi+9bW41RJX+pIEytUStrlISkKA0VvAHPTysLOzY
gA1gle968kTGTWN56demqNxjbY3pFR7sg7uvJE6GjD45LG0ZukYXjZbNlxJbY3eWNEgN4Z5n7uPC
/vR9Y0/2aShGsOA6UfmTH+BNsx/Lulw2fWjPGjFfaiLKM8qsPsWDoMGkzWy9LRGY1bEyNe5nc53I
e1be9qeFJSfuclgUfwTJEp8nS/cI2FoP1agl55FcYxF3mlvFL3CCQjTZgywnSbpzJs9BJZa5xX5W
rk7onZoYX9hEXbGlDT8aHKzNZgQEC/Zp71Yntd+E2T5QFpz5at2xb6oxDDHyzNVSQohnF17tFWEM
kOMyWcpojlHy7tlN19s8Ro9+KltHfnKV8D5apSDg7YDkNvFPbBXWuAgZmQuftwMFk/1mkDG308HR
KLO8bYbPe7wH3UmXyIgrk5V8tnIp0b8H3tKOkWGag3fe1F4OuzdhRYS/JBTT8UvFvLjLbOV4WaRt
VKcBWex53eQwFvE8N+LmvT/aTuEOGyUqNQhMLBSfccdDM2JWcAkVs5SI1E1pcreo1kYljKDCSA0g
D0sHmOjSNFfb6ZmjK5/5usoRqi0YRw0F4ZQyaZ1LU062iUG9xevu0mRY9Qez25HxPAhCCmxBEBbS
hiKppgN2H/iWQeXVsT9sE4zWyOFEqumgNRBpjJ45cwpvKt4b7hIHsEjdsFJIlNFCCBAuvWnHZFLn
bs4XDD3J+oK50VzczL4BgCMCPYfbBIOvm0yFxEp6qYZ5NVZiJqw+rvr2Oof5pc9jgszHYy5A3I5i
6ronmEjdLdFI/bTrwcYTfsGmekyrlCU5TnVdH1lLSdxyjanpF7CWdLlFuUiEb1tWeNwkspnltmKc
86/swsmas8S1W/i/kwm3NGmA9vCqYjLkKyhhvkWB0dn9Qa3pS/mGZ7Lztl0VDOLTgOcV9M659Zb+
qmdWXI2REqhUTY4SfO/TeWfghkou2FflHM+OndKHO8vsVeepqZOTOeNgOR8rbYodQzI60IMps9K9
BKGc7PeLKSsnmso2LfZqwlvrOp8Sy9na2WB/SVbPlA1JwA1h7G2Qd5cjbKFjMM7BVc87Cu8BuGrC
z6kakLDLeHBPS3OgYhVtYQx4l7Bylld9YUHTCEZTXJnSRzK06B7njvz/UndmyW0k2Zreyl1AR1nM
w2sgQAIkRVEpUQNfwpQaYvSY57deW2+sP0dmWREBXOAyn7rL0spklmlyuMdx9+Pn/IMsjvzAXy4q
Ny5wtW95rUQIHfRT9GgNyvzRqkIE5GKTYxRueAxrG5Uf0Wm+pvf6i5Y0cSUPIbN8gfOdfM21Lolg
E2cuALqUputeKFGdfIDxWXzUZgBjn5V0cmYVEccs1+84Sei55bWNPOEm0rzmt1kyqc+lKwpvW6Zi
iEG3drUFoqJ32/C+yR0TZ9ZqzJcb1CeAtHZhS51kk7AjEnxzagiad5Gppj8Ao9nVFgAzXOyYWJyf
BjHF0UsPq/slpSFtbLAj4YemwDn4pjn+CtuSFDjZz8bQWp+iQrEqAdPX6gTKRCkUIzH1003VxVr4
0EM4Xf7Q3AVdz2QG9Lxd6tJzwNd7tf5S6HHfPonZKp7gKjsvaW6q9Rb8q27c9gh3GfBiddyyaYzR
MB3pOWYs2zKCRzQ0kQwvfQrLj9Ohza2b2fX6YRfDQDA2UnQLsrgaza6fp0b+lW4hCY+IRWPdGl64
xHuY4TNtTrviarAXJxWOnw8dUzRq+eyyWq9BsSuykPBMlNm8IQ+L32nTqH8pctwsdRD0n9zShTll
hchHb7uarv2mtQey8k7jSlZL8uM2nqlM2e5AG73OTYNXW+Y1X1Svq6qNGfc9EgCj5SjbfMns7H1m
VV32HskZNBf6rPB2S4L+0N2MCNIGcbwJDWDgLXch+J/vIYqvwwZ4i/tSSz+PQBA09kd0P0UWqKED
wBJPth7mBAm/3VXRLuwV6ippb7a/S9WaniuA8beDFDTe5bqo/ljYqvONMbeEaOJAb7CZwj7Sh3w7
hIn6IaQd+h6NrvanEyejCnEs6fWNzCU3sItVi6g3zG6DHB7xoozohfkQ+FWOCIo7HlyiEa09WymW
yAG7FEb2DdVN836hhqSihol82U+RAUS6AYAfon9gxhY3rxCtt68Hw/5aKll6X8JphHgFraHbZHDU
kNfJ1Om71dSz6RtOTXmiI3+Mfa3NbUGeHTbOA3jF+J2ihQAJyrYBoQR1REWBpOydJ7J27zsAgRKt
hI6Q6FCDbQFK9OwXI6W8FZD1Dp9ibM373QIF7Mkeeg6eGUGgHQCcnuCXDPctRE/42GrqlXsBvDv3
8csy0JAuNQf8rDX25V039ZrYjtBEkOGcONivtHZkyfdVSRh8HSsMQAZrDThEyG4fFxYyExVaCxjE
Bsl/9kpGavEbR2B+C48EfnNHNXmi0o4E49tKwjo1QDpWFKA4KGkTSuze65JGiXRhWRdomkxTno1+
tljRx7QIKWbmCMHEAudBAMKKeMJJvdzBNtfHK3Nf1fjlL0C+Dt4a/iI2+uby378qqnBN1wj5cURX
Qg0foaab+ObN7e9XBYOnv9byddF93QY9TNSQJDnqwqZ6UqVdcvksGhE6siaqpYFTt6La9HbiAdgf
S8X34KcCa1kmVoGsjgNFq21j2cQ0yz4BnI2rK+Xw03njuEgpAH4xZhIYYh3Pu0uVMszNpNwAUTZv
NJvnfBHO0ds6KEwbAzF6RTKocBBbj5IhHDtASkZ3EI24PQ8lkxQnvOYXta5uMISJtQNoMh3xc2dt
XWlNLs/IFCw5EtMIV3Je6JhkFPX8nM5RVF6J2dOVc2DK0A9DTJq+0EH3+lXEGC4Vgy4cCxIyjy0y
g6XaqmE1tFcic9WwZu1c+ObobLh4Mtn4gB5/IZoTPdcdeyMEAp/elGi8Vn44N9SJDWzUM5Be11pR
q16CHJIOApwDmiSwhSQS9/VmwO/Z42qFMQXNrf3dJOgrWXE83Ktxb39Sl1H84LqZNirw/exKPJ58
Q6ZK29BhspbKY2t1BpW2Wnn2bFJXyHJ6FRGYNkpHLcRev4lS/eXKfpThvTryaLqZrCrUfdnIPJ6p
XiWVSDSX3GZAI5Pn2sTFkObz/GwNgjSL8Z0PoRVbn1EODotbq3HCx6TKkq+Xf8jJR6YTxeGnQTrR
Pbz9Vis+t2qKWoglNmlHgwfV64UnhNaQS23UOkPoAjr61cg6c97bnLaGjk8hDap1ZCUhEJvMHTmM
Osv6LEpAVBrO9p4F67JQh+jWi9wFfaOs8SJxxQbo5DtbqoEdHor6RDXbZ7XwWtrIN3Es0B0FaKda
C92mRHHb31Fs8oR50+pih2ppsicGuxb/qBPL57m1e3Uy0f/KeZ/e9/3gZLhV2N/yFvYGEutcdpcH
XJ0NckCuEA48CsDM0FtFceWlXazDS92UCCLu+tQagvz6qboKGsrIuuNwW8vyMLS4k/MOae248tBK
7jJRbRsv1YLFbGNnU456urPV6dr1tQqYvwaUw0mmEmD71VFki2gApl4hux8Z+kvOg/ULmg1bKihW
0EfUhWKaQ9fsIFeRwqAgWnhxaEBcyRDWJwKdjIaGjcQvKuPPkJLMxiv7n7luT1c+2pmBLN0BGcw/
nOxrAns8J1qlN2m0mdkWPkCxGQoovZRUz97ahJYtYenOQa/WAW29huqM6jirCY8Afwor1K7kpHLS
08CTf7ociieYdsYCIcHlToOUe3iNXshD20pRyI43lcGMNMTAXQqgYze8S1HgTe/CxYk+GGUbPi6C
p5ZPX69DWW0SS3g7mLmdvwNLiWLP5Z91utiSDwQVQ0MpgI7Jav8XHWLaaZtQMl541oVqg+Sc26db
T/7p7UMZRA5PZK7qk8VGwTmekHSON1o9PDv9+DyI/lnlz28fhhSSuwsTHg1w2fFVgqy5WQGpjjad
ltLg1fJ8a6bSzKhr8n+weHD5YANIdRqC6HiopIf+MiAGsRlb1N3iZAkfYRAgTCj/dHlWp1vehJco
6YKQAYCXrYaiwJJnDR4CiLaG6Y7qM/t7Gvplj7xtuqPfEb2zoKD8uDzqGiJCZHBSc25KMR0mszpo
4PspYWog28gJ5wHf5q35OFp9/95rO+I0jscvqEGCX3Bp74BfFlfy1TPR6RCfLgk6ughkrMcLzGMZ
pwAU+Lj/h0p/ctRcfylzmRsIW/CDLs/2dDSmCvgH7oGHfMb67SFEXvVwbFD6baR+gUIh3O6e/wdn
welAtP4cMisYA9yCkj31Oq/TUpBzQzxT6Fymw06gkfaPdgJk1YM2EiZ1SD6sVg9BmSmR3Ep01zFL
SPhGn+upH2hj8ae3Lp1Ndiy9h5jOaQozdp0bGVrF0rXpndzbQk3u/sneJhAkjA0kHCe2s1q43LJ4
C9f0TV0zLu+pt/4Uhlncp3H38/J8ThIHm8Y+eSC5N68lXkPHX8hCN7ZJO8odqanhEIDiWXB9NmcG
Qf4aB3Vybfd0kM4Rc4LdXoj9S1F8NK24/c2OMm/ePBW8miTfGXQgj7/VHhZjCUaunRBaHYzoA/dL
cV93/bWX5WlIO3K9pLkyqh20rI4XjPw2gd/Zhb5e2roRmMxtuIXmT/rsZS0Z/OVJnR0OJCSQQ1IR
CDjHw4VzW4TOTKlUL8f5OQdqsq9nCgaYO0/btw8FXphMkictznirmEMPe9ZoDSgw+LNwCnIvKe/V
jOdzWUs97MuDnYQERQBUy5AIMFRIWOsXH1QdD4CMh4lNiBCsQiVoq8YE3xtHIWs0AUfwWiYeMFI9
Xj0F2e0BWX9UZ2W4tVRcg2p237xwjMKiSWwj1zF31vEofZUOit1kiLbydB53veQ18FYWzh/kkmb9
RpNqnms8li0OIRJ+UsfVjp16o3VtLDXoZ2TJZ8SGwTKgWv3HrA3031M7eqPDvBxPGqCB2OTcO0kz
1DR1a1rsHtLslJQVWx+CyXPT3Zu/FOMg+UM0qMZJzhTytEE7HZXkGCHR+V4VE89BN5zqOXpr5PGh
KNi45GdUbyx1hWbCzwXkbgKtTBd1D19+0rvST13hNVcGOrjRvXrrGzIkZGaGLQxoG/7/OC7aaBwR
jWbv5vLsHrxsepeEof6nAJ3wULUGYtkjFkTvK/y1aAiaRg6ZDiHg2xmFfmwy4gw7GBokSAkU0Obv
1Rn9IvAOuFtpnUi2GoJ4j303WC9WaRuwyOO8fXQ0sXyOPWTQbyk/zs+22ZXVfR32NKKcGqgWjVwz
+UCLm7pfF1k8/mOEg6N91tJp2NG//FKHo4G/emhF31qrm+IbXb6ynieYQo/U1BG0pnlTDhsL+ZHn
canc6LHtRGjC6leNpzrS3SVoATg8eLgsSQ+WKJTqb4ZNXRnq5a9lmPDY4SzH6yBq7AkF9Ll0H7uk
1V5S6E+0rZye8u9bIwzeCVLXOhU0Ltb1vsE3rIUag31LH5HDtplS0Hi6GscnT2TPPdyldBcpt4LG
Pf7mIcuBeBPXg+mWlJOMfAofC68nhxwVXOHmatm/bVoQh3loAbKSvt7wWVcDls2YUyKyFGAkWft7
QrzuNi+Ga8ji9XHNKBykVDmpkFGzXoN9U1cBlQr8w0cphlQ8Ic1aYCV/vDyX9WXHKPjxelQAOQgo
ya2Oa+yL9b6N0VsY0PW7h/EXVfAOQ14AAojulYfGmSnxQmODkvqTCK/ThSxFVbUse8XvRwX1I8G1
ENG4/OsQeBMs8VMp+OcYgHgAFf4Hnfgu+dGUbfm7u/hf3f4qH7+LX+36PzpCOv4/Am3UWe//Xldu
K5LmOwTu//o//xuQ46/2v56L5GfZHoEc5d/wN8hRSi3INg3FJ41bz6Bd8zclRPsXqR7FatJ+qSnn
EFL/oYRQT7ZoNJA/s/M1/rp/y8zp/7KxSCGkef7AMkGB7t8gz797Km+ihFiHiibFFVoA1JBXUWt7
QqDCnOoBv2VATd8r9kmIsOWr9TnTyVm/UFEQY36Q++RFwkm26li5xpgYVdPrAR0l7BK5kV/Q4Crh
oqrJg4aQt4+kWxPQ8TMk4Lh8ujz8emsyPCwR/udwq1FEWg2PF4LAPWZGqADY6BY/LhpXWmwERlNd
s/CU6/X62vxrKHIbhiEZWNuNG7TgdF2ZzABBnhtTLJ9GO7c2QG6A9Dlt4g+4Ifidnny7PMP1eXAY
lpKfw0dkoY3Vbd0MjWLlQmGGeFP4IvSUG3AS1xqP6/tBjgKBSDJuVMR8vdU6AhWwFzdEi11V4uRh
nvLiRWFcX0uE+aBmWf/j8qzWDUB2BOgGTaUoLPlKPL+OLySvwsWjHx2kQrAg3WjAHvZKiqPAZgn1
Eu4P6Va/sVGbv+l13f4NUf4lgTeOJJ1WPV/5LXIJV1+W30KdQ7N5dEKEP/4tbTJzvcQR/nzDUPko
IgfzlLwHMQqcfkBGFeDvpsTa0+I3o6mv+ZzQ9kuU4kOhqH29ufxzzoT00a/Rj3+NK1o1AWpnBJai
S05/+10NIxXPvlaNr2zeM7FlUQnF4oUUWmf7Hg/V4fQAnqqRuwd0AKyWj3nV6lceBmfnw6rI1zzG
t7asrL3qD+bOrPVFwZtU+jzdkWWDP3LSeId0yd/63n/h3M8cRteGWgUVdj3uZKemEQDGQOTIiT3f
6at3XdS+kWP6V/iiOCErLvRYzVW2DlmcDgMnUlAhEwOSR63vR6N33xwK0ODYHZxrpOy8fY+XDlGB
zqzw78EMzVD3hVjmPVAmsQ97bDXeGnXS7JtWDe0/7NMNGSqvvhJUclJz06lQgxbdZxDVym7B2ulz
1IbNG19ukmnHA9GUZX+q8euzput5UTWeCvpzhP8elw1mSaijbS9PaF2w5S/m70di7nA1cDccT2i2
4XEbJRhTbm/tl90a6UO72BK536q3I6qxf6b6EO4uD3oagMeDypPm1Sr2k1MLJ0S5zQ41FxxrPWzs
VHU6X8s9+/byWKebV34qapiEIS0NmZa8HqtEbdS0Grvli8FD6iYPer/ZhQ+XRzm9GKiQUn8j+jyu
BW31rDc0N0fLw2oD9Ki1ndFWzg4mDhihUbCMmmJdSX/PfDaYzpId7hz6easjyULdM0Y4CdPattbh
JC3luAmdqbpHP2q+qzGF2nogCK8chGe+GzgUuYhgbowTDINTxpHhibgP8IezNhg+ibu8bLrATbXm
ygTPLKiUPiQwgYKrlNaPP1sc1whZ0jkIFrUf3pdW02OYgsBIWU31jRl7cAkvf8EzVy23rEWmSd6C
cY61OhWlb/Ok10kTgKoywBB0BUgCu0bRKR+hfoJ0R+jcLhvrewXcTWyaru8+eNpYf0i8GmTY5Z8j
Rzu+bEluWWOONEj6prM6OZMOo2GRd01gSXkRTNdyjc5p12EUFUOK+aNNZ0CEWFug4J2mWnpNlehM
gHEuE8xoUEng+OpcGIpWB9/O+L3XhTdGoVQBAIsugA/0vU+9eF/3tDcuz/kkvID6kELQBeBQoiGw
mjM6P9oCJa4P4IGk23ZIkELDQgfyYPHr8kinH5uhOMkpnzM3DvLVUFVnRK4NTCRAZr/JA+Ho4a2r
ht6+wUgRJkI9UscpKXwsc2s6Gz2Mnb07mv2dk491Elz+NWfmzQPWQfZDsuCpnBzH+ljkKCDpyPx0
IEZ9R3HqP6xciz9RpkmvXCon24oKt2zL8XCSYX4gC746eZcCTRhwI11QqWW8bZIUwqsSTc9hHE43
0dy7Xy9P7eT0ZTyqjzQOqOsj2LHaxrYypJg+c2I0sef9yFA3vqHBqewvj3JYoaPdwjDGgZmu0fc/
0OheH/LpEIZUOEamVWXhvdZKtesSRkvQKfTN79CFabbZ1Lf43hoxdIcI33qoVXeYoXVPQgHN50P6
MR8Wt0u2l3/buRWwTKkSR9lKFkmPP66t55SXC9QAJMIFoS1julnKPL6SPcp4XS0AB7NMgRiCgogM
sVffNemhWuTWAtUrS6oYY0ushbF9jsKgqnv91lDU9F3LkRroZajsMAzAtfzyPDU5kZOfACqS7yCP
7TVIAcdXbIDDoQ2iONOpbtphUIdFuRlL3brv87rD+rNKU18VYfyVGPWe2hFbDBfEeKAvjbaroCRf
uZbPLgsQTVZF5u7rEwU1Mt3Jip6dhekwOp+VylthHtXO2XCZZTtcw8PNOKj5HRZOy26crNK8cqid
HKTgxShb0hYGsYp/zGpzU6REZs2RoYlG+/uK1fDtbM72PQ2J34viTsTool3Z5trpqCBkVeibyFui
prSWa7ABMClRmSNW7RhfzOaxKDv4u0qAXrcvi8104vaGHW2meEbH8YYO+h5y1IAMVDvibBLRuY6W
K44PZ34TDSpqLGg6gYVcSynEnjbF8JjmwGqM/gHTOf2xrbT6aTFJIZR0ad47GFz+eTksTw88CdQ9
KIFS2QUqd7wx5roYewDZalC0Tno//87arTlVYsvVJq5kEGfmx5UJYIx7k6rkoaHwag+K0Sx6d8mW
AGZ98wFSP27VBR3TLG+sHdVR92FBm++KaMRphHNtAB6lviPvj3UBWTOROAebNtM3ZxVjvUjvoqVt
d/lcIRImCjfZ0aJTDT/3+vmx069WsE8vL8bF4IgirETmrSsUUQVeqMsSabHbhxu01aL70CnbbyPu
lVeO+dOjFMADGQkdTrnC6yJalVYyH1tQyc+t8KcowuQz3p7fLgfM6SBU/mWNHCkaAyiU/MqvvmIV
zi6GBOoczIum/VIwU/uRFIgyXB7lNCwZhQeACpgUCPu6gTrOaK5hPDwHWt/kexsDVA2fhITjuoVR
guOs5775HqJaDlwe3XCuCRByx/Ma3WUu4XnNWAVr6s5oauWdPg7WldPu3Opx5siXFrI95NOrUdSo
6bE4Yo8rGeKSKR6bED2ym8urd3YUUmP6QVSjEOc6HgWPhQTT6HYOchTtb0Sb2vd9Gk1Xwu3MNwK5
jPgQ3QzqMY78968iIUOBjsIaeiwjXcZ9WdaSOhXWf5hmDNgWhsOVtTvdSehXAa6luAhQnJbQ8XhT
1qdYQjCecBPlzkgVxfMbMy9wmkf19srNeG5yICEc+ZXItN1VmLd5R8G5VeD5htiYpjEMLuwFVTV9
InqKK9F+5nvxpOIRIQ8peS0dzwwD1MauZ7w966b2eC4h39fhKr27HBVn1k/uJY0OnWyuq6v1gwlB
dVKx+gAp0l8iTEzyHONbx2l0+08G4n3G05Ta7DrIlb5pABEZfQAlvvijHguQdVS6HsKlv3IYnZsS
YBUDHJYOol92Tl6HoOKKIXFDtQ9UT6uejNIytoqjVB+najKufKNDYf44f5Nl7f+MpR+PtZixHrkO
L+66cqKHASXFZmM4Cww+zr/wA4Zug40tlaZB3/aapSCDqibomYVDzgePq/Q2DhBxpNLpLi+bedQR
XcfEIrnvpm75YyqgXn8alaL61ViDjjtuJmYnEAs6BMHl73OotqynAiaQLQSyGiT3etmaOI0HpRwC
RFvVbRwbGPFMXfd1Ruhja3mQ0x38HlPEBBblQW+TEGdts/oH4SgXVLIFKJ6t8QP9zHt21psBDx+t
vo100lyay/2thO9cGerMZpZpHokOKGsyq1Xkz0DowMyDv6nzOntXGAaKSXOkVA8NCrx+FRv1NYnC
syPSUUBRBpGxExlmq4BgNGTdEJhUTfaJYfc7UP9mjtFlqL0zsip+uvxNzxwhJnkK7R1yJBCz6yNk
ATZj6jMKmV5ZBq43l2gN2+mVyDkzLTrxNJAAmZADrIH4XY6C+DCivFiniKenY97f1Vna7BY1ad4r
LbIIl2d1LlI59CE1UF1FTXyd0uC2mmL32U0BYrmDH6Hee7NEenEzpGn5acYR/Lsw0GAKAL6OH5LG
8/50e3Kga3tfBshqw5DCUbvkNqDqZMnVf3XVwXayc+De6MzanbZtsqzYK5TUAdFDG32YzDx+bxTu
cD/rWESVdol6K6ztzagsOPrlffUEpVOlAAkrEv4w1uRjG29mnM7hMbAVfSRHsGN2sXa9vH5nzkfZ
jgKqQTYFvm4d+Dxf1KxUxqBy50T1keaddp4YtSf8dMYfl8c6F4FEPFtayr0DdTleI2+MEBkQgjWK
m3AblxWOwpMV3fyDUdjMdBmAE9NsPB5lVDx3wbxvopBchbu8Tcu7yoNyfXmUM+9DygWA3EkEaaE7
3nrhinhE+1xKjIrI/jnmNRIRYom9rZ7BLt2rIsKPUqeu+zyHoig2nLbq49Cq+R6/mN/qiBIFBpzT
zexk0ZOFwsOAc73R7CZNHT5f/q2nzyp+qlRhlRvcQBn4eEWmBKh6XrLu1DiW/Vwl4iGPmhQlmTC8
HXPEwnutMv+8POjZwHLou4IUhggkgQmvNwQW0xZO3eWEjn32pUGxaKOq9ehH3iK2l0c6G1avRlpN
r6XAmaolIxVDgV7bnObv4iUfr6R75+cDo4GutQEKcHUj9p0NistpMANw3QhqXA8HOoGY6xc6Ji5X
jpOzU8IckMqHFDRe78o0C3uk2jnUsjHTbuYSw9imVasrUzo3iiybOjAPJZR7lcHWzsSFYbVTYI5j
v9XmuPezarrGhzm3cK9HWe3HTFPbWjMqAoG33Me+hJrVTeX82axC1Bsuh8KZqjQwQVmhJehgFa2b
HqNmzipqNCNhAMU+Mt0h9ZFJGO+GSLhfxsbT7ibDbb5OlZo/65mlPIRdn9ybYnbtayeEjIj1lUDj
jPiXiHlw2cc7YADm5SlmOwazruWc9FOyFWr8ZdKc5haFyN+Dga1on0R3SYfpqz0lEaIIyZUn0dlv
TK0I7grJtuOsvnHah7E6LbDiUVSvdtagdX4JB/rKLXLCeZLSwbS1NKhjAGVBrRzPFQ10t3RKlhxJ
K+d+EVH2ISN/feSuxaNRh7h7l2CRt01RavoTuyWBso/jftWp6H2fBypCVwLhXNC9/j2r3WpWmTOi
BTAGbgjDqm9YANoZSGFgmXRlqHMrbIILBF3Nswli5/HUs4y0hE4IF8FsIAITmnMgquxv27f/FnEg
d8k6mEB6yZIkL04k7Y5HafoRiZUxHoOUnL33k0VkEK5l6+mDqWaiCAYvrx5wlKdQZYRp+VaCpfzA
tHkwBuG9ywtxtYtp2UbOElljUMaeuKuHtNmg4dT8cWX/nvtuNigrcin+h4fX8TT1Os76Dm+KoDHm
+HuuW1ESOEuvfJJOjfdaObViM6VD+4jSYPwDEbIJM6wBbMx+6TTly6i3JuqdVlMpt22FvIZQcju9
sqXOXacsrEQVOBTGjdVS1Fmt4sqsjlQ1VGOHas7so27hPC2uK3Z2aZW+aQrr0+WVkYfF+vvL5NKU
pSHUIvTjhcHwK9EzwcE2l3myTeL2qVfKdNPb1jccxz5fHuxcSDssP60IUmvogseD6WVvT+rMnqFp
rN8ZtYv0V2r1/+D6AdPnooPP4URicjzKoGWWIxLWER2tLeqA4mnphubj5amc2zeoLMj+GS13bG2O
B0nMOSfPpkdQdyrSo6kmlG00Zjl1/KZ7CRXT26ahgVChOmpX5nfuk0nSCsoIWAGTgB0PTZduSEuA
QoERKREVySa+qys0erfCRp/BF6rIni9P9ux3w4cF7ikIPrSQj0esS1RQ+EVTMI6eF+CSZQbKkKQ3
l0c5t0eZEXA6pMHgea/O+iRudHdMtCkIQ6E9Gu3k3dGP6fZqh0TB5aHOfT14YCboVopF8OaPJ5Q3
pq1YWjYHkM7GR7wPzefQwW10aiIFY1db30d4dXwt9ND4B0tJ8RXbcfB6ECVWW6BSnZYSLfY+wpiS
z0lZGRshMG24PL9zH4zKBpUp3kPgvVen+pKndjLkBsddCx1feKNAikAvvX9yegOPl208CTz0VqFY
cRUXNiYkwQIlYethCnhrz1UdXJ7NuYORziXpJDAeFm21ZnVERDbmNAWWGY7venxB4u2Iq5rfqMjp
oW0tkDtU8/EK0OVsCUDy8RlaqvSuowTz4KhTNTLMsTfV0beK2nkKu7l95nS0d+EwDfsWHOjtUqbD
+9GLi6d8qa8JW5zL9pCbBVbIQwtB8FUaYGJxWGoTuyIfQ/0m17zhdkBb43vahsntvBTmT1VfjG+8
Flpk0doOWea0s56iHEffy5/hXFC9/iWrIy9FbK3CzJu03q76e62I9ZvUa67RsM6MAnCcy4HKAUX+
dUKA8hV2VVZJkr0MOE0OkbHk/pRX2pWve2YcMldyaCr7ZNHr7m8lNL0SbacFsCbFw5SiDIum1TXN
gzOhS6cXkpLEuNEfW91FaAvWjYVXaGC6SsOhac8/0JgqbhtAOnQCIyv2dUAPt5e/lMfxtbrUCVd0
iRyUJTAgWH8pHUndKM61YKxj/UOfOfENnPBpk+mFvsFpubnDJ6VGUjCeN0tWVeqVSDlzkoOVofYI
sl3ihlazbmLU+eIo0gJP69UnwXNo6xTN/NEZld+XZ3p2JEpjJI70ggiY44Pc9bQlyt0FXFDrzveI
ZdbbJauVj6qBIPvloc4EDHAZ2Layo4v57mqoZERIL0xcLZjBmPmTY48bvYzD4PIo8ixbfzreb6As
bCoqVIFWE2qssGng12E14ABn8uw2/qK2TY4KYo/P77uoKLLiyszOgHTIll4NKuPpVZHRztrYxvxa
D/o863msx7GOYoTebZfEw1C8FGZxi96n2JqK08IWcCftFkU/87OeKPeormzLxK03+Im3Py6vxtk1
lwwsXEPxsjRX2Wlv4DmLBZ8e8P6u72cx5wEP7u4KROfsKJ4qQX1k1jy1jqff5qNDq0PXgnySmMIs
j7YJwJErq/wXzub425LUH2xUZE+ex9bxOCq0dk9psQ5Axhf9Tmde6q+LofumtnwzZjyEc7fJbq2D
iVYx1fEndF2x1mq12ANm3IfFY6QU2rDpyhCl/mbROutTnzRKhNitW7yb+gUX4R5mru0PdeSqdzXW
c4jKupNr7yNDWn4lB/svO8IR8KbMcAULMYdrfNGEJZJ3yoxOfxhP825Zelz1ZjwWogdxMBjjN2A2
Nh6MxzCFm7NbEQLZCtD+hTeTHIzK1INpmabj1o4AJVZmU+O23lYbcyzOtIPdGQTK6GG2quV5LJeU
ul2B/oM/4VyX+i6c4miLsDDGadnBRC2Bw4ErcIyKBH+LNFrT+VYUeg8GbPgXCD2opS9bA39S3xXo
URY37cG6La5Sy9k2A2gev9Vb7N1ybc5iej7S9q2LRyzghjF1biUzMr9z/zKJOxjGZSUNsfvWaPMI
8dgxijaDWdkfwwn+TGBO3Qgp8GBBV1Jrz5ASTKzs2YiSyXrO3Hb5oFvjjNdFPqFcyaNOwTayRxQX
NxTNwWgDJecvOuUM2EYGzrJlrVRfLatFdVjHCLU6WKKOB3vUXDqlFhRHMgD00kBVGcjFfK/FVxXZ
NUvz04PdKs12rFetgw1rriN17idD28KSTkyMo/GZrf2oo219m/d2hoQkDt8Pqe00Hr6siz7dIgaq
ftEjgelsZ2FOiolrjDp7zD2yp7SUGhun01t9Y09xXj/UcJb0G1xFG4HiTV/fe0YIgA+W7AJXv3cg
Tmvh4NS7wUXv473uFMpn5NSGr5iQQAx2RvoSSC8U9p8zEfvddovxfaMV1b0rFkGTWx11n1eUat9k
Qzp+Uk2EOpBRaEb8Y10oJIB4NARto7LrPHC2YkoI8ch9VLvWU3YjcvXTt951O8tPZ91YfLQlUCVG
NFWkQT6oxu8JG21EjVUDXy2lUX6X6NybPtyddLxBmpaIVYt8/oODOPe2S7GIL5Yocky5I8oxG0qO
8UuaVu4exQLxCyHJ5GnUpiF9H0aO+SVLIAOD6UHCxkf7MlYDqPphQ8QIoMDC64wa68I2b/fICreI
wVtz8qUYUMsBjzGG5dOko5UdIE1R55vFS5qfmK2VuDjmRYFcnFMNLx2s+2pXd67Itk4aWV8QpB6H
W0SzQn1Do8p4n8WTZ9FKhWMcA9hRtl3uLa0fmzObEjFo0W/NzKvUrdM4yJrryuK9z6JccX0l5Ick
cJ8iP+ejSf3xWfvZ8IyCbmsMf0aNqigbfbSSBIXnzPySQBeIfNepFuQe4zTJggmkS7MFjKW5e0/J
cIpJPJdksfAU29i07ZI86exlVEWgJ/ebIYTLsIGSXig4weTF3jMTZAWTqjBoeDV9RVUc5m+M0xrO
eb4epTiS9IpOi3qKkx6DDhUjzWB0rSF9Z+vKiH/y0ngwvJUYbT3FO4iutkbcBDyLiq/6qGK1gaxn
md7OXsPu1NXYFeDKhzDbNaPdN36tJz1XDcrzLT32sAM5hiHwh2lyrY9KPNb6TZ0vjaCVbo+aJJQn
6K72bV3gRwl7nAOH8ocPDUD5oFllNt5OdgPhnmabvdyJoS20NBD16AEq7i3Ew/FbmJRQa/8Eh1dM
ygcVS0EbFTtEMZT8uZwyFw8bKM86zbv/VdQQ+VxgWMHQJsUj1TXvo8VR9MnSsbwPBqyJtnZi53dp
nac424wJB4tSb5ra0Z/nWEv517gXPTthURFRealcM4Y6QZy6B0tbsKZYJmLhva4qRqAnBwyzTdza
o48slwBCFc7oz6l5gPAYSW/R1IERZj+5lVDRTxW0zkD8+h7K2Juqb58PecSb2ML/Myrw/3dWJzYP
xv+eD/ztl/hVHLF/5X//N/vXhONLywlk4MrixNT+Rc+WJAWEBv32g4zr3+xfmRz929IEtxP+tZTm
gB0gCUpvIPv+JSb0OjsChyEpJYdUntfLSS0BGqXFRWr7JUp4yq2Rxk31tGRmnARV1HnRgJLbhLix
H9WtkjxQwhXWLZW+5b2zcIjtbWfOpCiCrtS3ulHUFLPTpYMcoQtSO0cUAvfWwXA20oThCzeR880t
syVBtj4rv7gG7E2/R1lCq3wEMxRn3PRcMe4LQsMlqthh45q4TJCcF3WEJM0885fEuAQ/a3ZUZjdR
XsdGtUmwfFd+Z3lvimZjDrEGQUXlnMo4wZVUIt7BvUO2VSNM5zejQYL34IZpb9zUbRE/dGqvjO/y
MSniYMlVfbxx8jkVvmUsbvtkqYlt7rmcY6Pw56XBCrmasbb47nYqHR43to0ITQsncWNg3kqG9ZOT
WdwJAO5J6dMRptVD3HddyEEFcAIw4Nhb38n9XPVT6CUWyIEMTwdj8BMrUYr4Pm3SEhMSA7OOl3lq
p+a5ycZJ21TNJOaCdDAUMlFAQizwPBCZYuPMtjE/ojavxx+8JfReJjrz1T6cyiF+N8E7tXN/pBWa
NsH/Ze88kuNG1zW9FcUZ3R5AAW8Gd3CBBNIy6Y04QZCUCO89OnoxvYBexd1YP6BUVSKlEkMnetAn
4kRVSFU0iUTiN9//vU7RhMnXEDfA5JCd+Gt+K06VS5orTDuiXf2gzAKvVr6GvhYDSzp5VnFZB9kl
+1KsTjwYwyiwnrPlGT1m/yxi062FLtb4nawStFCG4bXwNT0FC8yWLJVAyWBG2WSMjEp7SL/GrRSs
zckTHtekamhY68l4I7RkK2xwPa+j56pTBfmSE06+niOjDh2NXI5rXyzbBwg3saO9xLtYeesLtrgk
v1RwL+ItFWudnRhA+rgPLgkxiBFqZQNYrZe7fMikYNOE8uQ7xayy/3dWej5gTbRqVas6L7uOvC2d
nBjStAZdOidOu922cj+4Ff7z13I5WHetmJWPsY4TeV0at2IQk1WmJ4p6Xih19iRTF1WOqnQqiimx
q++UKoIvM8ZqeleKo3hZBSgP8r60PnHK4nQZUK2ttFKipK80q6Bs6XJviIRLpexnThVFup+iVG9t
ddLa+0Eby/MUC6B7Wa3j0ZFD9Hv2gj2upHRWPHMwJU4VGJNmgxztk1wUvEbAVweH6C3nDHghTUXE
zqiINrP5Gb554ba9rBEULF71adu4ZifrB8yMeQlVri8CM7/oX0rlVB2fCYuo99NUyC6hearD5Eiw
6uNwcNlkDXng1qgRay3KVTnafhJnupvmiajvjSIlfyHBCC/ZVVpkWPsokixlZdZDa3q95TfJMRWl
MXYVvQyzO8ZBPHxedFGWkzWDD+Giz9KKlLhA0D8FcTPxeKeRhKGuwGLM6cMZy+t8RvZ+nEe/IRqD
NC3j1BJaQycekbaMXcxJ+JxQnPXUXHp50eu9dYa1e/1oSklrLOYxRoh7Yyu3vFJUXFsCXM11LHMG
cLIad5o7sk/y3K3FXhJhh7RzuSpICZdRb7Qh/uuxRGaaGIjy3SD1NRo1SalqDlAlVntJHSeGF6pF
lD9kTZjUO9ysi3gjlFj0u5hg+ZkH6yRQSA+xhrC/VfTKHNdB0heyo3RBHB6q0qTS98e6mVu79is9
/WIMuRyfqWVVll6rFHUtbmas8OZLSwFMcqyqktN9neNpk68aCPuBrfQ9xf13O9zZ1y3je2/ut8d5
SAdU19g3YkBMc+9t9yuEEwwC1Pk2Bmx4quYGLA7kR3X7m82Jl+tAsae9DtqEivX1cV6j6J8Npfdt
7DarxzIcpkepDt+TG77tIC5XoYRbLJzogKPdf32VGallqnMkxqzRUjZoFyKs5NP8osG42a7KpDmZ
fCbFrz/CH1rfy1Uh9aBXWrzUf5BtpUNumTyhxcyJlmErjEoJsBS0rmrMsYstW7SmlSIkgP5W5YrA
GER8APzd/Pp9vG3vLW+DxguNf9yeoDq8+YjxbzJwj8TpKciDWxMGxoGtNrAtc6q3v77Sj4OG7uFC
Z0IP9OLd/PpjNlk3o0KaBaybcuuKACnJm5vpPejux/uhK0sYAEwGQC7Msl5fJSfWtp8b3Lh0i/nQ
WHKzCoPcP0ztWP72LIBhizwdEiNNe/hkry81TxonQz33bY3ezt7kEBcO8nucuJ/cD42wxQoG+H6h
rb2+SKprYhuaMcmFgk/xE6i+T8YIyj05Sdv3SDg/eUSk9jIWgbUQ377F8GOalH0APWchY94JYr9E
IiXRO+PgZ3dEHUr3Gk4CIN2bOyq1SiHtaLDsWYmL0Ba7rk32SZ/P1FUFOr3Vbw87Hc3nQpNa6FJv
aeQ6Kv/FRcmyE73pPLluLRcu3Xs2s2+byljLQFzSgQPUxQTqrX7BAJhDAqVadqgVkd30YbLXOyZ3
LfTdrsjFz7++qZ9cjmMBfMwXY0UCol+PCqM1iVlpdJJUYiG6HStV2QupJe/rziqOyjSp7/Rvf1wi
ofqLCq5geHRzlnmD5gbzEIskxho2bve6nbbBA33e0tZ76TjpdW7LffbOFX8cJVwRAR8bPsscRIPX
dxhEgRL1OVdE4l94s1GNNluE5dQiaUG//jB/enPLorHkYgM+LLPiu968puZND9XAsKm+Ry9JhsHD
YrK7MkhA9QIpjq6NZqDL9eur/uwGGfzMgoVzDDnk9VVrPQ1YQTrDBt3q10IZNa5MvLTXlGmz/vWl
fpzW2AiwuvMnzXce5OtLGQELIEUvoUV90O0jwVjqzKbf/Poqb8fkspNArYFgyV/MhLcrb0sA0mgQ
3VWnffi4xD1B989yt53S/jTTBN/7J65nYBECssIG/nYdif0gRa6Gm6RloCULVRr7HaSRu55lhVxe
I8je+Rh/HCfUBlh5wQph48aN7/XHGHWzsHA0TFsaCMwFlqf0lkMjuVLxQN7BTx8SZ9Ir8np+faM/
vS6rirjcJ0Zhywf/3fhsx16qSetlCxgy9SotJ8nJU6s4z2utfZogHV8KBR3+X1/0xzFDbDWWUhLy
qIUB+WZ4qpFFYlqDu24b1T2ZQamoPMq0ble/vsyPswBnPpB3UEyM+QFTX99bSu31YsFs60KobJGs
fGYNKtaxhRnuP3ElHskiiZHw1Hjz9PpYrKeqhtJQiFLzieN0Xdrq3CCU6qXuPWbhj3OB2phGCBZ9
QGo42L++rVEP6k7SaYKSGLOW05nUxcZ4GgKlWdPCeEcG++OjAlxfEhugtaCdeyu2iY2i9meSVeit
9KIjjn6xIvjEeufz+6HjqKDlllmUuSMIPfSnX98TIVNjGuaGaU/+PPirTh+s0u4muZtWulDkltNP
Jp9pTHrNnUB69EzbuAEIUoTQKL2J6aEtXhJqho1lLr6ne/rph7CUFChyFl+LN+9O46TpNwp3bZR6
5eh+J3qT7r9nlPLjVMS3FpERuz0kLdae15+BCT4dml1m2iEunIcCWelZIIIdSWZTXk5GW91F9Gvf
EbT/eGsImDCtgLkFQZf7e33RQTD8Dk8Dk5ir3lyH2pStGisN31ndluX5++YgCmZcgNnk4akyP94S
1420FBJhbHS7nvL6SYumhJzJNKETFWE3W61qX9aEY1jFuL3h8a285xL4w5RB+wlnkVpt8QqEDvT6
Lo25ibJWL7l+mdWHLphpW6i1NG7GfEpAxFtySX9zReB6TFEcFimiYd69maQk5pVRyDJvVyQK5teq
X/ik7xV4YWxn/N+td/bHHx4j4LfOwWeJzOC6svz6BuVSaSE66hoOuLjHWj48IqQPv71JLVdhRaWI
R8IFB/T1VdJ66E1Ebxoge9LgXVNIay1RSfQsZMlRCD/5XJFF+97asIz714OH9QAtDaAI/m3UiK+v
ms+tDygemHZiBYAw0ngHvH+TW8bRDJsrLesfVT90VIN0t0Lv3rv6WwIXhphL2U1ziBIVz5U3E6Rt
53aQplSzR0GrXUHF+DsM4o7UOm080yvaaEbVxufofIY1sZrNpnO0oVI//3o4vXm+1I8QfJe3QUWH
F+JbWlUsFTn4HZFwsZGbdtliEUQv/Dc5Mi9XIe5hYeqrEI/UN/dK+No0l5G1pKKRNhpVIe5lcyK9
85Eu54fvnie6fJyBeJJYL0o6ZJw361yUyzCkiQh2rLm3Ai9HF/UQYyxTu2au+MOmtcqkWBGXMsTe
RMhn6el9Y77HzFum/Jt3gdZoKXwoyheXttejSpOD0gznsiUdMBAu2D96oo0VfZQ9AaV9+3vnUm6S
HQ7qNGxLtOE/6AB1GmVBPuqt0y4RnQkPIKTPG5M6qBuD+Z7a8qVafH1zi/ycOYMvCNKLt278ozT7
dSSVvSMqpgA1ROqtfLD1ujGGdS+SkLgjWteS4aZgG3IFBUMm0jGnP7/WrVSojmptgWYjDOt7/aEW
EWWs1J7khZUhB9JVrxdZWGO0bpToOfJhVB1wyY7IeGCj+ymVa9GNE6m0PGzocF61W+rn4s6PRTV+
eJkX/0YG/6GJrOF/jwxeRV/q+uHD5y8f8ofP0ZcP/xF0yxf+x/dg4ctLfAULFQ2wD6Nd9ofF+e3l
QPPVKlhRPyK0Z0mB0UD5AfX1T6tgRfrIcQQtvgzav/RsWHm/gYd8i54EaUaYwDCRqeV/Bz00XgqA
7wYsMQQ4xLGskR6ygJZv/SzTfoASoEEUx6xzG0eHqlaOQVk8FqVMoq2cskpEZ9QF151v7uhW7lB/
nJTEOqvJHhWZbs+i+MkoJcMRdIgSyvglAMCYsuCgOuTKzMjzfE+KHppWvgepnxyiFgO7J8zXifv2
oY9kp4JolOSpPTfNIdc0gEpIObJaPcjqWpY38aUVnzbJuoaroNpT6fmmqxNEurNKaNprzdxV5tlp
C7ZiGCcyxP7wgAilW1eqS+IxxCi/dWTJHqA0tB6xy3ZjuFMMorEViZ8qXVFdld2ZlZxH3SoqLvx4
D8erIqnRXy24aEKzYi0nx9ryLHWbXqaX8Qo+DKSV5+paES+qE020swDzeVtJ2KDnQ+qlnnYr+Kup
srN7c1qXlzRT4CpcCZKDT3EVOE30JZQu8svatK+q9FgIN+AQ8EJmG9JUYAsKcZR2KpcnVbwWa3M9
x6SIj2s/iJwyGsgDnVfbdDygIdvo3TmRuWHnVZ2xh1SR5qmDxtaW1lg3tjJ+SE53Nz0J98L99CS+
/C2+/L38GT60z1//DB/kp/ZZfvrjn/45fgAmXqtP/bP6pLE82cMSOqpPiGY9f/KsdZUcZCO2VSux
oTXYSofSaZeW2X16jBtPpBcoF58qGZNk/HVt+S59UIkW7lI7uUL0fjGK26R1gVdtySm24eyO2Wog
cq9Gs3WKG6GkeUO4gkmjF6d15YzzKSwY5FW8liGt+XOxYS9OzXpjgLbMwHd2hhOVnWteKLiIZT6N
jtlDdieTGLruruK3F9ru5eiMtd1ZtnXfO+qpXbv8nPlQqG4+2cb9Oqs3cQkCeKqViR1OriKuA3J0
DUcfPRIRpjPuM/SdCt5hu1KvisFWr6az8NEXPas5y6K9ke9GOHV7H5PYTdipjtksRqcXgfAUNKeZ
fpC3aecFa369CG/G8WJU7rV8d6aLXizcMVQDlfUejz4paFd4IDjsG445FR4GWFiRYZ5iCKuu3yYJ
4iMnUve1VtvKeBZ2G6VfizNpBatKcHNuuNA8g3CEE+gxjmAmtlMGa80/UfyT8pD29uipu6I9mOf3
Gn1aC7Z16FindbsLQ7znmd/OJF81wlnTL1pqevz1KhbPgAaH5/AqOp6svJUJBfDZq5DhCsfh4USw
NcKpKRidXHXm2YvCc1Jee9VpjthWNOCTrqUcajgJV8JpH7q8ojy5WuA2kzvKbFj+LpUPSfbsR7dw
n+xkgjt7GBy1fYDo4zYA5Vg/rWWNY76g2RrmZ9h+21VEJHskIk0TNla4T9vYkaJHQstXY7Or40PS
HvKgs8vkYHGY9YFSeW9W65Zn4gOlbQSF8MaK7Ooiq54TGEjkxGXp6BpUJhczxUNYYlgy26XJAnMq
q7u4ETf5Z/JoZOpfp+2dPILb2FoOLFP+3/x8Cq+Bt8YTje1xC0NWAQZyJOM+8ckrM75Yg3Dbxl6q
bdKSJPD9YuCRLnnPV6F0q5oad7rORS/Jb3LxRkzdEqeCo/kgx7ShwwZHRWLjdkO6V+SEDAuXY7ud
e116Jk5XUALU0uuDQ3di3A6sh5JdnGfnloimysbOQHj5j/y0O2lOXr7M175+R2R5VW3WqnlZ0Lri
279a4zRfihNsU5phy8I47+fbaQC1sBOQaEC8FT44o22eVepR8x1pemTYo6UVxscmzYCqj9qUMpJu
BdHFazvqmFMVfgtkxgqwPFLxUcrnFbWgUQtOEGwD0qxU3oWRbxsogShpiSUhinXaIeQIy22tXWeu
P7iDuUpoJcdzF7FY63eNyLpKdVde8KnmtNM6BgbyE8i9+aNp+1x5ZWX2bMkOafa9XVvrorHTzgbk
tsq7dNA9ZGiQJ43SJtPeetAP8WM3OFXSOGp1EhZHPbgp2B59kLR8Q/FoGHDYvPlYThivONrsjPJd
jqs2meFO0AuAvKMbmcwdaAymPLtTIp+1hsn/o4KuHuhbuflOY9JG7a2qjW6J+s1qNU82ZjcufC8d
yudAS50SQbtMiyXuCtL0hlUiX/tS8sjG/onMd4sT0ki+RwT/MFnVi3IAUxi/0x1Rnex5JkodiD7o
ncBSbLOTnE6Vtk2uu0Ja7lNdxFPGXCkCnqFF7Q7D8xAczOY2EYY1EY6JHYkhepUzQcHaMJTUyAbp
XqlTdB5pueoKpuWO0UwLH221LTX9XrZOs/FSCkYbI1g3kVVYoRVekQaAQhlk9tDPnkBXVxjvNak/
JrF0GLX01EjHmyzVP8u5egjU0zD/JwrWfzWS2uJgwiHu74vR/0qXzIrPX9IP6yL97//9irH27Zf/
LEOBMxdIHLcPTmTfSlDtI70L+s9k4YEXvypBlY/ANCScIrnDfhSc/q8SlLQKXL2oafGl0n6n/OR0
+fowSPnJYkZ0GdIlLOPUt0b0UVkJGNVbolP51mxXma46qYWWGSPNbW+mXizjMWhIt8QEnNXqF5Rl
nTsVxgnNWdUt2mavZfomQ11NTsCpIOi7oleP+ArtzSG5wTf0KIbzNfE+I7ugsUtpFfR1s5GSnhks
P05isKtV8aJQUUwJiZU7CIU/Z4BhGUZptiI962YQEXefDes0Tct1EcePRpLoX6BlNwt1SpauR+J0
1ppWwSjlxLfrTaN1hlhStmMIbCKmenfTJhjcKHI63ouTL69GhcxzAR7beQiZO2kegoTUJRxAKCxK
/akUo3EVxhqKmbrJdoE19F4OmfkUimy4UeMGykBJ23hB7MwtjLAU5+Zavxin5DIQteIJ3vPC80aj
JciiemzjTvNg7uR41iKOwUu18ns7yU1tI+bGbZWxCk6dZTqxyk6WmSlGN1oNXUUsz6Dbb5V4zGw/
rpK10dWXJcIlG6M11N6p79YFP8PhdpdkTXBuZeW2rcjFyFhVQRgcv0jWVp+5aTFth57eghjuJi3a
GMm+GZK9GedbU6mdOrtp2nZbmAr0upw+QGGb2nyMosouJ2qt2A9vpqDnB4pjqLLbWHXLEaRsHrXA
8HK5O+PRfxrL2R2IyZXMO9iB3mxVdqTm2zldN5RCgnFpZNaSVY7Nd25b3JMKzye29IMUCjgVjd0Z
Sen5pzLW+YSV3mgbW4JI99Qos7aKNSpUSS2brSTnyY2y0IvS3D9iLbCt57T2xly8H/Eju/an8rIJ
JnEz+nF8inuVIhQ7zY+/qP2+CWOPyeYZMRQQQSZll8Sryx5OEQP4qU6a9IzSRts0XbSLsTJMfN5i
VvUCUkpwKKWfvETCaECR8s+MA8GZjVFC5FMmkLH9cp+l6WnqG1DnZE49TaUdRgyztoo6wfIS1dkx
qgZssg1O1XnO7SAJc+r34Y7+t+H8u0HQTtvP//kP7PiInVmIIb9YmB+7Dyddwx7FmhS9/b1vPGLt
IwZVLLwogGG14Dn6x7qs8R3877BoXLK0lkD0P1sDsvZxyW+jGfzSVl4W4D9aA8u3eBlMMZn8vEMo
x79BLH7pw33XGViSLoANwEUQX9GSfGuvKXQ48C9moSj1g50yUatMsb8KfQVjVNY9VwvjxB208NKS
KORmfdj0EJ0gpyYeiZqJp83StBkDfZvPImNRM7+lxv67BfXHCKMj/vcj7KrLHj+cPExF/WH6cPIF
mvlPxhqv8OdYA0FAq7iwwhbIiY7St8QqGlRLzCEbMb1YHCYYhX8lVi2QEWxA9MTIURezhm9tKFn/
SKsaez4FAAtnUJpXvzHWFiDh9VDDt2BhGuB3hjfEC6vuOyxckjMWaw1JisFISTq1sYcivIuV5DHr
wnptIeT2EFB993GdfX357+mO0ptGNAMcSepiEbMAjItM8nUjmi9E+hST3C6VJC62JJbQv0L9MUXZ
rlej41QXnF50ZR1n6RmKY8NpMo73SR1ex+z5K6qa2RHz+Ftu7G+N63+1SpXSY3El+fvhevmQM1rr
9r//T/7hP7z6IX+KXvdMv73C1+FKaudHVjlYGTJ6CoTYS1bM1/GK1ukj/t8MZZYl3CGVhQz4h8jC
/MjahzM6Q2mB/xSK5z9EF+ZHkG64g6ye+JssRJbfGLCvhw5ADSMHxhSjFiQDiOwNyJiMSdOOgFaL
pbK8KSpOf6Eyi7hjR++B0286tF+vtWQ7Y2C+mBy/NRFRtBmb8RiWddzMiF8bN6sXf/kkVB2lGJ1g
QDdFwCISC93KV2VLz2pMPcj3o80Cr67b50gMtE2bzBaSujazxShccb4+GImoed8905/MqZek7r9m
8subRYMCP4KAAJYac/ngvpvJstkaTc/DWzWFcRMkFDgjZfzBNMOTwhpot/Yi5FvzmgQ1YYXUURSn
fB2PKJuyBsGphrLTKTuQr0oxH5EEXhnwv50S0mdm0CcetU5ZYeJXreJZWCVFonhj1LdrumI7WJac
goUydbUhN1fxUW6b3MmD0sWsF+0g+gNHy4rIk+R4Byd2X2O2iRTxc2j6F0pl0V7VhCuz8inWCs19
+WD+381pjKf+Sl887b+QtVJ/YcaUzQevyz8/tBgo/QvELMLRwKJOgbbC7KCiATr9bgStHtqHbwXR
khv5n//4nxfupXtx467+14fbL037pc4/XMLof1U2/fQlvy4TgCsw4EWFCb9EckA4+mOV4DtUTtKy
rdEFwc3lO3BF+cjR2MIYhd8Co1s4CX+AK/JHCLmchyFgvux36u8sEl8JlH/Nhp++8e9nA89YqdOs
lpyA8Fq71rRNIOmhi3vNvInaCLHm0IdrHPhOtFQ4j9X+hq7Nqgtoz2hqvBOVMLHrLl9jt3/ExcA2
IKV0VnNMqia9N83Rd3pBxfQXTowtywHmA6N+q+BdA8cDm81J4uxq1pN6KiZW5MbR/JySoYuIN/em
2RwOQurTG8NhUEyzi6Gk75UhzTrv2gm5cV+o21JKS8dq6QJNQ77CxCiECGhFNNb6oq4uapmjcjhK
yJ66aFxP6KTs1MAwg7QbrxiRked0GTNT9aw+v03isDxTI5rwGqEkNvr1q0JVHsI6OuaZfiGGiIs0
EYvmykRkEofHQjGOcxHdYLFwHgvSAZrASRjJa/Rbs5slTXfQYCQ5vabgKxeXs6PJMWdcw1qrYie7
eSOeKGX2jK7Id+oglhx1lA9ZNx+mWcQFSgVqz3qzswdR/NKE6UPj68cgHBsAKEHg+0KCjqTWPJTr
HBQbc5uWGr6MKPcPeUm7Turp5TbJXimDxPFz6zLx021hmaedHMzrrC3GL3VTPcO9bZxQCxb2xrRt
pXTVJPhr5+ZD6Y9bP0FTJq+Qh8SwcGyaIe7gG6d5lD53Uw11pexaTqwZQiSjLk/1GfZql9KqjePU
WCmhSGu0CdpmK0/iZKe1oB7zGvgEtLleE3Js2F2j0g4Ux03RSMblID0aeHI6XdhEuykKL8NAxojL
zLPS1rDIQhzs2x0eA7dRNF9noYHKnQUUZzPfrfKxOJtQvxzaehjO5kV12AuDsJvz5lPThNY6w/Xf
NNKnPlcqD70KhgGy76pab+w40cc0IBaHAGkiNlrM10I/XjdtOTkod0zVkUtgHrmzi1i0SzndWEZ2
msTNFVi2yyEL7KGz4/oZnZSHRaMTK3h14zdiN53idHno9mVkh0G5LYDJ6um+miQ76SqQCd1ppvy8
zaV1Dbutz8ifDmQnFz/1tD6seHS1OnMFn/AQ9IGkT2CWrDE50BWZ6dqoz8RwXA/tLrbQkByTzrRT
HZq0cqNG2kmOjaRvioB2gnRqUGTbBEa4Ii4FeY81zvXv7yN/K8hddqM/N5H/P2J3F7HB3xeF/9U1
7ZvVfvmFr4u7ZHyUIBwjw8B5ErLqnycWa4nYRa8AKQmXWej5bDHfCkDV+shSv3igwXqjnfnd6Vgl
s9fACoVNQgEGp/T5rbUdjvDrQwt7x8sRXaL8WzoCbwnmcRAh4ZjH2BGt3t81XeZYKSDWYNz5lCOe
YlQ7C3watEopxU00qoiAxnsjgsLUy6nuEH8WXlna1E1ULWFyTUauK1QVNufYhYRXGFMDP4ba2gcM
tjKFvlak6Y6VMMhTefSi6KqZFJSaarvtpd6tVQWkNAxsibWVbv+Wjp4tJ3dtoxUHxXrEEWA3yaad
h35iq2OdrNQmWhVBsorNmu5XuRt1wFYYbieEdjpaY55X9GVz9VaQcMC3JicVjG2VAUWn4nwaDgMy
0xkozpcprkYAHkNwhfoEv2e7pjjLEjawdPpE5HrLrE3WlQSsLlCm5nTeGv+un4QNqHdok4LuRqDt
dXBf5HAIhp1U3i8eFWVk3ukoE8FhCUWhSipZXfLxtheIHQZLUTaGlSHmBwNrdHC+Tryu0myNvex1
l6hPMywjkMjkuph3MhBHZCWWZwIFpg1YfUyQk6CMeysRNkZP51eyvE5Ngt0g17NjkVOqDhfK6O+G
MB9vDDqIjXllWKdGVXOfmul0meSMxXhax6Hi5FLWrZM8tOfYCM9JK/TqUNwAb60R8R/E8T7sY+sc
FzLxBr1+dSUJUXci+sVN28r24nyIV4crDuat1JYgYtUnWS13LeLnor6MQ3qALMIAL0NqZ2EbrPTF
mN6vi02KhtOwHmdTOEmaed+mY08yaelyVNgRXrEgZMp2MQ7ozSq6WWwZoJtn7CoipK84vMjn6XJQ
4+pxxljri1ne+jCjtHF6qJOYEFzzDCntWS0PTlqdcxZabC5sqoaVpYzBKsvKwslKo45t5OQHGcOx
plavML9tbsYuv57SpLFHBOSbqJhir4qRT7cisF8Hf3FUJMfioGDkvaPl15y33EE6ieb0XNbLve4L
tKLnAiyVo1VsHX1JtP0sWNEZ3WSxdl5a/k1R8JFCskiSnZrKkEhSoE19PRQEpSKv1oOTUt/6qIyV
TLTFUN2MQgHO2Nn0RK9NeXQ043McZE5R7BO2miYLC1uBeaftEYp4Uw+WpQO4Wc2VHFqXUfo0B/tg
iq9lGq1hAQaRdK7cqyu9v5+zR6s51ynalBDQuVh3sFNCaaTFuueMSxZbwfuXpv0gtI+Sv2jbq9FR
w3Nf5usK0F5VU6TgazIHSNSFxsmr6LqaxLOanXhaXFpm1Ztlgpl1R5ksibKrAujfpWaeHixsgiqr
vKr04LykYT+mW8PvZXS20gZBr+4EGAXZclwRcoxYxC6VcSM0wvMYkWWhmfGZlNQnStU9D1F0n9Vd
6M5TfFcEs7EOQ9GteuVoyUCxnRBVqzzWpidproK7uSzN8yEtKFD9vF2JrBsu5iNXodr3u3k0ITvM
VufVVa7aVN1MrRo2SozHhZ1b9ZncaJe1Ulwk5nCSWPU6TuP8OUE+c5MaA0wWKLvohPwrfDP5ecHm
gaGnuUiCyNOacBeIzaYPhZMuEVc1zJnaaO7nntKxzdidNflRSutN6rf7ehIuCQiOHSP+pGaDEwd5
645mDwMyxSReQOPnBp05rFQB/kMVuEH14I+dHRQ57hq9fJorz0MFOSXWx7tO3eNq4KRl1+N90AZu
rwfh58EfUDJpkgDbpZ4s+p4QF0Sfuk8xauxnslm8H3BOOCB0JVIqNws3AvEgsk+01k3OMK1MAwOx
hlNxUy1Fz7SKA5Wqwm+DyFaqu0w2oQbUhNpghcU+MYtPfWUqDppWyBVzNbm0LNyqupWN6i42oM36
/h1ppkJtmRdV9JkUJuZzajhJFdsTkyze9EwOBN65vhKM00jcqW0ALWbdKk9FDV2SqQFKpWAflhbb
LOjv9TgLyVrCwz9QdkkDO4FhWKJ1n5UHDHApvXJXiThMQKBIhnTlT6JTjOriymCP/hxA2wnX4nQH
gcHBWOWTSD1IbG4AvKZi3zUXhpsaBRGg5nCBMZMbD/VBNudDmcUXoaZfchKksBNTtPRlZh6NMrpH
2gUbqhsBrLGdgemDX20kHxptRbkKU2Ini/NqNs9NNfiURdEqGHIHL7pV1xxU9RIHCAaY6IRicA+s
Rk8FTXmbrAPaKpx1Ti0db61i29SHJrjz2+peaJjU1Q4CsK2lld1ltd1Lhmtl6So0iFkVgmNFN8Io
hBNtTD9FxrjVq+ssre/McppsVsE9pD98HAJlclFL1LbpF7Fd6qkXWq1x1MsAPgnUh7CvF3K8NGBg
0B+EITknTLPcqgttNgsCXKzGmY7IMQ+GNWHXThSEx1Q17aLnKU/WZ3WqvaCSCdmAYRZreAaFabom
ZGo/xtW2g2gTlJQZNHcdrej7rZU3sGBSFFelmnwqhOLKH/JHFX7AiBOGPWT+imAPJ2ME0+n3irbo
L7tc8sLE/CyPib6SA/Vzq1u3rUSBPQTtTmXm20EDiXDOat2bZEnY4+6LywG+kYCvpiMiWBPST6Mu
sOBh+eWSemWrQ3onEdtBJjmWPZVMKK4pzBxxuRmxv6pGvCEsCzavQB/HwCvYqO80JYNZ559LFVmc
VVt64JuW3Ucc78o5jdYqS1XYzp7EDp+Q6dPOyr6EzOWP606JnaIrHdKFb1q93xo49oHB4oHyf5k7
kyTHmTQ9nwhtmIeNFiRAgmSQjHnawCIyMjAD7hgduFGfQxfTw1ZLVtVSm6x3Mqtd/ZmRQQLu3/eO
a76qjW4ymaxtVPrGqW2RzBQHxJwUPqKj3kuPT0ciO2vKI7kYcYVSMLHnU96gSeRvtfIDl5i5Lftk
x6q2X+sgJFT+2nbmZtS1v5PVbUTghQFSCqOWT8KqHxZtvJquetSyNlJWUn9YdolCxX0q5fCh6791
be3H9pdk8+Pcn4z0K3VGkMfmMOvjVmnAg7JCVwZ/zmujM9Y150ycJ/8zMY/UWBi80ZR9bzFdzOLo
LG9N0ERSX+KyiAOwusZoEBRPoRa8WkAA/vzF8s5ypHYIIHP+IA3GZCggLPFs4qqc56Jytk2r4tnI
uC7qz+I24A16Y751lUPMvLNtLX9DnAXaRtLxzJmqBux4J2OtABhIc9HGp2L23YgwZlxVxa/u8yqN
5Sm157scunfjddOlyA4k6Z4UJWyNW+sXpSRaHvtPN0qiKnSbSaaNCUrY6RabVyJiUUHlmyIPpdOw
j7YPbmkyvqnvRsh4Xsdm06HOIQPhaObuoUor7GOr2jlu++KT8jT48tHozyYpWOstBzT/9fQyXI2S
01Y/EjxytNbmHr9AHq61n226AWrWG18J3GX+GKIkTwxCrJKoceYdsv5Xe+oOOaPTRatywbqeGNue
sLyN7SDGWlRSRulUKxdxJeGiiugIvovCb/3dwMZb90fLOY81Wiuak3/dZH1pZ34FfAvbNBu9x6Cw
ktglUmtbEWLRSuWz4j44ovt2fR2uXPGduKo95YX2WDUEyywEVBoaySfGFaTnMLc/TivDxGFxqFnu
jxWhvSa3be8UT+P60tjonTo+0LY/WGUQZqtpbYiUO+tVfzS67nWwgbOC5c3J5lfyIM9Vbpy4J7Yz
+VVFq58k/cO5mZ3x/MamZiIMWseT6qW5FfY0c2arjeZ6NUS+vcuywuQgNkUkiuwkXR1RFELP1V02
+Py2dTs+g4PH5KOFLDrPCx85OSlhT0tXUKzN3dSYftgPFbLRaXjxa8WsO+rkHhfrvrARaoGFU1w6
fPU5W8A86n8YXbsPt+H8xxalX1I0KBweU7PPe4tisNGwm1BLTTdEDGWQPeiZJBJq8uRhNIpTc9lL
YVixD5d6qIo0zIfkqXLX9L5SWrOd+k68dCtA2SZr69m7aosqr4oY2Y1rIA+0CZULA9SM66rbzNL7
BDDNNVw/dJtg543Vjf7nw8ga7U35bXKvmax6k2UiNB4oq0msw9pZIvZG51lp2sUnEJIH3ueJFK3y
d502G0iTCUsxmzVuyckkR2yMfC/T3vC8AaI0XvKpucF9oWsdOl4mdsMsr0vhrTtzLvtDBTSDcBKJ
DRxxJNr2WAbJo9dZOkYncckAM7d0gt53pMBtJ0SRhRNV3WCGri2sSOalti3q5stwi+I+L9L+x3DW
PvYrv9qSLLGdc0Y3aVnrdkYUsfdbrb8bPLvZIsJgMsjzrczHgCQbLjJCxsm80bWjM9nPplZlId7v
dluxaTlNE3rK/JrM3toRVCnjnECrkNbrAF25W2+8qbMOzD97YSByE6LYLrpoNn2w+nxJO9F0xsZd
r4MsD+QUPfQ6KjbGvyzHX11OP94qN7O9jlg50jCRN2FQddes7tUb6Te4vSzmiGi9Znqk94Dtr83d
7To32VU1a79vbXbcYeBrS9bG3Qqn7ncL8UyInJeanaj/FB1xM53xaAkzXnrvrpUyGqzmSsFCfyoJ
UrL9j04f4znwfpu8CMum/NtNDg3EyRfel9is//jBazobr5bRP3WV/eyoOjsmS/ZH89wvp+s/27r/
8LTxMbf47TXbvOIlqaJudb9Eyqug59ESZIzMajj0pggtdDywIzVL/Clz25zqDgPl/oRH0OkdF8kQ
KSZlwcfLIFGM61un0x3VkgKxkeTNFr64aJq2bvr1wST6MbaqT2GM6SbVp5aYrOHaetKNHHRVoTv2
57Xqs4tXNNYGOeK29okHSKebu+C15wpBSIoQmZUwH78zhaXGa1bBQeMqxKfF3sRY06bpW9VkT21T
XRKnvwiT9M+KYUqsP1OOY5WLd5t1RrKRxJnKgeuadEEW5DlafD3Uq2LPVv5YiWk3lKRKLd7yhW37
SNv3dOf56W/OmEPW5amS032jTz/B4AIu2gVLv0fq49q8+6u3090MyNxDCy+bqOn8966o+YB0Qvoa
QVirSQeZZ4bA0Z95MdznWRI7q7uxbheJ6cqo8osqgqVgWU3JYFuPCDz3Xe/w5BvHxrBO+jyiKhtf
0D5rOAG8faK83US+cmnMYZ7DEuTW1mGU3AScVKW7xN0AFZiCD42W+bYW6GFzG3jD6FmzKTKah0M2
uoxS3hfmjLj2++NIbpI/iMNoAWmohOywYCzlZgmqu5QRdZkS494S1oUoze1gaeTxs8W3Ggn20ing
8TLG1jjtxXjntUvGKKoOU7X0bK3FMLwxEY13gTT/2Nx1dEWHxszoh6cQLG1Kncu0zIqII6GMQ2Yt
+WX2bsOJZmWonFfhqweyZYmYnR13fihI5bihGU+WxJVS6NbyPgjzOAskgQqaZzNMWUNQYv8tXScK
1E+h7JDijucsV5cpt/62jT1wYs7yklpCE1vH7paXNHFnpLRpDdAkuXntaARdH7mAuxTxlmzjQuvx
fiTNiX/2sC30/qlZ+AZXXpKIoFu1UZa6Tu0QTU2/dSY+QSKxrhXfvIbNb27RE+v5rqzddq8PfhPS
uOCG9nD7zNcq9GdiocmOyKrsNXHayLeBZcbZcWA8kuwyrbesWFZkq1jeReUfOrHYu8bu0dmK2T66
ffvYjWV+Ny5qiTyyfQkUM2Ek1JHc5BrdtqeI5S/KZ9mJLqwXWFljzspQE+WtmmPkCanVH4SBkYM4
4r4Yl92tCZOIPJtNJJ4HL8ShtjOINtrpSVrKKFc89sOUuhcO+fLNvwWPFuwCnNcf4wLrnM7ML4Nb
w94g0h6JubkQ4aleljpfvrSKqtayAewcL7LW4lymfyxzyPepIG5lLJ2WkD6WLUARHCbdpkTpOVWv
hApApiXbVECO+aPzNBL9pQ8qLj2XlGLr0Cv71yJjGx8B/RRO/qDaZmfd6sGTlIUskOs5G8WbZukU
4XaPMy8xIRrZY09KziZNnN8B+cltRrHcGQrlLitOmqGHLTJV2+n3Rlc9+9YfC9kkRFkU2ONj0Ez0
DUnr7I3zD9EK3KKyPUxdecq9uorNNXksEJNL09jrCmhqIRAtngYe/er2uWRV/tjV+rn2ArXT0wm5
vrTytyr56At1Zw6PQf0o3SZu1+6QJG56BZhynRScs9qLQjl4oKTxufYLmv3CaSJYoFDgMLJ7dc6T
b2E9Lai/ocwueWe9LyLqnHcTWA5ITyFa96fikitkhdxK2pBpodbA3pAqwiiyvoN5HBFXxIYBAkJV
DbnC3H6VwS5gyKfp1j8KI/Kh6fW4aUqKnVwGdFB6TFT+Yy7IFR5c0hAdRGJuELmdmW+NofYAVuSp
cJ7powodzrKBK5YwgahJ81PVGkffBezJAYB6vYhp99lqDHvUgIIimKQ6svUsSPoxypDCvPhvyC67
jZP4+JWQzGdcNkKb5KYZPnrt2gNKEyjrC2yXXDyLA2tJKIXbF6HtrRxHJC+moZ6q+b2xjV/NS39v
b5U7CZQ+ck+68vtQcQATbPQoGn5fBEMwo11zAAc99p5zcDOdwOocd9t+Ct5Knh2V6A9j3X6WVJNt
pymJTEHp4MBxPA9P7e2o0J5bNwjb1dnOfPC4RM/TZO8lWTzdHOwb9UcZ1WcfEG2ZvLuAEuO0mxf/
b8GGowF+lmNN62y2dRd973rjsVTDLqujZkR9/5Spv2b9VfnvBLZskuyHI/sUdFNkjORSlx99/gKi
odf5XgC1IxENwRQufeXs+p6VwTAudqDhicCc4jT9qU5/RcutYtTnjhyGNtX3PlaqZCG4O5N2SJI4
A5uzJQB1k4jC32nZm+eWO5ZcPkA7PZrZZ2Zah6aqD9p0XxkgyOWtarW24xxNrHTce6d58q2vCpuV
uUDqteZjXbHQd7a2H82JCMWuvPZ5eUrY2UiHtCLDrdBUUzW43mz/2vjgrvN3bac/rcEtqHrKPH0z
LGT6AF98XDnxZJMfqD+AmKiz5tjp5tvNReTKNzldGliQZH41rHwn0l8FlyDLbWe+kbY9D84mqF/b
RfHhYgpxyd1etVE/khJ10NRjOUFFkLawd9UQVaV/tPPpTu9aAOE0nKz3fB0OuZifK/OzmpdbqAah
jPa+IBGUiPDQSE6p82HnftwIevKGwHsZafTgH9nc2WW+z2V1aodrEozts4GIp9S0WBbehhoutsQg
9JKnvEhO2Ni3hCHvLXPZFVir1nKmwcLk0ve3Q3MvEbKtuBNLKH/7uRlXrClmfXZzOp8+qZdaAHuH
gwbH73Wo8eYCKvkIx2N0d+xRtnGqxRlFJxHqPE7H0j/0+XrQ0mPDdJwVUcmgmEdN81qt18qtd47+
qXGFF3eiParUiwvmh0w9kwl7nvOo0hcukIRnBzuntcnLNPSJpah4ZG5roa21cb7+JDTyQNM+UJpJ
Q+mbTxBjSkvmVPVn8OV2vsHOK7J/VsjZ2ulNeo+oNqoMpHtWnCHl63BpljBYLUbXwmZMAlnLfbp+
HfPgSecqGZaSN45/UlGbSJcnpzk51dll+NTidgAq2lm5sWnFX9W8Wv0bnHZucv8J71HW/KdGe05y
4BBI64pOaY2Myk2tvXZGAXEN0THVmMtsM/LX/SKsuMU95SORb7tLZ/LcpvDY84dVPKx9uBDnDbyy
sQtx1zR7Px+3wMODxcGSc0aZOztYCdM3vo3Vf8q8hpTv+p7GQxOiAvrDx3MeeCeNNN8wrck0wTd0
JgiLDLPAe1uW2YradYxL1i/Gp6hs1wOK0Q1MAZ70YpPxJZLsCs9e615EkKEXU0MZIq5I8ERBbtvW
CF+TcflUiLR0vz7YS896Vt0JA8i2Gu+ItWzjRhPXIUu+Zrf9tDTW22F8c2xfvhVT1RxRPDMUGqU4
EyT+Uar3VSdlXe/7P5Sp3XX1SlRmCdYzbvNRRH4WDrpPUfcVOfzmBpEHy7LvPI3j2N2I5Zro/NLL
p1495j0GY01Eo2zzF9vWr4tn3y2SUE7V75W5kHgPa3sDfZ9LqAi59k5EMmRU40qtBf/l8jU3UR28
LsarLC6WmRCGPGxWTUYtT+liVbsECYk13Rv9n9nSDnnbHUz/KxjyxwIc1szvEySsvtdF3rrsU2eI
GBXmEn9rdVjGKEuIUT81zhM496WrLSbwYd2aZCKgfAGG6uXwRAlVttUG6yOg3a8KPvxJ3AnXCgMB
zyaTfONJnwOlPhTVetYX66dJv23g4xDBdhSYSuJO9fKd9JoLiIEFGiVosLGnu0nnH9nr+baZnbh2
+vLaEFr/4a4JjQGLec8bNlC+NvjRmu19MIlA+2DT5qXy4IH68aOkIj0rV1yw1kNaZ2Kju/nfhGKT
vjLPwZSux1yRDFamsexxdQSqiVHSiLAoeJ4l8mKcl4CLixdPdEdALZN+JTrtu9UIyV9hcjXcKlUZ
+Cc/H6bnabW/6HHrIX/UowE+pILudxzkAR26Rtl6OkB8gfkHAJQ4YGBFlHoIgkL/GhzNjft19I9u
x1K5DoTyfi1Q7eSk0wjV14As6eTWBy9YzqhHJKKe1A2bJEW65GfyQXOSx3Vk/xid7CUwU5y0PjhH
ltChneJ0iYvasB5qY5cEVsaAfZ0zgm0WbZ43dW59BRnx2Atx2Sydyr5KTiVMF8sct6hXObv0PHlj
NQx4hIL1VGDV2ftUnBxrORpO5C5pufMA30MbL7Lw1Fuq+DbkbKvI7t7m2Y+1zPlCmr0rKTFGMmS+
pvrKEmbu6GQh5AKr9CQPcMQ7Yox36MEOwtTvhkC/eFRXky5IWLip1LFYEdqMAYZ5EubDatX0fcCT
dO+5C92O6YTQpcGQ2ZROtdOFt6CdKarqzRyFXUQmOMm+720zo8qz8EYWJcvUOFXS57wchbnx+gz4
ssz4uWGxFPvZraKevJyjZjluBI9jnUab36mHdwClHUpCMBM/d3ZJItp9rzePjmU2j60BRUr9iXcV
qSn3VlMMUenm5ovXi3NJQ1vEsokr1ZvpDhFsNxMJzXgZASvWTB+eJLhLBKZv3M+VnqHxWdwhphwL
tnpU9YpqwsyXBzlJWHKqxIwd3qos1uky2tSWgaZL/BlxTZaXJqGvalulrfUxo0b9nW4wb2oa81bM
YE1VKbvfNcfqGaTr+Jd3kORnej6ua9t5kVV24Ct1AR0sNHmu+XNoGRYMPXiW+SvgY+xpA0WhIsjM
n0ksWFOzyrzvXO91okJ7Qz9vXCDeoBSlsT4g3aGmW3pCRnPVIkwhnB7NbIQ6Tbp4L/LgHXcPo241
zEgFzb9ZI+0hbtzZuZMEH351KbR3iuLhL3PsXG8WyXCvo/TLZjzUyVDjkVqpTnHcbGT6WJt41u3m
ztWAndok5rsYOBuVc6Sp6+8wGeLqBBm7I4Qkt65CtMsFBdqjTTbT3awfMnImOOPn8WJUi/M+NQFe
YqPvA6LHFQ5+W9cmUtVwUmnp7ER50ZL/x06zF5kG8ptkN+tSCqPFJlwt1d/O9sqncUiIgG5UD4Wy
tmE+r5+EtNc7vV6rv0FBgl7YAxVBxk6C5Jc6b4qH/lb0oq0McDebD18ywmRr8kvGg9okbHk2P4xm
NK9ST8yPgdXmIEqnPpvzShBE55iXmhWCOUcwV7VcMGZoFYaxxeRHGUpGJCMcJbHOvNdGe1cU2NAo
ivX3QqIUs/0Gc1vQQakkpXDxeJ9Lf9HgEpXt/wgHrxyctt6FLvqWq942wTeSPmOP3NlD39Y554S0
rx2qae0IRs0oxX167SdNvXkTQk6zM9179HX9zq0mYtpc4binrrOCi19aXjiJAS0Mxr4NVchgEkrO
kqXCnb6rmTqiPb1BbC5JpW87q2v0Y9f73J9EzzwaA9ZdRjSvjZIAQpcdbAnbXGvB5soBqs8a+jOi
EJvo83ZJ70cgYPKOjem+dBW/3+Br8NKGN++CccjODv1j/JkyB6DK2eZKc9iXVuqkW03ob36SrN1O
1rmK7bryP6dywL5Mre4qQ24x7dEsEf54nvajJzVhH8WS/NSdbW6om3FCLLBGRO1Y2wBSJMElSMFN
qKQZw6HwfL6W3DkYvXOvEllzazYGAj4KggE3XINlscVualeJdQ/EQxhF74rKuLhlOWqbgoZNtgRh
bEtkJJGmUSfPO2u2d6AbIOAFXdoo+EPfbNGPLoX/4Il02atkLk56V0xRS3T9NvVcL/bbbnhMKpU/
CLYMaXr1pWCcRPYxJ7+56JZ5k9BFdRZtfq+okNpn1JcZTafvRs+CyqV/KF6EaW7zSaTvc+kRSjA7
bzN5/Fd7aNS9aQ4EghamFfFrmXzWSRIDIw0nWSbG++0o3DkBm5QpmuVl1ie+BJ6Jx7Q0nf3SCf6s
ynmK7E4/ENayPLujC+6iaoOpEBlNDkLxoHfm+ABWJTTI9yWfN74+BW6YzUWHL1+zHVokhvolg0tI
fMJb6qqeTwndpEd/7iVvRKqFyjf8vzaVE/DU/rBrBbwv7xC0imTnwUNuLz/FnC1nILnvdoQz732x
J8EKLnmgOOdEXVRz8dqAJaroGfKHsrYPWVfqMZlSPMKzRV0N2pk+8A9UHoD5+57ctro8SrbtB9HY
4xna0t4ZUi1na+mXSBsq3rGia0Jk5Bhrk8Y907E6XqnGVtiNZfnq011Zwt+a9ohQQY0XC55EbpJc
T5h3pvJeDSrfZTc8djCzx6XurOvCd0uFFiaHCELJi6tMveaFXz04bjDeTbaXvLXaooO5le8GUMO2
1nojXJVqY6xIaKjteUcivSCia1hfAmd8JzjRj8R8g0fbpRpf/dkiH6SVKVYI6dJ3BDQ9iLiTyiFa
rDTPRWHD/aetvmP8gUmqFjgXG6pyhSK9eo6BMIs2qRuXfFLlbF166eLPLddPsB4gmnZW30li6Vsb
M3OvZmLfFOHTkRLdOm0GuHRqJvA4R0LVFbu4nsAX1y3CDNo1Im+umpCBYeDSYBBpyp4ISZJMavC8
ajMYLDFr8mmmpUFowOQiGwqESsKUAtYvo+GrS0ykBVaN031T5jcFhlQzStwU1ckg6+Rvkxr+3QLw
J1HXhKtFt7AsqlAPWm+r67N+5AEt48Ccve+6DBBnQktekXFY/KDO21PE5cLzGKZ20c2M37stY/ro
iQzpUuUedKILJMBuygK9DAmhRAvbed7LCrVTkj8OSBsZMf2pjQph5vHA/LHhx/pvVYXrXKKtWzZ+
PvG1pHTDT2Hf3wT0AIPqapbjAHCEju3i6ZVx382NOhRmUiD5HMeVlL2+eBPsCKi+JI2DgoCF37mW
+dW+BZG27gQ6TX1VD3YRqCP6VzidjL+POBZnnQwsOELel/aSfPfK46MjsY/1iMyxn2VoV5pXKhKV
Vn2hGivV4Aqs6cbBqvQTDYZz1TjJdyYw1NGcprxFHuNkD9pCjQJpEMNpHgHK52ww4lVN/QdZayTV
BA7TtFWJx2CU+Rkkq42os2CKztRHxf7Am9hqYIYDMo/nMVG4E+iaOAdJMmFXX4nqME2NvBN8qttR
R/u3tqqLlgXggoA51LFVtqxht0p0rPXsd1eVBrEq0L4LrqQD/WjGEbN6gBhJNWfZiybMi2W5qhZB
T5d7jwkM5U55VvGR+aV00byuw2nURpJWacDutGz9lPT8PfdDgECraCFdPTW86j0P1UblegdMN3gn
whKQKM4PlpsCGvbIEfSlu1SysPYD3vSr0hMY6rz0gpfOHUXcuhUxBHQfRFo79g8U6HAx0FbALeTR
yDsNK0l1nU8Efb8u/mVtkF3xzmh3mWXY313Kh5lZJrE1aSoh2hvAPLwgxiYh0PthLYqe784lrSYV
btFsFalfUekUxhuHyfcIr3iAGKbBDoCBtA9t2eFZK87JUvCOJGnBuzA76/zlBkvw4KfnKoH8yE6B
c5/UGWkEXdD/SGVzOyV3slz3INobzx0YAcir3XnG7TZfNQT2oJX22EC5nJwJ3WFHZ7lhI6qtT3aD
mH/oAod1MlkVL71/698ZNNAGBhTnD6yE/cHNkexRK1Y5dInn/AnIyn8d6yaLK+AM+HNIeoXhQdcY
7As39AQ9BWFVNe1Gt2W3Nf1sXxtdTNb9qw4IOG791Ujvfevoe9qJVkjwvW6GPm679VB5FUhNChaT
Q3uai/gYadnQyvUu8cdXreX/sTJ+mgmW7yx//+ui/ue25n//0eH1j4L+//af6v7/6b/a/21v3qr+
P/5V/x+aA0zsWv+5OWDz3/+1SvM//+QFu/2J/+kOcP8FJb9PGOr/iiH5d3uo+S+32HXCSnGEYUtG
6/+/zQGO8S+Y01xcxrSC0Efr4eD/d+MXvgF6SDxoWR3OAEfBf8n4dUuw/Afb1795D27dI8T+OS5m
AywN/2j7ImxRVUSZOJvS4TZHScc2Or6NlX1Kpm7YmQgC/uGD+b/YLm8fw//5E8mFRdGNw4E4gX/+
iUTqtXNBzAAXovliGyV6TOBlrXiGaX0yA4Y0MZJ7NVtvwej80a3uscjF91LLftNp1q4bnb8ZQ3I5
oLuQ/XtrLazqKFsju/f/H/3RpMT8h3/sraOMGG3yXYkv1NEY/vM/loLUxAXzNblUZ5A+grYYsmWJ
lAT5wYbvtGHszIp48AfzuWP1fChz4v+ybmYNWl+WtqGsIG2gA60kpyus48BT0EOuafYXCoo+nBzJ
LaKoZdtb0vqEoHjobAvSCZ+TNSLfWv1rmvtDJPGP9qRoouDyrGga0+mlAasJaUdjuUnyGB8hhzNc
4bcyh4tiRGPxuSlZNYMDwWiI4QKUS8nme6RHyt6OnUWteQCb3ZkqvZtF4YU6g/O289rPeiWPbFor
wKc+wwXWuL0fZpzMD3KYtAdipVzqpjmWggaMeLxtz3L1CMQZ9YgGpIuHLGiX1ExOaLAX629SauXf
HgHCbkw1FQ4mdIgzapHOqgUEmT/1foewtG7essEODp7vva+2eHIQmbdc2tteVXBHjN57FFKEu8h1
vSMoMjhQp/lqKNQXuuKclYoPSA84ATE3QcF0xCPqrezRrGnHYJIv6VLrj+sk5qheJ+qStAkzwlyZ
3/ChxT5ZrD3fXxDLth2vqU7+DJupc86Z0uus+KEkq76vgiS/cxp9NELSdrN9zva/Keus3MNx7dED
YHwcpO4cnACEiG7KxD75S+WhWV2zJ2kiPG+Tnu4tCIiBxWOTk0kOHY3ucNHtl7ysIVnK4BCs5hfS
8zo06KzZLgCL29Vs6siorHswky4ah5UCqh7lX551LYk+EEhT2QL/ittKVMJdZjSUnatlUtvGT34L
N0t/wOe++mWoYPcoS6VPKxti4dbtw4oPIaxTHJFIrNgffaMNJdqpbWrYmOGmLN1RcPKn8db8y/S1
1zmrrKsFuXW3Zka/N4VmnTJknt7aVu/S7fWncgHszHQPoCZ1kj4UVmqfyc3VIvPfVBJOkc1UNwlY
rURcAtSQn1Jxr7J6Z5vGT29SOa88aNSEgsQauGu6fN52wr1mZBY9D7lX8OE49aHukD8J2RaXJEFT
W1aB8+1hz0B7vjhbfVTdzlbZfetUyNgdohOLOgiAzYr0RerqEUFlwQuaVrtuWLCpJDHlq8C9bjeH
HQVbYdLh1EZMEnddrSKf1eixspGZOqNw9oSAtRdND1aqB735Y1wT+6FabsqtLoNKWaYs2ZtIKTcs
oX3Tj3i5ISBrZ5nPAKz2CDPlI57xkv0wYuQirX78pqT66hroGEXVRfqQtWwTyzmfvRcbEN22evuO
rF7sjq0/Rk55YyTwPAwPU52QHKmJnUWT4V53EbPOsyflhqStPupzOw/LUcmfSYFpp53tfiRJ/1ov
Qw510qA5z0XAECsQhKX01L7azfi1mrW4GCQNxl7nvhWUeb6ws/UPvTUml7Y30jNHUI75oDeiku62
qDccfAhD0LKTANXjO/M/F60pECl244OQAo4gb0gPKspp67WZ3BLjvIDRlojycsLwzER8AfMhRSva
4Rcwzdjki5deHVvosPbeiFpzaN+lyD6XmnzMehweh0U39hlW5FPtTPhINf06pPOzZtpvytFfHXhn
l11dpOeSEse4tAGftmYxGY+9paujU5nGAXdJH1YckH8N1SD85QWOhZGgMGFeAyVoRB2guShSg15f
yZM4jSRoQh0toYe8IrY8wXvd1wRywI5YsW41QAO4gU24kDJ32HuluArpUHBsKUmVmxTjhzd0Rr6r
ktFGXJghKN5SRqs/t0ur+GS75tcWYx2vA+iIjhunuPNSYz94CRq3vPoxh8UMc+m3J1vMbayCW3F9
4CXeN13H7Y6ioyScAmqeN6oCPKoHqzuCnt0KPNwhTNrUOftWIR6SripZz6olTpWtHVL2ZmuTjuaf
lWQrTKf+mDz33kgW/5hNBiV0Yr4kUmXHYe2bB7LODbiA7mD4AV2v7MrWRne6Zafp7RqOGYHZqWux
a9aO54R1AAo8ZE5wT28E029fV0RNzyGaMwdVLyIMK0BQPGVmcS4xT/3K1p7uO0CVYGc0jOC8NTt9
1NjizQIaw/wf7J3ZcuPKma2fCDswJhK3BElR1DxLdYOoUkmYp0wMCTx9f9huh7d9Tncc911HnBtf
lC2LIsEc1r/Wt3wGLPj7RsY8BLui6zHJvmcUsddWUfRsscf/HKYQAubocwXv0VOBYWZld9uNorvg
RI5A1zokI9Z6qu+6IvF/WQuW28Sb15Pxpye3b5JztoQjQ2/PP3RIQIcuGr+yOq1utanbgwhnZ5to
nIn2lAdwMMO9ZoBy1EH9pribIz20OHotCjRPS97YcQqjbd8YWdxUtp0ySp0EywTRdYxbkQ0n12V0
ACwRcqWEIuZ1/fYZWuYjgElcBaBTxwrMb93fZbQt39IZRLayTK4lOxCpyJmohqHSeldNbJJjUZT7
SlXzE9e27mgNOZYxOa36NonKx6H2yXcpN7m2hsh78zh3kEZomrtA9v5pGZnATSV9mMUwY3IYLDtj
KhzK677ynMvSd5LvMSTbItkxriyNLdPxO8X8qPjO6Ze7JAraXvVOFb3mmoeUJdsy0HI17dfqbBfd
ZB65n+LOl6mN2kbJ0omutDGNEy+r4qrRCGJrVuzxxpobv0egdcU34ruPRa9do2NVm/sl0M1m79Eh
89f0RmUOdq7KjfZa4P2yttZz/09VtAvI6NkiuJ1VwOx+pJd9zU1y6lcM39qfk6vMJOo6nUzxllr5
etREIOOS7e9KTWbA9RGN5ih7VZzxLXTkTvLkaqbZ68sym+I612l7cOt2vpnTRVx4QaYefbx/wzxm
+6ZJn2btNJcTCl28+rZ7QeU0bkTSggjvgb33EJdPkuXnMKYbSb1oi6vWsbw7cgkiloPnX/sC02MT
LcPFGoT3zHWY8xgI1b4svwK/T46BhZ4YZg2Dc3whI0E4muErZphq4QvoLO1+9OYlnqe+OU30rN86
psL8E+TXmc8osVHh88zIlfAR429/cn837dyeNdZDEdTea4eQ8JBO6yYJgra21W8FSguTF7f6aS53
pV1yfM+Kh5BxyiHvpvGBmZRmY1ulvGUnLV6nkc2Ths+W1bHvrwbIzIUNyrOJCvGVeMzKaKF1X/M8
jd7kwDA7KJYoJlKK4Y/eVnGfuc18P5P7yHdTihtlhSNFKGMeEeryorsKIpSFNi/eMcRyeHRJeFFv
S0e2V6lbZ0k5EFpVwdrd3idO/exrQoyu0wBtIU1/4Y3B2aUr8Impx01faewHrjoMoVVde3g2t5K6
HQGi6rJwcDe1CsJ3ZE/HoAtxMGEUq8M8OgQhO9mUFd+dGle0We93OYqfdTI8L233sHIXu8F188m0
/CdxiOy53XgVTuoyY6mfOw7Z5zrP3mlAHQRa+tav7pR79Lk8jqyK02TNwzdrnR7LfpqhoSd9jP+x
i6sqGE95Apm1XuhpaQsXPkZvuru1Xp9U28hjmm1AQm2IxqTM9XL/nk9yk0LVTVfZ3SNKPbbZmh3U
HzvYxW3y2xJUwXeaINfEcZOWHX7tkuG4pIw27tnAsMvho0a4x+bb6O6ZltbsuiQZexFgj4EkAtq2
ny6xTdQ3VYChCm673q0jbeoekToOo9K9t/MKVISf+cd5mLDcrwMMEqYwRTfLIypc8Dib7jd+PKzp
C8TDgqLnwS5gQwfErGbh4bMc7FsqrCCFMC1FHQx/hJ2lTwbC0J1fAyqcq+GYFnK9ashqYBK1VHZN
cce+manP9bSCY1hZ5NJCBwcPa2RLBXtI2PK6U159n+VAgp0BCwREi+GMOjliGyur9m3YOm+bfL0u
jZHYrdu3tWp+2f0672GEhOQiUU53ZLGmX3+ihgImI08uiNB2h+GLB9UECiuVkiPei9aPW9S4/VIN
m1EQHwtRtHQ8jX10ikbrtDRdS6zFHpma0Vrb8ehxxVyT4TuFk3SA1c9yTA1zHq8D03h3spa90vZH
rwHmGvzNtZSAOXPzMc9TdGcyN/pEP1oRulrmhJyQdhF9W4yLUnM0ZVtf5IH/qGvo0siQD6qMfjHd
eaqGLD377SYLr1wjhyV8yjFNn1ymWu+mEflFz5Xc1OJliGSLVEdgt+qXW3tb6cKI3EtWEGyLonA8
1LWPPxteFrIzR/32OqqdS7l0VVy4IbMNt/2tx7V+KtMtQd8E9oWflnfoYYIaYnCsrQpIB9VbI2zO
K+vH6Mxr+hDLa7Wk6IZOe8dl3X1UIXgMUTVgo83yGLRYNWQR6o/WLbkly1QwriqJfg6M+akZ5qpp
oPwPERN6tXJf4vVNR3ve3ibJF7bD6LJ38wFIKpnG+gC65dzVZX3kAToIqIMXkeEIbJvr2a2Ko+Ye
HofJY0SN+Q1d2GxZEc4LKmFf2rA6+enAh56I9TpfubmudoTdm3VxBZ3z5LWZ9cqZm+mLJ5ZLourJ
Z0gqICbeMZ5pTtyvNMW+qXI8hyV+tK7NljiM4Cm33M8p5Jq7cyEQ+2Pf6+wXzTDugumpdbOib1wy
FdfHULUb+KXOvlZv6T5XTxVHVZAb/P8a4p/kzOelAxT1SV/2oJbHr5QowT+BDl24HP+1iHj+Uvpr
+T9+4G8aouX+gave9mxbeMIlDGCjm/0nZc79g28UdRhsIiDoPA+t8B+MERqfYETRTghkEyzgX2VE
R1D6AmIu5Oc2HtW/AZn7F1Uv8AElUBNJcQ0vARrhv/bNFQkW/kVhC1E2LxAXWqsZQVhtd1h8JrY7
kveEddd2PCG3rdFuGRxSJr2DM9OeZ/Nbl3P/YeBT4M21SiK9TLrI5gziPSGI+UoFNdKZjGr1MffW
Tz8Lk89//6H830Yy3JAx//XztGt1k/+EuHn6UutX2nJ3/meBmp/+T3xNBFubFlAJwxUijSeQOf/2
bDmwySD5weLkARO+F/Azf3+2gj/cMICC6bl+uDFqEHr/LlGjbAvP3VphkHndrRPm33i28ID9swoL
69MDY0iHLphKygyDjcn5F1IffA5SaJNf/Cmgrjv4NJwzEtwWN469cmZAhGSQx5Wh3K1QlskfqRWk
PAm3LbQDEqs4FujoeFEp4PqZDrPzorNwKoj9rw2531qp4mDWOSQRN3FvhrgwGC5ibtXLSxLv87h3
J/RFGhpqjFJGoN/dBrZpgIvoxf7G0DQzk5mo+zuMU1Vhzy6t6tXiUsLZVUDYiptgMxYmKPvn0B3Y
pHOMpa9w6PM3lWYl9ShjhD+jksHTPGeCPy/gykWDvAEQAsGBSEcQzvwDZqyTk09ugTE8YkgMgUDd
DFGNXbd2tbqSE15PECqVOKThqK5yv4qe7DqCV7IkxNeQlVAfGjndzmNCggKfaE/maEKgWr2pxjMy
4h0aSts98OpLAEGpuqpqpp9M6Rddxnk5U9Ztr3RpM713kK8tr+gfSW8O3zpjV7qqfN73fV9amOmi
Oo/yvTdXSsLm0JF3Wn1tJ9e0s+YT7G47OTi9ze0kESpDrO6i/McMr5HejgGCDVS5AO/rMAeYgqcq
vbEKLX5YqpbzbgTH8tmWdvhp+d26EOgsuUsEkQHnwMj0lCYFs0NP1ihMU5VkLyFmPhpbwsbgLrLL
8raW9XCrXW0D7JATXKAwS3jKMjnM0w5LlHstyo4hvxoTiAhN7r66yqIKpugIiND3pk61CANFAnAF
fLaWzSh2Tu3nL5iYOUPxveheirBOfzXEwbDwJW0oAcfX61stFSeKOu1q6xAu/p+/2rY5DpCVxFpn
28H9OuXUVbQdWFjkd6a5RwxLbnIlxAhahesqTj2ZCOeKOTHeuU7lKExdUdChsYm6T1hSeWl9OFJ3
s0TFZcX1r7jslh55sajn21Cs5a/c2MwKhMD1UE+pc72ihRP5D0TyNEQqBZnWaKJwDBNQwSrleDU3
oxETuxgE7PUaDNzN0FgcJ4Zw8Hlcu/mHTjdX/2o0bCK/qSmLXaXOnqzIpcJ4zBf5mReT9SYZU3Ep
HPHKuy0ZvdHYPufLwp0yjnt86Y6Q5JaLhn7bbl+HSHV7L0oEKlhSeCv+fPr9gp5x7q6c9PAs3cSf
YuUvi9lTIBlC0KszdhMsvG1BpQNn6zjtrbS9j2ZjaIvhmvCbICVh4Siy1vsSpP5bbir3M0pq9cVo
pXewRtS8cUuJcDvP7xjP5/fKdstHbybsdzHh+yR5TppsvminkiyhCwvkMZmAGGPOdzQlE4HBi2ac
hXSBV0kVEWK2B7ZDJ2keZrFgXpjT1Y7DgdpJb4t36WH9zHRI4nO0c0W008HNipu/AVMVQGnLkgkB
aLB9/zzQ1Aw3A2TNbzKE/scQpV12cJfEGXme5zDgpKeivanqxI+jbFheVOGg4BSyzNY95wyCeHIZ
Ude15TS/qqV2uJxwq95ltrGng/FHlCA8ilIfGD838ipIIudVjdxqqErZ7oQJ9+7X2hMm34mkJK4O
r1EQpERy57KzaTUFkY5P9gmr2QfonQAVbZhEVoTTNOZLEOaxK4oqo5zDMW+65WKPCSSndGTgHkSN
zWxynImcZQNM2h7eIMsUVhhjBx7q2zpVDVliWbhAH+fxwUQY8Whd1OLRDXtIiabc/D/r6hR7Ib0t
MzWsLl6caIWTn+OZK88h74aJwy4pLCLUQMR3jQ0pl9wVrs44QpNkTU+FddKhUTO9JTxd8GNS95Vz
FyHtLHSFf2q8VD5ZVakwaeLCC46WtO1bHqwahr8aUFj7HLzTPtQ6VxQepM43kp9bwfCpQRes0D+q
s1pWy3ph+sL/PGPDiuLQ6gfnELrhIK8wqaT0inVOZB1GNu0f0Rx6ROBnFPFdGYZDeLQoSLu1Rbk+
ti2f6T6ygC4AsBHm19g01ZsYfU5gbZuEV4nvVMR8cz1+Dlk+303WILYsSQjTiTshdugGz5WVUV6V
w4As98mYZT/+ch75v8yC/4Wlzb5OV4f0hEdvBwRlFzjeX/d1H3M/KzkWnWgo9H1tpdkl+3YI4wdY
kVs0wR71srlaCB/9D64g/28ehf91Z8L/FmK7y7+4E8NO+2du7fbO/+0o6IGVBUVoSzjjHuDqf4D+
XVjW200h8sWf6HXvHyzrQPBfce7nchJyivyrWwEjg8v1VYZ8vRxOb+LfAv0DQfzno6BNP61gIh/Q
OejgWoj+5ZGZcLSVOUXA7AU2l/WFbyxtYGz/zZGw7vTlUqX9A/T5mB2ZmmePU4IM3Xc2wgBmGKLE
nJRKSvBwPAI8U97yMw9LjHRpFuU/ieJHYteHbk8WqZhw6jE4KSU9RtJ7WkebFq9sdXz8pWh0q9OO
sKeGaVoOmbX5jPMJGBZGMbf/wWx2JHLYpVBRa2xDxS7yYNYeekz/bLVWixnX7ykxZa8Fd3dLELSh
Xsim2Wgt+/bZiHH+oMrQe8/mqXwG7zEmD/ATChABZAZWQoujd2VhmsqhDObkD3kxASVj09jduTM4
yj3YM/Fh+ziGdrXLuBRj+sybMAZhduGPHN9iryrBWy0c7i+qnjfkokg88VANGvtrVAtiujU074JB
vZ8zEHZq73q1gf2dBNQlfaDfs34P8O+GCNB1+AtLW/dUjanAo6BGWIGhNPlnJFbrIWRrQQJzhuqt
1YWrN6gi3nKq3vQTvcvRt0id4DZQkyZO64WAjdLGVtMV839O44lf29m+VdB3djDXuvY0+iFS/JQs
dUvZXsjxqfCG2VzWgGVvarZBi23Vdvu7ILGatwmDAHHCsQ9caAQM1si7EE90AeP9RDF0z0M9IYnm
bm8LuGaZ911kYZF+tIlHWZyH/+Ae1FQ0XXbbq47XidsnmEgtJa6rqvZ2vqpzG2dZXr4tyTAnh7Ls
G1rtPIMTXg9ucLLKCfEsbYuAIxAUpmWnddHhwR1a97URIiO2OUZMAdxVKn+nOZZZlK12Q4GISavO
vogAMsaJHc7btTqtX0igF8kummrGhopDsdgZYLYQEHgX71In836s5UJCY7ZI/5DGFDJWxmlu2c2T
p81A/44P0sat6IRjQRgFaz9R2dDuTpOpeZ5WxGQmsyNC8NH2tLllAhssBGsrcyHLoqLTr1r5hniV
9rITLvIajBsdaPhx15JkD2XFEOZYEKoS6bxJPijV5tShgKlc/HmfuxxFqagaIsr37NoLnd7RoCxs
8V37sR1x38s6rIihzqTjZ98iHp1q56dqdJHG0HOde5o9ENAGNqqKfrxkZC8VAQIWgSjs39t94j2X
oob6jH1v2HlzT0Y0kcFE6qxDCzw2FgETHS2CAQLa2YudIqrvE3eiUS4r3P7KctpywxHjICV/1w+P
c1hzNRPlmPNu+i7m2FwNzc/EyrDDY8wuH525DXKI8qbZ3Ade8HtNuuZ+aHqwBSaXzjmyenz1wqKy
+LBitSGOP0lybJ7HyQ+d0l4oneyqTPJrTP8k02L9Yblbt3SaBtTsjAQt/KNfDlVLtaUoxYUJOZvq
qF++ER5ZyoawHh4GpmvMFz2g0rsis6oT9TkgAYbgYVLB8ICGrqcYaw8ZiCFwPVhbraOe3WZLFBt7
EStLiTGv1TS2Y1xpn265GXxjtnMmh3M9w4T1V64W+yoAa8zqw10DcxHWz5tUJVTo9WNnuENhjnog
3eA9pgZi8iXdMuP9oJi6AtNxbS6e7TYfLiZOeitEkmjneEH+nVMoe1UkKYBEP5N2fbESJDExvzk7
sT+AvTJunTv7OtPNR6BHC4yjYBFpAyEO3hq6/Gk9BRj71ujqSQ9EJmNylIG6nMApbdGLdpFcoXJg
O8tk0abodDR3U4DZyacEUMAtGlSWH+Bjh+4hwweKpFBanOrdRvWfmIxL66zAG3G0n3r/l2+b6guD
uZwuSKNXPCFtVrzOi5nHIzo/a4vG0Mf5TkpAYiShCHB3iepnYEWetOO8ccOrIWoIIgIvlGDgmqbN
Dz1G4S9GplrEU9K2366q2B8irqv2TpCABBBVQP481pkhatBIUWkcBAssl6m36XFyN26EgKq6mY2c
kWpCipQ4u4pyAKtE91O/k4FmI+Dtr6+WFY/WPiEyRmuzqAqHZudFIkR4YMOjUfQ2SQB4MgfgrQNL
fp5rEihe437LxHZfSGo0L6U1ai7qTqQ+WSnZ9cjG8LfiwChvl8QXep+Kim/NIkcixeka2nSlqKgg
a2eRhgNlwKPThuE6x1jqmcDXvHvUKk5JZ1301Wo+uc2x8uuSRaNIVTDHZmgi9wr7R3vUBDuIBHN3
4k8qR0zLnbIFARjJc3G28PgxZ0ij5iPNurLZu60LLZhFO7QPWobMwBt3IWmL6X2FZBxY+WGVWO13
TTJDQBBD5N/KqOr8o15Kc5PIAlASFi/5UTXMUnmtVvpF7jOS+95V+S9b+cGrHvoqPVYW33Q4SBYU
KQqu/esGy7q3z3IIvLsViWSAyTPqOwxaxjtaRmsiJl7qAZdkuPE8gxFnSzQ9/Ey870O572bBJt2Y
xr3uPIwSd3qxitvBd9xqX3qZ+9WZZbQwI1fzM0lh4J5NNnvfo+bQAbSBnEqTT6QGBYPsOxzwsI4G
CahxZ1K1kTwZhIsD8Dnm9GVSjw5DKhSjzvMx9BWsneNxYJJ2L6Y0/eAouZ6YidYhjZiqR7Z1GRwR
WxwJmRmRqQ/Uw0pdBiDp36Ic1nS+MM6xAS664NUsIjL1yGs8j6pR16ILo/mYuSPIVMKfZGZzJ49o
VYU2Nh166aASOU0uH/BKjdcqTeZ+p8JJglLEkAhGkIMA3/bOae+90lqmeBTUucTJVDms+8tUolrM
kkMYx0fwX5POpLebbPAfrHut2OoIFsKdxP/RkQbQy9OBirrqs0ojOJeJ5i+J26JhomlhfXwNk2J0
EQ9S0EoJ6V7G+j3+N0bmFjgH2+Y/ZRMSdHa5LquYg8G03jFK3EaswKPKo2mZi12iqGcB2346PDoj
1QC05Y4V122fWmhdq/x+dLv0hWNoB0jMDC7tp7BPgGOvgUrjvPUj3AG13X/lKo+uZFnlv6Ut+CQF
VoP1PDGpGy9yw9N/wsuCFof3tNoCWQE37ZYjy/3gkFfZGzUMz24eyXtCm3557WEDA31pQBjgF1tn
diFv4HTQ+35IfD21NnJKs8zwcjoPDWdcgH9nUgzyXGDTh/5Eh8VzHXbjZ4KoRXPhakPs7uvePHgK
EfngOTrlWMq8NoX6oHP3dqwdmieAISWBQSACpoPzYNL8k4eJqz3O3Qi/TpQRJ1FcXOCrmjZUL4w/
GAXDjtKgEHHjgAv1ZPHC5A9nZ76WawIavMZSfc6F5QoOff4yXXTIKeZY5OgRxBAdLD67Sa+kfytM
zY+9nMgD+Kl2zy4d9tPd6ns5E90tjbeDzV9d68J3IJuoKf8OGk7xF9M0hZ9JFKbtrlYhhDvYwlDp
Jlsy9UjkQvggyj2KFJRbrSei4shmXeKwcMlkYnVG7ZKPEr/V02JZaXqY5qJ5rhSc0rgpQ/kwZjVO
CFyMjFQ61peSKuK9bdjy+2ZdJcsGSD18JHP5Y4gixD+51vprkC7Op7KbojP2PhvvmrJZqXFeBTTJ
sjIXJ1cP3UND3Co4OvVsXhpJq9E+6AuOmTxxAcjHHp/nKiZaYtkROxiOVjNK0LJ4HWLKstwCDFCF
o2bJFPH8Eq9OtZ9RqemEjLwUIgSXzv1EDCo68G6a9djxhljQfwZsh/bsbWf6iArDXT8URX0JdEHf
qCGb8uOwRKDYleKTODngZ4NTy3UjQ9HLui10TwR157l5DnNDR611qsupjq5yQfybUu0x/+mrMOgP
ft4QuJqbMkNNwmD/PhLPgofHMkjRZj10VwVMRBEPf25EzmSVxzHKcSrU8BTTE26hvj2Heln5snMI
tOI2S5yfOiz4NROP0mtPTHrcZwspnP1ij9FlH9IKuWd+jBt1HiWvYS6m4m5ybHRakeEmwogNnJBy
RayKlPEuXCRcieY7SlPJn5UKfXVa/Iau6sHPsNKOUzSsqDGSLTHqsuA6HMfZxjwnBStjZykLwG/t
zfhALffDnTxQXtYUpBdcanJACYORBidhvrTbRiBRJGkXeTA9DN7ThHUYUFBkOKnnfHuIlfveCvpX
ZDyazEr6x94RE9BJUSKPpkHkPiK8OVYs2HvnuB7Scj7Z3Ki7A1/i5qoJq3G/DulwFfI9aTfecsD6
X1MvU6ot/tTOQ/28PfMJ9HlFXaRBlEBXZAEfLrvJB5HIZuh0F1ZBiAJ6A9aW06gbyqUrk/UvHHiz
dzP7+jfsULmt81EK2CAYE++iC7D/3AxOkWVxgn3wyeryad58JSLDMTOlz3UnyC+Rqet+4sayXqzF
F08BMsjtqkh27+C68GBFloAjJJjUGxo3xNjEwdAlv+hWgdBlVxOnw7CyQXuHnU1p5uIZrsCdVwyP
mIwKAxycHPAu7K3hAzOpdR2R7/6J0waGaZvP0orHcvIAZvnte52zpghM1YqkoF8KXvcMRaoCR9Tz
LxUWQvCG5Vep0xWf5ZShZFtNah/oUm2zs1OQaE8JaWXxiGP+K3cXlzBmWzPxIDtKCUs3rQt8oqGg
bjko7KW9a3UZfqdQQKHx1YywdrMmevY/0Nv+tylp3n8/XR2r9Oe/FIJsP/E3Gc2VfzCsp6yPxuJN
9fpHh6Hr/kGMBO3KcX3HD1Da/jFR9f9wHYEqavuwG5gL8n/394kqMhqkCX7Kllsc6N/ry5Sb8eCv
IRyXSS7fI4fXSPjIt/+cuP5lourPORN27HrxnKasRtgO94EVULoqVWsTr8gM3WZlEkomL774Kit4
rnHJ/uvsc5t0p5C9cAj5B+Wt8vMEFYn8BJlFGtapwCXO/e741sZ2VK3mdgVsSseSf4bpbgKXqgTX
qOiygz3wuHpNFO2jPPXxI8uOS0OWOexzVhBaO8e4rGrcJdgfG7ei696LUuc3btL0Z1EH5rXIluR6
SFZ+LU7AEvtP14X2ZRhUIXpGgh6IR3AsQVaws/bZkTHGG1POox0Gd65X32XB8G4RCzSzvLECPGt8
X6Na71Hdjsk0xkFPWiE1h8SlUbwzp6Sh3lw7UKgNXvrCmw549W2Q+Mx4rTDwhnsT2d6vwH1VEWVZ
VDkQZJZk9aI85sp3QCg9abv72YNQTyw8z7K46vroxS7NwyKpcLBAhqwOPzmG886iEU43FCkYGOQG
iVG3PdIRGY8+DRVWCWkzqfQ2SDLT7SSz4o4BRDh672nYHpemvhxk1DlHq2eDkXiZc772loC90DvW
17IuNLWY+jVPCzii6iEX7a+0t0NQDFA+CEBfbuZXgV2vA0Ily2d/7Y/QrDP617MHvdpH4MWXQTc9
EH+PeXvflXgtkMJa6yOV3rHQ7RmVZl+xG5WDuAErzZtkqLVvCcZ4c/pOhZ2iIQEuD+ZfEFGPhMFe
JpdFOs8uUjZT2roI5nOd3stxPHZM6aANw9EqOROuJV0s3dnmbE9+272iuOOyXvx7P4kOiQOG0ecK
PyJfuDMLrXgUdnXFwTAucqZuYTTyznGtqq067jky5eF87WmORw445+C4Fq92VR3Z7Q6Im/zV7suY
dld68C/SqPIeB+uHoNy77XCLlf2nkjMGMwGIEX8Cn1oe6nudqoNRwWNhmu/RV9tI9NUPK8RPGgDk
An/Bqrae5rumoyyEQWTBHdgU4tKvo/CwgJ6rzG3OsNdzORKCSLBGoHzJYzJbWOwbMlthdR8xyX7J
Zu4mZiGulFQnUU6noF4dDILdwQVBLJK8/1D9zQiBiTtGEuzWUr0iSZ5ci/vnkox3dZvFMMthx/rP
VT2BmJXcC/OJyCz0XOiuqqElevLtjtllT264njmvs8Pvod0enZxqjh6I9kjUKlEZrlyAFsysLwNs
yLgVboh07B1pJIWO8nb2Gcin+Q2SwcnuqjPzdqyRg7gPO3MJoHzf2qAFBXSqnc1mZfc6jubyFj7w
JVbGkxHBtyGpIev5OPGEuFZN3L0ZYry9rpippMDGfu+t6O/Urk312XC1IZ/N0XPJnkqxbmiW7gGv
/RWqOnP5Yqb+xiLorqovofoYKEDMFHo3AHGPEBYAw5QfC9f5nUIqZeeEGCxsIuFkNcYlOWUe7yjX
QgetrVX5cS67iyblWjJuUCz/bgbmS7cYggMfUkVsMK/H3ahREsO+fCoc8VQPPH+J+xIAzkhKRUcJ
f7pMz6FTn4pA73JEw00pza9AndxzjbulheAGR+C1PZoDYZ5909ODJKJLjO+xhsjrgnLJSvSt2Zsg
+LAwcInni/ttumoPOWUn5ACHntaxdYwdEOw59GHVrzl+3wz+4nzlJ8udq/uzaMBj0QSiHJscW7on
cLVr/OISJYePpxQnhcAGQoqZiRyg3lf2ofRI+Hs2UoNsg1+rwmxKcSU6Dvq6EAoYO1GGIj+HlnNj
O/2ZKXUdh0CiOTe+dZ5ChU/So6s1Ypd3ndjFDxS2PX7oSw6Oce+vT7Q332R+GnP7M2QzTezN52Vq
eZyaPvbpkK98AT1JPdhg6FcAzcES1Ht2NXNahHenkZaMlgcZwKIpB2IU6LA6mzlLi0sPEP2crZqz
aRjzCeSxjuRFYoXnIRwfWr+/3pYjekD3Qdm7l8b/spIonjaMpxf+NiA4baJUYX7P1WKivLCBPUR2
NaQgHo3UWumy4VRam7O/hqdRFteFt/xZUgjBi4/dM7czwJPJrYGvJ8sPV6PgrlnNxCC/nznvpYix
gPEe8+697jvzGWagZ9onSfvfHOUwS+ybfrAIzyU1V97IqZFWQtNi1pempSohn3uWvRCPCwOFNml/
D0YMzJmG7s1V4Qg8SRHPZ67sRQ9eVcwOrAzN1hJhHfqtIk+9mjWq3ji/AtpMpiC430RQ3Nz4y360
WY0HdamDXyQWnRrkHbAVMqC6uQ68guBTX272aaSK4C5JCqb6SPHRp1fPC7sbRuSXJaon4PmI/yCp
qkz/4qg7yhg+FAzGIlFue8j6lHq7ShTZFJNYm2E+DcV8MMYmZOqHG221M4ATZj+xEa9H/vTJxg2/
qzq+19fU0NRfoePOn6Gn7OyWj7hVv8qi5LuTzbq56O2ZgE8ZWt14kUm/6jdnbCJprEgByDZLOcBl
HvxE0QyweO+DGPgbORfhe+yTAPa08TGh5aJszD6cp7q9ruqxyC9LmxztZTuEpbxxmpo+imAtMZqP
jMv2JMR0y1XUkv4uC4n64pEEBXxCVdyMOYXMqYsyAzxZhyWWNkdYZcntqodW7GvIAv7BIEIlKLhc
kfZuASwH5WKF5j+i2Uf44x14X1sMKdpDBCJUW2eRJxARZxpZUocDxZ63qkcm1to7FV6vq7PvdDQP
+q1dIb3VeXEOCTmy6uX51J+IkRJoNUI7ceZ2WsdWi+S0LwPZIbLp1KELgB2jOwwz7lUycyq564es
YDhjcxA5YTjBrMMxTwADBN7jneSaQ7Sghc30VwYBgu6mgZpHPXY1wDMaBNxN79V8PytnBY8pmG/G
wQyq+toahUXXzJgMdHVVTZFR6hmF7xEVLOspmxYv36tZJvrY99XkXLo2Ve87krc9tO6owSUfyMCq
z96yetEZFkwzX9cpoyV8d7SapqOW471h1nW7tIu246VTeBSqPk/bk5hnG3QuBlzrqJAuiIg6CdTe
/+DuTJbjRrZs+ytlNUcWAIc7gEG9QbTsRVKUKGoCIykJfePoga+vBeatV2SQxbCc1iSv3UyTEIgA
3I+fs/fanL0Daw+GCgVV4QNYQeQ2ckDsxsGtLvhg6Ky1QtdqYJibvriqzNHO9LZFphXqk1OTCQzs
7D7HM+eGledsBcgiuaPR5GOUqFMsX8Moi0e/zvqLQIN8Wdk+YnBcaQpMjCkSh4ZY1VsEhDUZB/ix
7c+rChv2GugXb2djtvG4butcy1PUeoxJsAG4wI/UiKSsNVLnZ01oeLhNwt6ETWNO6ImyYszBiPXq
vBsrA12/kaqLoZFZsjGDKCCjtEOKtTKYxJNE0o8Og3Zy6ihjOtQsaxlXTJ19il/+TS6KaqNHl3wI
4Q22ux6i2gMmiBSxXKEWbH5OndtDPK2CAaAQ/XKIlUmQLsfZBPJO4JBqTTcijtA5iahcygaFmcUt
sS5vw2wuf+WN7p86lEPEM3TMXtlHA3kR+131u9EhIZo9hIaJGUwfdBuO2bBF7a/a5y+38kgBWE4i
rMxSdBPE6yw/wXYnxaYWVEs4koZ7x8lD5ALtuJmtJik3TTLYT7IqTeYZwUC3sBqs+KxPw+Y866n8
GOsGBaP1kpAneEbSuOGMPse7PizDB0kSNWicdZQ73S+8rVN25fXO+C0lEoI06TCjtqLP4z87MPsc
SuB2+jJNBlPXCFXe94QlOgCa6LJHG4ziA4YShfrqVg7kb5KQEFsNEo9BYQ7Vs4eui+mmrkuxJ/M3
IzvJDNCO0kiFgKfHhtgm+oo/JtNgukm5pHy6R5Yi1tMTfySEhl8ODpt2Y+hR/LQHITG0Oy7ggHJa
ekRYgOgXx6bl5EByPetPOFQMLUTVA/v1pUwp2ucS+lNFQ49SQWpafHNaurdlAzQWpF/aPI/NIqp0
h46fr9XkpKxIaeFHQiTPxgTyoN3CDo6jNeZDJp9ZditqrfN1nWUB7AAQf3oN0yvgaXJ9tl89JWm3
hshdEm1bjAtUAkXHGR0ZJoKyKEO11l467KbKxWqlAIWPm0GU+iYKYqPFEZtEP3ln/V9zMw+0R2e1
2NNwRC1ZbVFfr4Qa+gQuYzTeknxLkitM3UfXlxh2/LlgC5vnmrJrNBnAbSEQ6bMyq2s8TEVEG63M
q5EmU5kw96Abg1GcYJfZ2c5QDBBlNLP9xMApfWr5J3qCwEUKlzEfiCDqythZ/3NN/P9NlZRCrP6/
K+c3KOXzx/otz2X5I/+Sy8u/LIkCiYLHZ/CMg+K/5fLeX6ZLs8UH10sSrP/S9vmXXF66S8o3/822
Ebo5/M//b+5I5y/+OtTt9In4h+X8IysGTaJXrR3WKo9ZMs32RZavHF5W/vur1g4+CxSSyCYY/i2s
MI38GiiC3k4xURCvvpUP9HuL2Op/4DEvl/IIk+UqpmUJ4S26/VeXSmM3gJvU0EAXHJ+4nL2LkYhf
jG6P2MAM8VbXefYtwda2p/UanX5+ebGgYg6vjzVALJYA6HbOAUqmA7WHcxZkbkwYanRt2ZG3tUde
jR2NGfzARoxrgK9gihIoFkqTkROF1ldXMKIJEze4xqFdu2hSJhbrJEXKgOyFQh3epQEw156hme9d
Kxn+6EEDmyho2KNG9/hKayPLcURDfCfUr9YFNX3JFpdDlwW0OujojufHC1GJ6OApdKf+vu+l/c1s
jAL8MCv2dkBN8e3zLwTDzUffiMPczMHwI4RaHo5Xv8hUmQF4iQQ3ZOxTbHd0/h6LXuI/nLBQsCmg
yLjn+GU9Zo1iAo2FAxRiVUJrYzMR+tcM9sxGMRKgYI0yQMOEuVbPjTUiQqZvnQcEoCaeC9QmlMme
slY806OT1p5tq70LWpuJcQR490l2aKx2BqHn44nXVuWPsfNIB45VMN1KndekxXsRyZWjMqDe+V7d
PhPdMd7RjW5ywnkJCcOp20VXPScqG/sxo44vVBdJCjDVzZtTThAFVUYCA3CV+5UiylTZbb1NB6ZB
jIqcqN4A4ECd5qdF+2hmZk5qnJosUhI721WXHAtdA66dIHLOYtE/Kd1ooGTta2vexfXoulDumVfD
6u/ar0o6YXgN0Xe0KZ686NGtEf6e2KVNLsPgjnmPztflCNA0xay3aRuIalU1kmLVnGM6HmTHk8yW
yJj6nm4d8zQNGLLjoFz4nUO4xmjqTTsPqbjoOVC65w1sDhRYKKhuY+XH5tYdjcLa2F2IH8XxmAyd
xNbo28/csJLnU0D89NplS45v0sBzh8sgBD6zm2OvIoQc/Xy2y3gq8jXHEDs7DYQgVSLo08beEkPj
F18SC7H2qszp326Aw2ZigwqkJuSvAFcrCDrlECEbiEYy6JvgqZudKN45rSAliB9pQrJgaGKG5sF3
oo2b+gKBSoFTY+OnSV1tmT8MmGUDWJMmKUb95vOH/6PFCMIlMEKhTJruLNevH30iRKa0N/FhhKXr
7xXSpk2jloBSy6Yu7jhTbOfeKHfEjCxsgC748/n11ftXz3dch6m6r14ksm+vT5RWGCNuo29OaOsW
J61zbpMAfAbU3tqXlp9cfH4964OFHlsfCiSmgewccunxv3rXGXxZKIkchrHFQO3jIDCsxwLHT116
j50e65PAnp1NK0fkBOjPTjNdiacSwvu0Gyd6lTn03N0M4vMcrh+c4SOfb1n9367OAAw42EnTXYYM
YpHyvv58is4z6hfOmcAXr4Geyn3HiWQ7mER0oGaJ6cRi3j8pOOD4q3K0rbVonXlX5ka7d+rQPLJb
vd8t2KtNOF7SZ98mxert5ymMpjAt0ZkIKhy6ZX0yhPTKpyT/u2qCXBf+Lj/YFT9YhCX1gcN+5CNw
l/JgEUZLKQfTI1E2Kof+OsqSJgGOMoiEaWrjAooo6XWMiVQQN0GFWQBNSLhZOSrChmN1A9GmKdPU
H1rOwtqB5NKMFsFj7mGsBvmmQ2rZHPnM7x9emtNMhFxb8M1QhLz9bjywLC5yWj5yP1dPligborqI
IohdUsri2XD2Rx6OQx236UjPVrZpYyBclCgHb6vhpiUkMAJtiZtyvusAAQtaSjVAPgxnsVF6KBYk
YhZ+Sfw0/T4MNa2KQTfG7vMP8vahoG6hcjGBLAMnkaZ6KeVeP6TRLCurshKahp4x3KByQiLcp9Pd
51exProMdpBl3IcWnhrt7fcrlMXOmGJEM+hK3E46z2hxwd27jeGDP3fw0nctfqlvSEo4yYcFsOTR
LBJwRwk4Z9ZwpJ17vGaY6NrRvvz8071dOZfvwPFNykbHtj2UJf7BQlJhn2kcOiHrmvDcUy09Ywss
KNpjRfsWdmmy9RzMVwFRdOcmjYSv//zqnCg9ExEe/oHDUWRc2w0dTRSh7twi9kbXyrQmjUnjI5Wg
ASlMQjHzQ7Ck9KK6bY048IgN5W3R9Pf90/43efRZuOmSv/1xPNeMKPJ4BvoiKeY1s32mXW2ix+sS
8+cqSDLoelPTbz+/cevtArlcd2E8UvhLVkk6gsvnerVACl0qSHzkqziJQO4ZIMf+loWa0ggYWYrV
UblboymtLzJHqkZOTjSMu1jGaUYTPpurnUJRNW4+/1RvV4KXD+Vi8GAjxV3h2C9ExFcfimfEJDPD
6NZzQAiTC5LgtDPH7ruTOfN5T3fm/vPrWYcrAd+CR4Houi9FvDgs4kXfdE1ZCnQwmY9VcI6NDRW8
tUsNQ25Tiy6BUXvt15wD+XbA0Qs8pzb+2V76cteLv5mVCGOJK18+5Ku7RuCtMqnrfp1VUX4SojK5
FLVI6RhZxR26CdIjOuOpayx35+QNkJPYDb/5bWheOhgJz5q8TE+T2ikeZS+9Iy8Is/3XG+ny4WjN
esK06NhZgpXw7XOSlSF1LPAmMDQp0QlFi69kPQA+p/cp6/Q5lgluZztJ5i+JPdLWG13g0+sqmsg9
yA2b9IBpKiZj1UVDl5A+EXU/4fAgnGq1QWKs9M24WDfmhKiGkgDFzuc/sWO+LVVevl4LQQPLjIJ3
anoHTzoacruZfKXXTTVch1p4NzEi1wqnHTJgivx642ZVi/mh7SkT4erlWz/NN3JJWY3SMV2TyJqe
43jFvxtyECVIRDBXACkUKHy2Wauec7tsmdRExDBtqhA0zCZKreiHAjOWbLOGIr0KKsQxup6vHbhC
SWiGFy4bE24Nw4tIODNjl80aRuCK4rr7IyM/+uEYMAn4xqN4RmJTNURKN2Zd7Iqxmp6NKNDwsAbP
PqU/ldMAzNt+pJFvB8xLFe0wD4LJg6MH84tRWV4O3Ez1CPQLLn6e9ijz1ig+eribbRB/sY0BEWlT
WfapSZO+OaUyr0o6ugw1Gb5XOMNLfwjW3aBxD9XO8hsXE/r1lekqYJacQUS9L2KIhWe4YNsdYw3Q
nRTp3h9PGwY871Hp78rq/GGlOR6OmxD5YLOSLbEYtMLdfC1kLudNlRnxGTMbavbQKGZceF17N0pR
/siCuPnthULP64UuRoBBUye/6Vz5ARpWXjC6q1MvV5AfhyeKwxgsDXXXnemE+bhTzI1qwlUFRp7E
xC+6S7DtovIorelL0WXWb0Rv4xMa3+iKI3gv7rgZ/3vfFCkHDehhlx1GVQ7fpU0fNI5LMCz1iIyD
EhOdHm6aHIagjXkmBchWFtaqClkpV0M188nYf7R3lVUi/pFnIKM3NtkTIQQhSHAr/CO13qCl9FE4
ugU8w4o5CYaZaV4HQDdOizojBB6BOVqDgdPiLzJl5+8O7BRz1eOIX1LgCaUyBsgW67SaekT3Etzb
ys6aBAT/1D0mPRLyNVMw88Gm+v3FYWXSm440kD8qdQl+J3+m2KTmaI2nE7kjAhRGIe5qI9UPJRq/
GwTr/o2RDUsrfhLJWV4mIarOgu98bfuw1OlQzONVS+Ymwxhamu4p9+U+Wx5MOWQtjDpXdumIM5l6
KthzMqJHQPu3q7d2JcOeKPOeQ6gB7NXeN2SbhLue81aD2gOWE7TvFHP6JGNS5ls4R6eJF2GEh8sv
uI3OM+Mzgacn3WCEA98G3gZD9xxEHH4tVepHlactAaOEUQ+0a2MbtTltcihZ1aj/AOmPHr1SYNOW
4zLwm+LU67e52SGODDGgW3yTXZ1iPwg772yqlYPMO02N036ymU6mUTZhGqaaeAoMh+E/MciqOuPO
q/GqmyTQRDJmKO86UDn0fKoxMTdtYAWMD2b0uC0qJSr1PXaLZcQmUckumhWnwQZBhAnwSp4Twjyb
UOxAa5O2MePd+kFbgNQ5Lw7EVcrDyjDaJDj0xFY9U2Rkdgghg5lwlo1TeOLO71BIMpJJ/StYKCB1
Oa2bSEd5uSt+wbi90EaZLi4JdKornTgefyH5Oz9AAKNj0tKvNCe2RH0fyLHqNwpTG6KPIkh+OAJn
G7BfrzNOU6gvP6sSSDm+sdJ6Zr5b3Ri9Zr7Y4YdXeyM2fH7ziUzYemZ32dLkoe2u6pgJkIdWiSge
4T/YhvD+oCIOsL4XM0zwDFPjEj3Jayf85m6aZhj5Njm3oHRRIeA/jEO2yMb1jAdLhhR1LSnslFCR
FNehhTxspxMkVyc2QNLLNnQqb6tmvpqtrDKGP1WvaVUg+7z1JbqqjVt7zYyLR2sCh9Nu+FpNbC+r
EljRtHXQlzPCsyWZB+Hc5xdxbMmKJ7aFA8l9m+dIEObrfoyzryYCkWlVZSLAXdXWkmZRFjG6Y34Q
t+sOLwFDO1kxbW0LxJPNqKyrqiQbaEevKTyx5uXJX6xnv6TlhNl6TEfzLOaJ8Dc5WATn0pocDm9+
myPodYPeMHZeqyjnmszhrItl5sYY7OK3OYvknr/B+dMYaEE3yaiLBy+vBx8DSBozRSaVA6uHYEi2
mTyn3JjMoJhZRaaIV1A04lvcEGo+VxC9sUraxG57dtUG61ILGpJm/ZIBoqfvSTH2yBdIRLjvs3Ks
zqaGh+UEdTyxCRITWA9OkPbChtFjlp2M1gwPFF552TH5H+Y/rJzWlZ8E9Al0A4QK3XEUxpsZo2W9
6ipTnXYD+DOiFnXA2M0kBaHbDaiYUNrhUyehoxsQKlxEkWoAzAWNYj5WKmQWSdYwn6lHggkqkKo/
ka27SNsCk1bXEmNBFYjTy5nIkAxzcWnBOYGMAglRwqd1XGMrbKaKeDilN649ZNfBrjS7fmGTWRHr
hhU1Z7w5xNDlvupv0lJ2O1SA6ru2J+N2hqbcns5Znl7aY8NOGNmRSSdXdF23Jwxxmw2lccEIs4pP
nCDVybqpb7HuMyjUfYj2Xjc4TIvmdw7A897SA1k6DBWpac6qMGfC9nnt9MEhgVPyUvbRil0UpQcH
ZT2iKspGNa59bTa4IUSyrybwxZuO7sov09VfnVhCkUMaXp/S+TGfK+mMd7EYaen2Jh7UY5/IFO/r
USEQjS7QKXsp7t7Wo0iZQKkRMgQ4g0XtrAfeyQM0lOJReeTYwEyIfUR7BGJ8J9AhRPhYp9pbAypI
vuem6OL14Fn9jV8AXl58ujQ1eQ+UhxuO7ugXIGnRb2mrKN/4APCwd0dePXEMs3sM2X4xUS0i1/qF
YmwBnkeDU5Bob/M4kYqdPeEnC6yzmciuBdbgGicdGjPWWMtgftf3U/AVFSshbAPRT3cBT8sjPJpR
bGDxiT+0Us2HbA4h+Ka+BhCYMqxFtg4dcNwwcEEMhNd8TOHTU62fgAxCk6XCXH3L4hFYRhSI+iFi
xPNV4CeQ6xxnGOLPOS72mRfalEdt6+JDoANunIsyQbUJ2A9TsFIgbDPU5jBTE01UJOZvBrJsx3Lj
CJKlVk1gqouF5//T6+v5sSemLtvWJYk1K7fxTYNoTgmMJx+MPiWxs0iCjSRBErpoN6B/KiDsIbsp
g20Wdvq+83FWbzCDVwLVPo3TddH42U+EISGvoixxr9qyt/YeONs/ijLHOcm63tm11Fy8yTNGpJXg
2tU6TmDkrDM1tV/8eXEY0LvJEBIamM406o9mM6ZRiKvA9qtLyjtJPlpppDi0/aj0jzQd3x+VJNMg
Zbm03Wz3Xc+xI54xzoKSLFiLSXuI5JCD/EyRV5GjQXO22NrkJSHcTcwrVbT2kW7SB4dn4FnS5OTM
oM8Ry5vz6hhpTXZGyhcw0Tryp6uZDMa9ARVto7rO3CkVJ0damu87F1JwWuds6C5Cc/fgTcSw5w1p
ww7GJBsxbTU568Ja+LTsid8Yd0ON4hh/c2RJWpac/2nsvpzmWGcUzSwbcAcJFm/vkgEH8WG9Irbb
j6uLDOPFfdKY/dnECHo1Mt0GtE1INeyRgNlfQf/fAF4bEVt0JJ/hg9t3YIzZCMts5bMivf0gBjZA
TuqoSZoSeEuTt2rrD0OPTlWCPoyQcyFQNE8/v33xwTNGcxemxRLOAVLvYEVOnd7NQE81i/W9/wWK
EqSw1dcsyQOk+nbXGm2arA3a8MG+UGOLL96PpseotYGzawqOAlKjXRfbsZ3DnbZkLNdB1nWX+BcV
2FO3pgZ2Bm9od2llGQ+maKjC7Cq7g32QbsIoIbwBcz+BuL649GVfkkSAggIpMzK1JRqoL5E2F95Y
rabcybZzYRdkFTOGhVak4UtuQqZhzd6H4sBoySTWeyDXMNiiTAvEkTfyfecTtIuN+8tVBPvSD3/7
GyV5H6H5JX4Qd2dwT4shlXhYC6w0n/8sy99z8FBi/Wb8TisTEIk4aDEYXBnKTkAMb2vhIKN2omq1
MClgMb/Bz8pKRdFYwwCuh2P3+P61V7wQ2DJMk7oCd8bbe5xDMp5QdjEBtCNrT5bUsA2dxFtXvjed
GQn4hs/v9YPrOWgJHNq1jm06h5MMs6/LGeYENIPQn6/Y9XTMOHkMvrS8/PCHmS8YR77e9z8jQy2f
b1gwzlEQKN/eotuV/PuqfcHs1mgPPcbrPM+IWj+/tfcvF00Cl1EEeyTahZde2OsVtCubpnZYwN0J
uSvv/JIYwvEitGrjR5dznpaUfae08fqtyI3k+vPLv29UcWCjFUlPllqFU8jb2zQRsM1mj6KgH1tv
13XCv7a6alznpln++PxSH/yIkj4rQwE2LFseEjNNrwkzVmjulPjlr1EXEuBcYtvYenAwCOdMm+//
/IIek0JujskLipO395YBbjfqEt2nR8TWDsVSTmCcyu9gqE0XWg3JkevZ7zu7CpWMzYiFkQfv38Er
WRaTapTJM1PnlPD4QwpBPzLPC/zxnru3Gsuf9+nQTXeVkgYZstp3sCWQfrKSrjaTtUqTqNoFQG2A
7PsM66Gy4KNAtd3dJq0hERxWEw3iqfQJOx7ggxzr0X/wOMIY4tFnpXCBWR58Z3kXNdYkaGOE9BvP
6m5MvwAX4tSppQkmQYbh2TiQkYghEbeGPc7yyPvwfotjUXNQdMilR06v/O2PFtK46QoHiLnbkBJT
e7nYg+eo/rQBynvRhmSLmUgMPn9SPnjZWUkBYgj0IdI+XLMr3526poapPdo8lDPTmDMRJfORsdNH
V0E9xOCRd31pvR/cWuniOc+4Cj6a+aamWFoje6jOP7+XD14z5ThK4i9l+MuW/fYqNTUgKIGgX481
NgBryiG8JILDNfwczp94DT6/3gcriEt5ILHxofHiqXl7PXzRphxqj3OuXchzvzXi+8XjurOckkP0
59eyPjiJuWSBuQwVYUF5L1TeV6sla4ZLeyLH62uLnzRl6/Oq0bSTOXacxlWr18Iy3Gs6qbSeWz1t
kziyr/DaT7vUVAGpfD2ZdMc+1AevvWcpVjYOd+iQpP32G+jn2tdxOnbrNjSCL55TVCceiX3fW6ua
urUyB7X1qiAnzjuJkwce8IW0ik3ryHezXOZtQaAY6TBeo+5A/+IeFB5FG4oo7nNOqZ0mC6ti/Pmt
SXO0vfD/ycaqG+PBTWMPlmk5jr+9uvena+Ak1jNHBFTzJbkb4fbzD/XB2+wxAraWgR9kAv/gq2n6
xsth9iHZMIJHPL3TqWiUOEPoPW/9mEMi7gPzyBfxvjBatCEMXeiEMWNzDs4kXmZ42RhGHSzOGddO
EGYba0mzp8uq1y773HZOevMi6vvm+R/fLS5XSgbBCYVPcPDqhSP7TeL7PUft1LyOmIZ+gWSELHpQ
4ckk6/aJU2r5+PlF7fffMbxi1+JOwbp4jJTfPn5lnIdLt4llRZW1tzZkRxwaNVtcbRpqB5Iqwd/M
60j7SwApdS+huCYW8wuiudp7F1YbR+bKiYr1hHmT5KgQiCF6q47sN/rEQ0JjsLKukIlNN13qOb+j
VrI0CyugPxPKEeugdnJjNVHNq30E5wgjWthMlzkEiiM1xPvFBkECBYuJcIVX/bATQxCEV5UeXTij
6+We/LlsS9GI6SeIy9PPv9d3l3o5VbvUnb6LQnUxNL8+2qZBkidR6aEJt9u7WRvjHms67p0IlMLn
V3r3wFKhcMhcJs0MILzDlyT2cmhxAx0veuPxZrB0cIpDGMKEYVUQmK1go0XV3Aq7aHafX/m9TIOH
1bMW9ZYU0uEzvL1JNgYhA8xPeJ0y82thRVgUJjrLNc7ck3ma1XVWoNgzZoZijCTEVYPF9caKtLPq
2tCFDKybq6Zclo/PP9m7vVLxyehC8w4vQmF18FCbfi5gWZEDlwCfvoy8Tp1LUK1nn18Ft/nhosnp
Bfnyoh926aQ7B7sXMVl2rkt7XI94ML1dDGsUAqwLZ3aLYcz7gcK+/GGOclFRybFGP1gkA0NHUUJL
wL8Mk2pg4JfhGGRPhjMQ1T/9MfWeiPIarW1UQJHFDDoHxXZITfOrYej+S+41rd4t0FfCjpJJ42S2
kzKgg7jYeyxtgGtwBm3DdirDdrEQM1JBKjmLaAuRW9c7q++8Sz/RQcF0m37xykwjeouTE5vdqsHP
JhYoLH3DOO0eGstCpmnnNeojOnodqIWOfiSev8q9K6MsMs/rCFDqWaiJvlgNddf0HOFNszkl6KfH
wuhnyXRa+QZO2oy13sDiIbrmpGPA6N7m3lQHG5BKbfhH6EF+8/XY/5JeORcnUZ4n/or1q0IXWNfY
/lh/CPblUM7oqUZDTP5m37dPQRbYP5nJwGjpjRDYTN6NdLhln+vrNm+xNvBDBYiTXZhT0g2nZX6P
GYkhp3aeY+3YJfYx3T2kZeD8YXRrn8+jjbrTqFPoK6r0i2KdT1lxySjFSs7mJMV8QZSAieJGhO1X
RmgSrgwnWJQFkK4xKKJHgeejpoxsr6Lh5OfGShGKPgjwL41T1V8JKanNfVUiFN7IvkV2OrTF/L2o
CvOb10T6gbEoaMCZZ8EjQYex2gpRqA42XTNUX0JnHJ49uxjNLbmH0892DmKS03SVfzM6reQ2IrYc
Rq9KhV6lnFbzFS8Lqd1RP5DnMSDIBQ83W2m67+ywODHRC9Un9EW8jJCcyjI3BHrgSXUNzhIblNyL
HSSdMAeiL7H/OHFbE3pEl6Lj9McKtxoRBtTsAhZwtQJXzsof7PISDV3uw+IwmBzmeTrAO8qLRXQB
I7061W1VhbBPPBKWnKTrHFz5hQkIOghdsY8yMskrxqbiIrIDf2d2Ci91N9U6uSgNBeY2iZ36R80i
dw2LyiPxN9LdJfqg4j6JtH3XMeYut0024lXqgC+FUJZr/9aHJ3VH0DAUKMzHwROm++qpmfuBtGdk
wT9ySjV83Nqa0bmjBUVTEw9Yq7WnpdxAXka+PzaBsaktGsAIQw37GziKalvXs37mbNORey4EhjHi
T9INKXX+M5X0knjd63ZXODOd51Y6fDF906LqrgfX07uIsSo/8WSU2bqgOEdC7qFeJkydN3IV5dr/
JUulfwB248zXRsJBEmJb1bkFQOf3NPQhS4GKet5n8E/4wjtPw2eKi4g5raMqYyMQMBWbFqijuWtC
xNXnWPLSK0422I1ro0RHx5kgtI9sUe+X46ULCiYXux3uB/+gTRC3aZ5BbukhYOl+sYLibzCq+dh2
9H4ndFnzUWNSxtAoOFyNSb4iFUqFTFu7gfljzePyE+MjuWeB4Z3xLDXXduZh6XOqaZ9FpX5gaL+k
RGfemmQXNFyzrU/GCeUJvI1kz0j2oYLk/43YyLA+skV9tHm6UIBxn3jMht71FwgManrGpCZed8ct
dqFduN8KtaDWEsRK50zQknnlqnG8Zd0JbjVz2tNCp/HNUIRpd74IiBQYW6u+ZyACOuzzve2D+oXz
O1gPPp3ls82/3dopQbMCDwdkiTwRT0ADkXg4BcE/ZXSkAn2vaKMRSL2LzNjjcIt06+2lkCOUmRE0
AyC0IdzYZMQvxEIv+U3DR33pgJTvy27y1syNwssoHsvznlHpPz338iHoiNOfppKxEI+9/RAYEAV7
JqKxPCcJd5jIMPb0+CBk61wBCbaOnGzeFw5cjmMvIxeLJ/bwnseeBqvn0ubto15chWaeP43OnJ7i
HcCJ5MfBkXdjOTu8Od1xe5yx8dBQrWHTOZh8pGwyhhnTmbMNqApemleg/vNiuizMCGKwH7gnkOu8
24aZ1Lb2Ara+z5+nd8eM5QPQukM4ShwPjZK332/phdMA0GNcmyVox7jLXTAGs/sok+R3T77CjzFy
5P3n13z/DHNNqjJaC46NTOXgpqFDR2R8lCPRfGnCLC2uTkf0FShHQ/fICic/+EEty2Z7l5zdXNtd
Psur1kLgT0bkMH5d08yI43WMCgSSVe2oh2HwCcJ0o755oO2QhXsnkTSglRnHF2RJsbXzZju3FcjB
+xhs19fWCJHXYBCZu30vK+ubMizIvWMsr3ArBTcmekXIGTLHbiTKmn6AMVfm01wIBwsmYr19Rhfx
G/Gg0SOo0RCZE8fk86Ev/Ms57r1oZzs9xJypTfJrD6hAv1L4RoFdWXrej9LP4k2SAejfQrssHonm
gu2aG6J6kg31LWNX+MIUi0hNWiPBHULMs2mvB9OI5N4VYf+HtvowrexmBrbYDgRjXPZIYTR5uxGp
ZdOcxOUONmOv1xrv37GuwUc/BU8ZkYCWzY9xeCphqtIqKTQHojF7yHNlX4w5d2f0A5ompBLFkUf7
g+uxZtCz5ZzHfO1lAPbqp4fnGc+IfChgfAtG2UTaDgont8rXBivbhgfbPLZkfvBk49h1aGEt4Hlv
8Vq+fdpiaVi8T+hv5/lqZENbhZUor5CcNI9lG6W7CBf9Bs1qclEnI2ItjtR4jNSPyjenEwRg3rZP
TLFJyPqsj6xtH344NnpwXRy2Pe+gj2HowfMLh0ORtsb4XkR+Stxh79LAUmo+csz+YFlBvsq7jeCD
CfKhUaDt8iEyhMu1fGiWsdb6oupm8xy5pub/ltE+IAvjyA3aH/3iHLQF40zqjL+p+69+8a5MotiQ
3GEf+TiY9KRUcF6kiijGyrF7RYEOVmLnkg5zH2kDt6MfkMVsQbIgZBwYxHTBG8k2NyX0swCy5Okz
SD+RMeNM9D1ap/YrgFD4YnXj6HE359r7wt/puFvact22l0mq97AHyz9obBl/dkbfekeWtPdSGs71
NmlUuLQcJfgp3z5kPS/uGNDgW3uqq7/HNKTAOzkEXCwIkm0Y1EBoHGGswx4JGOnmNIhBCTk4YVRz
UWu/Pvl8Of+giuTzeMDcOHKb5mIjfv3Q11YV+KiQkTsVVRpTxTJ6WjEVC48c6/EPH26WL5Q3/Mcs
Hg6B6wcXwi7qV80wEPg5xSedZZbtdkJxejO5BS56CD9spAM4lUfgD8TGW2ocoJh0OZC1kcb1KiOK
9zSuAzAZTqnyW5Pawj3TDuU3Z/LGAuTtTuMNjaPxPs4ME9ZVPBBd7MCNiZGtRwFpvsxPzwkSmR2I
har8xcHX+p3ao8tZ3JTFLY5bsq0nP7pOSfEkQstom2DnmSZi52QI9L01V6jfUxdB2BpBkfoDPS6b
d7D8Q14NO5HHZp4v7fM3RQbyOKas7PH0852/KXqvXouwdWFNxJVcIwu2yo0ysLECixMD4pi5R8Ln
Wvf05uxbzwBez+o0jvlZlXvO91gG4ibtnSK8ofQgwRj6bdldGMGYPxYTxuVNlbr0KXw+fbd1GzgF
X1030e6WHTWu/7Y3/McbS1rzErEGfIEhNhGuB//3//0f9fFTW//vPv7TOnssfrEX/X6JZzz99Z//
rvgDf7v4DfnXcqTiYEV/XKHmcFj3/5WoaJkE4nmsg2ThLdaLZRn+bx+//ItdCtmNt5RhmLn4U/+C
NJJ1wjh+cd8vWgD+vPwnsXdv12RJWbtM3G3G4MzDmRXwEV6vDvB4mgbBQkVJYT8oS847vyrtbTLn
hOoWbr559c1c//1U/1vR5ddlXLTNf/77gWvx7+vxyRcnPSKylwyX19dL4UTDoOB6qO3DcGUEuBMq
O7R3PbqUXQt6Y4+wDrGZkBirIyV/UPaBoQFbSjBGMZ21w3g7yio9i7PO2hidTQ56xmD0SHXydjd+
+ZySiTITUQCW6LCX7+3VS+n7JRT7JEN45tY/dTlEZ5HQPnwSrY+sm+9/AU6LnPBNfmgMoy+75qsr
WV1DvGDDbtT7kd4P40hCO953Cg2v/OmOyJ0//wne7v3LnbnMqRbVA08Xk9GDXxzSX0xTklwsO6Vx
MyWslHRQyGmJ0umyG4Cbx8LwjvzuH9wknX2uZgHkZYM4KG4IqsvRKIMmL4RrrKEaLK51wD01ARIn
ovwv9s5rOXIk27L/Ms8X16DFK4CIoCaTSaZ6gaWEFg53yK+fBdaMdUaQw7C6z2Nt3VbWWVUIAA4X
5+y9tvbn/XvcMBd/Hdz+uUmGiMmHRWYogpnj14fLMWWGKzFcrg0mDlC34zPaVeS1LVXFLwVnPnbk
g6F9tLzOCGISBNyPglzEX57e4mKYrI6NUbr0RrNzYQJ4hO8MXUH8br7ivSls96kyRutnNjX6N5E7
5Il1hKp8LOrWEBfv38xbz44BYlEM2jzYp835PodD6mSdiGbw3jdN35eHmpBswFFlu2sG0z2zT+Mc
/frpsaBA+EAMTJPCPBkiq+MqS1RdGbH2yKskLdqGY705POS5jmIc1WNObYFIlBCUV3rp4rX5MlLt
vW5FCsBIhydf3NmLj0WnWLfwINtvupFDtJsjVErdBXCly2sRyGx/W2ChvoiB7JXL1E6z20zWqaQq
atry0GVEp2HFKKxdvxjNp6E3FVpqB6YDyDTipcHUOc4tlT6SgjyUlled1acfiiSgyCmJymlw3GaA
AfG00Ij2ySZ8nIe1u+/kqH8X/mLz3oyq51wW9EQ1wRUJHtXqNOYOif6y7rB7UVUc9RlR7Wwr8Slg
3ut38DgpMBptPu45igGcd3vwQpScE+Fc2EOn/Uzy2fnEnIa1isFG8bFb5UM5SKclLDH3gLzp9oeV
PPoC9jomdEmxB17UXFfUigAlhH6uCwr0vf9s94G3Yo5Jkf5ZhP0gwEtAw80DApV4mhL9JymC5lcb
TW71IMxsM6Utcqan0EJ2w7c/04ioE7IcwxQaVEY0R6+D+KTmgS/HcAw4f3i9xM7oMtGGTTdlt17j
mc89bkhArtCsl7AlGYg9VmOhCFyWCW09YTHAbM0tIGQl74D0wCr12feNnebFuVPm/c4uOCbDE/KG
54lgliDK5kwjjErl9leJeR3peKcv+AZlNzo7vK/9t1pHWB/BO5NM8DOmumz0WvASIBEITSBKI4vW
THR3HVgpnoQJNyzyBGg0spxWm9AMpM9kuSuYCJSBvbTCc2TRYyCXI4fAyvf8CVrWuAkVgb/HbheQ
2QWnyeKvbb35HHQdYep90GtfK4gZwE3mFB+Z1QxUmAIPbAY5LzTnfL2YP2OrJT2v9dFw08HTp6+w
0RhFRI3M3z244F0IMFQ8ZI5c3I2J3vkgInysMHvbFuvdQvqeu9MVx8q4gKR9yAYXdJlIBjiRIzjE
IXaXNLlwQei6+6GAmBd1jgBOhkvNoCgbpPmuJFQqCJMEcuFuIGLvNp+q8g/+epFGljFWnyvXmR7c
VR/ITMKD5AMeLdM7kxYjsY+M62mfYq2gywFF4b6rTetZ53A47HAxdZdZbcEzSSUNrpqTzbgP2LQX
8aQ898fUjM2dT92GzNGuMbbUMsnATelkSfxbTf7LGwdjDQPCORBz834+klsEl0QnNjbd+RUhMkDk
tQ7VOUXDyyFdQeP4C6y5XV746EUhDerwvCCLREp1WAbXZSLRkNAcHWsQWYI7hbE9iFdv7dudU1ou
OgzH0K5RDhpNDJgxreOZoEX6yVnuEKwzNnzxGQyrG9eBax6OhNvLWLNdwr1UXeEhA6OuqbhelI63
zNGmdNdolTOFUnXLj8JykHX2msgflLbxZBU9JUV0YQ2az/Vb94uJLr6H8lP1TdyA7dl5lRA2ERh0
IQZj4McmHIKfGqCLH+qp8/TD2LlpFk1dfdEhDHzcvm374C6NcCNmqfErsbPBZ7nyQYUGWeBGOCwA
vrD/BGMDb6cOfgdUwsi8GvTpGiOHk4aZv5jgHTOBTn6aTLZYMk3bj7kaxg113LYaw9WUNxyBnIU9
lF7RtnF7dwsgZWZw56ZEXC6z9hmYdkkzh1CNX45a1TfFzqE9TKN01CUhtklspDqteQUyEFscpzMr
KmAuPLpN3nRRSmwbdp2xaIgT8yHsRdM06+NlJkVyX9o5OE+ikhDtkRanQ553tqnayKaCuMvEIiek
Sq3PJqXBp26B03twFnP4RqlVVJfkr4hyZ0yaTQ5EaxK/hRGi35FBBwkVHYq4VUsPkKhZZfk787Lg
lq+y+waisf3pQiKY8JS29Ho7g3IDPeB6vKa6rC3X7J+ye90XBIrpHFlNbJcp+VoOIpMo1zrz21AS
IRxlMujuCyUsOkXN1hg1NEO/NQbU/wD8alnuR9eRFgJTe/b/8Dqn5nFSpQPhAIe4iktyQWBsk8fw
iwgqIKQ94ybG7eo9S02rvq2Zp69xphnYkmeiofWrlrMC9GG1FYZUXUxfEA6VCavJ6tyvTY+3uOm8
ur1Ixhzncg5DocIgYMGgpaYw3xC9NtXAgxPn5+gHmDqShY8h5ISLbTDvzNHHLzOzj6kJJvMu/brt
4Q0XGs0/pIDapRhb1NSTmEE1C6MFspR1GgqEpFibm8KdpL7jMIGzT3ggc8PRW7M1lATUaQfTbst7
UYKZjQXeP43zaJI8L+xSZTQ3oi2g8lnVZxYwxSw8Od2uY8OIW6pL1h/gTWW2Y4QuH+tBFzyNGnBs
uBhjl+5Xt4XMK1qMv/GgqqDnT912C00pBc14RW4DEjwvv4RRS9iYV5feD99LSov1gDDbLYGIKd7I
evIZeLfmDe1Qs49ktd0CO8j+k7CphsU5cU9lmGcJbdxAW/goUypHoZLt+sVyV4IALRvyE01Iz/pT
j0kNG5b0J43d5srUOmhV8xXxulZEZdX6BNWmWUYKstd9G41B1EyOi/1oA4CqQkh+BR5DHRW9Scbv
T094+m8Xh27s6Wym6FGOyZ90hCoVEpHdlXu3X9uHXjd5F1hFOiee6jK5yf3B+mWtk9pVcJW+1XhT
75OMphDsQ6t/qErNvIUSUvQse9VXz9XmBz8nVhdwZqIodOBu3jHBlHsKnSwyBAftKeW0l3lLCm5A
2PEUCasBlJi22vC77fL1q+Nk9pPW2tO16SES4EQp+2zXeIP8OklYvcSD1UNck3nl3tpWY5O8tDrT
52k1ii7iwem3LWWaJTIKf8BN2K3f5yGQBpDItXxCs2Ayr5osN5TMqwUmZ6XEjXA8TKlOgu4+ECh1
TLFRf1RDNBGyQ86rxGIQcxHrJcDSvvNAGrQDO/XY3/6eiAV4+ZMMNK/C2rA6UEGjAPSlitH4uLaQ
YGNRL+tnEBr4/eXsLHcFsEdClDG0p1jkOxRuhSKN63G2p6YlK7L1nsTUMTNj+3MxqniZA/RcGqkM
9kWTwO/kBJF8H0yr/yUnWT65hDF0CDwGsyNorZXP8HKD4oLsd+cLg9Z7Ive5u2KdA52Et3rWYjD9
iJvZGoogtvXc9UJRtbmIvckH+aibwG/3CeHhya6AbONgbENveKUTrnAppE4Ap1Zo2DxNMri/4NNl
QXRJJMQ0gi/RY0UxsxvMils+m1OaPyw65Zg1dRKfSJOvix/CnyXd/H7BEI9eAvtLXov82l70GadY
VQWPOjqKAA+oSYQ0RTf5USX8g5jqsunZwFeMV27ERS3tov66tI75uFXDf3W1vjwZnloQPUH3n8E2
EAKPhRrhOgcRPfkKKgTQHgsBqedWpZnpBZFdzQeZtyi4Kq/GUAz72boXmbSxf9GjAX00kTAQ+2M6
PeeEqmxpoAt7NlUMgh/HRkBErRNoDz1oqs1UZjaXJF8zJZFrU/6yS53NH/jT7sNiJCZAOjBfV13f
LeTnDKNPiZ4kweAwe8W2ZaspIIIlt31I6aTFPhREEZAsJr3uF8gKZF6tYSY5fTW5YhNOAQT7qete
kIsuD8iXTEAIS1NGo7G4F60a4MNg6RofQO6zU4eGBmsZfZZdxropl3vNnUbC7c000D6gf8aOkqzZ
RH7RuBq/CcqgCpWRCBd2IJKgTaSCGsNcJzWkcBs/V+xMbTZdtOU076QNoXfnVhWFGW9A0NP33mJF
+qhvvAMm099ETxBnbxN3h6C2XJvYx6Wokc5q5O7eHYfMi9MmoaIDXH4hsJYgK8ZSn5B9ymaIwIyk
RB0dWMzMUdMbUw9HP/NuUbKV1t4b55l5wM3Rcnn6vESa0c+kBK6VhcVp0fUPpH8s5N/QmrDIeR8o
91SLWux4EkLdetYCXj4NepbREhVVabHes0Pn7ybUwyGPNtGs8TdRN8CxUvLVG3bGWwTS3K/9BT5z
FGZZbyV56IyoH8PRHeenwq+nG3JKSitEyFNeluiKQeZwaL4UzciAS8joexzGeboKqCAR/6pjHx/4
NMFhKjF/S0xyFszG1/HSC/aDlFo6cy8doXoOcyzVu06z5w8JcNUEmVLpPdEP0UC0tkBmI78d1mRn
UHiCZYCExY009gV4RItxfrSXhpkN3p/xkLar81sZii2+SLIi7K26/hNYSv7EDunPd4Vcu6/AFIcN
9w079sBtIm5rRdvVHwZZW18GECceKRYZ3UmfVlwT5X2AHzvTJV8OSV1DuctYczNyPgu4DYns1s9S
9fZ8bfZEtu1lMVt3RtU4VQQLmpm4Ik/8Yu0XTnYzw94lT8mzk51kzwvlPScXhchJsyRpfS1mYt+W
/pO2mMEY8/KNe4zu4OPxjo9xNcgCTogunSuKo64NfWbMuPEmyG4CiXU8zloXaRT/upK9idE2T6WT
ucTJqLn8KciyvZ2LRt0AhiTARIjeXUnV66qvqLjmD1OaaL8LX8CjWUhzLa+ssYTFP9UjsraWnevt
mm5zypQUk7FjnxSAXUSKS8yA6PyDKTz5NfCaSl4gMcsvlSXnXzCereWANm+AaelreYoJD08RucxO
+sMeLJ0X1iKKc9kdWdEsfMB1ZAZO5Q61IQ9UoKTn2LzZUuySPNeI3wQKghUx0GOqwhoRKoCeLjKA
ny0bZrv8vvIVO/GiDfUNkb087Ywoszt61fafol/s34Td9dc0Vr3xgs0bp7kZocQnc/WcZwx7zBcu
BP8EiW1T3COZWQMwPrIiylE0GTkZeYsUEZ7nH1HKAiKkp+b0K7YGe45xCph2PMpev6JO4fhAPlJi
vECNsHWc0VhetmImbCuVIKT2Y0GMQNRiPK4OrKxQIRVyIyzlKyAmMPi9dj2jjuOu8B4y9+QjZ2Yw
9fnKFq77qcysELGDAvSutMr126yUupH5on0Tc619g4Ls+ZE9t4TdZwshp+gqEfCS+T7wiLWp68VV
WQxLuufE2H3vG5V42/e/mFGnWlgLwN9T/842GhS5AMCX3ehPuI+plepEF/h2HRKdypG5tbLksZKy
TaPKqAjyK3ujeHbUZH+RfMSkQyth/17yaX0UNHtSMPE2YNhebpwKArkdhQYh8anFCE4gYUWJ5rpk
Eub/Llv/mZ5tHRxy26YTZJERS7WGr4D4Q4OLRRNhguXlZI3+TQCthic+Ztml1eMQiWw7IxxDNYP1
w3OLut8YLLIho8hzyIAhFOJKls3QMfu2BDY0beVR9E9mHfKoAmVI25XyWyiLQh1gZLl1NKDErOOe
EIU7asnATwg0gK4o1Co/JZ7s70VuEZqilx25HUvlEhhcC6o1UVOb/a+cpFfyndnsASSc9eED0Yta
FrtpWX5B+M3JNJ9UYF32fMysMS3mzp0+dKW4ygoU9Gxme86XoSMNR7A7rEGc86e+uifo1/mRGz2I
o04thMnqzVB8JhOY7irFbEi7bp2g/0xTFIEMSVAnB4Oi359pKfybla09QXtBXv9giZtvpFETzLyV
JzM2HJOTMe6LxIkN/meXQpNrYlu1KA6ZlhL45JjUH0SPQpjihOmLK2opBWEY1gJff+BAGRFb4643
GmhkC9oqNYWwHDupwBUAXiH1eAyM8uPMvTX7adA2T68HHVxZLocjywfRmlpjNkFyNMcfrL8DsSGe
md0SOpU6l6B4vOaS+DWHHRAkf9Sq6TYoCxeEYdUW85f/gpdk6I3SeLlUFB9Qi6yPk5+qu/9qkhJt
eT1RFK9As8Y6i/ZFX1Ej2b9fsH6jw8CAsGg0vCiXTvHAxBzKZJ02JHoJ0nGixnKjadYAs94r70St
JR+TwpVn2honeriXkj/uWNvRqfmjYve2MvpffRRb1OA0avh6ga0wUfj6MoVTUfUYFkSxQ9WUXBom
4JeKsjBo7tnc96Ryn+lzvG4beTAeabPTm3bItbCOf4Tm+LK1UjA76zyYV7kYDOrUlnNXOXNz//5T
3loY/2kb/3O/7IvR/3nUhhFxHF/KHHpX622mOGIM/Gsw+C2xzEN3Riny5lU2ayKyIPpTp4Zn6WBN
FB6bfALq112lWu1j05b9mR7Y66uwBw04SmDQ27pT22P96931Q1A0SEYJUBnHHJ1/AvDHqYvS/dev
x8cKyBOzyJMz/VPTWJMhMZgy1UbItYwLsd1Im6IXqbdolfdfzxsfAbsVC3zBBoPl1o5vaSkTCh6C
DlSnu+nVuiLUJNi6uDa8mrLqqoLdgJT8jPhka8ycjAm4xFhKCE2lmWtvbbG/niP5NllnsA5Q6Ob8
NozszSc4H4feaX4I4l9jSWQd2U9edaZndKJ6eRmNPFRaixZiBrwtJ29Q15KtosjXZwHRhE1eTaS4
132nLpHLldthzLvQZpMSmYv0DfbAcN3SoNFJvCeJYyWC7syjeCHQnz4LKKMGn6EDLv+0ieUAamg5
Y4iIoNDusZQELZsjNTUSYX8P4zTeoM2D6YAnAXicGi9Hu68uAhutZZltB7gx7/aN5v0hprS7XogG
ocuTVNQPyLo4M2G+njWQXqNi2VqyfMsvD/ev1+awaYYOGlB84cxyrbWJd2lWhb7rBWju94flG18a
6k4IpHB/+e8L7P6vSwVGNftwJDvIjgWxx1upgTpic+YqxrEWiOGAqAFbFbKqDVAMwON4IOKA08yq
5zKgMOdd0VEdZkX1f8yjZUCUANjngOiOm8xZdw5Z44eha6m7mIn7r+AdLz8EMRbeX2ZlJlrr5ItI
Pbcnz67uIm3EDOCP2weJzeK6mnucejlEHisNjDOT5qvPEAYFJipiOTdRK2jq47v3JjYnOb6AqNkO
sBZ7SKJmNTOyCa4NJVmTh1Eni63KaWy8/3rfevB4qZEtOFh24d2e3C/O4y1SnvvNbMsL4U6SvFtk
Jifg2rwhbRZqCobiu8LtzeuBUGr6YB6N0cQ8R3h9Nf/xDBhjOtoJJj80nsfPwBgSACUctqKyzsEE
5u1NjS84zCQdvJSSxdWq++ekbq+f+wbGYKePmkJHTmMdX9PlsG01gsocs1x3WEZTRKvSHSCTKSFk
JCRxrLYwZY5pc+aNv/HcHSRc6Gcc7hsWwcmAVwS3iSlz26h1PUpdzHzXFHA4bjdp/mlW4ApBCDRb
2FG2y92e1KCBwBr62enh/RHwai5hhQO9gEAIbRFyo5MfMhd+Wfc1np5NQBz2BGBzlmabXhBHf2bL
9Wou4VKW4WKeJOjVw3F8/LirSYymctjwlw25BoIsnJ1j6edko6+vwijic8JZjwOdPcjxVUBnZTbC
6Ib9rN4fzLzOH2cSAM4s168fm8uMxVyFHBYx1qkOShnTDBJcNhHBrj4C1bo8ZHaJlmFEC/D+G3r9
ZaDiYFVCIGoSJXCqk0wKMWaDxaW0PgM1PXW2tle57+7qAnBdsJKYG1UwU8+AEF5/HOzh2C7aBowH
Kqon++Nc9CBSTZBk0iNwfNmA/HOVNDejMaGrVaYe1u1A3qk6Nxu+8QK58AYQwFeKvulkmBiQRBNf
DS2YwHl+AuQEFsHSy4v3n+pbV9k0t8x5L+aFk4nPSSD9ul3dRnZt+rdN632ZC6378D+4iGdsd4Fo
y/ROJphxYNtIfhnlOau0LzANVw9QUP0zA8R4YzACm8If6wMzRkZ8ci+DNfdjDRKOVzXYd9aWEjyy
f76hgKSFkj53aAQ9qC9pZx+gSgJbJiQUUo5TmMSiFM1F7Zj5tY9N65l0YP/7+w/hxIK1rakuGwMH
8y4oc908ZR6YsC6B8hRt1NXOHz1PxdehE4/utLbXFjiwq0oubbQ6AzV+b/KGW/hCkDu9YbpzU8yo
rT3TEyTv5vP7v+utAQ7zHgszPkOMcyerbh8Mi00juY3qzqj3aZvTshnBzwW1W16tYsQY1UDIWIJf
71/3jbdlb0Ni02vSxPO3P/9rS0V5Db+BwaCAXktDO/GpjCQ0FCe9PjdLvT7kMiJwqKHeczBCIQ85
vhaty1FbBRH3oqxRDnVQ5upqsXZ1hURKgSHbIm/BvuJLuXMCfJhVsJ4LMzC3UX60s+ZHsMkAN4WM
ECzIydJeBQt1JEXPe7RNQNFmae4qNh6hp2N+rnjtl8YyB1c0LObvnabMb1Yw/+mVa7ABoR8iTC27
L33ZkLApvAf0p3B0MYS7H7OFBg3CfM2IJ2NqDNIJ7GBP2FzfRq7Qz4lR3xgwYPjxuvu+zhJ2+uLo
FC56ZwysLIY9/Hag3z6SxFPvHIVQfPUSDTE40/BsUbl7f8hsr+nkCToeMIXtoMSoOd0tYG1RnU6r
IKq58g8CI/UDjiPzkW2E/iiW4Nyn8cbkCIsJeydWQT7eF7nkX0O0QVYEhNmsowox4SO77OF+aWzr
zF298SFg5zehFzgI2qEjHg9OVpi8MIAPRw0v9iNQUMGMleb3UMWNM8WPEybNyxzEeoK9gnUUKN8p
Hm/GBswMg5eiV0YWGVYNDADwy7WBkR1wGCRINekG7WqdbyU3uwMgqk9GntxwEE+uzVGcmXxeP2HP
YMrh7PtSVzjln3SVwF1K5Htka0ZxsCXbTBDP6ZmD4utxw54BWSYlEqYBtivHTzgwU3zxfENRWuER
arBKxCABp4sGye5d29ASeH+cvn6jXA93KRONhQj9hb3117ixtRLsoMn1bLPJ9xInK8BhI9lsUucA
Mm9eiggf1jtsgGzij28tp9lXCWKjI28Y+ktn2x+tJQw2WK3FmXH6xrvatshI67dDGpv140sFJVoN
r2LEjBWOOmIv7EMGuPXMVd58VyAuGKZs8hD1HF8FvLxezhM3lCCd4TU5/XVDpyNSs43wZItP/x+8
q7+ud7IMebOAgNgL7qof1o/C9ccQZXmxz+b6XBHhrXdlsdax0FrwwtyT/UkfSMLhDW6NudoPbcxE
kVRVf42r3z5zsHrrUix0DlXVAKvgKZIkNaduNkakGkWn7EvY8ElozbVx1+pKi99/gCdYkm1OQQ9P
0YwcIhomOJiO3xj0cTRRCrVcY5jGD+G2nNMBLD50IPyKfdv2bjSQmPpcmisCLtkvGLuK7oG4viQq
nE6QWC4SP1aIzen6q46QVwTkZz7J14N3+5EMKgOJNhmw1vGP1BX7xm5gknXnElCNAZc6pXl6ZqJ5
/dhxseN+gALDppoMxuOr0I6mdASBFCpHVx+ypK4uhXDX2Ca+8MylXh+HNjMm+13W4a0qezKY2nxw
K6wIFcqjtSljxALep9lHWLMAum9CvcKqFo3+cm4X+8YtUpjiFsFkcWI/BQBhPV4Xm810NJI5m4RN
mko614a6mM3y2kPx+sjLl1cM9fXOHO3xGi9be+hIYo3pyeo0Xdqm/aUjGXgyxLSeec2vf93GdWOf
pW8mQuP0qaSBmjtik5Hwmf7wUdPT9nbQqShlRGWcmaheb4M2ehnjiQokL8A7edfzmiN4aYm0SLx+
RIhugc9X8gOLbn9nmqUfjoizyKfV7XNf3OuxjCeRqqdjMEvCETjZsRcgrsiWp15C7Kx89idrefT7
1e3P3OB2A8e7LXZ3/3gSGWmvnMadA2naL2cqcXQTr9a5Rq090NRDRg25GVk2IpkREu4lSWFuGFQo
wN6fWd64Tw78bJdtqiScgrc//2sZhcsPXhjjYcReOtgF7VDsymxOP75/lTeGDNtJmNTbQWRDBh9f
hYmyR3KnCrq61violvED5dn6i1Ox3rx/pbfuJ8CNYmDkYaV2TybKRaSAXbQRNaNO9GPS1eMPTw+6
p/ev8sY5k/IVVVSKiBR+zFPu9FAR3zF43FBPza1CzukTdA/DKM7LIN25slpigNUZFXlgw7M7/VSO
BJGCdndPvwFRfLEo1ISqiN//YW+NJ0bUdgCDsMfh4fhBl8ZEBx5pSiRm4dxI9MBRU9KvX+WMcIQv
mqO4mzR7Yr0EYBghzlz/1ePnkTBgmJVdD5DY6dzA5NgnA+yZsCjG8jnTgvIWbufZgME3LgMdbTMu
bpVkNpwnt0l0umRBJu4Bjd5CYSjLDlhkUaA3FT1rEuN8ki18JKAG4utdna3fbSMbDyU6852WD2pH
fK33nKEu+OcB/H+n6f/axvj/22mKRKptcha6/zhNt3/gH6ep6f83yxiwdPo6W/t7s17+YzQ1jf/2
tmoSW112DFuT9T8+0+C/N18qo5iSApsej9X3//pMvf+GPIRnm94ZkzRV9X/jMz35mNmrcFrDRh1s
NJONOnDy0axmZ6rtfBg3VKyuvVV+6VJXHjQEoTdqXYKr3Kib6229OFBM8Q6QcNEqedgnOiRCXoD0
JxmumiYtnv96hA//rAN/W1KP9+kvP8ynxMYPY3vJqeDkh3lJoRVTZesxpw9x3cBGQBgqJ34on1nk
wLX8V7PndkFmNI9DFVB32jSbIfjv1cDWpz6nG2kiygECpvd+f9Vbmvr0/m0dr+pszAHXcC2H5YCp
81Ur2EYLkfpsz+PcGvSbOVktBfo41/NQs8xnoh/TZxIazIdumbIz6+3J4Xy7NsceF+cdVfvtTk/u
MPEtjjzenO6s1S2/kVdSXcnFo7QzwjgI+8pqDlD0J8xEBWHR0ofbsmaDeaht3b1jbnHvFWD5r+8/
kJOq6j+/ig0z5Raqg+ysrOPn7nUwXqwkTWJyOLQ9aCnvAiODVGGjbak9wZo9FvN0j2hDXneLV4YZ
vYcL1x31z2VDBA/n8Q+o7BBC9pZHS+/Mz+NL+2uX8n9+Hp7ul3hUDhjbn/+1SfBXD2cYXLh4TgN/
rwg2jvXC7r/P7TBfeEtpYJDQ2jx0qWkcDJa1KOgdQB2z28LjTdW/JDvxDrdaEXQWmgbsDk+elrtC
Wcw2Ab+DEhadM9r9XdcTfe51uvYlc4Ll35V0Xh4ARTEmIfAgJjTlk1GDaaCiQwjjJxAticHzALOh
bHv9Y09MbZQ1OY3DZiIlnVcQIhJTd6SNlzusnd2VlmQavrX53M7t+HDy8psYytv22GFmoNx0/FJm
iV7XrFxiMz3X+9CrZN5htRhjO01mqi7EM3h9HZx59McLLxc19C1rghgktoob/un4oubQWQNs1WLX
ekl68C05Hlaa5Gee9xtXsbd5D3Qk5U9KLsdXaVAPBTkqld1cAv1meS/cqBqs+vH9cf3qCdJuAnBB
q4AeEDb3k71ikzNNEITixiVMx1si9ezLBh0FuslBJYd1yN0DNB334f2rvqSp/mfPvz1DSoNAFVi3
kKJRIzy+O2U3gUNBxI7betWSCxhL2h/bmLNm3y4i29eTQZt4sSoHorvWL/2OAB5cO/06mcTG+SDs
Y421cdw6LepjqQk2P62FPHjzEDtgSYmgD3t76R57vLJQKgmDeywKJ73Zduf3xVQYHwRVLGfXKdoV
IexNeUPmsDFHxeAsVYjdYUOsJu18GLiZg9QLs73jMTpOCBlm3qnG6vaoBkYMpbOJIyENJFFBRI6r
T1k3u3e6Vk/NfszM9opxAtV09oJJRqUNqSAq85KEW3Pwqo8Sh6Ye+oZIzbiZhm4EIU+Y1IcZ49pF
h/nAP1gGeXvAS8fqm3IchOeBtVSfSH3PEzj+mjaih8wMNO+6wvVhaZP3A+dv38cgrApMCuJSdkHy
ccoT8amyC3SSdd/If3Z9R3iRvxfqt0YS0xEdZ74OzozbivfXBEnA4Url2iSvzay1uCWB50BP2t25
ApmqtVbjXVaR4fD+QNo+8FfjiJYw1Cj+XXCxji86wekdrBRXFamX7m4FyrkTTdfFJnSZ8P1LvXF/
7Am2QB+D/1BIPr6UlGnJ1ingUnwVwCnp8CVZVkad1dlXjPOFbB+tOrNWv3VRA/6IDg6Lnf6rHn6a
jsm8IrQz2kDdwinFJeYR52kkmKY89ieu6vV//0wpr4G5olVHV986mVSJhsw0DG/caJ7beyRcOF1z
v9lbIvUu3n+m2zM7eX3sO9mCuNv5n43QyTMtbIAMpIrE0p3rmFWrv9SbPIfFHay3Rl3PZ653ojp7
mXfIqnwJ9bDZVzsn46XyHNEOuOHj2sWHHtR+8Mdfp+pHnq350wAY/gsshGE66G1vYOrvUedqmSw/
O0HG/KuXjuVFa+e3B3cTx8d8ZPqDSHHmE+0ol0vZYDs+8129McQh6MM4dGgNsQBvC8Vf31WCk3XS
VIsOHKbxzTBsPvku0SO3k+dEQW9dik0pNhKDYitK3eNLoe6U2PRwEhkZNqQJg8RloWlgRJmaz7yJ
NwY2JZDts91EifSpjy+1ZKb0i7HwYqzTyQ1mGhmubFy70Jc5Ge8KKSY5eP+uCP/y+pF7bUHnlEU2
HcLxVdsgyEEcrF48eGVDkQe0YG/KzYU4m4d/O7Q5RqBjpQQBGRKpz/Glsnn1KpAJLrYcyPEF6R07
sQ49nESawkapqjP6ke2nH39KVB0QWCCvfkF9nozsJLNKkg5pacPSdfZSW9RNwDJ7ZjC+/mAtqKY0
uWka0Hg6VW2KHOU6Ikwnzt0lwAeWDwcSJ4c7yw3oARPwd+Z6/Ctf3xfTg8scyPuC23YyJqsyCDiM
NaC+3VED7ZfPDUlnhj3Secba2WCVwPJBKT/rruQsVjIqJ4WZOJEGCEjf7wo8+z5BpxKRJ9xC162f
AIMUDZ4cKymjCbF+1JIsM4ajUNZFsKr1ia27aMJk6aqfedIuhyy3pj+SKOX7FBOwuRdEIU1hZRGl
vScKbxAgEoiB2XmlyO9w8fTfCJZl70IgFSymrg/SsHFk9VUU8INCW0/hKxd6P/zO2k1siVcaQ+xk
mdOPpGUPFgUYVRXn6kJcc1LTf9qw2eaIV18/y2EQzyVv+0+ZyeQOZSAeqHFckzL0e6VvfECtqcnZ
8eqMj8mwi9DR5/aH09oquQq8ytkeYrI8oEME2W3jKkz2ssxxzy111t/ZWj8D69UGDzNYSURmqKnc
u7YGXDBhMKfzb1MJvJhZ6tbf3U6Jejdj2X3ixDB+xi6zpJioJyO9GSoL+FtACPWPZOxdKBIdUaYh
bQo8R8C61WfYIU23V6vFYQ5nUA2hOxdyjYwMc8ohnz2H/dNsKSvkRzEhgZqvf66L1B4x9hZF3Ipk
Y3hsLJMQm5wLYA0bLnS6YHR+bpa4P645TtxXmafDvs+n9LFaqoSwWjzA9+jzu0/s35QCc5WTvpiP
a+MDtxZkEmODkGC1S81Kw7yFogLJBloHvByptHBUM6giWMa6dwO2OhkuB9dXz1WLWSWCEtKQvCaW
5kqZePLCcvWBc6N8DA6CMui1jhmPmDaE4EvUBQHuoSCXkihrDMjXvMHZiNiCTrDbsYPBkEg1j+jv
XvE3AkPKwf8n1nA3+FhQcbv33lOhN1oX51tWyS0ywvZSc5rsl9maQXkoqL5ermoC6kMuQXOZWw22
tdHS0w+ju5pPXEgnyVb27adpbtZHxnWOLTPrxt8CCutwKNuZX2vWLHIhwRninnzgs/r045LtNi+z
i9hK1j4lBB8D7vFkCYzHqEBTmbGAx3gQkAFj1mHzdnC1acfeow4tfZpiL5l66hPnmpivCyJcHvUi
OCWk0JxvT0qp0MaFMOvWjLsGj31IFreI+2qzoS9YK2pFoPD/Zu88muRI0jP9V9Z497HQwmz3khmR
olBAAd3QlzAADYTWOn79Po6eISsjkxms2eseOBwS3fB0DxefeEVvVCFRiii8ClOkJ9co7SeND+45
Jv62OPTNG+Hm9VssiTLktsg1StHR1VPVidwZUUO0vNohxYBwlr4VDgIsNeKc7+4/VVfFP5Zf1u+Z
vGSr2OsQw01x/4Y5qEMZtMbzVA6zh1dP8Sjb5q9mZHS/IbFVwPuG36028IrJQsr9jFQDxxnbExuZ
sFcIFhWH+z/selvQlwHJRA4MVv2q9xhn6FaoCSq3SlN2j0o/4tQL2kccSqfiekwLcrE4UPcxXNI9
JIHRvz/+ijYh9yVoUzgKIKokGHT93C1JpcRmhNdpHgzhmyrm6qcqWJ0LNJKgG1j9YcEaBJXK1H5r
x519xv+4zaWhTPsVKfj88/3fQ/d+/RpSP0aRkD6VrkqU2Spghnc9wZXWQ2KJoX8womwxD6lFlrir
dcyK97CzY+3YANJ4EyLPk+61io0E81yBcclu/muYKaGCYi3s85SqCrs7ozuw0xecUFBGJtLcB2ba
VGcyaG69AsHnh7By3B5XADTH9lWomx/TXlFOmiUF6gq1Rpk/b9XmpCVRCG0wKLNy14M0wi9D47qE
ymBanyIzLAig51mF2Z5qesCx6uM3iBxEgPI0lHx3uZMqLfhQYf2oionrpsvrcTrrFoLpiB0044fS
qHVIvgLPgX1ljOFZ5Tt81isdDqk+IkrlNTXOG/zDSP78qMMS38t87hVk8ucp44WLhaPCILEn8IDG
QY9t7cnUq/aDtYxLd1AXvX7quYH1PZ54angwkhlGSjxZzfvWprLg9xrghtPoaAKVaFN5jQqLVbyF
NIG62DTZurovIyX7WPehjpgWaPgjPXLqX1HVthjeQZfVd2Xcof00zVJyQ+/r7u1UduZfSekU4sgL
meU/82FWuvfxwv78sLiRqZ3quYywTJobWCc6OjL9A094e14QNHgjgbXDI6r2rrFPdYRGvTmbSuOc
jF3dHOeoS9HsNYdGfUezuD8g6K3XINsdJUB822lQDQMeCvc1a6MnqYOE7XCXjO+VcIIybEX0H/ia
oVRq6RvMk8u4UmsPxw0Fhp6utD+iIBhxv5nDH0jdYJmMg7n5nfAXCWDp06wBKBXVZ3AqPJkFrPUv
pJc9taykCZJ9hDJGcHbmMQba3I4DpTvkUY4IqcbJLk5bYfhjHXXv29aSj8A0Z8duLp0Wp8scn5Z6
tKGJNNl0qGKkT/aljYM3GixBmvqdmPDbXQq2KRoPaYXXBJCJp2SOHW2P+WE+o3rQRRhRaF2LdN3c
KjtsOkNnVzZxPnsLp089NMgxfuiQQMz9YBxNAj0xVD+xzSijEwLVPdL6wFEwHLXSLEOysIHRWGeR
+ZjggJbh7BI6GmRgOY49i/ZUTEbU78xypmVnGK11rIIO3kW3wMP02IRT9YgHh4IaYsEGpC0ivmPK
aNu7ws1b22sWIBGnEjrhZ1ymxpPIXfzJ4sCdFM9W0flb8Fv80nf9LBC/CiQnP6W34M0tCg+7bkK5
RuavAs7urMw1W6qYvo6CuqKnT9n0eRELrIzQZafhKWiUx7qZZIwTOp9FKaZ4B9nZLTzwmtKDo2qV
Dz0iSSjCsakepsVIfpp2K96FLRIiuyqLh+8oOTbKfrQz5Utau+I96GR0n4gvxbu805Hriqna/MlR
DzpvtIbsS5o41udBc/v3ppqkv0bkHl43YYWujWgrNI5yJNo/YCMdfs86nG92vSLhNknaGVApmkgL
d5yzPvfRdMLAOqtVWqAU5Gpswx0TU03HmpAJCoLZNncjYuruTvadfM2A+oxPg9TR0/tMfcoIr5FL
QqUiPyJSqX9F5z2191lazw/OMCKl1puQjM/SvajwewRraEyBIPuBEE044mzUpdMrTIKN4bCQY74N
pnr8POWFZdB+LpwPaR+im1DXqu5p2TBhQxMt4Wt1wH9qpyJwPO8xbnAyrxpbDR5ymtv1Awqrunni
YaGnPZYjaiggDZX4XPV2LdCay+M3edHged50kiKuO/To/cYKl9wrVET2q6osP8LYAEcRu1D3fU0b
2r90IbjPnDART2Bu05AKf9EP+46FhTDdJCgwiClVPo6dcNHa41Q2Rxe/Wz67ZkQflQC5Yp4UqOL7
csKEpIyVsgaQktLNCh2gK0+20RWWh6fpNB8X18UTaa6xrhzLXnziSzc1bQId0dE6Ggm4zTCDaQHm
L5aKHqr7GdnTbodiXoKYrJNQJMjgYkS+m/bWhyEoeLPCvsz+itVFQTtE2OmnTgnrdzW0x8gDQVw8
1nOMoAOCVYaJKKYxBXtk3KLYU4xONP6oFwiAYw05fQ8tDd9kjQj6c4BxwPcmEsFwisqCV7Qb9BTb
Zq3tHyd0p2g5QWRSdpBuZxv7Bcyj7AblHqeTcVqPicnnvAG9cooK3QoRhUF5ykNKekT7GmsQCsI5
vYS/C4b/v/f+HzTGn0VL3rfu2z/77G++5T//z3/8+a34X6+/NXFRPu+///6X/m7Aq9o/KEqrkg0F
X8nCnfJfDXj+BJMUOGnEVkDqqOH+ZwPe0KU+NDkBut+IgPO//7MBzx+BvKAwSycDfJRuGC9pwP/W
9X1Wv5Ftf0gbhPyE+rIZs4rsugRVU2tke9r2vOywDI+PGEdPO7NoHa9E+PSIdKgfqMnwJLD5U+v4
bCRddVC09H2WaH5fjH+aMZmnOUX1Y1OaH/UcwR6d+McXTpv5kVuHXjPozdnKAooXRpB5LY1gDJpw
qbZF8DPTRu6mAU5kZRF+oT3xy67ISwc3P2F+8Am5zsobJkBZVq/+OVjKSdhEfDRBKGHk/DNm+6UK
e/x8vvbSCk7FWBjxxuA9ki1/d8detM3fl1Rq8v8t/53/FDy/lD//H+qdH3+Wcg+167/q4m9GSv2f
v05uvYv/w/8tLP6u/9nMf/xsESz5/SvCn6X8J/+nf/jPzfx+rtjMP8oenVr+NhQji+f7WdoD/PcA
lENcSK3zFQSFf+XvE6Cr/yCTscnygJ8ARZZp9j8hKMo/6GOCGVaAraL9zV7+l9S5rfwD8CUPOrtf
stYlGeJfEBT3H1A5AZ+QtevYu+vqS07AOuFVIG3BipRYF8XAC2FV6NN1ustuYUY+W7+HgJw540OH
2MwHt9S787Nlefv3sXreq+LUXhRLYUWBqyGx5LCxDuvuOX3ALO06Gg0kW8Z34ofW4k2xEKzKkTgD
VVLAkEK2FMmpInsZ04/6uhyckibAVoNm2ZrjjRhilxSAsvzaEPGrQqSwH9xa9wzk6dBzYejOCfIH
wr5po6Zwlc/+HloCTshmDX7B6pKhVS1qQb3Ur/R43ifUb/25mQVVomp8AxrelqY5RvGqDevoOGN8
vQtTWztrZSqx1SMB4/3vsOLl/nMtXEAosJGp+0h80/PmBkJiSqqGTuRT+xoeM6OMcCE0uxNbcjkE
S13+yl0NELujoANbxml60MzUfYfZr/q3PcJ/2768KoKwNtS0JY6ArgQ41NX+WwK1yRFhjuFpieR1
UhQWevJR7Z4tJerR0BURpVwUAk1Ei/hb/FIV2tnEtQzbzyZ0o52tzM0j/V/F9RI3dbYMeVbkst9r
ZfN6UeWX1OErOO5EJ66drTnxa2eM/zCUYfKXHPE9q3FMv5F2eDD7mlc62raHthaxRwLcbvD1b30w
cP6/qbh0iLgtLj+YQ6eehM9B+NloJiSGKoPebpO9iftWnEGD2d5shuSQc9ikj2mUovM8UQ/9ZlvZ
Vm/g+sKwIdHTQ0JOhq2zplKjm967BV1Zv2gT7S/KgulhSuzu2IVNcLy/T+W3f/Y4yyP7fKi1YgDi
EgF6UHHqa0qNgt1si/6hFkHw1czn+S3Zgn24P+CNucnV5a7GAQKvXXmBPWv6dQ0acVraJb7WqR20
+Kw/AsfDXwpjrI0Wizzzq7lxXOjCAsZF5MVcDVWYuSaUTmFbjVXgdSmSNctikp2SuqDRbX6zU8Pe
GPMK7MWCMijNdMnzocS22kaJmEVMLyHxrTzLD32ezm+Tlisxz0T3ldwyOpjVVBw4Be6+oS2j7Qop
EIFdLE7mVGqPKngY8q3eNT8sw4RS10vXn2sA9iQkCwDp1KQv15/bCjAeOYXflp12LBCUQ+04Ho96
bQQbQ13vLQmC4fojgkSTY02hAa7SjU1pJL4emcNeUMjYBfyw92GdDUhn2+EGsOh6a0mwqEEUjDe7
Zpvyz59trXwqqSFYSLenBkqk6Fibx6BXprNVKa7/8lUEZWgwN55bwofLoZBi5i5Fvc13BhfdvKbK
PD2JssM0TlvSOit2kLwdHdCU0EQJU6iYO6unLTVaO8YeiyOautzRuSHmh3IYJwRWswBV9RH64Q7H
S7QQy2Z+LAnFDzQ4unifl7N9jnvDfVvH8/g5a7XKL0U3Wb6R91vuytenjX2P6oZFIVfTuL0ul8Qe
NdVVAmBdQaWWBzqV9k7tw+zA/Qag0OqUQ1cAcXr5d0AHApYF3W8+u6yzP/vkaITj2VLMqR+3JW0t
rkuExsFQRmj16eL7/9Nga8Bu7WgLQGepSkn/+VXsDO+yKLNOYsET8N8YCd4sGwuYym9/nufTcixQ
lwH/4YdTWnqZQQNWDMN8MOq62hjqxoUlL8n/Gmu1hKNZxY2KjqWf4jf1ENWC2pkexicE1lXf0ZMe
YwC77GmKUNKQlBb6iZOkstjU6h6UKK3fiQn0aAnC69EcZ3sLUccnvLzF+X1QMxE1c5DjXpMmBzt2
5iEqU38gtD3p2CKAbHOsP/vILT+Noxac7q/9jXCJAaX/js3pdpy1ck+pVHTZCzX1F7O2v3cgLn7O
g11p+wHyLw7ErTt+7oaoeFuMpvPO6RAJOYNRM2Y47+lC/1gLlG8YMlgKkFnD3EKj3bpV4UWAbJRX
grG20RlDl/0WDbDF+278c15GIai61uIjl2z6qrDmciOluHGwCWKpH3ClAqRfR/WADnTUFKbcT0I1
yWGO827EmixF2fw3TCCmBvnqwt3o3cl9t/ruEJslVR2CAP+z2pdppKIPkne5n7Lpdo6YA78GjngA
t14+mSoalIumZntVD6ddGdrqxja48ZgwPJnE7ysNDc/Lm0Wr5zpHryr3NadAPdJVEM+tcKbJ9Hl6
+SUG+EmyJ5BtY8PJL/7sEjNLguKsG3mS7VJ4bTm0r5KutXd5NXbhxnG/9TFhQfCMUPVBsIR0+PlY
NpVzBG3TzHeDBq3CQnUOaQYibiFv8KCpAwrtR/PlE8TNiqcZUTrAaetBB71dgqGKQz9q+uiPNrAD
D5nS+VWfKs1GeCk/y2rXABNiLWEUkopecYcAq6ijxn0Z9Il+nlRExoNM6z0ziqAhtA6S+lOXn5co
/XX/2rg1MD5rv+MdqVBxvV3HgPtceKhsTZ8zzGQ+F5GGDhPBD4XZHmszx0k/SIvPrfzpxo1AhEDr
FCkQyQ1bfdPMQLGU5hVvhOFGTwgC/FqAmh3QnC12oCS2ese3hmM0ShrcBsTxK0wBSTYJSqAKL8zc
6HWozvandFmqj3VUZH9AC9Y2VvbmeCCkkEmShJJ1ilJbgt6oGIVXTV2LDZUKlMUgqgyHBX+GvNtI
BK8/JMVKjge8IYzpqGNcnpDENkNkkobIX+j3ytS3e+hSqoxLpvRHETVv0wil3sisN0JK7frCY2Co
OSBxKci6in45cAwkBt8BJfJBBlByt7K8f0qnypqOdjK57zCcKAp/CjnVgL/QNdvTrpjTV5VtTWdk
4BvE6k0leqUpU4hDfaQ0f2UlAibeqCfuRzvR3aeozAF/IbtstbuyVNGCj2qM65FMNpW38+jSQDaA
8AgvDnXlK5hnPJMC0TeHCtA6fqiVGxob99GN8ANpKEQIuWjhDUHrvJx1Y/Smhol27NcdcB08JisU
e4zKy6Yp8VJHDfbD0g1+oQBxQ7xf5/8nQG7RAD9otMD2Is3nV9iVWJhWii0C742iAL+NnQ55jZI4
hPTLX6fFYxKP6AT71RJp+85ctD+A9Sr7VFPNkyIlxuGVIPmR0aLWxrE/zv0kIGVa7gYI8vo5ciVW
hoKSlEDS1mllDlCero4J+1SFCxDSbdt35RKe86EyTvdvslufhKyZiihTxil5HXG1bpd1KgJGfjsP
ot2ps948DHqFuRYNcHXnah260+2kANmpw+GHEBEUr3EaHQ/DYOfBqrt6ny25chjQgD4k0LDijV1z
/YpJvQmLF4WmAsns6qhgMpVFVRdGfobEICRuLfWGCF/RyqwcX0OMfIcW3VZEcHNQuSoEyyCJ9NWg
YesMijEGuF1NnFDKZlV0godMK69BP+Dz6HAkl9ze+vLy9r580WRB+7+GXd3uloBdJCLU+xS4HefM
0SUksJgP9z/6rcmBiSfCo11jkapdbvTQ0EqgHFw+calbZ3NJMSlOx8F3AlyWsBU3/WmiPXl/0BuF
P/RdkN9FVoIEBE26y1E1xOgztTQif8jd8p02h9WJJjFcE1Msf7hDTPYoA/y0MLgLSkjO1DO2kPpX
GDkFmRTuHYpEkh8J/ezyRyCGWeLuR+nYyNX6q2FM4amk13zu8nT5yKcdPtkNNpwmN825i8P8jAp2
+TimhXiQikevUXSJf91fmBtPAS8PxQyiboiD6ydWtcg1G5uqEdF45bdTU7wSrj0e4snBVgNFkkfE
bfNjF4+O31OY9e4Pf6OajvIybDCpcSS1reUb+Swi7dUpHETA+K1Vt4eBDPuQ0+N7dJto3C9Cm16V
M4Za+1DNku8t6P7X2F3ZjbcEkUGFodI33uRbtx9SSwQbOoqeFNUvfw8gpHqoGziBXRjPJ3Xox8MU
Oh+dEKOb+1O/ufLsh9+1SRDhq81AmpdjqDdxDtLUPM2NYXxBUKc68Ia17Q4VzWCv9KN+AsQSvQmG
Sftyf/wb0QeNIqQpNGQuYNivZ6rHlRVlRB+ZQelvroOfwFr791Mz9ie7ipKzZsXJfmya8Nv9gW9d
MyYSAeSVwEXJey6XOF+iyR4XljhTqvFYFG72yg6ogd8fRS7f+jKjHQfqUDbqIHhfjmJhMULJA18t
jPsUP1YK+JUthrtuaYfv9abINxiNt641SANExfBwJPP5cjyxtGo85Iy3xNr8YC6NgltZgMsFoAtX
fAgSJzsoOWLtG9vo1oal423Bb8LCF9msy3FdpBotEp7Ed+zOxE1tVp6sMf5lzNO/Ea5aPA5SY5h6
M3Xuy5EiTFykfmjsGwv+kc4SWASos917QA+tT25k2difqs67Fm+MrcNyc5YyWqYQiord+hmObadI
bTeNfScp0JTNS91DrCg6AQIwNm6AWxvHejbU6hUsimzKhz6P6fgDaHGsBh9RwIn7Li+6Q4tU1MZG
vbVx0Lmgo0zpic7y6gNSYRGxCxTBDzIwBM0CAL0CDbTvJ4wy4xSIYT5n4/H+6bi1ngxFV4SIk62z
unbrlIeumYrYL9t69kIo24e2RPGiH4Yt3fRbx53rlLsUMilw29V6pn2SukRL9ASprx2QAMRpvmK/
3p/QFStNvq1oy1AUhoRL9W61O0GK1R1wjMTHR6N5mLUmONC0pnUm4ro6ZU74OChJ8wViW/WHbZTq
wa2r7lcHn+iogSA7EfuNnj5Uup8Klc4ULlaegdq8D4u52rh6b31yOoA06dG4ooC9iu9sOAmQl7Bs
WHBw2ou6ML2qMTEARt5sPyATfjRyS/9zY4VkP2h1I4IKQFMF3I7KOVr1i+bJLtF7wOou19ziUdP6
T3oXLx/nQCx7MbPD1b7OTg1KJ3tn6c6DpY0b/eEb86ZLDV7AgKwmTccvbxCBghp+mcQ/Wlz0vqFM
qG1NTXxydWF40KXio7KU08Zi38qsqNBolNfAKVjoMF2O2uqlGUYNSUZvVt0nJZAGQoMd2TgUFdKA
E+nZRTXy12rXDW+EWmAFjP5ocsALkXbZ/Y9w49zxW1B0pKTKXbZOeHrUiqYcExq/sELlgAPO/IRn
KArtQOA3elRyw68/N7YM1JfhznE6Vke8z3K3FXoZ+tS1ldrPwel+0XMrlz5Pinoswij9KaIsecAW
KRYEwtrc7+/P9tb3pgDIlyO2g4m/vtrge3RTX0Y+DSfjVdGX+hmiV3zOQvVXLUx9N0RDf7g/5o3r
m5oY8ybQRl5sDc/ABmcSgPbp0wB9POpJOJwR6nHOtmJlJ+x1oo/3x7sRRqE3LWUx5dMIx+Jyd9mT
EVSFWTAe0AUfSd7iYHUoLUZe+6OvjOkxBVC58WTc2EU8FpwgimJEz2ucG4DmKZkKGim8xkBcjdE8
ZroSH/TJTN/dn97VcpKoYJOOCB9LiUrO6vDUdNgWsndAo8LoZWbWwuvluiwMITwRYJZ2f7zr08pe
5WUCZUj1FkrNKm5TFYxqcaYVHpLo7ZkaBB5FOiAIqQTlPsWpOp87KOZ+qxTFCVpg9ClK3Nyv8zzb
OEA3pk77WsNKgqYQrcbVbdWCVMfDgBoVDqdY0Cio+SK7hU+aUzZbfkJXj6ScNSoSiFTIEtBapzep
ubZCKGgekgkD9S8rn639XFV6tHEB3R4IoIccCJEBOeln+RaaNI2J167A3HAIz4EK8aRA2Xjj4Esh
psvLh4SGDcrWhJGGOujqrSkVFfg8PVrP6JvqaDYYoJizoT3iSxB8rVs6tiK1+jPchvAjSLHuyYDq
8SVXKvMQtgMMocKFsBVEpa+D2XcQSRHlzwHZz43tfXV65e8kBqLtTecHzfrL5XBDsOtwfoSHmX3x
oAk9+t6mYfAJuWIXCKfZNF9KrNl8p8m3xFOvDrEcGsUFtKkgZ2nKaqPjeAiBE/qXV9oJJlWTa32Y
OtU49yJt398/VDc+OthCgjC4DqBwndVHnxY3BRYrZOd0Dh/6DFISVfX448tHoXv1u3dnyyThci2X
YCwNuJpsrUArz+5S96/6qtrqw9+YC00lGi7gjzkya9nOpeqTRSCRh6d3bZ1m8p9dD9Lk/OK5GL/r
UyTovxnol3OJobDwbcbAc8POORU1poTOUDQbqcaNLUA2RSoMPJqm85oaB3+jp1rVyR5VnJ/DqNMP
gwldoan6LU3Vq6EofINWlF0NJM9IvC8nZFW2g20KyhvhPDX+ZOjxpzRaCgpuefjj/tpdnSlILVT3
uDjJLmiRrYYaDdwssxDDxrBJ1IdGxRezwbOSGBwVjDaCIjUH5nucsDXv/sA35ogsNzkNmT2HGjW3
i7ut6XrQXoAgvTF14qcMr1YPdpGDZZ7mbOyPG0OhJ+JK3WhOFqH85VBVqIRO2KrQF5QJYEw3lFxw
JMOvsPlKt+xBbiwo/TwafeD0EMVfwwQGy6pDGJSuh3k5xqZ14kyvmgCsDmye1v7WF231yQzTZN8b
GTaPL15U8PzIQBIU0ilah5FpAFcuV9PAazrnaxxQnsxDmF1OACjl/ki3pomdJzU8nt1rcaxFTwz4
ODPIz0mz+l0L0cWjHhf9YfRwp/b5FBkPRg6GPgyqZCNJuPU9ScIBfVD3Iz+Rf/7sWYzNAdraYLle
hnk3pl627esD9RRdRefk/jSvLjBLIcsnW6WTTx/eXQWMAShTvcgC12tHXJkmZRkeemG1GxO6Cl5k
MwmMKfqnpBq4YF1OyJlUfE8Bd3iumxcPVoakwDTrxRuQWdopxLj75dsE6VemhtY4qPA1Ag/7KQB4
jYYvbYylqB21iU93XJzcsjI33plbUwNfDxqOrvA1Ii4dYy1SRO94grLyQ1cm+SmhOYv1NHrPmmeM
3RCf7n+z68o9y+kSH/DZeEL575fL2RfUwyQY0LM7KkDIBaO5tUMIQfXLORz+gGM+mrskw9h7rnUH
L6xcOA/CXVTopKnhu1apo+aqxB/u/64b25afJbVSSQNoa66uoUE0esv8IbeMUfEV9eJg8JA7mo+z
My0b6KgbY9Hzl+tO2VhK1l4uAdoXwTwVoUtvrgRnUOoIABV5sIv0XDvcn9aNm+A3wk/6JPLJ4ERc
nEZcs3Hs7NAZb9ohP0SJ2iMaAb957yh4h0d6M3x0+uVd6+blz/sj35wk3xIsKXgn7trLkbE3TSpn
ZpJLgtF8PQT1qQLci5XbUG/tKblgFwk6ZTeFCJxPR4rsrGcJYwj9qBArZ6y05sfaaNVzY+TjMR0N
9Ww5dX6Y9SE41gagS81O5kPoGlumXrfmS6IsMQ/cSs4ayJosEBmrTnW8GUrvblhG4yErVNUzi8H4
fH9pb31U4DKU5sjspHne5dKGCA9gQYm6jWbYkCTj2dn39JkPgZFA7ENXjmxWK3ZGkqYvRiKz0ibI
MkSZ5DFZ02LouQEscxEKDfLqZ77Y4zHUGZmeyrJR4bq1nsTyFFYBBgETlZf/s3ekNtx6Rt7GIfCA
ubxYtBSHtIR+PLobEcj1LSh1JGUBl+sWwOIqfRgB4sHATxwvyQEMlujQ4HbfGDuHfsAjythbEfH1
zBgPeTF51RDwrFFqvVWmM7Y1NpbW7c8mcLLT0MdPU21Mx/v75NZAlFKw+KTTBYlkddWWdWGbXWUi
1wby5aSE3KkFmAyvtrcekpsjkXv9PuwKzYXLj1XMrj6NGfIgVqZqO/aieQrrfNqPRSP+jUnxZpHk
Swl6JEIuh0rUKplVNBi8CHbwmfZCCpxxyPdx524V3W7NioBUPgi8x5RtLoeCgiVLoZXl6UES4eFg
RPtJiBbYgmb5L/5UkAfIxjSCYTpf8sg/2+2VqKk0L5nlmXWCA3zfB+qp0oryqZ/N8fv9sW7sd1lm
o3cvpwUE7XKsXglMnOlhQFeD/Rmo7PQ0hGqPrSrEcWJ0c+N2vo7SQIP+lsuCvibbCpfDZXYR1oWK
aomL7jhaegPO23YWv7TExMXPp/obicXJWk3KzQ19pupsUX6gP5mjucBnatpzkHTlCboD7Yv7q3hV
l1kNuJqWgcIe35F9qKbYlKmGcHyKHDX6VIvxJh712G/dotpYS3liLx86rl2eF6g4ijzRq8gBcadg
wsLH8voit16jRYb4jTFnJ2eK8KqmfIpD7mSfoRwZ57yYx4/353xr50DLpO5BKAFteXUnkwb2dRIb
liemJdiPKk4r6Hjlh5yvegLjq74UQMUa6wjd0OKgGgLi/XLrjOXAydNnDqDSmF+SoBPWTtSj+eDg
WblVz5M75Gpt0RIGrCV76uvCYU2Cmuotk5uKjDbOGE7nzC7nE7DJ5KUdbubFmbBpm6GXD531cl4F
7nYI4GNLOSpxB8sIQhEBQ+spmdP8wQOevM0g9L/8mZM0G/nw8O5QIL0ctAvFIEUOkXCa2/REe6jz
EFBr+Y9G3Q9d8jKPJrlBmSTD4NRiUpZZR7mGw92sxUyy6vLqMFh2DdbREGdXKaONfPe61C3HkgQp
Sr5UZ9Z3DOZhGTrpbBTLEO60H9Q+M/YNMnQPBh19hHJr8WFqCIwUEBqnSW2wG4hxcprJMDbSt1vX
HZuHnwPMDfGuVdxLvpoGw6Az7WpOaNKaI2XJSN+Ijm7dPtKoWiIcSVvWfjSibjFDbgbTy+zQ8cio
0h0qfMPOKObhYAXmgF1xYW88vddxp0Qz0hCmOUPwuYYtGLXTAOu3yOWrKUc6UgORPk7WYUno0nRz
NXphOgxnN0q3LttbF4/MJKSnK/jDdZt3znkbm1o3PdOJ8qc0KWpE+2Yp3UJjeUCshyrjy3xL/t6/
pKj0ecnVkHxcXXalMYu81Wcp5juHh1krxd7OOmXDzP7WrfN8lNW7hc26HTfxQomvwN4VTZ4BYQ93
2cfhsIXjuTUU5XmwAwQaGh29ywtg1GvFWWLV9JROB/alBJgbhwD8i8qM/fsPxTVIkPWCv0zWKXXK
1DWGZ5myLHQ6xfQaK+oVb5pSzdmFZuB8TvW4SM5zYmS/NGmdOAPvQzIytccvjqQ43v8ht04jnS/I
9VIVgAjhcs5xofelqlJBNXUYEkPX2a+j3Fk+3R/l1rMsI0S6peChiUwvR4l4qVOI9JY3jNAKd9zt
5msYdYh+j90oor1RR/33qaizYp+gLfswCCPdwhTduhEICySDHz69u7ZH4lnMqlRqM2cusoBFNy0H
yx7GxgNiVR1bTY1/mVYBTvP+1G+dTJBBJKOkMgCPVwusJ2bZhQ7V8GlaFK7cpkcw060pXA06Olha
ILZkA26NCAgNALHC8wno43Kxi1KbYgsfMK8oFettqwhlN5Zc4yEuFn4Xw/DcmOKtPSTxw5DGsHkg
+70cEEHzoG/ijq874Z47G2H5ZnSn4Ov9hbx1OlHnxZEc3QFej9V1U2ehYc86zyXwRR2N49DxhwyL
SBSL3Pf3h7q1ghQsEdjHGAhs5iqF0rUy14eRe9yKAoi3JsoByBgmO9Rpda+Z8s0epozT1qHV8wFX
cRwasqjforHvdXU6vFIRJPL03sCVrnfQtKprd2+4Y3pQ1NZ5XVfpV2dEPt1yg3BvIcu38YpdA2Wl
JvFvOyb6OGDzV6fVwle2cC1yraVGGyYGD9vgrl2JcR8LM/9ZjsjD+5EVpjCsUjUX7OI4f0SjQlCH
QNt0Os1L174YzyJ/lSm1HmQIqq5tnMtW71VnIrSfYTL6U0cptGusx3kq7ZffiRcjrQ5QnWDEazWM
pAr1U9WkxXFahLWRqdzYzgxChCK7wUxo9diosxR5zCbyMbrkJ6OZiTYR+vHaMN6KuG4OBcwQfzGI
D2QLl+dzMYty6HuF71kk3S6lyfJQpfX7RUe97sUHhwuezgraHNwI6/RrTNwSgjwFAbsxukM2avZB
Aeh2cpzC8HUzSTbGu3Gng7+hw8E9R2d97RPbJ8KpdIAGSHnBrolbW9/PaqGcosSpo32GltkHW4mA
2P8b04Qo5lBhgVuwLt2qo9vZE8p9uCgtziN4lvkt1Qlyy3QJ3hiNuWycyBvPJ91GOveyoOPQIrv8
gEk9N4URLmRe+HxTYikX32x6VHc4EcUeBfz82IQzasKx0e4RnO03xr+5zM/GlxvsWfElGfquWrgQ
vdEwlpOWitRvM8156Brg+zqo8b05J+3GIt8IpunqQp8gOqHrsI4ZHBQtC2PKbC8p2+oUoYO7T0sF
OEHtRqc2aLOzrqYIYfaFtnH+b02XmIgwnquGB0D++bPpzknVZDbXCv6c+JTwEuGS2sf6Pp7L5s2S
9vWph3Lm3d9Ttw4p4Qn1MtqffOzVEwB+I+WR5pAmDnVBcoXc67IieeQifbFaCTcpFRIJyqFUQTZ/
Ob98xjNqmCl7LhbymctgdvsZsZ7DQBNhYylvvKQXQ61uuXmw1MHMbGTuF5bSqRP1lKmBupsrpFVN
AqHD/VW8pnlJFACLZcjnlCLoKhaxw0g6YFlkl0EgftajZTy4aeP6dh1QjAmWKK8wCWvtfp/Mw/Cq
1AUEr3SOQ+SSxwajPaP5lIam1HpNlj/1Udif7/9CeVZXTz3bSjr9ynqNvcYoO0gpIlWt2l6YB/1j
kwc/xrCuN0oZNzYTzwpP+O8iFCX7yy9sKHVf2WNve8EIkS8wRXLE3xYRidje4iZfKwtQJ30+1qps
Es/I+vcBSkLW3NglNlqLrXrCKuYfWuS2P+MaqNGTiFU7RwEyTr8gEm2ECBPXqdinkSWcnU13wfbz
qUezsRJW8+KXVmoO0QuiTM0DuL5IbFcofQAoxrMS0T3gTzTtsyZW/WisnY1k9frjkl3wIkFuoqhD
zH+57qJfUsVJMnzEham9GRNrOeOE1r34ZqTITNQgk30ZqKzCU2HB61pEQp5KkHZwpqo8E41R1kmz
aYbfWBXvW0w10SlVrZfCiEifyOAIv+jM0klcHa+mg5FCI8/0go6XoFW1CgmiejrMXZa++EJkKHpl
XP9kbSQXl2sZ1EGmJ1mNQZFbZK/TKFFOS4B0LBnMx/tH8vq0MBIZhSQnOXLQy5EkAntCaoWv5ooO
uHQvdZVawtpJ1ff3h7p+Wvj7iY+IGYhYrqgDSlkCHM8CA238IjmFbfyF+6w72BP+CHg2oPNYp1t8
hes7+GJMY/XN6ln8X87OY0dupOnaV0SA3mxpqqqNWi37jrQhZOm959V/T+pf/F1soghpMNJmgInK
ZGZkmBPnQOHRYXMykJ6S7SjxANw3XjLX8SnJpiOp071L8GKN2+O5zk4/0crBHuR1wWqpzSmiAnBw
q3dXxSstCu3knVsqurW1Vq0MDcD8aEZ4k9Oge1OPpltl63yRTDs63/5yu/Yo1QiBZTy3tgkKpgmS
W9iXdD+WUxgBls4+2Sp0RU1BATMyoJG/bU+46Ot3gq9GV5KaDDEm8OvrQzn0BXTMo8ZJyeziJBso
ToQxglIMk8eeqg62J0lmflZbLT14PPZWKgY1iblogL3KTMy2S6cOenKI3/vo0qYzeajUl+BG5fZO
WaQvtxe6UwpjSJWOOU82HoVk6HqlTTuqDZhyw1ch770DbVPdh0a/gsKeIKAy8iEIITiEFD+Wvtta
+Z9CKenA1+wtGcyqGJExBcnZxm/zkiItb83k37WVBY2RWuiI2JJx18E3cbdI2RHKZ8/lUPomDqOh
ToKwWfNQO1NMQ9vwET5O4S5nuLs36yVow+rb7e3dXRobTDVIsA1tU6QmT8yhqallwB9WB/KYlEyk
wOc1mHP+UClqdHB6dloNWCNPR0MJ1w29xfXn1NR2nipYU/DbApkVjfKpKEy446NBdVUnqe9yKTI9
ZZn0t/CadefCiWVPM9EEvb1yYWh7g3ipaBgz/QQ+S/ipF2G8Cja0p9loEFFbISloxF+9rPhjI/A9
DePbF+Z1pP7A7P55FrVdlDdFMLo5THk25FmkDnzbtneoI7ed+n4ytPyup0zyQxsk6aexQKiQW4n+
rKIKd56R/z4qyu2eMMANYhgOaoXtzK2ZdNq8Cqm9Gd7tS1Fl8Rd0Ij9E+aqcbu/zriVRXoApzWZ8
YfPBmUWlGhASjhS9rb0PlwHZM11C7oACx8He7pkiqBc3lHIjzfLrT9rIZrRIMqbURV8uCbwBiJmk
7WlJ8qOXeteU8L5gRAnUtwP0US3p3ZTglVKyMC9mhvq/NctSPzTH5MftDRQHcXtQBf6E2APcC7y+
16vK895uV0PR/chx2m/qkPC+6PHR8OeOI4BFB7AraFABUdrsXbsqvTLQkvfTKW4Dc2itL/bcjo+S
qb7vh2g5WNTO/sH+JIC8jKBRsd2YU/NpHhVJ1/18qRkBy0yLOZDQ/iZVw3TU/dq1xfwHeF5MvuJ/
0rtu0osy4VgwAhIolWrd94b+XXPW7NPtT7XzKvMek76RoAtg4uZT9SXtQ8silsqHWtNPg6FF75Ae
yUBoDmurQUhsJ6AWHemead7p4PTveRb0V0lugb3zZxuDoCWh1t1CTDDJVnqa0DN+0yW97ku21H/M
sxzyBCvthLapYtyX6VgHjKBn/7u9BXubLS4Fp0ioL21BxXMVLnY7Ey33kt7LXqMm9X1qM2MCCKHu
DnzL3qEVvKr/r7pHnfT6atCXVic5LEh1MocwK6W34E7G1J9axocz31ibv1ZyIrYjtfr/JsURePFs
zPEy2v2CZp6jj/1dpxSIxyqx/TZUkiMWzN3TxEgfNK4o0RL+XJvS5kqO84Z0ca5K1IBIt5rzzIhS
YGS2JbkUurNP4Wy1nyVzUg7Crj3bcBbYokEkHuzNMulwTFWDw0DSN1EeHQdalEhVCs8xWy2gtjkF
Q1R8S6I6P/ike+eHw8PTRJuV6ppzvegZwb6R+qzul60ln60kzt0x1/RzNS9r8PdHlXlypsL+DCGb
m/0tdehNVpNytFn1P0srM54LM+/OzL0YB4vaO6eoLMogtpmvJ3i+XpREbRvCuwrlKZyrP3aj/jzO
LWOLiyyodazvtxe2F2QBkKHPz2Q3rdttgWcGOZzmAiBjN2H8DR2b+i5uUuNhDtXyu0Ox9uPCWJ6P
wjm8V9JkvCuWaIZtJukOYGU75R/GbXGHouQvFr/xiIkzqoPZEl/aZAuu1ErLY12BXl9b5UtdrzWl
eTN5aPQ2uitDMJ2OXMgcMrOmxplBCBblNEQN7QiauBP84SIZRmAGCWzddg4trAxjCCee70yCVwWM
CKpkcqS5XUTMMM7MpsE4eUS3vfOQXxndeKs6h+UwpMYrRnVG1I3U7ozSuXHwDOydNQHiQcdaiLtv
K4hFiJr5NCWmn9Tq58FKjPPaO7lnyOmjEsrlu9tHTVzHTXAiSkyiEo5ByjvXJ3uR1IkJOcX05bBS
hECS6raFOT0lylhcIrmegyidZFeLqf1NYZE83za/5y0MgwMAZIhRjy0W2HDS0QI+AygrgbEy7BKI
I1o18owkLs//YgoYBIhx4pZtvrBC6dXpAqNbV/F8gTi9DMj4m7epoh8F57ufkKESKk7On7HM6001
wqwuoBillz0lNHTKSH3bDJPiw8uX+2aNdOc/LO2Fvc3BhK2x7ibY6H2nlnL0jXTVI4VbAwepkQNT
u0ujcy4Ilug4brMf216SuaOg50fdFD5Qp8hnN23qPHLzshnfIDn210yjPNgU0xjEww0xMSOO0IsH
GxHdIYx7Sv4Mc1teMSSq24RIyjpp+Nez0xtTYvEvTDWdkwwsCaTDOqHJpAwDmizleFBF3rtyFJhg
rqCKTFVEuJkXVrpuVNqUC+VrktPBM+7Yg5uFinOfq5F8NmICwByB+IcqWetvqjN368E33P0BAgsp
6rwQj25esw61rS6GZt2HOsSe3DQDcKGNo/OrQBwO7Qfuu6mN0kmSotxX7OSICWDv0qO3QTOMpxQW
ns2bUunQIBPgmT55iTS5gL4GaF1jW/swr0kaercvx+5qxaARuy0gOpuPyuRoXhoh1tROmV1ES4e3
K0yaftxDT2UmSQEnoxQ9WrVivlmN+ahXsxeI0Smg1E3fioLQxjztQKUcDNy54sRF6spT+WWQU+mD
YoT9SZ34uNlY915bdN2Bw9vNJwSrP5Uvkid1W2OcrW6Q2xmkkKMM649Rn/sThfjqYlejc2ngS3u0
pKp1RanDg9BKR/cOXpODw7b3aAotA74039zczgVpUsdc/EJzmRrW2yYPIcKMwmPtkj2/RMsTilfB
YsF06fWlylPIQdBwpmcvd7/1vFNOcV2n7pzrfUCl4mjkfndVfx4S0JH0arZHuMztJOwBR3Z6m3rr
TOfJXJej0sve0RURALU25roJBq8XJUWdk80DiW+jRrOGpmq7vGlzCC1PC7Rnidt1alQHXHToVUmR
lcgfrHz+BzAjzzNwd5o0kP7A4XH9M+AARuJEodIWKmv0n8xL447TVN5LlZX7VTRbiIoMaF/ZFdrQ
RV5dtHoID6Dwe9/35W/YOk05bRCgBLyZLHSapTVuH5WuUC/ZoGSuDB7+cttr7H1gPJTFRBtjSq+G
lc1h1k0L0U1fr6rpUhm9enHQI/hw28qeJ6TUAHUvUzbY2TzcU0zVkoajgdZknfwI+0YvXLvIx8R1
xnA8wrXsuSJbF7V4hmzgMdrsoTJY/VKuxK+SlrYMmaKkdl8nUx57dqyhudQrCVMFpdmnkdvDF31U
sd1dLXEDPKQ4A9gKr8+R3k5jLnUtpQVjsk910S2XFcwS0wzzdJC3iI3bhrUcSzFNBC0GiLJrU9m0
mOVK78ZfDbmIUHDsHUTVltLvwXIGCRSsfobA+oGv27X6pzOs0l95dWiaEpaiQnRuMzOv7ioz+1gx
dHaW4WR4kNBIfSgjburfHyGKcBSCBeoD/3e90konGf1THIureUCaU14/KWPSXxg4PRSI2rsUIqCl
7K4p1OG2H1Blyi2y4BjL27Q6VbWcvZnQCj64envHVGRsYKEEi+x2RWPe6gPMwVAQIkP5G8W9cvJb
uObPS1LqaN0qyX0P2xpwoXw6GEzZO6G4WjD2/OHibR5rfYjU2GDuzZ+HeLzr4lx1Q3bjPmqjI/aR
fVNMMBABwaq1ZZdylAbcHgRiPuxxyKNa/bduDkfEY6f+IADasUQ+iWScEBYX8OjrE9JOs+LoGXhP
a0h0D6qY8H6cbCN3dXPQzn99GqFZp/v9Rz/+FRaxi5Rx1qqU0G6JEr/XFQk6Vnt5E2dkl7dN7bwI
mALjxBGhz7YdxTV15qG0lBpJhG7prxRxB1dDv/rr0DYWoNriCKC68xjT7hL+E3ZbwipxbF+E7ZYy
ZYls4lIUIQ79diok+WMdOjkSGlNXT2hA17l9mu1WZ2hxtXJUWqflv9tr3rmAfxSQqISDDiEDu/4N
dh5pdV1Q+Rl0M/00OsMadExp/rptZe/AUNhnupPCCi2FzXvfrmSvsB4S3Cghknj9lPxoBqlyQ8KQ
g1xozxRjQtQdyJXxYZtNzSunQ2lw1lGjjduLZjfmcxkR2ZjyIZ3brileBBueXLpY20rWIlNdnpkP
862xXoPICeO7DOFtQqYoOQhWdj6T6FMgRCouAuip689kmu3ANCkSQqOWzKc4ya0z4ubRwb3eOZAE
Y7h+OliC9GeTxumDDaREvDakyH0w1ZUdLBMapdacoT0yTsUPR+q+62Fm3A1G+PcoQyAuyBtQ4WD0
gXDieo2tbeVhRaUVnpOufotKEgS8zjAFqjIdxS172wkBiehsoZSlbFFJvEW9oaz0mpJWVS52Mw5B
g9DfwXbuW9EhMHAIUUhPrxcUNllf09HVCQyq8kKEoj7azNFd/vpuCXC7INwDwUhWeG0lc1BhZbiR
eSe01U5SMq4k+6P8ZrTSb39viTkYfD6vNaT4m/WUclv1cNBQiO90/UlG+/0yL3HiZSYNz9um9k4i
hH6wFMCITgyyMVWUyFlbHYFlqeSKq0WouyuhFF+k2PpPk/JYd1FTkS/tgIzuaHSEt7ft71xtWoM0
zUizebS3qFBCLsawSoJ1poLlMwOdnyq9opIZa+vy+bapvVOCDeRXmRuimLipl8phmRUFBAK+3rSd
IJlfIJpoHDU/WNLelr60o27OSa1ODWNxXO6lG75YvZbcrYvdMO+Y5qfGWvvzWNRGEEtV6M5TdyTs
sbujIvUBsEwZeutb+rQ2p77jCVinMn9U0a/4YMlobxih8vH2hu5ZQj1TRJWMorwir5vXlSZKotKP
G7LsUiIC9z7uSNphzTUP9lTcrU1SwHogDSG0FEhA8W1fvOCzMyPd2NH6g38i/+kMunxv9HL2LQLf
cA/XWfFkzNr4DxeeHgXtXId+hbHth3WgJvIUOk1/STPNjXt6JGMZ9hcH4IF/eyuFy92uTwDaKbRA
/MgR3axPU+p21ZibbPqZ3CYLh/6cVFX+EGtWeGp7o36GKl767cjZUZVnJxgzeezoE4GxYhB5Y7pV
1XqU4phWZ6aq5wIica+01szljdACCDbbgzhzb6lEfZQ2xEwas8bXS5USs19MYnUw/KpxN8Lz46pz
2PqlFnWi1ai6VV+2QRL3Q3B7k/ccALOONEUEaxsEvNeWR8YTmpWr52Ov8Zx5jgtXdsrmwHvvmSG0
FaU76m+vuL2aQk+TohZt+KzQv1UIK5xr2DUPApW9G0EEIThZaVawouvFtDFzJVEIO9mqN89VkRnn
uiuks1VLJeBto/bSUKoOLsTuyniOOKdQ97wS1uprrVP1hJXRJMz9SWUWfVydn7e/0t7CeIxgf4Pk
nfLc9itVUuzQWIJjRpXpwFRT70LZ2XmE652b5EXtDlUyHPiXnZWJx0+AfxnDf0XgC/O1XMmLxDSE
MQyja6Vy/dDOyXwA0t43I9DFZAAADDdrS+JIaqSc8r2tdNKvejHyT0ptHTXXd63QRAYGjjsBwnB9
NOJCo0eRMcdv1aZ0MSNpSd1mGPSDE7jzzkHkLbT6KLKBLtssRi/GSk4HunKGlepPpSJ9D+Hyhbde
u88BaL3t2/GrPCPsoI72Ublm5+mB4ZHWkuCth5hws0SlBiNRhJGgYouch7Jr4JbVM3N2W2XWrYPD
sWsMOl4x5sUbtG20NrBVt3oiuj7F4jzLYW8FqlHQPZaHupqD28d/1xi7yddjcJcI8PrjjV0ULUAu
Lb9q6l84x+YDqqOoHazJURqwd0wUZgUQXoElEL6za0t6J5UQJYS0N4qmPcFQMq3ustbLUYtzhzdP
wxPCoyFq4YJ/4dpQPsmU8ho+ltzCX1kvavw41mUXJIs1XvKKcT4/n1bNb8wEhcV5jNTnEYb+U0Kp
PvLaKW+YjTRh8fZvb/XuAQZaTF0FjRcqDNe/S4HyX1oHBn5UntavWRsP92TM9eA28xCe2A/bgagG
Zjq30eQs8cysqJuD+Hvvc1NxBHQjCrtMv1//hiptmH7PWtAXJAJvmPQfHtPWnE/tpB7G2jueFVg+
LCrANCmTbWNtJTHCQaO+QRE3tu+qvpLOizG0nsmR+x/cgbOnRkn3D+eZlF1g0ojkXzFvyKnZWVIB
xjDrzOWzOiFe6yj58LUgofmHe0p5moKcjWYbyKnrvWzBPOfwSOMUVNi53VANrd+ZmhfleWhaWT/d
Pj171we6XuZbhXIO2IRra6MeLWkUcXpisNrZc27X8FbrjbX8w9QGCSfUDOCJOCBbjzBABiORQTEy
ttZvrVaxfzSQ/fy+vRrxazcBKOpmjC3BRCjK0ZvVRL3ptGGIj5MpDT9AZa88h0wHenGiDqU7zclR
lrR38HWA6KL+QOlmy3qFcnPkgCGEC8FpzZNWgKpLs344DWWY/cMdo4nMV4deR9QHrr9UPZSjgpQG
mA6zVu/KYi39MYrCU2XHR+CmPZfy0tTmOmutblVt40DxpjGu0Ju0Lcy5/9KjpQm/8+y406qsQay3
vVukVn3QOtk7kmD3YEYDHojD3STzVZ8aqkH3y9c73XiXMYByKqaiP4gC974cuRihEpVMPqFwMy9z
sZwcekqBWmRL1F6WcEFsHcTiI+Ti0+n2qdzDsAGlo0xFi02ktJtPl0YVEPomMv1OhmPVU5spfOvQ
vJ0v9IaG31JPm9wbmwgfPUdUlJ/MNUI+BX2NqnHNxVS+APKfz2rZTD+nXpeqgx+4t+OMuYMPYNSJ
LGrzvTvmmnJFE60Avag/LRWwD3C//4CjQV6eMhroJ5Ejatc7HsV1aGcKw/RDq4SBpXffKrmRLpGy
/osLFVOSBI+AkqiYX1siKp+NSQUtCSMxchZm0cJ5kMsK0qQZDNEHJAG7J4lynaJAtUVmtnHY6ljO
tZIJIjqjib86lAovaS6rH7MwNw+q1Xtvn2BAoXoAJwFkq9cLkxm1iPtCAGcYLg1Usl4f5Znu3dza
z5M1zfeSGUufbp9e8f/c+lTB+4QoiND525YllaWMdUZruI5tHz/ORm25eNe6dBunk/26G49wcrsG
CUjInf6ARjb7GaK2YBfVDMkdaupQgijO98Zi1GfsNBQyKu2oZbS7qX+okDkYwu71pkKZIzmLTM8t
yvv+Kdd645MiFcNpXLUcFpQmkb0eFryjgHL30r0wu3EKBrOuPbpNONlJVr02yWtaY/XRmN/+ZvI8
AYChzbHtBBSaKamxoHYoyTVIOg1loYgG6bTHsEsyeqSHEKLfPjF7F0LQZyt/0jYcyvWGZm3WjeB+
aGLGuvnULYUWRJNuvclsOzl4FPc2EXQogwLESnRrN6YiGY2RmYaUbwxJFruFDLLLhT3hMFXbOySU
thBeIoRlPGhjaKH/VCoFE+/dWCH5UZn9egqVqamDWS3pduSOHThD0/93eyv3XmILVCxRDRAqktTr
rRxA+UQZ6ZUfM9xyTu2+/7a2KeiMONEeDE0yTyZICg+S+ZZJWN058De7SY9FKCWoSimZbJNwSN3M
ktwchLs6DQZZjVI9G/EqpACnXml9UxvMj6CHpNXVhwko5gRYfnLrwdZLzxyNpHURSxkAbstqcfCC
730SnlU8kwj5UJ273htYtPnOuYi9qlx7BOwdnUigM9/p5TJ1V6tRfCiDqoMt2bUKsIN/cIYgUK+t
MoI/TkNPiJlqsqgvVtqvNJvTB8gd16cqoRjH7OUR7egeHh/3qwgaPFlMPW7OAX0pNKbg2/Nj4GAn
GNw6ryvb+BlqGMuLARZ/cQDwPZY8e2hEyCZRQ5j8z+7g5rp9IPcunJhN4lCAx9K3oYJqxeYoQwPq
l2McnskcoK+TtaN8ct8Kc/nwC1Nc3Y5BSXMOrncgqTenNb3T1Cl/NFNDOvBTwsNuXzbBdsMZopsO
4OP6U86ppGmtyBacKe+owZjmOZ2z+Tyl6nrXD1blViG0+GZay+fbu7hDgSX650xYkamA39smsdag
wFJbZzZWs+FZtSXZC/Ni+QxX/DQEEqPgwznLNLV2R8OeHhE4zSB4Ex+8mI1nvVHSI0zu3rkmcSKp
JoKhqrcJLaqwgfOhsyyimHD5rs2ymoAEs1FvUWtob+8rc7VQjlbVf7hPJITUSCln0/Pf3GKkghUt
WoUEQlgM6ZNUd7mfRp30lHVp9wOSlcF6luNI/5f1ihxDlannCPXI649PlJUY3cR6pzB0jDe5Xljn
MVXN7r0OK9uzOXfoSBqNdpDc7LzHoP9xWCByxfSuOPkv0g5Qk1ZdR6Xto1BYPYRl2PnKWhQ/u1b6
H7PL6oG5nfcDpQOSU7QzFMEafG1uyaqsoRzFORs08zlf2tCfmTr9aoaltnjL6OgP0NkoH51SKMWv
0hH39N5yKdT8mULgmG85PJe8jSQ1123RmA1rVxrhNHAzyqlf13ZwRHRlrz8P7pbIDzfXmlwccIDg
PjNe3a22WGBjaXvLn7s6/tw1o3q2pix6ZjTH/JlkQ+EuZl9XbmJI37VF631o+9UDN7njWvgNIHUg
+gX6ve19d2aK8sK8UP+0yvVMxg7xAMNql3C1EOo2mctjVN0qTllbpAdebSf6IpGjwy+IHZjq3Rzs
oTBMUNSYXopked/0tf2Z3rV9p6yO/ftgq8VpfbXVAKvpb4juzRY9U2gUQGKYT/zRqdMnIgLnl6UW
TGA4sYribJgqakVgkLVP1hRJtbvIpayekojf55Zy2lUBOuIGbItdEePqWrU++hD7v5CTQCGBh3Pb
RzalIS6GLIGiN7SWHDmcvniklqwdxCJ7ZiieCXwI/6JjcH3PGqMq5CrhzClhHFf+klRA6Zp8zT/c
3vG9+8RuA/8Ca0DCuYk+jKFKe0eDtAwsWBZ5ypA2H+VODd2evAXSl+j9bXu762LuBXoH1K3xl9fr
UrSsXGyb+Dqxl/I/sAfyT8scjpAvu6sSqCiQyKxpy4zd1aUuLxYUT8W6Tk96ldIBgZ7bbySrfweX
xdEV2XnrIC7QuZcUPABRbK5IZdMBTNPZ8mvkA3NPzykbn4zcTGMvXociOlcKyPZAl5P4f7f3c9cy
VWtSW0v8tXntzNo2FqcjjbClLP246GH0kbeCg6nWJu9+oVA/rKTFv211zxvR9RG8MnQFX5UOm7nK
9QT3x+iX2cznyJ6X5ESlgLcn1aTmlCRa/CtuEyf2yhC+gwNnuOeRKH9R4wJJDu5ts93mqpTwf1M8
1zuloeskl9EXp8ycxdXn5mjaZu8sUcsCCwSCFm2FzQ3pHGMgfiOy6vM4OyG8mbmhuTSPZRR+X0nr
D7Z274PC+kXFmaiJNtTmgbW1aVLp7trMvmqPa6i1l3KQ3xpL2ZydBTB7OzRHONB9k2S80ASQCmwH
WsJcMguqhEgKQTsG0GlqmJLv7QX2xtX5Wplp8YBwknGATN6zKtiCwFawrVzTa0+g5jZqcLFMm0mj
SFFIsRRIRtTfRWvqfDcROfGQizoke9n7mi+sbuNkE6phSM5oT0hLJz87MIOdWnu0IajlBHhEPZPq
DoNKNcNMzCdJHfRTA5+jr/TTakLYBPrRjGXtE9vYfYjSanlCW6B/vn299pwknFtCAAmVQJ77663R
pCXqKroRfjxH67lyyvCJgbL6fNvK3i2CzlvcY5tXZpsTtUsoZwbNIB9hBJDNRal7cmbKPuFbf/p7
U0xpUGakz0aBXHyVF0GqIiPe5PRocSnOiKy0lOpuSh3sDClVcnB/9vYOrIKAPEJ0+kpQozCJz8rM
Buqb5tkJlSrplKvWeHB49/ZODGb9QXACJRC/4sWC5jRDGlsTtbZi+QUyL7qo7fqVgvARtmTPEJkk
AZUqtIa34nu1rAx13gBbk1o6aGGmTZ5ewvOUReTpf/2R0C5iSoHeHWnTttdVrlmajwLzWDEs+gBR
fhao4NE9Rhj/wYET3hHZsIUkLVueA13NdGbbAdWvSRJCVz9kp4r6+vcVWvm/fysor9mA4+hE0CvY
fKlohE1gYsCXAMeqz1T348BKYDvoUuWo7rtX3CL1E/M5AsQCQc71qSAFipUsrS0/T+XqrKiN5CWo
TgbLGA1uSaXZmzOrCTp7XNxwiRizK5TmHK9z6cbysNx1pZEfQGt2/B2dL8RNBTU4XeDNc7LYZd6q
JcuXh6Txeypo/lQphMaqmXjGNBxR0e7agxuEZqnJ0PQ2buXJRjetAacRT5JUuoLnKchg0Pi8aKF2
CeNWPQhgdy4IYzWUGZA1Z3p7q5sxdBp0iCMBkDTV0680raK7iUggmAqnOUD2/GnzbLIT6ke6KA0r
IgnebGY25SHoPZ4sSalG06t6tvZJUtoOdi6a7O/STDJ/J2rXDr6EOw3dlaAaFhi4rBrmCNN5dBeD
XNFHRoWR5Kmz6veEwYoVxGtbyG5nOOtzPQF29OpVHT+lTEeU7hrlTL4zxxO3bk4YH3uFLpVPaS6Y
SGR56FU3ilAP+Vkps2y4UQ6/xSkmno8YxG1GynlN077L13r4pc5tLrl9bUJvtiyl3Hhy21eLp8VN
9m5aq6E+Q7GnyUFad6rkm23RfkhT1fixNpX5Pi4i530bh+3qd9CQHXUWxO243l3RyFNIUwFG8LcI
GF74VH2AlMRQRnAKtlr/1zULQjqJ0Z8bwyjPjgVfZ+0Q2PZpqPAcyh9ve7/XB1dY53UiBBIELJsn
akAJKawzcXe7MHozO3XfuWSixhvTGDvdm2LV/vkPFoEYoQ0GqzEv8PV6s4Vzo1gMM9s45CcTOIi3
mFr1rFhxHXR1bx94wtcBFyVWchSd2/kH0ndtr3KMWF1Gen09sm9wm8T9SVPt3qvQDCB5VpZTyjzV
wba+vp4YpU8E8zhjv+A1ro06WRoVGl7PNzsz/9yviUoZcjSeQiDEB2+y8OTb8yMEtqk5UkcGAnpt
KkoHaVpCUsuYy+gViRS+jVLZOCgv7p2Tl1bEr3hxSpNFm5PSpHBeI7V9nzfl8AilU+6h6wxzsQYv
0r98NjpR4PoYwOHZvDYY2kouTXh4kte+Dyp1zT0Q5vM5T1uAn0y/3qUIVP51LMBnE2hMgYITnaJr
o0x1agajPnSn+rh7b+pJ6A7hWDxPzeGUyt4JgSKMYQuoSilEbJK5qhn6TjK49oNewmKij40Hx6Tp
whpzxHa8dwMQUBaEKTAs8VRfr4rMQhBigPSKeqSUy9FwPGKH8BPU7fUbc50M17SLo5H3vQPzZ9qc
gimNgW1YlayN1q4qW5mAIpzOs5K078bcVgM4BJrea7QSnoLbnmV3nYJdhFcRpi5740lleD76zgZZ
2DSJeocw7Ogzw9g8FgvTPxrCHGf4CqrzvxglJReDu5RJN9dP7+0EbiTwL10uVwz1918Hh7g7lqTe
k5Zs8rJSOVrodm+ZhhYTMoR2TIDjtjdnB/IZJhezbA0owpZ+l0Womodl7NVFPftq4awHVbntE/XH
HkErMwHUg4ldrw9QmHWOvIzJGkxZ374T7aZzmk3D1yxcmntAhPa5TiP5ndNUoacqDdw/t/d4b70s
mddRMPG88qZWPcSlas6s14q/Wmk7v0sYN3dNfbortHj6ddva3mqp7yCTif8GVbzZ3ZrUdI3pKwVR
qOooOjfxfVqXcnmqu6X5IEt1HyjK0n4Jhzl/7Gdb/Xrb/u5q6RSjMMCMHBH89W6jCCiNbTeuAQUK
G0oKI/P1uM/fmIOiuNIyHI1uvqIXEZ8XokB4yqjh0ZwXP+iFb59QXxxDnVnKrC+Vyzqt1k+RlJ27
oVcCfSkmX6olNRiWRn7QlSz+EANeO4gKtu6Q38DdsYAFQH8LHnXzYM40NDo+8hroubP4E2AKLzXS
3EsZVgpu7++uKU4S+QEwLUr218tdp6hQK/olAZwpw5Me5/KpL+X60ziXRwOPO6a4LlxS8kuazVtY
49onht11yICAbzTfm1rBjNmUpQ9FJh3s39b3sX9UTGCq4i0BXbRVkx2jVALEEcmBmpuxL8krvIDz
In2PCOufUigoNbfUi+4gKthbn0mSTmjKPzyb11up1QwJlciQBVYnW14IO40b0gC9a9JDOcK9Uwqu
iHsBhoLhxO0Kw54lGoq0BqMjxj5ma14oDKTmpaDn8WXRsvzHai8WJL2GelLW2pYhyYGp8cAX7Wy0
4EkV47ogZV4NbaAIMthtL8lBn02fpUiX7o0STZt0KpdTvI70Zpg+PWqy7uwz8asoIkGQyGCK+O8v
buhaGLkq55ESkJ4oZyWKpFNszMn7mcz34D3b8X4kU7QQQAtQ+93O1hUlRXfFzJQgVBo7sPnrbCuQ
USeFugSNVg+Pjg11IgIdpV8Nc3aQuL9eqSDcYHwQoXPhBzaXU5OqWZaMUglaNE/8uYji/yInb/0l
Wte7237gtZ8VY88kXUJtgrrFxu0lRZu2aIsoQQEoybOKfLgfZHW9r2undrW26z/dtvd6ZxUZ4QKV
AicHeYdxrWWsEAL1YGYgzG3labx0Vv9DG+rs2VCq+kHqHOVe5ku7a13m/m3rOxsraC+JNpnRp9y9
edXUMA+jSh+nAMb48kFK4t+F0UTPVpfJp9uWdtZJdAJLlU5CJVoI14d1MYfFXmxc0dyqc1AhKfge
Uv7lLjJKCt5L3z1UEYKXkppWvp5OzkG54s+gxsuEiN4XvhbSFk4qwNUtHGVoaMp35bgEZqbG2lkz
w0x2yfhUyMzNKH7TUYxwPOS71B92rXTTSXQDUy+R+/RdTupUvG0R6UzdWI2c2uuNBJ0fMXayPPTE
6vXDYBY9NSxIrJK7vEvD1m0am0pXZg3hOS+msj74dK9dDs0JmsN0sFgb3YrrDaUx3ihRX3H7Q7s6
6609B0oti82jbpJHdYI3DCvz1+3PuG+VG6gKmsVXQkdFm8N1LWM1KQb1zLjddO6XYX5ylrL/3c6k
7cVYxt9uG905pQCObcEFCsM2hYnrpZqTVDoLKguBkYe9i9CGdmcZ5RzMnW0eHNNdUxatNBs6QpnK
5bUpUH5aa/aWHCRdrZ9rYNAePljy4JcsDj7gtm8oTiTRMzkJdsDmbExBwFyUVZzJQWHamacl6XI2
QztxZck23zqhIwVm0j5Qv2+Dv99O4jmiOyB2r8dCJ9TVlhrIX1DCd+qh6JSfldhC7E0xooNrt/M+
c9t4oMUTRf9mq81Q49HBzaREIEzX3IGs+7KsTnsqSnodmTw3l77t2/tZAxrvlm3aeKAu+4P17rh0
bjzZO8B48qItzDKxIpN5ypbjIyN9nQ7FcJ+MafyjBQ32WDWQvhxEAzsGBbuKIPgFGwRS/voQaXYU
qVrTLMGgz9XHqEqpcEdReZegEBdIpKAH9l5fSjHiSEOJyIVe6VaDIzOpx9F0lwPbTKIHqbQHkGxa
CC9DbHanKp/Hj0tnqR9vH6PX55dgR4joWcQ9dC6Fx38RfuhDr9lxxbYOYI08UdhCmF4qP8dlWz4w
XfK9rATwzJAOGoKvryi+gC4Tm8vnJP28tqtlBHVLy4upGp3zLuszGrRZkt8nWR4fXNGdjb0ytbmi
0TzoaVbhDRw7LcCywV6ZR4b9Vm616bSGde0p2tofRCC76wNhJDO2/X+cXVeP5Daz/UUClMOrQocJ
O5uDX4RNJimKkiiSoqRff4/2wwW2NY1pjGHAfrC9bDEUi1UnbEJjO1QISCyBpANW0+vD5ivw1+JX
EuE+sVRkN07G86HwnkSQ2/TiQGreZ892iEmk1TJWBnlfsaBQ9Lj69H04JM6r4yqgEdguwHfjGAKz
fLloUNJgsRrXEbfV2BYCip2HXqVhnjDHef/yvnyeaWwoDMQanPlN32J3WwwMUokgsGGoxDfnwU46
d5JRHLwZCJQB+zFfOpjmQUEHLPjl9Qas0CByQ2jZovIDBAxoeZefao1Ye4ieqspdmTzrbo4/0ykJ
chSLvDe9r7sCSZI6de1g3uESXQ8ajMpyAtygLciMjseN6HBtkYFw97a8dkN076JRCsHnsYZyeiWG
1UK5Rbif0BxB18tLb5m1PT8vqYd7E09aBAWUTHdbN57iWgRr3VUkCroCApe/bDxkd82kVdVPwfqe
LvqW0trzMLSNicxyy1+3/PJyut02qWWL5K7iTk02e2g/j51peVx4a0q2OQTKZfEPmaK3nGafh3kI
YkB+H6sNjhsauJcjr4A3EtH5fdW3NELm6nnnoUnno2PgkbgiUXr38sa+Nrt4XiLWI2XYIK6X47VN
V/faC/sqEjatmJvwAhJhrEpXFZ6akX9BNfNWy/3aN6KoCJb5JpWJwHs5JkfSjpTP7au6n/2iSSQF
zojiMLlzU5A+jV8d/HBy/hpvFydslKisZ15fzeHAcl8OyWO/6O7opkN8Ize5+mkocsG7ARcn3gaX
n9Y7XA21sn0VynDKIQaKIkI3OE8cqhl5NmSvr+Dh0/D8gVgvEhGQhi7HW3rVUrxRMJUzJ6eU978n
3sOdeIRk5Wii7MZMXjsXf1AFsIhA3ryPuMqPx4CnpqsggBZ9Juj4F1nCWNnDE6xU0kseIzXygjeB
uHGrbB9y+dRCkw7a/fgYCL+htXD5oSEIz20L4k5Fa6qeQFJfHmIx8RtVpmcAA8TZv4YBIuRyGDIM
weItUVehrc+g8qxJGYSjekhr8q6GZfEdTQStKPDRxUjAzqINZju0xj7AX04jrZ/DG1zFazsK/SGk
fuASQXJ/t8JjOuCtrRMoz6+LrWSjZbUqmJy7crWHlOpbNcur42VIEcCQ3kqlux2sTAyLU/BxqtFP
+S/hTsnXwfetW0yLEjynrJ9+vhyCro+IRwtu8K2wuAtBcaM0nulY2lmqMB9R26sMq+XBCxcCFHp6
i9d+5e6C2lC0ldWgH4Jn7uUa6yUE9DcOu8oTqV/CHDkt0jXrzsMg9Y39dC26bmVSXCZoFkEJ+XKo
1PQzFElSLF5Ks8fQLraUXZ98qJWwD9ABQ8xbDMBvL0/olVEhwIW2FBRXN1Wn3YROKEYm8xT0FdRz
1bmfJ+ckJk2KHgl/YfrYKxp0q24Muh3A3QHdBC2gX/inQ7VXgGwAzG3WrJWV9pIJFY2wfuRd+Cua
AlPCXsXe0cgnfwxs7pX12hun5MonQ9EJBSfcJnjR71UuFWSJVhtA08yztSk6CcqAzQiE0v2Jf0zi
0StY6N8ygHzG8cItDTkiPLmDTdv22UR3HSprcTCkJTDCQ1yhkwKKv5ZT9AO5cXgmOqiXSsBS7knM
gAzfL42uv2Y9YUM5x45z4+7Zz8H2a7boCJ0pQAAB/LncbEuIdqfgfrp5Ty7nRhlTraNsqkiPCv00
qJvWvbjFyNrHZQyK3BtOqajcABKw1xGBSqwTUd7WZUJp9xmz3X1Zxpv08P3m+jMKAEhA7KKE+gyk
59UZamCTqKGEI4IH33HCbyLLVFkHxJxhWdYeVDBEuWasv++m9EaA2geMbXRUNLcacbgJEGwT/9ej
NDAmgmV8mJXEDOsD7YK7gLjT3WBRrH755F4bCRkR6jYAImxcmMuR5rEPLNQp0nLAq8fmUYeSVJ6m
Un5zu7W7Aee4OhiwOBuF+g+/aTeYzCK7rj6Q7dHKVRHW8VhYdEabIvDX5ePLX3Ztn2wk3P8fbHd/
q2w1i2OAKB/1MADynI7HBDCZ438YZXsNojmCtGjfUujiJfDqaUPcglRz8JmKTjTVyfuXR7k6cQCE
oEONewL7/3LiEjvAdxW4+RJ6h+Jdbckn4OHMYYFT743veVbq2rbeppIJbA8eoM9aUZC8SPxmCMBd
BUoVBdGg/UeGXVbgEjH3w0i9QtZQ04Y8rToG45S+RaL0WvT6n9/wB88BbBNqpruMwA5SsFQBnw/h
SHY3+9zLXU/GZwheL6VHnPXO0aG9cXPukwIMiuwLXA8A2BHS9zRqHTchdVmDYBYPphTuqGzRdIik
de2PRwdP2huLem1ApNBbcxGFU0g1XC4qGC0145B/Qge6BtVJglWK6fbLdI2dO6+56UV6ZRNhNMCo
oAiKVGsv0jCRdmhMmEFMWHv9KRnEdEfDJT4kyNpvzOXVoXBDofqD0AJHzstP6+qpzTqbpmXt2670
gsHNJcrRBxmC4Pfqo4F6KCRk8YrdJMp3+bOaY7wC2glf1Uh7pgP5MYAM8M5TeAi9PNKVKwGcZqjr
QFYKskH7JEc3zuTBEwY6AmMbv1smf/yCfjADjy3qPuIZG9939UoKl9gaNW9Lbgx/JZ7BaRqnEu0S
qNHtQVX+RBjrPCCd5FI3HwO+qHub8luZ3LVR0GNH7QO3K+qtu0hD4VeUzDPiWSZAa5ahk33zeTbc
uAiubX3A0HDeQOfdkEWX+2OIuzgaoclS6tGKD3oU9MxIMxWhMunJQ9uueP3SAQG6dShAp4Z+x+V4
BqajyRqh6dqqyRxFGg+/ZDT4b6EC79McoGd+iKe0e6xjI790iSK3rFiePfO26LKJZG40Vxy+Z2Vm
ZrMYRd6sBPPeJQcbjXVRS9P+AKzc/TTSoTs0HrGq1EMczjC5UbqCAWL2Aa1cAbnsjCWfWUamG5vq
2kFN8KyGmcD2Fnqmj1Cjuae7NYPw6xocwJ1Z8jSoo7NEN/DGQb2SLOLoABML1zj0+faw0ZC4aQNd
iqxcJSQHEOWG7N1CTerlEYnMm6FRQWVkNP94eemvzjygTsA4b21/oDku1x4xNkgVuNZl21P2qZE+
PUG5angCTZ3cjcrlSx7M/uafPrgkJ27UfWIaDu5A/E8rSruu6X+4kahv4WeuzAcOGgqawAbh5tlX
NloStsbUMivT0etzjXk7rQoD0gVFzsHTPctHOL0eXp6OKwuOuAzXka24uVVwLmcjGiQnHJ38EmTK
FS+FAKLsUTTBXHhey5eHuhIvUTgBsiOGdwz2//ZT/kpibQSkuidwv1nmjBWst4F5iNUATjXXhcYT
4Ry33adQirYSKwQtXx79SiDDNgN7EnEMj9J996onSjdxRrMSYMXgNMLXHe9ES28ElmvTCWNPaHxs
+jJ4E1x+YzjFa1Bz3KlgzH/voo58ItiD97BOvUWCuhIyAbbaIIKbEC6StMuRJJNk7gTmcAJqregl
NGx6SKwWyao2f2/ZnF6ev2vjgR+PyxvPTLBQd/eqy6QY3UBlwKloAYo6/6gUkUdH9l0xtO2tNvKf
7t7fr3lsEFjAbt0/aPWj6LT7PjURjkUas9J0INoyyiboMieqkL4/3C3KWU9UplM+wmIy36x/cwbl
3Mc2wLbNrIpPJop/QWXPL+YYBXT48dkbE3JtqRE+EpwdrAB6MpcL4BvgUrOszUCpZAG2M4nfjSJs
c4AW6+rlub811G4uWtyaSnQYyrauODdeItCwC9jbyAd7/OWhrhwT5PlId0EZRK93H4UooaaxEPwo
ZcjJMVw7tHtXp79xTK5sJryPIB8J1QHode2FNAjgvnqAaSikXh2sa7emJE+I8qohtOAs6TT+9+XP
2peNt3AD7MOfYpsLGMTu8Yeu61rHMVSrarjvfvJS1KKSun10BrZ8XVD6ewONBZ13K2tvfOmVpUOG
hhLfH3QOKEW7XdLHws9shC/dbAxSSBzkGRrpb0IixY0K1NVv3BSXMOBmGrhN+l/xlS4LyqY+qcsJ
Wju/Qb6A3hp13E5CSlo2X5eI+G+S0anPo9Tj4eX5vfqZMBneaHFAmOyJLpvhTZBAGgQJfuN/lgsw
Rksa1W2e9dMtEtG1sRD3NuAFBJCB4738zr5JgiWeY0SGVPg53FHTu4bzu3QFten1X4Wiy/YKRD8Z
qdrlSHBnmPHOHGoIoTHpVCj1AJZoJtGbgvKJLTeuqGtvbQAeNrMQCP1swk2X47kRgzlxSuvSTj1K
lZmI9LfYbwxcwFI3d1YOOk8df161bGHQIsKi69RwY8NeCQD4DRvcAvT0rQh/+RtoTUKQwDp8M3x0
vkD+WX6SarzVvb2S7KCyj9YwCnd/eH2Xo+DidPq4T1C0m4TbVKmgPVh10abW7ZUhNIWig+Mp77Ve
qQgDKJhgj6KcgYxzL7vo+j3nLHTrcvXG6Fvk2vhjY8nHV++ai0F2q5g1tFsHD4PMgapBN8Fh83tK
DkJa++/LQz3ThPrfB238Wsi3Q/pwF164EjVPArPFNSJ+mkS3n3yfr989J2Z3izPzo7RB85n4zVwA
WDfQO5WOvci1Cwj8NC39re2zfdzu2kaKgJoJyr9Agu9bG46lgQlXry4N9ZojCrfzAZZ5mw1TLfNW
3tJQubaPNkkxvE63/vz+vZIu3hTBYQDD+YTWPB9BNDI5imPrdEafLH07T6hRvQFwQt3KUK6EIcD2
kLLjpKBe86yH3IVzBn6GU6Z1CDgSlO8/MNlKWGjxJXx9rvGnOw4F8Q1tsq/3OU7SWhtoeLe3Xl8o
Ll0UgZmsrCfY+eUtdW0Bt0b8/w+1O/8eKPVpr6xT0k4EZTtn5gBl0umQOUYXHZ5nN8a7No3wANzQ
JZDEAOrwMhJ4maytjBan9FwzlxIaHyC7rMsb4Zn488ufdu3pt1W70CTYfOWeQcunhBLt+ViyJeuX
72sAcdA8cMfvRkKaePZj/8P2Yoemb0tz6GUkZ0idhLl0AYpVKCCh/BjK8uXfdG26N5wrSnAB2Kl7
L/Gg1k6bOK5TqiQDcwuEw+lJwqwt7yDrcAZb17zWqn0LGckG5cFDE0/9Pb5jaQfpuEvvoA7ONZLo
BHZbZhoquGG9WbNI/IdoiEIHdIdQu0Uhabe+zNToI3gN5jztxKkRBn4yKWgvbLPDfnkur22lBOQe
HEqAh5/1OpGNc24bBENwxetPbdN/BW4lO3gJ+S+bFtBLcCLQfEOqtQu7XtasgsWzU66zn3xdJvpu
DEdbMubf4ixvf9I+ngJUAQw9wECAnG7f/FdStySUD0uG/cFnX5UDD1VeO/Otmbu2C1EBBiMJE5c+
04/H63JFgQeHMIyX8Zgqa78AFVjnTqv5gXDwpF9eqatfhVIwmBfACif7x7jjJmaxmzij4b1bzkkj
35mlAQ795WGebwi8YQAiAJIJHK5nJRV3hT5h5zSkimjcf2lH4IaLoVv6d5yug7qROF0ZDAkT+E+4
jfCP/Z6YtT/DhbMn1eqJtQh0lh1dONgVU+LbG5n+lndebgqIksF9AZiMTdp9jxEZoDIA4kWIM2WD
5AdIa+TYDdZVOWwkzZkCvnvyZGSifI3CbM7rYLE3TvXzBcQv2DgzoK78IbNdbktYnvjUygxRe7bt
/ayFd9d0EM1/ef2eb8ttlI1Zu1Ha0ey6HCWY9KKasSWA3BBReA4T3yAk2jYVlYPz0fE65pcvj3h1
EZGSQvt4g4Lsa1T1MsCWiWuCCtSYnZuV1ZCAkGFF0dp49Z2Oj/trqN3HmYXYPgtHUo09b0sddfph
qPFi8klcv3/5q66uVgzJemwaH4nErn4AiwE/baghlZpT+FB7Sn1wSXZLW/fa3KGhtMX6rR6ypzMZ
GWZdTCHu2rMxO9Jo+EkEmQ4sgT/0y99zdSREDoDvkWQ+w1qMdbAGwVwT0DQZOcde7b7vBib63GW9
/Q9jAeC/MXFxa+IOu9yDXsoad9aOU8rYNSUFlu6kFjVXMQB9r+6SQVBle29ijaACsBeADEUw0MXR
dKuCiNNKAnIaPQm7qWi+hZW5tiNwIQPL+6c2sTeAcWNLvN74tAITVVdazd6mXycPL6/T1VFQ0d5K
/MBJ79mnfapZmtCRVnUWa9jIWfnIx3S9Mcp2UHbRcAOOorCMyvLGDb1coWnOqEVPn1Vo8JMHDUOd
Q+DYpJJCtEfgkOK3r/4qUD9Qv0LbD+yLPTS3qacurmlMsQV4fPK7xnygprsViZ6/bDY2EtwsQJ7b
oFu78mLoOEQGY8aq3quDwozBVMSACYNi3zhv/YawiiF1vnGxXJnKi0F3gYJwIclEE1bFY98DTtBN
bzulzFmxQJI8HWZ9gwJ5ZYdATRlUC1xl6EDvfTuM9RXaLojoQqmgwFJmZ0g53rI7ulJY2YT2NtsO
CNFhy++2SNNvShNQ3K4ciDNBNoxDZz4Z66pHJCnixvHPU9eRI+Sq2P2YhSC2+NxWL2+bK0ELfG+8
OxKorG7eppfbNPufNR7hQFD2toDaX3xItVMfoducfX39UHhaIw7jbgaCYbeMrULXDZSApqpdMZ6H
2WH56g1rocY0vXFFb8W23eHb7LpQ4gSxFA3D7d//lZ+Cx+eLnrYwzJjS5S7BtfkOBiT8qHGTPkl3
qztMfcsw3QKCCS9/5pXdirGBB8JfMD3aryqkchOPRIJXDnHiKljnPoeevFcEEhe4P9hbEqDXVvDv
8bYj+9e3SlKLJQoxHjjCqkgb2xcpCcd73wTtjVfxldOPos6GPAGaEamcfzlUaoV22yBrKn+l7vdZ
oK8/h23zTrIw6fIWBcB/8LITx5cn9OoH4nGIbiCizjPerMGhjxqobVQyAlwS/117AkbEu8ukoTc+
8NpQiJ+bTBEazXhCXX6gq7aHiMywdpbZsiYN++w7ozyOEFu+MdS1uUTeA6I1auKAZm0x6K9l60fR
jgpNxgoOD5ArS2V/IC6sUOgyhU+r5f0xBj/hRsp1bW/+Pej2/X8NmugocGAFgnORuMNdrIlXDKzt
73pj2F066dfq3uCkbxCe7S0FzjzY+pfjhRQqPrymbQVu3qMQFve5oUekXvGxBi256LP0Vg5xbV5x
P6GLvt0ZeMldDjn5ixvLzDIYeDN4ZwAO6cPENapLUK8jmvcIQUc2pq9vsUKWGbQf4Cc2r579qY+5
S5zMX1ilO2WqaYSFg5Ml+kGb6NfrjwNwlxsdcFNo3jtEO00PKGLtsgpM+ejUQLa6YHNgiqF31H84
eRC0B/YLiJDnsEvf1OOUSMWqdmTkKSJdewZ8fDktU3Cr4//8ysXbEUhS5GMbbCneLZtpUrTC16Sp
gEHr3gLt2j+EWt6y9X2+/zFrAUp6wM+FG8zicnNAUmKqzcaZCuB3C/6/OcSpARO9d3/IhQXlyyu1
JeGXtxD6xNBNx/MDdWeodl+Opry1gxA+wNdJR8VRrm16GIjzFBku84RO9qQy3UI2T9fHIJxv9W2e
HwSAwFB7hzDgxqvcF+GpscJ4M8hgvK4j6PdNyx2cJ/oPYWY0hISlAlgyG9+9/MnPAyhkKH2UuwBJ
htjVvj+e8iYJuzRTFZ4/U8G5UkdYJDsFnORea/+ONhv4H3gAYTxA+veaWnOd0cnJJlGBBwmL2MYQ
iIcT1WV97sdJcwNE/jyjwGh/6B+bCADi9W4tMwSyeOSQ1KwDeWeBNitXyDkUfgKskEi796IOgjPw
KaeXJ/TauMA7bx4A4L3Bl+ty3G4EfVP7AJ8EjUgeJ7dtnmwMEyRinQ9U+PrYNRCm9xds5ZcHvrKS
AFxtdBfoaqGHsxuYueM6YWLbioyjPXsTX89+YkwD2HXr3vJiufqVKYoq4E5CnX2v+qaDWcZGzW2l
QJVAq8J4Kk+UcA/cLE9cWvmxy8RS8Cm+BXm79plok/zPNwUX1W5dw3nyUXp3eDVELvJBMQVHWa/z
uRtdcWMLXR0KXAxwQRC/cEQulxJmgIiiTG0zmgZog4EuFjkjeQrl0N04htfmE5gicH+BjgS8YB95
ZJO1jdO3FU9BjwRzUB0HZ+pBCPa9z1Mw+MfFj0wJFsgtj3Y8N58HHlz6GwcWVTLkUnuJYjVZRXg9
w6gATkJTkOPt4ZHcDnCRyxX1BPTZaremRR3MC4IQdoMsDZF9WDpz45cEJlhzHuh1jnPZOPKDh15E
DdnmQPa5tTY8CwDmJfTdZTvkCcg7/44O7t+qW0LyY0lAKyqSbM5ErvpMSrBU4UiSD2GiYUEKN0tb
LGzBzeILyjAOo7M9gb/QDcgvdfDP1HIpzvNUp7b0tQl0YQb8lxiIQ1aWCoCTczsO/ORGXKhCDMT/
yvB4Gkut6fIGMhKkORpinH+iJcpOXUy4yr2ZsfRI8NWVbxhIcrqfjV+gEkVVFW6xpczgtlkOTqPA
h1SjB6QQpvDsqp6IHOIm0EG0GWRScgWhsEfFaPhvA6HVseggB/07sUvDz1z0+qkOiQ3LMFyCj4lo
GvfsADoDeMeEl16+9ChXHuslbT9MxIPg4Zy47H5NmRceQt9RPwGn4lvtT7d3ptFJeD/IlNHc+vFk
izp0pjMfAum9SZfYfeCxa4N7Oq/kMx4A/rtpZfZ7J1j7DcLU43eAZgbAaFg7wqTFix5hCxn5qOX3
/rdeOeIBZtXh266j6pfnAEVQuKzt7pe2xsXhjnhfKM9dnnDNjMPRGEnfNpI7JA+UyH4MAGO6ZahZ
3BaTPwlZThLi1LkLFQSar2J0fkoHJZB8qtW43GeQMBgKx7j+Wx0AR3Ra17q1hW5NkFRzkHQo+cNB
E44F4QyIn4JGUJpDMUd/9qiq33gL16wch1B/bagzbzhXnpAinaf2UeJx8ttvkPrlbAAb4DQByvnD
NZbyQvZzEDz6hjRw1yItBDqjlHem9FgvvkxjVvfFkq0T4J1EDyW0B/rzFHRxCIuxGoTcYTXdp3Yi
ENBSsp51UWuJtSCthC8ZQBLh7xAZGfBB4AyPeWzI/CWuJa/vBAb7Cb5MIApYQABUhAcyUgCgbJYf
FjJO97yT8S/IaOHq4lm9DpUQUBOsONSReBUkpn+rssBJcuVmo5uTWNODQl07yZs6Mv/6KHP+om5m
72xU8/boOqv/USeC+IXTd7HCnNQu0lEYpx2wc6Ei04SELUUytBmBxr3D1IHQaR5LK4THDos7dT2k
hX0uCkiZ9cu7lTVrXLWWxAKyXn38MLbWpDmqT+53Yt0OHXVAac828DnuvoHzn5OEIWe+COHc02Ai
P6DosnyItI9CStjMi1e0qOU/KIWmfwGmLgt/ugnLkrcLh8rfgKL7VIaJ1KDsh8Msi7Veg6YrZ94P
9LAAfU2xGnhnFx2ZAHcxJoY5NEAx2bdwcLzwXe3PAZw+lAYiMNeJte158r0BOn2OklTnYKVE34XR
EH4Zkrjt/wU8CDDeEYIWbjUgoX8yXmPcDgYetA4L/Ii6vyMQeOY5SzS1bwj31ikHAsY+JCN3Qkgp
94ATWmccm6+REwJSMXtdZ4sxcZIz9HPGKTeeq1SR4ECpj9McBsuxH4nhuXXW6DfMPckjlPdiGkDE
2VveEo68p5BW4Yylg50JctRW8O8ZyGNjDt1o0zxpGF6kY97LhHrveYr3f7HGDfs0GM/J8iRkE4ef
nzcB6wAFIegWDY4FGFLNui8paYMgTxe6sGMWTOZLFJE6zhNOUv80rw7SNlz0CT2Ihc3eYV2honFY
oGvvPyzQ6xG/p9Uj9YdgpJ1639d9+GEFFB0GDlmo+zcRcNLsUafQxPzVOrXX3UPIIKNvEndu/a8Q
rvPTx3QauFeirOa8HwY6tAgIJIwB4lRBWwTx7AdFuPCGHRWQ9r+zNjEPkeVWn6SHGHNIBmjFnrKk
l8jlmaESklSyX4submIsInMUHCxiq48BrW1ziPgApQlRJ+Y39ZgbPNpYiH9n1kcrqDSxlgWvO+M/
NmJtPw3OrOu7mIDTXA4xS98nxvVEheaZGA9wHez/jU3SxQBb0eUTTHantjDIANkD1WyODxl+T1Cu
JoPFXLh4A7lz43pK87mVDju1TghZfZNCmQfSSkrdByGLyPdFT31Tjl20rmXYtsOQu1px/72SrKNv
sQElL2IdtI4shIvt9iZB+gVxeZaAUtIurZ8d44HHMm/GMNDgJ5MkeQ8gg+PKIlZGwM9ZM2cuJyi+
QmxM8XFRhxYfIx8HRYB+dZnhWhTQq7BBzkYT36NGOolTNq1JdmCuWBA2ndmgdFbDRC+sUiKZ/sWC
lXzTQdSognQyTareRMGnNnHt+NAQP2WA98Gj6QPg3HFTdmEMSxjIFZsAXIXUp2adIUuUqRUpSUpx
hT5OySAc0Apgsp0RiO7ROfvXC1rqPrWt505fPKCYaNW0K7jXM/qLUXCIYVqdHkYV23YDosZjBQlW
iGEoTYCmOFjhLfKrSyDk6eQU4CN+cJQzQbqrC+Evf9RNw4c8BLa++Y1MERqnuJxX+0PCM08e0X22
+mPsuONSqEFSREVIg3qlTboeiHi6clx0wWIyHHmvDw5NahIJWN44DnkP7JXNkzUZ3H8yljZ9vulS
BVARn4cMxUHQyQtEr87mJA3moZjhe6CKGZZSSeH6HBFAu7Dd2uomenkA5QVSPMtU0yczxWKpqKkX
+ujPQ38/Om3blGyU7YOXcUecBDS83cKzLfkxNVhDyLmlvAWOHhCoomHSR22k1SbLAfaMlpIakc13
OkSQy1ef2LWY21l9XSBd8jR1SwZ09JjMdWE6Zty8Bl/pPJMttVGcaQS3yddfzEQzA9uQmAR5M+vl
qZt05ODF6fqkWBBSP2d2hAUT/HPaJ6ibI+QKIKJo6SEU8Dwyoc/eMlfjPeOFXIicE82yEnQIE0nE
MO2HxRj6qzho+F3zUju28w9L3eIFzaEV1pZBsCxPau7GoPBQQ2N5T+M5hKi5bqcChebYx2ZcJ/KG
gBZDfynR6Lkt+qnmwKejFNcVUZsiC/YaaGjmOBBpc2j7OVoehjRS4VmFNPBPbTez+RQpTw9H4tQa
vx1YErHAImMUWfxRDkssOfIeo+oMgHSZkDxsoi57lGHf6sehoaHBbxtAY839ZF3CNF/CxJFfkaPK
4Usih75+qkVGEANdJO8WNqcRN8P9ZP0V9Wt/1vrk1bF4Q4DVIGUiOdXnsE4VGUv8zWG/R0pEhHJ3
p6ZygnRkV8UOH7EuTYqUDMFBhDkZPXTMIf6hWL5kMAzP58mk/QnVmMEpobEf2PcwTA4/efjT1uMK
MAbJZ8cfx0rgHAwH313S7/BvHOrc00BqnqQi8CLA+5GpKsiQOt7bMFMfkxW1zSpMbALGTEfgcNBE
So9Pg24dN5/j5A8yX8NzJkGAoHnTRgqRyIE69+PMqAPpQVwtU+mNNfsZzUm64Lw00T++rSNZ2CQj
7xRyEr8E7CI8ObEL1bGlzdqgwJuGariLeLUPJ7NQPWD/1Q56OM0Q5Bm6Ek8qyPr52Cn8uy6lIS85
8NH/wgMFNpUDmqPvWWjnb9qK5o1sA9SGGQdH/oEPbYj8Q9YkQhHTGnmiriIgjvRgoPo1racy9nhA
K6iPhW2VDZP3KeI0GXMdLhKaB1PbPcGSA3xRpw3HrABZwX8rZ7AZcrCqMn3Eu0v+Wlct7jOTpsNp
Fq39CjXA7LFZMhjnmAl4dWQPHv6PeMoWdWI8OSgeOE9d2BmEYBqkZwPL0V8cpq3du9Qa/wkbMxjx
dCDOBwAcEvhyiZbfAeNQfwqFI1TO8Z54X/OaIKFnY/8RnxXS+4R2BMOw1H2anSXzis7x9GMWz66P
hFet9X3cz+EX5SKLxafUiz41S9wHpQoiiHLgybZ+gTMGTnyQmSU84hkw1meZyjbJZ4H1KdO+Hp+a
RY5Jzk1DoI7QT5htF3fdvWt992cXEo57FrqLP+C95f9yegLxx0VnzeOsJW621Ewuy9sJ4afCUQi/
Nq3UXSVBgoflvY6itmBZD3H3hTXmiEOn19wjzDuno7+VjmxKIGwWtKrIZnfyiyDUJql4MHkPPcMe
hbx2VIu8Ue0qClRi6+6U2TDsoCkAhewq8hvnDu8Jhxzifox/UuMA2LNOo2B4RK8txw0z4A5Zgy5T
b5CJmS4nnYq8g8INAC49Og+/9dLPMBOcIHh05BGvf+jVNHgrmCaIKmDz4zjvfWCTAjxuCVg91B/z
bHHi5UOgUg/5JkQ17gdf4c8GzM1toXHcdXHB16U9rqa2c94xETTvzeS5P+G7GJuCyIR3BxHNOP8j
3s8Nzi+LFe6F2PvJk6wlZR95SPJ5HXceXvER4BM9ipVzoePWh6lqmGY890CUszmduyks2h7IYlSM
JlRWY2sBRne6EJQbqeLvEzXjXOHaJgoXcyu93MtcGR77JvJ51c2ymSoTJdA5Yb3OCqeb6gULjNrK
iTZx3+Te+H/MnUdz3Nh6hv/K1OwxRg4u37tA6kg2k0hJGxSTkHPGr/cDzdgWW7yixytXTdI02QAO
TvjCG5redHQ1jJrLKciqyxwdrM5GE8cyLwLS3e2Q5coDKKygt8uxLVucUyzlNonAM1PiiRc3ytaz
QellrEpFsSGslxOKYc7UG/2NrrbQO3s9UpN9UdNVtCF5q3cYL7bztq0S62EhfjwmTSh9xeyhyI5L
jMoYZ+pSV85YZMq1XOCOfpUUevWYqEJW+AtR7eu0cBg7Gbf4rYQ8w04yL8bFmNNmsokSu3g7y2Wf
kdkueedUDcBrUjVNI4DQmuVCC42FWRqrhC3Fon+timkI91lbYNeoj6Y6OBDrNNpkqpYbiDhNLXMV
n2/OMb3NrMu+GGeDQg6FlhNarWlvwy1or+UwDxZ/FKfyNU+neXBMbbIIqaZAoxokqdHTmpZwwrFt
jz457/DCaSDFqBsWMXpyWc+o6OYU+1o9YSI+zePi5mEpWAe1i+QTmGfptqgsMXLEYe539DIjUifD
SK4LVZsHu5LRLLN1RKJV29Sy9pMUqPGTrDTqazd1Fl3poCo3U4fgmEPeRj6ukgJrrEOr3qfmMrR2
V5jIZ8ZllQVs6tL8ygFglk7a9ONXpRSFjBfQh7R7u9Q85auQJACqKH8u1bEbN2putbXLmGJ/ooe6
fBMspSzZ07QouS2UiLxvlIyAwGaMm8dKTIreTga9n2wQGeWdYZbdUYMhUNoF0+HUlEn2EKO79hpH
WrAlnBVG5GjzhACk1XfpuNSfxwFmiF3VFpWCQqlzKuU4ntKzNTohJ2pMpX0XZ3G8UXI5pKrWUNy2
MXGc0MyyQva6ZGzGeKfjUl45dITqyCs7kXRAzEv5ssuNGXefqB8aHlyVtgxGEeLVo6iVx3cMt1jX
0XxLcqVO3XAeS6a+FTUTsUBXPVF1MUQCknC6SYjgCzyEkCKyk1EXXzSa2qEdVUlmQlHK2qccCphu
V01D4jo1k3nZNE2JcGyeSLeKIEpfrSwaJWfqGvm5y6zyOmHWL45Wy8PenMPKcISOMGSn98gPU5XU
yj2GdJbpCEmn+tFMcou5q2iMdiqZk+4ZVTAKRGljPrNDVfFn5Hqyh9qS0s9tIlJ/aMU51PwuqMan
dojKGyspqVy2lt7KrlZp+pcgmjIGjYrTQktZEZ9iNVWOI+C30REjAU+sxRjCF3MsCQp7Eig2A1kT
v+hKVFHMCoeQ+Gms26OOVptAtp4uRxlebOQM1gIaS7ZK/U5qE3Unp0P6udBQ4PKiVtNfiblmVqNQ
67etgQyhG4lz+kDxNnmSMm3uoX+Vw6MErVWmtrAQCOn4zkfwMHqwXTiWl0+zBC7b7jpruge2yTaB
EIvOLMU0SPbCqpQIoYKcBK5qp2GTB3jmItGnqdvaiEPRztJypjBi9kLkpkGzbtt45p7qTJpCCmaa
+TxFdfs6QAVr7cI0MXlROsrkjoEs0Q2sVSNz5raun8WWrddjWmmvM3vzPeDw8j7WWpkSRKwRRgRC
yS6aZXXVOEacCqO3KBJWUaWRcNdp04omlQj6dIgHWoPgTpZer+ehWe2qYWQrGHslPllCiHClbnSj
mw7IRDqDGnMSjWRFr1JHJAWNs9B2eZ/j70uuo953CZCdSy0lO3Q4tTuD5dHlyKV3UTah1Ioc5U6M
40m+KlSDObQMuEs60ThqJxqeCE8pfRSb24Y6LyleqavRXqHSmHldlGT7SpmGwc9FobNsKRe1yen1
oZIcExMMehaTqg+23OrGI7CLhlrINEjEndwTkvEUlzdWIo2KE9LRQDUnjdJDhhuacKEkpPruoFhC
ZZudQvHGCjUVnEOqSITmg1lSDW+T+nYcxDR2+1KdOrvLrT46UbUPv3Yy0twQZ9Luqss1qYMbUein
vKiycJdx1N+UZTTAUYjIADy47GVvt9DWWujrEzFrIZVq4+AVIG26tk8yr56H/LbpDPLVfjKI6ANC
jwaMjm5dlMhdIx7adeMlDD6KRRYE48WWe53DTcs0oFOpoCypnbdjXdkSJcdbuRiFaGu1SfKFoIhk
UAgqA/Vwi8oMlM68vdWFIFa3TaSV90mVlLuwUMovsakGn/p5GvW1kowefEdvwnTGhATHWdpW2xtF
Wg1OHtY0xiyEskt7Il7LN1OumdOupHD3BXsk9ToUjDR2ag5/yw7ZBTJXHCWpx0E66C9CZTIQvaIW
I9lIjVBwK0xN+DKRbZyiRevu6mFOr8q0ItYqzNK8Y4HxuiozSA/lGJDsc1Kb8o1oCUK8S+VQAZ/b
VcWaZugDPyMMhzak5zJLGSoNbaeSIqrkFMlAUDdrJJluYA7A9vAFrhKHXpG2UcNBxtupSNWSw1Iv
r9lHiquyyKaE8wEGldsEmuQpWl0olLUG6YJobmBRwajSzGNTUTI9NqRwSAGi5LXVxmm41kZp/toX
fRfvra5lQwz7Vt62uR4Zzrg6njhloJmvQq1Jp5BNh8VchV3qZcZkfUJfR6IsGxfGlzmoQRqOVmcy
1YLeuE3bpkgwn9Ah5xV5Uxl2bCFTY5sYqUWbeJR7yRdNygOcc3UI6rLI8oDynhamttIYfbtGteYm
K6nmuVNSS3e9qmaftLBXL3GhnTHUalDMdspwmjdgE1R6UUqRVIiAChaCWlYUfW66Pmi34GFDzHCs
7HmOIUXY9QK2lAq+Iea+2QSZ6OmFpZ2KrmeZRFNCI0cP1Yk6J6Gn6A56VF0btMa+qXI9JAgPExKx
x1N2tc0wB5yQLaH2lKld8oR/HXjHBX2cbYh1Y3osi57EU+YwIJPRjWlPJQ6B7SY02vi6UFaGm1Y0
5QdI059BFICBVxAFvUUArufO3YFYNzVK3rSke5UgzIpEvxJbCU/JSLtLwnb69OtO9Ds4SS6o4ttg
ruqaSI69bZy2WYfeAO4b+GcW86UStJOTtmyiYYuZViClVNfIMXZ51o5uJAyW3+fJR5rK38lsZ2AO
XJVgEAJYX/XWzgAqTPYOan+Ug+4OmgPtSUVfi0nKZRsl4+Cip05QGYWoY9vDEnEUtR0HgUvaJZ9Q
U6Fi++tR+RkwQ5cVVBX+ZVQI4ea+HZROlso8qvH4hFtdHEnpy7tayeMPoLfv9KzhbqNAuZJI0JM+
H/pZbemTLLknhkjI0boc2QF07RAWS7T5uw8E/AeGvwpCh4D4fFpFdEjrLLQKz8oGy+6jajzQ9RA/
aML/3JzGX9Yy0SYAkYPl4jq5f0DAlTkvzpxyHqht2ARyI3stl7q50wIdLuqCn10j1NPtrx/tvVGk
4aFJIH1XD4L18x8uSn16BDxl5t4S1aNTmpOyVa0y8NuoLD6AFb67WMDcrSR04Bs/sRAEjNAWIPSF
p0bhfdWXw0YZhtahs1ccMeAItjJCiT5il+19qSyNk2Vy+ZGS6M9zk0n5wz2czc1QFkJl7Cyed0I4
iMgqK46RkMl/H+WwerCj0gzaAAGVc7SmgRXyTG3E41q6TULQh7YWUCPvlkF9ojtDaJCkQ/QFZM1H
2snvbYKM8Crdh+MzCrRvXym0yIUdKSm8IlP7Y2zUICnnqAFbgIxfJ9BR/vUUevd6aPDooKfRVpFX
xMcPUyiuIOYLWYP8rJjNHqV7wNpCqvuDRneuX/V4f329d1ipvEMN8AVwFYPNd33HP1wQjmYozlpW
eEGeVdEunbmSU8pacJxHPblsJqW7aVv6dQWmNhg2j7SRlVRYdFtWB9MLy1zb530qP/z6vt6dWsia
oeeJCrn+HXzyw231habEAQKTHs7K6Vehh1UuoPFs//oq74427tpguIHPkJ+/ffionzqyQRls2UI9
ILaE8pRKI61qMr4LbNs/Qo++syth8cJOi8ITFeNzaHyk17U2kB54uKFaO7nvO58+p0YZDeSXGHTa
9WI05fB3n3I1PEDWD7EeBJTlc43SpU4llbi18NqiCl4NLUnvoUXNl5U0LbtZhZL7wZn18+b0/YrQ
qrFBAh54zhuN8slq4jkqPUPrEhR4NfVOzSxqaeZiODFIb6fImN7z3FHHkwwwFTmomF+/25+wUes9
IJWqg6EFHXkOvO6aQU2SWWBii4aOjtVi7lN15boNFOCLLJR9U6xMJ6mz/u/qyXFlmDkMOSIP3MDZ
rKKvpnRB0iJKjt32tu/q0AOZ0trVPGIKNagfaYP/NIvX60HZwo+efeqnuIkjdA7nJS8xvZGTRzPS
q8w1SKmeFoRWa0demo/sNH6ax1xxJR+v3iigus51FqbcoisI1htq1YARnaG3pyECrRLjv3MA62Bc
AqgwPtgSfjpd14sChjcQZQJte27EHfdDYaIEV3p9ZRa2ZS2wI2llghbMPopR3nu+9fzmKiuA4We1
dUFWaZsUXmyIWW1rQl7nWzTDJNNWFrHbkDqkXwsGd/PrOft9YbyJPnlGtIQB0rNQ0Qw6mzrlALIE
fFDlCTDHbjpSWupjFlbgWTIqKKQhVHtP3S/x6io0H0AlF5QBhiA8RsCz6FGE5EARAI/bKJIC085k
OqD/h90EwtQaJNKX+In+S/CpDJEelJ5ZlcVWoLDmgT6uNqZFHSha5uH06zF5b3ZTWwVxTzy3HsNv
9+jQqrtcJeP3qrGeYS5lkT8JkXpAsC5F+Cr5iBn7s6oJ74DTcOW9QWvgX28vWOk5rdG8q7xgVClB
i8FyRXARTocA56qTMetL5zVzpHzpBNm4TMQiv9LloQnsvFnU66oF+v73hxyJTbZvTirYB+eH4dBV
9dAWQeVhf5t7VltWW2owkYcql+QbwB8+2L/fWWkSChwWghiY0CvnqgnUK5QiFEeGPFHibd90T9qs
h56JXI7/65f70zFPPAcznkQLVTcIAWeh3aIGkRrKtE8SouXW1sVYeUUm7yN1w5/PgnX+IMHFK1XX
tODtKw1HDFsw/aq9tKhEH8gPqtKKIuzNJRttRQOwUQeGsiNl+Eia6ud8ciWLANFlJ4Ekhubn20tj
fW6VxqjUnkJrkgQ6BaRhGJHbIWY1eFWv6ruuHHtPjohz1M6qTlHdt59JkT5y2/35reKKqABrlzSJ
lXQurp2O5JEiAA0kAsxgK0zj9M2Ct3M1dlrdfzBj370WcSVpPMV/5B3fPjXZsAkKmmuZtdjZ2aSg
tisliz3Nc+r9egq9dymolaR76NCuooRvL1X0WlUuplZ74tyqLlMs28lB/imV6uSD3fnnybquQnQP
EBFGrfJ8J6JtogB9tXiVU7q0NhViMKJRG1bhB6P3E6GEOYOYvMTwYQPGefD2keCM1aPaJ1hINfN9
2+l3AhwIdxmS1tN0jKcXhQKUsYIRaqFOP1iS740nj0jxY5Xh4cB9e/G2FJU5WnjKUcgsv6FbswOd
FG/TZqk+uNTPx+x3O0Asy1n/xBJnzwn3QKqAyzSekWidn1WifjUTOXmiEVQAbciRNNpuVvNBsePd
NWnQQ/uv656RAWS9jsQUb1UgZewJYz2Euzw3JV8uqtYvsKF0UTlsdnliWZwwXXO7qI35WGBW/dHO
/s6UItGj10pMSDXknEezqCFqw2nR4P3R6w64dHGfJ5XxwTi/exUiQwOtZp23ejbOOYYIEbl54830
Vl0qTd2hpLb99W8vxFV6YWWOciFqLm8nDtqjEkdj3Xj4dBWbapgjD7c62Z4KafrggNL5qrdhEuxi
khkSNyhk7K5vL1WimBeatcwCqbPGMzN8OcNWKV4n1pNtTsjjfLAi370gts8izyDDOF5n8g/paGRO
EtgQo6HZhIzjCJ3azVLtBWQB9AMtzT54Ye+swXXfRFMM7RggzmfHIg7MEb4vZYtAQqg4caGJFDwy
0ZkZ1A8Ww3tzQ8O6FaohBwPav2+fDOi0MWUWDhkNo30tjbh+uZaOzMAHr+y96xBQkzIg2aKb52wR
POGqKE1DpHc70/SsoLuECfKRV9p74/bdGZMVZcAwXG/ih9fUk8sKYTA23hhZyMTSKfBDo19crWCJ
/3q2v7N3Yd+1+lQQVfBgZ3tIK2nd0EwVDnCqslr9IrEXxC14lyGeLtCb150+Hv62JCTTHmIRtcW1
+mqcu5VhrxVVQzK2npSTtFvN2GxXckU1t9IHZ907I8k+IJqrfTKh07legAStsBitovXMBKuPMcXW
LoE37Iwmvbdfj+Q7M4NhRBbIWMUJYBS+fWntyvkmdGq9DAOXK1pQhq122vDBPH9nBXOiScQkVEwt
7dzPUy9Q/JoWlXmepbOXRGW0LWi84a9Az48y8v8hAoIRSikYNVk2w3MKqhy0ipTNfeeVEZTvXpwM
uy6IAJM8mv6sN/zb8/Tv4Wt59efG1/7zP/jzc1nNtMWj7uyP/zxVr8Vt17y+dheP1X+sv/rfP/r2
F/95ET83ZVt+685/6s0v8f1/Xd997B7f/MEruribr/vXZr55bak5fr8Ad7r+5P/2w99ev3/L3Vy9
/uP357IvuvXbaC4Uv//10e7lH7+brKp/+/Hr//rs8jHn13Zt9tj+5r825ev5L70+tt0/fhf0P2T2
GjSjZVI6E135338bX79/YvzBbr4uX7jVkB7XsmdRNl30j991+Q86BvD/kZVgqyLS+/23tuy/fyTx
kYqMN6EmGuJkSL//1829eUv/89Z+K/r8qoyLrv3H799V9v/nFCNZRIKYIi8V9JXeyqnyduJjnYZY
Vl+oTmzE7XWbWNIORaY78MixhzpmsKOIxhHQLzS9K0HbgCSJL5Mgk/dxArJOQvMNB7/oNhRTqE5x
dGmOMNHBEKTXk2Rc/TC0f939j3ervN3w/rxbxoVFCjUbEfWzOHs0qyAphUJxpoCeQkDqaUD+acy7
Sil1gHsqxqfUKnYy2hf0AsD/30RgFHEPMBJpB7sE906UGHI/AT66VeBegdfOupJKTp9EthbDa7Ap
2L2ilNJdimDkL5MaQmA1q2lEsTlZriNdhsFVLtotPXI4caoFIACyEv7qDp5mi2mDuO4+RaiPJZCD
hfQKrJ7oxJlRyU5Bk/arBXfuo9hAeptdriPD3zKBFR4RK4n27CjoxmwBGlfLzgqh0ZJu9i1IIF9g
Tgjt1qBH6yRmAJ51iKTLqoo7wzaMYrqrKoOOTFjEQCSq2PAycY4kD2yffB3X8GCBZmug8lXlI/nb
78rBbycebE2kq2inigblhLMbpgfbYkKgSU6jANftiiDbiaW24qjMorGbWIv2olwFn8D0a51tBLK5
NQLlToapV/EsyxDYk6odDbjYcEDC2hDsURHne7FWuvsg5xmdPkhH8HNBG90MQIauAYD3mLsvM/g3
opjKoSMBV21UpuTrgiJOA5w9QxQfzT7T1roRtgDzJHrpFz0dHIqmGEGJY2E6/dzNmdtOU3W9jF3n
BULV10gUz+kEcyK6M4ox+NwrUuLQcs9vutioHnuRx0i0BdbpYlX9tpjCCExabgpfIrlvtrNkti8t
sYMNah+h7L7Mm9kdFlApVAmFKzh21anM5yy2rU6Kr3+9stZN7Ydo9vv8IQJTdNJKGh084Nt9QICM
2QSiIDmUCeJNYwT4ahkJQ6JkZhA7U9ig5DGC/baFQje9QgotbHJ69YaaYKY5gqDbeotBodoMV7GR
GDBoFFECXRIi1ZiZSn2Ce2XRGwTcq9nmGCYX1lxRrq2XAHmsUarmiz4ot1VUNKPdoEou2aJKBDi1
feiM0nCcgxb5CS3rVX5J6EC8zIh9RNAtHotC6O+zoVw6P01RDi1B6l8U+JvCYNTT5LbDjQGGUjA3
jiKiYgGxNSxTHmqGDqGOwnyEZGBLlVpBOQ/mEskGbKgVscVGs5XzA8rC7QVURU3360GoL+e0nd2S
WsuhD2dgEvHUZam7ZGp9jPIVtdhDBLqKZf0ktObkFqBSom2dXst9LQKcWiJfpFzu0wkxHvQ511pA
1Vp025gTNA8jFg6CHOCnW4et2+SSea/X2XREHC27kRfL/CiReWfrWNv7FoE+6bZ+3prJ5AVyrdTJ
wM+ZXPHcwLYlArys8SWAF6HomJMBhizJPD9okH/vf5xvAlS3qWPQ2cQBbd3vf4iVwQGa4I0S2Wnl
CvtboZq+JOuwNpp8aM0h24FSrze4ceQsvMjBBLhyYQdGF4KFJKFVMVXGVvzIlO275cfZbSE+vvrb
k6qS5J2F8NKklpOZweRE2wVjA9UYNknVQumOjd5eklVerVKwRs9hG9Rjg3K/EGafwjLonDKCmqcr
g7jpEelzwUuJeyFGFxJtmvAIaH3KUftXnokKaqdutY9MPow1Uj2/d+6c+uLq9EEu/HZI516FVh1B
YggENTnqRTJP8MzkudgGKVjlgLDOSZLG+ixmudA5Sdqc0qr6BtkcFkmqRdTqjbE3EhvPBZl/5rl4
UtdCFqjpCpRx3Ew+6FKAWhK4UGcckRmwgwI1IXiyvTfHS3sJsbgGqj2DSGccH8DNzY6EBq43IuWW
gMUUq0PZzPOLLEJNBqkEZ7BthFMSjKdFbwSwqroR38mdTutBTK3mxM9lj8ocqMCdpMi4SIIpdkE5
ZDslUYMbDV/ay7yImbniDIS6gUkAhP0AdwBWnDBa5oEys5o4BAax32K7s21SdioV3NJnuTOj2yxI
pM95jFq3HcvRMDiLIKebpR1Eu0iihdFUoLkaEG9caW51N/h+XpAK89mvt2Lp5yAHURoaG0i0AzlA
c/HtG0wWDqBZkiRnPe3vQJepkLKgcjdFNnhthwMIpCZMmsFuHzD7iLeSSE1oEsx5k6vD4NE6WFlG
hmgvU195nVFJ8KN0dfPr+1TemWmIyXFEr40KER3Wt/fZhsMMnlTkyBjy9KGuFfMgAPBWQlXyi0TX
fWaQsgG4jWNApIdOU9df6iEd95Y5JhuZKiZzTFWcTgAGWyARvYNsWh+oDIM1DxNfgrH0qZ4XzW2X
zvAwoZuvqigRPKuxtS8pjFLA4Hq0gQyYb0HSfCTXcdYI40xc+6bALSjyER4DiHj7gEIcByZVUB5Q
SuWrsFHTvdirvSPCloCpQXWuRBbgKJX1xFnlgowcrAnlQB06LCVh2Oy9/iJynn20yM+Kh3/emUUx
n80J4Q1UjN7eWWXmQSHqueRIhZpcIYg2eMLc9I5kIJpgStk2bgrL7szPOkg2Avz91I/W36oPfb8H
kHKr6A9SNSua4O09xDH0QgRP4T9V47MWq/p2sAbJB9O/fNDL/g44ebOnqcwuA/QNR4S1JipvLzW1
cyJkIrp2bThlV0FdtaeZPW1ftrESQJDQqqtWLtqvpaGE97SMIQoGk9zag6YJB1THYwJIK5Oe0rLf
WksXxnadqYNuLzONAWAPyyZB2qMgclfSZAPoebk2yyy5E+ukCpy0bB4LyAuZLeEBtDdCazI9VUk+
6DFq63Q6e0qarbRc6VXAqTovuJGkQfEqatEZCW/cYsLUiH5kcRwjcwEprKrYb8CK4QAKk85uR/VU
rjgOt+pH1BdAzd62CWQamA9DEsJijapnUPDzbbw0BxG8w13eIGVpZ9UAI3HOzeaxVhfznrhA8wch
LDtbylKCaQ1O/UjnVvJgRaj2Svh2Tb3SHXWYSclzQ9kHUdTfhziIfs4oyxwUmpBPY6cSMFfgfI5p
Lesl7BJo1pBaSjQlonQnLR1t7LymZonIyJ3e9dPnCiEBwM3lJ/KuQdpUUVtuVCk5KbkYIFndyvGf
k/ZvlSn+ZfHhTcHil8WM/4dlirVB86/LFJv4qXnMusfmxyLF+it/FSm0PygPfS/Bigb9ue9L7K8q
BR8RHgP5oj1ATwYU6H+XKRT9D4zE2IYUOpWABtas4q8yxfoRxxNQVXRiEYinNvl3yhR/OhP8sDqQ
zV8NC9Yi8SpzhoDb2z0AH8koocv2TZLsaLfsqrv8Rvq8Zu4d4ih25ereS7rP95GzHBG0qe1yM27S
rXGwDvOrdhxeuh2bxGVxl+2EU/aSvEiuts3ulsgznsf7LrDrx9YTnWI3O7VnbWWn2oVbQszDshte
Ilhqsl07MNLc+rre64/Rlfot3pYX2lF+hOON4JgEOeK+ueuO7V7wqTKcOjfzC5egdZfey9fVcfSC
62Sn+OWN7MhedjV79XWDSCCL6y734q0aOpZfnMrr8dNIlgqo93o5mpvp2N93u/pGOCnP8l51Ih9O
/1HfpJeaX28Ct9umnrg3fJgk35Krcs9dXioHYxvc5zcr1+LZ/CaUgJ4QbnbCba9jF2TXup21rrmv
9wEXRU/hZPnaVvwUTqd6X1lXT/1FvAe2ug8vo6t5b53me4bwyDN8k73CD3aLHe91R/S0Q3GikmBX
fnYb3Mk7Vq8TOa1zB5vNy73qKO6VY+QisuNTGboL9oWfeqWjup2db8bXIvCb3os+a9tyL/mWT+69
7S+C6wZuhnAIvhrbdIP2RuZO1yvzWrMDP7aF1qk6J9bdVYaJn48ucBwJnzLpoBTOeNB2vaM7hT8d
FO5rAkHo5I75pbud6TqpDnQL7fNyzLfxdXWoN7ROkl291VzdSXgu2sQMS7KLdoafb8tNeJD3xV37
VbjML8wrrvCAmUJgi160I840GfZ0E29017hRtnVrJy8hpM6H9DCcxo35bb5oOnt4sG4glj8oh+62
OZm6LUUb5FVUcWtxo5otbMXL2Jc80a02HOB+/2ju531XOHRAvPwgnYRb5ufgxFFxivOt4Ut2ecHv
u7Ej27BxDxkhsm/wRjaZW30hMLHra3Lw2kYLRrlk0PLCQex3G8GAFV3pbgp87OSE3BdjpzoO/ohw
j50/aS7eIxswAUSWF1e5Y6tOeZP4JO++sc1e/O4uDG39Xi5cUvcRu/X9VzK2yDY9dBMcSoSegNA/
d1F/zS+WQ+F3pxLzSHQO+IqXhGkkOtOOCrQqwdMO0TQ4rhm43fS+pH/u4Y5b3TfOEcj637LgoOW2
riEWsZ2Ui86+em59aHyTlx3wn3TsAFdQ2Eyfhuv5VvuUk7UXdpUf+H8aOh6zU2ZO+4xWuT19gsgl
OVCewAc7s+zozMXsiIhTwSkH0ajQKAYgd7XPYJ7NW/F5UlsnZu6KXrAh25gf6/3yUEDqt/ahV7sS
ydM+eC7v+iuQoECfIcE4077eFV5qPGb7+KTd1Rg56dvZuA0uDfalzp/3xVHdYF0lvmqfahpqbnvq
byu3MBxJ8cGtXcw2cjbQYO9VX3JiJ3ORhsLztfBLYmkIwAm1KRWjSHTL1NROoLpGuzBzxo4HvtCX
O7UyXNDXd82eJWzrn0QZjQh7KK+HwTWQsMgy20RS6aK8Ul9MSL/e5KPXI+/r2I+mnZFdZI/xrbDT
N5bsF7ZQb6ZveCs4Yu09lKVj2WRt6bXgsah36BNprdcpj4yv+BmrRVl90F0rcPLXqnkQvFR1002F
ngr0p2Wr6h5yOErmFU+jAFl3a8AygZfSHEiE2y9UwGww1Te1g8u05OrRQZEI0Ty47quaAMM3wI18
oEZCGPY1okgDPWt0s+A5iDNf8ZXbftnm0dUkAUHby156D5tX+qIeDPmi+IS4Wv7QP8SLZoOPMLcA
meGkjhsRXK3ufDX0zSoWc59Gvq7f4/NhiQ8QQMvtGNlih0aY18KlKtzlc2+52rIpwfntZuuRsZ5v
lZQvHG/HW+OeOeUUzO7L7kYcHPw8KYY1++46dW8x0NEcagYFSHx/Hl8i8xhaMLbc8aF9EK9FzR58
UfZ6wYeZvukFZ6v0bvFJuDJv2u0LHoSFnYsuWnbVhaA+Ghei0Dv95/qEbovd+lowXkjhTeErJ4pk
k2YXX43+U48qS1wbGxlMVjkIzvSMFd2mgGplGzt6xk7nxjejN3t6gFDWReJS+4ru+J7PmRNdRwaa
D6PP4pBcIdrT3q4uZOtCf8ptvtZNvAHVxGjHvmGH2CHpD8rKNt/U+uBJtVfOiLDZJsRv1WV/yxF2
GlzhPoO/8sVSIULbcn4RfxaLz9Kp6b7CjTUQvQuP7Telm+y6etaaT9ZJSw/9PreOqrhxa6+3WVS9
O0zOp8Hzxuccxc8EFRUnsafaVh/C5WW4kBAnqypIX2yUXnWBKAKbO4QDezLYWFM+uO79LpEhHELp
jWPxihOrsPXn1rQXs7hXY9XX0/wB16fxgmQ7vQ0SB8aiNXjFBo5zsu93owu19sm8MS8pj8Rud4Fq
UYue8hP/6C6y/XwMTpqTu/UTBMgdl+KlVg7iYkeTkiOVi2210zld1K/Rrn+qahulpCflatyqBw1O
6IBYiA0X72jWLixq7Ura6m7vyj7POsJ/941pw39Eqi1SvcDii4lW+kW0Za5S7Y57CjdbzfQMLM+q
XRLvg4VGxbbTHkbk/176XdC400KZ2ivyfSDjp+OXxmYf7ZlkzObhApcKKG79NnYfzW00oXrg66Y/
6vuguxLLPSp2U+e+iI0j/lVL+Fth+V2Z89d5Q/BNTL55LdeuW3v+Q/8Pw/EV3vevw3HKNI8v5do3
fHltvv/Xy+tv3/OS4rWNH38M0tcv+jNIp933B6064u1VZh7bbrL+P2N0uD5/0B83FPrxMoiUVYPz
r06iJP4hUkiinEh59z+5O68lt5FsXT8RJuDNLeiKVSqySlJJat0gZOG9x9PvL0s9IxLkIY6mr/a+
aKkjFMGF9Jlr/Yb/EUjTv6/oCv+CVxToAV3QG8SV+g+u6OdZKxAiVCTBpgB4QI+TLPIsJRFqUZ46
RRY/ytSaFLvZ+LHkdjK0fywqfef9SXddqQSe1+v/joYgNWlaKqSgls5fAxPlAWmMuvgR/uld1Wob
XV6o1V9EIO9DbRREnymq9XN78qEry6LNUv1Ro2y2CtI+XTlhsiTgf9FrpM7gflC9I7lBiX6W2Uht
S+oMW8gmGQiMxq2hb8oqbXd9C7S2nDAntEtFX7CcmKWP6D2LBxQB0YYV2Mg5lrcJsxDJRKd+rK1W
eqN42U8Yy8k6RiJ9X6Gksa4U3d8biISsxwkwgFsAPkL901wCKMwyO39/CdNPWBuJTNKsoAtxrpec
Rqsemyy0t/mUK3g1VconXCr8O69HWMlJVPRCyfNQNkMm0k/h3PZ2l69LuVP2SIrFG4jA8YOF05Tb
haqGNmtZ3JEp+ZRnes4OiIV8Vrb2TkkNdClCU+8eTOjPbz0poOarB3mDYIJtvpG93Fwoq83K6/9u
n4AcgWrCnkWM/0mBI7EpJsNfrB9xp662yAV9RCBXc1nB1jpHLnMbDYX23Oaj7SLfFxwMZgRSIiUK
WZFmrBU1HDeWOr73Wjv/VJX6+OQJloo5mAGSn90Sp+IcoCI+VxcwGIBLPNlRKJ8NR5qNY5uywzwq
kAN2vdVa2wFvG2q0vbMxqsUq8OUio/QrlFvAeDoOwv3n3WOAUYqnWA8fUS1YTVno+pwwt3eKWWVc
tOk8xmyJaY3ZjwVMrkdgUgdeXsa25n7t81xhXnCL0Dbqm+o+X8vu0uy+7E3cu0WqQmRJyVuK1p8M
fiFLJtVPI3wMGx5owRvY5a5hjw8j74rbjXzFNf7OjvxqpHB3YTsHtQvd6TyUiqpvFY9ClnJr7sK3
0XvnmL0x75nvyqfoDS/EXfZmOKo7NEG39Yv/w3l0ng/FId+rx4aCSbsyfnL/8I5LHu1iwtz6rtmE
iksdk854Ch+1/mFUUJHIzI1UNTuPGloUWm6Qwn4KFsqKF7MK9jZMBQdkAewJY+5Lrk9SiTwSEDhE
/X/q8biDqBks9PjF2L7GIE+GwB9rRhP19JOxBYlZyJmWDI9miWqTXa2Mlu1H51H44/bQXm7Ws0gc
4KeRoiiIPLMikuZO6/weG4b1N2NVrerjknPtxWARCcYY0EhOcuoes3qHPyI2ZXpEivQSHcx+K8gu
yvilmz6GdbfBT9strYWst5iYZxPkNaahs040bLPnmvN6gu4KjmLDo5NkbqRyrbW4wQaPtvOuJuFv
lAvH+lK8+cVBajQyzcQLMHeUE1IpU7b1lZ9m4+19h6dOvBDw2mTkYga1hKuR+Ot8+GS1sxCcz4dH
BbmFfY/yADK59pJ95cXQvcJAAZhB/Ab9M7c09RO0tXqjLg9WR+InqNdlaK9BJlGPTilDISCdBwiN
Lzk+XvTma1huftz5oEfNS4ATlWwdRYvyIDnhsyzFSBOxj1v1plRzxJFinojqwsK70lIwlEgR2Dpo
Faqk5/0JzkfRUe8qD2WmbPLU24Mn3taGtUWYeoUk0HNrZPe1s7+9Ci+WO3A7i0OZ/DO8M4KfR03x
82v6whwPoe4Bhxo3XrUDUraKiuzb7UivE+J0RaiU8xRhUwh9E3jt/Eyk8FQhxDlpj/qjdNTv+0N8
TyZMfc9rVQlWFEk28O0ttyX/Zaxux57fRn+FFkHxQcVjRvT9yaY25NoIRsdAbnowkV0b10bkICio
uzWCmhUR/4twHP5CPxxJ7Pk11OlAVwy+pD36tryK+ieYd7ukHx/AXMRqySvpPw+s/48Xw2vbToLN
RhB1R9tCI1oEe7Clz8qfOUxSg6UN8EJFRRwY+yvM87TvVKtAWVA2pcey99oNAEHTHUfJXpj94hV1
PjlQq+TCzn+wueA2n48QFTYlRNjTP2Sl022zkppnEifIUYba9k/7CyChxgWcxyP7yhyFkMPNSadg
Cg9NHYWPAU4r6y7Q+oUpMF9X7PoAjnD54kXCRekVC3Ey4xADR1FLGrNjIGnmLgls7f2E5tRXnBKc
XSknC/SQ+X5FuFfmLmfcK4dxdiMDnAaWA6bBMRrAcQTBsU81Vx6V9Vir7/pCcdtuYTlfaSDP1Nfh
EgU0UzsfMCSVpzKCOXnUtCR3G6XfG/4ku1hrP5Sd9fb2mF3MDsFBY38S2jWwY+cWWHWOEt7gVfUR
ZcFnKAEjEosWiTRjoSA/P9PoRm48wP+FRRkkaNHok1Hz4iJLQq0miZ3kD2H7kMrO7nZLliLMHgZj
E0fx4BGhtOzVJB+B5y/MvCt9BbhGUMzwawXBMltJRY4rcec39dHi8ibJ92q9l8JifbsZM2ULdgXR
U7+jvGJoTnoqVVCPdWKi6C/FUSByPsb5SoK39xx+E04NP3rMwpaosxfb+Czo7G4Kl2bMseeoj8h1
IO0kKRuQaAhFGUvnxZXlxNrF0hEAH3/MT8XakcraFvMtR+/PHCgueCJVClS6h+glNQopzu777S4V
43K2A9I4y+IEhjmHnsRcUgF1zsSrnYlS2rhSSS8ftOgOyB35/ZbK45Iz0cUDXgwgpnIOyHieqFSe
z6e6OXljDKShYgCNu+LJn1xnqz1ga/Ho76ZdvNfunfvps/S9t93iR/7xdluvrYLT4LPNQ6/Svpo6
gsspir35E+SvhQl6bQRtDLvELsyZf5F/8vK+61IicJ6sA4MiFol7zTdCdo7p4I3Z5zwLFzbhK4tC
GLxx3WcYddJfs/lJQs9WOwxqj2jKr5OpewIU86ZW6jVSfatO7Ukd6tsq/jzImAfmjtsja+wtiRdd
rn8ogmhzcO5wjnIDOR9Yqco6pMzC6ahQUkJWcd0Me8NZmKzXmsqJg7GVjZU2uJ7Z9CmB9IZ0/XhU
VBdLImCZuuaq3+xPwwEU89fuQ/WSSQt3hMsjR5Aff8eczZpaiUuch3xalgG6gw2Gumuakfgwnm5P
T5E7nq3FV1NohXObFxxWned9WE4hGc1CmY4pGw0yt8B70Af/bmFshFLeun6jvUzW5nZQ8Zvn6/88
phjXkx3VA8rsA/KcjoGmrOXhY9EsCfK8vnNvhZgdb8hSdkGiy9OR2uxKeygfB1fadCveiw/SXlqH
ezCiu5FqWO6G+2qX/kT78r295B+41NDZEVjXuD1p6jAdnSC8V4c7yywWnqavF+yLhooUicWdAX23
2UKcVCtutaGejhTnE9fc5R+C7121D3LXFmXS5J397qBspGf5G2rT0rP0jBbTh/h9uXY2pus9LGnW
XKQ6KF0IczSUGGC3Ymc9G9uJLKxVGgCO4w9kHUjNoeibuC1au67119KT7uraPI02G+a4wNIO5USi
/ey+G9reKHdOjQQ4+GHOMARX3PEuD7fewkNkBisVd4LzVs4GVgtsvdVQxj6mP8O3xjbYUjDfm0/W
Q/AOk5WHqXTlj8PCUr3c50VMIeLH1Rew7uy2I5M1H32JmPJP3XoTd3fpPtHecVhrC4Fm6OVfrQPQ
D/OVWSUoJefrsy2NnFPLHI/Dp2YbfrHeT9+ch/xt7Lvhg/wyVmvMDyomW7uyP7V3f743UA8CtU9d
AxbnbEQNyXOccPTG46SaAKJRHVq6NV65D/AoOgkxGzzsDgpLntjQ5Xtj3a2H7fizeJO9UXf1fban
tAvmDGaCdsiiPYTwduHSem1POI0uhvlk8xt7bBjTKpiOyZTgMzdIW8Rhzf8mCKwMcW0l6zHnmdsJ
Gk9Z1U5HSWc59NS4y4V7zbWzF/jyfyLMmiGlXSkVGCsc6+rDFCIUPOKukS6J6Fw5B8kUoTXG7YYs
IwjEs84Kw3ZqRrGNt87BGbdt/xFJOxSwb885MeCzPRQyNCIVVERglM9JypONH180etPB9/UDpJ42
esmC5nmc3jiSvnD2Xd59xW3pVY4Dhh9Xl/MW2VM0KpGTGQc1clZKF7wMDnrPD3iRUKBE+roBqwL2
/HYDr+yTpgKBlWsKq5lS1my0Shzpqqhs20PZKnfFhFybY209W/rZSvvRajZpA8Qhy7Zd9bVT7TWC
ZLx0ljx7LweTEhoYfEGjRRLodVM9mflYhxV2FcvDAUz++IAK7ZbcP7L4Zf2+tqWlssXlzcZC8IBC
Cn9qohw2mzvIBNRSP6j+EbOPGJyYvsklf98k2d5OvF1Avmr0os+yGuxt/20HiBENkYV+v1gkFI8U
3OAEAZja/lwCyusiyqG+7hxC/OZWtV5QOTFKf6vHfrhQEL4ayoFMLLZvnsOzEdaycuhDLusHz5iM
DV5LeP7Vnu1Geb2klHMxhXlpk1GCWSVEQyn+nU/hZGiw4vIxW+ynyZWpBA3Bj3B4mYzojZx2q0o5
Bs1CieFqSPHOZzhFhWy2ZeulplYACfBOKhuX7PDd4CjrUNeeyKAACWz2Yy38f9r17XUjOu1sYxBZ
f3i5ishsCd3c85bmYWElA55Qx06FljtKXffgJN60GYJAxakI1OdgKvvOHPPt7cBXJi+RSTsgE8L7
Cq74eWQqXqVvJyW4QihMeWjdGaAcJYVnuW8EXynsbFAs23a4ohnqDvNRBYsdc2H2Xmk9fcrxgfUj
L0sBGj89qZK6wpzIKiGXTZIM/jBFtzOpHVzAFKf+jhYPyM+mUJ46pVrKSszoe8xhC6kGUmAILNg8
7eaCXkYXyG2ctNWxQhM9wAlESna5FYMrs/LsUWnV8cFygulhrKBYFG2FEnaD5xntIGmBneuqH4OP
oxRhc1eNGnruuL4IXZltmEf+aqraYR9XADTxclsS37s44MWniy1OE7kNDuDzbvMmtI6rBLOgsHfa
Db5M+ARLprOwImbamL96iMQdz16hEanrs9HRywJNb1TSj1HkcE1qlGJjGu2nOI6Uh87uw7U+Tc8Y
flbo0Wv2JrKr8g9rtGKMbANVDxTeqKDOj7IphImYenJ9hG3T7qcKH5mht5Pd7aVwufRJiIpFoJHj
IFE5b6cDZMH2tPpY16a+ke0p/dJ7mbMyx7F/Fydxu7KCNryDadof8lJP3t4Of20RsA4Rf2DbEUWB
89Gs9L5s2hRhyh6TnZ2Zldo6ynF9LijGKQXGjWYnkZ/TpXF1O/DFpYRFJ1gZ6M3xtzpHHtjI1AaQ
381D3FDBaR1EItW6b1ce8x7zEVkDQOh8+8OYNgHpZEvhwIQ3N+vrlKoWzExfY9V9laTHsPdWiByu
leRD7/cLu8vFgTWLNVsmQ5/hy1x46tEJ01Vs6w/OVD/k1lKR/6IbX8OISqNguEGDOR+/fPJtpY11
9agbrvlDuJSOrvLYfrzdcdcb8zvKbJaYTtc0MmYTx64c7nLsasLuHku6hZz9xVykLUJyBnyIRgFz
XlbkbRR78hSrx77amtPdqN0PFSt/o+RPzRKj/OKyRtJS8KZJ8XFN5fQ77zcJdQRsqwZa9ClFUSzZ
DB98bX+71y6WtoihvxZkhf7RvFapxD3CgXTcMdCdEUJA/BJjeWaDKUFgZ+UpuezWo7rPqkW1anFw
nx3s55Hn8BKSQ62CNp3M+wgR8DYP77gnraTpG2Zob3PZ2tVTvUb5Y9NMn51WXo+Rdn+77VfmJS8O
5FmR6AY7N7/RcLrbsT8UytGxYGdI/iZwPo59tGnT58bXFtba5f1ftFfs0kAFuf/P34MVl1MrCEvl
mAAJ7wHNY5C0qQN13TfRB334hBjMpyB/Z/TFupdgMbTVfsyX1MiuTSkucIIUjZoyaNbzKZWlSh5H
gaocjUla1/Vn7AfwYPsu10us32vzCpwGNyg2LKiYYvRPHhpT7NhRVXEPxVSt27bV5zJ8yL8n3ttS
PwLxuT2Q11oFVBZ2HEehTmnyPFgowyXHD0vDTBQf3kl+6If4ESfUT1VsLayXK7sMGI3foWZrEjOQ
IXQGVaNWo771TXXbNsPDMPQLt95rU1M8WgApc5OhD89bhIxIq0fKxM4c6fHKj5xPXocdaKO3H7S4
vyvNcAn6cpmS4W3KLQ8VGZiBHD1i5zsZsSLN2hCBguYohymE1BHvEzR/pntNDcaVjz31nu3wRyLH
FtB4pJv7rN10QfcGq5wcmixHlYfa4pSH5SMK/8FjEdffciUJd1g+dR9vD/hl8g8bE8Ad0JgZbqCP
sxE34l5VPLxpOSU7PKDt7K/SQeY3bzpj5VdsyTpX0YcO2R43wCwWd5qi24zl1Lp+lwWrNug1F0co
yc0TqDq3P+5y7FAP4nWGtpLglZsgz087suJ46AucTY51ZzsbtYnwAQz0dWcM00YzpQfbi4rN7ZCv
ANjzzZR8FrU80KYASXkmncd0ArXpQ4F37b3R+uzbbfC9j5vk3djjNYmBV9d/HlJcTFfTlKZ/5W2I
FUoTSZj9ttRv3g2lHR5sSc/w1wBNCl8LsduXOImkz0WJrTXPHgtcMK6e4WctVKbC7ZkkOPV4qvos
TBOBRgbqdN9HjfGsFyrkwspP4IQ4ahJEaLLF3ntbjyV+eFBh8RimAYkUPyy+TQnjv8ie498T25L1
WY/U/jlWRgxzGyjZX1GJoLLb4Wr8HjWLErxuYnYfAI+kX/u+RUwiK1P/OPSUM/5wV6EkC6CCAxit
XRW+wOx2JBd+DXLELI9s3Wt/2Iz4Z2lBs1L63e3Rm+8p80Czxd5Lcl9rJYFaW8awGHvF5Oh4w0Jz
xOeeTpF5lNkUycjz5B2KIkdDBkMr3ADrfGHXEj9xGoKcBLk7zjiU5DGGnacKdRvD10yJumOCEy7m
ifsudCLXqSJEXmKya7e7bd4gSq0gHVlliEo4wJNn3RZhL6sXSdcdw4DMzigX9arGCm9haV0cZKRX
SbDwvkJvEPuDWbd1polBmxQC0gi6TVXDaesaTNPLHtaPBg1qohxpZ5iIxH84K3hnEdgU9xJKqxdP
f7s3hwarKx6XOFnlFTpSJT5F9kLzRCedDxlRqM6T3qA7OT7PNw7ec4DYtIwkh9St1fZoYyaXg+D5
06E6jzIfqtBrRsXMeaZG2JOkjveR2kO/vR1kJoPEeSB6TDwRaQ9PqHkOuTWmXg7siHdi462TyDqW
+eQ2zQ/quNhyIEyO8XPhoHUUomjlwTzWtAFfqqm/K6SlpXA5bbj7UD2m/MZ3US4679cxTVrMjj0o
lVKyyhzzPs6L9RQDkVKbFerz27J5rlVnYUlcHD2QXxAbh+UPG0Al8nlUfXT0kdJR+AR903C24XBv
TCtfh755u6svlx5HG6kHgQoXCd7ZeKKNVCtqJoVPidJIW3nCXjI11KXU30V+hRcWzx/1lZ/0ijk8
b45vJlaIuwcnqeYMrh6rCiifftx2CuS93oIrWto66Z36Sz3yYsHcdQlYN28oX/Ba+ODGJ5MB02cN
zfqwbLNMaY4d0OtVPqa9i9t2vnCpXIoy22MUKQbfnMvNEePWo5EC8Ldg5CzMjWtB0LZ97VNyxups
bgwYKSPerlZHzTc5NmM5K16kSZEXVqH41tMNRfQYhyVqmEIFjUV5PmYWlx47D18XoZVtyz6s1mkg
QW8e7HBb4gu6+bOpyLGGNqu48qCHL6o65/G0Qo+MTFMQxoPj3DU/S+PldgAxxGcNeg0AWpmJwH48
X8nczc1c7ozymFi+64TcYygRBR/+WZBZoWSoMmaAQpAw6/Gx+dhP70qr+tMZMGvJbGiyGJtZOeQG
oOSfe2CU4TS6t5sx3/V+DcbvvtLOByMtAzTtA1QK8xKVAixedRYqjsmt6zWbfqmYtTQyYsafvFhy
D1U0QFblMdXeK3EB3/qBBMZCp8231HmTxEecBFEKbcwiMfwFjGl32pe64ELjL3y75y5W52xsZluA
nXZtAyWpPI7dVw3AYbj0RFjqLNHOk3ZoIfxVadDLo00uX0qfLOO9Yv+83YilGLO1mCRSGkbINx79
ETyw/UVLPxjtQsZ7KYaYgiftCHNzsqaOKRalUM0UoFko4y2WoxeGYw447VGGqwuHlnR2uNL1wC31
cGHELzbK8xGfw/eSmkYUpVoeLSXCermHlnDsVRzZiq+3R+XqDIYegMIZhA8yiec9JjdeAPiRZc/T
YmNTqzH6z9aobSznrWcslESujs5JLPHvJ6Njh9Avs1w8ZSpn1VpvlO7FTIP17QYtBZmtlUqSw6RX
xT6GymKi3cm2tFL+m+cf3IDf3TZbME2PYGL9GkUNVgWyxLWkYhKLpGz251MaACXlDRKRFMvnTlGm
pFZOLcls/max0ovW5b3sZsNClCt7M8kk0EQ8aHWeS7MbadnWkVdUdXnUHCrGPK6RenHxsMdsepSE
+NMfDxLhuJGDiSMpcVGCKzWPenzP9C7/mkhdxWgjwIO9HeQiqfr6qD2JMp9vA5KVJIPKY5luxMvl
UDzFz5ipyIXQoym/TY/Bs7r08Lwy/7gJAqHgdkpFY85GjptQldSgZbycZO15/Q+zxfQ4yRbS01fD
nOQfZse1hWdhSyWCi0f0BUVbN5EOcfv9dgde2YTOchyzA1vVlbgxJGKgRb6V9edKeambcIeY38J0
uD5SJ62ZLSetxnK3qdnueoQNVMp56IUMj1WvfsoTf62h62J27Y6C9FvDKpCoje47S9t1GIH/sxbP
zigrj0mr9mKHipp1aatrlJSRkVJ3dpEthLp4kL7OzpM2z84qxY5zLN2t8lijuFytM0QW39dvkeN6
8ZKVlq6pgyEbnm+9dKG3rxxfp8M6dx2KFSmJexFYiXBJTDy3G59vd+Pl2+w8O+bMb6zYemI6Rj8i
duB8wt0dXcjSjRs4Z2vH3+JpfTvgwkydWwb6ipKPDlCIozYY63h8VEMEnJDOb6T/auf6PWpz6GVo
xOye2MMeQ7Xc6OF9ifWIEn+43ZyFxe3MDuU0bf2qfh2hbLgz2gctqPdytLA9Xjn5z6bBbHf0JAzs
UOQsIT70O6Wr3AnrN7XtXSk+VIq/u92kqwfMSb+JETw5+5WiCiVD9FuncPuPPTDAu2LK147+YqEz
rsIUbo2lN83StJhtK93076Dg2NlWjkH/Yg8fp3qBbCF2hdkjkJ6kZgaxWzCsZ21zIO5lLeZqxybL
tzGatKSiUWrPEUQttuTpDu308XZvXo9ocWMTtzbwl+e9mVOnK5FU5fwscEyPojdFNq6ybAJtZL+N
HWdVNktgowvg+K/96nfM2WmAoituBwFv6UyXVr32aaista0h4oyPbp4jvKDuFQf3u3ttkcR6MY7C
tEjgjajHIk0+d5wKcstMalUyDk3xl5aU6wZWbm7ka7D1mz/s2FmkWSMdJ7L1PvXNQyWjgSvvtZoG
RjxVm/ClQZOM8sL2dsTX1MrZ7JmFnC12bTR7U/EIqe/W6n39QZ1W1MwGVFRqFyCJa935m3RFReaD
cT+ab21oQw/heqmecVHh08RnAOCBQiPMh+buPKWUTUk38Rnhh/pL/7NaV/v6bfXOf7beFpvkS7tv
3+VPBKeEtl4sf18d4JPgs/NiHPrJM1WCm489KXP0QxRXi1Zaveoe6nX6NOySlzxzhx9L8iGXs1o0
W2BvAdZw5ZzDMmNcTu3aCczDUK27zkVndGzWlbQJcZxoXGOtPpoLU+xi351FnJ372H2PWpwTsRyd
ZzV7r0zhZvC7deV9mBDfuz27Lk6S82DzcqPsZEGJcyHzGRaYjYUaFuoDlgP/LMps+BJpyjwE8c1D
Xm99ZBQlSne58u12kIs9b9aU2Z7Xg0zWUlNM0CDdqU3OU8u506phU6WI9ZSVa0NYvB3y6rQEcc7E
QPSF2un5NmuXU0VdzDMO+HO4aTIgBLmWkvtgieR1fZR+x5ltAWGSqN2Et+Uh9KE9aYdC3qnlwoNh
qS3iG04O4D5PJqXOHfbQ/H2StmvNklwbglVmLGxolxfb14H63RrxJSeRJk/W8pp62SGuXPnZ+da8
Q9ozfKPuk6/tt/4T4hl26rZLt9qlPpyd9b0xDHJFHfyAl1lQ9UiiditVerk9IZaCzN4HWqn4UWFw
EOmSs7HDEJevH3Wkbm5H+X9sSr97cLZFSDIwHEdl3tXZptOPUrFyvtjfefmYHyV53YZbc8lw7vbs
UOfOkXkNgpungIFZ305zHhLrfQ3hAFnZ2y1bCjPbKKax0IPEZ5AMv1ipFqYz46dsWKtOtdCFF9fN
szl4UeuSoWFF2shAFeE6RAgX+xCI4Ts0S2RpFeSrf9as2T7RyJKcxza91+jfPFO/L8qvvP5XfaWt
bwe6fCiDYrK57+G4C2/ogpmd6pmFvvxgHAb4e1G3St8OaJS54XenW5vuu2S3xKQTW8/sdgK4Af4+
fBAK3XO6lz4CI6+oDR8cbTNinCSzdm+36cqaIoKoE3ICI7k4m+wOWHFNkoggB6VHxi6pt2OOKJ8V
G0tH70Ko+R1HSs1ODyAZHVJkW7NyE6mYFYU//1F75jgH205wMADDcpDV3I3R7jXrYpViKfrPwsyO
QzUC16R1tMWy+pVO4UEOv+Q4F9yOcn3CAXShpCuIhvN0lulMadaUsnFQ3qUH70M5oBTBax4D5pEy
hFuVrtq4SOXcDnt9oH5Hne2zOaYRuTYQNRfQpPeN8clckuG7du9m3v2OMZt3ggA1WXjMHUCqvTFU
V99k76xDsK7eJVt7Xa+7n9EXY6et0q36VW5c56/8a373j5o5R7nqHvAKpRyNw6i0vE+dNU/TJH+5
HeT6Cv5PO43ZnpsrpRdnHu3spQ9j8GVq/vqz3zdYutgTUGJlkxBKnufHfVzKXhP6ZftUR6jIQxb8
IQ3yEs/wYrTE5iBwh2jBAUO8gKLYAAaVpFY6fEMzeVjbgyd91obMfF9T6DvqalZGa91sq49RkpIO
TfW25o04+P2HoMU3bgLLnLphrwAwHxO1/6yYhTGsAGL4CZ6LnvNRK8IyWg2krEfkoKUYUWipbnCK
68pm4SY7fwGItoD3xQ6MgruwkTrvMafVisbXk+YpUJPpfZeVHdrjZUo+08KkR0n3QsxzYUWJ3zzd
x19jIh/CqYEPJUDj85ha0qZ56WjNEzt690Ppo34FDjZ0MX/VVkahTX/FcvcyaMb+9uyYr2TiWqJ4
oYCSE6iT2dWWkIZSynL/lDtK/JDnU4GzQFKuEDELFl4hV7pV9ChzEG1G3nOziT4mICr7yeifPBvN
0cDrfkgsKV2T3zfa9Oi1yZLV8fw2I9p2GnC2BUcGMrylZvVPVE+w10uk905q9q46Qsaqa+8PHyNE
o1EonAr7ZuEgcj6CChagkS8P/ZPjBeoqHqvoren1H/LE8r7XVbekWnKlcYB3LPDZxANDMZukHC+q
mfhZ/2RY6AJpONyufWTgVmmOMbaUl/bC6F1ceiHRAaQDpwqmjeLQHGzmG0ZdBJKtPSXWz1Dz3xoo
eMaFfhfL3NyQ0h4M+0Ht08eoLN7o0VI6/mJ9gKGj7IWGCAgVlJ9nu5hT2YYUwbN70sboM/4E/n6U
0V7vs+aDU2ili1Yw2v7FkgbTBY+QVp/FFcNw8ljqPbNPxkGj1ZHycRj1bWBoD72kwkgt3Am/oBow
blV7+6hXAMEOGlScbGFvmJ8QeJki+mBQi4N2j5LWbKirxJalcLLMJyOW7XWuYcHZ1+NSYexqFCYN
CUudy+trT5y0VGF0K0FSe0okr9xlOC1yxYPBcXu/uZD2E7K61PzggqK6jauv2CVOwlh2rrV5K4XP
w2C2L2pq29HK6z356Ewe+vxlmplfsqiG2pCEOQLsSdJgXlFYWfHeRyPzWa7CYReNzd6v83g7+TLe
FJEU/ToC/kiM/X+d+xH723/UAIUH9JlJ8w6f6Kz+MZ7qqou89N/mRyouRlCjOAgEYJYpz3Xrb/Mj
FYtmTcAPIEqSfXzNZv+trK47/8KSDJgp4lDQDk49mvkn+DlIAoJpx00JEsQfCKvPNh+DAJYlyCFo
bAJMU+zZEsCttRkmi+yLUgXOgwmR64NUttHByqXgoSVJuG5Cw1p5ftE8OnJd31c4iQGHDxeL1uen
2K8vsRU+hy7hpJ7nuhsvzeCpZQNmKHEerrvws2dq4RunnJSfYSvhoGarwWd7NAIsIwMftjVIzF1l
9P5fTS0Z2PSMAmY/1fpdg+wUNmymEr6VCtR8Tob36dfd4dQo+sqH2uh0CAKK4BbM+Y+dWcNyxi3N
Lbs22kqRpO0qnNtwO+rToFyltlcs0OtmxI7XvrEhesPtoAgg3qTnaxsDXbvzVLxpc4AWKCfeWXIe
vJMUmXep4Hj75qitJa/9FMamv84xBnW1ZtDc2qYeqNsjYiF9HO56sG7r1874v72emeQ31nP149u5
S4K4p/5azarzLxPWPfpwAkYM6Za9/m+XBOdfDA2nN1Ju3FFYmv9xSdCVf6FfJ+6CgppjWIKu/m8j
M/1foEB4X/42UPiTxSzusr/vumRFgJYKPQn0Lg1CzrH/fdKFmWSiLeTlY37vDSb6TnIZ3EmD02xU
uOUH3eq758LXpF3Twk0Oceu7O+msK6vj/N776xtgHtjsebzh0Mk5n6qDGWIYWJX+CrNY5S6fZGSD
Fal6KEbd/jX3cOW47i8vfmreXFYgtUfhpSDPc/wD7xSjkyEzVRYVqkYVcDFUS+No6Zpw0a8wOGAu
gQ9G5AHy8ewNETee3dsybcoHz9i0Uz7c2bqNlXXSdOaht9JIdw2vFBLWOA1g7jOmprQvrXb8Zhhj
9NghRPvio3+trTWzKvAjwnn7fTwqg3LXdxk+5WXPVd31cyUQnuJdjeG11eE+IEulg9ZrL3xwytgs
/hpC1djknNrhJu6rsURPL2oi18pMa1MPvZ+5XRTX+SpAkFbmRj4Y42ayW69zFd8sHqqs0adtJWHI
u2r7wAo2ELMK/R5faNAYt2fCxfAIqpeQNFY4/WB5znoNVHXiWZLsrwJ/+GaWg7/1OileyO7PtkYI
NcK1U3D0EGwWIjmzKGXZ9mpI3WVl+bVyJ/k6WvDeILQ3FPvF6bRqo0jG2Li2lEd3DoCJY2+nGPlU
OIfEStOuUw033AalOeQkmU0Lc+f8NSE+Dx468GheDa+yebNrbqXCN0tgdK2mGvmaojZjmWc3CjZl
WeH0Bpfs/e1ef0Ven64KIgphEMgriHIZzpwfPaSDgaHFKLlq3oUvShpzDwzkKb3z86T8hvphMbmZ
3qUfLTUoclezu/YryQcz3ChRaHQrqzeCe7VxvHTbxSnq0EhGS9EqSorxi+1NarAr1BgHLi4DAZi5
oijtP+8zLsp8OdK96CuoswdfO2VRE0/oCwZy+oJ6Q7MLdT9ct43+WKjO99v9Nd+v6C4HKgWVUJI5
hjU3CZEws0UmnpqQHmveo6dP+i7NkvGYSZ62IIn3quc5GxqyRWQiFO44PLdmDQsyL5bMVvLcrAvl
fJMmhRNuO1b4BnSNNN6VtokWnucodeSOhu7/mIzKecJJHt+ONCsUA1F57uXbwZQie4/EcPxSO4P1
ZEZWYFCjQ4zGlZsuNtaynmjBWnbG5JB16vBD7gbMXEkxVXtcXUNUSMKue8qNotLdThvwuu9UtZEQ
HqrlkXsMGlpu7mfqU6ObnoPWi2o+99NofOUxCkZeb6TiPs8qCVFGH/kLtzHzCW+/MJAPNRMluOso
vy4xAme5sNfFxFoXgheoivDImSU6YtspVWHhLXxVvHKlqAXakLaK6I1rD53xkiFv/ikZEmlXj9r4
baobEztERbjdkJM64lcbfR+Smmde2GrV1yp3vE8176InfBbQyCNJnmFS1cfqNun68fsw+UPkligk
fbk952Y6dr8aws6IwLEFvMPSxaQ8eas1SRV3iZFwoGR5lG6NMevwufXyte+AA5SzwEqEjYu9A1zT
rGtd4blmSNUGvLK3mroswmbT78x70M3ti2YWGtB7zp912sRKsLAa59u4WCCn3zrbwTy7AkggNtgo
1vq1AiRyZdRWtFnokvkZKzZyUi48YUkMwJ+ajW1djR3CmIW/atJg/Fpy9f8fys5rOW5cW8NPxCrm
cEuyW2oFW5Zky/YNy5ERYAZBPv356HOz1XK5a2qm9s14m00QWFjhD6lXdOs71yvyj20+N5LM17G4
CxvdJ4Zj4NGOuNX88O/fsWfSr48oPyN06VEy9SYtO6uHOnST8qxv88TqsiBpJrk8DtuQnzq9BHfC
E0tiw0pJOyd3gkSG/nDh+W/vC1qcQH24zugow9l7vTOCPvOM2SWnMYptPhZj1d/hcdzF7irpzJrS
uiTI97cHIiXFQGDvHSKw8vqBepNKOeaYJ/ZaYAy9tv71tIMKWj1aaJMF4sL99HY7IUDEbUiPDakF
fKdfP29i6xTzOlEsNb1KO0vJZCcU/+dNy1N2/6m9pcUROztgaGNFQ7PwVsUQudfjYg578Asu5Lp/
fRd0AXzUSCzAQ2e5xxLKIFwj3iWKMDPxjLpPDZNH/XtL/u0pkIdI56nQ0bw9uzVERqhWbpkndW9s
qdtvuFdPeXPhAP71KbAk/7RZQcKfrZiXC7oOCyEp6GgYx97kNNcLNtqP/36Z/fy8Pl/4yvNVII6B
aEND7PXnN21der7gwyz1AlnY0c6x449eIcnunzhO6ye0HbCqraVz4QXPOo570AWZzrFmBGFSTJ/b
G3CCnX7ICGRrz19uTlv7PPXGfGyKVR5aZDeTFpWXZJtmeZzdH2MTPZMQZUmWlZfm5vtinq0CDQR6
rnsNifPE2aHztD2WhTuX+2J33/K+xZnWcbtriKr6Qu/gj17L62fhC0OzApYDTEAGVq9X3C9RfjBd
kdE72KJPnHZ0aGU1qyChjHDdxJflEhzLxUR0dKghjIZNld0Jp80caoa5+NRNS5ChwqzNR+3OSEGS
h3vGUcxF3aQzWp4E5a2csLADzi5jV61galGEyxD4nPWImMFgKow43ZZ1bKrIvxrNwbl2Q7Vcmtq+
XVeXJI5pPU7iwFHPe0h66IplzWwkGBQptsxBvxr5NF9vji8unMq3cRN6Pbnc/wvwof73elmpHBrt
Wnh7G6Izfy3tOt0ZU15Thka/215OF6YEb98MUwk0iVAvD7iYztW+Ik8IZ4PBje/Hhnai0WlsQafK
io0R65wL0fOsK7gfFXSVAPbSEbRDi7bC65cTKsjcGmZM3NjDFndmIG+mcOxutq7JjujImcelcYJP
ogntx3mMhpPp1GZaW159+q/hwgd98acLChINUdfXP8SBaKbcns0bqLV7sfNlvCr1ENLOHnpnpgWY
baemMT1oLsK7kK6/XfI9rtvQxilgUdA5+8L1ipqGmFnyqavdpNoo8sdy6JPC0JcW/Dz47geT/u9u
AYAPAP+8fs05E7smaIWnbTX/sMAZp1lgX0Kin7+Py7uAouG7ws+B9nb2EISNO6ufVZ9UwVa/yzcU
iFZdGHfK8doLu/VPifa/QQepWjhAPGXXvNjhy69fqKq9FicZk5nnJhTMyiDKrtbMoTWlVnSBYt+p
PedaNatZnmjtLiR3jjTWVCtteZiAhxEEw6nwx0Szs+akG2R/10911MXFolXwgbiDba/0Gs9MJjj3
Lwq7vzzehm1pH/K5r3GNb0VXXjgZbz8U78UQB6IT+ieIDJ69l+t2udjApRmjmK61YURpq5AR//eu
/zMcPls+PIscxtV7vxfI4OvHIG4p/bkZMOCWqv+iUYupYnpQRkXp5y3vVYWVY2JGan6aRtkSz5VB
KCiaYvzsNGJaknXABQyZyvK4Fl51GHH1SrrF7XCCVK2BJ0lRTk3SA/n2UkMKifvwnA0OtDdHTrhj
L12dzIbYnAs9oTOCTGCzMfZxBs0aAjTXy9mbRUs54VlTDcnUVM9WJIZv4zL7pLdlcOOOLhex9uxH
3YnyGYJmf+fbnXOhf//2G3LcOGa7eCfl15/g9z/F1yyaQDWZ0yVLpppjmWUIwZfbJSW3vzyFpHDP
cMCPoZh4FrlyNVXV0kqEcfoCBxHY+ieVKfPw753yJlLTYEX0FugWw0VMV82z9QTsSQJvIe1ESrG8
9IGIfs9l0FyXuI4+I2hUp4M9tvoQlVHxPRM0BeDUw9KI5m2+pFZ9hpnaP+4fMVoCNk1w9w2+o7BE
tFUSeIljP8J0SdDMU3lCTnmJUf+XbUQY425C4oAJPQzR1wekWwMlcgNgQxC13ny3ud4mYl96dBvH
oQjqZClULpMhcOV66OzZr1J/FoH9YM65/fzvb/DmS5NnYL5Eao49BHLd+3//n/1kOoPoqnLE+hxs
x53P3Z/Swb1Il9ivm1cxgQdwRwTI7KMkBHD/9WNWEto2KFuZhLUt4w6xzCOdluGnh6dqQlsuupda
BijIYsaTda1/j+7yUsZourvMgCzk3NHsyTHmttqr1Zx266PM2G4LGRU3TROMV6MOvSfXX1HwdRo/
/fci7fvwza8H5ejtM2pC6D5U+59FKlt7DKXZI3Llruhdd4UZOxhnJqOHHta/H/V2G9Jjo+dKkUEK
w+j0bHPoEfvFNbBlYqPHuqArw1gkycclimI/L+ffY+CN+orbqOnS0iztW2YkFl01kr2Q+8YsP+26
Vw73vjFfyCnAXZ8vBKIc3MIYw3BmiQxnt/AsZmvKc9HwyaqRqQwANfqBESD1o8ZlsTxQCIQfHJlB
J3CJ+V+qSaISXteB8UWUq/lxmlv7xZV+9STAwhx0JJuPzWwDQYsMZOgtc9TPPD57Rk9H1KkzrNY9
emMOcnSAB8pYu47x7GajkT+gwL028SIMv+UucKrwxlu0d4+IlfO1Li3jt3AGIEvK9ubmEIVZ9mla
W13HdieD02hN0Q+S4LDjTnG1cyjCzQ3xUG4dJwkhJbox7LOQSUYkqu/k7OFNxsBjjVe7tUjoaGj9
gku4PG3V5GYH18w3O15weOhip9TT5yXCZuYog0J+7b0RA1mzs4oFa8KGBrbtDwH8QyCEP/ogaqZ0
DcNyTiu6g/5ReqtJc7+NGjed2lCb7DIuxTutzKY8hWL1vnrFAt/G8wv5yWUoUcRD7pvqJsqbuo+V
vR+cSk1Zd2UrtJOuqz7CbFyrGv6+sCn704xW8sdRytW4Kquqe5yddviYzXmPRiUztyGmqiQvaLO5
flfrcvrkEP27VIVj/auzl+lrWKzVXZuNxZLk5hwWqS82+cPUvjzYYhXryc0HANzR3PpjikT+cBs5
Evnovm2NX/1kAEgdSrl9Yv7c2LGjcsM+jZ7NQKOWjcpie2yQlplUuxnINCzB99bb9Id1yaIPXjAv
C5oHlq1o+M7ztwko8gZxpdryxJmG5pvwZIe/W7Vt97IWKJir2Zze0ReSn4vFr176rkXeOF8Ha0g6
BAPHI/gGm7LdNzDDlZBRw9u2AFY4BU4m7ttBRDrV2vZnetIZYF2coMW7SODwddiw+ZQH3FLn4d0M
4mBNMR3MSVEQwZepF0y6j6uw76dkyEZe1fS3yDrYbV+YQHaiWqZinINfAFrRiHNbkFJ0VetBx5k/
+36SufTT3zdyqQIuiNFyr1UofRw8VgMUoNcP9ZSsNPzTHn3q3ZJiNZibhRkJ07y5Eoke2TrvhI6G
ffHkhpqiNZkpGLgtwN2vXOoUgcDx1mgRxjgaog70UYtseu5KQzGEEVXxuR26KUgQpVdfRdYMYeJj
21ocZz/I7peMwucu26rio8Jpefg0KxPlAc9BwvkQ1cA5k17U+S6yF6ItiWRjtXNXKKOTorZoWijt
R8MtbevuY1kyD8K7wXY4k5vdfWiCgiqc5Gr9pVUY3NbdaDdXgVzUcy3kgLBsRxrNzxHyy6SsIo8n
HYx3SMCS/1lKGCcL9MeXJi/mz7oLHQ0ZKFAmw4lq4mBbkyfiYIvq59lcffe2Xv3JjrsplHdq6aLi
ChFsxgJl5eo5Xl1UuJJpNG28uPSsv7Resa7onKv1odSu2cVmgL7nTdc1No55JnnsrZnnHnPUanaO
rQ4dcGCqlo8ln6c9LZ2h/ZQTHDm3kYyCNgnNUJEnD4ifp/04RVeTUastFrrpluPo62ZOit4BMMhE
oEWOUzPw0EuFwq8xzgLZ/iozryIrt4JjUXXLmoThWvzUeb/lBxlm4xFJgODGl5FxZzv0/VCIyLrv
1C0BT6XD+tDkCloqQxzy2zoU9o+8AHuTOJ1hhGkhGbYTOvcAW8nhaKCX7yS9VlV4yHNLrwwvZZUd
5zAoupNZTJkVT6ES3bVpCkiYk+0WqScFE5sgc2onIYQvdexEU9/EKtK7J6goG4FKJYVZ6k617I9u
NPh74O8duHbdPP4sIzNvE9tenAHjVX8yr3Vfm/2hB/yGSGy//mok8mLHYJqcz+60AmiZc4fLA4GC
qEpGbUfiUPv1mDYt9nGpECtiyFRkco6nrVR1Oo+1uz3IcCi+z5gRL3dexKV3PYUmlFJvWhjZlBFl
YVxR7GZpNZttCgQ3nGLU0rffW+svT9o2KBLt3MujWPsMnLDyTHMjvFLV3D9tZoWzUW/d01Dy4jVT
t8EA6RiTF85picp+/t3ogu/CM65kzvCnynQqOO6x4etD5xqxqOdnWQYPepLPoWLPMHKMN/ke6OGX
xq1PFH+Hpa5/mWV1JNE9ecpMaJO8bz3/XeZDRJqQuAgtkQr2cui1c+zjKBoU/hPs5JeRy93tRizJ
s+qprcp3y6puPb/5XgVW7A3t/WahNfpc5+IQOj+saYqFFZxc/gb02o7NVBxK4Ry5WYNjUIY1bhJw
GOfRH5LNGby4mHiNOJeZ8zUvuLkkmOqkA+c3Gw2Ko4VVzI+ZDHy8CbxIXzMyuKUhyp8FzAnA3Mrj
ZjTFQ54FOjX7/qoMxudZiaOZczAAS99nS0PYLfhKQfDB1c1pMtyNNxRP0zC8kG88j0ZNm3Aqlq+m
DIZrcw2u2nX76hfeoR+j+9z2bvn+j44tPnpGe+2VakUDwX4Mu/xD5Qcnr/4Y5veOJ4Z0plKLBTfd
LbtsOnTL77rPAVOFz5kAaCby6aPV5fewV7q4gi175WzFadROyLBxeRKjdbUow4o7NzgNpvMxG6tv
1iChgdte2qjuSi72MWNWhKStPDJ1+awN+8EqaKEVDFnM1nyyyymNokwmXejRhjbSgNf0Y2OzryZA
Vk4xx0UVAq9SeRWLYjv0RpPzMx584X1W1vJi9J+dxUpysJLV1PwcMwD3epSccn2XV/UhWgryIfEe
8/M5aQzrVOWW8zUs+fB6lYmDF8yNVcg0z9bbZdNJsVXpYps/WzbQoW+2n6XzdWHsvngYm+TeS8N5
ime/TDffvM5nr39cwPUp+lJ+m3PWl4MZtj/RMLletXoXyPzK63svBihClT8NX2wDidO2rB+acrhu
PXYF8OrE3ObvHPz3bbg2p3aV7WEOCHF9qx/nYenjzJl+1HOt5rg0qnqKLTGQJGnk2BS+F8vUmXeD
mQVHLubwpWDruCdz8e6x9rwO1/HazLRzHXYD9mDMjIPwrvdcLGtbLEQbx3jnV1DuwPsxES31NRo5
01Ux1j8ldp/JJoZflS2el9D6EgyFTsbxm1K+gZhNh1/Wacl3WQVvcs0skW2b3dXC05986RhfbQAf
P4Xd5Nh5WsGKhhA5SB6LsWLg31h59CEKO7uKPSplckgSrCidxrV/1FHRR6dxKuw2Mc11DZJitK0x
8Yd2LONixKE2qe1p+1xtwsqStVhLmaqsi5D4LVT9LghBHyKtTGOqcfa7ZbTzlp8XuP6vCOxzmDoV
7phJNLTm1VTlLnOHzrBSd7TK91nkleDNORU7mj8wgmQOd1hRRDT4rhlPfzdNDCXiyRk394BI2kq/
va1gf6BRuuh4lYWFUoHtwK+QJFk31I7ZejC3YbJiurcLMRIRFifmra1vwnTlh94u9KPrL6o61nlB
/36S1bAkVoNALUiPbQnTfgjDn8VcFV8nV0ER107bfwgUhyvtmxpBsCGsF8LXZHjJgj5cGCsaOjeT
1P3I7tlkk3ZrRdpYF1g+xWWwZS35cY0o3tjgShK7Q98LJDL8+jGsWoRwgqJITCMaD1sNgSWWtWN0
6dz7CjTPMntlYrmaNMTT1vCjG13NHxGh/xh5vRSIgvv+FA9cJzru1hZN5wDv5/VYLPTBYgGg6Pea
ucjNLPagvDjvG+WCzIkCGMKLQ8/MCBay28WuxUrMbSp12wcbEK/VUs6j0wDgeNcTYOvEJEcLDkyX
8tuoGkq8XlAuFrEyZu93JXs+X9vP+Yur6GbEXtAU363I2E1R6mn4hI+tumvXETwrUKaVKWI2I+ds
biPUq9Eeq/sgFFztfjWhE13nwVYkGMVsbbKAfO3Bb/eCvRN148PGLLI/lNraPjYVGCdoQU72KehH
+R2rGhuZLk9a3+wMhm1szGb33qW7fV+vDsQboTZBWkbd72F7tc/nCjlH1ZFkU+U3bS+iNQ3nPJrZ
oT0QA+iM5h32PFN4TcenHpLcj8rHerHErdE37UtQd+odXQBefjUmVplxorF3ahe8bMfWDBtwG8YO
fNuYMHmtDMgz6sz+SvBG/zWzNm72cFakb/kW0uxsaxMdhD7r8lMlVPk515AAU6MqA4ShhQ88Dvn5
+bvp5u2DOVQOB9ttuti3K/FpqZu2iqtmH9ICn/EAU2ScxhiWR/i5isDexNsaCpk0sltOo2M1e4Zk
itty8kszcWZA/bjVZ+UHIx9h1qAmzvi19OfqPSyGaIuxTvOda28b1LvBEWEeL4NcvlNnIFkYOts0
HTtVt/cWQt197Aij+N7xf/js1w6gHLMP7T7tsbSjzS3akBxiNJBQYbWnBytr5LctapjZqdmwv7V+
1t6DW5itJFJG0CK9tvo/DBLnD6UlNiqDQFjhlRjdqqFeCmkMDnPZzWil2AUrulCKHadttoJ4cM3G
ORptO8DxAyUzHrpNed513gFJfGAaOXRpsGzzj50mO6UhQulPfr7IB/5a9aWxWkr5GoTRUxGR5qYT
hWQdh9hg/baQFn7s22r8Mg2+lR/WcY9NFU0DiiCI0H5MYyZS99UyFdfDIIvmiGlX3h2G1iWj9bOa
kQFmi7Q91nVccX4oEWmMK3ubqkMYWeWLlRfNSxbZG1Ej0Py3tasHxlG+eD8YTbNw+hsSSqPLuz6W
tAoCZN22AW3jSSx35WAU9UGtDGYTNVGyJ6C5OS+KNADLNYoaSokOzgSzdvMnirplgE69Oby0ndtO
tBwbRHZ9fy5utjqTbqKNZQrToGIDxLmhMbKobeFficC7hW9B/2R3hgdxJY1bkyqV+YsX3jfmXM4c
XGv+UWolZSwZmyNnJskcR9PwqriZDSxAeiJpl5iO/edP18MjwxJKgFAuGZltredPZLTGeLDcjCwr
3zzNrVJ4xcO6yvw5N/3xYwsDhQssFwtUT7myJ/pq4uKOENZFCMvAZ+9Y+L7rJIuF6R97rtaxL3Tn
xcNSr7v6vVdYV14bmjfWBFoo1WNgocjqF+GYLluUPxTBik2JXa0GE56pXiOE5jxqkTFq8QzcXGO6
Bb3guIdGUIykXaGCe9OtcBexrD740ksfGbBdOPfbSjyzj6obzC+zP2y/7FV137M8c8fTpvvgfkKL
J4idJc8+rEUZ2VfNOkxPBplEnzRjyRbLBr9rUszp8/6KInrvcDlm9ctqZovNUPTlmi4j3afYAT70
vSFwAfJq2hVjKt1HZTrm82iST8zTldOowUyWcZvHQ+jP23rwZ9HRXzX8rODyktUH2gGuebNydQ0c
5Xwbr/qg3tJ6dPP3k0U37BCaGclNkeNKfWhn2XjsK+6vtJ3z/MEbOjaDP9KCjOuodMqkWrfZjmdj
29q4GKzms5hm76dlcslwP802OTOUzYNh0MXHNqDcrtzNb79WdSRQr9RKJCu6JP31LNb6B016/97R
9YRCic+eqsmJfRqNw/ItXOr+XuURTSYBuX0f67uG+I8IGa4YoKPQ4xia0a4/d2qzq81qs6qsk2iU
1a0Wi76nOL4AcfhLAx53B+DmADzAFf1hRv1Pb9lSEcNgSXVK6VkehoaFqgUuWBfaym+HmujNA+Q1
UUTxcDQ+J+y7RPwJDAWaRJMUP4vKim6rVkaUIr3huWm+1gvSIo0e7HiUtflziHJ3vBNdCFfEof2B
3F2e6/UgjC588a0KrkuAwT1JtggowUOzzfBdFSvOEgUO6ZJWRlP8CJB98Zg8Sxcnj9Ad/RPtNTOM
vbXHIqJojCB2y3rV93WZURbRHXZJ6ctu0EmQTShYBlFlBulcd0YJhEhP98UUYCOr6iV4srAxxTxi
VmiVI+lrm7d80D0g7saV8WSb5KQ4G+Sf5jmyf29LRgFXFe4L/M9Sxdlcjb9HuY3fBQ+Zr5nCaJ3K
Gmx8Igbh/wL9D3kPZ3jdpy5BN3pRw4QPe2VPkIois/WgN8o562nFLuWXCTbzF27b6QGjnHlNMQZv
Xop5oghY26oDYUKKaR/bkSni3ebABKVH4AJ9tRqaV2kmvSlKmsZtPg9lDXqhHbwAn42NEH+9UM0Y
IL6L2UjKTU2nsQujn24wtI/5Cgji0Fly+6IrYGKxMW3SOprrQgJuB2OfAa1XJQUa0SteQ1qt8QqM
/wWBz+UjYnLKoPFY0ePqlW/1aUDrXMULgyl8CLUBbbExRkR0AO1b71DELLPDKjedpyCNGlw85kI+
1eRf5JkkxXe8XfW77BR557QKZRzG2S1/G7PoT+CxBnLzXBfPVe5sVlwvYX5bqmaEMTrQvhsylwJ/
ino4pLMMmu/WGGxJOXnq+cJp2OcUrwc6kKohoEFJZ2zAjPP1QKetlyqsnJJJuJ4yDzF/L3sJgY1k
B1tJjD7n2tm5/a6vxwcLqVMYZh6j3bjp8VdJg1pjYNt0qn9nbzTN4gGo+Xt7Df1nhciwQRIgtjmm
DZl/2pTpX1SwfxMzwNHtwHzfxkwMGO7ZNK2YWix8ZTMhUKGpPfJwYfmnoB6eXIYZX4JlVO+HUI+P
XVBqDJdr/bHTvrNcDV3UMQEBrFLCKQBORrPYXK5HFXbdlWo683eP/N59tmWNf6ybzcyPQ6XE12xQ
C7V9Y5drHBmeR381CIKPRDRF5dll3TszN2UUq6HP7svCml7oWORlTLLZjEyvtL7f6sENk1KvPlPO
RTVfqpFBycnTphZJBpv+u4DP/qNpNebxFueIsYaK5Mcmp0nOVUS6+O9N8GYRfcAJZJsBOAXw+uf+
OhQwuI2sIL9QBep/jbKJvhedNV3CDLydfIIaAK+yG9Xu9q5no3Rh9YvFrmmTXNNIPlorB0hX4fzb
6+q2OZV9xFhgLxCi47auBMuQbuJ8cK3MuO2Wfeb179d+wzkB/7G/L5RhQBr7tfZ679uGUww0/btk
qPLuHg8PpM+z0X2RmpmEXTTWbVdFzntHMk9k6CwPRiOe7VnTMaZPctO7kZeu40jTz6W8/vePezNf
/PPb+FmQb5DyOJ8vatmGUtAYSVavtGJbDsXRa7NHGVb68O8nWedYzn0Z9hkmYF4gMYDGXi8DkLfK
HmCGkkguUxOv4xD8jlqXGlZgThQ5qk29vdRvK386+mykZJrr/MuGXVOcjwz3YxVM5t2YO+th1rW8
CREUSryK9nM72NnHCz/3LxHLgXwHRgL3ES6tfeX+J03QII4aLoo2MdxCXJcVhr2wdcejHkb7NJfF
cOQyLdOK1PPG58cfKCvnm9LMXiKRR6irGtMjw4qcFpdj3odjbjvxJlwsg7owjPGv6y9s/HOI4b6+
cAMArZrgGd1zsFG3NNYyLZC50AsNjm2Z50keIRC02v6PdjbLS9/zL+cM7D2Iih0Ijurl2fecEf+Y
a0u3ie9l6l1Fwn5oXbfHSsQbTqDuvGM/b+bjEthdQvu8RUpNDVcETvEfQfC8OCNyAjMOjIAqzvew
aa1CB8yvEs+ap19GNWZw2BZ59Om7nwTiJxfgavuXP7vLgIkD8qMBzNufO9bqzPSKYaWnEs2DfO+7
o8RaUgV3i1tXF3LVvz0KkDVxY6dem+eyQqFR0GtcGFYx2mrduLTNKakzksNY4kVw/PeWfxufaXJ5
LKQfQjrio77e8a43I7BAiILtBikyHISbFoKA8O+n/OWViIV4RbJbYZ+e07WMrizpCBYdF9qGbqTW
xrtSWvIus2b/078f9fZEoEj4x/XZhjQLf+b1C/UqG6wVo92kW2p1XQz1djIs0Z16NJOS2umq9L8/
b49su7wtNMPz51VZm3UzjZVkzlbvapnzOWbONhzMSITvyw1y3YXo/TZG4UIP+navZEDLnGP91WQt
gTVyozbwFiit7eypssP+Phis4Koea3rVcz49rVa4MYyQdXMBn/KXBQZeEoFvYViKbM0ZTKfLZOdS
E4hElNJ75yxVnkq7H25yx2RA4ZDo/nuB34DykV4l+wrg+XGR2IBTX3/RJW8xp3IJalZqPG7X3ufm
KK6y6+13c7NMDDQvrO+Z2isQtf15vBv8wtADwnl2JNpKqtmeZZekX0+Pvx5Pp6v4kFwvcfphiS8c
9T915+uw8upZ5/zkNaciM/dn3R6fjzzo6urq99PthwuPeXvIXz/lLBFnhCXMQfEUPb7oluFEdAlV
/4Z39/+LBrkd/BYY7PNkuV3MfKRW6ZL+MH7Ud32yPqhr77Y5IiSVtMmY6iuwGCfG4Hm6PRjH6Mu/
d8nbCLPDRXfzLt+ETnsuyUPjYoDN3AEJpk0X60whrm6X3XGYtvA/ryaPQqLdYYMAuPPP9keXzY4x
9Ahzr72dv4zcklx/0X9F8xOWTS45DKEQgyeQnT3F7gUTzHUoKZ7K5rnPpfe4uhXTvrq4hCV+C5Xc
uS42gk18uV1KZN8//5P2bP6i3dXry4S6Yb7RYEmSQdHs7wFoNAxmzPxrI4wlraA7HCuJhUNa2p1/
wWfjb58QJ4/ABnq2Ex7Pf0VnEGX5kLSjrenAKG45oWX0KRqKS5q8b88Ddzk8Nhi9EF+4lF6/L8yo
qvVL6v7KKJcT6NsN8t5lIPPb5BcjO2pIHoaxKbDG148BBhPaKsBYqTag+iSjstsPPeWdnRpzL344
2hYHe16HT+1U5xagTWF+KTszfBKiK56K3LXvmIhsoEa9YATL0+zQDY/J0xR32RId87afLlVSf1ka
mpEUBdDkoTmeL81YMWACqbM3ykY6rzuRMmi7/kI2tYfs12EPPQYWxwqpQSAznH3q2YxGa2XwwiBb
ibvMl8GHwlHjgTq8+jjYju8ABtDjhQ32t3fzbVpJbPZgp628/h5hHxhR49AE9PAHOUV90KVrkIkL
7/a302RDaYBJQYzgIjl7udICScakr04qiScrFWldabwE+4pmhfDHiOS8K+xD5uQC+hQm7+B1q0bd
Rt1qjhcus7+cKRvbdZ8GTITBnHv2ykaJNOAfsDOpY5WGeD8kgDjXq9AeivTfEfgvq2sjRcQXJQTz
z9lu77VdRqIsoP56ejyAHLQP/gLb/N9P+ctFwyfcqRU2SBRi/Vl+l0dKABYFMibWfkhHw6+/rbTD
hliAWzrR7S/xPW+6gzYyjY4pLnoKehA8jK5NmEIGt1U46vsJdHrSgdMqY2vMzTtI8yAvh6hLJzFM
N8wBurRHyS0VimnMv1/hL9+E6pLLg5YhScY5v9EBr6qtwsLYYQyCoxwALwKyumVw+N8x8EDObXpX
FIeUShy01zse0q7yaOUS2J2NHH9TYLwgLXfvDUrFD5Vy85O9FcOHetj8E4h9RpaGjN79+33fUlX4
FegmIKNGYEdI6uxAdL4GvBPSWtZT7Y9oTHbbvdeuLi2qbOxSIyx+D5jfAXGrzSvDXsoPxCD3pw51
vQNYLP6nj9KxFZCB28Y9DRtsUAsUS3+VKYfrHniJVjCImFJXTVMelLlDBUVffdKrdUkR7i+x6w+d
ALIt5Js3toaZ1VOUYrNMP9dZPzEyCZ+oF1Xs0D85WOYSfUQaobiwhn/ZMzBiTdiEGCfz79mub9oJ
9PLCDY0sBxCQ2aruxhlLyD4szAv5PZSMt9EZnUh6V+EfGP55M40pdl2IojJi3QPViT1LGUtcFLSq
FQqiTWKqluH8CBURmQVR189lvUUHM3f6D7IYI7AG/8fZee3GjWVR9IsIMIdXhiqVsiVZDi+EbdkM
lznzfv0s+qmrSlDB00A3ZtBok0Ve3nDO3msb4eqNym03VhkfalaqcVhpMn+RNs4T+mYFAtFxEwhH
bT4X/R4jsGYGalwb1nUCMOaHTgDQj8aWxs+aOlYZKcOq308I5hWaAZaN+TimeYnnC1gdArFaRfS2
LOXnNStL9oAN4S0+WRnK45DC8wy00SvucbjaX4GXOje1aCxE2LG63ItWUjWc3Fa7R2meDKE56Uoa
OEPb/B7tsSZtotRrtNqr03cohZUGJuqY2y/jYGlfpmRpvhoUWtvNKdusT4rjVvFOZ94fQ6dsleth
buhuMpPl156XrjRi6B0/FWpimz4efiNGDDSTKkrZRLEeagFiJErMQRf+ZCVoVqhCX9Poo53bJmt7
l3KSBujTyyYO19Xt+ZrcefZAAajc9XbcdCnrGoqzK+MSmaBXIsIKcPajArS9ipqfpSe56qsIyGOA
IU724EKXTPx+7ZXS9/p5vR/tVRi7VZnQuRfCJjzZK5L8tYvLZA3pb3c/7LqEp9GxxuWRU2AU8+2i
4k/1qkXqIRu87hbtlauEBSEBqV/G1dDgFRv0bKcUJk0LRleDkNpspoUAtUEOewAKaBTRyZN7o+GW
uZ69Ml7DpnGnz9BZ0G0pFEzacF7y5lBYsVPelssEwaqkxewLCjJvtH+kDNqekLtQDHZ6N42ZXUcY
A8a7ovVWfd+j8kJNBwzfDVC3ur9Tmmi8W37ardOoZAiaxegxVhfRW2ggYcRF9KXUwl9mpUYVYTaL
Ga2qcN+oEi3iutPXTg+sAkWPNTarEiJLX6zIVWb5rVmScQkGdZrBrFNXRIdQsb/20ypDjasvSD/R
K7gUP2eL9Fp1WA0GsRkbFf5FsE1Bo9MQjWrVLn4xo1BXaGtRKb6ct0dd29o07JUsGchvE/rS7CSu
xzYaG5Jir2JsZS6i7r4H29vCx9sBXzVBvFX1ZF9JOgx04nqtMRj5KTp4BiLBZWtaGzdyUkzyvVSx
fu86LZ6uLb0ZxkARZApH49/afRUXDQBOw0uxNrcVsa5OV3hW0KaJkPt1Wjob36ZWN/fuiJx+7yHR
zq9EGc8oZRrF0UPRZU51kM2EUjjh812jvHPn58SpE/OKVQpodtZl822NPP/LxIL1I6W430WCRRJN
V+m15L0j09IiJbFH48EbBaitbNETfBhZ8pYNavUy14Izi9NrVn1rkj++qQ9HBktu08GL3Mkc0YN3
cfzTXNfhtXeE7qJ+mZ3fLRs0OjdTL+aoQuZ6O2tZrX6bXGr3PkA9Ui3XMfa+oYmMEQdN+aOFVuez
wob+KS1nyhMqGL1NmFpVgeIWJJ0X1qBd52PZGZFQ7eSNaNTxMxKL+vXjtfadYgmoUqi0OMA5BeMF
P17xkUlR0uvnIpimLlef8C6VTdCPhIAhl7Fi0+cRpo8zffJvSmrY18qEw3nvmUkbNVhN2PcnMruw
eJ2kXmwVFao3WB3hzVFcpwJ4fFN16o7dAuQKOUhvfl5pjKASsVTrxq6rlrmnNM1f81g0BoIWAFtY
sLTC8/VsRocykmzyw0rV9atpZ8YarGta/fj4oZ3tXDkQbAHPwOigIGByPr69wVEk23mTfoTauA91
VSzPfX8R83XuOeMyFI6BTLu2xVb5ZIMcd5leqmleBspcRPksd7HpYfhUX6zE2jmV9Vrmym3uSna2
2NBWDDnM+epDV04XzkFnmwn26PgQMXrgqEKLc1JagInkDrNOezE21vinh24mrGrZ37Q2EtB/fbSc
gLdiGttc+GuneXqz2c6Fg+cfcUfj7BujiP80vfPP6g6U9ZqxMTDBCYJKPhn0prdyQEYjhrloELvZ
TMyXLOuTC3Wfdx4bZykorVS32NCenutoUyNlaahDdvEkkDN1cocCfGvUOxdC084HJPBzrrFxjigt
n9Z+OmKXKgfTcWC50g4Bbqy7uFHkhXPI+VzBG9lwwLRNQVJC2jke96PVAw/KtgQV5lYEpVXLrlaq
QrrRGFcxRCHdRtaNzoNFUsnX+Uth5U2OuNQoVgykLcFXxkaC+ecxYyIa4NwCJIQazUm1sk/bwqQT
ztTZVTbKhtmNQJ9dgsm+84xtGJQ20yVTDefj4x8v9LbHtMOezik0pObeON+rRaFdeMbvjBmXav3m
eabW5J7Wkq1R2NOca9vRi0LDTDbyztbjZdd2zqWu7rnP26Vgozubx9vkrHCa4NHEdZ3qSgtAxZnU
xxRF2WsOsubzmFnplY7Y4HEcNfEpiZOMhqZuIzcW1ks7OZea339bAEflne1ODCZVg44Zg0Q/frZp
Q+MizlDL2hwUsus1lurXVIzDT9O1szLAKiZ6f27nyr1hi2+8anObp9eTna1FULqD+Rwr3vxZEzXG
gEqMKoyRejysg7OkUUGd8hf1+9YMdOhtN4W3Nv1Oyll9E8MMAxzJHHnzSIHKP248d3pYJ3Wq+BkS
uM8fD9Tzl8v5iF4TTQJaW8zpxz9zyO2l0WJyoSnj5yHsbZOCQ65/JaTBvXCpbTSePFH4yybVMkyS
+tk3YamNYUiLps9qGJl+LdVxjFBoQc5p8tq8b0vMq1GNW+ur4xqNA84KQ8eFsXx28N2qZhstckPR
U4E5+S7trl0hyyA/XDCnvgKYWwI84/3OcFrju56KZWfGrbiwodnW3uMfzkxA3YA3CqyHyv7xM0bA
1DOWKAq7sseWEc+W9YWNunXXx5lkJRWXYuvPT78csLfSMC8UeQ1A1+Mrik7P1MKksyyE1j6XrsRG
qZHra+zaxB2Nw5oYSYeS21CeUt1D1+SKpnh2vApGhT4U6WM2xw2KhkZhs66NTfssEGKFBnYjUCUd
1fSDxtH9V91X3VMKi0QNSyvNvqHp9Ch7IiN67NH54ASpXJWcrlwZfWNU8iJqklqI2yUWtkJGGKJY
1HUNYq/WVbCP2KbUlFDNLPOP4qx9dZXjGDV9re2po7cdVqZMivVrp3ROGjYyj8erJWGVhPTpYvD8
x0+DOAA+fNqhAMo9KnXHD7GzsC1hcUC9LPv+loDQ8apHNb4zR/VS3XF7H0cjhKbr362Fw3dFVfFk
hEDGouCbTWNQ4SW8E/qY42xNhu4KpUJ7NbRqEs6M6fu4Fhz6P/6ZZ4sI194ENEwANAv5+/hnxnar
JNkkx80a71xTxIfbSwH68I9XgQRAc2aTO2z0vdPemgXlxiolvS1cvG5QUDy+L8lBe/v4KmezGTWf
bTVk20E7CLP98W/J1gSXy8JVFGfw9fY2ga7aXgrWPV+kTq5yMjBqFH5zpnGV0v/55B++BdGnTx//
jnekV8c/5GQ73zXO2CXbJYTv+EX4G39I9Bubk/8sdlkIHuDCIDDORsHJb9omzv+0z2w3YV4cuCBY
1EiGQ0gM951xAJUYGmG1a++8e22vPImr5SrdAVDdeft6V0RaVO+sCOe+X92tV26EOPzCweu9G3NN
Ookb7JtT4cmnoQ3GgG6EElwDV4P1YqJKYHiXgBXvDBwOERAfGKLsPE5Pd3mPjSYF/0mbq+gO1mCp
Oztfyse+qevw43d7tgwyQDVsOTSA6L0yPR8/aWGRna2BbcRYV2M9SDp0yM1k1z/nWNrX5bRgNoeB
1r+0SpfMV1aeKBde9jsKb7J2EfUhwFO3ne/JZ4IWdHW0Cf+oJqy8ukVujQ2p79Fo4g2y8z4U5M+/
xW7sMDGv/fBmLbFbRFWjWEMw5Mb0A0RF9zhNvdxcjvpaUdEcGlBGmpT7QhdGCRvHAs/gtK3S7hUv
FQfbjd3WT5sW83Q7tk1/4bme0WY5oSOocoGhoHngtH4ykVVSJiNUEHgoQkBbEYMw7qq4n966tZsf
qfo2cTCVujfSPlqbX1XPcAeL3ZjPSrrYA14GY4mM2XOVg6WJ8Sm1UYf4bgvMOqiwApvRxwPhnSYb
QGY21mhCEFeS3XQ8EuiCt+PiIbspNlUgLGr57BolEzGJPM/9NK6Yx1TtlxQy+57S8tqtYtLL3b/f
Bb0VBEc6lXkw5iez2djAi0wAHtLqmz3lxhnpyAYFJIwUyyq1wUB4xfqdmGthkwgnlzkqaab+6GUl
fl64lbNlEPUWzgbLpEuA8PSU6T0V0KgFXoPA6ob8DppE7XPQsG8S3Vyuc/aEB81t1UhU2fo45Ony
mRGBCV0TyoNTxXE4A8KKOC2uV1T6xc7TYnuPbNu8GxCgXRhuZ5s67pVqC/3Rbc6gNX788jQFI8gM
ODeYhGFubLbhgNIasMgqixdTLy513LbBcLRFoOayNeGRh+BJ4Os5vt40QvYo46UIbFqU93jTmqt2
WJerC69gm07PLkO1g04/9G7ntG8i26T08iQrgiwraD7GS48MXEssBYvWosgEU09PRoljDyATCnWq
Vt9CGPctkap9YeY/f8Luplyn8kIvirs5+Z6lUywrexfoKqNH5IdWu1FfDOurJS3jGj9S9vnCb98e
4fFvZ/uDFPOvaha978nM3MZdbZCBIwJn8pTfRQ9pjJla+9Tm9H4QPZh3lm20GGHNKRxyKz/ErjOH
RgECxVdWpXyUWrFegeOk5Sdj50LFS9/OJqe3hzWHniulBU5SJ7fnjRUmC4OucdW5fbyjM4RvYxCK
+id3Z5lGZefZv6juVDp9l6F7tDAP/7FF2RFqTNXf9nvXTu7R/s8UDGIyfPEecyzBp7phEFDxtD+S
okvIllmdn91sq0s0wtv5P5Q6OA6ZuHit9AOZqI9H8pp3np6kVLp6UePEMuJUme7WOlkG4H+O8Sdb
lf6Jkkny2qErwOvZKfqdt3b1cmEdfOd969yKt9WY+ZpP2/C9rvb5supoUxbPuhoAC8AbGMwbZDQX
Cxvbyzl5ecisaEciit2WXP34R+tGtuKzBirey9zeqYs7XFfSLp4tR2TPGhjE0WezkOxZDkZfuFr/
UBhWctOTY3jlVN10QP1a3Qtv8HyRtfVBUXJ5pdEXuHR2PJ+D3c3GRkoAiwIT3Ml+a0gxRg1A2zml
z+o3Y+kHkBnqcFOTmXXr9EoKP2ZqDh7Uw0sZF+988GyJ2P24W0Qc+7DjZzSqsdFJo0b26nTTykQO
vXEnELQnGFdq5yHFhovvMZcDrh+n9X5O+TR/9tSpV6MJz6ALs6Hqb5XeHdOQEx1w/2JasXzZSadd
iuo9n4/Bl9MSMDitsTE9nY+dnkTvlEkyMIRb3NJgS0Jb69YLZ9D33gYdeqY/i5P82YrotXSPxgn3
vZvU07MoHQgzKMLeFnYsj0PfLvRp4n7wKzaVF/iR57V+5NTEEFtg+IifYfE5fh32oCWFMruU2D3Y
whacypveJpN4gDbwB7F8DpSt3uqAjO2HwkPe7eex0X7GqGvvs7KPP7VCdpekC+/dlkWXg/3dlnTJ
Yfn4thLCpFHZ1WA9GxcgxqzOoNnMKqZNJjwDX4qe/zQ7C297qTMRd5X2MgpVLBEwUecQt2UDdCLp
L1lA35lMKPQC3UaMh1FM3Qb3fw5QyoJdQKTY0WU+yueS3mBED9s6CNe8pO5951KchWgXbOYcalgn
C4G9agbAv7gPag/WWgeZLNSzTNzVs31p1/GXi388b2FsJTeQqfqvLPXkaafx2Mdtag7B0hTm+gAN
o4w8NIH5IdWS5h7o0QixPW3gEyj1gPaos2M4Kb1nfBF5R++wJsfrpcUep/mZOqaPhlsnuDod/mVo
OsoE5CKX5Io5+fpF6vQmfI99joX9vFSde3caDHs3IJH6jkVD+wJMsP9SQCF51RTtl+416uugTer3
zu6vKTwWOzm1YoqkN2Uw+iqpwjlvTRYWMkmTfZ07vbqLs8H41Hu9auEiVbEwDi0fAJiRDIc9Nnto
gkqB0ytQmgl53aSU6eQvjRf/1mY4IHtReIu2S9GKjf6mCzT8uio9qCRqMi0oTSohg6nQB6QIWDpe
s7jTW/z7yfJztnl8fj4vw4IPYpJfLKIhcxgzoAj4zzOFxXiwW9T3s7H8KaihdnsTcfoKQMUuXozE
ti+dRs/XJT4iVuONuo/6/29d4D/DFqoTGAKTTj3PMz7QZDVDs/PmXSMs/Qo+XwK6Y+kvzGrvSMa3
lg0lNQj1pgqi9vhjEfMyyr5jL+WtUCMsbKe3FjSoR5mrNqKBxbHDHmAJ5l9lupoRXoUoEsd9YZT6
p0715A6zqnlIYBFwmFNb77ainXxh+3neWkK0vEFtyWBxiDo7pawbVlwqFOL6wAE5FZEtKkL65HlU
0R79niXOdI/R08XmjCKGwrbxULMJvC0me9lraQzm4uPt6V/Y68mnSAgDiWdAfSnunr4q0cyqnqWb
59jKay2khjZVocu393ucG9z6bWtaQ5QuqvG0YkF/Wd060yNXqzREavhxf4i2hgYJjyqz8W9ncAG9
ps5f0ixepT+S98XedtL6O0OboAjGTacooWYBkIPww9ETAZ4xW6HZjpl3BY3KsQOoK2sWuJlnvGVy
hmIihcgfutWOf/VDNY67xLPXB9oB7XWVpanJcc5Qfg8DvsELm4d3xjEVLFw5HFlooZ6qBHFPJ8AM
2z4wpTKG1FOHN0QCWtiVSeznyL/QWaWXfDNnEzFtX0TeW7GdN8IR+ngYx32GvQ7IXtAVSnmInby/
BkLB/qVxLu1Vz6sbXAAt2yag4wzItH9yLaNF6MPkEtBNEk4UL0r7hpRGe8niNP+umCM7SCshxAiQ
8PyMRZ9cNGqt1l2qS+2t07U/dkcXqlwN+WK1zvo7tfvhE5IV+eXjcXqulKC8y8aIusa2vcdic3yn
bPsHp2/aJjAU9Pp7mQztHIzzOls7U2vX7E7LQfyGjdZU4Lo6Gc/QvJYZ4R37Nup84MZlUKM5Wf0x
z8b6oZwa49Jh6myv6XC+44BLuigKZ9bR45usGIO8PQOiz2qKHwsVqj+rVQID8Eo9/uJYkuAIZ7HX
X0mT56+TVKF5wilijwNi0zWDRINJQZeyaPHfa3OZHNSpoeEyj+C8D7DS2buTVs2pbMDWuOf3AeZL
zAZEAfhEMYVAPt0m0s0CSZOrYD7ae0YtzfDCyzg7NJIEgpuYNqbLm0DKffw7TWeonFmggO+n0jxM
uYYSyGjNnZs6ExWWwg2xW0/RSJc9SEeULR6MGOASyB//nztBncK3udW2T9vIA0unUVSsNOlYfnOR
5/k0k/Z0e6+TLNH2+rTskJkfnBVKeytLhF7FpUni75R9NIVuT4MdLfGR+N2Qhx4/jZiZqu6d7R70
fr6fEww/hHfo9jc7Md3Y75NSCxA0s3VwVCRQCfzDWdVI9EOH+7gJnsM+reRhrmLak0mq3nkmyriY
WtltN1vjLqviFmLksuyLlqrQGlPNQ+KlwqgSRWTXZrdDfJ5EJb3zgMJqu3MrYF+1OhCpU7v6jdt1
w+vHD/58kuKHUuZFh7GZIv4uc/9Z4fMc+3/vWWxnei9+keoyRUM9OjtCCdqnf78UR1sGGgmulKhO
NqZgGkU3ZDSQRnNGAlnYy64ZptSHl1FffXypv3kux6+Scxf1lq1syS/7u1r+52cheFqTts1ZsipJ
oEI7r+zUwDKUnTZFMHeckC1ba9J2bN0AMNESLQWf46xtIFxlWX3VaVVasqr9XW2K8SDrAjTSXLdf
dAOmSObyJt1EMx/LtFQeKHVrjwm7ZJJdsubKbKdkt4hyLECMVerBsNf2UBF8d9uudXNJzHxWk6Nh
sC1q224Ju+LpkVxb4cBTGCwD4az2bzWtiiqEKqo8ihhx845NzKTsVSLyjCjG4C3RgE3Q6OeioffF
GQL0DbxrxAac9rSrZRiT1Ncqy2rCZTbVq0ZzwZm0s5OWdHwL61UfGuPXx6/rbHnmJ5DWSN1y+/Q4
3h9/eIbHPJ9KAbEyn7J7bYyXh2Z05oMndYFNyqMkIrNLU877FwXbBcwG8f7pnoCsuCEzCQHFEjYP
jxzcqrCPkzEciEH5IcUiX8zBvRhivJ2ITgYme8ZNv8j2FljPyYkpqwF6UzarUOeK+op4Lu2q6djE
++invetYmHUg+QdHCgXA9rqBGmc1hdw2ah2UlFy5VOE/q1T87TdtiostmxNNwMmzNyGrzwWceCvj
Wi3C073pwNT8+A2fb5fRF+ImoIuG0mFrpB1fhtw1Iehe4ZRcO/e2z8rk86q36NnAnx0Gr7fCWJTm
fQ1893E1sQ3BGlxu7W7qd+BI128f3847sx738VdERMH/LMt2lNk8A/stAy0b8292XhLMktjxdzXx
2Jl8fK3zRs7mlPrPxU72Ziu4KYYZH2jixUuUZvY1VvEdddQZlF9fURzOvvGGwX+6UMbKYn/h+u8M
OXZb3IBB+wR13+kbLgQGKQCFVGryb7mreF9yq00jE1ph0E0sMEgl5i8rTc6Hhe7BU+dRGgN4bryg
sVkvbK3eGW5MVhgwOahsA+6kbKR0U6tVRloFQkNtndiKdWURbnNpuL33glH9eew0OUjCqjoZbqZM
9XTy0ONyWiTe0u2f9FXvALfj0vGnClpbXjNco7osqz2EDyMjBJbbWma1T/3eEAX/gQlCU1RqklOS
LYs2+vjFvPMo/q6DeFK3lsqpHCEdmZcqh/eSWNToBkj9N7ZorcPHV3nnSVDAJiIE0ajO/ziZW7Gr
r46ZERy5umBC5ZQRhVzk+BJtT7uwiXvvB7GT5LRjbllRp0dQt/ZosnpMJWRjeTcmgOUEFmIlnz/+
RefIFQ5yf9vjpr1Z2E9lqlaSNZVnIr5bCLF7JuaizH01zl07zFFVX6/pjBi/XPp12qW1TKEFTSlS
Y1KtHaJc0+nZ8Jas2kOGHdNIGRv8HzJxV06Clambvj3HAyDhtKFo+/Gdv/eAcKIgQ8ccZ5zBV0hL
A048ABaoJR4utze9GwCMlxJi33njVD8pCWNwhWJwKu+q01p3h4wSZ64lFaBjtY8MxSxb7GNSu/A5
n0tRNjMzBisQJegEkUIdf2idBdcypXmOaGfmoKAQKsAeq3qoSmj9Ra0BwJaGDN2qdu50gxhwUVdK
ECem90A3UQlHdWJj3HnDpwVTwoVj/3t3B1GHKR7KFUrN092t1qxeCnChAnnfxaNP3039rcvE/sku
XnPv1lh17EMOmOu+yQ2zjoaimp5sw6W36fCpxHBK1bL3XWdhl2TojDm/a1XtkuTinXGBaAq3HW1F
YFKnB486yagZopkIqF50h1EHLyONSwv9eWmc5hJpky6TIrkwCB2PXxXJgx72pbELKrUjempayH9o
5BjqZFv7ED6y0IFYe5/XfXpfEwlRhCQZpd9IhPiC7s4IUa40l+bp8wMotl2E0GBZGDscuY/viTSA
DqeVCR60duZPjTlspOVW/CGqRO7MeR2v0MJESl7+HjhkR+biNftZo8r88Yf5zkChoWWyO6Ftz4n4
dL1YwAz1WH5bKIC2isevwL8A2emxoyj8VCWSjJqqXPeJqpIh3+ZOZJfNGigkKD93ags0CTFMZLe1
PGjCaC/I8s93qjSdNR2DqY56zTxT4SrCs5qKd6YoOLKGvnbvSAnwbgpjIaQTJsReKWb3QoPnnYvy
QmhdbU+EitLJrkE21dRbIzzRPpasTsBd72BMDvt2qdegjZUqrFNgVhfew/anHm+P6fHpAHQ2E63O
zvx4PEypLXRI0i0y0rL/ljJmnmukXV/dZjbvYZhDb4Nr7P2w7ZTYBMosuhZUFjhXGIhx8WqnQ/qz
h1Z1r6FZ35RSzvpt1Cv7y8f3+c5tck7hwIWYkObe6Rupi7FXBrXBE+mUw26szfSm7cBbz1VvfMdS
eSkB8p36HolxsHDQhpHsyfs4fi4tCos2t7igOWH7Yx0h57rQTPkVm3tSspjr5c/GzNdHTUmWLys4
5w2oaZZuGDeDFWW4VPWrms1OHnWsbNddnIvfcM1LKKH5QjzKx8/nfAnaVjckZJxIVTYDJ7v9Ap0o
YhWK9ZqiIomVSXqPXnVDuIMI/fdLYeygqMv3idLm5MlMFjv4zKBoM4HQjICCe37j5pO/ktVw4Ve9
80kwceJop+fJW7C3afw/RYVUUMhTVPoSTg3qHvdk7f6Uhp5cK566kmrRq8hRFqNTLyEG33mc6NbY
vm37KpuLH18YPG0BvFsFOKZ1bZT0kxdWZiV8z5ySC9vFc/WfA26NC217XtBc9vYQ/vMj3SpHwmNu
14pF5QYNlsDfVQfswidCaBh8sRicmUlwkd5ucWJrjhxmJHnVFDbpUIoC1N1nw5kSM9Z6ClkNJa1I
u3TTJIDw3OmHhLRtomOSsY28RG/jECdE/L2xiYPxJ7ydHolfHBMuzCzvvDsawnTJ0RkDtDnVUDet
h0yixHAkFit9Jfl8vMH/5N1a5GM/IR9Boi7z/NPHY/N8Xd+8E6hS2a7SPzsF/7oJhTzgl6DH2jqO
GoqPvpHP6qU9mMErOZk0NxzYpo2DgkA43vErW7RxFr3mAT/KVh0P7Wp/shcJSwq3tPQzOrEHQPEW
NWjTvFdqoCxIaSDcNWybMCor7mHxZH9RyXM+agnLpuOtMaIosJx+LgqZbivHyC7QU5dlM+fEEZIS
ZnkA3zTpBXk64zNNy8pWfTMxnN2Ia2AL7GyLwsdDhMel6gvne6qW4iGL+xEE+li8fvyKzmdybJGE
YG7tCIOG3MlB0S1MWlWNivGdILHvdpFi161NM1xtAhT8obDT/ccXfGcbxuhibaPihdbHcbY7+s8H
xpxLLKZSJ0FZt0YEHtMmXgfhRA7E+Ds74TSHfdO5kZab7bVVLPOu6wkDnxYjeULBat/Qdr4obttm
yeMhBGSA74PKDAYYDkLHN1UqlUaEhg5yFkBqA7fDdX6JJs2/pVYjf9eCXu/OM0cgwKLB/BxN9Tg+
U6Iq610cu4SAFTRMIJSAXv+idIPxhiq7N0O3l5oaLLiY3jTaDL8uPMrz3SNdNWZE9s5UWHiRx3c9
t4jw1E5VcIlMBOZNfUErabWWg05HMjKN1QSnkS47rbPn+9ZzBiuc8Bm9keph7z6+l/PBbhmbl4+C
M9o76pjHt9KQKsH+Gp46JpAfUHi0G280fuFXHy5sBs/nFC6EppRFFaEYktXjCympk5UMLy7UzXGg
aSKnjUp34uOf895VtvMIvhV8/jS5j6/S63GetgMHHdHjLLOnyo2WmgiTj69y/tCYGxlz8C62KfmU
+aFPNWg4WxNBltZdsCkNd8Dck+tet94+vtL576FgYNOm4tFs/YeTp9ZyJt7SkxKMoFV1Q2GQ8v3c
X4SHvvOD2IrQfmeHwIbd3W7jP9/2QKCsobUxBrJZeHdZs8y/EyrPYdcDSZwZml+SYsh9WDAOZh6J
oF4bp5AAgTZIqo6+JsDumyLJiDYSo3NhaT+/Oc4Om4mYswSnQO9kp8Q0rcVxUQA9Mdu3WBQ65N7e
eMpdMVxw9557YJytzMFKSzsPi+TpwmcAFGcKEYpPJOzA5yc14eea3l8j6syjOV88X1VYMgJkpHoY
22n/MvZd8sq+Vf9nFBqgr40UgOWNPTTF9+N3kleUBmbaQSx3KBtMVS4HW0/E1ccD7J0qL/aozTW4
VXpxMZ18MYkyrrFoCcCt9E589lj7/cylFUN6CPoUU82pPpD6JIZpfDP6eg6xW00/P76J8zeM4pmz
E39BQ4LMfPxTwefA2WCNxMhgZ7t05WRI4WIkZqq99FTfWcY2dqSLuBHzHIKzkxWD9Gjm3JL8bDet
SbS06mIro2XFoN0Q8VeRN5Fa1p+ilphvKVaZd+vKfiCIVRNhlNnD2EPTNNH4kL2bO8HHD+K9u/O2
yQu1o8cB9tT7LIsZNi8p4EitXPjmEwDhvQ5z5mWAAfVCMlF3nauTmgWJgcEGuUuyJ2rmya1cvCEr
5weyByWp9x/f1vksROlvsw1uGm2AlSfvh+y0IlUGUQb9Mhbo1szyYJMo869L0aYyxOlCkZETI1Kq
41GgLfmgckKtAjpQys+myOobGuaSpr6lXiiwnf0gLkUP1AWzYHK900EAUt9sKjREgTcTqj3lRrLn
iP7PdWXSJjacBGs90A/+z/EPqmIF3PtMHhHOg+YK8RLxM53rhB+/nO2xHG2BKLdTiKIcxReMgvTk
A84KRy4x0O6gcKvlcysy47NBzMGrY/TqAX2z7Se22l0tJAyBZJb1v781SsLkdjAx6yo3cfwjs3jy
6srmaIUkZSuketW+cUcyDmuySD/+pWdnId4XflJakFssO5/w8aUQkbHp7wHl6XoNXbb0K10jZfU6
ZWtuDP+eRI17acMvqH/VacA+jy/XA0D0mmlDIbp2dShZnaPWnl06nKAfdJFPe9GOZkDac7PDz8YZ
yUXwoNH89Vk3s8gey+np4ydAaf/8bXNTtA+QCdCFOl2h3JmFx22J2qNMQBzbPJItElDJUxG/VPrs
BZZYiGZbSiN54AbIhl6Rk/8oOkp0vlsb5luWoEHcp1Yy/5CDsd7QwR73LWQ/PSg1W0enX1Yse0lj
rYCw+rGWiIM8ObBAFIhIZaKNT4gu7AG3Sqtaz7Y9jKaP0QGJGHVYQm1Tbe1e0piYkMBMZgBs8TAT
6OF081peswlFFloxCQeQiaAQqonSSQp1kwbTZzBFFqZ2rd/3ihfnwBmm/mYEtEqyVJW6v8t0na7s
ZikUMkRzScYUOlbAQZPd3dO0cnPCW2Ziw71uNNIAIYHyI3ey+cZLkfYBhcoMxmiS2GU4zo7yvSYM
5kvixDpR0936dXR64y3Ja+V7g1u78uE+pbU/6sLxWAtG5b5JSsVAhzFjI/fYJbW304bIDJtpIC8D
SRbJI0KVsD9R2eTKQapptl9MqJ37MrFT6bd6AwXarRvAV0Qzq6HS6973khgvfiDGtK9NX0EWV0eV
jFhlxTH2MKQmE5VGHAwywHIhbXQsVtuORqslwrXIJVB84O+8poWKX76jAd18m8q61MkS6iV83yFf
XlAK62boLGr3uavmsgpHbyAHELVv5/g14vc2xChEi8PSVoinPc7xxp/XZnyVpIa/EDJEPypv2qHa
FYySBAlis9SRRzR5fS2bzV3XyKqk/zCyuBH9RTE/nIgxmHxGmW2FGS4n2+86m/DYpWogUnOC1pfQ
3qxxWDNl8ZbLfuHDJi5K95PF1b4ZWu1VfuJZhHci3hpfR6+UKhEqEztNas/CJR94rt8odI7Ls6eO
7auAXouaEAEWI4ST6C0NAVULBq1HxZ2xiUrRYhnTozqQLBNUsGI2cBTtBzSEaQM1qxQA1fieUj+J
Z+cztLu8DozUc+8b2U23Bk+TP85JtqxmYzJlJDFUGn7TYm4N6mLL/mIgOpvKT7jRWtfW4lMYZhr+
eCo4X8JYLNkuMfFv+pnTfVssl7zLRYPYOCGOSlUHlhkPqffHVznXNGMg4gCC8smFa84Z5HgS1BvH
yfR6yyqcM3IXllQ8F/9j7jy2K0ey9fwqvXos1IULGK3bPcDBMfQumczMCVZaeO8i8E56Cr2YPrC6
r4qHFI9SIw2rmCSAQCBix79/M5sOsVoQUqPELg4AA/6dIS1iSyqBzMXUhoSAjEbcukaRPcqxJewT
SM7/YBW+Qw+7m0/c5OsdEInCGnoAiCRAOM2X92jTQV3GgrOI0aJD2qRrbAauRrz7NLXvFinUI6wh
/AvJMw9KoPez50H6j+/yv8c/69s/N9v+n//Jf3+vG5yd42Q4+s9/3jQ/q4eh+/lzuPra/Of6q//1
T1/+4j+v0u/kjNa/huN/9eKX+Pv/un74dfj64j9YBdNB3Y0/O3X/sx+L4fkC3On6L/9vf/i3n89/
5YNqfv7j7wROVMP61+K0rv7+rx+d/fjH35n5f5kv69//1w+vv5b83qarv35Pv776jZ9f+4Ff9v9g
gkLhoMtKNQvS8fe/zT+ff2L9wbxdZy5gLXoPG4CkYo1L/vF32/kDEiM/XRvBq+UXL7Ovx+cfmX/A
9gMJxTYVhuv6o38/+Yt39L/f2d+qsbyt02ro+cMvN1LdhG5MBeg62FqDIB3LIkcB4xsTzIRtjdC9
2qEx5FWdfqI6so6ONs+XWZVOq3UDarzj5iXfCmEkEYaq5EqN947Z6x9bRyelPrXb7n502wbLxzZt
vKAaKoQWk+4TFZp5JNxjGunqT0mPhw2psBO5K+yrBII7yHAvROWUH5JcFeVFLtChBAhAxbU/T8Bw
nGIgi9SjzOqtZU7eHACiaZ/LyDAe5iKF+JsTPbhXs0s3JikH/yGtoaEDZgo9JLMyu2hz1Mcbu8+9
G2/El+DEMeeoiFkHhS4KTSEbKhnczfXd/AVu4MBZCXrsbO/RsumwtXUX78GuHmPBXPuPo5f+15d8
tDK8utD6dv5yoSXBKWbuuRAmjU+qIfS18ALHQsMyW1tabQEcwfMB14L3L3tcqDKlgdSY4JSrnGu9
owUpJp1qsiod6q2C7THBndtyhCKUOXKjnU0qPCThwT2xCr4CL9arckDjBAVOhD3OUb3awt2I/FlG
+D+O/qqiSrd54cLYU6V524JoV0HvOriw5eYSgpLVe6nsJiz4UE5gfc8i5r+eSaBEwiqAv8C5xF3l
XC/HfVCoB51CAvaJMWlD+CriilrPlEFqydYKMG2kCFQQSa69OJ5laPdFedWmmUgP8VT4BJoPo34J
FM1Z1oo69ZTWc3Rvt/l4p421r86bziDEcsrXKFgbhYra29moGuy7HHq/g6cVVTDOBXyYrhYfpWZN
c1BaZBnRBnfFt3WV0Xd6aRjYA3e2o4gvzdR9E0/UWjSySvQxyJh2bN89td9UIBv2RZ8B6ut5e+IE
d7RGwCFFRAsbZaUgwaM4xvJxfSASWI1E23NygjfvtB9VpKlvjTRPKS9fNWTXa6F6w7MJRh0i4RWa
/ssXAW8fsyas5dAEG8Wm8QfP2Xj9OFxaRMHccgJHE+ciuOtdU7/Wcq3ZQiDr7tDmLIcON+cCZydt
vBRWUpNM3eGCamVZKHMbePD9j+hokXgeFW+lmNEZWj1M1p//5U49UuZyVRNmrCpt3tPS1jooznMf
DtpU3wH698X2/Su+NTgwzeCTc5IFCD0OcBmTjgJXTbjr8H3di8L1fkZmWU1fVNPFVQA5GUfwVk+K
A4ITX8cTlrxHDoC98WlYhc2bSYvUWbukeRnMCFoEBrLl9Ji6hJZsknTqzf37d3y0ia1jtEahoGKF
Ms6Sc0Q7WNQ0ZJHN2+TDuG8tPD0QQlV86O9f5tV6BuqzYq/gkLjXwXh++SrUhEtGsQDWLzZqyYEs
tC2mvQ+ttgy3hblanTVyOLF0vwImeTa+CVA6YHwO4uLo/QuqNc0cSy3QaVLDAETOle2F364EsXps
PtuNWpZg7t3YonEri2nfK31gP3Gs7MP7z//GMKPusJ+tAikwjzEOW01r7FmNw6/FxZzBWnbAldGp
6ffmZcxVCMfGhZjkaNUsRYFdgWhoXiyTflY4eb3Nc6Q3m8SK3DxIY9v+Ms2yOPOGyv8ylQDvU14m
33G+TK/rwiMmaoQChswDH6r/hxGgYAOTNoAdjttEqiYRMrHI4GyLZAgFaWNnVDbx71+FxgqWSKgf
jHUfeznPmrjD2N/vtCDOjOHWrecy4LxsPb3/LOuR5WhzWrscfDQ6n4x9/JW78EmNRTLMhpWUO83p
8326NLc0IeyUKEu7PCDeijdL6UZn7195fYHHV4acsOqp6S2w1L98PpOsaIGzMN7sWDOh668T1IpM
N+0us5WPn4Wsr+g2aZ9cNc+kRzbxqc7+K8IYXxUUTlweBfp3eEpHc6yPW320vXWvmVNrg7NAEXYZ
7ew0d7J7jR0TWv8Q7/vRwpzBbboLaHTjITccGS6FO5wbxayuRIxF+UCT9JTB6BtrPs1I7tECCoZJ
dVSv4TeN20zqxTiddcZN7jjjXUx7bYWKlunSK4ym273/St6aDGyD67pG/fRql5GVTK3KQkvKMlsi
I+iXCxtH8W8VKim6lFYfprAErmCZq0/vX/mNRZX0BQoNE/kCIOPRZPCxdSpFDZKHlocqrLOYkM08
heQOdyn9SwfmBYLgE0vZG1dlAnKoB/Reey5HaDE+3N1USNTtrV6mgT638ed5Kltj21kzqK1AWEAX
cFpOZa88u28dzX0P1BbrGyrU9eD3cu53EOPm0WlxkleL7THp6v7Qa61psLVX7Xlc1ZGAV6832hZ8
xzjHyt+azq1y1H6pYU0mn0v4WIeWBIlfKW3e+EAYkmds4rw0iXgDIgLf8dXyDcX1Yh78se0jpKP0
evCRtduC1n+0zDuj8LwPXmyXU9BLCp+DYY9CnfVmCdopy6UnuoA/L29iN81U0GPGcWHFVJxhi0zk
0fSkRTCuZrrX2Tzaam92fQFEWGXOGAzuiHGQ9IsEKpHM/S5QchT4zZTzqcCcV7gM3wiHYFixfMz4
WRzTHC1fK0ahL3zHvjlcRPE8byGRTxbVbJ3QE6rGTVbmeki88HxJwHV94SupX/t+Zh8UkukzT43N
WQYV8roddPNmsmYOmO/P8Df2M9Zw2LGwrGBFHi/nyhRxX00QqLLYscgRbsTWnVHAnrjMG6sqLUP2
C9BwrLGOy2fb76Ti9VN9JQ3GBlC2cI6YHRqZRJKmoRfV6pIYVMsJPRK1N2nu6ifOe28+KP0PmA3Q
AbDUfjm3hzkfU6Xw/nQyzfhkmKrfZLgBnWh/vFWecpZa21WoQ1YH5peX4QRX6hycwRIa4ezsYiYo
WB8R90Z2uVNiRJOoysY/qzHi3guzS3deK9Nbs1/8sybNSa4oVVd9RFsAq0nHRcI3EjsOVHbSXPn1
qsqnjrvhit+wyBwrHZSv5+lAZjkphy47BcIZbPb07Kmp5/h6Ub6BV2v2JAfdObHDvtJrrdwSGiNs
8FwZWtTR+gZF3PfrhAxq+IDiUJixuKnoUJ3pKhYHf8Hwy00n5xdwjwXrJ+5pp2bzdVePxN1WSXuK
evl6ZnA7cDzZy9Ya/ZjIrwwVmcTdaAGmKV1Y1mDEpaLH8v6H9kpZsj414mPWBAYdNfJR4eSQel1F
BgH2kp5P2MqYhLhOSQSR7WTuS8LRb2dO/KT36lAJu2wm7I+s+hDKcW3vCvQ829XhuERX1Sb6Jq2L
O9Nd3D0pTfjUJrHx7f0bXhf7l5sB9/t8/oT8h0vg0d4352lZDwP4wDzX32y2giYodG3YpELmw4nB
eb3jwTYiBJQ5YTo0BY7GJi7tmpxrxmZBanMzLl2RwlmzHlulO49pvUpAhHJOPOCb85DMPsj5CDII
xDqus0pwt05C8ar85NHFfnmHKRnLs5nr1aZQOaJdOlfGRuNchT/nYleB1XtTAs8zhWgonOZEy/ut
IecYvfqi4LSASdnLxaOyaknLiyJD1rjFxK0EhdKauauDOZXRiarqrQlpA/7AGAAIYlE++gytxAEc
8Bl0s9Ks+3GW8I6tTLbUHL6e+PmhJocb5xHO4vMhTiOkLgja8BlKCm/oNvTVZUEomp3uXWdJ5Cdy
brAsgdU4ZDd+SzjYDjkSeUJKOIlxeH9yvrF44ZwGDgNCgofws2PdX4CHUosNNx+5d5eW5B3eKNmh
9pQf1Ogh93VnF1dmNGao30z7FLHs9VbGWgHW8YyXM3BHK3xmLN3aZAed8ejeb0Cml49DVg4ZHb4p
1e6IUO4vyS0X4qduzcsHORlZF77/+K+cLlhM1mh0cFnQy1WJ+HKmKJFHspng0I12lX6Y4e+TLRS7
sL/Eo9d3/WFaPA4MujVsiUaaPjUwaPogN1T22M693GQCr8VD1GAk8P6dvfFi4J5iTuYhvYEGcDSp
MuVNuhkTpG2RXPF5nLF53/W1aVylk9bj0DrQEdxFvrLSMxrWVfn4/uXfWMuf2RxA1uigOTMcjYsW
Ya/kppwMI7sNmBv4w6r41IHkje/UMTmeQvsiKoYZ+PIqlUfkjYeBUzC7ftwEAv/9TW3ikhlotSN/
u3BBUgWKBOKwEr7tI4wlq6dcR5ShBZ0FqhGk2E9yNk3HU2vwG0MHvMmYQWhjcz5uVubYAQojXj8p
rCTOErr/hO0U6QnY+VU+MDMXocMqdcBbGf7n0QRxi3RSNv5k1OAOR/lmmT8m49RbZ2la91+cEhe1
M8KE/FCRJb8yGbImiLX4hzmPIyT+ofjqjQZoGtSTX2UaEwalkyK/4Y9Za5SdmaICx0Lj4bfnFZUB
GyKtKFirx7wnMEXh0ZLG1o+e9zYdfBXAgLNPrGqvj9ZkoKxoIe8btu+xarcoW1CPmKto2OFv+pUg
npq98WjViXtJAduf2AKelQlHezwsFciLLo0vmH1He3yb5FpPFawFnACqoJGt9mSaNAOspR/3cSfj
IMX59RJ1TL6JC7xjBrwLsiAlmTJs8nQ5G2coGCL3yoPTe/Gu9TqTpKTYPqs169L2B0wRs6HvTlTZ
b01VrLLhuTNXYTkczSFzqaXRuJEW1ByTOJB26UFT+u+m76wzld4om8tK9EM7+fIrT4ZOG0XBqZZ0
H3HeLSKBYNIN2/dn1ltrCcxZ8DRk2s6rnWwhw9qe8VTCDDXyw0465Dg1vrVKsEpSLn//YvCSVuka
vT20tS8fSS5CL7tCaUFDROFlSvDnWd0DJdl17J+o8t96R3ziyC5ZUNgRjt4RKncSSuD2BIvwcIk0
uv6sGEr77v0HeqNwxKYXjQXm/s+tmZcPlJMJiO0+q8mUusOGGr/b1ctAw7i/lz1eJVP6u8p6Wt6C
jjRHWJDv1YDz5RUFUoSG2J6YHJYGzoQtmxsxaPLEDH89K2D7Ypz0HC/EafWoNDWwTstVzz42jdgB
6ZobEQS4GO7WcJN4//4Yvn5TXAvglFWfdYAz0MsnGjMsHDQIFRsOMHpIHEYbxJA0Tqxtb6AhAHgQ
2CEiMtmhOb28TK7QtdURPtXR1GvfOyx6SEiym6t2EW2gZrv6oudxdj2XSXshMtS5mathwpo58PW6
8Xs+V/6DhBtxZZtL9rHXq8gP3h+INwYduQdNePj8a1PjqLIrptpKS5/J1OPIGxBgSzfFHWaf9mtk
fn7/Wq8nLuAA3h3IGCnAveOV1xYREIgBINLrLvKSiu6e0pxyU2EBtG54XfyQevMgTjziG4Xjy+se
PSOEslHWGA5tiP6LtqKzvmZNg+GUkS2h65XiQ0EfdJ/hZQcHa3Bu/Cn/Wub+AucL/tpuGhAbqHyu
v74/HIwwr//lVsSN/clcpitNq+bl9CgdRQvZx9nM0ZO2uevVommPerMUxTkqVJE9LNWEYTK1pfGL
5M6023Rp5BAchGF7cycafDc2Xafp15WDk9AuS0bUfkC33gOtPcc+8OILd5/GsfkxE51Cf+XKju70
hE8IhbAvtj5hQGpT64thBhQjiRV4TZRpGw+nQyrm3u/y8wkbChHSwsJYE244VDixLEYWDjK3OAvM
jv6zIGrnHiycI+wyz+MdmFRmBlXcVd+n2kj7i2EUa0CiaOw8iKQlxYa7VARAzkzvy8IF4WSHXZu1
Q23iQg0DRD1ZDvzurd8ZxBHH0YKkhRSS5gKssFUbtPlQY/Iln79Lk9gDyIuj7PhFX1y6UR6LsMxA
mTBp8JOPLhKvFO8xyHCBg+7yY9utUVJibnyCp3HzIwlVlwjiZ2LtcsT7hvFt0Izqmw8aWVGWJfBY
c8ZkCXWZaBAYNM3+4OcM5KafOmLPvRm3qtKXYCg99XGyrSvT+uySdfmj75vCDKWY7PM4mmpsHMQ0
7aumIpnW0Bs3AA3sqDXIk8QHsh+W7601Nk8OtER7YYTnqBJWkKB5vJtMStSgmy0ywY3ScsudqDKM
pMysG2x4BJ3tB4YRefeIBYBN0cU08z71Ehu/WBwhrX3SpcV9iWDkUw8n45NU5Z3VjtlZlzqdsfWi
svvZ9qbxPZ/a+inyteUWc5M6h6w7iB/eLEnL0hotrm9tvWrwV7CtJgstqK5rdEXlGpuWaExJyLYl
pk0fx8MHYxrdISjc3vgI0GEt55lIPGtbuBmxxGUCMxeACysA9J7FvJsTNSehOQ1EX2BEaN66fLt3
eucoTgGGpz0NqfK+Z01nw/714uTB4neNjZI9TUc9mm0Humczf+kNUHA4t5r+WLRZeSUGpIib0pTS
3OadYZXno+2OzDMvHgzeWBfDABRO9AAv3jQxso6Nyxn/1yLIpD5cTyotvuVZOV8Xtjt8yztVZ2fu
bGRnLQzmYKmkw+Q0jP6hzrLECNouTUUA9qriILekcQHfsnO3whlNwoCtukl2jiF1Z5v4Oh6nDtQP
ssajCJ4kMchJReZvSuzR3DbRV1suGhthacMrWRTano1OCCo6zybZSwwMnMB3F/EgJi0egHedJuaU
PvZxaEuvK/bSi+WPytKyL23bG/CkGx3LitqogDwAtZqPRZlVdVi0PWoajdbkt9El8ZMAmLQbNw1O
fcumLxGD7Ym4xd27mVH+biXJa+VFqrc4CLc+YVcHbRKk/3q1woq46+s0KA1lXXC/ZKTCDJt+5YZb
fTBGDpgwl8U8btA5z+fEJ7puuJjJDFt6LtOftW9gm+rqWvTJqeL6skI9MsOLivwvel1Nn2wC4nhv
C+B2AJI1k49ca2hOUk54YqP7Y3mjFWVtb7TEHD7gVLZ8GldIYkRz3cOMqGp/owazSMKEFOGPejsT
nzslor9ZDKHghC/C/OxOSXSbsmRjKNin4z2H/+XOVzHknQpeiArSdrHUHk4CYaRkYtrTeevZacMr
7wxiV4zKv6n6uvg+9EYyhXO2zFvRZFCP41Sb75YuFd/aqehv9JkcxaCxJ/3b3I6Fu4q3cx0UfHXL
69mmyJtN819jJ/QnlekmwcVEuN1B3SKjR0tF7+BCNQuGuPH0JajrxbFDkybM/YyFXbMx5CSzDaox
9xxvkqEL7daG4j0OkRMKe2rni0gbSxnqWVp8iK259fYgWvYHwxyGGMV5nt3rXpt845QGYB5FtveV
pNv8KVXj8GDjIrkcdJTUULJdvu5VgTQ8YZkXPS9AJUt61l53LhneAf6NxNd4lhb9qmG+PkFVtvIH
x1qKT6zcvnepY0bioHtt6u+DE+XJASPgFuLhrLAm5fN99AqMKnetzmZF1G464RRCG27LGZUWSqvG
WLvQWhWRObwkBmT22SpwEZ0IkuXTrJUKmgLn4xTS/yUpR8mV1kb6195AOxTEc6F+qFzGFVxyEOYz
X2ToFyy7cpbA9hP/C57mOP7gL9ddJGzaxbmgO0lYS2aguags83oo4K8Hg7B642BiycvKYUX5DQ3r
qAthEsEHw18ec+wEWDKDPMRaGmamwroRI1LqoVxTyEcwRMUvS6Wu/5ULRBZPjmR0l3iDUW/dzkoe
Z2/pzH0EZ6fLMJoorDg5j2c+OKV1tDHzKMNhZ/TShvTqEfuAsGYKqkPsLdp17/hJsumFHX9fbFX2
4WLP5rURdYaxpV9VH/pI0PrXkmr+bi+2NQOfWUh4kspf25h6J71tFGv2jGNj5xBM0tjRhL/A6H0j
mLf8WDiN3136cb1s8zItaOS2ZfIJoZ5NmrdjY3zYlbZ+Z5YLkPMSI3LaD4NFQ5LFIXbOELyYX1IL
l5xAc9g4AvoU7q00DJqvUo/4e1rVJgjdIpdoZnj+WtjoWn0TK9tPN6kUg74nQ2eOD6Mx+Z9I34vN
zZL2/fmIMoEFpu3kFUuz3gWwk5bouqiMMiwxD/fD8pkw1IsK17a5VoQxI7KZgxj+G+b2jb44QZ4v
IwYghvBKyP9DG+1aW0uzwE3AO7GR8IrxMuLN/RCdO38GwLRJyM4i98H3lmwiNDwrEOO0LenElihM
qA5+zwSf7NUER8zWVyWLEmYgNZ+2iUupk5LuSmEEmeax8kajbzah42fmtdOP/o2WDcN9EyXJtYP1
002SGK46r3q+XlNZCAZLy5D3XdX5cSCnzEaWN8Fh3GSqV18o/vDxJ9PezMJIn7s40I00n5ALSIXA
XEz9XawK83NOrDeL1qJyO8xHx70usGTd+PY408lO9BCzL/9X1jva19GknakvKhHwHgkp2BjsoZgP
VXG1M9NZn3aWpQwCtroZ22xTg92C7MXcufSl23un12UWisGc4nu+jwTvhSGO6k3Nd1gEeax5n2eV
J8U5/sBVcVEQCjMFXjqq7ALxVQdRpdCLDr/YIsvPcqHbVyNaeoNsi3YUG80ANAtM6AXdlUB0j2ts
W+blthUFGQbEY1XD3tTU6O1ds0qbc+llOXWCnnXxTot0ke39qbMhPY1qIPl8lI9Fp2UPGH77ctvR
SiCuu9dsEbiojh/1GgM+nLHFhAm/kWOm1g5+nG+lyHIVjpOfP0GJQksS+bX+UZRu/EHUsjTPTdJK
z2vpGkso8obw+NxXlNlMldvOzSmxrMjLDr5hzdm5N43zVQVQRocK/XERQNkYq3DGZWsIJukW47Z3
eneloLU+lJl0kYcq99wyxKyNea2E5l7mUjfKrVv0pXtZ1Bg5BdRVI+VLovk4mpIrcG+U7uztajVF
P6ZpiN3dIou4wIJbmNXBHAUc5qr2kl+Tm0XcG8XKFbbD+rWIzGW9OCSGEJNA8zu7p/zIxyQkGR6q
uKutWYCONOVtYyRJdNaYUfdZb/zqBl52jrOsPrf7ep5yOAtkS1BWN8YkN7E2OFusgWig0wogKNIe
MZcTja7Ky24ZtXi76JHRbZtBEuXi1MSr2TNFQaArYS67olduv+ucMiflFVKa4Asb82xj47AzYvOq
snHbRJXcdOBwjgjysaiIE5iT5SMc+fZawFq3Dsmi0I7gspmXd/mc5M3W04towj9patsgMghXxZ7D
shVejIrf/2/x0uU4tEDnqQXFVUCRiEJ9mLR2Q7OlN09gnG90+QA1SL9ZlQTwWo51pHlBxu1kQhbL
lWhgIA8/xsTmnKcSmFKeETEOngBynvVvfTd254k+9edFI6OfjiOT38d10DPjpEK/caWEru2Tv/St
MA7Wq67sYvqZZrJvtLz/6eZVhB7Gxhr3xJn6rRP1GlZOIwTvo2Nqh7Aiqmtr4MHbug5wrOzDuc/6
X5VmioCOt3niDP8Gbw3X9ZUUBlNqpegeQWOonc28sQGS8JweAn2YqiFYtMUnaKOQP6KEZABHVCyB
Rtk+5prX3LTKt7ejMCfcShey3ZPIb9qg0LCxzhF32ydG5C3QxYHDDqALEwWx68vRh6Kp106PU4PC
+BsGVVIsgS+zNV/a026xS9c3Y1WrEzPwdcOQrXq18lp96IBdj7A8lIiGHCPoXFnX+rvM94cL3e3s
n/mQ+aEVtdUhn+bSAc8gpdCdcU59fx68bsnxAaxcVVIvsFs7RmJNrGFzr+L63ZKp8zqfvQOW7P3n
3qy+UhlHt7IELOg17bclFij3wUktumT0tGkLvhxumWoYy88CiYU2j+ccgcpzS4/a7QL0mQSVKj7R
Cz+Vkbq+w5c4EvxXCDh0ZmGnEpL28qJaZ/jFssDftOLMOkfEwmFhoRaqRZpc8oOTFrivUUMWF3z9
6EZDlAB1Obqgno6ybeBD9lpd7+qBqOHYJm5rkVSc7GtOZKDptNktPTufbc4oLccc+JzJva+31W6B
qXvODKHDZ6d+splNm8r4/SnwxqCwFbIKwj0B+z8m9s3Z5JF7K2MKEdLY5hyYXK8vk8za6a3x4/1r
vZ7u6DKwqYA/CJlQP+4xzJpelLJyYUBNdX1J3kKnHTJb88lHTDBI2Ay+HT+Ni9TivZXQDQ4wesIC
5v2beC20AdNBA0IbExE6R4oVbvzLQgu3TjjxyigxIzWU57W5ON6mS1L7oTS6+V5rW+OLjKalCCu2
HjyZLJPiCn2F90PTdP+Uy9obuKtHRggNA7K7YDSbR0tPanla8yxbmLLO3LbFYkNUp8holty7K5Ma
kLtMmn1ctx6lOb7yxWi1u3aMpkOXZdPnCTxwOzZ9FL4/UK9nxnpfNJ7gQKFqOSZad6b0LTUwM0gp
LULclHRUcAotVOxph2JpT/ENXy9G8FrpNqAageNKS/Xle0EXordMRPrl1ew9KZpUdLSHPqeCWI8F
saLCzvIRpg2edadEqOsff7k28IQsRPQ7WBJpt728uDNmmdVECn7rrLp91zYzVqVYRf/2kDLz+AgQ
xuAi/IpY5zjZYqxMw4Rj44ccHvVtRxLKDrfi/gzNlTqlwnm9ArGrrGmVNMIAdo57CTlQhaYJtrWx
7eIbgQ48rLLK3dgDSpz3n+2NS7l02lB3rho2/TgZkxDbzhhwBoQDNC7hMvRrFBsg4dJG8kRb6g2m
AFdgslDj0pnmwV6+rdhFazYlOhu1TMoLZ6yaJ8Q8RUNHscKldIol8S2IjS5LX9MP82L+Mqe0DuFU
6ptmAEUeXXTvdgensh21ZQtqE+2c0cYXgByb+Rw/3lMGbG8OD0lAMH7hmdJkfXnLky+hfsZ8Tc3o
zKBh0eBdtKxFO1Tty9n7r+L1kkJPmpeNty9rnfsq1mRCJJfjJ5Js6FHr5U035r2HR0Irf2QJYaJo
1KbiM/FUGX400sb7ASeBZPramkk+bLula8uNV8ICCy16GOZdk/ixf3j/Hp95ES++ONgSWPhgEkEV
imbrqASwBr2PCn1JNgtdQfUUpxLjAuzxsegrgK9lGGuTKvaOUSXzfpCmrx4bveihCOduFEpX6BIz
K6eD5cEav2ubtkbq17TA1V5Rwx6nFaRdY3xldrspbwds7+0oNQMTVVITUHZV83kprO5qLNM+x4M5
lts+1hN5po2RTidCy6W67mlVmCe+lOd97ujRUQitrW9GAAebo8UmikrOrHVE2WWNy37WWk2Ghe7l
XwAgrDpcvBHDVEBENw9zZRfNjs3J3GWFX+REaSGuueiXGteC0Vo6cZnmItK2BW2HBwvS+3dS64AQ
M99e6o0z8O4D6q/xS1bWJkADuWqYDMs06ekvpsnD+2/11TIKiolqFicbFBHYGxy19lvccHMqzmSj
6Rz3SHpyN02n5hNkyNfHCbgDnJIsQfFMHXns7cJQealBkMYmG6PmMitHX+77SvVJWJR2hx7I05ZH
1UUVgHdalYfOy/pxk45NHU6Ep8NTJJpSC2M5oMUG74jM7eTJbDnBaHo9GqsVJSNCiY9H1zFpxwHw
NiSNvY1rZHIfj/2CXQpZ0b875nzpLISY+VPVwM96ubKAjIiMrxUoKXFjkHGIA5tpIRHmxLR9Vb3B
0jdXj4bVZW09try8jsb/N3scvjZz0yQhuR1GEIGXbFU5VPU+iyUekWvPCJspuz/vBPNy9/6TvqoQ
uAPGE1E2JCgMy49m16xXk9Uu3IFt1tqut3G8dRGcXdKvjSeAvEFu8dX09ybtwtv3L70O4stP1ob/
toaI0QtZu/IvHx4j024kC5EO69wumxntydXqrnrPqmPcSUJETpzM3pg661nUXVVUGBwcG3dEqPjg
0wK5DE2un8nC/qFQ2Z94o+7rq6yybc5Cq0JzrclfPlXEeXgo1ITphlOKpxywOt8lvg2m31E3JNus
z+OcNmWC3ibVx4oQSwSkqoERNoMwwcaoremmTvvxO9HjxRDYin6xO9r1eJiqqniCVSK/RVoysg7U
PSh7b87LPTw287pw3cHdmXPqEi251FYfTNzpF9kYvrYd83yyw4Vvijw/Q8NystX7EsxNuPV4U6sG
lwX8h3S6/pWmPZDVlUU/vcJqpwO6GSfelbO0/C3t2QgtLzThIsw1aALhYGPxvgV+Lu3Qz+PY3rHV
E/IMBct5MiPU1WHXNOYdp5K5/lADAqkLaeYLNHM5De0W3rXkoNLLwgiqZsCZn+52/2mBlmWECa5L
MsySpJ4Y0bE290O++NQUBAjfaFrkDnjq4C0b9nwsdzGEK1QMsog+ZDgPf+0bp4FAgKCh/9zQhj4T
bjNA6EySpftzyfgty5P/o5HJC/OTd41R/r+0PGHZ+i+PiVeWJwfS7rv/+T+Ar/40UPnTJYVf+dPz
xDT/4PBBEgLcf48j2V88T5w/kAvy/zmhcEr2Vqvaf3ueeH+AKrDtoUX1+MFarf7b80T84YJxAHGg
pzFZII3f8TwBhVqpLn9ZhlZhMV6SqzfFeiUSkF9+sDVA7Vj5Pvb4nvaFutpoi4cEp/wDXVRxsMw1
cGUo9Z3X06w0o+tJJPrBLbGHytzE2mGSJzY5SHSY5eVjRANuh1EkOJubQVCeZz2IqtrasRPOpO/F
1lVjmcMBudJXy0uzWzdzm3NnwWdpqGvycgvnMwGKPyZ3X47R1643i23deOMFrg7LLYhIC/4eWRuz
q5ILM9W0bZP2UJRjT/rnlMrxrYxrcO5BmPsli86GBskLdOdboflfMlXR8W0WqIjyUjNkHmjmoO0T
B0+DaDS03aRp1pV0VkMvre3oJldLHUZeRIhcEZX7RO/ze+nEVImjn3kfYg7SW53j5LblFPRRTl50
sERmG6HVpyD9HSxhM4QvrH8gyZm8c4S+HxoP2hehAG3FlhNPT3lPqVysvdEgpbA9eGNHLJ/n/i/q
zmvHcSbdsk/EBr25pZFXGqWvGyKrsn7aIBn0wac/S6cHGEwDg8G5nLvG31lVKYmK+Mzea2d1uMpJ
346dF2ivEz9xfzu7cWGbkVvJpI+OnjTrlkIhQNJ5LjRS+yTjnzwydL7jbPWyWKliEXHG2nG9rxbb
T6hn+8ZrtSTnwPtFNhhrFvBeQ1gwNBnA43rVi53NNtirdpuGZPLZjii9zIJE44WC/kwL7YKoeAjT
uRaKcJGiSNKRj84uXPbnXk+9Fk0GgqSw8w0RqckzP2Zsj1gLlTjKSqoDGct/LGX9bevtOhabm9St
rf5hdM7YP9cmwgjKUl6XbTsb3bORHShPBUQJp4xaeQd4VGPDTm4Cuenlk/pURj6cV2rbb23Sz6A6
wg36AIzFwdpvEnWOr+wXlbXNcZidP1KSMqFpXyvLZtNLf7dV9lj1275Z9YMw7qFRHi+gHvlUmQ88
TUQy/R1y1w77duvvNYiI3Cy3gajpK22BEYNg7RCSzGez9Ov9ZIjgiRsh9hEorE6fqPQQcCFdss4S
e9/QZNw4/W/MW4etsfTvNdBsis68z5gOm9hYillvjpRNActFVtVhPZnqHYcYf52lV9qOWKL6gp6x
T+COPA+yRqmwdP6rkoN4XhVS7mZGlmDMi3YAnjc/BD1WAUoCi0mhh1jVzdW5alA8rdkeCat5ZOua
JaVZ6Eld1usbu2wYt85YXKaOcUUv9fToDnV2NNPa/5y11rouc4syppy6OdLH7g3g/ZcHPo4UFm67
aCzJop1m14sh1mqRJMGhtMvPbhEtZlRp7IPS8mNhIy7D7/w20xw+sK3MyIthQVjdt1wtLVa4Wk5x
8eT8R9UAJkLV83ulpcqjSekcFYM++1Fro1WlnwvHguyXoNbRk7WGThRM617TAiS+cLTl4gw07fhj
m0uVB+4XPqIXVCoepObypcibk9ZZHFRwCE8Lp9ptJU8n9ghuPS6W/9g2wb7NecHVqMK0Mun3ryRh
z4m1eu7ZnxZ5FXfxevDS9iJIEJsMUZ8i4rCJf9lK+kMNZ0g1m/rOId/+MZX6ZdIXd884cz2S7OHd
Cgxa4f2EPnUc+zx+dpY4lfCucgRnX7gcsZmGdKFKlqWLGLAeICJeA6PYS7/ZA0blcHDno99Y13Tk
qzYsf0w7sNAoOzuFFCQUU7al+FTmuPHyi9M950TphsHQJ9sUVAmgZi9a/cq9pL0Tsy7+K33Gmbyc
06x6EQXNQmpkXnewAlno6ogORSeK56DZHPB/Feth4Om7leDvH2fN7hT1ankigbk8wPXpXh29J7pj
jYEKFAB40LJN4p1Usi3s2dVWjnNq5jrZGuNLGTqnhO+d6aPsSG9hseOqCo5s43XGdG7xmt/rm7Bp
9PEoHcHKGE9AU/qJuZBPoLPfAqrq2wotm/e2Ng1/vV9oCbsSPgMiQqJ2GnLe/+ZKNmoRVVWdHmxn
cyNL/QCGWvb61Ik937f1UFjbxzxPJheDk8WLktOHE4h4ttrZQR4zLDy/wfxU9ugKsinbqXbsknIe
i2TcHJyTy3rKU7aQXi1Ql3UiRMn5oNjFj1amPRnIAZ5SCb20I2ZKALzy0/xcGS2/mF7F3lA8aWn3
tVhrwVI1V4lryuLTyZDG2YXgRXLwRB5SI9MjnsyceHisYZwfXW1A66JkTLeesLy2HhgQW8C9rO2K
amZ9nzM5Hup6O/pLWe2dvESxMOlTnJvddGJKnhi1zv71ovzBJUlMln2Y+52xT1Vghrkc2rDj9oWK
ebiP2MNSdJ/zoMxQG7sXUhL8U0NjgRSLKxNXR3pc+mLYt5NIOb77BUBl8wyRJmGmNZ4yq9mLdqgP
BGbopxESwOtoPMBYXWKo4kilahKLcrvUkxaX9WUovzaiZGOlp54Xlu14A0HiHFJEPXE/arDRqjzm
ITQOntSDp6nCZQg7j9gI27cPNadH1GZmsENDCeiNl+Du3WVJCY3tkaY4Wlbyp9E3WL6gVZiu8KCa
R4CYb1ZZ7HFEJdIGqyzYM4dt/hhk4qc3vRhYNldGnv6peS9QAI1fSLn42XJdMC5C+HK3Iv2U2rzc
Mp87Ly11hyQRZey3IF8v5O+wwJxd+Qt4/AyQcOvTxKMGK5KS44bhTXEQW0Zw8dIhyGt5mtZs2nGi
fyxy3KnR2KtCO29deVmrz0xwV5afwVg/uE7N0nNI7LXdO2XJly23bky/osH6IPzopSmd56z6HQjE
MUENfR/waE8WenUNUjK0rGPVTp/mxL06D/E8to9YqQ5SzLhxQMjlEk0SIFPORWu84SrRT7JhoG6w
3ytI/3LL7MPGpYh6yb3JOR8P+cKqw++tp5ahJYlZiTZbejLO85AU3d5agl3r1ie7+FTS2U160O/h
kn5Xa/2oDyZB8OYLLdRnp+cnx54ehtF+7Fv5NPLAbEuBBKwP2njATZRgyuuTdGkX7PDOUaNiJXBG
kWA8I+MHN5I91Hl22DpUPWwLI92/s2dF88uvUEnnhf9LqxYzGQYeF3/kZphb4CyS79oaVjraXy6x
NpyrIU1SK3OOpXTNw1I1eyIWvzbZodOBqxyla/okPa042G5jxJOWQntd7RfsHFZU6WpKPKuQt67n
73Jll/0ptP5Xns9lYpo1l3VfOWdnapt9MIEy9hoVuXmfEjGXX4XS/uaBd+2dhYcLNbYl+x+VB1eS
SNkx53Ew5rtqpPoinjmxin6IrPuv5cn+k1qNv0OPsk7GxR1xoq25+qyNkc+xnMUnD5pgKd591NXy
MPnun2bSXwQdzAO7tr8UZt2pxS31afXWs9BHfisEVUueh672Ygvj2Se8YpeZc/poDMtN5saNuei+
5zAYWnV/E63d5KzNXvEPHXQ9a7/ha5Uv+HnXY1H+JYIqMoW/Y5HWXLeaggfzRjTZSKd0OxdXf66g
KXdd8CjqCn7BJuSN79STL+ofZMFJa+NTbTWhH2dkhQn6CDRCs2nZcc8+9WKlw4KN1XYSqWfndhiq
LURZ/DJqfq7jLVPqDQGf9xsjtx/l7VJdUvyW8X3Mjs4a5pIr/THOZ/I0GX5PscFQgAmCVaMF7psw
qAosga77qKtNJYjhqS6y/IhTsLsQpmU+0CRN5FJXX1Oa3hhDFl9pn188bvqxm4Mk7yjA3byWZ2EM
3Y4buUchw+9otExAW6TV32iYzYNY2PhAKdaOrY96MYSexHF4N/N55SLPcF9fNdPm3gfEIc5mUM/n
gkgGDD13HmvvTKd26fqXNd+Gxzkt3JDJq3jVFDJl15NiDDPB28FeNThyW8oz1u1sVzBagjipBQn6
zmICtB388rsi242Z2UYDZ/p+W4j9nUUJmHjwZ9SdbRszl55OwNtrpuXmN0Sb4Efx/ZgRl5W3pmZ4
WUpiPFdv1EMSgr9yv7KAMGXGkdV7cxLthOw086b+2PeZ8bYa7hZjRG55SIP+j5nOclcN6twAi6rD
pjKCt37iHp4DzY1sffRO0F/yuPWFSnx/U6EnZhVN/FbvCMdQfy/S8R7XnCPJXAzvUHmDfWChIsK5
M1Lt4JtGGi2j+ljUasQZwksyfYx6eiyDDnFntX7lmyAeQeK8wHomlbxCD0gf+wolW197aq84KZOx
07ZrNQ1BDPZE7tWwWb+YB5m7yR2Xk3HXBka+zUkMlhkOR58huazQP87uEo+MmXZTM8jTEATaKZhp
iGF4vHlGpX8ss2lEzjAt7xuV9jsGZHYeG+5VTnexN3xm1YjjpqjNMSDoCAw3gMpSP6dyGmKjadDR
eelwrWFwxiv2rEcZmHj2vLL/Z7bGJZJBZV57a9wXRnNbg4+6yTUzHAXWjrb9NnJBko4nSbfHtnQw
75TFrZF/gmaw94vKgi5MVbqEHQa2vaev1qUkPSFyBxLHUep/kazlvLWz0ZOtg3Jy5Hv2ocy7+tpx
m0uKFnOf5l0PsV5zrlUuX8veufswbOfI2lXwtIqvUfB8pf0aK2JATm5NWrk5kPhFFpZ/Nu/fSNA7
75XRVc+Tpa+oECojRjr0ZGXok5A7xoslmkvrOeuVxnx9krMRJOPUfM7OkO5nxFKXbq7GGJz6xnGU
LWePpc6lXNJyTgS7EtiqW4n8UG0PNWJx7llq/QGYwp4bZMuDFQWoaT8sRp9++lMrDzO2iKSYU2cX
tFw5+uJ5B4+eMPK83AhR5YQuRsaTZvBa0hmy+sxG/ZjOlftsZYE6SG8W+1ZR7cYNlrZPUwbqGX6q
eaNQc35bfj8+rPpUTBSB1vIoOdM5iXL7R2uwS1hiPmZWJxPJ3uhZuH9yCXKhe5Kj8SfDgSYkuUO3
vB0j3z1YY/NbcaefxIZZJ2g7cQi8Qe4C5uSUnUupXQJS/Z5rs3XCjCHrO/K7ItbYRP7hiQR25KPJ
EEhgL9pUxLZWbrcSGP0nb3x5Xi2v+mun9grJsXf2fhXUr9A3OFhLNNlS315NYDFAMdL1PRdG8Nks
I33LYsqvdS6ao0qt8ldvIyDdgtTg2JnhSgELE+1BTUZctWRvzZOsf9qg5EEYWXEOHEvGVkX9pCY9
0XI0I6SIWQSE3nGgoe1m43nMrcxMXF/Tjf1IalUV2aut3VaKWvo6fEeftp1pFfV/PX1lUCyaMNfX
9ta4TftU8Rr3dUvZGMFFqy7KshcsKI00HrF46cfCEshGlS9FTl+eG1dz7awPtyjFw1qbK9WDwaw4
rGs7J+J0SZeXaW2WLbb4J7E3SfdBL4z6XesM+ygMbbuJYaAzNby6O/YW4cXxmoMJyxfEAOEiW+/J
3irnbzrl7AQpibnE/LaMlqFymZA7pXcm57rYtya41EjK3I9pRM3f0C5h8a+ptqtkRvcszS5xJPGp
ytg8moWWlqlEQb547XjSu4l4FIYZsiL7eWm1iO49+J0F25MAuv/WVvQWopHD2exTpjW0ViHXXODF
sN3xcuW+28eFVHkRG3ja9mbqf4PaP85TAMx+anVO+0ZENjOAU07ULsSHtrtmXbkewRyd1pKGqdTO
TW699r0R2dIE1ZXJ3Ug7MmVD+gxptzvYdyutbNohIqSHzn1b+ZX7Plb+tu/taydwnhdkrZip+cyr
OJrO+Gm7HuYSOyknP48nVx79Hq8CZjJ3/pQLaWeesRcBcV0p3NTCD8flIaN0vSnfG2LH0UKnJMmx
cGC6cK2TlFYSUF9zxSxFY8ZYNkTSsy7R1/eqdp9BWMamWHaYrV5tXSSFTGd2Q4el/lsNXGizvYRu
4d6cbWhf6Qznvb76/+AEwbmk09zOvoMfbbIKpiKz3M5u7rqnYKrcqCjLna9nf5Ys/2sZSl3sojo4
ylkiBBiEQphYcAq7fmd6gQ+PmWIISDQPA1/tnXvItOMH50aH1SVy5+xbzh9/uNd0c5ET4egHVPA6
2gBaT5s74RnDnhWRWPRXmRTfXluIGzdw4nVqjQxchAeP3AxkJMw7TIaVOctoiqhHcT/wHKTk94h3
BX/bIMXapc7THf/b6qqY9E9Im0MiAmRtPo7BtSdjrzXJWe3SeKpotDPn5rCWKRmhiIXIh2L4MVfv
cfONK7kBCOeDtwb9Z6ShirtBnXN3PKDfYFys8P48tpjJ+OfUQ5spehM/441VPBUNKy3r7wBu2FQ7
8h7wl7Ha56u0JrVF7oGrv9hOm/jgts3BOa9B9svzDxJaxCbRGnnB66bdx2L+2VhwpCABgFMX9l53
3vwZBX7uv6Wdc5OakRGKwEp01B4t09pP7fqt59U1K3nFo7nSCriJrdZfLpEH1A27tfa43MVDmV5I
RF3DoUhPS93fqFQfKpv5cFu7ZdKk/pcsnCXe1P1Mz26kjOIKKgIAAKl5VKrNQyzIcbFgADTtDaG+
tm9KdmgVIscwoIUJ217aR2799xJmVMrQMZ5XkAt6d1u3OKvNo0HfT48Yt7oD+x+vFDsrakZnxf2J
qYunkVDC2TsxqiFJpPc4fnpw+1pTHcZsPLkExzAzBPs3dkQsaKwqMTMqvz0sXnNxdXFQ1hNDR8r+
Zd11LbdJintNLQ3uMN4aZmDjqa7ob9HdhuPguRHxSeuhV12oOkLQZzQeEXO/p8Wvd0M18l1DTjDO
wRwygwgZlB3nDACattzwf+5dyULf/V4Wn0avT7nMgx8PTadVojiuq79dnzKrt7fxqjem/tyT0x57
ecfRKucqWksyd3AV2XFrm8WhS9GZwerqQvqg79qc+NrkPN2tdnUFB1694pya5xhPa4rYgtXoKZcy
RrP81ffvho87PwgeWdtHsgh2nsTYM0/VDk3h3fhm2S9pcQkKP25nYJGLncYAo4LFwMr40Rl/ETd8
U5wv4WDIPtEG/6lqrPSYOeuZvCu+8HLazisLUi/Vn8Qor6XDtJVD/nejr490IEexLB/D2l909RGY
w62RiOmYMHnJMlASQGD4KItyn9OmuB0fSocapE77UzGNXLir9qaZ10LrWGcg8denM6jL0BeoukA8
mToEWXFRVXPUCv9Aflx27vm5ZTripIGF9SQytWvnvdZfbOZUFEH2ySdXKK3fmDuEVfoml4fZ5UTx
thfDnBjyj7si2M/MRbsRb68iaIQhy6p7USr8K9uUMJ/OpfzgKAqpOfACsdHA6OH1t4KKdLWXWLl4
nTfryXXecHVGhvnlqN/V8MamhWaPdpD7YODcbbf13BOG43W7wf8cdI0Fu4FyYjzo92JhbB5GjZkb
opmq4Uyjn/xYtcGI/LY+b/rkhR2h6a+Drax4ytoqMVnURLXpv87szXfNat5sb1JXOfT0ISbWnG38
a6/eSUADts3pkfRksQswMp/sjjUD9Uus5b5x7tL6FbXIgyR2ppfF/alu+MjyQNA0Eh2Te+12sfHI
3RnGcTl5h1ynDWVjjWXDfy43201cTS0dr4H+TrnZ2TSmX1iikbNr/eRdLYHPc7Gzgz866sI4y66f
rXr8yxXE9MOjkrHz6YKaEF9ldT/JR+U/puW47jG4oIOvGHxw/LLM+EyzbO7o5ofnRX/ztOaBvIGw
xiEaDbnlPhZb4B4J4mCEO73YFdNhl7ZGSq6Oez7slmaf42iri7c4O2prVnVQqDoVBo7rQYRqL6b5
tPXctOa+Kip1GJY12CELWRJj9V5xlcTkqZz1Un/suveln5lwi9dK83AxjrE5khHQ6Aa7AXu3CJZr
zXYfmo5CZqcGQ9TBqf10xyi8PDRbRiBDPrgPtr66x2rsroXuMMzt4lzPbx2DXMYsSEuCJngWWLzp
ZZyVP0sppjFx1y3MM6lgphRgImnvZma9YsUx4JRmhlzW1yw9l6YzHepZZfQhqcQP1vbPRuB9lkVW
HIeBDAejL/DBIkE8FV4V5bwLEat/7xpIcRRFi2VtJy2yedDT/W75Y6Fj1vpe32oZO+Zya3qvSXo0
+rc1zfV95+Vn26+QVPt6nDlDMmcNfV3XlHHb2sfZro+zxL5j52nU2cM7s+zXcUR52t7tO5qnhpCV
Qh2twbzupE+9hBNNp9bwp/Eho45+VS6ZSdiBKE09cVvL4Fss9t4wZ7zgfrEHhvehau2B6cJb5VQH
vEwHo/OfN0K24lGfGGIFMwN/57Tl/rNFpTcNbG5RNYf5aBWJkOObkCSDIAeJrG20mQcX+NyhxlyN
YTQTx17mBFPtPzlVdbiVfn/Y2up3rlKKRocrbK4otZDrfJf+t7fJZw8tElOI5RX/0xUO95tP86gx
kd8T4c3gAxrVjvYel7p0jgKpIfZWO4/6Tr6k0ITRb/lbfRqI0NsHQ/6n9lns5XdyDZdjpr/AUzs2
G0v5lpSoSFc8gIQiEU7BA5+2sZ5VF81DSk17wFqB0Nv85M7lialbulvaWe1nic8YNlwdZba1b7ct
yt2en1EI+NxpORat1KKNSOe3TPhGuC7uw6wDNRrxkUb3pgUfNvb8BubEzOYV1+l9ASefuXyLMO8A
X8HTdfeyWf52E1OLySUUKa0sY7cNWRn1lQEqSTn9Q1Vbj0W5jEd+tTzsR18cx74Tp0xaHEHdSmbQ
1E+hNVjewTXGX2m+dTtmGGa89Gkea4PYrZrxwvfxqS+Y3jDayim4yHmT28imd2M4lurV+gnEABfd
ohaat16el1ovf9zehmsr8/60EUeGGZN0Njbf5q4A6oXVTydQfpsKbGn5cpSrMxw11yfIqxEVCab9
veIrDRgP5RTdnUWxta4Drju0D3rBPHYqGpn0mf4DovFDE5R5qOf3xowCwbSWOnJ7rYhHv/vM2CI9
kQPdxT7zqZu/2k3CJKmMTFlr8QJ9+2ptNiuMdia+u7zzmYLyRU39q/LSr3rStZ3db8GFahF8y8gi
vMByFwXDXY2ou9eWnhhfcH/WYLkc8c+VbyBd/cswdc6xnxhxowtj6Kz0J/O+Wd66+rF1zWZfBGP7
M2IWPKxmr19MmQW/FUlOH23VrJ+F3mzQmibFKDRjISDkL0NrXLqf7aFz80eVmzcNMgZzWn4Bv93a
l1VaC/NQlhjITsNmlViwjeCn6qw4D+Ym8cwe8/YoqIeKKkCwQBUhKM9x0JccI3YNPMMzF/eWoU+N
hde9ucBNsGv7aA2wPCfD6m+HrAnU67hC4vJh4L7hab0KQy9+sVch1xAraGjgNxYu7yFpFPu5KLqj
B1MyIiELfyq6lhToa2hh9WQuBYtFWAmSQ3HMR2XEvbUUxzYvdyi9qvsg7Nqmdf8IXuU7dciYQAjB
iTZs5hAtOZUERokhDrr+FOgXlenfIwOFXDN2GuLR0Wru4yq+PejzVzOcJsvC1+68DDrQs7au2wO2
fuvfKtH/kRjr/zuZ1V2//n+XWR3H7/o/gqXuf+B/BUv5/4K2BRsUk4dN7reLLerfwVLuv+6+HELl
EbTq/x0f9b9FVt6/9MAxMaTgUkNJe5f8Dv8OlrIc4qjI66AywdPDoML+n4is/sMIiKuAvTQeJRTM
OhnR/ymJbB3BUQWGj83SuJxLT/92KcyRpJvWYTOZleeOkf8/yJgoye5Ky/9D2AVo24GCzR4QF5Zp
/oe41rRF1dsGQ/WOoMDtrVv8ktBKjJBeTJBiMMXUvKV7aVPVdQ9l6bf0yAsee0AXdiPPZaM5/Ymh
bt3vrJnlSZIOHtX4rG+g+Gi8sPry3v4YGQNyxF9M3yOQGkGLqtxT+heKed06dAHGl5M+gPeNHavs
OAHkvLKIr1Lr3PHlLUK4D91Hlk3qR0OrLiNcQUWcVXqAodcb5s+5KvN5t2CkNmEP5Uv/VEJDfHHL
skrjeek294TsjbuA72ZqHestsD8dbdqyPeb9XPGrrcvEoX7HxyUDFi5E/mUBdklW3JkR8GgNg2AA
Z4olBAtjxYS+L7xzPpMhWcejV/dVaPa9vRzHVKziNgQF+ZBtNgeAlKfpGe6M8QgqygcQAwDxSwj9
EYBGPsQapIUrCrVml/fu7IautXifohGDjWt8sNsnAgVbgbqsXbWXAZu+lYyLNdXY+fEL4KkoV+6T
3Ki+FqNxP6AHpwmpzK6N71p0X37n94964y+/p8GGuOrARkxjFNS80HYpKLEBE5jit94OYklsSaQL
1IqcCYWvYSeJRk2YxgFREf8dwEXAjlJ00HNAD3jhpjIq0NS0Xua08pwdYAOLrp/paJJ19ohuZEEc
y5IikNMTwJ15fhmEz7+ZukJ+MQCgEZRKwfIYLEbcGWf8qSzG9qHCREH71ori1bORsu/KbFiaRA1p
+Uen9SRPtZDOnfRUm7BvrBHckdw2m/hJwrOqfr+BabibPPzNYs1Sslb/8QGZGdYJGWOJpsTONr1D
tjaJdjfaw0QaAO6e4UnobfdFVDP/s9JsPvsZKMuwG4vapASevaJtH/mnlSx3fYrSPwFhlfZP1WBY
1RNoqLFCAyFWFqlMafNyP44WzxeCM3145qbToLO2qm2mJV7AIC9PuiQG4E10Zl5fHB57nkK3uv80
uBbwJOwb//0f/c0o5gPWJqaYmBT5mwlz9LBq9JXvDlZUdzBE2AEuAKM3Mg2abDrC5PXcX0yEMxWr
TLjDroPeoH30YDrc/ZbPPM0WKSZf8FpcK9HkImgglolX3VgD/2fWUUDDwmJSOM2DHL6UQ1lChDmu
Jr4prUNd4iF/n1jiNGzrbf68NvV3c6u3GtXbXPd8VfRuVZj4p7Yu3z0Kr+ppYcQhXkckSUPSi4Jz
Yxx8HkisyEURl245vJJ0pxVHqUraYaks3/tjAtfwYnedBh19omz+joNW/FMzebrRe3bOV974G4Kz
1hh37O9PpLj1Oy3b/HcLvkawW5zBfs1k4T20k6FfpaoPeUZ6ByCPVTfNKJd9SX+g7LA04LIN3pEB
jA0nLS270HCn3ZY5b5aqaOUyPiuC90JLMiseYWg9QVWpn6RDYz8Jv9BD1Bzr2aqM9B3u8dQnlakV
3jPl1GtjiX/Qhy9j2MJE2etkiB+RsTRB2BRs5FRhPeScxjVLNXt5acAqxDVhmj8mSXwhTAj3uW7F
gWqy33mZ8zGXAb1mg9iQFeh757d/BR/01ZOkCue2cdDWZdgrUFVHr5l+N6N4ROuLEGqE5KWn2otW
ohQnD0nFwf2TCZQM2XPLE+i7GIPQ21KM+27U892Qo4bxi8W7zgMZsBOUtKlHA6oK4pTv+lqU5w9e
03CyIiBGBTFlxUNQ5u+YRJLCpruoM3NMvDvDsMIm8mlkBuVm9d7Y6nwPWoh0IztNm7+/8/ZOI7P+
3q3sowrkru7Ty0bMaGjbXAa4l9D6oiAQKOfCKUUQqUuUutIaz9ZYc4pNJTsub6FW5jub2eJkdpyj
5YZkwLScj81TxIoyCkJIrx/ywQTfYm79kSDJYzbWKF2ZeqTp/KvbwMv0jcMgR2KBRrhNeAJ29Shg
IxBmE5NX9uJb4MdWO8WZaf2YfnDUjPrQFCZD00Gor7QiwjJKcz6lfNHRiejNrjO0i1lmrxZmc65+
RDewRMJt7e/iQV9I3L9FmVfsaPNpp8+W/4xSSXMo6+XVztxTVhF/OKXOsw4FJwJjMGLrntChec96
CSmSfOfLGDiH2cd1h9/gwSxAuU4rrP7MLvdZp8rEqkzFSLdG9kz0BZiLhMGjlZ0CrXIk9yQ3lVY1
xVHrgt/lPGBtBHtWMq6ZXVhWgNEYRmTb8hz4Kxt/Dp/EWepno9+0Ms5GHRzTiNIMwaDC1D9unE1a
5wmYQCsqvmJz7gwmOcukoynbE6DnHBg9lW+otpAjT2vm81b3C2BAhlWfRLQQOVEAAQ7Zd+Ixys2p
OvXp2r02o2d8M7PIfgVa17mR6/WIFQ2FQatU6rEfQASiUvc/PTYFJ7ZczXeeDr2xIxUakYBgTptg
7AjhE2as7pkcZC7ptLRpVofBWTJkG7pJK8O8XHImGputJQMiJeTgsrjmWVVzOGZbFuvrPHyt+Wgc
yAH2fnVI8RJMX8VzRfnIPVHN885dlfs4GcG37hAu4wNrYqFAcEK1R3DUur+dKhiNCw0X0mifyGk9
FFQLtDuoj/adC3SJ1aYbZUDnHqWRrf8EsjDjANkIYwClFR+O321RRdKNG8ke2XI8GYhgmX5Ks0js
1HLnmIwglDimXitUTdR0H3pZjw+Qq6G+NWxi/F2jV/pzJsZ1iTW94UWbS8qUu8TYKLbcpebqem8/
zaRhDHOfPwrNGPapuSCJ0efqsOmLfvJxtEaMQK2kH8YxrjOmYRHx48xL1/K/5ez1PRWPBQT+e+eZ
cBIC6NS0WbE7/Bd7Z7ZbN5Jl7Vdp1HXT4BQcgK6+OLPO0WhrsHxDyLLFeQoGg8PT98djVyGt6nL+
ednADxSMSmdKZyAZsWPvtb5l5O0VR9B0XSTab1d1jsxFyLz91LbTfIAOB2qGgBbrwkxHsM9WB4Zm
ojn4iu9x2jtdZn1uG8spWBKRMK4rl1nnqir65BBzgvzc9WTOo7FRjIm0gUy9bFPz0R/CPXhKWNJ0
gg6RK8sLs4R7tJIGaw7OTsGkdnCvmEz5x9gu60/B6D+lhTQ3Xact/KC6O+QAKa9TUB/El3h7yO/W
XsQ2+jzpGNa97HD8scdW6zaq6G2247APqdrvmPUtCrC+PqjWzhj+1sUO8aJgOaS517AfnpBPyH3V
OyHVTqHpjyyOdKSyd5pi+472yMBO1XonJcTbaBL3hi6bRbjFCtGjD5f1Nit9rKphHVtX+NnNI5iq
+ToBMlDi3stQdsdRWb62+FdLHFi6ugg4jF/PNEHpHUZ7P5d0Eoh973i0HZX7H5UhKbFiL4v2TJhR
s9eZ8ZX08OSzKTvJiSVsigvfcsLo4KOW2CDpDwA0lZAoSKQ9dX4JzIo5wHf21A5ps1LD3h9QEYCp
ksfAgzviDAPafAaQdyw9cOrYhASN2wY5U5DI/jBbuthrA/LXuulSyVHax/fUpeMRR6ixy+xZPSjH
MfQ6z4zpkHVmdkJSoHalPTjPISed+rtbRx6kVOWF/Ul7s7rJu3B4bEyI/rum9DwsX67R6BVtFvUp
0G1w5Uif8XFf6I8cKZnvzYaPJDjSnNKCMa5XXQFJaTUx+ahIKOnG+8G0FiIW0+E3rzS5pWEZ2V9i
H1tMJz0kuuaEELt1ZTPseqPAuqkHM9w3VRz0K28MGKKBxFq3jp6+NoPdZLswT4j9kJ493niDEcAV
iYNUHjx4VMNqzOLaP3WzuCvUDPILaUsNXUBL/5jglLzHm0GPiyj5IwF947EqaTF3dZAt3M/XBoVH
i5He0peiDg1jzUu1d8aInTYTFVNJ6RRbO8VeAXUvhj+PUmI3u12Urx3Nog7vEbGinU7IWoBFxO7Z
DgcBjcsfk04H9WLKOKfTTk4InnTbMt2jH7U3EXfmAVbFS6fr6WPqqYLU2SHrlhT4BaWtmuIK2qpx
QVMnvuwTlCa9Th9hbqYnVnXrxKhIXOtUWmjSPXcfBi2q7F5EVy6r+I0YKn9rI/OmBojTBzHgrvFb
ElXo9SVXqIm7TZc57isT/+YJcHR3ydhY30EYy/dYlx4yp2gvzMnJL4Uoqwc5tt0ODwk6bjPu9gZi
s0Nk2zDJWIOaTc7klDG46cFxAxtxlSubjZqIo3pLw55Kn5biqvcHFqd2/Djr0duLyqTQoOmayE1S
RF1/Io1JblFpa2QdlgW/ki1/P9qtvlgsqerSTBBeLO2OY1B5CoScBzm4LYd658gK4wkInoYXTakQ
m5BRKKFxxNrCxYf5UnHwzmKe2h6uG5s4iliOlQxUcMfn+1xZ8W00et4OVad9VbSV/xiTpfmWhYTs
rRSYx5vSlDecIIHdtrzbLfpBtPi6WER7LbKXURl9eIoyakVGrrV5AqqChCELXK5WkwIXkvNHJckJ
URWl/b4YjPzW82sdrgw3xoKKa4QFLBbhEtXpWMmxJ7uKwSDTnK3dZgr0bpF+a2tElCUMhR26EFcy
ezEStataJNrrWmBH4Rwl6tPgDz6Qec6Wl4aq/IupK6NV6+EUasCz3xCd5X71pl6AmJ3mY9Etoahm
j51fp707LRJmmBIxJww62xKd0jar0d+PpFk+OXHePkNZoDOPPuCjRTLfVkxxdMEgIT2SYOVwQ5JU
fN8TKh2uvWoE9sVcK3wTLEX3pul/L+ORXVfHFMGJ3WlnzZXH6MSU3n6aYiCj9Jcb51WiVNw4ig2O
MqDgAIoikQOqyptTMtv5RSdTvTNkgvIcDkO8bdGvwiHN0D3HnaqZEzJeyFOoirZi7OhKxvCG6Lsn
NrfyohuwASB3UQdptMhwwb019nocquIT0Sz5VeEU6T1U7PwaZQFRJo2a+fbx3XJZjlEmc8ZFyB+3
kYeEkQOQpFCQZp59Y8LQ7XTRp87r1Dv5S1EaJRd28r+SWD8eG9E0+6yqiNuSYUraWyhpqHd5nkJy
LePhTskId1KR+OV40WtLfJr9wdaHBtXXk9Jc9PUSNEochUmAOcfplFMgxdQpn1pQ9fSdQ1CIjPT2
dpu0pP+oPL2D7dni6Mtt70thxUW/pmlTwjaeG0YTcCFVcfDx31q7AonAV2QMQ3uZi2H218E0j85F
AmnxBZZe+2Ia5fyAjm7RmdSoTXmMqEv59kDYXwGRB+5CcnrpnvJ8GnZlFiRPCUBwxvEqN+eDpOJ8
ozhDWlCTwFqvDOzei7sj7sFg8IiNTmk9054yY/ilA+O81Ime2tK/Z/9GimQOXf1t6BEbAgVGZMed
NXUvOYFBxwHd0CJbWxpcotD8/9Jsqlf2BZ1cDIbh3zHd1A3UT08+pHnPZM1OHJJjWnouhzlpZ7lW
aaOPRjC328Qyh/tUGf42LQWGG5McuKe+CYojSXClhZtJxC9oMugsCCNCLoQo0aDZMA6NU1z0TlA9
ac8uxS6ZLdprhoLqA2ciGeFz+4jTVqFy4P6OacCfLYs6fYoEVv1akTrxZXQLNhjZ17QikrCiGRWU
8KMWnbLVHKMuVA3S50S+8tMU/UJTamA5ap4B50cnuJvRwNEhy5t8y9mNX9IItqiNEbewL4vGR3IR
4ZHeul3JnM7qZvCyLf8Zz6TDzRtq1CkIJPGr/vj77Nx4EkvzxE5L5yII4mMcVzHj5Ayg8gWDBLOE
jTlIdmuo5phnmjUyZWs+FJ095ijAGWbXNyWhtXwKYPfmtEpmby5PRagHVHXNNNB3Yk5pzDukijmK
9bGMu1tvDunPTOHYPFeu4LtqIL+ggwgi/rSy0i5PNK3N+sGxq85etCdO8SCticsvVROog0Ibh60i
Kybe4Di0Tn7VidBuvxK7Rw+mjGix/uzl0MDiS7IV0W/0NWRaQOiCa4yelAnjNixhXR7MwcDs6ok+
GyEStM2zIRx+gQ0blFneubnjNNTLJ5z9otsNnck1gIPNh/MQp9FVrYc233Yitrz9JOZ2ESRKqNWH
HlXRuFYdety14jrRem2aCku7RTTqik6bVZ6w4AKOK3yykQinA0P/YNp9Md6xXMbZvjNDN78yIO54
+4Tjeo4rYnQzgV4o6/Nri6WnvEQh0z9R+HfqsfLGSD5Yncl8cah9bAamjiPFUNf127UMAORfEfbK
G5VDLYprzLi8K+zbvXdBHxBgZFXidmBL76rrTHasKJr3MJ6CMUFymXkOfbvAcyJ3PRhN1W9Tr+Yj
wlng7dt2P4wUSDLepz3aKCSl5aXhgWmTcnQf0zEgu6SHMVoKa5dX/lzeM+wavNV/mshB6LeBOK1V
JHx0CBM+koZ2ZnPjDpXFfLPuxPMfRiu3P4YE/1H1DLzTSnV//9t7NIWJWR1DVMCDbns8h+/QFNmA
R8pkkI0AyGlvqtFJLfopmhANgBakSILnxoD2+9c8Q8n+MK/gtcwl1t0TMPwYy7yHgVBMM5yheEIC
YDTPtO+0uY64G75Ljncbu5/F0Z06MJ+BNipY/j2Yht1EqwXJJU7YYiizZh1qZroZsH5mjyYZmE4r
vrSM3wYEdotJpcX0Y68mxnIVBxcVPLieoT/5rZXsQqu1jli0LUaWHp6+P6HivSeN8PHCgKjlAHSW
7TAM+tVnPxt2Y7F9TCvOwCn3di0v4iRvkRCJ8RZB+3Dl+MNZWdre//6b/ZerCY3PgTES0E5wllnU
r6/c8qghlZ7mlc5sCktkphe0jZPviWg4QISMoLI/uZbWgk359VpStMI9EMtEzoLG/utLyirt+sUG
wiJRRNezq3FBYsFHpzuLBvwm1HHEF/6NIXRzrAIZYgweuxilb9AZO0PVg7UiNcHu/+SNvUdmcQkg
LYAMZSLIxM1/91VULXyulg19VUT2iGeoHG+xXlMuSjzuf0ZKe49CWV4MLin9TcAPPE3vrngIgr+u
O6tfkRrA4Qr3rMPMfiSv6vfX9/2HAqHDoM23aJKauNHfY6/Ios8ynikQ5mZHu92kV1RsCf3V5BKX
NXvD71/u/Y3My9ncR7bDiJRBQPgOGFFNVoosl0WsOW886ZgyfCBvYVn+opxFH9Tv0oRiY6CzDLXN
3/z+DRDk++72YtgJaJa0LIIJAS+e//3ry8e0ilnMrP9MB4LTMR0ybplV2+P6LGYD37WrPEaQRnxD
zeFqVI64MHcCT+hzNBdI0kXc9jT0fGnSHMR5Fq4UU8XrDpBDBKbCD5qtskG9rJwALeM6Ug5uJhdw
I002xfqxbuMh5Ywx2/NhdLLB50CcoKiJWKIR9Ju1bR6auDFAGfWKtf/HXEZo2GMbBglLDeo6zJhs
etP4c6hus3VpjN2XAI56eqooZO1rJhFeszEg900HSYKhui2GkYsIsdyqHzhbsKEyumE8iL+UTVdp
k18cVJC3Vh1WO/QyZrpsvUPEnzV+/XybE6V9auGK3GEe4W9xPAmBLMEBlEOIg2XtB3OBn6ksoRqw
dcmbr6VK98pRXErWtfglblBY79LMCo6l7GgEuwqqQYZj4810cC2u+Y5TagDiFttjT5BA9FSF6CZW
iJKTx1mq+c43JsVmaru8BVFEjKVs+u/FJSFXbOiFrylCVGAQbZCIaeq/i8Kliq7DpDc+jZkTqYup
1mz3XQ9qC4s54hwQ/kFa7mon4Pc4KZ2krT23hG67ISUVFqCEKip3Ar4o+jTp3hgzvsuIac58iLrY
UBeqHNmgyUFGvfqjHhFtHqbHsXaNcZc6ilYqOijoEMoazPI0+uBzVyptaV/34YSLRp9/Q5+6vEjP
gAZVXDe0C18hTcMDw73zl+DzoX3m4JKbpubNztT4KIVLnXS3agyb527OFMMbWNB0mvHCphicnmxH
ctdkJnOOyRja60ghU9lGTR4x1jeClygfr7qsYrbgIS69tjyXA2SBcdU4/qjSRnCsNRdWuyuj1eXG
pbP5ZmFFvJviRZMJasQVm6iskKNxbMLX+PuH9Z34YYkW9Dhg+yHLLsDmMzD7D49qiHi/cayKkKMu
paaPGSre8RlZpwI3Msy11SbXGSGL9p+87vvFF0GTyzbr8/pg3ez31YQ9cD6MgoGBdxGyvsfGEjwC
ZmT8E4oXIpFfdjqkBTS0LCskpw3+7HvgN31VV6uslivXMfzHJLTK75kJ5eKQZKEgH6jCALxCZ4cV
LZqt+rPioXj7i19xGLqex2YGB5JN7bwZ/+ErnsPJxhtDXoY5BONtPVHG02ry7ywbbsrKEdM35NN8
B79/1fdVBZ8YeUzAn/hD/OD9B2cGl4R42+mMuEF2cizON6xay7y7AAei45SUod+/4r/sc3xOBBSh
iT4KRQvko18ouwPP7ljmzIHnBHXriK2wgbfnfA8nyVLy+9d6f/vYpmCPIRgMuQ7xQe9rpgrVSqjG
jHC6kKMI0SFNbtyBd5irr79/oX95PvhQgm8yEBYCFOt9QmnSx5UrXfRvAMvyrwIvIdT7pOAvQl1D
4JcBMPOzouP3r8uT/+7OJQHbJY4dyJRDbeo67/ZxNr3K68gIp/ZROOxNwjom1yT+mZCAqtnabu19
Qz08vgmIKt+EAbx2DeKme0GRnaqtEUztN7vOAAwjVhGnnAnitGmisLjzS+08NJVfXoYj3U2sHzp7
DBlGv5TpovWvoyAAH0N3j61WTzQyEegNG3BIGhFYsGh2kMQfcRwJCKtDOL0QatUBaciMNrtkdYaY
1Hr110FFRrsnQW28QJxRBQSW+GxXU4p79nMdBqVS68RtkXZjTsd4vvfP5+uewsBYE3vAid/UpQ8m
ip5Y/z20FctQB8ikOQ5LNAzjtEobBxQ3rNpAKBA5IqZMa0bVS/8gRMfKNn5uLhkO5wpEiMyhb109
8Rviokmra1NB9Mv92GKMOw/KJP7KI3V82wWqQT7UlyVnXruDjONWSW2zceKYi4EYoCsJXNQqM6AK
vCZaX7Va4otPZ5eFrMJ2edOhD8DCvTSCkljiY2dm+y1T1dJhS0PzphOl4oOg06HnPFEkAK0a9yIv
3HbtEJL2yao01CWHUFUP5Bwb/xSYMDwJozYvO4EDBEO8qzaNbHr3UDfVRIfTENETxJzK300wMg8j
Lv7PXZMOjyKgstgEhoepC0aQOFUSK816SrIg3VZh0JGas6xMCjnegXF1gCWtXmKzp8xV7joYBy1P
2PFRpzWDOP3YEwTdQcm6Fhn55Y+mUAZKsHtukmG5VGFATdDEKfXYj/+eSVAQn8xU+MFlivfPJZHO
yz+PQAU3fuCRTAFiJPSADHXGs8F85h4uZU73yDWj+Qu6mPxUWQauEd0YLV1zyty9wK2+G6ZwULsi
HKNybc59H11lFQ3onSxV125RgZTlVTpgAALq50EAEyh8jDW6Q27mH/qXWU685apScbP3yoCOdTGx
ddL+Jhd7JXlGSCQ4X9xM4o5cN56sw1M9kU5wfvL/kjj0vi7533/9Qtv77//6BdP3b2F+v/xQ99/n
XxJ/rxcw3i//sK0gq0x3/Xc5fcQXV6jzC/z8L/9f/+VPqN791Hz/+99e675Sy2+LSd78hbdns1f8
e+3o8aX6j6uX6fu//swP+ajhfwDOJ+yQ04zDuTBYtJI/9KNG+MEEawCizwocZmeeSQHwk9LnWx8s
CPwQ3xGfmlA82ZCWHkXy97/55ofldOngbqPs+Uvi0V+P0oIhowPX27JYqU0yU9/nXKRu3HSQM+cN
Ozzaa8xj8UWmLXfXeX5+YJjk0wcERa230pD9dRuLPj2ZMzpyGpxZXBwMI6XbHkdQBVeqFQRXJ2pA
l2JgLyZy1A/TJy0MD/Vm6g90zJPU3yUqGtmSMhNqw2iZDPcyO+4XAJNGHlTPiErtxrn1GNK/WSd6
NgwH0NY4hNKFPfSV/UxhyFzebaqXbFa01s0o6z9hE0JPyfmUSUVnPuDij0vU2WF5otE4y42TGBNH
xhaKCZ7AgYal7JLj4InsFes9PAivK9eZPcbHZnRHrIFe0z+yxzH1SOK23XeQ/Xb0lizS9xL3E1VL
ZK6zOe7vY69EcySi6gsGfYwvo1eXqOQM68VGZDYBQAqIGm07+2VsMvWlQpNxqAeXroUqy8NffwD/
z6mzXbiR//4Ju/yu6uqdPHv5iZ8MzOCD7YTM9ImvD0zu5n8+Xrb5IWQSDt3ZN1n3g6Ur9vPpEsEH
E3q/RQeSESHVmP3Pp0uID1T3tNLoqgBst3gm/7G2/GxusiyxmLHW/C/NTloyv1ZC9OIcGgkIgEGi
gYC23hWW+eiToBkgQEQmXr2VoQqfq5LOABrffl84Rvw9r3RbIQUag6WVkPfbYOrHK7PtWndHBIj7
6EkGn+iXDInbMPPibDs5zbzP5gZeneSMNeL6zn3YWrWNv7h2C5AhhHPUz4xTRL/NuLcxao896gPZ
a+RFJaGkPCcimvoVwLt6Z2GrsBHB5d6wXrKP7vnWVE4y3jy+ji59j30pXEWZ0QSogmIoeMMaAOdU
rAN68QAKRNrCx2lTOsyJa2LTGCMzxQ9ZZJ+dIsD26nqLE7abWtlsHSdxEKVpw6EkG4kDJGnTrVdz
7UrzYA+5cYwsGsSiG+ZbHUbVW8fTdMyRfUJZYuztF7O8I9MOfrSJU2LclaBEX/AsBv3TZPUV8gAI
T9gNy+la2BNQAtx1gA4n8JbbsW+SixCYTgmqKAAKVwkNt4K0xnDXYt7+LOHicq4Pq+aFcEzJeTzH
fAWIyoTOw7IMIC7RpLNsg0z53+RgYFkkqdulXGtSceX3HpqztgWzt0kr2b8lIk4fY5eXwVsUeDmR
3r7hr2mEJySMMQa5suAtIWAGQvgwNS6U3bAcoMOlYAhWVZ8INJFBN5cbuMG9QtvfxY8KQz5A9rIO
WwQaAbI5P/PQFjZePagjdEpIde7MDrCtimRxrucWg6RoZoQ9TJXq17HOrG99HzpHpzHKYAU/BD2J
1jnwq4KIlX1r83G4vA7duCXXXeyaWffHidSuhqFdzyA4j1JiYCy71BGFiI8BvmJUJA+aeRWQsKAN
V6MvHWgztt70tTH5WwtHl4nEBfo9xNeuv+y1A2iEPZn3gGgrHuDj+NNXxxDVZ3pYNfdMUI9fXWD6
5Om5aIe2veuCclA93bO16iNuJYnED3BrX1WXEh07KaBp1965ho9x2JrNao2QL/+2iEAo2lPfeyjL
zEu2eZAh/G5bcjq2eiDjaYAV/1lhQ8vReRcem4C/XPqaBD+8UWEvISrXvfHkTuj7D4ym4zfg7sO0
rwaaM5sBNmt+M6KCQ/gFSxMc59hM+wR9NMm+SEhRstkyeYzmOOwWbmUkodg1hKdkypkfG4pYTtdw
toCJTJ3V4ISVUAaS0vaTnZGjHFqXruWwS2J6g1dX0FDL40EaK68N1Zexb52nCKtWtOHIzMi+wUTe
XTlBrrMVMnO/JIuKvNtjXfqVexHHNdwj+stltuuKzA3WmKXwtxYZp60bEmd6sih8a7bWXTdzzS2o
lkBQZIT0ThILzTQs9WPEsi38Q/wQVAvrJgxx5rYAhMbjaCXRvY9JCknAzIx1kzapvgtkUFvH1HAx
So3Mp4ZPY2Pm1pe0clwYDgZ2BeZa1thsWjl3n9G/CXcFLEuPq1I61LH2lGHzoqqZMsRbXoaVDsEs
F+gmzRMR3cWDDS0EhUuHaxNs23DZo43GF6rxxF/nTpi+KeLQ9CrJQzQjFcl3XNs0d7o9Ki7zkWCk
MIA/1WSv8HN9tRs8ePkbVOtO/NU1tPsFWGv8TffK+SaT0iy2SYVZ8zLtNVkQiFzNR3gBGPMb1pGt
9CwD9Azhd09gtjy1ErQzw5UMvPjJL+2uvURTnvrbqhHqqSqjgixBzuxko2pEiNuxq3HDCkErdO3W
NuBYTDNefGdP5ZZ5IJaXsmvnr6G2jHHpuaKrG72h7zdNIGabNPbUuZ89NwZKYlo9gcCmT6h2nWmJ
qqEwI2ZSFmpMXrZ7at2i++oMuYpo8Ledv1JRbTDettwap7QykHZIAQlyA3uut4AIenW662cSjWVf
EJpsmIb/Rj05LjyQCPEKlaQzXaCzCh00vhbrVRpBxOF2yul6B27rb5EKkgQQNE3JmDwZERyJxBtQ
ktD4+ZyyAVh7Az/mV2kCYWLxyDxzI22QgcdkjhS93DSXIQi0Rr12sgW4Pqp2vjesKLrv/CDoDmUQ
PBs+LXjwV9m8B83nHedIDl+h38Wn3guRWwOpJu9U2Hrd12N9L91AXQ2oGd96Ut2CPRiV6aBQB7F+
8hKvTSaat9EYsVoUlumzmQyFtnFBostcDWAaUU8CnPvC8u17RHx42WehXGu4N+hvf5wDTz0FrdXB
MkvH/tZ3XTls8zkanvLUAJ0TuYs8gwsk9n7JdcHZNRUXZERjqp1MRgIQAj0acpWfkXEb5ZNtbzhK
kNtqKb13yXD8VDPJjjelpjW/TURB7kBbUYSjvTDDZ92Qz00ubJS85Cg5g1XdZGaxmtH6dbsgYuy0
1g2tlRXL0fzG5+HoTDc4DPcTbFj3EgVYBjoCUTrKzUqON4lMpoUoa42kH8ZoN1emhFJPGnVktmsM
SjkMMSNJgLMOwBJ+TN3+0onz3x4nfzl0/t8ri6kVf1MWp6p/+Ze6mB/5WRd7HwDl0Bv3GcvaASEU
/zh2LnWxYBoe0ntkFG4K/s0/6mLvA3Wqy6HG+sF//0Nd7MCapxdLMAhjx+XXvSuDf1cW20vV+4cZ
rkmDl8LY46DGeujRC/213epGomDZFc3G9wmt3TQM/eqVWcHwo8ei8k0NR++JMkTfy3H8wvg+ojNC
w3CHP7CwtlC5ASDlnJ9O+AzLZjt32HlXTm0Expa0WVVt+7TV4W0VA787jaNlTBvZeePjH77x/6W8
d/x3jU7Kez4CB3yPaAhbMCX99YMEDEX9mTiEjYfnIjzMcZv0+5QHbz7mHkr7FclG6bcUWR6Rtmb7
PWW3R4ffDgyk2Q8hsUuEWTxsCFgQfTDYfFAIZm69yC2d9cyTfBrpyhMYO8bqoxkrdN0WrYQUaPEU
LNK50sZwEQRFfDBIr2gPna3w4uAYWRJJh5gwzqmti89Rj7ieiRCawACLVsJQPBts/EdD+QhTbfQZ
AhK2S5sIaQwVvipem4Agje0Q++O5yReBCCF1EnFOqjRS5NEOlrhnLxNbEtDQBKWTzhOGjo6Fyo/R
PbldxF9r/ORxc5vA+yvWYZMznex8Uvx2XRwN7SrnIl+yzQZ3XlAsrhvfAZeQWSnYKw1Dc0FheFZ3
8MLYQOQcDPISiewUHDlORc0e/wn7nAee7FuQ+u2xnUP6ezIoEW6DDr8oKO6fM3zWLhj62OFLIjBP
IgK3iBULCaU+tLKPnwX901swsk6/K0Y71Rv2DX0dzD5bCrQcihfbmA0PerGPnq4plw6GMcFlRqJl
ZTdliteGUXw1f4uUlAqO1eC8IY6gzNN1MdzDdNTGGn+k/T1Gg0pNl0sUwJORXQNzyeybeqzsy3bw
Ftl6UfMEDLxjSHaSBDA/MzGgmsNMBFvsDB99fJIzM69yIvugFd2NWeK1x8I3+wxlHW07Gwcc02XQ
YWcjibQO6k1AOzjeWdIVjxWkitf0vBR752U5Oy/RVOAs19Z56U7Oy7h3XtJhwrK8h8tKP58XfeO8
AZB9zWZgnDeG8bxJYINjvzhvHeF5GzHPWwp3IttLcd5qXD0kL1Al2IAInAqfJ48IeGTypFmCdFq2
qxiGJ8zETLifbLYz+7yxGedNzh9xya+cqGDzo+pgI0SuxKZIB6q44P5jqxyWXdM4b6DFeTMtln2V
szlbLA3u/jY8b7yGVuopWnZjywEfde/YXfY5O2/XKb3iL26rixGbvYGOuOEIZ68Je/WSi+m86YMp
bN6MpRLoz0XBvNQHZQPGd49psHirxKSuOGHX9x4lBXssxYU+FxoFD/HJXKqPcqlDxLkkwbAEcZwy
RZ0LlhkuyP20VDFLXAG8xqW2KRpEtRdhD9mT53spf1AHUgqhiaMs8v3K+jr1lFt7o2uDz2Hfa4DI
53IqPJdW4bnMIsbF3wIYoPjKzoWYJSJsuMCDke/l52Jtkg2FG60HirjYop6j90ppp5cqL/hR8Bm+
slDdLYWgKSVFoXEuEBPTjhb81FI4ziFUvK1c6klb5N2TIC7cWTlLvRmj1sn3eBkoQ3vHVSRckTPX
kZpj2ffKyHmYp3MBC+yGYhZdFYUtDiHoSJFdV9toJA4MgVl8Vzv4d7YWr4ff7VwmU0ITFqbP5XNm
cNNAt5bqKWdpDfE2pTjxkgjc4RpoM5wzRY4GXB6/LLcYP8IjU0XgaYkX5U/kRtIs9MaCQPtxbMFJ
NdD9PiYhs+41PjJKWasLqgrFJEN6uh8qylZuC9kaf3GE46d2nB7fszd2UNw8K7VuY+roeJeUKb0e
07JwD3scMeZN1WvXJxTcKtMdPZf4Gnk7PiJDuhHfEOpz1Ew0K2AAy2J4wSiQ3AcOCr91RXTZN7sn
nHuLel7rS48FvfzmpQk8Fp5xD4RdpKAsWrAdiam3w/lIuxbXGc584oQau5pOHJagkQ+BOb7k4EOu
0lE19AaiwX0VCPg5xgYLnAVgHvUcWhwTWYKyP4W4LE5DW0wPyeTAJ8d2Xd3VWEFu/ITpvx2N3Rvn
PPvroKtR7vLcEc6Kp5e0hqjr0LN0gF9DnjC6KRwz8GxusdaLng0riW8wHLFV1IOowDpxd+ELiGLr
MmhU98JBP+e01IeQ4gOHgx3YmwbpZKp89ZC6PmerEaFyuu60L6ZDRHPb5FelfbsLJq2+tImZ9dBm
shqUXpKnIyhvkb8mQhCFVAG/Jdcdz1ZGxEbh3qcR0eGrolQ6OKp+cgiE5vm49ZxyxGAdG4j922EC
H0LYCzwgKhqdYO8cab+NMYdlOx4QVGrhivzSZuRyO0il7sfSTAC+qiG6BXtjYTxykoIDRFvJn+mx
/786/ts5/fnfV8fbrqhJgOzf942ZgPysj+0PAkC3RfnpkxKHbPIf9bG1VM4OZyEUYCw7AFH/WR+7
IcgPhyYQyAsHH5fgh35OZVyf7CQGKfSNHY+fIdfuLxTI/CC/6pcSGecyXWNujWVEI3iPv1aWXTfl
4CdJQYkkJd7zsmDTYcQoCVdWL4zZhukC+DtqQUwxjii+BRk9uRkyra9xBA5pPkn03gu5FtE5ENsF
ZzstYNtosNtn+oSAfRbsbUw584igkmcJJq5oaPiVCya3GzHbU9yK/aDBDE8LTrdQTXbSbp58Hnw9
f4R5s2GeEV+WwWwcgB+PW1/qioAQML3gEfVjoztgfC0Q36hRxmWDhStegS9tdwKx08E26WFPLfwo
FxawNB/10leMv+DaQA/mvg5ZdRvmt4n72Cw8YchDmGQWxvDMpuH1g/utQV7/CXv3eDOcocSSNsm1
31jiazxp+yPRqYjDssT7XJ2RxvRySOBYOMdlNnh3WRF7F6GG7ZiZIL4JKFXHxgnWvggxRo70ac0+
Cw7RQlJum8LbgWTytlDR2sNAIPjnUMNejtzW4tC86coRSzIuzl25kJoZ783XFfDmHjE+TdA2LvQW
k/p46bTNcCoX4nO9sJ/7hQLdLzzoiFGZ14lXKxf9RtEzua184F96YUhjOrHoDoCcr+FLB05jbRQS
9x01QHY3QKHGrE37ZwFT92XHR1hg1V6M9KJeANbYXY9eWTbs2qCaAz52KgXmQq+6NwQA7HBBYfc1
AD20VtXlaAPKhqoSPw0LPJs5GaQMr/MesoWsbcbi1lCcCAyUf5c1oKN9lKa0PwKySFa4x939BKkb
AgLRe1PpHNiEUY0tQG/Y/vULCS1gNLG4iEzeeUZvXw2cD9Y6VG9NuCDCi6a3bsqFG155tboaeV9w
JqCKe9VsnuZxQY3Xrio+Bgt/fNQaZF8eV3s9LyyEhVOu1ageLfxbhGfxxWkAVU9ONz+QwqeXXT8+
6YV6jppe72xhDEBGazqmdGDL1jbJPWqXUxnOeozH9nAk8cHeocN3vzTOwDQQT94mkY15hd9l3DpE
TUGEbO2tu/DZszporzjpAW1XbVZWGyMbnyt7nA5iobvXlQ/oneAqa6OBv5v8yHoeU1KKCIUsVxgX
XGJHlH8oUgsX0MKQlyFTxbWiooZ7ME/rXA4TVSPcec4/ZAiM/0PdmSzHjaXJ+lXyBU4ZcICDYXkj
AMTE4CiSEjcwkhIxzzOevj+oqvtW1rUus7Te9N2UpZVEiQoCZ/Df/XNpn4eNSi/qFdUxSULYIBu0
PgVfL5n5BNlGtO83tn1f6yvqKrx7MzLaUxgmmr7Dy1Oe27zWT7rWGgGS+I/JBvBT4vnYFxtJPwep
P/+G62sbZ5+n591NRQasah7O8UbjNzYuP01oHeki3K0djqZDTEHIvtOqKJhX6w32XDpsLmLX54jF
3UqmcVCMDZ0EWx8AWzH76u+SgHW1Mg+fDCtQRigW2F93B5CufSqSZDxrW9dAvLUOcFkbL0qniSD8
XUow6e43K6WngLvThjyku6D8XWNgbY0Gw0QWAuiHPKLYm++UsHGuMcC6YJ1u97m+BcZjUMqOrCkE
SaT0o9y8kWt1VVufAlbAx46CBYEF3a+3zgWbiO9NvPUwCAoZ1oVQYU1FA8YZZM2ttQErKsLb1uSA
CWXw8o5hjNp6Htqt8UEIypVlVfET/N0HIWmG0KjS+jC3toi5m0GCUGb1VKKZQnvQokvI8RJe9DQR
0aZzghYlk3eiB0gybZ0UVT1qp8XS7iM9/Ujk0aR6zV9sGYjBfIvE0bLw6ljb6ZB5QDDXzYdp4sYC
ajDdLPHA0J/AcLorSZM9Ijevd4YD4JYo1ikTk4+sBNFshKmnwdT14BbWftzqYTDWU3tqcwk1opte
IUGkvqYV+wSa3MbcVbgUGRpEKUcnAry6LTxDZuMl0mV5GiyFcZow59FduyfTSe4WnSanSo3UpBhZ
cTtkYryfhiR61ULKFwYp3hC9Ia5GyrkHxGDA2Cs34v33UtmnRm768SLd82S6Rwa9Z03J/sle00CP
s+EgJvtk99C7I6FdbJf/okd9qX0tskBDoZUE0STOs+F+GWl6r2SW+W0jQlwI0bvmIukLfdJv0wT0
lGkljWcXnFvb1lk/UUU4N3a8p6kFEFYCD4gsTn4i0yBzytBS3OghKTVL/UVW4Edckwc14SR9E/iZ
Ai0HawI74Re2DMIwth4fKcvLwXgJ9SOxEpB7NRdnwXiMu4Z5GSH3+BUD0Xw3sFbB61ZMdsL5lDp2
E0Rr1nBkHq7z0i5nmwFUa+gPvGSBDpAw20umJTt7vdWdLL0b8gwKMwFuv5KjcVrWiRkqZ24E4ZHe
uXnkSh1YdYzdLq/iL3cMx2eiNvUxNyey9/CMb6spf6s6mNKRFtknq5uMkxW3X/R65YETY2fbzW7l
PGU1GabSUdq+Axt7EUQyDl1PLcZOs+luDUWoHikdMG8jd6jvnQ2QjppHzwVa1CMjae3ALM2Cb9CH
VzQaK2iaoUYdz6sL/PzlJBJutKBrkGCgNz1rY8zlvZomQgQpu12/wgzeaWBlnt0oSblDOHX3yySb
mUDpauAtcJ7f2+wT3DdJRNmiN89uCWw6Z3b4kuLOuk9B/u1wJ00/y9qoMlL8ZnRBQo+uMEEcsLbU
A07jjU3RTmAW1lENmgaGSyMFThdtYENnNtP4SdWV+TObTD5YtuxTrhlEyox+9OFtcSvRYGIz2M2p
O8sty9cMEd7N6aKODYcsj5oMh/mjE711YuWo5xAadlEKl4tlwyw2RWA1WqAZEElrBRSRm3eWDCcI
VsfWTS8DoRK4VyzeE3yyAMTGVdXTPokW41yNNXZubq6ekRuUqkEMq5yCxnIqWLJhPq9uWD8so2WD
vbcIBGyxcStaPhn/nEIEkxUehzYv90t/SfqIchnKreoUgn70g3E6k6C5ukK4vHWied13Yrn0Chh3
xYN8GFT7qmfrdbQhzlfcui2AEIClWsAP3ByL/t1FCdpDRBEHfI382c3e1vJjIcxTvqyl59ia17ju
Zwyx1otTHmLekSApmDDjX3IPMeHmIZs+GvHW0zNGPDrW5ysABHrpVlJZ4HQel0U9OmHL7Z9PcgbP
FTAbvSH295y5ek7f8MjozebEFVUXZ8nrQ1LeuQttCtWqDl0Ej2chF7NPO1i+/aIVXhmNP1tdTp4x
MULSBAM9kAC7hZ7CyOb8zZSuILgQfhJhf1HWeZHDteDYvSsNOoeERm0kvFU05ovRpLux5zMO897g
hWGRiW32RpLIuxptcVe74bon7nEwI31DDB91ZlXeyl3iLoz7n/E0XwDNjMRnC8uf7PilN1F+tOHN
KKsnJN+fYxt9hVnjT1p6jMus2dUjAAjQ/RgIYEgbKnkIScTu17ogYwgmAHwfB99hpNFt6V2Pgr2z
GckgHixzhxSe+N30m5veYZPNlPPk8rPmNkB83jIyMCqvMfYD0j5684JjNxjj5DZSBPcRYSH7I5VX
pFDLimQ6QstLZMtzOnvjzHq64EB9mClVC/XohBmgOuuEVu42LB7NyCybwDvc+kP0xrdxLQU+a518
DW8yPIFzTZJhmYdj2zbfapVIX++p+isSBVk9T29LVbYUpMAWWmLAR8BNpfu95n6+6wohv/I1VW/5
HG7BbTgJxCc2H4FRUcsWoUsw98CpWd9mPIbcLajMImyyYZwixHPV2O2vEeE5iCA97KuGp1xCDDEa
e/VpQ8Vql5TQiFtgRb2lf/CvO+dCXIuxtzzb6sY7UDnOc+9YOCOQIW5tnGccilbHb4TV4gcYGq91
WlCLBQl9nbrGve2OW/uBToQ6rw70QouLUCjLWJaLK00r1rOTITFzcKkPkviq39ePizHzbbssdI6n
qNDpUmIWEsxu2r+PPaIt8KqJH+GqWcuNMyH9QQy2THlbhcm5Tgj476IyOXcQlmns/rG0VLylvZJQ
ecYzfHhWJsYFQTZFBN+d24Q68wvBqgaaYaNfOZNYOzWR1CuNObDy6rrYw1umjVZgzuu1c0M2PHzn
pxEG0bFbp/Q0NM49WwBVgWt46ae+ovm1mV9NXOgcoadfJUFjbjugkcw+PGP34KDfimk34QznyN/O
9HAaV4wjj30DI4FbJGGgqDZ5T5Lv+cg4fC26CK5SG96NWm997xZmOCHLqWcLs/Nj0X/kSUJRB2CH
ADSxHbg0e3dMlM28eIGNxFLuWl+j7j7JKntkN/TKJEHdEvbJsVDASRtrz/kmKA4FkPMlXxaaEIrN
4+6GOLz5PkFeIqQRd4KYDz62zN/BQsNZihfhZcSE95lDQ6QGzvKTYdWh5BaPmSPfTyXEuDI8l1mV
e0JnCYucOvIjcsyvGFRpizP1c6cU3OKhZhd2WFhT+0XqETAlV52xVkHrcG9iCX4f09B8qnX8mPbK
ooo36xGjfeyvSl1zx/ZZwEK672Jrt+SwFvvQxoi2SdnMoK9tZS3+mMjPXg4vHIzu8AOF9/a6PkiV
XJD8fsgUjhlNUMexUNJznDDkVJLqh1jXXsGzO8wLSs7ljgz9piXVmrXVS+Wu1LLHsXY1LIZIHHjz
A0fOmm6CYjl3RrN1RAwLFzoaWMinDT9po6JvhNeU8rXOzZ3TUor0+yZ3XpUNPtdmhg+3cWVSltaL
/V4WqzxAxxxLbkN0ksq0CL+LdTReV+q1dsqiJZEalGkfxRRhpNFQMYqJVgq6CvfUtmv9LAfesbDo
DHDG1pxFLOAcMJdRx66ULhRJuYV6LUQ+mcHgJt/jtEcUWFmld/gbrYL/XZZbqzEWTttl+Ww15tsw
d8WJpsni3FSSHleQMVS2czQuBZ42J5L0joHivxGJaZ7KAQqI3RPekVrItDWrtBOrXvKtVFYacMMT
t+66sOvavY03NTS72x4WAEBPTbxPYdY/ECAo973Zqy9AHMM5WxdqT1IKBpouKo9alKudVGotdw0v
KbJn2rwm4xZu09bsxMs43vFCScLxVsixjrJNKiPMInxiDiGg3iEg+1ZdNo9TW6VvQ0dSQK6tOqpY
pjxlnXjE7bZeHK4Ce9lxp2/rUvlGQQE15DUniLRQOzjQxry+SvLA1u2UJFu9xg8uXpfD1OK9cwk6
XqiSmfed0VkfjDvsiz50qP9pRSwzZpayN6lyPlKCw4s4GkCLhmZlG59Ls6As1aEVagfoduZnLOdg
co02aIbJAdMxg+8qxomUg7BhicSzPex7fBF3Trwl+WxHiF0ZduMlT5T1w1oK7dpGxEiWUeWeTXs1
MCZXgNXQu5MsmcgWSRYGjinTZyw87w3a3QN20nclUP8q0xZwx+L2pEIqFnIXcXqKWa6yBtmcH6Hp
K1fj5Fd5FkgQ5sTXghMKhZlIdOF6qjD1jP1KipfrvbUGWTHyzcbfqNvpdw5Np+DTSeYMtnPmkO96
wlbrMRGNc1Q13BU8TxouSmX8KJuBMh6KuTXYs6D9DE6VaGnivuzi3iXiWsRnoXXJsRWm+1mBSaVU
oBUfNbasoK/kcLDauI79nib7Z9xp1pPe4SNPhctyZWP7KsvIeFwhkBCc2PpPoDjdixB9ge2eQtEC
nn5jzyMBnQnPn6xtnJMyf3VHlVCjHtq3mjbHh0p2xmM4RCwC+dZrlUrXPK1b1xXMn1sGSqDf+3mr
wiq2ViyCLBzpMMMIl/PVVpyltg4tfGnGK8EL/To7W8UWdH6uX9XWvAXXWAe6stVxmRvkPsNdh8vT
pK/LxgV3H20dXiaSDZrA1uw1kQGFsJ6o6Pv0u/rLZE14ihmnZ3v1uxyMLBRFYQbT3ktu0B7227vw
l0YD/99ZYox/m8U4dfn7H1Q8J11fvHd/CnFsX/h34Z90999sEniomDZaPknv/xL++RVlgOZWRN2x
x2xmjn8YY0CD/M3UkeRxrjAvU1Lnz/uH8r/92vZnbaFFx+DOyZ/4F6T/f2FVwNpijXT4/nDmmCb5
EP6m+p8il66x0nQXg2Bt6s44yxypb9eIwuaVrJVXJayBLCMFHFcdpHVg0jCjw0t6Jxg33RQoEQAw
O+0D00N9iq3ofo6MBXaFfMRLzumbRGl7C8jX/QaiZP3ET409i7g9B1RzoR0ex2g1TtntX3/a/s/Q
9e1GWi//2A3tr/fhj+rrj6f+vefnlXx2/zYxdPhVdTW/8z3/YwsD/eH/TPp//YL/jeEh898+sDfJ
r8+4/1V2/a/kzwGi7ev+/rwycsLh+Jt38Y8H9j+fV/dvPB4Mo1Do/j7B+qdBlf03aWP/Is7KQIOU
yv81cjGowvLloFfqv91fpv1XntbNLPanMRUpCixcZCVINll/n4j989M6aBO5JhyJhHZIwQwWdqu1
N++QZvGwhP0QRCqHTKzQDHv4Nj6GC7IQ5ZJ5mjZY3+zM6D12rOG6Ai3HnzzuZR99CIqanQJJVmKS
YH9Sd4S9Jy/DYpD2FIisMbyrrH3NrAkzbe7IU1ZjAHM4qtGexSDcrw3YRDBSw4YZWVHhws9rz6wo
m57BhuwTIO7PoiB4ssukfapTiq8tlgxgmE4ZYKcy70jsbK1ZReelWnwvBFZ0R5uY1uoTBOettLuH
nwzapYwPFC/Zj2YzmN5ff23+J3m6PxkgeYdu34tf/8+L9r/xvVE8sP/9dPda5T/fx3+Z7W5f8vdX
xtAIzxk2FQvm77X8v0a7cqts4P90DY3IG+8OX/KPFd50qHnQXYflXZHu17fF/z9HuzQ2sKhrLO0b
XGfbF/7C+q4rRsF/fmcUcRqDBd6EMGTbHDT+vMI3dmMOSWxCLHfbGwFpdYQftvQPKQDEcTeNOvV4
sK/uoVk4EJNt3UeGG/c2UspdZmpFesSLoXVBOyROxZUv7iXCvm289nBHCE+PPw2c2ru+T5tA66Bl
wtNFbOpm9aLRtgp+o7604Eu/QxPA1ktjAyTJkn620rwqS8BUzKKOYgUgom0hvmQ9zVfdWp4Y2f1k
yjIaAadI6uJLt2cOoYPj0cFeNKt5jhNIN7Eph+eVdqFbU4WdB8t30u4JeqPC6dFIt1GqhdIJnGYS
PaJXosXftptFHEyaoY5Js3C6beEejpVOaz2c6J0wUnSVOJqMwnObcLEDfXS1I452iMDlIoDRRAox
MFmJEcOIXeByNi/9Uoj2IOUSPnK3iFZ/nFU47GNhmwBS5uSkMxQJd1ZqddiXG4wnXf8swcO9OtFg
3sxWx/xmcnV+MSJNHhnlttV28D8HA9YLdQHwFEmVZ4tKdm2lId3Cu7yDmAeUw55Dy+dOEN51cVF/
ULY9McmhlXGuLfOI5hneYYqKx3MbuepZFSzjGDibQvixHc7fXKGrh87MUVp6pfRPTVGIZS38cHYm
6eFziHK3L9tMAl/VXNSJYaBCRhU2qLVOqDPFwib1oA3Evdw1U79x6hGXS5udAN2j6rRt+YbC7e4c
SB3VTrX0GRYEsC9QIdUlTltxBx7SGk6TG44XJvWqJQJhPofbNz9Y1r6POpZ0TAq0FAHeelzc+yqi
1hLD3Oh6GT1Cb5KAJSWJ6Z6hl7xm47xwt6ybhOSKmxxnLO77lAV8v6x04CoxU7kIagJqSES2BtQV
fnVulE1HhjokdB707dxRAVkR4yyGy1w5rxGAUC/Hh7kBcshWlFMg8PoEqjW9qFmuFqLlLoFw4Vd2
6k31pA6uCEP2kRI9h76uja3Tcvs1F2wITgdrtREWEqd8sObIvuHx8oyWiECe2SkmfVBllQO/n0Bp
6KlypZ53lYSXeBroeVsOtWkorzHHYKWFZa90aQVjSHBrZaIBxlhLCJSnN6AFzm72MOWlomMYaVPr
US+MTX4pYbCcnYZ6UcsYxBn4a7ZLMveJqHd7wFgAZH/IJbc9aJtqzl+w/AO4leA50KYZ/pnIVYA8
8XWIBam4qyNvtjZ1OI9GrMj2dtdbmLpUd93CnG0Ob0KACZB8+inQTI1UWMu4xIS2nD+7Wpk8TxDF
T5OZevgDn+0ls27GhqhB6VS8EK3cykfp9ATa8LWma0EacfpYa5vevbF9xp+CB66xHxY7/h65Y36t
mp4npFhr8rIOkaphnh9iLuj3VJsvp6jIPCdftCCxLOujH8lr4O3ALiJgfu1q0R8b4WgvwBZ4A8tS
PRPfK+hDq+09mhGWL163L2K4OHSxDDMBGsZZHotIqybPykDQT9Asg7ojRgi/6HZdedWRdlVIGWUK
4pTg5Zg/w1eQAC2Hrsa3gjvjrnQMr9ezGwxH4Y21TNg5u0L5kclgzICujNPvYYUl/YBD2Nkzf/o1
THV1ztGBjkJPrEOuWYLMm7RqCE42IJ0EJ59BNvPSYCPJ6zzeS7t2GGxWQ0XSn3HaruSBf1G1tfVT
iTx7gnoJO1WQVjJYeIwowCTX7IzG1H0slukDD4qsd2svf9Ao65wqHm4fRqP5QH8zukbR1zjY8rZ+
qam7ZqGMWWoDxSrq+AWh5J0jGUlI4cQdkT1iLf4EPPAwwUHf1bwbASNq/YSKjaKxzngI4wV7W5VX
eIX6znrHZh4GNH+ZW8OkOgIMjwGIYuZcyd4wzGHIGWMa1Qd6fDl04flzi4M21vj+xjlk48NJPWa2
vK0bt75BXQKJzfT5MRqFeYPeGPoYn2izHKfohrF760X0ckPuNIXxmJAFqJiuJ7CGeopW3qxlte+a
eXADTRWU21JnghmGp43X8Npl7fdpOY0537my2iP8ID+urOSK+n1fDU3ltxq/N8zH9ULuM79zJvQU
0YZtuzeqOfNysjo4YczCcwZLAhZJLbjBPKu9SS6y6cVrGUbiHGtddZ9HuuKWtoT3a8d6lhilb/E0
yYEeZcOqbiiE4VktyrtixNfamoTYhhqrxsh8fJw8Lc/Z7gRtckpG/hKPhk/wcL4JsZAH5YDDVEs3
dIlOvW2HPzWEOQ79/SmZo4/EWYw93ghxhLnRHtSML1eH4MqQa0nd3Cfiee8CTgWiUd9ajn0PyKU+
G7nZn4ZZmE9p3nx1mY5crVc3tRirz2UdSs/WGxpv0lsbMuWhqUhBKp68x0bwj4bCtz4BmB5opEC7
jMpSBHYnmetbaXFDgE67L60iPTtqHk55zgcvi6i5S8uivhe5xvfeFfqH7nCZqMpwDLSK4JKbmteE
gmO3XKofEqLT0epMnsdBvrSCcgizqtm/wMOA7DAVr0QcAgDtVtaWunlohjZ6YlwTvSxYUsFoMfie
pn4/V1N4m9QZ4wa0wV1TgMHvLetxnOvtj4T4L20tOdD8ZPiuAeRYwjD36G1L0cVEe276Sds3Ztdd
SxXfGAXVHhtdfk8B0ntDfvabDT7tIcum+mKR++PlL9cTthnOTHoKjVENDBFZDc+UYbZHfkrcSIDf
sWaTqrgJzRr8tzafKyTiG4yKgk3Mck8WIt2pWtb8s5ukySRl0YjnTc91Zb+kUUndiTGdR51oMmDW
8t4ew9nHGMs8B4jc8zS50x0OCecuzstn3cFTbBuMSc0V2Y59/VEsIbODaKyOleZWl5Z15Qk+7XxZ
67TzE1oOq71keIfPfrWTH41hCixovB7qkCxJfUGxK5/6XghfLZlCJ2cQdqn1rZ6rb7MJ4bbkDkYX
Sv6eKY0Ib9W672vrVt/1SUuujlwdarBoafCFka/vE8lgkrFLN7wxeFGP1rzy9vVz9VIUyrxfBnKz
Vqw6kiD289ILdTTYzi9AM+BHz7H2gNmf22DdxZwvmeP9mKx4/Mqo8PMHWr6ISK7spzW9JbfrUDTH
Fev/Vw235pFWEfuSNdzwQuEuPt0Fxc/CHpozdqL4i8jLr7QYQvoxLSaIBH8D9L7+Rosm67E3FF01
LP37peNa7xHaJyfbGGG0hxIoj4s5YhReEfiuPX564Vm5sr+l+fYDTydWQY3yefLRpfLGznUDULwG
ldWK6qVdKNL0FCqHIW6vjLPdxbdzMrRHkygmnxNbNyPINajHzLhd20Z+Zlat+I7gtZT92n3xkpBx
NvHyB0mDJZKTpWuerXZ+nUllYuXMfvWKxbnKDeulBwl04fmr7yGcIiaN0WmOOC+kNg33QlqV14hK
ko1Xw3Pt0juBceeHvTWWS90d8I2MXhQ7z9FIubKpnQBnnJU1OjQT2+Ehlh21JBM11Wt2Uwy406JF
676VQ/TU9LSIVvGVDY/LhzSxrCSQn/Kb0R4fIsxTk/o5r90e3yKmIssP9fBzDWPKvMruvnS0ATF4
fa8ccZvkHfCiUtJelQotMDlXEmCCStBI3Wdixxlb2n4HhAjK0YFjSHIqu/G69bccHHuIfIfNBI9p
+bPuOigGzSkkU/LM7SOilAUgm2C8v7NzQWPnIs9i0Usvn1b9jvKCEMyARmrKXtJX+tNxDyUuIMu1
dI8JxXAeoRrcAcb8Ydg0xFAxQP8q59hdp3K+lVX/nF2BeZfyC2wreJsGqz84JjPTefIbTS2BxqGD
kSJeOhz356wLv/S0PjcEd04hd4m9WHDFkuUKT8uk03rmRq1XZGN+7rMuA2obuueBpE1Ao5JgXUO+
X1eqRWbJtC23pwSjojiLmafcQHQ5jkx1bqKKSJmpGN5nWvuhxzRe6cxUFdFpv1Ulcet1ym6aAYJ+
Y3NxmQsn6jg+MMVf+umd1EN6LYQw7liQX8u+aZ/KVIUH2UsOXAszNXsxj0SBZo/fxL6eU0U1ckq+
qfnM8Wb0NLtGxNew2pCam++HznE3kMq3PJY6z7WLt8X2KkCoJpPhIiRQF7YprcB4Y3tWFdcQ1o0O
K4CLGIV5YCD5cygH9GsVG6fWmCFMroJltBpSkL4Ya2q3/BCNRaEwpD3PnkvnRpdmeOc4yw/w6MWR
0cLZDiecoIbPzk+c6qqWtjsCYCA4XlAAj/OvOoSmtV8xj/pK6GvQmlpzBDHHnF667ZGJ77NpULla
NGI6ul0fOG4cP+ciy9/c6Eo7rr5xHSaHvwmvYwkOHmdAJ/dhGkODcMNHtvoxgKlwwwTkOHc1nSMy
PLoRPxIKY8EqCL/BEa708lk1KTtdtOUmmuZY2ZzYtGkI5paeM9jIvLwFVJJsCdrMeMlhv+6AeGcn
AovDRQw9Ptj+N9JLsjdy0ADYvM8wFs92GsjMjn1sdiW9p4wgCzf/VkYCAwun/bAIjy39Xzsz7FOv
g1Tl61F9Tqjp8MTk5LAg2oy+NpkHQgzxYU0HEEEm3zwr/0kScTQwooLIwEM3guA6rnh3YQhtDQd6
eY8Npz1m61YzXvTVcUm78Ggpt2f9hhchl4pjp82RefUZVC6ndM62jDotzYlIf86xcd+ZQdFZ6X2k
ML5MTHaOWdd/b2td7I3CeGv4t3m5noF4YHW4cYu7Yfw1cWVFmVATn7Z+clOsRzghOWN/zyyKhqzi
LUtrePgSL34+IeaMuH9K62fVF2/CliNfwoVYFsMz3FW5r7hKZB0NXuo6De5t4livxux8hJGb0F/Y
5V6urEu/1ViP6XydlnDeu7iXdhQrwNdIiSjRbX8yat5KUacEOXkhPCbi8yXV554ehQbLkHRqIgEF
N4kBH9wamSMvdLUwgmzpFRqIknO9LS6xpsEhUP0D8Tyme/14q6/9D1sypXYbiA1hyXTRESOXS3zx
boJhVGPEnlVJt1cj3dn4VQM+BSbxyCdDnEV+7qyn1VI+DQPm0db7HhkBjkPXxCaHilg/xlXFQM1e
iDZq1vidN+J2i8dWuHR6iRVrIsDEwbI2sA45NqpN3/jhWI77tOguef/iuFnmjWM33TMyiVjxYD6Z
27A3VHRaxdg0NFqgTpizxK6BXXzRi5mxZkxTm+xa7is1dZOEHITC3UaqQeswFDWOv0CY8GbREA/t
7op6uqP1gcsfu6dDRTzWuGkfhvZ0RmmOPHuafyt2l5FqnAK8uw+zhWOKa3xLDHmNkW122F0HT4yT
2K1Ls+z7WHf8mHQzzr7ExRY8L48MxO/ylq14camZc+qPWqbtTjZLeR2QfI5CpF90ffX7tNFSMq+M
a121Ik6gUu9r7lmYN92vMluRgPLyc4wnrhgpn1XSm+KsY9w640TFodWJT13TWZzMat3ZYJ13ZY3Z
K6kISVQ6XrtErfScE8D1UwM+1pD08124aq7nToC0uGxkV47v203UeOLvfHCcIViysL/i6BBIHtHo
w1Hks5gBqMNh+mbX4XXK2bcr9Yk2f1CpeCy4iR+bPnlUE0Vt3L8eW6K4F5kvp6WIHpyq1HZ6gc2q
bxknRC/4ZH7S5pkFeg57r10rrNvjSNFc3ZY+XOWJ65u1uXcWaLmvVrKYARaCp9mqO2+1ivvGWT5y
zCEKTCUkZkvbx7Es8XlANtF1tlLVgb8xoLest1Ux30S6fey08tyY07tTsBOsyzQelmgefYpUtP0Y
D4WXmWsZFOUWV+TSC/pc/2HQaH0wpbjvYgc2mBQ86SmKzATfejO3AvZJWaX2a9kgJw3L19ggbUA2
pCOpmN6XPNzsnGA8gPbtHNKF3tBwLJJzuB6KamGO4hjLMXEMqrbG6J2ilWCKZ6zGJj2MrXGoUwlJ
wmT0N9Ovux82a0ahRQ9QatgVHfEDf+kb8fZ7ZGfTa+088cZoCApdeAsxfGxFBVzM/gE85wuiA1Qn
iDK7uUwKcE4Ey21S6jv4SuxCaxYesqW860csdPbrUlVfgGJYYmwj34Vxce9aZbKPpJ3fM3kVUP7z
hmwAWsoqIw8NGEv50h2qGiyT1eFSthadCwR3yhisfSRawIv9dciJZ+hZ82uW/UvUdsGcyvelyDrc
1ZR7h6ZEBEzsI04qhDtkrj2bNBj8vFj34+LcQZt6Yy70AfOKf8dgP2Yu4b3RrvFazGvt4QXrdzS7
IZraqJMhlguq7fpgIRLIcEmdMI3P+1VvHx2KhHex1kR+tbkyYeY8gaBJ924pK39ZLLCPZEVRMHFH
zDqyL+GrretEVDsrb57FpL1lJozQcIbQQvntC3cyOAiwjzDmp7dNJZ6ghL5BZP60y9mLdBfmjYEb
gkEtRUnILeTCZYtBxf4JP3CiBa3GEEuxeDsVd5Q/5N68GdoRpJN9opcPgi9EtJWhRzPyAXvxGSAV
Aqi11Njj8DGWMJ53k0mtCj4jnZhOpjiIZ9reWEXEE0+DUSdCnptG/DTDyqaqS5FCdeYBvzSpEqui
bXosEUtiSehWmuzwBtdubj6ybr5MASqq32DoXYHvsQg5v0eaOA4IpVwWWe5c6ZlRr+9Wh9Q6ICED
XzIUK3jTeDVp80S/FV92Op5Ek/3CgMM2odM1lZ1ae3iPHFDacjVeElvCVTcokE9LKvhicKDYJzpe
uVVvZsqhJhoP2ebvMizHR0XylU05JbE18g6DUV8Cmgxd30WgIpxUUd63lDgo5+wRSYKYAuuNWZ9g
dVkv8dBeuGJ9cHeeDol2M87jAaf7PaaQZ8qeceiP0aYOh+eZg3OX/4Ju/wnD5hyr8ftAYkNv3hPp
vpLNf8Ppb70UfVt5tr3aZ11jj6nMjR4bU4HL4oPPdKBfi7wxhHXT8Dq7POrOeph760VJ86Pv9Zcs
7eIj4yOPT8vBAMs2X/1yOD/VkMYiI8882S5vPSCMXZHK71wUcZXNUnmigQODhpV5PQX3e559b7KM
c2fVn3RBT54rs/nsMLQ6ZJBBTmYD+5orhDpa+kTsbqwBMXLKa4r2YRkE8nv+zZmMB6cW3zE6ODsA
x5UvtZ45RM0xB4/Yz1ijkzQcBT+H4c2pqnHvjAOZOfoZ93YcZj6NfaAmxGIRHHIo5qCN5YJ6fplz
9wKs+gZCkL5P7PVHteLilFXsUoTEHljY2L13hWh+2es004vaxuRD1J35H9ydR5LkaJpkrzIHGKSA
ky2ombkx52QDcRIBzjnu1Ks5Ql9sHrKypiOipjK7Fr3oFqksiSTuBjMD+X/9VJ8aMm11YXY7Dz2j
F5Xy0SF6qEL1SgvYdU6jKwu82aN3BfvNtO7KQrv0lYLXAradTdJe5SGjL3Yy9cXOZClBLRAFj1bC
GkybpNtxwPOFS8NWpjh1h6Rz4S2ThCohQKa1RftyZ+Br1ok2i2Zn3cWoEcjYU3WpxOb9Xx8b/w+F
4mjMZf9kMPzv/6d8/6x+sv5sP/G3ubDxGycGnEgD4CEJXUkB1vg3FCv/ZutQgYtjkrVl/PsfJFZV
+c3Q8F8QuAEGRbwXls3fB8P8K1k1cAwZ6h+Q1n9hMAxn5+e5MBNmmbSvrMkKFTiqLAO5/NFLYcTs
7MNxGVmf3qLrUsJ6c6u5lL75sZO64w4TtDuI3DfvSYkdJq90iyAJjMu6+Cs332mxb54iUFRF5QRK
0HsjUciXubUPA+ABN/WnFwKIh9HrD1O0I2kgDi7L1e781HmUme6IUHqmv7ZHUunkCTyyK3LxJJKU
JUXS2yx2WanYxWnU7urEHjmwxZn90TUlb/bDyY7eNHdwbgeO4nZwkOzdPIj3uhcHiZvZBHRulcnB
LT7cgJ0e7KfBjo/iWb7N9yJvh42dLx/qox7IQe1qrzeCm/NLBBfX76490B35kfihN+yeQE/eg5Ow
t1dgR2lccFYrx9BXEi8xbPFufJVPgzPYt6HTedKFkL5mPx1un54s+3Sz/c3itMd833lvqoOH2W6P
7RHN7ZARpLJvCruwX/yHh8j+IDR7JJ3rFXckou3sqaGSC38oSvqNGCAb83UkK53O9vAU+yUCAb/b
sN8S+4HPyk73vdvzz2bX+KSb0NYd7oQf7aviZndwyu3yWNjRebFSJ3kkB0dzpZMEKZDNAaieUXIj
uW0+10DcA5a+2SZwKL6KT54R9H901G6Ta+TUQbcbbOnSr8zB8KAXnnxhRjPQ0Ena17xMxrV9Wf3c
Nd3kGO05D55mD7eyS33dARKFUrOGdpnRsxKYro2b51fCTULnZLf1hzoxYLGHb/VFgj73TfOb2yEA
Wur2nyyv2sy+weAPx1Pbv80l4j8EA3fhu2aVsn4bT5otZMFGVwvYIj6XbBJGW3wkNAZQwjiRa5e9
9g1VMXezeD/bVby/lvH+tZ338feBlTENplSq++QDbsQ92ZNj+7q8TcynUPqZ2rLEpghBJRET8dRy
pSloRNc4dqI3js8ryWJqtm5Tm+LowHyuT/FRPin37XEKhkfduAof1ke1iq5o0plq2axy+IN4yM6x
K1wwRzupcJomT3TajIGTLWp+wf+bDn9uafRg210H09HYszYDhCjFANVgoiGfnJSORKNNvffwnakl
SzQSPhPwzIfhPUbqO/YXBLi2AsN5gNNXxTvFDQ/xNd2nRzwbw/fwll/pfuCftq/X44HjbxzxvnEF
bgHVbJN8iV9YRVJgvbmQnIQ99Hf9TT+xaw8Q/0yc3I7gUezqC5xgCCQJevwnuEnOASlwkWhgNDkh
MUfS9HY/2jptzZjnXzjrGs1OnqVrxi7+1WWCHN6Ln6lv4ye3SWftVILoDqgr09E+eWPAE/3YH/zr
sgPm4UTZDaAfPh1IqIi/Z+USPgp+5m5XsKg8Ls9xBrDG7j44LlavpVO/aNw3DGd8YQJ4jW7mL50Q
yzfhYyB8yK6cp67iN/NOC8rouWEZuTywKZN2y6n0VcdfvC1IYPf71b0Q2735EGzGMcy+b9Kv7Kwf
iNzr71hO7OxbCPMFncsxX/MPtv/tTn69RifrHfYgMav0Kt8p18R6VCDdyK/rsu8d6VY5ya/msQbm
FFU24KFPcS+tJ/PirY4RmC802J8I7DmExD/k6165CwxHOsfflbN5HR0GdffK4dzsser44LDE6M7I
9owV1Se15Q215xqw3y5zuS177+/xDsHG2ov2fbyrrgdK1p1nr7Zj+7y4nnbL7PSTSaMbOd2XfORP
tuiqL+X7q8LNHBEencDvvcGd/PgdTd1mLWdLzuzNXr6j2NGbjmfZl5wzC+KnLnbVy3rgLdjJ6BT7
6khExDMvtGjyn2Chs2t7dIgaRbbFf4MXSLfzs3aYXA6I/z0fJYfcRIVPx7YUXM9OdtJfM3yjh/47
QV/+mH9/NYLfj+LcP7GNQ54JaFV4MoCyYTWwmdl3x+YIzUvmJGdpOn5P5UPnghlA6ST44us226bt
PRV7/ni0gjHnNsOjqj+QBUcbKVx8MVIwLP7g8jOIuUGu+UIO8ceZOT3Fk/oZscerNV/xoqsWvELZ
5T0QliY5BqU84Kx0jYDAq/uuvD+mdnq4d3bfBVISrnyj35j+I+gGNpMO9gjtnWzFnobOg3GSzhmz
nSuDAXfwG7dxlWD7i86KWwNg6xvPWA7fCNjyRQ/le1Y4nRV0Rw7KfGFicZ6ODPd10jx2fLKatwWE
whebbwO0MCW+6iX0bi2X8RHYmQCLxhjtVCLXPA9zDhkcp8Ii1vRrYaeMO/J2vQgX9KBbgv2vryD/
E8bD/06WQh0b4J+sHN/znlX2t9+LBfZfVH1t//0flnH1N43RlYLT9g+U+N/XjZL6G+x+FSspPlwZ
Ozkryj8MhYoOYxy/oGXIrOYw0v3HulHRfjNFbN6WxOAe15TyLxkKf1+B/ujBZaGI8VzRVYMRkCZS
3fTzulGcokKIMgHtA9ZygvNDnlTkWyaU+nBbgpBJlnfazK9S/o7Xxhwehyro2Q3pS3wL3iRQ0Obm
9Iii5nXdPVEfaut3rfjEWnWnQGSAEuNFTeW0ae6G686UbleZsJ/2stYnHXfJ9tJT/SDPAT4ZZ7wR
6k+IBpbgScsuetTnWzEPjJbTDSap4cRziY6CZEjFmoy1qwrdCpm8yQOeqfo2KI3bQ8U/MnLRBXRI
kx6DEiaj6CxJ+y0vUpfRtC121zpilKVSxH6FamAnDJRGXHJZ/X2duEtYL8smiRTNB8HwSy8SDkeL
UjMCdNGu1ZQTmUc/IWc7Fy9m9mFoqJ1V5Bg8ugGS2Hqiu1IIO8ryWqwUYvYp1/Wx0u4xLwbx+M5c
h16SyJvDydcWZujKVO2K8MkaS1+qI7+o4htokETr4O7N0h7/MB8iUyFp9KtoGxexKjbq3VRRxzJ/
nyfaChChcUslAOj2YzxjRHgdohu6h2FiwLLImAi2ZwhijmJFXog2MoWf3GfoJrU1eZeL36T10wR/
a71LOkYdZlJSgd9x+dhYwAx9rkBfHyiT9zJjp7WR12ZZIHYs4o0XIoPg7RqHoSCzUfpCtZ7deQcS
Iwir2EOEoCLOtcrcASwQoBJe5u1RS9vLxl/PFMkZYoWkZ4M6P3htPXoGCViFzUoHnhZNTMwnL8Zd
NAmQrkxqgZv3MqdlGu8Rzh1HvJnG+JDEHVh7AlQM4MYlualFGQbmvbKNer7Y8BP5ifDsTfTD7WdT
tdv2TcQ2KFe5A3UPFa51BG6uU6QEM+ZtXcu90ogQznBr8quUqINMEAiV6M4WyuxkHPUCd2OEpwos
QV3SLWFe6l5zFMOLaL8u5fwQ6U/j+ApVBTDjKQdEOsQcA1fC9oqR9iYNg1NtjJTyNdseduQJRWWf
Jp/wCr26XdyRJG3D1WYyuoia1R15Lq2YcpcQNAFJ/a6BE5AgOMTb0GwLpMKTl2YXqd0tlc8iS9Ai
wITM5UIsMkJEW1gVSazbZhdRg8nWVcecJCBASfd1Nl+K8G8u9H/aYrClBf7xBkMqBuqVgQ2Q1pGf
NqZIOLIV98lgy/n3hM1JVzxmrMSnELF2clf5GilA63GDrK15VJt0vxiFJ42xV6+zL4RTUOWhj/zu
j4rkjxEeT1SXMPYBafFjYMOlj5I2eyjEptt/Q6vHRsf8ARylhXlsYTxY+VPK4jKzbHm8qeK7tfEr
Q3CwldHJy/B3S8Mqb4x2ZYWUr/hkbYITV7MOiHg0ucZRkNajrn7RTGynpXCjdzcNxpS826fxu2Lh
ZKW0OYMO8kBuFKYVDgPSAKBcuvhu6+bV/qjK+acf6j/0mP5+1/7hQ91c4j/kfAYD4RqSE26p/FHs
s6tapW5cw5OYM7so35Zagp3ygiC8moG0tFi/ir/4XpVfBYftEFQFas2meQBB+0VwoIBKMKfNX5tJ
EDl1dFZ63lGbuys9UKn+weyn6Jw1Njyt9dj9aPKdqu9L4aUx9nNI9eOFW4UoP4nJkateWIDS3kRm
kGMA1hP02V0tIoQPlx8ezNe/YYL/rEGYo4bXBrHN2I4cRebnD07ijCEunjMpQslH6B5EBljGccnW
v/h8tl/0A6V4e65uYDic8zIfD218P78QYcF8EKdisLnKZPbQuV1ElEkFibmLmr96LeOXVIAs08Bj
oVlbsqirGj6Cn19tgzBCgYgHuxGOZqnfGaG0T7ppR3plN+qjC/fJLZlTkvp6mWo4YZoSSNo+qzyt
oER0OuUGpuYSiSZb0kcGFFuROSAndgd58SxGghvxnI83aKFY7HKID2mEE1Z5irl4p6T/wmbrcf93
LKwuyYgms93NB4xJ0XnqPiWwEr22XFfJ7czpNINsmy+qeNuYg6ewG4yW2xZADHk2l5T7ouEwUCxI
KEynjYzhCZtCtGsRRj4AkbeR7vNKnI9zjiNJ4lYyzZDj8p0cPeXsL4e42VNovY1ndxHEz/V7IVyj
rDu0cWAyyuKsgGE64/c8S0xZqi3jg9QukZXngWg2FNCHDyJ16ib0/H5nQKckBEcpuj8lnU1vPK5v
7hhUCbb+VD8L2tP2GEb3ppHrmfZ45plk74t1R8CWCdp9bYCYhG+2iKdpZrO8fEniMTMbV98W8sLD
kmIryr8WsziIhUeG87AMjGms76b0ZfARKED7cChP5Ts9rKSML4Z0lxYXMK3EaLP+buTJoYM0a4Tn
KBuZVP/+BCiq536w3MbUHFFi+CfUTicfJ8lV0gyHD5pdBSnNHKBjLcGqLK4e10y8CKCyaOtN4sSz
22GnETdKK0Z7lW2XSh+YbgEzgFK/KnugBg9m3tNybvL8pKJdxXeaG+puJp7S9amTYqfgzStQBiwe
betAoovGpIbrPpduVjZQkuJg54+psgBimYZSYCyfady4KQsehetkg01FPPsGrOXRMY8sqjLRS1ib
bY3wMTS9VqV1KoRw+pTRgzLpB7kLSgXGmmaXCC5MRqQw8sah2Rn6FdQHt3Jjtz1SFeJYTJYZaXHn
xkgpCqUDLsex9LOWfNFRcjtnXkiIQEr7gFPPFzO/kF9MaSWozo8N0U6Z1QCOlDMSfTBZPC7xQUut
PUkKYHa6DckKaz9WNFzMZXe3ytp9rjyO2nhSVPptDf0ggb6LHs2Y1Ds87C5SnC72UiwtEGftgoI+
3okpXONQghyLIfUTRxCrL6AUIsxY8UBe3x0Bx06GP5ndAbQFa5jUlakfmHTWIzpGUfmOIkcvr6e9
hHQi198rcaf3d3ULbk3Bk0LrLNjeiZlGhmXSil4SpuHARAgKCHZVyfvYurL8m8xvjL8dTN7YhqB/
8IiUnhrzMmiUyq07cKo3hcJDvLB4UAsPWvI8zA+iIu4Fk29niklF4+gegd+WvdPKl1AUPAPnzdB9
0soXdOoLUDUntmJ3maZDHEb325ISj483WFtTBWaTePTj+rPsnuuspuqHZ0Z2UXXR74dXSoYfyUC7
KxMYncEq6zul2wkhtA9oD0+jwZOyjYEUEUhiqaktDsUZmJ8BuuBxKn0qCShfF+1qcwEXOs4rg1P1
mmdcLzPnykKIHFVieDbkU8Rtthuf8eDbasJ5SelBr66eCrmFiaa7yC+VeOgEnGFc82Db4mpforeF
Qu8r8lXaZVg4yFrI8VMjxIcI5NFSZU8W5PIJK52ZaJtd1hmk/GLgFtSbxQcyFzQF7DesT8qCnkZW
sIiBceQwg3MqUsLu0kimE+nzLrUKmyJ1pWXdopNL1LmMkUrbxce6s+fbwu3+NKSPUvm9ZK0kUFOv
6VjFRXUPsBZn01NHG9RaSW56n89fGtuephp2M6B8PgVB0AOaCg9xgWwS4kmK21uhu2uydR/KrHkZ
Yemt6ujJLlknV6JGMMIrJNN7vCqzZ5b3PBo6ieLIPn8Qp5u45SzN96N50wjv0oQQzKH0VY/19ZpR
D2mwX4mixQNP7Ag4NUyNEI/2CT2TeD2XrUg1G2crQsYy0wzKywEL9TmRIMG0QKjJevAcytjZmm0O
sQTLlPGsLfeFCu+pw7eYVYfU/JLwDXHLG0Lphg15EDFiiBHK4Zh8mOthtHaTioijQZaRb8L+MRN3
dFfa0I2ycTeKr9PAY7M/NgmakVHuNZX6+GAmHjLdtoKbjLtIDOoQSOlRme9xXDXhLmdVYEpHo61d
uS8cxku7Dgm6E75180vI3ou1jwXZgfAT94KbOtPsVA+m5m0tn+rtdYr8DKTsTQD0PGrNm25aTjiU
TvoEgdg14f2xuve7+aE1omOysJHgpLVE5t4pkl8kOsN8ySi9g6vsGDVtmLVxFth/M+H21xha4Fi9
mckuG2VXmBuQOETFVl9lD5t5wAgepGpf6ecxex2NN0nOH6VWd1Tpe4HCtOAiTit3iUk+zZynDKBi
CDQiG5NYdtc3sltOtvrIqiEbojihIpVxaOjRuELy26W7wF1E5iwGN/CMOxHsBut25QtLV4QzyXCx
9tkU+Tjz0GEAIQODgRk3mcRDBiMO1G6/2ebASPuxdGi5mWp1UPTKbpQeV0u9lSvNm82Yi4WReDv6
s2ltRu7nhlv9VOGFZHsV1/dzdxwGXEoUj+VhfZTye6KKds+42JxizzJe2NyfFROdpHkM52+CsJw7
BRYXgw8Zf/3SZd/xGtpNT7Im3peWhyrBF/MqKIQrLcsrEy68nGpzsTxtRdAhs7YwGxj8sp1/gGjq
4FRHXhjgGLJf4bSu9RFvOhYZ3r+5sD+KIaSpdKSKPSioKBjK9CGpgIMxeDHX7LC2XNY9ycEx9KBd
QI8lA4RJz5IdkBQFnw9JNIhRQGoK7iN8ugrvUMOp0KzlSZZrT49jDzaam4/MY2hST+lnqSyoZCJe
yfTQiwCI6oURDC5DjG1KBRaVh2/l5BlVqmjmC1CsQpzPwlb1iq7Sh9+buXA7OYcQhm3JuMJOr0me
mMqWVeO9KA74ooD8oWsg+WSyFhStZJuVZq/FelTY8Qth+m0UNerGTJxOddAyFVK73C9E8xxvqxSl
u6TJzLBIdBN1Jy2Fv1DnVOecPWJ9UqOKnl9CnGHlZsPT1ps6dKmnh5ypzIMExdXT+ZxnLDuz4lT3
lyJj+VG03rztWufynbjYeWijPabT0C6AcW8NWcXw1XHLHPX8QKB1HwFvMtWJ7WrrzM11XWCZ0ZSV
6uveYiGK3cCEoGToxZdCO9fIbb8pJUSXt26efXnucEM2WOnpP4dmtxSSQ0DLh5hlm9hmRsHnZtyL
N4q4Yi6ccTglvqq/FuY92SBnjHj8lS+czWroSIsYqKBV4AG5mUC/bBS7efjWSaxMhGKnLmyVq9Wd
qqdWXn0ypYCvHtfykU2BXFNNv2q+mq/cw/y2fo9ypPlx48u9RG12GFQaNtOXyHwpMpaUuNqm5aTM
Fb6GLr8IU3uemGetfRMk8hQgwmlqfgDs4xZlcvdfojj/52wN/5106W0j+M916ev7v/9b9637X/Z7
Wv2MNNl+7u++Blk2KCuBGGJIsskm8u/6tPIbGRsae7btMmxyynv+nz6tKb8BtRdFflDVDJIriD5/
+Bo0EcuDAgIFQRt5mxTIvxJ4l39Rj0QR3RxLLvXx4FNMFPGfN7a4lLoZmDkaS92wVeo0VN8ePRb6
JA5Q18h6vGCZ2vVeR8V2kKpiWniC0W6+GlnBQzcPCJCTfDD10Hpd07l8buY5J2Db0zrn00qSbTsM
K3xQFRrtrFrEtcemxf/hc///yA7bYf6gBmxvQ+PDQF6n7Uf5B3eGqC5mo5ityV52VfxaGXs8i5GK
8Bv18M7yormrSJHuJsHK9uIqis6fv76yqTH/cACmKOtMDX7n0//8OWLwByxJ3QAupjw9tqmYnfop
YR/bN31qh+EWSu+iMTzUmSnsjIECjDgS7nMY4PuyZli6tiRIqLzhKLvLOmbNRbbmLpjaxgpqs2v3
CnVHqld1QL/ishaIACv0q6i69ZoO3aqe1FZKCXMYPPu131PMv3/UBdCOP3+r0q+tqXzWW6sSEg9e
NrSXXwTHMjKIe1L7YA9JVt9lBMbP3Sxqnb+utaX7cbXO58m0gCJB3TLxUdUzS7BMDRUnJz0B/GnK
3w24mRR8z4oFK5SeRDYvkTZoAhumlDPuLw5Z/JWEAm7CRLCkGRUbDzIHF+GPet6kqGMu9RSd9IAd
z5I0fyNBv6KmK6qHgW68KQgdHnprvpdndd0ZxcQmPeq1j6UYkQKUuczdquSJKc1xE4TYcesz2e/h
RoU48rjGifkZwUzvvWptE7w3bdE84jlGAUit6UAVxuAreileTZpxUhz6AV9j4wsF3Miy7lDEk6z5
yOa+PUlAy3BoKsv3SrGEu0YqyN4kpLbCsCaCK2zt4kRrPehbGY1AWXdTEx+9mEsJcHiYyntDG60v
Oq4e28xcn0jNlqScyvJJMHLGolRNwp2Hop1EbN3CoVkwQJf5pqBUJc/FYj7wnNbP9VLDGlrL8tLK
DU22ITA90vbhUZNWwg1WdkfFQHcO+2SiEcwoaj+jA+VeUQTYMrEQ7ptZg6bFogJbzrhMJ8NAOZOZ
DUTdmpzntLuMuUW2RcOkQweKNYivWFFjpCMwfy7rKQSNkuoOT80t8Vai9aVkdTCSJZvpMi1mM2Wj
GBFZxJ/shBZejUmv6sVuWlQJM6ufTUDmPtpcf20MymggqR7AuEl+OxeV9xfn16+3H2kTPHVl6zFm
1sie+OfTq9ajZK40kPlA1idG3nNtEdXvxiZgLtXimJHF3dJj3RbSZMGUmbWnRTeee0EWmJ9lIzbq
GbgBkUSVeIOuRIzbrSrZjdvVLxtgbhYscMe/OOpfFGZaxWWdyaQmwR+Bd7I57n68KOiGUAyjQoQv
akF0U6oVEBLQnmSRaAM+9keD7qxvUjhOAWFphfjp0rlWnoSvf34gv95QtuNQNcWkDtraiEW/iKuz
IlTxajAtwKTbPFhQ19zUaBI3HhbJl9tGf1Brqf+r7+wfX5WHhWGoeA0p1UPh/fndi5IeycJA0qNY
ZAJo8Tg1L6rRRp9DprCH0IuonEhAsFjLssrClU1eHVD2MISvY0OQp48t9bUZuu4oWIhRtSKZN3oz
u0wu2eD9+SdE7RBH8+PzRQJ9sz3edMKYCN/b+uLH76qdDGiQQot5iRmmA/rvwsF/xEuNPgwkKQys
GAtR28DUoOiYEfKo38DXjioKW9mMARqQkK7kdygUFbyXvD1nMpW/eisngaDlkjupYftRKsKOHGVy
GMee3IZWPitLg4tBokMjKbvwXtdlbB9NIQak0x5bIULwXM1wCVSY2G4Y1eZ9G8aoiFMk2R2KA97o
3hjOpsjfOKQLZCAtghpYUX6c8aLbgoqYN1PTY6/NODyTqCWUoiKJaRKoiHYIxZAKex3ro7jGb4ll
LIdKp82LjqDW66wo9LMoa1eHpi48JlOj33ckynZCE5N5IJqMS4QCI3AZPJmJM71qbJNiZ8355Wsq
6S9QghltNVWK3rdk07EUmLA6sHwP7SS3V01rutteKMcvNaI/m9tZdhZrOQrZR4/roYgHYJppLRt0
BAiYCedGOcWaTN9SOgW1rNQveshwPgoj7ax1Q3IVUkU+RGHJlpHF3x6iMXHUCgvNXG1kiwwgY0en
OG0P+hgUzJKJNY2Y0nQxQpSl6AIbV21o1Y7BiPrRNbrk9ZGOQ1wYmFtrqTJW/qDUSQD/fLJbrAkw
p4WO5KG5eGaSJaFbluw1pKiCYcwu2BTXdF9EyXBekkl3zSScj2lv7qlU6P0i1F4AkirQreMnPUrp
ZyAKgDpHIhySLNn8DW8yld05F7TqSFq9D2gTsTByGXlQ6s2m/lGZtwUeajooxoHvWavMU2+2j4Dh
0Q+hYVzMcWvnzcr8ZIwl0Q6p1gJUsqvYCW9xl8x3CzmizdKNkbUe0UzihpQSTVAtp7wcUCNNv0sa
vkSZUt1OE97KXN96FlkLPZITkZ423ti+ilIqxaJsryi/T+0IaMZmtjwQeRCciJT3Xb/M2Q1B0sWh
we25ZFft6AgO11avl+toCclBKE1isAXL2bwyA0AUE1MYeB4u7VSQXMgpSHY8miVnmAWbLCmpLunm
/o3vcLrPtf4tZJ98sPpZvo4jNYBa0VUHHnPGS5PRpZyS3fapgWCzHAmpqwzkEoSFgvdqmKlEnBU4
G2mZy4e1IbJcxJRs6yn6NAn0bxWsGXJShZH4c4Y0Wo/SQ1gSLEmitTkNIqtTv5Ur4bbngrmdaCn6
KKvoJJkQ7Vu1rT5ZixHApgmeM8jUzQOdz4wU4RI5q9kOoDjl+7SO1APNyGJj5wrbZpmeR29NqhTh
r2arXgz0euV8AedSiNV3iZv+swCoYVdx73k087W+1J1cvbBUBUmspMsRnChdBx2R7TRAGMA5Rh6z
9ECsxFg3SMJHhFwlRliZFcP0hQNBLDpNvrV0lxduHxflKQFnTCpOnfZ5hLrIOdZ8IKp9Gk2JsauV
CVwb0Jrz2NIDCVoUngKonUmerJdObrUbQ6MwzDTWZyXRv1dc8egIXcCj0YJaKxeOBAlYzofCKSxC
iWEu6cFgGSoMNH1XWcxVxHqGE5FbmfFkWJsjhLJJsM3jmkxPhjw0Co4GtEa251KDqQVszdRU0edC
usJTVKaGdTdlZGDKcQ2GqEGFom7Is+qenHC6EEZnKXCOY13kyssm+OPNWN5D0AfmSmouCXLWDqyv
xWgXrkMBvITs0ij1CWLdMlM+GCH/1lV5EhItqx0zN1Ovh2nyleh15nTtWjybZUSIs9XVjyFchvuY
GnVlWVQv7ATz3RrV6ZTqTbvjgsZiZ9UW3G2Lb2bE+qIzcaxL/TDC4MVmagypEwEtxpikzm0Y0BZH
4JPnf/VKoHJQXBoE24PEfSx1sNkLXAHbtV/XeC5lImA7OMHFJck3eFatSaHljaEiL15CB+f8mDBX
9Wtgtr07awPxIEqWpK9pQE6/jCQ+oG1vr5ROqX7C9hCpdrhdBgukjEPRbLLnMEgxQqaxTPJtC8uo
+hos5KGKIz6PVagU2KoV2uwjXVypU1aJ2nKteV0Hah21hgdwSsdEQDPRfJ3KhSqnhqrtIJ1XCe5K
beKy2BwmGjdf4BNFwaTj96KoSuZGTNxF82qqfyhYbWdV8acxaTaUDGuUmyoZcs7XvuDTFbMkmBIs
L8T0zSPPceuJF8+bOzEDc/IRzmB3r6reyMTpWYxkrIKlOveTNhQ7ZHmzHrBsF/3XWIsTK5lOOtOd
BIp3O9TMilTmtz3sd3mSHmqxwPRa5tK5GDiNJaqHgPLyY5bEw5jNW2u6tAcodIWvJOyLkoBStb37
ZMZ9VdCFc0czA0ljk6qcx4pkKT6PaGEJpFTjfO01Pi2hN/TxbhYKTLhrRUkWy0n1PQVRg8I6w2wA
QqSFkp+yoWTcnE1J0IXbLxLLvN11BOCPmtYRdIP4/FqHFscxZiR6DLGtX62h7Runrcz6Tq4tA19K
HvUmUNWUE7aK1f2QDLyRrlz5Njo6znpXpo134s81unCakq/D1jdf85Yd0ZDT+gPOZ2p3bSdr5H8k
nbmlZFHNU5aQV/JZXGhx0wTryYoqPro5S1e7buXuS60M62lZlxhTOEE5xlfLrL3noSQ+S9YIiLyS
5rn26RYZr6SOwu+rKaQnFdi8D0PIoOzb4gSNZ9eUi0NNRLNl1q5Z19JaBQ84jOZOhjpVXqb3uW8l
QJG7cdkyceWt2K7qe45xYUMc7CehBDND2QeYlZkRmLBO53iICZ9144pFeDbCBxJn7eypqYYdsJcw
GbCbAjGULzvKLLOLge/wFpyZelotkUREjn5KsUV7oNAi8SbL2nZqQFCIcUeVbxqh8SF1DaBOpcZq
t2F2bqR+kV0jTPKvzmDV0chBFotWelQWk5VKPRQ7STKYki3VfCrCXnyo43jIKDnWCXbpfSslftnU
w+vaQ6bplZqx1lRJPEHCDOE/KRoIZqtC/0zb0GFGBo0Tz6i71imrNWcEG4cLT1AluZEbHtPA1aV9
mquYlvRaavm0JWqXYTdI4U6cN6ZMJ8zfVBDlrprDDGgV8BFSOuIFUFtZZ6o24/9W1+ikZlzZ5M2W
J3iLz6wx7404wl9BK4bQ1O1Nt4hSkA/9naoY6P0w4RF/2o+oQrgH+KPB5zKiSz2zkFq0QrgVpoVV
OkUnwbIKt/Ek4sKI2UsKurYwnICKmMPhcnpZmy9RPw43VZXCiCvWeYeKYL4pcFSuRW9VNHtlyiWN
zNJTAZV7kpZga1ja6NTlWXjWGejclnGTPqLCP9cVRWZKZ1ZnpRzehTFEotZqci5CXMMgTJMEeF+f
7Kywe4qqRn+FPGU5nRq1X22C/2BdzY7zoCeOtOoTPMDWVANZqP3VxDLITL+/hWwkYuaoMKHEkmIE
cKFUvn3lK4EPR5PcaSVzigzfev+biWz1f7k7r+TIsWzLTqUngDZo8esOh2tN/QMLBklorTH6Xoh6
z17QmU12/nZlWkVVKLgDF1ecs/faXYjreqZV5oHDC97dTkVcUpv3KdvOYBCPIpTCWdpzYlOk8rWi
x242eB0i6ZFEe5yXYk4YS3ONhPDO95H/RcEv2Rfv/5zE/hWZ+/9Be/3/XyXcoubxf6+ET3Tv6n/t
f0GN/BXHn6Ta0x/8L6m2If1vCs3o2ejVT5VwitH/sfhx6P/flE10SovWf5n1/luqjYqb0zACL7ac
U90RPfZ/l8In5bdM7dqwJPTaHI3/VazndIL+nxO2KaqSJLPZtci34lqadFMP6Ci0UfULSPTpxRK7
FGZn0by2eG1JCyjM5V+35/Sfv/dvndxn+dp/rqbgTqQAo1m6od6c5/XQ6/pYyJOLEVToXs7y6B07
uruZUu8zhT0frsZg9a+vqVJqodqDSpTMlukz/SVqTAiWlpukj1A0Gcc+sLJVT6IkO8iF2GYGXaRo
G1jSD+Xif7itlJbIEEatJ1PiubmtFOAI5JTi+CKPyFhaTpZ1b1H5Mkla4PD6/TeE33v7FGWTrgo9
AG26r5TiP39HTsWpGQJ1vFhHrXVMsqMCusJvdOYlCopVyKaXvneKxftKNnxIZaI+KukKzXrpku6H
WgB11y9oJqFrN/6b6b2Z2X1fPPrNSWzXdfuhqGv2zw32QZ/wqTu1Our+lo1bgawEDDCl0gQVHIsW
5UuPehGY7DsaH5O1ZxeekWsz/w3EzrRXPz3E/nE0nnVhOWKE4zypXYC+5fJZVC8m4qYKOmghY+fO
z7UosHzajbFiUwiNlj6jACNVIQ5rrSyNDUjimZ/gsj5aD+Mv3bcT0J99vAme1cfoVc7xAZxG7Xcs
JHu2/XM8okV26qpgribvpvg8mFfN/FWQyYGiBs7IWS5eCyq5FVHMufzeui+1RhK6hdzEqUj2AX8S
wqhTiid3PLupXfnOhN/WaHBT0kX/9mQgCZaURyHYlv1GJxaewx97yq2Y0wKZgQMjJwS+r4Dh35tP
TAlsDJNxcau6ttE9N8JcR/yFvCNbY+v8YZj80yixsHdoREyq0pd2EUr10kuAo186thFzfUJlAHl2
EUbAjildV3XMKlB2acdhDpnUXVarP7VRvrwXvAzQAUG0S7op0YD7PFAHo66jaNDVS23+qofaRxpS
jXM971BRk7bxg4L1n64mMUHy2k911j96579efW3KwKY1oV/ixrp3ifSADwKjM23DXQ/P5YerfZnc
0P3id2GLq/Heo8X+/N3czmiFRunjux4PzkzpCzwBxj10mXXdJVvdCu6HkjbWDw/1c0GXKZWrQg2H
Ak4rTDcs7fNVB9dLRTUyorty0J7rCTfVmvdW7XIUNSEhk7aF7sbX+wWH6JVhkIHV5P5dkLRnvZvK
g42prLHZZIs+wEfZh5fvP5+hcP1PC4yliiopW4w4Q1LpRH3+fIGsCUkke9Y1zfdGs+RpG8q8NlcE
KVnKXAoQHK6GaCU5/VrEneDaFHt8Ii3fIwYhNtiG8/ZMvdarELupk+zLrbQp1hp2wXGYlD0cO6y9
jvKaQrqG/WLGn5PwjbYz9Kskn8UzYaM74iyELYRU5U3YkT5MYsxMP1Sv3tXfyNsS57HngMxfFAsZ
2zH1PsikxLhdtB9q/n8m4q93wzAkyu8Ee9wugF4umhrAVOtq3pPqqPz2ijnSqYxXADCgOnc/jG12
jwBZPsVbbkRP8RMsJHk+OLqJ43qg/4h+sbjm+24bvmevfA9CBpCKfP/UrC9TxZ+n9j+fcxp1f705
REp33dj61jVc5zsVCgs00XXpZNtsJawwERcfIE6VJziVjntun6RjusM8vDDo+VJiX5L67O79tbXy
0IZelDVnAKJ1goycncUU94Wtm+wQ34a1GKro1+8RktCm7HDVYBmbjA6UFmcQN7qZsTK27ro7SWcK
osKsBrkLcbGgEjILfLvA/I00ejyqMEE1p3L3VnYa3F9i9lzXlxRfUjlTn+KDO8scdZUvw3O+z44w
iLJruQ+XgvPDffvcsOBt5L7RH6b+oulUw/7YG/66b7BIUF1RCr0GD+JGOkrr8RjuqkNysGbaSnhU
H1BInxGAAcRGC0T5SQNIBKTGclCNhtinXhIssilMSmw765IibLmkTssxtKzm/DlYjI25oNhJsqNf
LNLcNgnJbGAyLpFkuxCFUyCwC4nexy7camRVv7DuGOYCTWiR89I58UtxFTbN2nwMX/RHad8eEkc4
sfBgaQrPYT9PzBlt4OAK+kRTr1a79jWb96HIVopqC5lDehCRRFa7iKOFiD8Iodf++7uoTK2v27dE
YzL702vXjD+j86+7CA2Yhosqm1d37+6Dh2ajrP17DNp2vKMrS1yUgKY2cxANU6VAmZrsdUAC8Tbd
BsvCts7ZGuanozqIa+XHKX5jn62+/4gc1G4+owYRg7ADpjRKogAybubdXM36YqTMfo7NZTChyTYh
+itCOnkfkZ0z/29Jlp1RXEm8tedt8mAdG2e9PYfpWrQ2eret8mfVuifdvaoWhkcJYy5SKHRXk3D/
d054GMLADAvzcPRdwjaBL8BKLZFQYS56IwjT+uWd8g9ZXzTZvTc8meVRoqbNykMPC8ALNiTs5Q0J
yXMgvxkt4MwO5OuY2RVQhG6ThQclWaDmc6mlwl/1VjWyMFoesAOogynHONu0It1QaT6EhzHa5+Cx
COthNq6OQYgJKD3UajBvDMuWCX9TDtRFeDFb8AymU9RLBL8hVKpZ81pJlGevUbMNZSeLzmSl6sPr
wF5RT1fpWNkN2ofCIPcTuUhJAkCMbFzlw6gZGr6SnWCI8wG/APdAmzNEkdcgOR1XtUmnywbOhd2A
bFpjl/QXwz+1zZ6QR6c1QS/dyWkPWoi71f2wnbrdXGgE2bDB51VXNDRJ6s0W36UhoI+jLyKEr8tZ
1wPC1QdlUbgy/qTC+GHl+HI1Dc8uhl9eC4tp5nZzQcKGShkzKi+eab5VJVs3JSIVWyzQRvu5/FOT
/PYNRM+DNAu2zHQ8xME7/fpfb2AdiHqlKaJ3DXXQjI2ESTBI09/01ad9/sZHEQXpaJ22rbLzisKO
Os+mSlSurNzYlJni/nCzpa8faIrB4qDK1grJj8Lx+u8PJHShSipHL14k030sO19z2DiSNavvPPpF
BHG4y1phURWSsxVB2i2Ms6ZnyaRKPgNxjf/lQZYdHtsaDaGagseZnuXnj8Pc1HuJKI8Xt+yW6oil
Ve3qmV4UDpQ9Ab8CVDFusfbDujxNKn9PjDTDTbr3Bp17XVfRw32+LGS22jCzRrw0QV4txAhfQit5
1bzPGXnfz3C3u1kNIJEosUsxxOnQbNwMb4GUed/LkuaClAvHhruoezxK2uj7nCxfCBtC9impP6yf
bJW/fEOd94p/+J5c9s/S8NfA60ucFGWey5co2pDwmYRrX32zphzy7DDGczUEz3YwPMIvYY2ASQlH
JgWRTvtes8hWzp614k6tL25OvOmp77cp2vj8YaheC/C/fn/1Y8IuXgN9i26e3XKUbiPs48MqLfYD
dF0B7TNcSSxtxKIHajJ/Sgy7JogwXBvFKpIzJj9OeOZxLBcYZMuQ8JSzEfDWn9KGpJpVIj6L2KoK
VTgUI0rYfSR8ZJw5sOnglArwazgGS6/6pHuXxroY2UNhcBLCD7aNzKPgObLyO8bGPSyy/kDxv9NX
rHGtcY4JN9S2JVqs9MMiNaOsdrp1NDGy5QmWjaUIhA+YMjM/ZXOE52Z4L48H2b9wwjZ02+U7BdxF
YSOr726z1NpfUnZIlXNQ3MUcb4lEDgk07XJczuuQeyWw0BKwIuyCurHzxFyUpmsr2h4pV/Pbp3tg
pr8kiXuqvVQ+EFb6wORKSHO/wqp/TgcOOytQvJm2JkdCVtecn3Xjrm3ufH5rAO22VBAtUAF+IBUB
mY2swMedBS4H52murjCGhNtO23w/qr+s2mzLZNVQ0UuKGrF6N6t2QWvaMwgSvRALFHNgx3uU5yY0
mQzv/6BBuA4k0IvfX/TLbhrcu8Y7C0cLqzJN95ur+gRAN30qkhmpv+HZSVBuZOMCVCMSdKjuH5Vw
EKOZ2rOYemel3njKxk2XkrtXiQxKHCaUqn8W4OgY+6Tfy8khkLFXameTowBsWOkFRIEK9oV6ApvG
qVux8CjtENwdwhGmo06nOhhIZHUIwmk3srEDmqXcs6sbTy7NdOtstXC76TQotkbkteIAZRQFdF0b
Upjg/m9ScdNX7wD9VdDvxLq8ufpS5N6JG+vcRvvDqMzK7ugTVztQzCZsqIDIKTW7UT3noEeN8sFQ
Nh7Yh/JIBr1BRTvYfn+T5anCejM5GizEiq5wGJ40qTdnFrMqcm9IFfkSgBpClo+9E6aWdgIfPu8+
2naW7WFSlcidbAkYGLVyMj0Hfda6Z3Hc9GjjnYQjaW/sc38Xq6/T//HwZgfJg0sUUYvVfYbkAv1v
NmkBHeE6HLJxExp7P90fASHhdBEx7Wgk26qszcrw3rf1IlKeGgQhRsYPxPesE2mKKJ9Z8YsV/BrC
vUXNB5tNBlvliuVB7lckkZ6kam8QJeptPWy2+oM73LfkbZlAKuThl6eelZwmS7XH1SDoxxz2GPsA
UaJbj7UzL4/D8MtsdlaGntO4CDi6xWbX2lkBW/aCRS5os7nQbFITaxPmakBno41pCnNN4t1VWoZE
8lXCVh/SbNfKO9ECCAH+hvNgE63obmjlHs0Gwg3bAmnkzYkAmemGPTxIu0beF8oS1xatZTW4lL/Q
gkgnNCX5SMqwsI9BaBGxobkHN+ywACy18g0/n+Xv5aZfBaQHuZ22S8tTpT1InruKPI7j+bGoF7+0
yEcD9pr12q6pg7WPXs3ERZ/3r6FkJ8a7SJh5kZD7PfqOlC3TEidP4Rj1b4nk9gTtkeIoRE9wFHKn
rpOMDow5M8KJqt4l+cbFLB7hwKSu1zTwA4gF0l/z+E1T7ggNarEsLbVoSYB8Ga/CwfZM1gK2+U5m
zu55mMv05UF+pRXkg8J1HRFt4UW4b0RbevNCx+TwUjhKt6BhZUWLst9H/pL1oD3Xh37kCOyQsFLZ
LDQToW4IoVAtM4CuWbIoog28gfy+jraUVR3yb8ZFT9g45B1vLdq7PF4iPIcAwVtf7QPaToajryy7
WjA/+M90m7MXb2s52SH6JZxIbUCtQ1960ay7FfKd6thQS9XXWLX9i//iITjFSbsqrjC02/OgspbN
SYnaho8qlsA5nmrVVh/TH8580tcNrgHJBiWDJBoyJ+ibOhGCKMKWYNVeSH0woWjlIuLQFhwFCxca
VLzGkrUIxRSbETLsBchr28qsbaxT2AnIyyWe9J6UY2hr0Q9rxpetJ/VD05DRpEj4DgjH+7zpsooy
CQS36S+hD3rc02QsPin9/e/nry/7Lb66winCQJRq6JJ5s0YoNbRukxCQC5IFqs9a8yD64kkVWw75
4y/yqk9daP0wZ0rmtGH8tKGkVknRUqcNxZ2nh/D5uwEaANQeDtIlAbE9zkXDTnBh8cABh3pOkWIc
m/XKQpdWqXwIhaXPOB0fYuZYqvD52nzHBP7K9JMjqcvmTbw1pAu51fNeeDaKYt63h0BjztgO/nuj
n8buXUqejAoq22vbnIrwlIUPaYsiwMGojBVMgvQ6Wc5ndBoikKXanD2nRBV+ZhArSzohUENQiQOi
sEXGTircBOU6xbzX2YhC8GLxxnQBM++MzoMfbzDhyY42V1fyloLGio3IGWz4HGLKrLQpXS0lZ5gT
hO1UC+9gnt2X7MO9jz7yJwgGdralj8Lvo2vkFAt90T5Hj8mr9FxspbX8MpwFftROHTk5CKlgE3AK
zfA82am3GiWHqKhWWBFfqxi7vjunS1NZ5clrG/0ekn0vb8XWEdq9GB7rbi3g1pXofgVTrMU1LHZi
9oQfrtjxgo8y0SgbKdqSiyV46xj0iuJYEYLwGQt2CtoFawmipIt4Vzwj1U2eB8rcOBWpd0rMbEyB
OCYBCwSv3w9YDrpfB4+BeUaRpwrI19PIUJucIONmvPj4mYl50FdhuFNV2EIOCiY2lfy8qttysKYF
NxPJokJu+gI2uVQXLbRA47XJDtTizXFfs7EewC4sweeRvO3j5ggAKEDCw0Yzry7xs/CUo1I6VHM2
11QI4pl+rd0FQlycOfi+r8OTHhOdRizYTDurT+2D9OFf0gc8iMrZ25HwvfA2xd53CLieWy9xZ+OM
zHbusXHQA9vyGgfsL+2hXWYOhkEBY+6V6f6DsEJQA1SVJR2Wg93kM2CU+co/GjhEZ+KvFLPQSkdY
NCulO/2oO/nGf0mxKqqzeFGt6w8qgSycqIKftT1qN22v7LWFBfsvWUZLVGSOt9NnLCZz0UGwC5kC
05Vd8UKFc+WFWot4JRAPUzP1Dqo+4pu89pYhNZ5wboazYp9tugMe1JX+BlwI8p4jv8qP4RbqjHZO
KX3ekYHAGwcyOAdZYUfRAsijRg1VWozpCr+j0L5NgKd2PShXAmeWWr+zfAd0K78WkNrOopDOjIv4
nD5OVD20Iw2PZJ/cF8WMf418wb+la+vCChEnwc1SPav0uR/NEQB3XG7KD9m2wtZs9xkJVVbyVA2b
jhom8/tru4L6lxDgRtV+0UFlVez2HME6vO/eNICdSKUDEy3FHKlFQo8yWlBBEtoVvmBITQRy5dGy
0shrOUTxXjQdA2Z8BhFzPjG/3338mAWxDJDEbHOwRdwk2sYl0CDcAv3RJMdV1pLkmNnG784RJVZv
pTcfasB+6qrQIm4hCoIQ2GdEzlTHjqMJEsLa5icbA6slHke77pjqEPfOCXSjsE0TEW+xRfuOTuQP
p4ivJRBdx/wmU22C/TJR3D7P1apWJiiOkvGSNAYAGFRRMzdAOxq19Dv8yCBI5yKVO11uTmm2wNOJ
y5r/YJXVKPEq0Q8r9pcFm4/DsqHodBLpr9228kql7LOu8aWL9ITwc1iIWk6HNaOt0Zs/rFP/yZ/9
vE5hAWBnAA+ZVt6XaoQYu0obSfl46e1kVWyaQ7/rHuRF6CAbPPFqgH5E4oWMHDwE8s5SXkiUiO/l
kwoIZWaeqJKHyM+I96RiLnAe4STsBPj/0jlWANOfmb/H+0GczbVf6OUUDSUWFCugkmRyORVj+0Qw
U1IfY5jGgMSSaYFqQjTspEY69GvEU/gxvejH4blpV0p456mHYYKN8CvDKd/Kz+XKWye7ejFuvGWw
tC5wBsDIDifVxjC+zx/5fUem94f0V7fLgWN2zEvKQVVmBdF2DEn8fOFCG4GHY6xa1hEyolMf7ROw
eqGtQgufU/FVYZwkC1eh/YVd8Syx5Ehz1eDZzLuTcD/NjXvxxMf3XjK24feIzTkaPCkfAnNkvKVO
jCrRfR5xANczDkTMMfpJuei2bmdzaaY54479raPOWG9t2Rk/yngmQhK+T1+BBucVmPtZdN/x3pmz
4p0bPU01q3GjP/kXEhGDu+yOo5Cwyc9kO/rveDpYNa0369Th78Kq0c34+eoV+AL+CKB/9Maaj2yR
7osj6duPBPUdmo210i/hu8f63G2gJt9pv4cNYa6vFmgAZqwTRWF+FPpNeI9NREas13CEntXSVpty
zog92sXtuXK3ZnXoyFtxwDXE7WoA/dOem/oUqHtPRVXqNLqNcTuXnMBk0mF6sGNhaVVLSwFPuxqD
ZUBAsDGnikHOov5CwVonXAonMrDakNEyix7R3U3KAlDLi6E+5Q0G+NXQOPJwQWMYESk5SeywqOyE
Zh/XR6F2JyKEFTzk3satZsYPdd1/eGfpVCBCUmTZ0BG0fp5CzEYxLLevxwtJo/lRUIJ02ybQ4t22
VxcFLKV/PUdgmZQkWiQ4JgGW32xqw0wfwq4TootLQXlekw1tI50jRDB6G0xB/6lI/KUCQHGHPQde
IUkiUdu8qVlamLnaBnfDBc9Ebo9D8qrJaXNSjIlTWP8WCaEJBk5Jfp0tLIQPBuDHeZymLKk6y1Wd
yNSeKlr1mA/qNvDJfGhqx/Kq399vnW4fA3eeatBUXRd1TQXc8PkxEAQqhjV4hEs+WhmtnYZhqus1
WnllPnZys/7+ctLt2WK6Hp4XepKTDAI03ufrRblFwG0VBxcTfso2LoZdH4Jljiq/soNg/F3onKiG
EFr5YI40WnyTOGsgEKjC43Lb4rOY8X1KvCgqKVYW4daZlhu7PIh+WOOsL3dGmvQTqChYVbg32s2d
qQhJcKNSGa/yS8P1pBmi9PhOOKpL7eouzU2yyM70S/2rt8nekXNGU1M0eIkhBQBvAr8YOGRmqZmT
sAEDbosAojlg01QCB5wBcUxsSTTXlin9ILR1lWujHlSwtZck3HrSNnXnWrFll0ceSAiHeaDh5Fig
mMaFZk5g4LVUO03JJsKh9QkZUVCJmNinMsXbs+BeOrb74SIoFtQE2IgMW/6ngo7zlQSWM7HKhTFr
UR7gOEWtoFAiIf4IeRZ+jXn0CFQjRmNlQMuZ+xBF2QRq87z74Rb/Eb38vZQiKzSNaezRRzA0HJA3
gwHYCeXXWLySj7FLGxKOFaJBMYqwUOZCj8A503+1KevnxLCqEvGoEkAUWlG2pily+n5o3r6xOmYY
PG3EH6gKBjbxZk/DUdjXeWXTqywHeIi8+KiqIB9cUklkAC7p/UD2Z9j11g9TxfT3fr4JXFcF1ccw
BoPz52jzV5shVfLE0qsAcpAlODXxx1SRELQHOvANOQC1ihdu8f1X/Tq0aV3BJuLARIcD0+fn+y6o
Ul1JSpFcMfG1i9LYDgp4kLRgNx8mkfOvLza9SEQfokgwucufL0YuphbkmsZ9DYunwIcbHSnmeyY1
9wNItR+G1G2BhL+eIgLSBraD07JyU7pRCqCqouJ1V3eMKLmlFXttmZbN91/pz2Jx88w04jDQxJoi
sljpZuCGKnGIUqG3V3NP0Y3S66y/88m710H48fqz6ZsD6CqClRmftMr2xMUUqIygNb1vgnWWbkP/
IlhI0Le5tgjdZWYRpRM7sUbor51DK+/trjgo5R2ZXLFnS9WyF8BzryoyaAJHc7e1tDA4KFpbT11g
Eyph8WFYIpMbQ94Hx0m61j1bJTjEnh3cJXfSg0GUj76A6Z4f2Hvx6/FDROQAIcL+Apaox+4TUgCg
HVqG8SEDwUsKfXIIAa/9OcQTGmAKhHmty8IpwIYby3Bbk/GIy7Nbtvt02fxwk7+sFKwR/KMgPkYL
hlLv87hRRSHxg1hsrmKEQ11vj/T4ZqMl9/O2Lp8aLTv6lPO/f7B/HtznBwuhgD4zw2garLA9PvV2
wXsRw4sV6UpPMuQYCO2M1JoF1mC0XS0BhADfKAm1/SoVam9RZPlP7eWvX9vgWKUg0YaArRp/lqW/
pgPRGz0csn16jQX1IQ4SIPwqeVZhkRaLOiSDMMw+GiOLf/jmX6cEpmD0mNC4FcTXovL5i1cNDJKg
zcvroJfVpjaXAlo8zYduJHnCD/XFf7jLJnsAg1lBRlqDzuzzxYRabNyuzLhYZ14LUcJGEZPfUHz4
3QmjYs5q28Aus2ghxXn2w0bwH66O8hQ8KtsPtmZwXz5fPWO999NgKK9CKlr0LCAMpt5eabTCxq+x
H3ZdEYY0Ab0HOnNP3w+wr7d5ispRFVnTZZHz6s21ZTUg9M9My2tFLmNRkeJgimRplY1OJmP14zzF
N/k8mrkaZTEVRT2S89tCttWJJRI/rboirahXf7Ak614YvVkj6w+K7PtzGfQJDWa4iN9/zxtGyQRw
RxQg84gp5KJKUeTPN9nn2xhCTgcsSQZEbqV456OHTptrUwvbtFR4i2Va0n1tCDOLBWGOQtRcqMFa
tzwkmHkM9XAUHaNTMZTTZ//h431Z7CnvA/dltaexTxDgzWIP50tAjOuJl6HAqub1w4ffFpUDwAIX
ZER3n80ACYIBrUwr6pmZaw7Rhf9YBzLNLjVRndpsskWis93LlYusQQcrExRvefjDR/0yYpCrWmzO
JRZrk536zSdt07HT+1TPr9ZE2R4rOiZWDg3AlaPffoGi7Ps782UBnTTZOn0PNBcSW7ObecCqmkoC
MJNdB6NXkJSjW4ndJv7hHdSmBfLTyJRNFQkNdRsaAShxb+bZTiuVDEhacC0Qq0ECtWTyIPtL5Y9r
/LsZLGrUat4w0gRWC2LiNT6HJcTKvm90yJqedcpcK3LcEXlPbxDbpEfdIdcCZQusGSjk+KSaCa3d
MtSPlk/WWzM20APk3yZCXsF3Xy3PF9Z8DKqlFIXluD9YhUa1O7VIMoNLbggiG5UpEFSI3OxiJeD5
lAl1N47qMjfE6txQHXVrsz2PxiJ2ZeuCrGDQ6uxkFPVwqIMftqdfT07cMmSI+GNYnlicbp5MFajE
h1ZxeB3rBIuvSUu4FYvMNmIJ49lIyS8Ia3fTNNGJyfyON3TiRlrvYi3uI9ldKGD1HlXZmo8ldYCS
cGUH16v6w6p9w7OaXnw+Jh+R98vgpPfn1/9avwo59cieT4Or1gnBUiGn/ijVmbAgPBK7Xc1watwM
NQHUwxgKqKvQXRRL3n2/KYjzUaTIFqoWNSD49DEidny0gl1itPU6UpslseXVThW8be1K8ur7of9l
5WUg4gcgLQJRhsYb93nKUpq0FHytayddl7VUGBo7OmzkMCJgNy0yEmPiHO1/f02mSYldh4HU6JaB
0skaOl2zLS9yWP8e4+od6ulj7EbrxHRZCul+CQTSf39N6Y/l5/PbN2FeGEbsdKxpXvn8TcGrYKiM
6/5CLJeS7nX1algEZfUPJK17ZTPzpCct2eNGqotNoqPcQaEJYdS1OKkSE18UiwC4o4erZ0gwkaOl
MCswsrjjB9QF7jjzRgQZ8qtBXFf6qvd4DJVtSdkPB5DcHltAG7G6mtjbyUXuDy0anzxaucMJToUx
LNKIEyfHoYeKtKY2v0+k165YVDTxGuIVLcfyPxD/xj71QX3pUldP1Hs9W5mPKRHU6ZOibDvsNoQd
tvPqpJmLZqAfhuyHZqm+IPvBgjXS9B8C7Cxq5ESgpv06MvaqfjTKe5cqnv6oEv1tRkePD1xeJiBt
5gARLXvqsYcht8GMCc/MvbS9Am3tGo4xiU35qxYR8R0QNMlqLJYAO79/cl/XAotjqIldhuI7O7Wb
WTMWh25odJl5UlHQT2Bgp4p08BDXZl0b/TA0mYm/TNJcjjfBYk0ADKTeDJNASxIxKNTuAm4Wt36m
z1yIDbBQYrGYa9VCiykXaE8GhIJ87/IQM/fq109+s6mUZ0V9l9T3vqPQlZ+8/D0WCHgGvAl++3Fs
lijfmmzrinRi7iXzfhjgRYePUz5f3Vgzy9WdgGaZEIIqp6+BtKJFOULWuttcOn+fwbA1nxoLoVT+
JuM4HhWqGDwhCC9zCVR/XeSM50fL3Qx+OdPw9HS6Np8gyCb1lL6qiRAhB6xL58O8Q0andqD4IZsO
8MCyqLaHFpEEHTUrw9UQZjPAJNgfiKemC9gkHsnm75L2Fgj5LJVOFhAbHBG4vwTk/Ck1A+8JGt2y
5aMPVLVLflXGyNS5ZCnrD2hjZmIA1LhiTSE6PWmftRcMBB0V+XIWPrRIlmIc8ecyv4TRm0oLOZJB
uPZrkzgoy7uzvHNQPmf6BaJW6j8RGmXpW3gkSIJoww73SXghVHimWmsrWzb5MyIqxMy9HStoKBix
DcAhGzz7ZB4v1iYm7oeMlW/u+jPLmlNtoZvW3Msf0rX3bfrgElj0KNrJ+BXUucEH9hdNfhbO9Abb
V2XbJ3Oq9MGSuGg43B0zAtR6xBxUbdCwyXaGno+lUrQj87WTHwRIsd6CjhCGfnDqDbxdZV74tt4s
jRDy/tLihOxuAsSM3YtVUZhcy8YaSHRYOt3kyRsAPwu78M9P92TXlEjRcclV/aPoD3Tlnpvsuaeb
ixa3823joXsbDZumXmMusRjSpi3lOyvaAJ1IIQHV8D3X8fhitL9GRqaJhcVk0zF1rBuyYJjHGCf0
Ri3c0wvFtE0i48m9sojQmaXtrhSuEfqoaM3JrJdJSUQ+sINpG+aHP8Eq1Ws0dZX7WQRmUDqrfHgh
f2ulcxtf3f4a0nKstAWWEbNc66zrWXSf+vvUPSgSRNGln2xUb+mGu6jZhIQSNtMhXxkx12/S8Sil
W5Blqeok2mXoHrHzKe19Ayl23WTHwVz2qpMHd2WEQfAiNaeG9r/7KPN6jP1aI8bX3CFnT7SVnK4s
GqWIoTY6bcmf6GzqtNm/WW+As8mc9ABtsun7sofN6iyoh/Yy0gYMUJiSCD0z0npwBkm8hmHcrcdC
745qXaizKvF2aS8Htksgz9IXqaUUjUx1OOotXgR0c0XEJthoYScBmEXNAPV9JFHQau/MML2rAd7W
I6E6sSGigZjkYCmSrRpYz7LoiavTgHI4LXyLGWA78nYBItaKBNQpKdDMEk/HZkQv6nkQ66g+xwwI
NgKt72fyr4dQdkb4DqfTIMkiEOA+L8FCrlWh5AvxVXbF7kTarU26uS3/yfxuJRbjFkuL6b2CDKhm
oug1P53BvzwTPsDkEpwckNMZ/KaEpTVSa4yaFl85wqk7Lz9RExicvFY/AlIRQJA2hKyVlIjLoe/m
aTS+YR2n85Qz0L+/F9PT/zQ6pk+iWhO0k2Mq0p/Pt6IbAQPFYZtcgYI9e9rI2j1w7srY8C51+aBZ
zOvfX/HPturLJXVFpG0sahwCb47haaLE1SirFECrrrbNjBDrOjJ+K7llnhLVwz7RyGu9TBNUsZCA
XLU8lr18p7AYbgpzQNenJ/eeTE5BbQ4lW6C0nddkflryu9GzaOGB7n+4S3+0XZ8/M14Dk90pW3+U
abcb62B0g2gIiggxHOOjlVJ/2fbkNnVu09oSESWLPCYkQ/Y4NOloduHke6caoYVH07FJ49ZRPUta
DqLYLOVGnQFWy+ZR40mO51a6o6Uw9kxjcsIkIZKMqq6WlZTrqyFDe+X7we8hNardICXLbpDFH76d
+mUMwE6lYIsUWsXMYdxsNaoh713YHtFVxlox68zqjoCG1Q9P/ct+Rvl8kZunDgIukuXIRU5TwZ8N
RoOEMwlA/Z//Uk18f4YnQ/+KKcjGerDQK+upaI5pH+dOCOqG8FBEJZ187E1cQl2L8Ive01xE0GCP
IcTeHK2v2+NgSnQVi59grnLVw5yQC4Zj2Txd5aet/Ne3eCqpy9SyTMVEQ37zFueBqfuaPwoXvUbe
lBn+uCjElhKB6XVrP+fQorMvaEjE7acir+eB+ebPINPqzB8e4Z9C/s0A/T+cndly3MiWZf+lnxtl
mAez7n6ICDBISpxESqL0AtNAYXJM7pgcX98LzKpqRZAdUbdulV27aZkpDOHw4Zy916Z/4SOZXBsZ
nFUPv+M+chPNMcn4BOF17/XOuO963qKxuFeNRyCwZbdEMaPNc0tva1vauYtyEila3BIkF7AJ8yr6
LUVwTs747o2RT7RGFVHdBFVxeGN1O5FIJiUs10gv2z6dPjkLGXKDEDvmNizAdf9tHJLdnPAbVpnx
waSasAVZhjjVmNXWMbLHppqfzwzHY80aUlG+Zpsvmd+NI/3ReVMOY17otE0fRRLWtwvnWd8ZQNqF
04elTq7AOUuyW8J0O7szCEj+qa2vWv+D51lxYXyYm48OvVK4j6QAqb5ir+D/IQJJX3S6Nrcz7ojX
G/6XyCv/NazKXftSP/by5aW/+dH+r/UCvyC/ypxu9v85/Ev1z1+nLySJ9j8O/iJ+DZt8GF6k/vSi
BsG/+k982PpP/lf/5r9HVj7p9uV//49fzVD365+WgtI9QKQErEn/f7bKbSOHl/THm3/jH6iKY/0b
FAxrrSMG0D2wvv8HVAVwytpZp2Bje/wdfuv/5IsDYrGC1bDHoZ/C++u/9B988eDfWAWpB1CBCHzc
Gv9S/uXhkZGyAiYPhFrEZvFtcuI/2meELtP60rbLzs2s7sE3rPbeb7yAXajdrqfxwpo+/fVu7v/5
4P8GqxxO5esVfXjmnkvThlWdzM3Dr21xAm3acvGhOBn155atzz6za3V1+iqvs8n/m23+uQwqjsBZ
HVq26x5N5lE9GF2dpSTAJ9Xw1VKu8ehpQ941uWDjD8OW5bqfyDfszD4ENFn17qPoW8VJslM4tprM
hMBWdfRido7yAY7AxGtULAc7/WW+vhxfAmDaiXnu7a3KgXKRPJcnKEHNyrpBvbH0u1RL7DMwJM2Z
WvWYPZWyo3ntip6wKcvGEbdFYUJ/0JsHt9wGwHvJVXFSK1kJzMNvM6fDs7OnZlA0HxrrR5EtxVM0
ZDbp66oo0w+TqqfHTFKejrssN7/0Yd70KIiAYW8Cv1ER9pmppFXue9V4DfmhfHREwbHbSiB5b/qK
/sJ9ox1R7ZewzILLxaXaDOCqJDtEBSWiej0rEVdj6SxAEER6pbs2b2KrJeDA0GmGTFl4jdhWaZ+6
2/9Zi9aDvyl9sHmde1+XOUzZqpuwDy1zh1Cqz3hTuVnkBd0ycsHOrDNvRzTdeZvJnKFtIvs72iqM
pm4cK0cN1Tl0KYcEZYbvScKGXcilOalHZ0aaezhPv440vp0QH+o63NguHw7oLGwSoBaDvQOgUve7
umhEQLDNTIKj57TFnUptm97c4hqforGn1pzCxsv2/ZD42XbAL4AVJJ9Td1cTPffseUP201nSAMes
P6BJpR1o/Sl1SGPX6LS4kEaIocZsR/vTqELkpVGWBiTFKI7byzzJq3SsXs+xyZoQmhQNuVrC6KKL
pGgzjN0QhDbANFFjOtFaZXWsxviiRtXiCqqiaNh1XS+vy6orwBgHeoBHINKc3J2GgtyZj5Q3c/SN
RtRTWXtXehQNqMM3F2mrCSva6DsW9iX2M+QyYFD9y0TlT7ZZ9Zd5G1lnWgtHe/t/fi72HzYSB+q4
FLQPL2pBwPSgC1u7NHGCn4TAERzpQX3wEE/lGzUNxSeRFmUcDnn6BGsyJdqSeALYvFH7JXXKmswF
T35ujSKhEkrGXreBIzMJHIWie3aSBcRQVDXmxRTybxGLUJ8Z4K+aq8PXxnkssDyLvXBAqujRa0vr
IEzrBelkVTekrinu+0NVC9h+wzwizFa9Tu5pDY9+7OXmUlOWW4DP57CLFUBIVc0kx5FntSNvjq1W
B+VtBlIwpOgs2wxuR93R5tl40HI/+KkbTiiBkgEREWXhuyqf2YH3oaKZpQsDzO/pMbFO/0cPR9nZ
WwU/NGE5+R7+PL5ya8uVJL8UYtaxmOtnkJXdB8rt/pn3eHTGXkcCXhlEbfTNaPS+KZeSrRNI8NAG
uEnTIKasnBdymsqgKaheAqMGzKshTBO/9tItef4h9F0KhaVTI8A+/dCHR9zXO6ENi4nYRlD2TwTJ
35ZxEMJCN1kKewpUKm5S6+vSGeusCWgS9Aa+IWWhdT99UfftVfHnr5Ya18bEQ5Xu8FX3dVp2VdAT
JzhqKdAUumv4Qd8SPZwYEs9AMSFD8yCcbpugDGF/CEYMACo5ufsiVAuClUwEmijRhmhq0DnendND
PKToSVlhMxh1mXzkPGfLLUlv8KztwQg/jV3N5JaZNtp2rK0OjYOy4hJUHO6GsBy7C6FYrFZvfv7V
y5h9MEsvxYIOX/smgI8cIV0aGZA1Zk7DX2gz1c2Vo3sJpypL/Oam0EN+Sdgf4ORJpC1MC/oSoBUI
jaxaj4RiJtJlr6LaBSM/RDjUsnZY2jMj+c1C9ErOoYhjQ8ynqX+0LvR4admiZwLNzhi9oITvr90p
8C7nIsNzV7rnymjvXw92FIG0oY8I/fDnnFkNbNuvRJwrErQDGWoonR2ezdHr3TjTAo3K6RH05lul
zIBcEwsYhSLUVEdTqZ7t1IcuKmLHnavLpcwoH6hMfzDccno6famjnhSfyHotioThamzzcSkfPl1l
CdWUbD9ia5qnj3OfO/vBLegnlcPQf22j0Rx2uYEnpKiT9nHJfHAefTZlSBrHwf5z5m5crnYwS3E3
FOZY7IEb+uAuDu+mz3zCPmQrYj5Qq78Ska1viZUF9O2N5cc2NbB2FNTE5hDJVO5J9ZmGehgvHHh3
jrbSj43Em1EnFPLP3NlhEeOf94Rgcj1gY1L0Xncrf/VXDctLJlDlJf3cPEEUWTbWQ2hptnq57imP
J6VuseNMLAl06vJk2baWqL4vhswBNrXR4uM3TiwZQ8PCu99BQb83s7wNL4HaY3OCxS76D0IHhtyf
vvV3RhM/L0wFe6UDcmI6fKcJkJrCmXLijzG7X7ZEH37gGzYxAdPFPn2pt1M/ccHomcFWMkOwSzy6
lgeHtVY99LpG19bPHp3EZeGm1Q+d5tZt6Pbp98xfMEtVw0Ip2A5/elm3nNk4vvO9ridCBhE/F1vH
o69nCdyZNG+ElQWLLEx4022eBopr+8UlqpNqh4IHc+a51z/zaNyuNS52xkwTEd/t4TsuTKcrgVom
O5FnMPx7NLPknJpuR0BrmFefawfnSJoILKvCQzwdqXZtq0L4iMhpr2jhTtEY+Lt06BqyU4XuLvRg
Q4FqnTz4XCzDwnmhNSHY1hWJ5Wfuft3YHN89R1922x6QzDeV4LVHsM44wc4zSy/fim6OzI2fSKxe
U+IXA4x125sRQgtzhGiXJw2lcYdyV8Xd/AKNa1QXgTkB2mqjyR7P3N4rZ+To9tiPMT3xhyKqOq4j
uXj6c9mOAVnD5ZJcT1Jqg+JeMmHImlalLqPx3nNrD3KFORkfSn4ktbWh2hsXcxHiIMnQRKw54pFC
9j7ik/PGrpI7kLsFKDL6ARC0etneCq1y7D1lLV+M2aIm2xoOUcW9vRCPh9zKGmOTDDqxUREg9M9O
Kud5NwxZ9uSbsAW3JVcYv02E4mQ3+eJzNsi9orxNfDE9Daq3f7lVKP6QBZbR7GP7Pmz7Fm3aZmgr
B1u3GYllo1oDfp0g/vdOW9HymNjj/FI73NiNB6ra3Y2BgaRjGguMM+RXdESwSIJc16Ei792yx7xT
BOMnVXRYS+rFGy8VyVJg9pO0+pa3hv+7REZLH7VOzNg0MxVsgmUQPzLY1Q35kjVLW5DiRsZoVAkG
M7V2AGsEeBh7MAYtCHo1pWeOD+98tD5LHraNtZ6D/vTwA/JhHjmt0xo7IWf6nVDFd4Q0TKjkVX2V
zuxPzoz5dSY6GlQsrAH1P1ipTIrrN/HXfN63Y4EYsTKIOfbko5w0iaKAGi+A0WfXYdJwvE114Fxw
6FS/PKJcsLJ23plV5b2nZq5kW7FOGmxoDm/CK3Vt170ydrCdNJbhaiHkNcJy3Q8/Z51nn04/9HuX
WxdVFn0WMswgh5cLIcFHpQ3ERU7oWwsLL05SW8uvqq8fkLud9XLwBbzzliFjUQHm//gfR/OiJw0j
YnYwdlkawXWwXQLUMInXHQpfuQhOQ5yahnDjE34xXloFyQGbynTl01hU+L/COQn8PWVVPuoQ7z00
NLZiu8oPMSuZS+4+GZDTi12/zObPphQI6WsiyNWlt6yM88WVfOtOVpgrnbaMZnD7mX+p6KrY28SL
8k8lRFTUmEVUG9uuChWyQ2ESa0k4A92XDkkiSauZpZ4sj3rSphZzeDelhvrcdKFLlFpfPfRCglgh
X8bcpGEB27wnzcPat7JJHkQzttk+MJblt8csKbYeK+StOxjZz0E4uoitcs6c3WAV7JinXszYXJPC
hp47LOLGmkzWL7JrugFZAp5Q+FqkpW6CaFmi63HKpu8SHj9Y8Mo1vydTWBBMapc9NZmsmX6aXTIQ
v6pl+EnreiYgXhVE/vR+O3xalFXizXca4gHLvMcj36n8e0uGxIp6o3C/GRw/vwnmCUmNX5SQAYM2
JxVADV2xxWy0yF06o0DdTKJGOFJpclo2hKwYeLN73yKLeEzIE/IHR3wMGylZQ8jMeM6TPPvdeUFV
Qrk1/Vs+gPbZGydsh5nZ9C/mOGPbGcgRuyTSwftjlWSYbyPXre511vuf26GJ7qU7dI+AHqYvOnKA
fbhoVVK8jyXruoomF3qhDS1sTfdKv2rLxs1djOQf0vHvDZyBVLJWXUsjv2YES6mLvEdVt+0JG6Dn
kNfhU1H7c0lMUmvcuB5dlY21sLvC0tuQt1zhg4HrSz/vsmiq4q4MPNo9blZbV25IFu/GK9dSZDpN
6UBt+z/L3/f/zE5/l3jffr/WKtxmp7Ger2FoH32/OYUrKwJ2oEdiZFgB8Y0Pjb71MpJ7zWia4tPX
e/v1rsGdxAfCAKPm5xxdr8oal4wZ8FdD1RJdPk3JUyeN6ouyUKecvtTbR6P5yOaDygs7Nqp+h49W
jaL0gNsxNZUSaF8oyttwAoiZyrHbU36LzuzY3j4ajQOqi1Cg6BSwoT+8njU6iPk9RWAX0Y3bsJL1
dZ2mgh0Nm4bTj/bepphFjb2hTUMi4r8Or2XnqVE2XhHt+gROP8HqkXdTzyE6WLAbkDx79/Pipqrc
11M+fWD3qh6mcgANdfo+3jnBAA/k5WIFxNxxLGR1Gtdb3AL8U2jP5NwpaU1LPJVZdU/YBgCLEedd
ecEjIDhzdQHP6fT135RF6NW4tCepEEJo4j4OXwNB6VblRIACciHsh2gYqSKPyJraMUlwWJr6JjPm
8szh572HXm1QyOmoSr45/BhSTV4zC8bVbDvTPqNPkG/7wkFgSkvUZC8m/btqHNBfRX3+L3ltX8+M
jGkeletzD6+r4197DBvLA6GMOHtS3LG/cgkqgDy/AU5KQQzL0IL/PP2KOWvwEo+2NfSdTKoGiBVX
R8nhS7ZRhubl0iW7hhjy/MKSi/kjLQcFtEEuUl+OkZ7Dne+JtN5Fc0j2jJVhCHoYpQMNO3IbqAul
boKttofmx8LxanUomyRKhuY6iddGzjpY6iWttmJij01ze8nug0QWP+th5EwgqYDeCIelapeHffqc
s7Nv4on8DChE0xyAEI46/xkp/Jq4GM6sdpNZ4MEo2BDfVOzICZ5emvJrQ8b4sGMWRHFtZH2hN1NL
GO5GF1UKGZnqS4x2kipqlCf9tdU5GvHbkApm56mAKG1Y6GmWaqIQl1Pa+YUpLSnACtnT96n2Q1pk
iQC3y+Nj0yb4hjj4yG5+BME4qwvs0DlO3LXnDjRvYImb05Jc7o5I2mY3OIZ/aykPuuzSj8CyojxM
CqzvS7nWrm3jiVCsFUxfz0W3rbo+oVkwZMYPlhE4J22mYeaqmT8emU+59JuW8rxBoyLrX5CUep+k
YxV/2LrmzWbqkA8gPjH7YjdlSfsn1HkSbIUSg96Jxpke/T4vjZiEHd0hqrRchLlZOcA87TNwXkUL
u2iL4EbCQJlM86FKonbYgTNSlxMFQeoS1AWDXSPLTOyXMVAvUW4hmzSb2fyKNnstULq6hwbAFuM6
6aDibgCwARUel8SmL9c5bfd1Ft30i+mHmmpQCjVAYpjbK6dl48Ipihw7dKEOMFd7btzfTD3Deqok
1GRvNk0l7hydjWSPtwrjXNK3/ClVnkgEUra9WFdWWkAU6ZM0sS8qu1kmRJYNTXizT6mn0mIMvW1j
5zyzl3bj94lEi5ogvRwYTjYPwfOcGz7hS7kRsfCnCW+I5VV4aC5r92F0JIky/mTMP/NUJqQQGdb8
C9Ko9yuN+Jw2rWtEf9ihecF1WDpNs8/DgYwKoU2vu86p6eDtb8Lmj7MsM9l3lBo+gnLNIFdJXxo7
WSfEHNaLq7+Ntlqth2ad32S5Y2OizlDf9mHt/rKWhOzUojOYinJ/ppUXdfTHL+288/oLciLdBXME
waAbp/WWNJ71aMSdJ7WzI8DS5Lk4lPVbWpqgxDvfgl/jpcmkdlJko7eLyrp+4k7AWdh5JsTWMpYZ
9okJvxeoSarsi5byTHbmmPV2zscTCj3W5vy+orGPpiMwzlIIbP67XNbUQqoxWbedU8fG1DF1caXS
JtuXjTq35r43DTq0/imgUrTDcHQ4DRIo782hpg4l2EbRkcsC+FGjO+9RRNK986wuDjp/fjCr0cuA
DFOKPz0Tv7O/WOkD0Ws9c7WrHt5A0GPvN1TJN5179bU3NtZNmizMJVH2/fSV3nnFJucr0j/YydDw
W//+X4tM3/YqDWY33JHUtZ4+RgyLgPvS34a3yL3XEhw3avh+p6/69vnYimJiWCkL+PmCo+cj/603
Tb2KkkUDPdWUej94i/OZVszj6Su9XcG50rp9QrWDNuO4K6dnB9n7SHHKXszmpvTTGdZ0KSlLOKR1
VbxQNt/+8KwKcWY1fecZsQriliJQxQTIdtQyg8KWWoU0ebP+RDZcgwJ/ydzwy8L7PPOdvIotD9dt
+OLsEtH8s1GkEnf4K3r1mJqD28Mi6UU6fmt1bu6GsU+Jb6TPj/mUBfU6rwN/2QrK3izevkl2Rri0
AEvJQIHmqDPXVVdlVsszx4533gOlTaAhtEZX18rRewiahhkE7hDkhGK6iUrPiV3tyb0bdecCSt67
1KssFfkMO8XjwZwVXl+My5qEInOKP5WVqU3d2/B2ZN6f25C+nSQslyo1/Q+00ej5jsew44tFG260
c+hmpfsqRI9dCF1ZnKINd8brZTRX9G8tQECjm92tccPnwLDvPTCHHjpI/P4rTfzwd6cVAHylNWGt
Fl31h/Tv7HvTz5XcVLQBH05/Se/MFKvKc3WVcKrjyz28lqSo5/plE+6yRmO6xCva6U3G7FxcWO6M
j43UsC9en3RntsHvXJfiMZPTWsXjf7iH121TvISztsOdjAp2gr5VULIsze4LknN88OnU7/M+X/71
Ix4LDx7c1373ClU8vOzsJ4bfJS5kZpR7EJA1o5XNFWAsWHb9mfrlO7MUT4gEaxU8YnI9ulhtBoZq
+T6gCsghDmtIZNLAUxSPqRa/te7dK8ebApwskTTy+PQP+84gIvUFHAJzMS/ZPLp4UI6ZhaIiw7kZ
po/1qIYravfmjSFwc56+1Du/JYdzFjbXRQ/N3Hj4UsswLBE1IcGxFt1YHx0XmwbSyTEBdhTqOq7M
MiBcUZ2z5799REg5pkeBGE0BZv/17/+1ynUEdYL9oQlrKSf4E2DA/GqGYXFFSLt3efoR1+F4OBUf
XuroEZ2p64vJpiOap5zot6IqDIo6KKrOfBbrn3N8HZhIa7GDwjd9z8NHojg52Cby5bios/pjGIbq
rqaf9dGoFxRrKMcuTj/XkTd8PY5ifUCxZ3IO54B7LAEZOFsVtixFHI0diYJNUUUEx3aycEH4LW57
m+RyeuyiLJoh4g09GD6//UrrTO4T2joELRiWUVwA+nCIXXGK2ttUUwIfTYviishamrOn7/i1/n38
ikJWRM7uK7X7mAVEjrDoIhmh37A15YFR5jWi0VR8hlKe9XcdJTb6rwjx0X8jju7jif0kmIaqD2Aq
VZjGxkjU5T61s+DZRGRBellTTFR8uyb4LkVLS8MpiXcfKyf7XhmRuC8Wy5PXiH7Gz9WC5XZXVW5I
wKYLTG/jDeiqziz974xsatbATBh1pGEd88ixTTucesA+qzn/ls5WdT+H5Q+iuOyn02/ziB74+vtT
EWAFgNKCLvV4J1UMOqgCo0xjh/LwxUQ67kXpjOF9HxbOLZXr5b4xO1yHnI1u3SYiR8nLE8VBrtXb
oLTqmOhlPHh9EtCnOX1vb6dPCpuoC4FiWej93KPPe2lJkW7zHOynJet9voTfMn8srruKCl3KLuDC
6pPlKid74MwQe1URHg2xf6f6Rmz2UDcefoVhPupibiM61lXvVzslTOsyN8XS7QLlmsGFzY7gynFL
y7kQpbaDJy9N1W/bHLroJhnVLLYS8X1Ac5/Yzg3StOAZZw9xMNXgY147/ZreUWtwksLLtZYtgWMd
lxIRXKXp0FDRIFm2iN1eA+2V3QyrphiLyCA8C1ZK6WcVoLuC/Kt6cFTs1lFxy5Ewejl9N+9MlNwM
NUUU1vz/63j7a05moQ/L0EJdxc9SXcjaGF+gwS5fT1/lnWkyYNeJy2k9RmLBOfyBOo4abr8k1Lsh
WbwwgPsLe4GoFQQgLdg9cMY/fcG338mqXIPDTAUN+Q3RnIdXrHRrN53MvdgcdJNyXm7xJi9Bd4P2
Obkwmsy6zxAA7T3dyquIOhsRNaln0hUuA/k4Zan5sV/ycp9btLBO39ubLSvcT4qYCB9pWoJacg5v
rSsGc+ykvzoXybehDyCaCrqRlmlsKqez9kQShSQ/lb7/1NejBxi38tGonL6LN5sA7gIVsL06X0A+
HW8kddobVdWMIQEVq4Orom2JUhpBTm8Azxp1eZ0yHOPTF33Ndzn4UjkG0kHkG4U0SurS0UDo7XQy
mrxI4kG5ivKZ64J2Z/cK2coGDUoRrvbhu6eAQj9hN8peEFGqX3wL088JGCBFNifs/uh56YqNdIwo
ASwbUudatEh+2I3ZmujXFn8NIBPTn2BC/c60L6B7pkUyPkyjKx/YyoJroxaJwxU3G8BKYqrCfZjP
BYSF2Zl/wi9qzBgNjHUvRlME28Wc0uVqdIvA3rqp9sgI8L1663Cf2T375dG7FkHi+Gd2Me/8RkTT
oPvhK1w3pkebfe0aY0eOChklAcDTWlfyrved9MJ1zQ/CIMOTk3R0bmC8mRHYzlBzBj6zRi2y1hwO
T61muDewXOKOg9tlQ7V42rRzEJwl2K13fzQWKMYSEUMED1v84yygYfLbtrXWBJbQsW4Gei5bY/bS
vVsAlu7CGghqpEj0ziReAW+AwZXN1pfTA/K9N8w2mLo+XwCT4NHDIgPDsQoTMZaWmVPnyXXMhIBr
XityrHwXV+vI6Dvz7b1ZKfnyTNpy1ApYBOgbHL5iCy0QwsxZxXMN+KRemgVeuwG/J0sE2H+/2Wup
fshamWcY+G8fd9WOocygAwmV4HihRI8NSLO0VIyqO/pm00nCxag7B9hxUS27RNkk0lgF7IzTr/nN
/M8DrwOKGZn/YNw9fGC5FBVxLR0Ka0uWt3MURfvRKc2rsa+sD1NVDD9PX+/tGrtekN0Ir5dgZvYj
Rxd0jaSvllzFeVSaGlQ0W76EDOFuFUuEf4IUg4VfyCrY9pbTKSDBcGe6aaYzn9sS7sDp+3nruFnv
x6fyRTYCCotjF3djwChlUVGxoXUDOUQmEgoFEuMhJdbFIG42W2Ttb0iLx1w+ZcAFt15NeN62qbqk
24I8A7cvmxEYfuc4JE+oQIH5ddF2xdnoC0hQtW+1eykmOtm2sWQvIFEKH5LyUtxN7Bu/G64iyQf2
C8FCviBhTqYYYnbdbLIrLrEMLx/VsBTfjAEVBvz9YBx3YaLU59KedEDypslNiSH377JBJE8MG+fZ
ceaSqMepy76YRjm3G7zBo0VXwGq87ZyaHeQQYat9m3bZM2YK73aZKk0MCW2ry2gxnRIZLprMGLeF
k+y8TjTz70RSG6TGUIm9TUtizalcrLnYFGUXYcmPVL4PRI6ftM6nrLlMckd3V+yV0wsrV3N15XA+
+FyTiQ0cyZkW5xKzACogTO+djSF9CC5p5poh6pFK/9GRlDgBuxyJ3OkffR1jh/PbCsLh2MPGahXm
Ha3zbUoTacrbJpaGhnXOO8TsTNydR5H+zLr6T6326GKU96jPcwilEXZMwuzaxi281K7ikpNj/zwa
bv1NhLVl0VNY9XDGZAQ/OagmNGznfP7G9sixH2tlCH3B3sj8VXhqHtE0isYk1WiUf8CeJcYuNI1F
fxiStP9cUkgNruSqP7wWhjnbH6e6rhCMy6JtMPgE41PUywZGhE808K4wF5OFsi/rRzKtYYy0nUE9
EB5JBLwC1d3nSPkTRxGk9eG9bJG1x7PnO9UuQewjd53p4MAZAow546DaYSU2tUD/m0yojaEEwifI
I5730ZOZ7C459kZ3c112v0VeLzOK+6E0N3AMpgdLaxIxIgEudjv1LhJDLxqMx4aZwCSyMWs+0t9M
UfDBAemug26BUe8IikzbmXHnkRVSNd9Lox9RtfR+g0WoygZ/601+cBk1Kh0vypkONHOOl8ar0pso
B5SE7lbSZ512WnBu2vkVh8SLZKhY3DBtBIRf1FN9mVd+am/x81i/8yDrqmc3HR0PbrdJTZgysnnl
j/6AoGf2CghaPj2gTYmx5jfbmdaOPZ2mN6Pow69TT72KP9PKQeG6/LpbFwXOSmbxdPKg0661UCeV
gbVF39B/Q2PvjrRunPxF2eDjHucy6ec99FjlI+OZEuI2BwkkZ6H9xe6mGmcIGeiJvssMRrhvRIi3
Rm3EgdUH4lJmCs73kPaTeGK4q/JOjv30INLAErFOsDXs+iJa6BfOrXuhinwad1GRFfl90xLJMjtp
7u77oW7JgTR8EGKTrN0t+0I1bc3EHUnMYTuMMY/cIbDrngHlVZtaFXuVVCMxta2GwKL4j7eXEV2p
fdSWC1Y6qxrKXZW78g/txyK8wHXZSRj/nvdjhWIQw4VwBu5S5iy3aRIsn1Rnms8SUQcU9HHNjZrs
KH/2jKZId96s1FNpzfiIrHLgplRC22mLxU3fIndJf/q4JiChDwn8tEaN6e804EhH1wo51qbBNRVt
QCb3zYNKhRQPzuAvFCSKMfyJdLV08PVM+nnIB+/p9FT0zvq7ulnwsiCTYd9tHy6HTidZHWwFAcXy
p08TcJArndS/Q/x1D1QZzmmO3tnfrEW+tV/Ifp8F+PByqdfVWmTOENeQ9oiSD3wOeDPKFCoUJVGm
pt1dYO8UUF3K7u70o76zxaGOE6GQDNYS5zGfS9v9bDJuKoIx6owSWLZsV40AyYA2SqR+tp9F4Sxn
1vd33i9nZ+rT3DpbHHt9IX+dosFBJO3YzYRShRU6vAYybYmi8iJ0Z/tL1k3e/l9+SK7H3hyLBUtM
dPR7DoM7D3XK0gL0fNm3vsM5yNcwdgroTEEy+pT9qnMynPc2VQ65DQhh6OahAjrqbxmWKU2np4Zk
9EYPuK/OQmIHklSjNS4nMsa6JrWum7RnikRa3ovPYZDVHSDf0n9WpTvJ/8Zr5/gAa3YV4HLUP3zt
yqz8Wvu5jAMjyr50C/k7ePjRaOVqiSUBY2c+o3dWdDJCObFDPsEZcdwQLtVYG0XgDrHdNsWnrkMc
gRIn+oj85ix44Z1xHK4td/oQ7MWxah8+W95mweQMxRRzpnUuUSiIq5Z/dpewt48pCvSx6HKg1z3A
kbBOxc4RFopK5U2kawYl6Xa1D87AtyeyJwJyy3wtqwvT7r1wd3owvtXG0VZc29ZwWQNaNMdg1gGU
tOcN7hhnSokvuObSu1bU+slt4YRsjCmdvnVYxuPMcLxHNGP9ZTkk/ZlP4vUqRzugkPf0qommPXY8
GJK1q1MH+YhMSUA8d3s/rZ6qFIlCLBB9ql1X6u4xsxR5ENAjLBOXdll9HpzFgp3W2qspumpvJzTb
v4o2N6+XAksaEn9BmEUzNeNXJNLJo5tYy5lh9c5PjYCd4wFCdspCx9WxJk/z2ldLHzfRHHwYkLbG
xBaMH8x2jftBzH+9LGV1ZsvoMn6OXhfVY45IHL49+k1H346RopcMe/pcQVione3V8kvTps7ZQtzb
U/4a9QLNdrUSOdQWDscxGorCZ95E59UMQJKKOay/SWWT06UmF+FtQMBo1bU9TEK3ay/WXfvHxErq
/8Y7plGMpolJM6TTdngbMEiH0gvbIaYXoffuZFof5JKRCuaYxcdaLb8tlu4zB4C3qwInPhru1Lso
qVDzO7wmgo0oSgXXzGGoXIkh0z8hEcHr5QiYxSJLnDMBO+/M0Bx2OWdjEaa2CF798IqF8P2hMpcB
qoLlVrtRwAJD+iRksuGdZvcWqRqrjddGsNf0HnE7M2yL245K9HejHKyXf3lmwJ/BQXzVjNLCPZ4Z
qC1UZKuPUxymWYaBjDnCmSCfG1OIWkvBBahrc7wpSnP10hJCmSOi/Xb6Jt6a2vGYshkx2Q/QegPm
fPhSomiUShveFA+Wo6y4XZD8b+0KALyOVljNIg1uJMTVTEHalfKhW7SuNo0O3Ycg9Wy9sft0TDam
lPJb4s+diAuLiIXdTDXjmzYSXPD+WMqrEt/JdDnKMi85AWf2OW7H2z4HkywtP8Kz18YBXqrDJxkp
T+Tp2E0xVqMKBcCiLquQxh07LId3pwmORw1fXJXUMuPGyC0HISPq/A1OKSqg5pqP0OfNVaDa6jrP
zJYtvNNenn7fb8vb0FHpKmNTZF4hFuXwJtt+BuBRDXPssXvf4/HFEV8Dse0Q0X7COzDfj/VgXlWI
IWN7LOSZD/3dy1MwNFcyLJPq0UdH9ayY0YdpkAljP5NGSMDVRgdDkEDCbYxwqyRtbxSvwps2tTsT
DYcYNTHObENfG7GH8yuAdpTaK9WXhsfxa1i8kC6UjeqFZagNb1S9FNnH3BoG6w5tKi6klA7aPf4K
hEJGlhm3nj2N5OrkVXQd1X1dXvoZ8dz8ytMAxNINoUAIa4G40uluJnHU4qwL17mO5Ham/WpfOQni
BHyHmdNduUZu/KidgkJ3bXbsSefarRDfAgpbMVxGcdlVZUi4ypjxK8wDml8tvexDOonBI8UNf/mu
SLv00l4ClVzUE4wNCCxpcSX/L2fntSs3zrTrKxKgHE5bHVb2crbnRHBUFpUl6ur/h/72gVvdaMEb
xmAOjBk2KbJYrHpDUWWUbBMdDUeRI0vxMPZu983v5/pTG432u9hN8vzjFNn5fcMDAec2SWLsm4Vd
n6Qf2E/e6FZBSLVb30DRXaZnYG9gKCHIFwCgWKdMo+ypa402B92V6VNl83grBA7Uuimq4+1N/ufF
tPq85MK0TxTgh1tFXa9/ZfxTsAT6qEcYwQZmgzCobvAYRYK5joddlNlme0ioeZQvhhY3PMvxOS2g
O86L98Po2ka/t42+Nz+jP6V/vP3Lrlw6tBRhapE2Us9e15aBKg5N15n4YCyp9tVJomoPTaH5Po3d
Z4Rhlv3t4S4BCeSonHaFd6OSjeDK+UKMTaQPfaUKT7EFGXkH+qusdomb6Dyz47HAmLHQBU7YfY/D
ecB10O7HUhTGcZ6UVjVQNDFiyzyCihWTCye9XjDvIJ524+sYzdHrCPzb3vjZl1sFsUToBBxMkA4E
q/Nf7QXp5ELUzOk9IJWJ7s4wYgg0TY91h0rCvw+mhBIZC8AGGM/VXum4WmJpLsgCGY33kM/C3Xs6
fa+YXtvGUJfRjyuOHFiFP0qB7iqrq4rIoehYLYdFr6aD6dfim0Zl+mgXblzveq8UdxNZ5pErMw6R
5Om2WhuXuSzFeyBUSomAR5Kv/v6vc+FFgUnTPMBoicT6B9AS78McCPQ62qT2DhogXdQeI0d4G7fO
n8N9diAtBQI0MSJC4lk5RJwPnCBsNEYNShjtDMvsYYh1/aXtljx/dspZx+6u7ershGIoYT+dSIFQ
oK2yD46RQ9rRi8n/Rc83ea1z8rijk9Mr5n4HnrnLhrqZkfNMO5QjEbYDtx6pIM48e4rXM/lBn0vk
7eVSOljSChuYuhsNzg9b6/0vopXxsK9B5IH9LPX5XTun+hz67lCD2+G3/XKp5Y+7OcIZfEe5Ms7v
u85LNsLCxXdheVgZGuKwr71gveEBRCa2GafLQdXichRtyvq+7TtDHPJpMLxdP2nx0R+1TZKu2nHr
7wI+G79LG1QIN+L5d5GVE/FatvXDbE5J9TBHZstNAnVF21PPjr+KCD7gDgoOteHB9rUvt+PTxUFn
3iDOAErSSMXfaBWesB2fjSTveOwVBXec78wwAzPsDHzKT7eHujh7NHeAZJo2uxCy3QVP1o6BKFUt
S9xV5VFmw/QpaWlM72J3ng5JO7lP0uY1IAOYJEESxafb469UTsEG8WmBD5qkFapIs244pKnOQyrG
ExZ1IhieEDQElfKgaJ5EZFT+fqaXW+01P3LuihSmWGhPFVVTFGey5I4A71DBLXV9vh+jGA6bLhe5
p9puZodkVuK6aLrZ7zV+vr+XSK31yM1k0bH0DKHve12Y8uCLyazDpRf1m2Xm4oOuCi8po1+Nllzs
xwAx2rLb2Norjcr/zdsG7qErRCxGherD/BVznMmorSFC2THwh6l+0DXD+DlbXtK+DElMh2FuB2zv
GxNKRjhWwWI+97FFnSTQvRnX20Z6p7JrbUyaBO2ZmZQwCtuqoJp0+wNdOYMKyYrOJ+8RHyjf+e8c
6rSKpKWq9l0CMx+q/6IEaXx/fqYi6k6nGA4bKusmcrUb98JlvsLewFYCxDApi+3qq6wczlZFeOwx
VJ0qbQmlTP2P49jL3ywN4ShPKTz7iMjuwOp4L61TGDUUliT+asNCCuHcphun5bJqxC8CN0mVGBVC
dusqMPhWLDJfZ7dadPXeiWqU9wsh2tx7VRbc8VYTDz239L4te+2dANH+Do81dyM8XNs7EOk5Njyb
iVFrzK9ZRJNs8xERBc9oARyOAm6CF/Q4xKJiMNd7+trRj9pD9yO0nXy5G6vWye+SHlToTof+hw9q
lODhGploMOALZ+tYOgft6+2tc5HVWUrhlhOOsILvXVTUzcFN/VJ49gHBaftFQIsJObbGu6HBFq0o
6uL7P4+HlCF2NtSICCTrUi9M+AGMJexOv7GjKoxtfFYzTcu/evGYSPTHiUQbp+PyokB8hUKR+hgW
8If1DhVOmsRzjiHbYERh1wVIGehljpWIJWFMYG9PZzCLlqMPu2DZKNVc2Y3cTihvUUuGjeiuG/Qw
lGfY5D6O5gkF3TYO8NlI9bo1HrssSXGAKSVG275S9J/sGt+dQU8ebSCsGxvyyofm0cwSqJ60MoQ5
jxFNPtSOnzr2oR4gTvbQ4r91vKELsguEW8I5BTe3cRIvr0io8RQV6JmgxHWZwS/BZNlN7Bxm2l4P
1PKGai+KVnts3dT+N0dDFatVjdNRUpAKDLFWD8+FSbt+LhkMF9sdMtoaCoJF/CzT8icwkXoD0r9e
To/FVAU4bmRfqUitljPwAOMOaRMfM8dCYnIyMLXQbNkh+o2JeALWbWsbr4P8nxERqkOfT+UbazVu
BE8I5Y6uHbg/3Cf48j3aBI14q6P1AlHdFGHnD5uY0j9x6u80Sw2LFL1BawbdRsDo5/tmNKvIm7PY
PyCXab6QyQb1sZib+YsxAI3b1cj0/7T1CH11oAIUZ9DzMx4CmsMYl0ZRoIgyhv6KAghicKPbWTqt
bpHfV2aWvEV8FxMRt7KcOpSdjN81iVW9d0ENoMOp58PPCcHD6RiJWPFJq6T71qf68Lmce1RydWdx
PTJud0CBTuv0Ap+QFLKIIAV/gb7d/FrKAs/leEiwSwR5oj902Tw8mFXjIVuBfe9/SQrMgPZpPSrj
D+HVYSAnivRCa8lh/C7GGlyrlbnB4sDO8PFA+hYD9m9VGz0e9yrt4X8FJP4Xu2SIwnIhwQ5TQUNe
CihoYWL34leetGBZMqJ5s2sjOWegVTMmjvp1ZO9BL2mvAa3f5BBJL3uSzhgv4ZRW/X2g860PWW7j
RudqVvaDRwLqGRUbLcKazsUYhxRUHKLGRJ3UcKShfN9b6nbTgJ+7pqfQPiABJzB6C7xrdmlXgjHs
jDbG9qnTuuUF3Z9sCQezGXkp2JbW7mJKlThodMvbqIyRjg3MUUPuuqp4SyRl2kieWY2FJAyQheMo
6vGX2/lkhQgmdl8EHdlf/SjQGuTV64Ny62PxxSxb7HqsSTaPUCyjYg+CZULXBbOF30ROA8uV2a3N
cBjmQAI7j5CRk6W91GiVoPofZsALPnuDbsT4EyFBH5meMokxwLbtSHlqcKWtrkTnbMRcQ0eIHteT
JZ/ljg5t8kBrJMZMN6NnuEPoRXM+cTNbQEBGmjMQf+dKObgECzUGc+jje2swXMyJAq31AD+Nsxci
rit/LnoES32C3Y5/eZkWzwNYbsTDhuV3FkXOTx/oSBFCr6DkBr1+3hMZx+SJKm7+X+bknFyjnFwZ
DnmSujsT1YwfQqKtAH9h9J4aEWTfWThIyI6GCMLGJXglXnn/a8qoPhY9zfNjvNiURKTjonimLWKf
xgEMwk50ex8ZzKcul+NGx0CVHlZhg+YL70KUZskO19HKkUJYWoFNVgQEF+Ng2xmfalFFGzSZK0GR
JggCnrB+VH1glaH7VKYXTLPio0XP1DhocR69ob/qNaGLO9lpzPLsQ2u4Wx3rK6sJeZjMiXQbxPE6
4UY+Q6NQjL17P8bVAXtQ4w6RG+uFJ2j3YkaJs/X5LnB+hGGEu/FBBuVH02NNdvEs9ONj24pA2Jle
931Y5v4rz/26RV1Ay4JHv4mTu9KqkP1qoZt/6ccIRqpuoBUQ9k0UFZ887DFwDqVS/JJXcNzuHKQW
sPKKIGZjeN1pddj1hvHRCEqzDzuaFz9S2rviWNUzKAtJwxPtHFyDlb8VIqM7WeXWoxbhzrJDGVdi
QhXjAR5EplUdfenoT0lej0qRobD7nQZ5RAN6VVYKoM+OKMtoxL3NAzDDWdcNN7Sywvo4aCZvhaTo
h89uLoEGiUbztD2Ni5ruhD72PT2HODcRqY3tJsxkXb8fHIl51YxS0XKE8Wsg1yFr43stPBT95sIk
JGcy80A5RVba7RHeMybSvsoj7sTIRbQ50Bm8gBIMJGphVi+REc/jXq/oZCkBviU7UGed5InTGfxs
A8qwu8Wh5BoucZD/kHpRPRd1oA93t3Nl83J3kzpCUCcE8gwlQT8/tF7jzJGhj/kRJy1TOWVNyJD7
robqt4MgQuEUZtgitn0cEmHcd8ughcGQY3BVCB/VSbed8EsUTdr/qipLQnKsJ6SueXGVfSrfW5Ht
PQZ+K3mA6yLdz3Lxd0GL8RNiN1XYuvb8gtJcJfdIW/+eNTEcb8/vou2EpCidHDy2sdlTGfqqfjmo
rmo2BeUROZEZSJ/EchsW9Ug5Jx3NOqAzFlHhoCpX/9bxrE7I02X5A4Ja7O3tbipf0wZ/g72shX9X
1wpEn/g+tkNyrExtI4Je+RjYaNBzJJ9XkWYVQZ28K1MrqusjqAQjFA1sghTw+rehSD+Pif2FSeof
bi/QHxbqeRQltUSCDs0WCuFUgM43gPARVBnqtj7qLiWsnSUicTfnjS4OddZRPGwTw8UjmlpYebC1
agQxq5Wz3Fdm3zlhJ82mxTTdKz6AgKvQQpx6N3rjNqN7miJlicPxzkAue4X/MYXNUO7d2Whw0kPU
hasB0OxrCpmlf7ZksNBbnUW775BoWt4NIrHSN2ZiSRiJtgeuPUmhBJbaPMBpiHJEmuz4VzzEzmcH
EGEKfTiY5UNuFvW3hR45ws9xT9fQ83uaTfqYFMbez+LqJdXm/nu5jDGbGtYqQiOZ0X+AIWsXp4ol
fucWfKNjYORld089zPvMA2QaHxygmKjmgAn5OkwjZX0vm9LnwAZ/TYpQVr/bJNFpbnFJIsEdy2rf
NZxvWreRdkLiTtdAsi4JhsdeMQhULoEchmQW45d6NuZpn1j50N4brTskUHcwL6f9EhQf+wUNn9ME
3LXZ9QaxcL+xAy6uUbhciP+5Fvq79F5Wmy5BqN5dRr842u7onabeQvqkr/Z149DO8NrysfeSfuNY
/oGFXOw6Gguga2h78VY833VtuVh+PwbZ0cqwI8aryLR4Zeh2h7VjA4RynBsP7ZyxuHMkRxjtFtf5
KADHViczcWeM46AD/NcXODs8jVZrli+z+gRAt0j1eZWNwnmGM5ojUK2X5DuWRNQYh9+ynI6E0ZGU
Wo8q8SYY4/4ZTwQ57QuaQDgQWq5GdTfWvF99W2ivZdC6Py23RJny9rJf3u9oiiK3Q+5CAQeDtPMV
mGF8epUt86Mzi+pBLgi+ZTEl7Up3gxOVxnjjpazO8WrFqVYBIIHLAH1iXWgcJ0y9xloJbJVJYqBz
ZFTdc1AUy+n2vNYvcgIu2Qo1cwajJrVWq3aMeFoqrobjiJ7Sc+a1OHbqbfdGtqbc2LlXhqJDbSnY
CP0iSKXnSwjAlXqhg0tzB5TzhOQiWPjO9V8pCmkb5JM/3NTV8nFEVFWJJgRN8VUWGJkx5FU/TY99
2TrlUeM5Pu40YJp3MTiA4GUaZ/9XZHTR/eAM8uc8cGEPQw8w388Gl4ddgfJpmOmOxFNxcbO7oHab
4iXK/CXe67gmvQZ5MZArDcDj9mycNnno+6ZFtEAz4nvOpvN7NIMBqp8xoBFEjWn41OBIrUDoCw0f
SY+6D3Wnaz9K0VkubDAKs09YfG06Y1xuXZdz9KdRC4STpuD5ujeaAIRb96yCrs1VOE7BELyPPE17
1IqWR7nmj9MWS3llSqqwogo/AgiY9iAAkjUIKi0LQ++mqTpmWh4Eu653zFOXdc5jOWj6AyRq567E
/meH7tjwC6dgKcPWT9swsCrnLsDDYecg/fncVos5IL+rZMSDsgAubehDtTM7K95IrS4vcyIqQgGA
PMFQkMSfrxJxi2QKWJ6ChelHtFWBLXXgH50es9AWZc1TMdvtxim/PBIBYhLKPcJQf9YZRFT7eckV
g2Om9Npsh6ih87HCdvEJv/dqY4IqNTw/ElAvoScBD/MJ4msJQxt2IbpCnTguSx0cOphZgcCD0s+c
wyjL4EUgqRdC2tC//mOEoTvMzFDycQyeQGsJCOkSxWo0nI6t9D9Sc8hoO9i5fZSj1by7PdTFTmco
+sB4NKNdTuBdnXrNnyGUzUZ9XBKZ/7LKzj5RYCq/AwigYuPFy8aT9qKUC9QL4TmaYCbqFgGJ2fmm
sQnRftuJ+tijEfo+icrOwZYE6mDdNdOpdAyoF0nS8/dcIA/0RKsj6mr+RrS79jMc8k88NACfkUCv
uj1lMdaIGCTtEZaD9iMzRj8EiOEepAMVjLrZZD/aItMsuIZ+sRt0IFLSr+qN+H65+rQiSUjAA/q8
UdaQMdwGA31xluGoF4Z8Htpg2bN4/r1RxBNGyzpWVhuX8sWWZjvzdldKD9yQbO7z5TdG+DNRmiK/
h3fTXWFS7IRWk53KeF6enaDEYGVA6Zr+YbFRZbg4uIxs0OkF/kMODiT5fORxsOx2QUrrmLpDbsCl
M4cH4ZDckhBl0cY0L0KTGgwiN2eHDUep93wwzqwmYRp3R7+zrG8AD4y7rtMFVkrmtA/gbt7PkKg3
Br06Q9CdaOGBuiHzOx+0HS16+BhkHX0eUHvdhLff1IF5V9R5/69RkPlxPQU0cig5At49HwrTUt7c
ZtAdLT3BIHYYv6HNN362Oy/+x96WR7MHlR8lae2RzK01VCCnFGU9mSSVieY9yGnu30KR/55kid+D
3OPhcTsgXW5QAEvqFiTi0k9zVwEJJrEG27Onp6NNxQ8vypPQWyLf3fkOzemdOZdWC4etRVVeOv77
24Nfnkcov1DkdJIgJWy3yreSrAt6UIikrEbhnxKOPWHJDJ48vYyeIE/+fwzHqTcg3So02BoVQ70C
ry2jLI5Lt9jP9tLJ3dzQWHNiL/86IUNwuD29y1NB1Y7PCDDuTwq72jUqwxuT2mV6Hewbd3DnB73C
HrIZBkzFO0N7rGZrC191bVC0YRW6BZQChKPzrVqSfsxAEbk3B+keZRX4J6Ru5kNAR+LY2aJ4cusx
3pjp5VG0cCNCMsMD2g4Yd3UUa08Gfm13BVghM3+j1T7yIWyrfUA7ZSOGX5tfYKDezLtA1ZfU3/+F
b4hbz5x4LRfHaTbGpyrnFRYVJTqrSel/R1NpAlK5Ka58gRgAywdGgdcsLWDa9GskF9ggb9EWpzi6
8STexkpP+7SU9EOARpn36ATiqYCWKa0MdMee0yIbdnUZON99rI7CBR3zb7e31uWxBddGiUUZHkMn
UIaQf68C8K64GlAFPQalLl4rCTl1sHgJAHRHssrvkoPXWRqu863/z5+ahUcC04C+wMYOVps64Yni
S+xAjnqd55/GjjqKY4rhPk39LdegCwS/F0DigZfBC4kCMvvqfJZOjz0fz0oPrykvuOMZ5L3QRVpe
lYj3XTE6Fi73YvCPU2bBF3EiGE+5UXwqKn0LVnMRqfgl7IFAaagA5Vvf44gFeXXpjB64ceBBwpxx
CB/Tt7KL8bAqbWfj8r74vAFkNsVRBBlDlriGgxRZZU2x5c5Yw83NO4AjTyIAb6B1Tf2IakH0aouh
/T54pnZ3e19dzhOkMdrSJs8w+rXO6iCz2HglZYt+bAbh0O3n/WMj8/zGy+NveWVuAWavDWcAqiBR
8SncrBvgKSqwpshq49ijNbcTsJJPWHTQoJoorY5Drf24Pb0rO4pnJmsLHp8mj7t+Q6VBpUtXW4yj
Thnm1Q6m7M0Qu+lJJGTBO1mMzS4KXJ7HWV5+yRxlf+un3mGxC/n59k/5o2xz9tqh62GDbABWop4e
60AtSn4mLdQFrk+pyzdx1nbdbpy5JWh+jHF8J8Cv9q96nRlfoI2AlQsmJ5nwli56G9nmyj/i2STr
JxqFPTlzYS2fTI9QcGgiy1h2WqNPToifTAMgW8LI2XVV4/ZhhZJviUp0hAlVFcPl+teMQnVzFMmJ
Rea9sRbXRDOmL5xuMo4C5LkEXOV5H/GkFK+p7ak0o8gOKbJc+8Kdt4ArKh78vaRYjsBSJ9Omdwd8
Zk1J7MESDDhYLWE+WWYYC999yOpRbMAo1jeQGkVJzvH1QEtdfLgZJQO7TfQlrAxz+YHN9H/V7BYv
fRpoz3SGaOMm7ZZW0MUF9L9B6TlAk4JCtta6n3wbcsJoL2FMNt/QNBwt0KJ+s5/t2PxgtMitFTXk
yBDsWvpe9IG/WwJZvWDb257adGw2AsXVRSCFIv/mDkZW6jw027OLelWQ6iAoKuKu98cal/WSICh8
ZCjK0To1wFs2NtcFsZF1oFaOHDw5Ky9ad5XeOGXU0pHtl1DDXnIXWWVw0to8+FDZIv6ZNYA5shox
hG7U5xMs4IoyfBPfFyavTESK5AugtOYYROCKba8q71BbBDxW9sWXOcZsIy78ZOO+vBDCVb/4j/kb
YZrreu0gloluRg0eWGFr996Ta9Emj5HzQ2ZNi6GfuK0HM6MIdGQckunY2rm7x9nVO3hmpn0A5EmC
02db5ccLpoL6VQr6CNKPEERAPP9+hoY6XBWbCs3YT/+ZRTfi1yLH4NO0CP9BpJGm7xFsNeJ9og1U
FG2UYLRdWevD/Uw1lP4nz3UsmHRNf6OhSPipdlPrlQphOu4qByDI8Xa4XGeY6vdytHnr8Ygmg199
9xG+bdWPuQTpl3avCIOnDwNOKvvBdbeS2YtixZ+x4GqhEqB4Cn++6F8p5lS4ZG0FoJE0T71P3Pza
W00DlhUX4/C9iXV7B2grY3vX6UFqXndcBrcO/32+PDcVgEmlHGtKjRt3BK4ezV5hLT+TKgHeEhnB
B6Pv7E2vN1WEWIVNlWBR+1JXEXSB873Q8nSGCE3YtJaB/lonk1CjrnAHPgHjLtyM8FcQuXfPaTNP
JZDgXT7PstnVVjS9vT3tdULA0itJNMWUA4F3kRCMAeKUIm6WsKQTE7ZZv+zjzK4edL2TCGAu1sZr
4g/zbD13g/YFL21oEuAVzueuoTcWMd6ChUbU3JsTiO8XR8wdDTfYocPO7yKgh4XWkesP1ZC5YQy4
/tvgwC3c2coe8JBbWYsmSaTJ72OmIZ1SDQlqpJ61aKeZSIPJWGu3/2GDbb+Ni7lkv8R1f++4vTNt
ROVryweYkH1LJZOwvHrNx7ILHESDqOl1ZUHjOdfexHGpEXA6xXSN7Jfbn+vKLUBJGiQLBEeSqXW6
iKp/FmdCyNCNmjk0iiQ/aLOHkUbTlIiaa1+HOMs25ngRCSjAkJm6oAtIxJGSOv9izRIDFkPRB2tB
238clxJaoJ/HiM+YW8asF9NTQ6mqsEObhqffKhtu4mVaIs1nKLPTnrD2mE5pVUnYbI6LHptwD4vo
+o01vTo/3lWAwbnoIA+dzy/CPtq2cjzT6CQ334CQJPuu1dHTVZLotz/fRb7E/NDUUxBUUPh8xvOh
2oztPyOktfeEK75kEE5CNwUpt3VpXx3HZqOoMo+S+jwfp8YACLVdCJ1lFC0PVEMovAQs7D5f0uiD
FeVViDhK/Z87luObxJDA2XBRCyu3RDYl6j3nBxmxfcwRbNlYgYsDgxU7VClw1pQSuKVXaUxrNpMZ
4WhD+dAK3vP+mw+QcST8TxmcRkSRNurxVz4u6GLfxTLIptG4Zh6NeDS5KVai+0Z43hEoBEAQbHrC
eAm2Pu61qbFp/0yPI7qO6nmaSVALnBMcuYHKZwA5uzipw150xamWhraxlNemxlNdSYLAbwd6f/6R
IZPlhQOzYj/QmHyflJjbVV7dPA6ev1X5VWHsLGjz1RBSYE4wAGgKr6rqPh173V7ABCJ6I9P9lDUl
MuWz9Z3DYj11+LS8IHg1asdGc7KDnvf9/vbBUQd//QOYJiGP5iHomlVgEL0eeVGFMbrrNfMz+Cvt
TdWWzZ3y8HxZ5Jw+TCjAJTQE5/J4e+jLzI3JU4ExVEWK47TWE+JZK3rDhck6Zb0QB9cesvEEowTv
bJLu6K7ReXY9UJSgtZsg/+SdIruccF0Gk2v/zpeqOXoGMv3PzVLYHxtJbXbXLcj0x6gzInkKKWgj
Yl8Jo2e/ePW54rLS4pZn/h7bme6958rxHvZbBhfWBrGDKPX70SYrv71O1wal08RB47XAplTH468k
zvWyOeMBLPZjEKW/ZdsiyWXkqPCU3fQG3N1wjIEwHG4PevlM4+OwLWksE1Qh8qziCRIPVAW1UuyT
xgiSr2mAdiupQRxVp2UxIFdGGaDLfd2O9n2RdPl/3eL06QHm+zy/Lm2EGpYPXe397Z91bbuyBqQ3
6vEE3eB8LUSRgThNyGnGqfSOmPrNB39EjtDMLfNtjik60PXGLo9+XWxZ8V6LQsAjSA9w+eO2XoV+
I0t1aidFjWOY1aNvqCM4w+o7n3zq3/jBNt/+earKRJ2P7iOycoEWaTD4KhJg0fsub8x959sZmsIi
CrHm1A/lnPwUupV9Qa1xy0fgykTpYyD4Q9lBSY6swh9yO2nmUIzdlzH+e4bdl/dDkQ97U9PsU2xs
Zu1X7lSX61vlCFCE+HP+TSfPbiIRxSzs5ObmcfCdKrlHemVTRkV9oVWsQzqCjEv1TIEdrAaqUYqJ
/IlebGQpfNkiM/c0DlH3NGFFh4TNrJ0arc7DKKGNupuqoX925wEVgCou3R2ViWQ3GWb29vZ3vnK8
QUOoJyH/Yk+v3iyZDJDXGwxkD6EBvAxmn4cawIm7qo26d6DrrKc2Ex9vj3ltyUkBIJWp5gp33GrJ
l7wwKz3laTDhV1PEhfvsaUmz0Su/2EgAgnCjoMtIfZJBVqOkGTU5jWYLK12lIfhI3GAjAWF1HvSH
AdzQxl12bTyigpLrx0yBwtb5rLza7Ex99PxQ4J+uSo/BiQal+6z7VRM26bSJEFaf5mxDMUHF32NP
AUoFeXQ+4ELPwDNnkwFNDa6NViTeDxAfc3zo8H5N9zViDW9AI2FT6iw1qstmjIJXAk/CRJo77aAP
AwI5ZcJsrYOGmWzoFsSYo5MOSXWcAz+Vu8ZCgnonaz0BzTfp4wkf0y7YabFXb6lfXOxEpsNbBLEO
OAqGva7VW6jnV1Vd+qHvaJDSTGCryOhARTxUsjZPBiKUR8v5Z9U75KMs8g/qAzSACFereKPT6ZLI
XvohNziKRs3s4jvWV9ayBx4W7OdOBlS86i3v8oszoIZF9s4hGQBkvw47pdQR/nYY1lZGY3d+5mE+
gf98vKWIfW0gFDso9OEAxqW6uklrjZd0o5UBJGXA4XbvTu+EcMpPt4/0tc1Ph0UZOhPfWNDzvTi5
wtILKUHfm17/zpiwTRNDIVCDSPX7vkGe6vZ4F0kyXTPFwWfj00uii3k+XpsMI/ywEtZVlVP3G6pO
PPVIFhs7YYr2++3BruxMgghr92d3BmupjQmOTprlXH4OOMJnw5K/F2vKdnadD/dBVZRPBZt3I9e7
sqBKwRwfT0A2vKpW0UuiYcZLwwlC4Y9Q2ubGBZ04E5xx1vy+jOYmHv9KNOGeV31Z2g6Kt3m+orOT
14sAThEuaDwBES9LnCt4KTdDydMnR7o+LrTk0LcU5ufWayDxLsHJndrxDrXCLcWPq9Mny1I/h+i9
xqQgMRSJwUwiBaIYTuVIZjWpAmuZeF9IrNPj7S98kdixnVRu5UO3MCF0qu32V5LrYdpRLAmhVKsi
x3wg6fVe8mAanzJYvd8Xe9Hvms7y8RkxBmtj7Gu7CwqkjRmsSkPWSaVNlOlHD+JKFmFr7KCb/NSk
8OSqsu3eD2U2vcP8d7Z3t2f8py22uj2IeBALyLNAtemruNdRycfXrIjCqo0d+YhqTD58BUiPMPYg
tLkTIexWiayAHxRvfVz9xnAajf6HtnQY5Xa25s3Q/iBRnnxPWSeac+S/iyJzasOUpwheLQlt513Q
x30TYqMSlHvWFhZeE82J+X0p9eRDNmJFQZnPRSTaHl0kcW2Eew61K1DrRfA2qB5zbW4LCJpxot3H
rdZaj8iSjXdVqotp13Zl+dGNHFS7peVHxUaD6vIVonrzqkECJAM/1z9g+b+2hdSjtBPZjK5UK13k
NRBU/O1GonxoQNbuO3Mp/0OHBtWtIajvjSXrdlkdTO8LjRbJrohlveXyceVY0MuHUU2OgQDJBfJm
8FEA6WYzTKNq+Lw0k6sux2x8zBAfVjLIcbxRaLkoEVBq+n+YYlJEuMfnJ6Op6kZMQUbGMHd2OCx0
VYFzGydZAnzcjVpPyTerG1iUZCItxbYU5uvtrXpl0jwFyE7JmnFqXpubgybQKOS1ZjjJyYN801cd
rrWFHhyQkh5eNDRAyn+tHWIryXRRe1NdQiAL57MW+KbQ3q2tUGRieZrsptzhW1HA6hyW+3+dHbB1
6r4MglPbhYuBmZgDLw4ajkU28d7RK3n0hux75mfpwTSyf9WoIqBCkCfW4dFpk6iuwryrTbqV8k8I
iBMhhnlMTrVfiE/SoPp8e2aXdzTPKRLU/0FVcRY8X0Q5mm0satfEdMYL8t0s0uH7MFSud6RdBKXn
9miXG5XR0EGhEcd1QWd5NZonU2MqE4v0Mfcf/RzD4R08JZnucmRZT0uaBN2+zzVovEZei+9mMWlb
t9ZlrqVg5Uid033Br3P9sAla2xtiewJ9W7f641Is1nt2zbAx08vzAOIZKTpQwPArnD/eaH9FpcnB
frQuoOpls0A+ypWRtc8tKMYVNaCPS0DUvb20F2gPtWmU5oGlGoZQVNQv+mtEvW2QtUpLyD114Iuj
MZvDoR86/8FBof0VHAEMqsLNy7Apx+ZzRNsBKYQq+hoXjfl6+7dc21QQBlFVoXPGo261fzvZj808
wcHq3QQnRVEmd2nv6ifllbCxzleGMtB44qXuQsAi3Tyf9SwtS/OgiIRRZhRv7Mx/zxM5euri+cPt
OV22tuEhENKptqCHQKd0FWQxZcMVKWvt0Jvb6h2Fr/pDRAJUYzHo1+3OqUQ63+VN3M27OW09nMQ7
CEU7c/H9nPZNI9yd48KDDY0G+vy/H2PlhkpySFHapMF3vgy+qeldMQIpL3xqM+FQD9EdohDlhKSD
KfYbS6Hy2vO0RG0yXgnAIXDxuahHOIiV9N1ghSUGIhYCDbUxLPgxGUvyzs+hboR5Frdf5yKgDo/S
z/Sr9GkKLjb/Xajbk4i3Nr/6zOtfxOdHZA/cORWc1fzV1aOXbaZjd5cUB5QNrJ8DnhhHnIy0Hz08
5Q6WQ4mLA2CEFGuKSj/Kpe82FuZKeANVT8Tm3QPiYK2ImFSLEoeM0QGqo/nQBdLcSxQbfs48I++X
qs6aXRxoaULaMRZfaZFuXYkXokYEAZUJgaYDuAnfe7VJU7Q3tcgr9TCqiulBt/vsscj09qODF/ED
1Uk8sMpZhEmzkAIWWmz+N+q6uCvmdDxVbVe8B3Ej/puEXjw4wsl+3d44V0Iv2vVsU2oePAvXwELf
RqK0FLkeujXmTxZK4aiEtG6yocB6iWlQupygRXjrQo+EEnB+GqQfiUbGOILVjemitTeBWGh7OBa7
eK4b2KT2/KHm5WYqBQj9TbZAuEOkNd5ITa/cAXSH4FsptVBVpz3/GZNrj56XtjrJWJl8MPO0+Wyb
afoJ6rL7OIMj3TgFKuFZHQKoF0ojiluHa3Z1uxro2wS1j2WIg8LAm8r34sMwFeWDGUz1fW+14Kdo
Ot7f/qZXtxyEMk4fGEq0fdSv+uvemZhNvfBiCl1uvG+qKfVQT4X80NppeTenWVVA3I2i364r2y/l
/3F2HrtxI+0aviICzGFLsoPakmw52xti5veYOWde/XlKm+NmE03Ii8EMYIyrq1jhC28QKlZA7IXp
Cvm5/KyHk4mMYijn3pLa3cuYlxgj3f+Jm+tC8Y1ahCkAA2Jb/vELy4XeD0+H4i1FEz2oLXqcWhVE
F1hraPTBua5fLH1pdjb71tdnB9KLAr7NTbkqDsSp049pkSveoJYhlrD1HL8Q8OD1MeVmXHvqMCAV
c3+mWwcMOKBgb5gkH6/ttD9mKrWWXOn1rHjyrC+f8In7ivfl+OP+IBtPLnHw/w+yumNSzB+qiU6U
Nzewmnw4ZgsCfE5Y5IhYdtPfLCPoVXza6H1SfLz+eMHS8PIXOEuhEKvlBzLBfjxwCGZPH2saXm20
p48vfv/6GAkpMssgBiJAFPP/cxEXXZGKKiYkjtX8oeoxRJzS1jj2GOk84Ez0i7pHdSkAX5/fvrBQ
KGAUUeUApbAa2OmSJbVatAuA60LK1HQDfdFmeIbT1u5slM05chh4pIQT5FqbMwG2IJlc/17rhFPz
Q8mVYHycEjyhafUWGnJVqD0dQw03KU9VpvCthtDineJQcGFwKsF9rPZQUsbZGNlkrCqiVMdwRhKh
kZfiQ40gyuH+qm4FbswQ4APwEl6EtaJdRSOrxF9J9RbTnKZ3ONOO03uE1cbQQxiBRcZmHExxIaeN
9DTEo969y7NZlT5kHdIeblcpjXW0uqj/GslcajuX09Y1gWov/VO626Tuq2siMLFJDlHp9NQQdlel
xPh5LFH7iKvQL9hny07SvHUXCqYVojy49SJgfb25ux4AiDFRw0KXGtphrn0dsF87B32WneyxtvxA
j7qdfb2VmlAkpPnBRyDRdFZzLCwj1gaFa6lYmr74ZqdTdNEbp54OeDtlNITzsqZzuUi928eFpF3G
Nh0LV4rAC7qkylG5tyc2LkoyUdCOpPSkv2syFjAApWTnyV4kTaV0kkND6Y7gjOv0O5nGUp7CiNzG
7yptGU9RGMNHI7RPWJ4h078nSq4OJOcAlV15wogH5LkS7m3crd8odqzwUIGHs6aRdqqUky63MnW8
WqFmE6jHLLPn4/3jIS6V1W3H344kKaIDmLO/Ivf/uO3od/YDLuw4cJJWPEzlYnzN+/5FTmrp9NaR
uFTZAaIvj0/T+hl2nKBpurAy4fGP+SkObRQ5qJT/k9RD8en+ULe7nKFoT/EZxYjrdzAq4lBrtdb0
cktG3DiW5CObCbcECQbALCnjcTLmaWclNwcFpye6fcDZ1iIH9aJbcBaxh+NJ6ihgmFTiqQHYRweh
6cc416cHp5bVnZv89v4QbQ+Vq4AaG/hm8av++H4ZFjKaWluY0sXQQXl/0UaZZOOE8E5+skqs7O4v
7UZwDS+UFryA6ymitXM9IEpSY59S4PGaeV6+RHlF9xvoVfYJ+m97AMobPCmI7x2SRtWegsmaP7fl
vPdU3lh7CCQfBXEhKSmqgOtEJ8L0cUQuziS6qhQrRfdKqEiFyTQgvgLRunYVtdMuYW9NP7syUt9n
i1DaMgIIPq6amPVvuTTtn0aRVB064WP9DSUDNC8jY5pLtx2k6Vdd27VzdDLdvsS60WgXuB7Sl/ur
KRbr+vQxDUqmLCcQ1pt+tBLNeqehg+VZSj3KJzNXYhvjPrWkKB9higfkepqOPVdYekh7LS69khqF
vhPD3940FA5oPlLaQEkZTZXrT9qoZisHGuQ9NWlgNBpJ/NIiv7GzU29vGpEZQzEXUDYKFatRFrwh
K2mxdU+eRqX8WA9VJvm6cF2uFhLqnUdnczSqYKRdQrTFWG1TbEf7NDQd3dOqvtIuuanoxdOiIkvk
WWaLZOD9D7k1HEUotAdQVBUicNdLuMiTYFth7rF0sf3TtJPi0AdR/L1U8au+P9TG1wI0IeyTYU5z
j65KXh12b8JzwiKLbqL/Kcjqfa3CeCdO2LhWGISVQ7ed5EVbXStAgW0wjgyyyJWk4ZBQpkeKehFM
m6lZzIcccYcdE4+tm+VqzFVQ6KjAQeyhsDDNgMw0yVgloR00HTu47x+pbIafllmxE2whx+mUTJH8
bmin8dv91d34kFc/YrVvjKBZ9GHmRM7oRh4sgfce46h5sQFwvH2L0tGEKAMiny2zxoaA5Gtzaoq2
B5GEzsnAol+kpeaCkqZlrziwEYSB5KEuJEIekSCuVreibVg5WWV7ijRk2qmKMu2DbrSLdnKUvE59
J1ZReTW7dBnPVjM2X8M5dRYcYcLxAbxrkO80rbYWmtowu5iJ0jla7TDcA/WGHjXbOG3NX5Ax839I
4KfBTTR13EuMtwbjrJCFA6alRrIabKCFX8BxYLAM6ZgmrO3PxA/NWbXnfofOujUUXngMQ2LK47Ra
Zz2M42RQEstTZktSfKQG7NGtoyac/ahQne/3t+trLWv1gvAxeUKQ84DCul7GvKTeYTscVDtUdZxL
x7HvvLqL+9hVs0z9FC/xTBXa5FJ3YbgUp6HRqMAUACSzbohenEhXT/d/09YK4M1INAmZANqVuFv+
CEkWFAzDCEFeiDV6/yUPm8Gr6KnDmjaUnaG27kKUpVhqtrTurNlLNpL+cUYp1IuTsfmZUGW/VMic
RTu3u9geq0Wm+C+6rOSRYF1X2yewZhwmCwAykWFgmY3jsfwL6V2UiDpJ09xGyuWfCXbdOzf9RnSA
tCDoBRI1UVpbPSp6qc05wYDtjZVuFyg5RPUxIrrUj/jWLaE7z2a+HFS5Cj93zZThwT12lrLzI7ZC
Le4MBwIdVGnBk77+nI5t51Wg1Y4X2E5nX+ZBUha/sYDyuqDXpI+RlOexN5lWiOsyAJXQLW0lpvU+
KsOzPC7Lf3OWlT+AwLKAvalg5az3lhW6mOdqrWfLLWqs1pxUD1IdjaBXtArnXLsbu+TtR9MgbBW6
OMK0ct0lKbqwUZUePFflzFg2OSMWEZm8/GoJd7++9QzgOMJIIDfodBJVXS9aO2pTOQRd5NMp6B6t
GGkY9AyzA+5wxc7mvH2qGcrmUoPLjqLKOgNQOiut5rCJfGPo61NqClVlWytO6YzRMICNPSzM7fGG
litCboqmYL/XOByJzMoBGCt5VQCPvSuyzq+Myni0+2QP8HQ7lLDGFIazZIxIIojj/8dNUi9xkbUd
7A1JUwvKximPP5WqZ63qnDfvDYaiIABXXmRTa7CaMw02pmUTPdISdEtT9b2bLFg/tLZWHt+6NxhK
DMQagttY4+aDQavREME71wzM4JhR/PDQsZMPaoXo2P2hbvcGYnOvKTB0JHoi2vUCJj18xyRKJU9V
M8TuEseYD7EUzKCXrPe5rP++P9ztPclwYlPQK7UhWarXw4UU2maA0gEpfhkg5YCIH3Zz2fzvVObv
57DNdxrNNwK1ZLwyhmfEqdT24Rit7iYZ5WN0zIAYLil3mEtLB83SBOnf/F1ayJ3oSkaQf+GvNU7v
dp0h/7ARY43dXE7U/xKrTJ6ctjFqOFC49jzTzBjVE3poWPa4S1nji3N/gTZiXN5jMj4QAaJdue4K
BESwPa0YyZuC0vxkYjTyKaVx7NY9ZoX8vMEPHas8m4l2UdFOfgpjhEvv/4bbV0WQBtAi4skkf15j
2aLZGHXKWogUjyamlaXArEe1ekyavKT+VqkPVhUkB1S5E3SJ4FTdH36jYSRCEl5RYUpOsrR6TK3I
KUYAqAj4p7wTrgNJx0uQzP+lahJ2EGi3tm4O0/JHNCvNx0hf4iO15OEXfgMNuHetPxmR4hzLbBiC
Q+Jgsnf/B25tYtC+1P65vgW14noTv9YCE9nifqsd+6CnQUpCokTYGEX9CaGJ2VfavNkZVPyl1xEG
XTsFBXE+Cwd23SvM4rbBShypZNI741tQlSVPYjP4amV1/kxJ8qGP49lLpCHageBv3bFCvQL5Wlpk
BMjX063hBIMUzZCRVRS0DRLV8p08sC+aUexVbTZWVvTGiY3R3xK773ooKVLjYtZZWbjOhIfWmC5A
xSRN9xRlCnx8clOf/t9eW37r0DEs4SG0TIt/r3YcRs4x//Bihao12z/iqux8WqW9L/eznBwyNQt/
o6jjBMdRR60KirjhuNFU7Mk5bSw1vwPxMQ4dlYI1BXVB4AbaKMTTGb/E0DPsAdw+Oo/9KVWGPazV
xtUPEgBFLho8tAPXD1rZWkrQ93noO1lvofugltHHMJTL2V2yKbjorWHs5CJb0xP3GgdbwGTXTZ2h
VOW6bLj9a2cEkCNl5fdcBhmMZkX37f4Z3RxKGJ/wtokYa3VGKST3oQP8xpN0MudMt/Jz0sZ4dUxI
hv7FUDQghRSWADqv3rSgHSsEsLTAC6fEQSFVR10jz8MicqXE3Huvt+ZFGwhbe4SQWEXx538EPDDd
uxz72MDT9XDo/cIZ5eaE+DI2irmdd8POXbw1HK8n2kv0AFT2yvVwqVbzxUYp8FS83p4ic0y9MkOJ
nNBcC3fWceutxqSRb0WuDyx2/e7EKvI8fRsTHOhD1bwLjLj9pMdp8k2rlOL3EqR1i3ZPrT/HcmzJ
RzKa5MOkFwYeZeMy/a/H7CDgPgwnZNUJZLCTMbX0fY8c/a/7X1wR015dxrSFEL5HiIs3QF9V2KCY
zBGKJOLo5BXiBpkNQVsKqu6Q1Jb+keixV9xwiar3VS1Hsz+jzXiQejSN46Dtn40YvUswJUBFpb7W
xp2PtvF+i4xfJGRgQwn4rz9a2KJ9VswG4WNoSaCMUusR9oXjNvKoHai96r5WTvg/10NruFkLZeX+
8mxcLFBxkWPjnLM+axJCGOejoyegCfEQ7Y9NLw3g7nkag2l6hrSyVyXbHE5odcAAhHG4Tm8aY6Zo
7HBpYmF8UY2s8DANJ0xqs/GkTPLh/uQ2ymQU48RAWHmAwV0/xPkiq+0oY5GYdF18bCjeHWBcRA/O
hHlBraVVgQ2C0X9ehqz6FlpO8RC1g/nQDIu1k5Fs7EIQnQgEU5sHbniD6m7VoUeMWvK0QV0uwhAX
tVq9Pd+f8MZuorbAdU3wzPFcyxUQ/0hOGKiR3+PveE6XKPwgJaNzIamvvBy84rHj6Lhzh45YrPRv
NW0ggEeSk6hHvFL05lebudCk3tZmID9apSrHHL8OLKcVdOaaSPeN2pBdG/WRnRO0ce3BIaPZ/gqS
Y9rXJ6hTJqHtQ8ZcK4F1AJqa+hjpWYdg3L/1bpGJvBzw9wV5n9OyrlA1XN0OJzHylaVZYg/QiflV
r8fp0uhydFCddHrUp3hxkSymGjGmkCq6MN6TftiYMYUG9OvB5gPRXxd/49ap0fEzQz9eRuXUlQSV
1Guyf3uCtb17XuSUq9tTFwIbYGcAGshrZesYiygLOEGEzERWPlQ0sT83ptSdijjNzkPe1t+ztHPE
e1pgXQ6t90FvKngqmRH809cQpacOsstO0rNxi8CkESAL8ZOo4V1/8gaEha4loDckJ/6ttcBatDCy
D2Y+JKfSaaedO3JrvclxyE2pBMNJWQXVS62Dv6xUPFumgr7ziC0J97MI+iL6sn8xNyqtQL4oN9MZ
Wg1GKbdFSb5nsLKVyV4n59HJEvuhLAwF/xmtW3YG3HogqccAbzdosHE3rcIva1SzeEHcw18qWT0N
nWadLIi1fmAEJ3yJ3gPFhfnuKI3bKvp8qnAlfd82g+K3iLNdEg0FyyGsgsP9q2xr0cljoEvRTCUK
XT3bCQ6rs51qsV/KJTqZufSx1+GMt30Q7nxeMb/1Fke3mPgMxxmQ8+II/BGmUciUF8vgAqEM/t6M
uvzfDgdgV7PK7tEpFPPFsOD/O5aU7RQ8NqZIu4SiGwQjvvj6HAeSqQdBUIS+VCCMN00LAWkbw8PX
hr+IDYG4gI6hlCO42avVBO/k9F1Vh345FMvJwLn9nRlBmUrbYk9OYOOloxqmcSxf+43rhsEcoMqf
i1nZoRI8aVGoPZXlEp3evD3Q7RaiiZRfgOSuJgRbK8pqYw79Ih5CvKqa3qkPyYg3fRvLe42JjfuG
I8nnZwVpTKyDXW3ogAfFRC0Uy41HJx94zeZiit24dobGDyS9+3F/elsjEi+At+dUc/OsppcWU64W
Glf8XJfBye6Qd7cXe3EjUwvfgVjaI5xsjUeih9KGsKDB1/j6DDShvAy1ZYR+W9eI71rG4GmIpnrR
Etlf0taO/+LzicQBIQSYWNAtrsdbEPUJ2lIPfXMkxE0DSjDmjKE9VmB7dIKtU8ZGEXoTFnKt651S
1BgcDrqw8aqrxY+DsvGsPDZeAl6mt4cibJJXw13uLNjE17Oylg62V6FlKBqrixsGvXSWQ4wgIjx9
3l7oob7EYMJeBpTHaqg6jh2rQNzVn8e6fa+puXnB8nZ8TBZpj8++sYC0IkzyWJgIPEyr9yGv7RxY
f5z6alQhWZB2SDHpdVPUbjoM084Sit+9uowF60N451LwuMF3akNvLxbNOD815PoreJr6XRvuSp5s
FZEQKoNvCMGc+Ga938FT9aJPn/ot5NITEeTnyAjk87jYOGNBaHetRhFKnXMP9TqpzlFjvdXVkGAZ
8qGg0IkDoKzNFGu+aeUkI8tqWhUWQfavPojzzwiBdg/llAQ7G2brmaelSrGY4Uj51tjrif5Hpik1
rTIF6Q80M4r6XQY24dKbwehPgZM/dVQWz1JXWIdej+v3wBiLTy0YwMew0PXYK/Na+0c3xvh/9y+7
jW9ONQ/nJ7AaFPTW76BCI73R8jLxl3iQgUVKUFyidI9Os/HMs59orYPiR/Ji3S8MZkKpHhMTPvls
w9+TZPwyVVITbHWX1DxNo2W+k/oRVfA4rsydKGvjEFFE41YgQaIuvA4yYKXMgDTSzM+yOfmvsKTw
MRxr8xLbxU41bWue9OsBflFOoGuzejrU3hoKPjYYkKIxL2Qn6QNRgXygeq8dRhT8HxFnTk6EA/r5
/nfceER4ienfKJRaRFPs+vrr20iujIQ50kSNf3eG0R7GWRtwIjbq9tzn4x4IbWuq1J4p7TADCP3i
z/+I3LpoMeE+AbJOe3k40nQe3DaJdRfaWHRMk9p+CYalclU9LF/+YqoQ5hTiUxBVa8g9KU+MSg+L
rCNU4SJmPX5p7fnnLE/TyS4c6+H+cFu7h+IBLWgybEFlWE10BnWkJxMSBYNRfJ8aI/SUCYVbOerU
3/eH2vqIwtOboEPEOmtZ0apAP7BY5MxXx8KE51Yo/xRdln8YFDq3mpk5O0Cx28NPhY0iDeQuCvq8
ZNdTi5ulaYdUwgwxXlIPr53yuR2WPbnP2wW8HmUVb+B1lxZlhiJCo2bKl6EoqLApRfdhGmkZvHUB
uWIA2vGy8KFImq8npEjN3EbZIpCrkfUJ6dafeACbZwfg/LusGPYgwyIfvH4wBVSAFgw5HDjldQFR
Hw2lTuWw8G1hnVGSqrZuClHuWZ6WBvUZ3I1dYySDsyYMInnX0rjZudtutww/waFCAIgAbOfrY/vH
MawCTIBk5Il8QHZ2i3qqXn02pra/BAgJnDJUct6s2IhpjhDuEL0XGCfr53so9CjALbfwZfpqh7SK
ldNiRw6tKH1PjmFr5zAYrso03MF/iMn/MblWrxqqPHXhI4DT0XWmWfEE+6/pXUTunR2y49ZhQHFB
pDVI6JNCXQ8GDK2zQ2dEIVGHfUs/qHAxYo33QgHxBKz3jPCyAm4KbeRGai5FWxH9IJTA4rrVqVCZ
g5uZg0mjelH9RJuc4zyr2aFSu/lkRwEog0AN/rt/TG7vbl4B+ngAJyhX3qpAWWlkl7aa+0M5OK42
klMV4FAesK5PvECf5gc2/ezLcz7slGK3tqtQxybAIvsAP3S9yLjLL1ZQcRd0qT0/G8n8OzPUIQcc
iUYypijj4f5MRe60Xm20GGg3EW2SGq8e5CQDJh3KjCdby69RWfTeLYuxeJyizvJQZq7cPuqiHbrq
1vIK7Mur/R0c6tWgJQIpddbFhe/odITagHAKVQZEX3IjBcihpKc0duKvitSHb68CW+gWCOFhlKlE
UfZ6fYu46mgPoRQrVX3kaVLRPs8RbkEdalV+VhilZ5rJvJMwb5T6eYzpudMTYUtRFb0eVSrsyhwc
VDMp0aLaVDhSpntxZmo/uSLC7hB2eKM/SEiJdm5jBVMOamRogEQPQn21HdW3I6v4QYAiwCERn9B9
uP5BBUFgn8jo/C1Go7h1ai0XJPbRz1K74Pf9HbY5eQefcgTOqOLdoMiNKmwNHc8TnFvN0a+SPK3c
CO2EyrXqhgfViIfHcoyWb4DeicLIHIeX2Qj7U60njrfzYzZuF9Hh4eVz6EHgSno98byZoLxpQty6
rawTZPXMC53q2yB+yaQE8dnGZprI284fDJRQ/KAL2+PbfwOuR/yMV/9VJO6ufwP3WC4FKZl4SFgm
P9WRMT7p9uwYnDWr/6+LA/mDQYDYPEpmHH2tdO6EE9FrGe28jRvPM+1f4bnBgkCTWC3GlEgzzuth
6i9KW136UbXPqZKPl6IEMiZpgXYpuyHzkIPov0xQmHeuAXGXXd89wgpAKEQjuEe7YDX8HOtKXQ1I
XS1z3noq5n3epEmRO/RS499f89tr7pVvQl8EVydU6cSf//lQZn01xXjTeiD7HAi+SvV1qNLZR189
f5BwVvmmT6acvX23UXBBJgN+NOk0/3k9bFc2yoSxgoOnSaeeW2g/fqq3xRO8rtHHBpUrZzHVT1Av
zvNol++Uqc13fsPNN2ZhTdH04kUDpPEq/PXHzKWsbbNOw+V+VmKAX2kMUhStgDKDSjVIlqvYi/Ex
Kue4wye7mYoDBdLs4Y2rz2+giUxjkfSARHP1oUcJzIM6leg3BkZ4SeeuPFl6nRyiRLJexj7Dznne
tT29eUlfB6VrijCCkCBcpSWt0nbhUFWIHEplhSBK1J+DSu8P7Zx/k8JgON2f4y35V4wnRHhgHIJ0
WIfWELcHDQ3mEeXN3PlaZmZ1aZyovVTLMvsaSlHnzjHHCw+59aHpk+AFx1Lj3HdO/1hOsvazDrvZ
2Pn4Nw+tKPgBfaOBLuKJNWgxHbsUJcZmBGoq2ceirFQ84IvO05tscg0nHb3UQrBMHTBMvb8cN2db
jIw0xGvdhCB6tfMN/Dmdnv6912VOeKibuvFh1SfebDV7KMPNSYoKqvDNEWNeH7Kc/q2OId7gWWYj
PSPNKLtlnCjnJIrbU4l43qFR68aV6cXuxKqbIzOkyLOJvtfqNI65FJJTMUnbGGD0NVOtPBWguf6d
VYi9pWI3L9hNIiOKvJ22E41vLbD4tiAI6LbyklzPOihwrhdygN6wIGB1KmNN+19I3TU9tqOT7TxZ
N9cnuSLvA+ZesHlAD64OMIILU9FOsCsA6OenZYhASsY44H4ax3Y8lVqOrsXc42Z5fxNtDkvIQIpD
D/1GaROtd81ppnSAXJsvp0AbzbNaTLiuJkt8cF4NVfK42dm5Gx8VzUd0goEKgIxaX5jAscnvTPQN
27RJ8EVueh/7d82tIWz5xCrBL80aw4duSfZEYDc+KdQSRG9fRVxgjF9/UvrXygCrALHbQi4eZqVL
39vamP2nVIq6s3M3LkfKrDyHMFpEC2d1ZtK51jqC0MEjMkO2ZiDwwA6jah+zXtOfijJsvrz9U6Kp
Sz2WsFMgT6/npqohUjltPWBgGemHMJmzh0xzUNmQi+YQNwFiglNcvJX4xbZ9hSJQmeKCWF/JXMe2
Aqp/8JIymo4BCnSXsWrDd3DBo50TsvXtaJXC3EF+lubKqrAis5ymMXBCGhRST3HSyE/22ORebPfB
j/tL+bpWV3GTmBbsMpMCKr3MdbG4aw1MGKxw8KRE6d/3UppM/siTYnjQXZ3IRXMxbo6zrvSmW0tO
8MMJh/RjpjvB6GIs0z8rY53iFB1o6uyjv5l90CRVMrxilCPr0mWt5fhSFujfncXKn5DVCX/WaPNP
XtvRAHBnqrNvRnpRJiUG5cTBBOWdWt1mStqiKT043KR9oj/2WteeujoKXwpcFwRue6+tfmNTT3dK
qC2LTSFO+hr+aCpzuGg1EWcD1MHGwqOzov+oZWWGm2TBGF6Wbkx/WKzkch6KPM9fknrORp+aJnqb
vRXEH+whyB3XUAsEP6iMdvO3KZsmFC4MVI7dpV+GT9mgjDtB88bJBeQhyJWcX27i1UrRJs3MKJAm
jzwKNjpmceGvpjfq7j3kxz5yoyHJjZ084abyw2Kxrymdk8IRsovf9EcMqWAJ1oytgqtZNVcvoeP8
26mlurOttwbBfZVCudAWoARyPUjeLrHStSoRQ5T1blToJtyYIj3cPzwbTwrFSMBnQA1AHK1RYEtV
2bHcSYSiyrCc+aTDg750QlcgnM9LXjpeGjnOzpOycTlo9FWo0gmDXbKB66kl+tw5+UIYljZN8XuY
l2g5BpKl0QZAJW4n5tuaIQg3FG/YJwS/q+KKPCytloQE/FUVZzXAOr166RCn+9YgCgldJmmOdhOa
L/fXdePVpMwL1JyGL2KiayhWAgVvLOF7eFMpd50XFmb8kswIQw746aJ+lhnpo6yn8VPWjdLON91a
XiB2YAvZ4hTeVtsTKF2sFA6Xh2jWHfpmlsMTrYh2ESRBadx5VLb2KRtU8O+B19/wJwrZmQAURZNn
FYX5g2+uqq6cmHuFwK1JCbNYqCtgb+FtX++ZxXHqxqBf7mFYN+OPXLXvhgl5AWQ4UHy8//G2xhKK
8BbtV0qO6yb6xOsMNQDkcU/pyTeiiXCnVeTmMUmb9i/OghCe5+Ei1rHWoh4FspKADjEoaBSExQO2
hzfTgL3MspLsnISNL0U2xqVNU1UAI1fHrh+XEYVSToImo03eVnoAVaupdvbDxoVMXQ8TD+h1AhMn
fsUfl6OmF52Wz3RmlTqiwTBWikVTz+hy1xiisr7MmWnuxP63JTUc9QDrEqEibkiJevUIUDmpeZLs
AfW1KpYOnG75PzhN+hMKT/NvPPfAPyhJW4GCcKZc9qHW5ye5llrVrdsSCao37x+R/ML/EDcrgeX1
EkR5CBKqIBdB7tB0k2m2aNn35WlEKWVn6htbFWgVLx85F/XqNVE5GSc1ocwxCJaJeTLazvzS14kG
ly3NdobauNIMSnQ6DUcOO2iI61mZSTP2Ta8DNkJO5KwOCipCijE+S5Y6vTeWVD7bNZ4GyO9qH968
nnSOhZYI3n9C6eN65LhjHQONSRrGHD2HWaURT8RjhfJ5rs07+htbK0pCI9TmeTVQLbwerLfiWOtn
a8QCtE2/pAmMaFnSjEdAtMnD/XltHBUhd0fUSlkGBNlqKL02zEoe1B4OpTQ+z62iHg2B7WzZ4r7W
jHvAsY2nkPEs0UhCPRa85vXUUkdtnUoxEMIt+uEYUiFzpaH+YiqRdrYyZ3oo5F2DLHH0VsE59xrf
jngJcuoaGmpKMuKm8dB7s6GnuRvSu2tdfXbM5xC5j8ottSH/lvH/mm5Y1eVn1U7LPYPFjU9KtQ1I
B0cF2qUldvYfV1LvBArkOtY5NNL8f5EupR9n2ZmfTAyj9yL3rTWm6EXvkZ7nrRKt2Rh2HOoRiR2m
4w+9NhmHRQuHpwTPbB8CEkkJqJKdm31rkf8cdLWROiVRltAkA6rMYvDSxZofsiWEdRylFk7jSfxO
MotfOdmvEIL7iyeMBiV9UDrKaNbc5LKpbLSRGB3dH90vR6U6wsGXsHQt9noFW18STgaYKNJmwei7
/pKNHobUkljdKRrms1KQeGVwRPwuMZXj/cP5Sm9Z71whtEUvGQT/TcSBH1DRdJPee9ZgtoelqZJ3
i6Qm7xolSn+WltYOrpPU9ce6Vz0j6c99lZu1m+tNDMMgM04ieieEXsxfuCQsCUl3b/wT9eit3v+h
W7cI/DjBBxI8S3P1+NnTopoArZHFmwvplzVFk+oWqVx/bCvo2QiSKJ/uD7jxEeAycGXxIViadRwB
qrvo0oTjBFsMT0k7a59yaspHqwmXb38xFMwjARmiJbM2N9BG6n3NIPfIWjfSR61IwSelc869VQ/a
Tia58b7xuICrZxWJkNY5N+2COi8MQIS1jUi1pNEIbDnnn/sikRDKLKpzBdrRbSac9O7PciMwY2TC
MqHKQ/1yFZipc0vB25h6L9NM6YxPqek5WqTs7JNbHCVgBYoKAobhCDauuLr+uAbrilRj0dnQUq7m
F7NJP1hWPR5GO5QOeigFH8fBSdxJho0UVjoqkFbh7Lx4m1tHOFkJ4U1RQr3+Cc6s6S0LwWsgc2r1
0NZ9ySbHBc83+/cXdXMoUeNHZwOK9dowqw1lozYSm13qzPYZo4EUec9UOXKrvBk0IBaW9jkcHyGu
vUa42HKYRQtNQc+prOAQD9SLukgNkbLseq8jgUZ2vNwjutyyOl9HBbmM7qGwglztmiUy5TwqtN4b
EFw/LrmVHlAkXJ5thOrOsCSs+ViVen1M7UTDErHMStCywfAYyNl41NRkPA3SiGifFfbRIQNf4Rd0
/ff0ZjfeQxGZi44T/+JgXX/xurHDJMwUTlUbDu/7eE54JkrnAmsv+YRGo+ObdBrP97/9xntIl4+M
igiO87RGcegoGQBxYps1/TQ8wAhpfqTJMj/Jy5Kchj5PDVcN+uAxaSD6S1Gv7hl+b82aUyZg5RqF
zvU7NSUddZ2IqEeTJvuUtfb0rglJ8kIdeZ5awodjUaVsByuzdY2IfSA0IkFKr+Vh4k5t1ZL6vDcY
pf0U4mXi9uG4x27fOldgRikXiZuEAuX1B510tUJUnMtKr+v2oFRF8b86b/8LkrrbySRvFbYEuop0
g5aHUGxZ4+b7gD0Dba73qjawXXQnpfdV0X03za54VqWwoHepq74cSjMysAWgerlssW+v9ccizaMf
9/fU5rwFdk9UymjArEKPchijIVXF82AE3VHrpH8RpB0+0wEpd5oRG5uHJ8hAq4NSK+Dg1ZEJqT43
aSlhTI+Xyde26KWHQk1a3UXZfHkfN6X2ogda92bqACEyCHeKgPjfII6zmuCSOP1QLjUgeupzP5Wg
tt3J6Mz3Uz7tMtK3pojePEhSCs4oCaxilgjJ/4B7mMynl/VjVUXTF+RGqEyoo9kLCqrlW3WBm/zY
tR2mWIgiHtPYqh/AhRcnRy/nybWLJNHBE/ZIGgcmQVgoldJhNOrpL7Y8sDeIbQLzTuouZvPHw1ll
SlPFo4NrcUQVNnOi2M+SIHk0h+bN7CWRp3BfUOZ6bdKvHshJmsteqqsep/LunDn4J3cTAJyor+J3
plVaO1tt48oQea6ICtjYN7pcTRxLeciQtE5YNac184MSdOrn+0dnI0IF7iAEiAGaA61bpSf1POKc
2eP63MnqjBbwmDuPGZD2H9XU2c+JlDa/7w+4cVYhklPBo1xAxeIGZ4tX5TiXWuelCMaddb37rEgS
Vjhxu6fRtjk1yoSQbvBiptJyvTX0KKvqemSkwFgIEKGYeXEYoCqUydNDnxTRzsu2VeoSEaKIhaka
4PxwPeAc6aFq1awlbZYAgJQcfZsQuLxo+oCzQwO85tCU+vIzi6fkXdoH0rPEC3we0rqX317mIv4n
YBUcIFKy1Wdt67EZ8HxE9HBs6vdZkGt+je185Jp9Mv3NWOCmic/hS6DVfz1tAO0aaS3rXOVhlHuo
AxiXtkRR0dWkdPp4f/ts3U7UCSjcA1wBi65dDzZJTSYtdLC8ErmmH3Hap99rgCkvJcSqzh/NZS5c
tVWcnRdm6zA6CgLxonQAT3L1aXWr5W829M7LpwCf2S4NjlJfysf7k9uIjYRpG/AXpkeLYPV+a3Fv
mXHDKInTjX4wJrIL585wqzk3kLJU0segy+LHscRVOjCGvVrM9vB0J8jg6TWuMwApnKQAAS7ughzu
cjEZFcy0WTto/8fZme3IjSTN+okC4L7ckrlVlaoklfa+IdSSmsF9X5/+/6gDHCiZRBKambmanqnI
CMbibm5uNrftw2y382Nr6u3ZHV1BsdYIds7P7aeFcMmpIViHaHcjMFIPYxW3BpyCRJ3nb2OfOscA
Gb/4UIwu8HAW2IPw+sJWdq7A2xuJjIf/gAkTmcG1vd5SuWMVRS7l4GPCA0wzZcq7xqrf1maqfL3/
fW97x0iu0JWnxQaBSDD4VfgwiXTU4waMBEvb2jwO6Ey8UyPsWD0k4pJvSm1p50CzxT/jHOdvqWVq
j24Uy6cFCP9aqr14Q3+b8yFXgj35va3Fp/6ALikp2YKRXS8CRJJcT+ygAy4J6MRpFAyZajyhC6yq
GomBpGN6EVb1O4nv7ZbjMAOvLnQ7bpC1QW2LA7Zt4Avmu26SVV4xOxME8sZqvsE7VC0fIYT4rPdl
/4+cEdE8JfqMa9X9r3L7TvAbkIICJOO2vKmSzRn02tGG7yGLvjo3Stq/RGFbftaoXn+kWPPXQhsL
0Mn/j9Y5uHc0yl8v9WzLQnMioN4hA3rCACk5yBoLNOgt1s6R2tjazAiSB8wvdtuaptMhpmzXKX87
5Tn2K9mHkFocCwmlfK95ZXMoJMzojie/A6W/npWI29yqDOAgxZUvhbM4LmWumj9ZWrfrVrg5FtcU
pCA0igldrsfSejsN85L0GrRErZ9GcyjdS5FgRq+4+fT5r7cH7bNLxyc0aIq2q5MhpRspvctgZYVF
QiCNl1ifg+ggBzs7qNOQ7AX7t28NmndAWgSa+HjyGFzPjlcg0jErBtyExfFCB2J8UEtugvvT2jjw
y4aHW0+U6cLQuB7FqBNhtiMpxYRa8HiQjh0PXimr5DKNtvsxsmrtGJdBsVfz35ydBbGB+IS4/Qbw
DzVrwuiaiyYQzuC7URGdIXIoe1TLrT3CFQtsx6UG53H5HX8kBkpHqwzoMSCPXsOkbSDyZoMu/Qj4
7XB/KTeHWv4auptL/LcaKinTIB6oTPl6qSBgh3jWY9b3P4wud3Zw0A2cEBE5KiUk3Zw0AvbrWQlU
HBYgkcvCaSq/NpriZ5HPziGtjOShmIX1xmiN17Af1H/jKJq/YJq01yi39QEJUjgTaFNwP69mi1y2
2bqo6PmSDic/tOb51Dh9vLOmGw8DZT6qCDaaaBSnVkccx7SsqNMMGuck0UMMhuChN6fsqBdO99xW
boOZXwsWi5z3udLdPQOirU8KfZT6MDx0IO5VvKeXtS7NnoJNN0fxaRRJdaB5v/cra2yPf797YG9C
nF9iD56g60/ayFE4WV5gUp3Hpt9UiDD3JnaAo1H9dbsff53og1oQLeLcZ6tPF7aUnysF5h9y7M2/
St+Un1wZZw8SftjOTt1YQHYHDWkGri+0Eq2ul2xqjVzMJbU2spCDkcnqKEYbkcChcf/+/UYHzSI4
RyOUO221VQYl6BExAVFUZl6ASGt7hLcXlVoHzC30ywSPmfufbAP9Wlpy0BRBEg1245rUUGdm2ivL
u5rHOJ55WToX5rtODIN6LJqx+mG1RtRCIO9yk5a82H5fZbZK62MT2G/HBFeRY2jlavd952dtLbq6
dMe5S886BYvrrRSPZigsh9shzcfqJAYrqU5dO2DYxqVR/rJMOCU+zYFS+9zIwXpWWhnB2sEq+41Q
6XvyjBgXhDejKW3KhGmmfGj1MSl3gpKNo70gKGjGU+0gKlmdLURtRlOJYgAmeNEHC6jIRzbeOLpV
8jaq8GLksVIv/VR1QOHIoN5fpK010jQDXycwYB227fUaFbZJXm4B/5Yyijw63cRTFKr/Kp2l7mC+
WyPpC+kF5hXNBe7qtMVuGqJoirlrmWAqXxQAoBBwpG/O45764cZjvqSMLOvSXQs14npSOjGXRJSJ
kFJW01OJrQLBbO1Awoj08FxpE/7cFXj6/aVc/up1FRZQEjR0IbNRIVsbANjAqw3tZ7BOQrbRoI3p
N8ss8h1uy8Z2YRR7oQdyPdKqcT03PIzUuDfgtqj46R6yudWeZJPo3904tk+iNeQJgSnrELmh5hVK
Y7zen+RvOuB6lqrL/QIvY0HjVhsm6l0jpe2999sem+yLFtCaA88mCCYvaFQZ+EFFi8zR7kphHANZ
tKOHKUXzK6b3lo7YTvmnymV1LjAqOvVBIB8GhFk/NSKJrGOYDEZz0gepCS9KZQNKNHCZHqOiscrT
BCZGl5+ZDumjbYr8mOqhW+zM7zYnJZBY6O4L6ACosgYdEizBWov4CK8z93NU9mc3sJZS7pKUusKl
RpXhJDVNNCZlkLLU5cJDTv9rFlnvMQ94gD/2/v6SLxfA1YovOwr1s9+d+IRUq7djRPRUtTtwiClt
488JqctHavrjQ9O42slunewgoib4ZGfpnkzf8i1vR6YeRlgD0r5W8Sxt/MpSXhA/nFyXJN1tTkYD
7XUOJht6aNLsPCQ3V8TvswOzhLHgTKzPbQZ+VSI93vqKEzTncdSqS0/9wG8dbdyJ97eGondtUflw
CL7XTBCy3LhxMV9A8CKp/SAd8rNh4FGacfZ2HuSt7wcvgCIfmeBCCb0+sV2umU2U9fRuOXVQ0LfV
Gt+zRA2+0KHZHPDTRAAxjseXbpqNnbBjc2jw5YXvAi9hXUfXzaGIFWPgA86WRJhWMzynjPuzMw7h
m1GNQtSr6tRrxjI839+0W+tLFzwVPuBf5r26phLRYIPSwCeO6aLz2hTRLxsp+WOQ1nviy1u7VIMn
SrMmMj80iF+vb6LXZmy6U4s7ZpN6IIrTYXRRy8xMMz3MvaXtFPs2xwPbtRiNaHxdXgOS5CNTD/AV
RSjHLIbpXhkGVjkOlpxU/PZ67jfHIzVkLekY4Uq6nh+hVzwOc7SYwifDa9tV7oEWyeKhtkLYJvW0
5xVyW67nGOr2os9NAywEvNWCaqKowMWzDnlbJDBOisC25iQFHU6+3tnm2yy2Muegu3bH0+OK8G2h
GO3wTpHdzPrHchi8vNFzx3OSzsGxIKdvk3+ofaBJ3vzr1GT5sWjT/zb+JTFerQ5J6KgiJkEBhRf/
6I5O/BJEpM9kuOnX+3v6Nt1kLFhEZOqLSzQc1usvEQ5Rns0l5c5AKOIrZ7b8mhizcbG7Sf23rXPa
YdWspvzFJfBqCGf+pSp15/xtyLb8CoI+TAH5RM66pS+Y6EqIETb3lTSYD53mxN+nvEVasnSU9PP9
KW/tPdxb4CkvDkPIXF3PGJXFlLa2Ggy807u3PEVt5wVz3+CJE8TJoY3KPT7CTRTF7LisaBvUgV3B
O69HrMKkVO264rZsCvHRTWb1vZTBThC1OcgCl1FFJlRbQ/sYuczzYJetn2Li+MlMhPWcjL12ub94
W3cgtsX/f5TVdlFV+KSKU7R+jwLbQUaa60tEVw9NE1vH+0NtfSduCBAs6pZULlcxgtNlvZ1RgPaF
U09vwCOV9wVB+NeSKK7wxMStu/OqbU0OJGBRhuAOhC5z/Z2w1BxzUVJpVkssxQJMqc9R54A71mii
35/cbdscewLhQ0I96CIktqvZ0ctmmqPOCyr7UZdHs2309xpQjnWiwF1/EEPZxlipVWOET3A7RUfi
mdD2zDpvP+FkN9meZRRq6kvaP80HLgua5XNN66VXpKWle5GSqu9i2cCBMlMteYiHThhej9jEz8HA
WdjrkZXUdj7Z5gIym4XjTOvEGpFr+CZWYTqt79qzhnxHb59aPVHOLlXmnQXc2h1AtSA4CgqIgBDX
38p28tLOTSLIfEymY91n5r/gYok/WKY4DLq2l9JuTW1p6qGgzc1Bync9nlRmPVKDmfE0MM1cdIRw
dhYTYQX/yzZECwXeHKJ09DevhlLD1ABrpLJrp0GEcPJQvYmniSaYJo92EtiNYAosgeSRhmb4pOsC
em8Kqzcm2fkdlue/AmTmC680pt63FFE9QrvMjkOpFIfB7Krw708bSTpceJ0iCcdudSvWjZNERZkD
EmhZ6VmV2V4SGJKerQ7J6f5p2/h4wG4QBKGEU4NaG7DY6lTrVU5oEUXhf31b6Cet7HqqUEO8M9Ly
bVbpBR3MWMpQ8EKtco0qlomkFVvhOQ1zURzjLC5PhlnuqfVvzcfk3gA95f26SSq4el26splPa6Ir
6smqHr5WrTb0JJdl+u/fLx4PF+VaCGfwolbfaXIbxRQRsRqycxHODkPzmOIF/YLqtvrp/lDLn7pZ
vaUzkTuEVoR1i/SIhaIVp+ApqhvheaEV7lmf++6UJIOJbYyrgkgPfw0uLrrBIItEH0AQJE7XJxt5
3XouOwaF0hK86QJXQZR20E5TQI9pD+dsJ03bmiQJGpkLe3/JYq7H0yT9LTbKTz75b3UcjG54xSPc
uLCd7Jweqrp4iNDG3UmbNu7LRTqbO4W3balJXo86j0ZjgrxxqRCJnVJcLk4umjMYPyNyBwe1P97/
lFtblIIJtSdebnDA1a5J4igs0Hxu/KKb82Nid8qlEMMPONx7dYSN9aRbmzorxkKAfutm96W40Da2
aHjnIDTLoNS+JEaKKnuhKHQJ2EotsABtNeOf+zPcuDsXSdqldYjRqbBdryiXaVDVS1Q31vp4cGJh
euqYFs9FZsyLqr/uxYUpqdtk1U62tpXNEK4j//qbSHJjNVDjVePWHYanVt0Wrx0n5lnpZvxIEjW8
BJbaPYCyDm/bHhgasxLdt2MlO8VdWxy0uW7fN+6AJj1Kzz/KSamPoYiLPcHRjf3GBcWPRB1geVxW
q1Pqo96ZBckyHJjhKMxKewh1PfByt50erNBUzve/xi01C1FWFOO4eDnHS+fv9efQa0cCOYMLqAKs
3m9EQbiUaFnkXETfza/qlDfGqYvd8BF4tlAPg0j62DfKqf6vd3oiifs/aOMA8Hs448jLLgHD8s//
qE6qVYQzrcLvkWPXeGmZm9S4VMOHsrunBL211hxtCuWL9yzMg+uhdHjdAC0xaAH6FfI8V6SW3mTr
LeROM5MvsaunewT4rVPHW0qmAdMFf431cuN6mtH0iPNuQ581joPNUU+S8VCUxfzaLHaEnW5qh/tr
ujko7+pSk+EpXzdBOllaoVCHeWoSNvGXNOhxGiqd6tEpMwkBNYxOphj39KK2PuQiSAgwjWLIDTPX
aWXVpa3ZoPtiBJ4xNIqvA/mctVb8tVQ/e5hb3sU5ZelmWL9/YrZTaVZqQ7eSTkk0rqLncXJ/Gu4Q
vt5fya0tQ9yMyjuvH4j38s//2J1aMKdDjZs6ygOWvJgNIos4Vn8VVoP7U0uScH+4rTXkhlwa1SFq
wuu4Hm5qMSiTJBz+1DeJr5h5gfWhXh80lf/ufxiKUswyGvqGaz27zLa6dFIlgbrK9hjRCD2SGv8s
Oqt8+B9GWjqGqDOxQbRlt/65hk7Q21NGFbAjS4M65UbfmgQjAheV3g/3h9qCaSDeWNDDof0v7arX
Y7mR2cSpw3GjvyXnNgEajIrWPYpaxY0kGbrT1DrigJAZjkZa1pzD2jZ2koWtPbM0aCHgRnkZBt/1
b2idmt4JjSdddfLEr2acy7XSrr2RytShqtCwvj/prU2DXQWHjuXFl2x1rQ1KElhKzpeUAS2ARhy6
RwvDF08d3L/W5uHgLew0zPt08Kc1dB6Rc6hOm0D6n/X8CCj2s3TC6rWE9LGziFtRw1IVxf9zcSdc
00wBF+tB14nDLKSi/chtsm/BUBdvQEAyYKhofnITBGaIKcKdPbSRmpC8EuBSAmIvrYuy1pigA9wC
3cg+U7/kRVRC7aA15v5HWz7KKoRnlKXrh7wE+Y1VnNn2kJ6sEtSGBgNxgQoQfYv0vDyXzjAe9aFB
JcAy6ZDKeoU6RRftBGWbe2ah3v2/4deS7nU5RFbmMslMLy0K4aP5DkGH2teNJrrcn+nmcbAouBDC
I171W9Tnj+OfdWqtViHHP8pG+yCnWJVeLnrDD0PqAeo4ip2l3RyQqRFWL8a/6yxWxFE3M22sw0UY
Q1OblIMhFdOXhHj+VNGQf3+Cm1t1GQ1W4XJrr5742KyWDi3GKzKZvrgyC85TvzSB8g6PyTFoDPEa
z137OqtOsfNg/CYyrPcRkRy0TdB6yFDLh/5jda22TTLNCQEaqbNMD0Ol9yrKdXPyGf6Doj2QkNpo
r2lCvhviTlq8zmlyTHsZoCqBf4/lt3GluLQ7QIn0gsRtCm8cR2XwmsrWxHEyGuWLE/dD7QmcqY2d
tdvahxZo5MJeROZ73c4zpKYzY5rBz1cL46iF84iSqDDwA3HDStnrAd/6Un+OtroppyJW81jjpqxR
4jpZ1ZR4fRxnX+soix4ROQxZKFv1FZHHO3oNW3sSaABFCjJGPKFWb+AAFa4ZXJAIra1mnwwtuyjI
pvpOOhUntynlu/t7cut64fPSLMP7zoO42hbhnMXZJCjfwpkWTzrSkYpnWNOk0OQ59aVfoY43HDq1
k59jvsGPcTJodb3/G7YuUjrvFlAaFj3N99dbM4mkFFZSw8GZZv1ToLXupxCT0uP9UW5ZCbxJpHgL
p5ceLVrhr4fR+JRx0ACmFoWck3OEVenPsB4QrRccA93DRP1jluNvhFRymh0iNZW/7MCpIspGuFOC
HoYUVIZxzJ5FrgftAVndfvIGoc+d59TZ/E/ZlW3mO3pW2l7ciAC1Mctko2pCzcqXqNFUGszTKk8P
g9NWf03TYW9QTQUHAVZC1nzZ1H+ccLsqkzpbGibHLrPe9k7A2SiV5NS2ys6bu3EYedqX9jHKt3RB
LR/0j5GqucInpwRxSSrT8NC5MC+EWYGnxRCl73+1rXtrwVeI0MClyfxWmwORUSIaB1TADeI49+2y
pKl3RjXlnyjWxHvKrLHthTGqrA+2Ocb6Q1sb3cfC0YuXtiwsdrMZDpkXmRYp1Myj8uwAldVerJRd
9KZu6uF9M7GopzLEynkndt7Ir5b4AAb0UoqjieF6oWYow1MTAweniREdSzFNl7S1vqNE7X6KAxlG
nOtsl923lbqjnADkt5T1F1LI9bClnVpVJMnAaz01XkQzmAeKIDLzCrAT2ogRjabzf+gT30lome8n
4XpW7RRHzrr23/0PuLFXyC418BzQucXT+fq3wH1vZ3t2Kx/ZCP3fSPbaUa0cuLBNPyV7L+zGetM9
DpmPF53GxjXxyBEgEarT88IGVf7GSVrd75s+PJH+oYOZatk/uJF3Ox95Y4YMChDOxUI4uK61Ys+E
9ks9U+AaqvRQdJ32YHSK4ruoQh//ejEX12PwAR5xEP7l9fjz4CH/pjVO3fiN0WdHp6Sy2qejdkQ8
dQ9u2VrK5XhDV4aTckN8nR1nNLOUsl2vIRgBFSb1GxqazlYJfbiMXPlkG3KvR3prKZclJHUgl6bd
8Xp+8+BYoYarGEKRleobcdyejNaGHhA17U60uTkUYR//4lm46RVNByUy+yhvfJlp8hy6uX5u3XI4
5F2+R/rbSjaputK7QqsMTQprCnoUKQVkAGCIPOKkJbQR+xSJ5HHUJsxnUoQnza7AFDoqx4PrUjhX
hqTZCXZ/a16uAkAQEEh5v9XMYJFer61hl0rZo9L6W4+9OhV81o+AFuGnuS5thPkTh2uyTEQaXpym
p+9xVMqy9LK2TR3fmu3wyVZHCoIggNbDkNeme6gRA/t0f4dvxD+4iBOe/i7xm2sSdC+rAtkQrfYd
lJYp+sj5qHf6p6ZW08fANcMdFH9jF9BBhxEJwDrBwZpwWigTPBYLLArCTooLd1DQgRmEb8pyVvZe
smWBVx9gaZlDKGRpE8fN9/oDEPX1gT4COZTVGFhHfbK7g1YbOkJgfZVfxhwLdU8NAuyo9UmcY9yM
M88Spjj99RLTUrcEC3REYJax2gglPqN2NJJnKf2EnTC29AepRdPRdLv6qcir8PP98TbXGArd0p6j
ULtYXVqlQtowzmTouttZsMyI2QE+2scefOCvAxMyHFfn3kLRgftjFT0X46RqraVjPhSm7gUzEPy5
VKmcsqrd4z3ezmoZikEWAULQm1U02WDojvGyVfudko8nk85hT+mD7pQGu31it2cCBB6SCKVJXlLY
a9cbR7pUdpHwrX0lo2FfMXr5QMycnIxST31tCvKdXOs3LHq9U1nARWWU6GmpBC1z/+OZQZ3VLiij
MTcwft3Pe8csTr2oDdPrOSNvp3KqFDRY6PH1SrM1norEcPEWMJywQYJ+IIfQhzDtvcDOs+SIkpT+
GGdB/zN2Mu0UBFGbHOpxVN+wdrgQlgg2vwtR+JDH+ztv4+IFseTxgm1N/Z+s+3oiQSEmS0lYucQw
hl/A+tlDgQ7eQ57Rj+bZom2PySjcc4UR74PrBMoXszTrPW7K1lahXex3HzRbZd1ZLouibbI0wgRD
k9E7dkn0Ept66tlDuecAthH6oUAByAfFkT4g4q3rGbu11HWxXGgYgJvP+TgAL+htLC5lKj0njU/S
MoY3ptUUyOu4/ally6rmrjLSbfTAz0CTT4N/ThVx3VZhTDifdi2vqx4aA34wdnceU9kfhrohescd
6JIY8R7av3FOCDThZgMEUkhZK8aUJEdj2pi179YOzUB2Mb0J9Kh5Gdwk6egI71Eevr/BbnECdBxh
W9JZy2m5iVcGW8mLYDE7q1IBV6BSJj8dNCTPKyphkRAm1nKDcrB7rfp4f+QlbF4d0UW2Br8TSigL
1f/6OwMLjuVQAsRNclxqYEX87Mz7+gybw9Bqxb/JKNCLuR6m6ppkDkaXq8eoUJsIrKl4cJppWjBj
QgR1SiftKFA9PIYT8GscifjjkEXqQXET+b51+rQ41YGUp1nqzsP9Jdg4VrxhUIeRS18+w+o9FQ0S
llqUENDEhfYRJa7maIcQYA5qAN53uD/Y1oZedJ9oFEGHCSfE1UKAnIOYMZhQ2vyYScPwZevYb1s3
QZVO8GibIGU7g25t6D8HXWX0ZlXMmaVIKvFdYlGfiKuDK4gXDCvQ3vaUgHaiodvtzJFdOiUhSpG1
rvN6RRniIUz634bI0wO8s9qrglocizqZvc4ehyMApnHGsXnPuftmptQjaMUBBAIXJSJfzbSM7Mmi
9k9fjIjs5mIYdZjRZls7sW8H81Re8nkM90xdbjYQ2ShhEKkbfZMww1bQejDLOJ1CuoY7+q2zs9bp
zRuzDtSn3FKDv9aKWwajHWbR+wCHXUvST03SllpRLApqonlKUs089CKxD26V2x/v79Wbz8hQ9Mij
7bMg6Td1nkihpYlYDgLO0Mv3UUmhgE7KEkjbnj11pplxGNGPa4ppr1P5d657dS0xNPcgKB7ZqYlO
3fUxWTQmi0IAk021o37vtEL+IqBF5d+YIAsQhemLWbQe/cR2e/6MHFLoeuFYui9BXJvTsUzxt4QY
HtSv95fk5vguv4sXAYARWhMf4Pp32U6mjqJF7gpXHk0HV531kz300SHsCdfqpjRBQVQcFO4Pe3N9
UtpbJGo5UjDCKU+thl240O5CPLeyIPmS545UwQuJ23YuihsUdxkHA066K6nma2uiLSFFVbMZGGdU
4nNqSCfxVGeMdF9qWvspgpQ9e2M2uUi25fmhRqv2cn+mG3tuKRFr9OVgeUa34fVME1QJaV/hF8yh
XKj9dXtyosLwMrtxD1Vchce6tkBS62yPfn67xij7krsBVSxh+LpqXI2QpSIbjC2M7e5ZDcT0oYra
vSr47QVFBEm4D/eG0OImJO5kPDFxUviGsqkfN71xwdru+zy3/UWOoL73l/N2v8IrY9tA90INGxb/
9XJi7+l2ukEtH2P1AhmRoO0eE60NL7FuBq+BOWiPtYjLnfv/9kJkVCCR3z5+7NjVi5qVPempCfNr
bhLtFBYZ9JNMj/woGcudk7E5FHfTwmciGV6TIOeqSrTBhWJj5FnwXRZj8HOMU/VtLyz93/9hLZd+
iN84JFHT9VoKVQ4sNSVMYeGUcLHyMlQPmRaGEml1YM+HIWymDqsP3JN3PuPmLIlFl9IKIvXrit9g
1lOJC3brO40VnXsN3jj0H+U8x9GeG93tASQ9hBrI8YeMSOx/PctoLE0hNOAd+v6dc2n0SXR267k/
63rl/IJdVDjeNJn2s5FLa6dIfJtnQYOke23ZqQoVgTVhStOHWQZOA6Vn1rTSg8ZRfs4Tc7AOdVjO
XyLDGrJTOPf1R9PJ5//czp00X1R2b/5t08byQxAAAfpexGdvvnUgk2EMKLEmWZNhnkPPqa+muaPv
fNiNS2cRHKEtcMk34Gxdr3aowjmFwd36ppHVT6EmqtOkRXv60FuXzp+jLL/ijzwcGD/uS4R1fHvs
Epp5sad1mgDieNGW7Qkh8P7X/aNy26W/cOThMvxGl6nxrOZVgAIK+oRgoVWJ3nhAfZXlBalmv+St
M3/ruYQfgW1UhHWdQX/QrKl9k7p69JoFefZoS53uuvs/aXMN0EPA4IEshyvxeg0KpB6iZOF3FEna
fLZEkT5Oia1+q5zMPjgYPu8B31tnlnBoAaxgPKFNcj2g2bVZ3c7AY0EiostApfsQlFNyXISXHu7P
bXOoBXqEt8L1dFMeau15sBxIYxUNY6fZztMHSAjtIVYH86/fZ6qC9FjS2sEFQRB0PSsrE13chk4D
XGWn9sF0YqxIZdC1aE8bi6gsXsdKHSkn+jLi819P83eLJ0eTfA167/XY89JskaMC4vdoWj53YEfv
w8GmpZQem9P9oVDg3TiaoFfEAsShpGtreNNosM6oauj1Ns5O9ZMYEweb44oSLoYxevFaS8E0Q0tq
87lWu+7jjOkTWLZTi9YzpJ1EJxWe7QeRWOL7NI3Bh6IOAstDtyBTD5MSVMOhcSrV9fDcnKbzpJph
f4hSO1LOZWeWP6taN8pTXXftDwtu6ujVc21Jr+mj5v2k0LnmR1Zp/HSqMfmptmNcXLAMMlKvasrx
He4zXeGBpy3xeqynPwjv1c+5Q/REpaB0vg6N3TfnaS7ir4sLbgEV2WgsWlqD5DUydELYWsO+CpP4
RsaejTrccxP3bnkBeO2tJfqEoRErc/2z72srfUktW5wmKyBRJ4DFAAxbsCA4jGlUW2fcO9FX0XGz
PUl3dqJL4AYuab6T2/0B9ctc+lMxNemRako+H0ShRuMJCZH04pbpALhWCkf3smyqwvd1HxZfodKG
3/M6777i2GkWR63IyoZ+UPT5DkY/m88Y1mKySRtw/wJMpIqDCLpu9IWrjepTEGel4XFJxD9ys5Xi
2bGl+grFrMKjK7KDD2pdqu6hQ4QJzUqZwlNvlNyOX3u8YuKj08Pw81Izn77QMSAjj9i4m/ifVPHn
eZx7neQI/VYTZRJAs142z/ks8ACZ1Zzf1JlqMC6NWNEvN7dDHNbo6w99Y0zG5m3Z0iuIRhgaW6cQ
aS0QRxFpLwKLmOgRDbj8JbLtgJlKN3kMTZGZp8xh+/u8UMbXoo/l94EO2a9wEl08yNH/V6gKxNM5
q2tNP0aqSYUgHWN05gIjNF3kSmKqBTmuhc+GYkzDMSzsCvnISIXQF8oaJ1ZotlN2bksdU688DL70
2ayaMA+QzznUgxobJ7sr3JQenrxMnpEsUOFAZL18rFQFLhuzUE9ha0rjURgjQDfkISPxsFeWpef0
CLVczN5WxKHtGg33VWChR0EU8AsRJcywSglwxIK27vAAnz7GOydU7O/G4FbmyQroFPJSzJUcT1MR
0H7txjyZzpGbjs5DPplqfEDPsjDPehDwx4QYp8fBiEyBmERcvHe0qngbpHHZeqlSN2+opeuvwxAp
qLB32fCPZVHv97UBbvAZ0640gaPXWuaj6gSBDm2JbBNjeRj/p7lxZhUvH7OB2BY5TDO1eyjPUo5m
dWyNEH0cU4QCMUklbItTOtUVGihdFfzoLHtKLkYVtD+KQMu/kFnOEhb8YExeiyFxcZrCSf1Pxlb8
ZlLGiFvIklXvGaNd02Nvh4bt5VXtfmhCwU4tpippluVNLiPbkI5MiLfvg7BE83okHXgckRS2z1gK
k0/mhZb/18QUOLzJ6tvJz3CkTTzRVc2Dbae66dUE3fkpBZkCupFp1l2G1A4OLrR9ZIalE2gPcBOK
ZDkP/Q/AYr3zBlC7VxfvDefQ19nwEJrO8KnuRaF4k5EE36yRXXLIsXqtH/pwlL9IuqdvplFZ1aHP
9IFHcjJHNP/5yMqhdFyR+anTua+t1Q85rC2ZhA9CzsOIXqZA5EjLSzJD3RkU9aCbnTJ78DEM5ULs
4dTHtk6CyisKWqX9YUKb+1irucCrc1Zm7IWDMnQOjVLkilfnMq5OCGZ38YuUHWLwTdRN/WFK8qy/
REE8Bk9uXgz1Y6SgAOBJG+dEP2zHvn8oHJHiH9U2gHvTiIrFRUxjWXm2VMT4j4zCMf1Idmv8VJ1B
4kJSyrp4hsKgAagnc1HP7xt+znB09AlsDGH6MXujVro9ntsZ66QnFh8Fe2uChi58t0rj9u3kjHr0
FMyiD44VKnLFT0vvrexrKNOc63CaKhFCb7McdCDOllm79r9WFDbOv6E6tVrktUFfT0h9op1rf9ES
E91NbzDnTnyoDDN2f02EiuXBSaa8FmdFBqMqPHMKqIB6o6o19GLB8k/KycvhP02KXyiJlZzR2G/k
d/STldRr9dmZfwq17ysT5xOrrC5BaGqh/RQ4LteVr0Zuq3xsx04dP8NWDNAVUwt1eEFUMWp/Jp0m
tS/CiJv0SfCg6D5CjWHwX61jBd+dSmfh8pxro57i9/BoteF5HOVkVLQcudCuvSZTRREfasDH4lfk
zlqeI5jeFt0HpNCj4ikZh8qmtufMGHzXWRt+RdLNVEq2j9KFL/FQlQb2f+FYvAnB7S281zOz0T86
VNFS4Hij6+mcGfQyfhWp1SThsdASPeapqtrAKdFq0KT4wLop+gFikta8dShghsKbG6QvUbGZjdCY
fFJLs+i/pDrtUcdYyZ2p9EdgadjrU+gMwaW1kla+tJnbl7+yaF4kJAedrf9iVMNknlTOBkwcBXFc
hHAUcJv4F4WTJqwPvY5n94Mkew4PWmBlL702tu2lxoCvoFZv9OWTUyA/G3puhoyP7ltVWVCZ0+gX
sX3VnifD8fJycFH4iaXRRbShFmn7bACmus8yte3Qm7Lu/zg6r+W4kSWIfhEi4M0rzBha0YgS9YIQ
JS1cA+iGa6C//p65r7sUOQNTXZWZlTmXKH+8Ax+plDzTJHzv54abgkrN0l2XLnuyyvPeJe1+6frV
dy9jHMz+tRv3gBVye0zakwwRyqW+uPWxo+WJITP9utoVSQRJVf+NI7NVTxK1o5uaoMeerlLb4af2
umImNVs1BKPrHcfzfLPmyE0p6Eml8EbSo1wtibnAvrY/rfvo+ZnSGGEpYk6XJskJHOwhyLvGsdnD
HggAGYh+uh2QpqxzwsnsKg2cVTyjB8fB2axO+1Ev6MCzcVsC6+yhbXxOhrDyUne0kjXfNnf5YRtn
2VLBxiBhHnalr6Xr4jU9TNEOc9UQTZM3Xeg9H2Kff0Lna5OtvuVMKWNQud8NMgmPnP2WFaFHo9ym
wAcDx6MwWgT6s9Ll520tqq8+wHYlk8lWDZcjMOKBMNK+zb1djveL5dj1Y8lawFGYrayfN+oeFw6l
7ffgJrKrU+N2YcxZBQuYLYMSEBMR/zbr25W+IGojd8i2GmQ1ayfc+jJZkVORDvY8279kN/eQcksy
yZQuMVZpUkbSO5G1tyXnGFOMINXzIOM8WkYq8yQVJtXKWWeSCez1WN5lv2h1bpre6C+6RtdP4flE
+6+2dItkhCwFfS5n1sT2p0rXXncyldHGSlk00OpnPIjFjk6GfG0XI7gymAo1h1oUyqkS68vZJvtT
Tmz5u7jiq+Nq60nHaYgsm/eqaZuosImyt9KD3Z4e9id2l/thDtqLXQbNcLeR7BanDqZp64tja9um
9Q4OmVd2OZgiZJib7o9lP3bcg5S70NNGa8+j3i5+TpIeEbtOnwDRhv1uljR0No2TMvLjKwFQtcmT
cQicYmsmWrKUSXqqnijGTvfk6rDuXpplcIbnYyT6s2i9cRqzxYr3N9z8SnFBqhexSihqmcmykebs
NwBsDwn38ewLE/Bs+DS8BU6je/cyhofnFbVU8d3cWuZfJBE87urWkg6iGZ66oJ9+CLK75jRSNi2K
2uEekOzqPkxjr0GWCs4tvnhrlq+AjQw7dZWR4YM0i1yL0e7D/8J4rdg0C7Xq77xujP7bNn+u84ri
+TBOOL/lVdih5u7pbfvMCUbR5LtK+jdNmXj1Z7Ww+AiIxjndN0P5RKCBN6Xz2uH+gkGwW+c4nriv
u2zaMaUzHr+ZntPtOtcuJ60cWlPecQ5P2BzWAw3sMlU3U7Lo4EPEQa32x4QEssdO3oylpsnaupSS
qsasttRAOkbTz7/YVuteqOWxgeoe+o+960Rz5k2o30oZ8EvXkFXNbEfbS2e2WcdU6LbBOWyrCCIs
wuXgz8/YKV8s19FRCsGsCZrpkhtUPltMYli2JdmsAsHC9F7aL3XTBi1tlUOo3RLP4321b3b/A2Ru
/l2WakR2uDlyuuOdjM7WivboM6xFVcN6922bEi5Sfmxbu6kUlZ2Z86QSk53S4DW/llAtJ0slg0zd
DSH8uwnj3jzMvrSaDAR4We7EvsqvzUsMH5hdQuSvHjDxZfGpAn07JutJRdMm7sImMtdu4m69jmVc
PzgblbE4Jtc4d7ya5XAF6Bj71FeEjjzo1aj5HPsQCadODWRBWAnwD43DsnnFEiWy/zm7uht+OtoO
hxSHtqH90L0VJpllRr9Nu3ZQeJgMXlKicVLL78oSCDwYetrGz3q9yijbE/o7sGuXBhfLCdectlbo
+K6e2HbMelnb008cN484raKm/OlSW3HmENX23W+X+tPujP4RG199qCMano5emt+QXK24xpSOPW02
nuTc7YOtP5djPXyP2JID/Wy4eAMeQMtva408nXoTYm8dqvhD1WGyXaplTr7icjHzOajKzX9NptYP
CnW4/p/ScvYwT9ohiK+UcUpq0NCpTqYTzkMQjeNDHdJUpRwUMTJXJe3XrWdWv2CL43hPtZ6W+aIJ
SKfIROU4PIrZrN1F+7J1vvdmldO3zqHffZBbs5/bfm8lsoHNuuNO7n98ozZ59q1RD996GlPvwV/9
9b8abeaUT4JV4dSPEXTRDI3zmK1jS0jeEqB8eawbMUWFg4ui81y6sdVhPBfEf217T97h7c1yBcdo
3FS3YrAfV5Klrrrp4jIPLD/eztvslbRiSyDOvTfo6tKMdvPN2nq934eDu+jLHDvlqQaNWR4G3QbX
kOWMIKu0a+z7nqtDIPnNhA9ffGe4wsOG7bUaPO/dq5SgufCW7sYIxd4PxzYkri0joG1qLYCI+PRi
nVG4s+d2/HWUqCm72wwVI5GnP1ddqpbkGp7RVtqlWyjXka8IR70h48y07tWkpjbXkUeigq/4wymm
H9M/t7dKurZyaXwE0aJZaW0X/zPY966/upPEw6gMJ++OzY82ylgv2b1v+7zGp8mN4vIcmN4V6TSZ
dik2Uhh1uvU8TDkVlOJG/7f/cfy6GfJRbZadxlXc/Bvb6aiKNQz3u0bj7banwqk8cGNCXfcHMZbj
lPorqSiM7k3AgTK2w3iyD8Lozgx5C4aUsWVqPabOQCQR+Tzx+OQGpERcCFYBRLPxgqeYsKQ13dKX
xb1r2uD+aPvITm1wauelHWdlTuBdbnDaYNl/eHviHplqcfM82YAE1Z3bDovJEd9iV1K6TftvKPHL
Txc1Ws6Z19p1zhs9Sn/ZfWxir35ljua+PfZbpE3cln4qFpyUmQGtOs5i7pG6KK+OzuvhsU5J1XFY
ssBRKThV5VqrDD2/Yx7x3NyWYkhGd/1YLPrEwvBxCnpW9tor5BRjtkmvq4HeGHR4R5MqwODMBjaZ
+dMqbawoequccojSpq76Oq3GFZAlrivFFlI3lFbm4pH/3Fik3KcdG4vTs18f0aWzRTvlQFbON4q4
+BkeSe2n7u4PX7Xl93fx6qLCtfrG7q5S0yfi4XhjM9rO+K8tq1S/+LS3qInOSeZzCzzxiVGI997z
9m1n4SolCtxzgh9DcjQq9Tw9PS4+h9N/erH977hfI1ZBit8+rdUWGyaSENgH9Oz4xcqPT6Totrt1
plvXbh6siYtF8vuor3L0EG6Vteu8rG1nW5d6IqPtIYAJWHPsn8P7gT2ULh+HJpEnBG3ea9xbU4Lw
2G2nNAytcmLo+/+9NTqx/gLQSflmYkfOz5FP9GWhVr/She/PscjXyZnfAorEP7PRqWYYjfXB1RPz
9t2esEAvJNL3pIg5bhyqf7w97Gwq8uTznpy7PRHW93Ho1i/jRnrMF1F76uT4WrAyKXzzvCg5i+vG
3uOScn56H70TmCqP+7UuL97hly/GHXdeJ/asLoe2bJWPW43VEuah7OvUc81agbfs1Z6uZlEet7Xi
tq2liZ6RNAMb8vgsbioUmpb8QF950RuWNqkr0csX+2DbU+53rK/Qja0Drg7dePzeUNzKrMXusUub
aGxADPulfsW1vuxw6aKBvmBPDI7TBXP3skh23U4AtdP7FHQIzFAjLlPGRhPcZlNP8V9mm/0aWcyP
KViCPPeNC/aQLGJcv5bEVfNpnG1P3g9BNVm/DaGC/yVTs5TZLGr/oZyE/BuDCXdFe2j/+7qWzdW4
ZSUKWoagSQNdE0QLS2z/53XgZkW9TjhjT2rWKqMjg4lPufvd+jqN7m5OC6tMW26oFFefZloULBz6
70k57oR219b8kXjD/rqHHD3iACfKVDU57+NRb/5dv0vxsh+6tF9DmoL1ZNlascTIssB0Pixvfhas
J4iU0jo8W4bhsfDVNFxjCEA32w095GOw9+asMQZkTjCO6Au3bpcfLuLn+Yprq3iSYkbRGlXBsp0d
axaXeB/d5q6/yUgYcoJ+BOwSI60TZwTL0qXu/x7g6Ado89S72bZ4tPO61Cxe9aFZyvxw4/1HTJqr
SLs48r5ZYVMzD+6x/ajIqVwKfA733/Smos3shdEtj+jxRYbx0f5TJmXwDbfDtj9XXeR/n2IfsG4L
w9YQDHEkIMAj7nrr1txutWuC4rZT/XljPOpMmqH1WSJczcvg94xweFvgyGvsst7S2VTqm2OxBkpv
FK28CLKPTrH2S/20hSqpkFGYpTDtGs5Pa2zRMVWx6h5paw5SlZvG3fI9CrWTJqDm72NF2tlHp7qe
y2SEPb/ZDGCf1cHokkmPeOYneTTrg49tTMDbwL55S8mTvpd2hGn8J0YYtvNxTPKJ3bHQQASQufHs
NSEPHDizTFu3vTXTlVbjuRrmuaCVw4Ta9XqScV1svd8WxGXDfVA15WXmRHkbzeA+jO4t38yN1xGJ
cJ+U5sVKapedHDKf0h08E3si25LuY7VawRfgYCCvzPHBo1FjWF20UTZuACQR/EIn332VVCwAbLbd
Hg5HNGNKwzV/CK8RFvSNpR9DPVq8+qR2YEB8KN/L/D5u5jwuK7tltaLn/eRVxccgsvguAK979HDE
VeQXDk7kz+1AsPKzEwTgE0eyCpVxA2I7BXHyrdStY/Mup4DOQh0HqufS8qBiZkuXON9jD5tVjpRV
CurBy8OkBQZKz4kXcOSR1UL7AIdxDdpD2mCoxm0v4NPbG2e05eTdgWi1CGuzNQ+hM3Pu7PRt6gmE
8mgftjFh/MGO2JXX3qlqLw9a93guW9P/alXErswWkLPqxWQlPuFNzmXDwa6xsk4uwjzuvdf/2AI6
sA/Rh8tvsTVB8Co8byZ1cAlW5yEmMvbu2P1mKzQxMrxRpdf4YKlD+Fd0SeWk8GVj/VhLWz8u8wyF
Mk/J+tOtmqgFgcRyj5x4E6VTP6t7GQLX5n1f709j2W7r27QtTVwEmNoNqe9VEtKGrJq7au9q8T05
Ene93dYQM3+tx08vUn193ZiErcLD3v9d7fvGE0v2T/LlTYBxhC/Z1YfWIv7BWiofuukrgreTsNzL
fB33dczD3SvlRbFQvt+LuBteDh7Q486TsvweE4Tnvw9jH6mshn3eP0PZTnekHSN+MbbXW1k/uTv4
3DYlhE9S8xf6Jb4KFUXg08/qiJVcSmBi6zLMlmc9CmT5+vEGJf4OWy/ccY0IaUs2ObsmPwZ70rne
gu0oLKv1fnnrMlupYyXDnJb7ppqT0hBpufG96QNIJ7EuS3dMX84Ak/EkvX76Gy52+7yIzWN1D5Wr
my3uwYpn5+xaZlGTqBc4eFa1oqpOrgf+Yu57FzTwSI6H8VaO2UWU/Ngh0LoLiPK+PcRNOL+JHsLs
a/bXtc2ks4wU+rA/csEUcDD/MYCnm9nD4N5NeJ8u1UYm+ENjZCCBHdksvB4Yd4v3ua6nJqWJUTXc
jgFOnRnwkqyrN6/hKkYHYHbYPelA+8NLopfxP+LFfSKzEHdRTfvKmi4LFKG8EGfKF+Lcn7k0tWOC
C8qT6MhGQiQvh1X6Y57ggXVjj8ryHrYnYB5ohuQRZx0i5/smaTFGSJT6z/OZOHJvmImFDc0amtsa
yvjCJs7+rFox7ZnEFrHkBJVEYoSwU6DfFNU1r+LRvdxUX6xvymhtvsG24moGX17+sZnY8e3oIwti
dwknk8WhMz01ZHlOae005jfML+wgyaJBmeJSSqeCtJSe9WZTeT+G2+hdZtm1P8I4oXL0ran+zP1Y
9gUzNz+s0fhijstynknlCnp+avu4/GvCfvrnN4pmW3dOQ58+BC8+npDqSTUl0PosPaugnbTqk2rU
sLwEm5YXh/7OgD6KYEzrmonpBPYeyDPfJXKBvvrjzdsQTb8q5m913nZtfSRiOZz02FTinPH3VvLa
YR0/p51d799iWJe2WFwzdifm9ENjX2IYWUCTFpv0M4c6aObZOX56x67gEZNhZziNBSsBO9nje2ai
3X5d6z36varaaTPz/+djYAtE5Dsaa+hvo50u35Dl/bQnUzswGbP4MzglFtGjNbLbWfd2eN7iuW1y
fmX7VilLOW/JQApJqt1ZzKdkUt6Ms1B0gPCsHjRCR0hbeIIu81tgfpv1CM2WrkmDsZTDHfQT3okE
je3TKZaNb+ddNVbHY4k557PxDmQ4FCf7v2GOxINA972ehd0SLdeFe1i0lJQbFNkrgVyF17xO2LbK
5KTdFgczDwhLrkv80AWxtK6edMa2IC9okI+MntWaMu8zyHt92OWwebu8S7oY5tllNIWmjt1tLDYO
AQDkygKYw33u9+R5HYRvPCyyqAdXMamsruzTYZP7J2YMM+fe7omzZa2Vobz2fnNJmqqdSRkdPK6D
c3tghdyrPKxova4BGtwm8yINPjaPJfZF4Cj4EeA1Nvg4sLnhiFVGnexpN9YJYWscUIhIPMNLbw2s
/hRCrfJJdQ18JLKSOk4ZTOQn/XN7pAzqIkydiJYsH45xfB2wpY/vWx0xBVlzQMwDttzeiS2cfsrN
EOn2IQiU7IukKmMAlGCv7pPE6o4Hi4TIh3HWBv3u4kLh+XvNLv9cqXW8cEzZ30e3t/8F7kFyRX1T
p4LkjD1R4cLpeN6scu8w7+sDWcyVN5/KrRuGz30QNPFbF9hP81L1SOH3gX1b350c8FXrmKc0Hmtu
B85A1hUDEZgFXwfCx57Lr9+6xhfOaVlLuCzam/UeFlvX59nxoe2MU/HT1YwE57oj5bWy8PAXmRpc
oScYzmN7rSCj5kz01cp/KDdoeM9gmHj0Uduc6Jl1CIZPEF7KnKWvydEFUQbN1qmblYd53Tr0/XnF
XlB8ETV7GNdmr4IPBT95p81yjNkITV/RMq1anA45WFYqGCZuWReO/N6Dq3wM5jBBZumbOmGLQ7Hk
ZTPjSsQaeavuLAjqN0Xb5H9nGpzlN9/bVfQP3L1GIRA1kDc9gNCeC107YDzIEOl6Kz1+des0SxZt
Z5fW3bPLa9m3OMrNB6vxV8/ZCTZBw0mthjUvj/9Cy/CDG0PQGyINQb/uzcZL0f3YjEYqSU5NXAcR
9bQ/3IsQsntrK9X8qlZ4ZCxcxgqtgpNshtXOof0Hp+FAMBi4uIZyvsfz6TBycXOwAjQQ9OML6TeR
CXH/TJbkfjgmUvMiskEQR/UBcqJtlPKLSYFWwMSR+DPCm23p3oBCFU7vbOb+6DqvOAiA31h3cVUe
IH2XV2aNdS5ExZJBTlBheOf6N+HBVlPLM5QXBydcUO8w5TIY7EwQdzo9jwc2EWBjhNClo6S0KYHm
4LKtI/U6nsLhG0Ie5b/YLvfpVyiNMJeVWh6ns73V4VsbSzcqsLWBwt4xcamf4D2odTDLgHDu7LsJ
u764rqUVMBdvaygGYJbe0SBvwvuAOeLo75e2mj5CTdn/IfxGMILeznzOd+/I1mSZ3xH8l12xa0zP
ci6z/KH0Gq2PzWC77RWUBda///9XMXYsfG4wvc5L1XiIDXZp2h9sEtYq7fqdpbtEVi3OvE3Temxh
G3ndd1qem8y6izNXldgBzfix/PSBMniy0IX02U4ayHByep+jKuJ//lY6CDSoemy/h+Pe/LWPuq1S
9Cb21zhHYX1fTooQOsi7cDk5h5Tvejr6f7EUkynweGr1g1z7NSH0LFa4iXo15r1mxT/4znHm6r/e
muM6w3wNg0e2Ge1XZiC05xjkIMtESRRA1MaIsNrAWTi/Z0o64cel1AX+cNWfFVXU+4KKXvMFWifM
Y18BQ06+b7n5lAyV/iWjeXwjyz5Bn2TmSpwIsHbRFdRNmPcjlvX4iSiFV5HtTOgHjEoWkvV8UzcP
s4jcPW07nLdyr5oB7xXQ5INBCICo6NiD/5DcYgaMJbv6TsjbhE3JFB9vfSgdJ+Xs8WCuO2wWH4yk
JOaRWUISTIGHy0c1zUD8s9qtqJA4Xepf6zbYfra102o/Qr87qvAHaZrCtUrxHM+Du4NUCU6xcsZL
8yXUVogeeDq0umt3i5Zh6ib/MSy99Sgwvlrq3OxtYheUN2mndRwQUaOga4oxlpPJlxp12w2fPR6G
eHbC03Zs2D82o5JHMVhtGMLzHeLD2lAGAhGsXPNOI/57KZsooWCvMrwv6RPeSs9H6+UlKFY3cBrW
TkoV6lOSTNEzbcj4CeHlTU/x3LWXxXZ3fRkVvxp3DNE9Of644WimpHy2hi76LzSCLgHCNR5O8PD+
80Tr+wlZgGyfLRkENtiFuypTco/iNKgRQFxLH4TJqjC+/td5tTnSFnUI7KiWe5fTZSJ9mQ0UiOxn
bEOUGjYbX1m8vQK7amMID5uRKUV3Qw9qS1TfBSm4nNcE7Cx0ogKyphiCvkL8BZ3/qtg7CrJFe/Pf
8qCM3bckAbh56Qhny+VtkmSUbVca67Jqntd576f3pkPq92ARz/d+05OaNPYPcwlBledPxtn5C6q2
954WUe59jmqmDAqLzvXBjPComaMt89DM++6n6CGSIK3B99cH/KKmtzoICBrjSaYEHUtA+SOvVz6N
JiTHFP3FIdJNH/2vsF+D7o7zLPjS5do8HVjpvCezCvEkPwKE7sgluu/4/m9l5tsgriiZ7PgbGL+/
PNYhB08qpzoJ03UNt7+m8YHk8eqpzEW4dfd42G2DSgouH2BjmpFDxErEdzTpXp3XDgxIfoRV/643
0rJPmERM9nNbb1QeZsnp73Ds7XM/lRaP5EC1z5ZSdCdnIaUFAhEk9scxYLaPRxVBzzgqlcfTqI2e
/gSj2Z9X19viM8196RRLuWwJ8kUr+WVkFzAQEggAqoSqyPkTecgEi27zxvMtP4NVtd6raf10ktQZ
pUjP961X7QvsAaZ32RY23rO0gvU3x64+yJHxxr1wF2f8UbWmQ380J0AqQ2Lv1Z3s1hnGU/XJkyPX
0M+OMoZaxh9MuJcqWYbvzN49lPTeVM8UAYUpG/LeL3lE7ae3VYDxN3Dsh9+r+r0tRy/KKjAjvjMu
PjyMXRefyrirmyIydvVd2PXoXMIFyRHqIVHioSVHCmq1z+oV6iNJS02qMCLS2QN8mhG00j7E9U+x
NmIuujiR7yWLMGGOYiD4hi4WIZfD93vpZ+KnKRVV26frpPz5ce2t6hOAlUReu2lGXEYTSZkNq26+
83yzH9k+Nng8Yp+3/wPVY4dzxnJVZGsLwV3glKZDbGrCZLrNIpH92q1idJGr7U6NvbrVP5mk836u
rFa4d1vs6DuGNpczjVNlO7u+8cxLB/j1u42P3crkGjFVMGZW4alZt+jD4CvdPu2NcSsmWDF8BocV
rcUeckmosY1hKmnm0S6iI1oAfmrRrpd2ZeUWJYVXXcGi2+E0OGF7H3qIjuHEBUeqOA5QfmOE+9va
/cQ6V0JUfJ1EuY8tILPFU6onmZsaeyQ6L9f9ecyeCM9I+vXFZQi4jfuT+hZry62LOQh4MmNEWJ+Y
xwGL6sobUI2L+rWZoqrK1LoGf/owQnHUk9v33ekH563prM1CJRfi7qMTcmczFdF6nKx+CT6jbRF/
msbZPjDJCMMsHLm89GmWAcFqky1dg8j8tyE1Wc9uqCymtmH1HgSawZ8NKj510tA4EeqOG+0MKbey
0UiwtkTbTdfWDL48MsRZFW3xIMX9UkZ6yKbZbb8TEuUcmcZOxjqb/kb5kwe0vfRoo+BOykh8oODx
R9QIDhfKbcIAypg54lsTLBU5r02if292S7WxkAM8lDYKy5M+dKxTsNrqs+xWGwGtFTi4TXmiP1Kr
hXmnecRWSlYNu/5gpP3PHiEj0qzFEWQQ+SOWM/PNWOcCQDpT5Z3ZBTVsq5eSxxpdeWMBVMzTECNp
8cMBJ+zVcy/16tjDRTnB/hxCabTZgtgnSjFP2dsUp5lpuvmJRFtaBQekC+kmffIt6krrFbkUooxq
Xtrv2wZHN6QbU+sdVgndgL5KN+idF5t+t6ZVhDiypH/G4to/8mWKEsUvrJDToX8YTTqiH17Seirl
CfB/gjBMjtpnltiq7VeCCdWf1i+jf+iBontvCgCSHU1fj06nCZM8TtZ6KSpvd91zxDV4j5LG9QtE
cOt1xS5neSJ9q/ujlVXbT4gxgu1uHnexPteOjF/gO8chk9vkfms1bmR32+j0vwb03kiufJtIud7S
6xO5hqFOu9VrHhCZLIp0+N76gCGskRyjUc9cGXJSuLoXL6O0oi89NkvyB7Ght5xaBOc+fKZuH9HK
Az7K1U/+jlsMrOShLCsmFksJCHG7ESevbfGtS3dsrUG/epjhLsCldz/3s9P3+YS60H+ADCm/rTH8
/2mfBgkM71WlfdrnFnLfYieOcAOvAQ5ian2z0b+KE4NFeJqO2t5Pt8QSlkOMjDcUayvEYgfpNhR7
jBTkdVPr/lnN4/a8hnElT2u5KgiCcFJl1pD6MxZd4PsgAZvlTVgJusF9pZH+pfacjEQCCKrPhx78
bvrC/J1z7uhVa+UGWVv36MXHoF6DvtF7akuaBTT7W+eka7eveagYclMSchonDRcYbVzB0V2cZOlE
MDEyEE9VfIv+RBRnn8hUcVmBWJfjvho2Sj2+EEjDprGv/jbsSIc03cAz9zwXXjHogVoIAStddMeK
IxyLeHFgxh2oL+3GrBuVo578LGR3HdAn3taaU0N16ruzuMA6DKqwi/q2ZoCKXC39mRi7sbuUxGG/
VgTzdg+T36wDPXWr79G4yI8Dc/X7Q1SeA2DVUNZsxToklNShdyf3PR07Bak2kf8Yr9oezouz6uEi
x8Y+8mGhEwZpAghOHdKSOLBZnLuoABk3a8ZehzBrdLovhiKfvaLJ0XPhNGhfUOHXhLCitKzvA2HB
CdVR3fIkxN7+2A8YuRUI0YbCbsJxZNyNJR9F7NOnz+7iScmtH6+JK2GVeSLgwzV3Y36ZZYUQcxK+
fEwkp0VaWUcdpghHp/I53hw8Sfry8JNvdUIYTtGtpBc8RhuzUEbER4KZnqj6gXYjFFte7yHTaId4
6QG6eRzPTLDrS7D66NMqn7VrzItid7pStuaFUW0c/8URwBZ6+2WhkJskHrIANVN5Ckg8Qnci7NG5
rqATZEPEVJKNdLD3qRHd3yiCJysIUOPljdS8/rSA2T2qIQNfigqzOk4jUjNS6mQ7o9VyNvHdbWpd
n/rOsx0cFzlcC6uWAcS02jQnzVARHR+2Mv4wKCdoyJOwBv1od6T9Gt0A88SIMLdBngtkVq7w/3Vs
d/mxlX2Q6eDYnjF8kHvBjnozZcasBwTBtgzicYA8kmmTuO2Yd4bM2NRw3Xfe6+7Yc8hXtBiLFVrn
jaq2nWbidOpTbfybxmDX5ZO/bxJ02pJ1mSpbbz/aYJhe9DgtjI3knzaZRHofQFmyI5MGfdfsmdet
vblqnmbA3P4ofwb8yW+eFy1v/YzFTDFwIWAMow2h8SSiSd55ICWPIFkr7qL+zWzB5eh4nrTp2lNc
ywh7/6PZ2b5B/Tj9j6Pz2o4Vx8LwE7EWGXFL5SrnbN+wjts2IIJAiPj089Xc9vS07SqQ9v7jJptt
W26vbn5oU07N7wjTgLcLWzOVxDq7knV8mGnVEYou2qTwFeLZ2OdQQGTYpazYI6KoDg3OQOhMLZ+t
sYj0aUgD+6ZxBwG05uBi7NE9gh0EygsvdoT/Cm/DJJ8odO9h2KKmv8zlGPFSg1J9l6mtwj0ANP9b
WnKpbgAnzLNh7kgTz8TFNZooELtiDrzyPgra4XlqPHt+l16euSdDHWX83YzhfKp6T1uQ9Wlu/yww
Zfqu0WRibVG/++3GOGVlDqk7lwcXsb78dUQ3hX92a88qQRhAVKp0e4c6cdHZD1QlANS1ax88r9qr
67eQNVkDxxb6+qiv10emXWqgd0uLA7+ltxxxQgznyquz8Bh6lYvINlrrnQMiNu8w6NYV3BMBjacM
h9PM36Nh21NAu48sazhbLJT1f03m2z+EDiI+IrY3vE+xLwG1L9cMZQnUFB+GCVh7M5BEY6BpqwEZ
uS39d9AzR+/aqFUzNOwY/MSmxU6CbBL1tIMg+tO0rf2Vah2Ht7oa1+F94qL74BpZ460fklu3Qc2R
tZA6dfiNMwaYVuN2Lu5GNtZsJ52uWjb0gVuCr6Wcjn4LXYQiKi/DbdN14B5N39rPOofjPPDLoIRk
YWnfKyTB/RY01+13Lp1NcsciUP32OBXlnxWmzU/ZoOA4yD7yzFbRI/wUFLBtUq/s/x6wSWCgmvPl
zeaxpke4oN95E8frei+R+S5n3u6ufSvmCBFXMo1q/AIm6czBhyCfWVB9Qz0hxh7zWg2ZK59MGwQD
U2mItt5f4/pfWvvOjacnICL6zDCo1YKc+DSbQJOdxXaWCxLEat3ItRqeTNRg9ODunM6NPzZDslg1
EkkYQ95VHfucyN5QcfbowYQPeVjNSNmtTNz2njLi+sAYmB47XGW5yTwd5x+1XDKZMEJS/Ax745Ay
VPBtkAiVXQokhfpkxqhDy96HLASpaJhDqdTSjMltvUxby8ehkojB0QsTi8dswS/hPsywS+YwFvb8
wsulx6OURtqHjIvvCFOGkMp0xr0l5tRZvkfog3THh4xQ1Ce0Gq3TMLQ3cUnGydaJ2IdOMy5DH8UP
bbfJrGYXtZh01vWf8SkmvHcpwkoPIyydf9POtdhXcnSdvUtU6s+EUf0WqAkx9gwCtAvklenh47Uh
jaPp/0exHHOwZjX8GVusr6VGypo4eiiefVKvpq1d9freWvxFHZqwAv5rrKkmlzfIwOi8lRd9Pxj0
AluK6tW8KR0/aL6bqO/AIJ0u/QNkKTGXuN1Y7rsex8imLHjImHDK7COvbEg0ZtYp3tTNCt4iI3Dn
TaYQrJynBZxoqHtQ2tmRNjRDCy7PXijr6ijhsrwHbU3rPSaLxksmEy6Xih2dK5licW7t3s5NsmKw
Zlrza3yUBWhieDePmDww2nEgiM61nxBGzNXW4XaObsdWN91podUSaxmJbM6O/Wq+ZyaVZULOwMhj
MGFEBPsl8RgNV+wNW/S3tr8NDJDxtjTZ+CIkI/PZKXMWJW+y0kvLfUlYQTi8t30KJ+eFCG32rNgI
0IzgpNinlmu/T5oRLallNzwHGPIecMGDnzRjWn1aZkxfbCBkcLjFlGrTdTr7AdtjmyqNNSAiYyb4
z/ZAV4HumOShXKvloVuXkYe+xBxzEHZjh9uSu+kR2CUA3h5w7h6ESIPXxZON9RpLL2UcriPxrlS7
fijmRlQWa8HUNQYzgR12Q9SyNdpIC7VT93cVD2pFVBTuR/ayKSxuMgIg4Iz4nQAlKDE9g5IE9t4f
hD28VkEdZSe7Mtn1+6lzLCP57DHAMtlBilyD3MIuKp4BI9Pi2Nhl/ok9xp7B4RoNfxhgWdpzRjTN
fVPbwR2dOgX6UbIKX+qysT74applg0yuflVXTnejvCz6HalO/lPaZrwfvNYLtmYVuvoZGiOD6wnq
TgrSuLVftUtV3xlt89o8w78HGSePEWA3kqSqH7KQsfTS+9Ax/srcYVArbXdDKNmIIGuxKJIfRVle
0mj05iekt9550MQ1Eh+HsuDYNK3VHd0eIJ7pVQz+HhShQDE+oRiCSpUxjLT2v43tVdwzBGcR7JZP
5oEsJAyeEkf6S1/Y9n9eny3nPnNKQM0K7hyJ4Do/4PptH5GrZQpYg2yZRz/3u9dCudbbUFfa2wzM
HfdOb1vpse0t6xaNZ2pe3Qbf3Zak0vEY9wsgtlWP8okp0ev4+rLRTfB22xfRqQhZbswTlLigT6QF
BLN9jOohUgevyJbu4C/dOO8yOSAPFa0J5ENMVE7x6alYx/cAA/N4qzXD5badw0NsXVsmBvfLX6X7
DK1j98zc/RIc8tR2i2OPsUFdyS73zxRFCobaSvMIPFbmR0SNxX25rGP+APgg8qRYw+mX2H+Opxyj
+mwlhPUVw94vnEiB0zXFuunTiBu6aXCHbVq/8KPDMgM0HYM6iNpdtXj+oTZ0qO/zjHaNT5fsyHzT
GanhnCXaMfAtoIDtsAgM3igcWBG3y6Ty8lS1Q/fL0Z29rJ6xxp1TSaiq1uvxyUgam/8spvALsvll
uqiIrXfjF1OU7wZn9XaT2wbltquFFPvVKQvcFDOIfVXyudKfwg0cBEs9QvPWDkZXJ3W8Eyb14h0N
iSgxWQq4QgagtHuxFqv5xrMB/UPP0UwmwDK0HkYRjc+zUEpdqqxznH1kqD08TD027TfSuicDFQaG
DXevipAhPvAZlKsFeVDtxzzq6EH/y0DPZ1b2pkRfjl8ZeNy1ECfiMUCS2zkuv4qeRbGnr6ANUF6P
cQZWZuPTYhwdPiAWqy+PS8DhAWOhRoQss33QkYt7VQhEL9AQ+d2MKYeeiqrz1UEELeLbMVw9qG/R
+jcOk/mf20SLs18F/ELSkRHzX896n58g58pftwhQJWbjOH5ziLQzGnvG0D02OfWvcIpI4HPh0Enw
uLk6WVYMsduKvRAnT9CkEMt+HH1hk63JBClq4cAk1eo7irBLa/DWaCMZ+C5pZgTFadrX/zEKoCFT
kx/EBFw0qjl5KCWeGrrreSmreQ7AKUv1Nw62+PQHLA+EIkHqutnMex9bPjdj2/etOOjFRtKahc38
Da0tuyPiufAO63mx3K8G6cmRZR6Ckfj5dcBFaewffGeAY/gUsnNt4yVBCOlU1WbOvdnZYWDFlBmZ
UFwc0LdqX60xVkPCB9D4+Y5wf9vVid4H3Q538LRA5I1oxlfDe1zzlof1BTMMYrdmwCUlaw/Owl7K
4n7qSdzZL33mc5RkGqV9jrj7bAXcOFtaxPQ9EeHttygc/4+0nvKyLvgBoMt8BaOH6fGPwjfvxWMv
hS0Vfm/ti8jYT2s5gjK6XrPW23EgABy9Yob4hl+Q3RbJxPrAW63/Q/FIEUDfwEQdS6cNjwwAZCg0
ysKNZPUNOkQyI+U27zw3+IxZo4atzILGJRopzpejZ1Z3PE1V2ZybwC6uvVxN5B/hvlW9yUgdJDlC
2Wv/EViL65yQk8O7E2xQI15CMNcjBeHBT6aomW/Y8or47LAi9bcjEuRHNfs1nV9LXXCfC2bbnbBJ
50ukHJdbb7pCMI6c4mg79b7Pf8SKmvKrWPGxHADGecxF6Vj6iTgiX238VMaX3LKugFsayvuA1sVf
GxGJzf+9iC52LrIvNoF4Jfo0rcITgW1NdWkr0Ownp+is4tSsuli3KYp+BK5N4wARYXOJpGzLB11O
0kmAadRXHcfQTkSZwSJODj2FO5M5Y74tcZvfYQLFrsha6WPWDqf5Bo8l3HvE4OEmrVsPSFKHiHjK
vqz9ees6cxlwaVJpumn7Ybxx0774cYXx1WeUz86/GV6okVu77tJmh/covxPAW9VhUkuMqo8qhHhj
OKjvEWN47n+8T3V6qXPl3nFO5hzOKpjMjeJAwNBY8fc5NxXQmncuw6yQpwBO8H7KzfgvQo30Y7NL
PhliFv3dvMr+Q/RFNu5y3zTTU4Pge5tju8W139HN2Ighis9UamZHW9UTrGem813hpirbRiiqs72X
+qI+gbk2HW3cMacvv7+eGbem8nWIe9vcV2UhLxHPzgJv1YE1pCMFGIcBEJisqKqsNg6Kejx5JMK/
OdNV+IgSPX5tBD7eJJyi7isbc//KQcvCJCqkHW8TwyIXiR+U2T/VQMmgngD7pFkDumLLpTI/Kxny
fhUSO2Zica7pUyrT8SNgXn3InEoxPfju9BM4enqZJTUcDJmDt4+xaH1JXfT1FvGYdbSbvvwntGEh
L73GJLBZLiHqSJe9bQ6JPe5Tv8jVlopn+wPFk/pnBbK/8ER03Ii5jJ7qtrDTi0vzwYVEk9k7ZYI4
7j3KWSyRJAQNT8Qht+sW4x6GlJYokfTC9oTkJqoh/JMF4qFPtBsOHnuQCj4h5eL86PDYcwWWUf0G
jNSPNxnyvGofUkc67olHaP4Y3AOPpoLYtbmlXGLncTsI/6jZgLDR9Z3CEuLOmbuR8qpWU4V06huS
58ZpX8bGg8FtKvVYw0ICDTlSIOuf02C9bSQjNPPMEHqnpnNjxdTilul+CQAqdlPkuPsc5Jq9GA4C
cVxad5sSuy/dnqVZcHkurnWaJgaU3WSgpxIbfARFwaJygibGSbFtEZKkL2a8CsJdl9uGKOk+Qk6V
YgNDnynvqZ6Fy/LkrEmhmUbK02p6PPcEc6/ctRWRLwlxc/prmvrqJe2bpT5XS7Pc92U63DEHQ1Z6
vrsgm+z97iZFN4rF2kp7hnDPGu5dnP4uvqpgvPSNitc33P/rXWSbNmf1d1FOM8xqALdVYCTnlXia
IzKQ9la4kgjMpyIi0l04hc5ScNsfAlNX096CauSyRUgnd+QY1Pc0A/PScvX5T+zKfnNMWwJNyN/q
mg9dpdFldTjuEwbb+q3zZH07WmGgtlmVmj1bmMDIBshzYtBFwVQqRZQ+XWZiHzCGhyy4KoS2jqJu
/WmVj2qiXYNua4o0vSPLxGQ3QIVBLje6tmP+rG58s8osOLeYvPlUodAOc7X4465HRDgkCrgUYL6I
3PrHnWgYuAwSw9uYWIU/q/eKdJX/6s5DPWYZZ3bxtJN5P41+MCeN8lS0Z6Rj+JGECJQJuYQddFm5
oEuEoHeyXT2m9kU54dUqhNFPIqi3PGQIV9XjppyRneOBc31QWkPKYKLbeQm20RWGAZjxU/xz+NTX
pEOJZO6sBa3IfVtG4XdrWg+NPgOC3q3+HNvv3HCtOM/U8K1Q5xy+ST4rjT1sDi30EIFcz2EJH9Mk
1jQaa992TIRbY3ec4A2azo2Ntz/bxMgXsQ9zN27mQox34OUxL1bHXLfXJT7VTdw4s3dBTkUFOeBA
h+SwkPonDQeTvaIczXvCXwyyE6M6goUE7Bbm/nLQOG8xEOYPQ+q2T8iIRvyw7IJiQ1ZH/J8/DaI8
RSoff+p5yW8HMYbk+bR1cG95QeD+K4lAQh2do1RJWtiNYXsd2lkK8hLjoR6XcCIxYLq6yJYsfAxt
ugC41K0WINQd+v6xLnHP88MabGMinIt+J4rOf0qvVlgmbtuvd+ywPu7kHmkGDqZc2Y+IK5DGjXam
7q6+o9NcI/UAWqlBOGqdY2/q4qLrWb2bqDgwNuFr8MLlOWxJSf1aMhxg4xiL+mFRft6c8jTXze9k
gfonWCgg9xU8dX9Enxvdomc3MGOdi7chBlYDBkpj3vwa6eAj7D+DjXYHIn9CsnjedYR7JPGWYHkB
C/cf9aDn7wIW9HO2LKd58+JuPI20/2LGYg0GoWmbmlEgqv6cLFt+bYicNDHr0D+X/FZXaAQKeFvm
WBRZyAr7o1dR6noJRS2C91PyJ4/wZm0dw5YaFaDcZ1iCwyX+mCbNdoKWAM7YORkNQjnKXbPHPmSf
szV0CnXg4ND5mfPk2haHkjncuYgJuTptb/1GWDSuW7qahTiXJTjkxvf1fOlqLrFd6ZZZRziVq7zn
sOpyfRZNOvxT0B8YokhVebvaWgvyFIr5jmORoSsquKH3Oq/BnnXPyk7kBmKLHZKrvP7KrZaDd7Cl
jk+yn5zHfKE+8+jw8mRJtpTjnTXEy7CJyV9g0wjo0kRhoIdxw3KPfxRiYMK/6ZBDjOBfNb9OTuZg
UsdlYHZeQ3UVqd4Z5jD+khQMzA2zG4Py6zOC1YAZKHJCyH0T5fE2IzCl2MhSzg+K3oB3q17W/sV4
PCY8qrz2SEPbenhli5fDexSiT8cHu5pXi6yed/Ceq4G/y9VDmpX8NXClww3xHB1VOjSXtUncmOCZ
2jyCCKZCrlwNbPiIInEfiE0sbXEfO0bjAp+R/I6QB4Xqb/zIE8g1nMw8eGkU6r1DUMU7/ZThPz5u
Lzj66WqztfeYV/e2LufwiM5Wnp00T9XG6wMH5AyEgGAog+R3s9JIDwvO7itu42pmJx6V4D+7hOEi
Lp1aphuVZV1/noo0gkYTZMVsQJIE+AjwAz5Y/gk4EUS92mMGwCo0UkBVbPCBDFi5Snudtoyx5Hfk
i8srt4xZ6m/LPkelO+gMHQB4KnNrS4IyggHy0pzdjCnogOSiC3cWfj4mA6A+e4vL0q2TtfFxlHvK
tR+7PsWOzTmpdhhgc2szDAgVNkW/ri5mIiH1cZpCDhlZqUz+V7NgGYJ3KKFNxmVqP/NljdURgZ8f
JrbpspciHLPXESc8BGYQm4BSgUb/A6/i8xJ52X/2lW1DEeEsiRLMRPoGbh5qwOiFIC7Xm3NxwGDY
/VcOJFaT6CGWNBmKBvNHil102Q9qnB5Xnw8T5jdj08sBLt/D0KMdHAeZk/EuN+ItDfkuzhQYu1PF
CWcjkrSIoKtQKFnBWeATbs9FFRFG0DDX9wf2d/m89Bz0mww1myHZHlB5F2Hqn/ZVQ/xKIgoS4bZe
HqfPQ21L595RdXhCFzAUdA662Z5E5rI6LhSqFhfkd1xtPZpW+xyPYNYJHJrBqRETIog8KTzAS2p9
45Cy5myEHtVLP/nxi4Od2t9r3p6r/V1Zh6EtuuzAM3o97wdLc14PbbmH3x3QEc1u9N6HNYLDfraQ
Mo0+L2Y8uP5h6gaUG1Xh1uIwqn4ItxPm0v2VuMXxghH1ilX6gKJYHe12P5tJPFlaIf8o/MZU2xjV
/udChle0rVANP6FJh3dK8R4jSqfbUSdD6wY10Sg5auZZa9w9FpxJjNwUgxaDWMHKNgdoCTEazYSz
XWWFeed0MjFksv2M3K6vs1pJHUCK5Hb3Ez/rzllxUuyI0bAyfm7VHxfMU9YFsNajaxg/+oRItwxO
KVbVYVs1OdApx8cUJ/jY/n8Qd6J4qKULBNrBUyUOrGN6mZahsfcDIevxNSnH83/7yBd3ojN6gpgn
Rwf1nOxbJ8HHHNmbIo2HR768sYLWaNR3TD/wR4u0JzpHXirtoxPbS8wA7brNjTcPa8grF7hfGL2i
N+760tkNaD/Zewsn/na05TwTE8Ae3KsJxKNG46uxMP7EXb+6m5pgmeG8ppmTHYCz4982bNv85Hh2
RhA6cLy1mbyhXXcdXUTzDfETXrFltGIirtWo31ed+nmiLaGwMlu5g5RFBEzvJWqM8eSEteEdiqt6
3nsKO8G2zcD5d2FAvgehexTyogNIreiZzAZsGGGGDne/AjIC7wWzf3IAg1soGZ8ItoBAxfMgMjZk
ksdIPJjnfqboz/YF5wjSxUfZzdKHmR5AvHMEwxdPYHEnFNYlKk7CHZHe51rzP7JW0lcvtJriiK/M
/YY2Ip2TQW0ii3Nw3d0CCudsQtH3CsYrwEZcjiXJczmOGS50e6R7KhivSdRIiBn9IpTfTUIQcPPn
Y/RS5yhgStvImvt/R/FXdI3yy3Fs8l7FrP8kkQyvjF18S4oSx3XrL5EjP+0u7Gfkay3RKFm+1g9e
TE3kYWYe5gkHIaifCOpUoJarD6pQcix8WBXq8yNC2Z5QyToCWqSNpEGR3bhhius4svnSJ4eP+r7S
kBQnppPKPbFXzeUZ+Q59pRkwHPmjQZULHL6CCAXs2RCBa91xnXNYrOslqoYG10i9VuIOE61p7oCi
w8+og5x7sciDEbsFBI8faCHwIuJibTFJeZVcDyFeVVCzoci67xgB5LnGxrXcIHiz14M34SA+jELr
8R5mNb0fVFh+243piyfk4CgYeQYXwEo8x+wTnUetiT2MQfTlAf7LM965Qm77OmOsKPkCFVZPF1FY
1ytjnXM3td/KhUrPYznM8sVWhrCDUakJQ0GZ4RgSoqgufDDjQ9wrVey4g1T9LXsGn11vFWt3GIJi
uUVZTgD54ujwIy8RGtI6PvDaZrrPEcNG2XzfXHWWYFHiySaoCuOv68l9B+4/Qb5AJTw1WYgMA0dB
OdyUsTdHe9uqm8Nqswvh1rU7win4Ni6O047dhmS0ONyN0h/FfiRQFeV+QHo/Bgw5NKfJE/qTCNAW
ssLjLjo2M1nsu6lnxTlK4iF2i4yNuo8D03wExVq+C8ID2YacdHlZVinVjTsjrNsx2wh3l7kombfZ
vGbp1ogFPWZONBPvRoZqC4zZgTNiJYTpn4WLoLCmxDonSGi9zEQJDQcVZ6W/4fMrR1y+2czDqnTz
VFlysl4RGlPPG0tq224iejLTHTpkhmesR6xLzjQ11ZFtrtS3vdX1D/bsteNuNNNYoFeQebBzyMD8
KNFoFfuoj81wgGbJzyTYsXrNrYveA7qk5iJcLTnuhrhrbzxPtT6JMtFaHfp0dnmLA/S8bCBWPfwz
8YwOqw1IA8SMHovDirAxT9gsXDbL1ak9YiBLo95n7iSEH45l6gSrUAOPBjo/47fyZU0ARjS0CeJW
b35gKHTbDemQQLqiVMHZlUi9T6NWU3Fq+S4ADBDBtjdoQqdpt6Jnui3FmAX3kynj8naaixlauuzn
A0LS4meyrMimv0vypTnu6p7A0Yh9csPm+oL3VvDX5GM338ECR3rfX4s7z7OFJxAaYcIODslmsp1D
8CeRWL1vv1kqGMBE1tBw/UcLsA8JOhIDaVgIfAtBfXWrWVQVCdPYJAeu8JJgcG7m3PdtnE0kloVR
sGtJ++ZIMIxee6cFPSK7iIi+1bOmH3QbwV+pNE5sUUsMyJ5Syy0OuPyHKaStrwZ4s42nGSXg9Szf
sv/M8LP5nD0pLUF6kXGADdra9iR0W6N/SS4rvuXaQCWlDH2HCDQgv8E3RpGDQoc20NJhquG5mBQb
nsm99LHsHPWDT4f8mg6P/LwrnZ462LxegTcc4dDGEIF7xqQ6uARuCQ4NLiKMDm953SlxTjM1vK3N
uj4Tp0ESAyP5L7YpxeETxX1LHEMfH70eHRexPevyYpddcJU1LGgDQ56ux97L5bGwwuyB3QkqKjRY
6M9V0LMsXfPH1IagMAIVfO1YMhFmdKJTa0r9M3QTZklXY7AnlLbDxSTAIZajjS+hfWsrkmj3166w
f0E5m+Hc8O4e8C2n5jKbpvwDW+xtZGZUoAUINgxBpLhR/uIR3xSYHppf3t+M6XsUtdftiKdTcaK9
tD7EMs6ojaqBRM6zlJUD/be6ILgBngX0M215R2pZVt0RV8NRrMaSAIbQA/zddhV743WTHdOzsKEY
d7a7Rmpn65jg2qDBUZf4BMui1MTnbu4Ub9qXr2Pz00UqvSECyEbfPBmUIX3bOdc0edYbBvywXHer
yJ1HwqARQem4ah/RSUB293zNx55QMKh8FsUvGyV8uUXQS7ozGbJksK9p65Q7q/TCP74s7Wwagrjz
k1/MLrhNSyDiJg2qMrhw1Q3ZgWQiPz/gp+Qr4N8cj0I2FTdT4EX9TYo4+trltKQ8gn0j3nNmFH3M
bLKsnaaxfgObPpPj2gyFu5/lsKqrr6Z+RPsKKstnVP822geZDEqz/tU1gXu3BLlob5+PtvmPNPv8
l6VmvisQOT76k8IA2FRO+1YKx3vl0IvviqE2HzGOyWGXWbHALF/7+LYm9z1jkHwL1nWakoxEBMOu
tkrqzwnDPpXom9DGFbbPdW4vpt+W7Bn424VA/2/agWzm1E+D+wrBvcURKof/WJrhMaupcP4VqDW/
xsGLPu12pDTCkcQesXFnwXPlDkikFHW+XFNlOF1Iygq9TQU6oexPyLE6PSmViWlXA4D5G4mNWe/B
u6znNS3WL9fWWm8prQ4+Acx5zGkqYlMiglY/LCQaEGZAdAskOMKkez8DEk8YYlxGpcYp7qwOZWYS
m0xNu9gKKzA0WKFtrwsxQK3DRSBcdadff5HVAz2/KXpnrjAyq1K/R0KX0r28CaJpljekctqvZmQu
sMYqpVN2nAExbQHjNgVRY23S2IvDO7HGDvmbfWB/hjgeHtHx5PmmRJhKF2lDzTypWOlwhBvB0N90
lninVDVythYz4B5Yk1SioRqJHaH5ac73DTceCgJUeRt8UlrucIeBaAY1oWxPCO9tXHPkiuBDawc4
7PlKSjTQvZguKpxG0+o65pAjMLhmA/QVO1cBG5z0ASwhiRSmNmeEUNMr5RO++TLeQrQjQh3LPVTO
TN9SChTpoRNvw/ptCAnRQt3Mz37UYX8N0a35jZZOm5+sIEoHCm9y2jOzlLqRk3GI2pin9ncJLfvG
BagB1Icqv/VKtx32YonRWJe8sN4NgOEqt4HXxpy6Hjf2nbMgntitdWHV+7YaxDu7ATVttiZ4MYFi
4i4tlpUwv05qQ2wME+C0r8XK2J16Qukry5wV22DC27D1pXslfK0gfV3CpfozDVP6X+Aw7+3JJHWG
S90RdZMQ90dQ/tjBJya+XFW4a2iQnGAbwE+SvPCD1ylvFcyDcEH5ZVdgJocZan+WcK1nchrLftoW
2F7HhFyyLqCb3g1/a9R+F7309t9VYpQlzshOwOkDBJEM5Axe3UeI9wmHXeJnp87G8mGyxJBfir4N
sfRh5+d11NhfO6UkBimdmUNNAyzRon5csX9a6/pdgOsQg6e0s1dZaHxwHeGjFDREKt+mHYk6CY3u
fXWcogBYC2earZPUWMFzQXDwjwlJRybMJZ7uy1in2Sbwek7YtOD93Qc5ooV9pYMlSBavVXfk7sLk
WyS1kCQ72+9h7/XfhixytDUuY+hBhKP9K+k0qu64bdUdtiZavPvUdoadpVMbyXSFVZE/IJOAoOR1
n8Vk5AtBKDBThOfp19bvDCn9ixz/I6urU8lIYeOv9pWdbgmggNIg+0w8mCrMmQ44bUm163z5F/MK
kgPsjhL+yZ/Cm4kBGLdSPkT/1YTZjiRPkaKTVKyCUUIeE4dAU9nThPde46yLIWDPa8e4weo122VC
Sk/4E/aIvXupdbpxq5TbQ3k6ukWHjtUFTVL8jro8P7q6IJdH1xOmZBkQzU0DnYM4hOhyg3RnFvSO
ajdHd+F4Xdnc23Xr/qdQB7SnmOjImrTy3v6h3sPyNkvWeJhHm9DIg41u/c4Xc20OsZuu46bSsJy7
hTod+4D+brkLxTxgYJkzZ97WZdD+q7Ks+EyRNL76YTwT+TZrXqYf2g3t+kAK1NAnYW1nNrKbYXgs
KI1Ij1KXZXFC9cBMjdzOnISvHOKkEJK/z00h3gX5+swv4zgjgKlH8qaddfxX1B7T+mp6dHyVz8qJ
NDJ4WYUfgWgS0IUhMaBvBTbGlPk9uHjwasUVrmCr9KtruydA90CWQYhqotYhymIgp+sYQNWzeg7M
yqHYtnju4D37sd+HYxN8DlkbYjR3V+8lXJEWUpuQ2TsJY41mg5QNFxbaZzvlHcoDkkexXGwRJkfY
L1ucgkAbcWfBtNpo2PyR8NskqzlatzkY2G4iqWngtIGz34wR8u87FCGG5DLoIDKubewQbrHhZ8Xd
zh6msnrJyBxJCbyeoSFRUcbjjuRdHAhpWM4Qc6lY6iMXcpFtgUP86uh56Op2rTt63wH0enNDnj/D
da2ta6yVUUSuS58+CJ4zy/twdBa+pKy1YufVzlqhU8LjtvUiBB1bpDtMqNgY1c1MXcpbjSjie1Da
auD/hP9a98tIVAYGbJCJrHU+CKCvnsSoFwB+pF63MXkUpAA2lPst584OadGJAeH/Go7VBdmbygWJ
imML5k4ONr0akZhf63GYP7oVxbslZIkOuV/Hiy5mMGbPtwsCcRF5v1aI8dzLTBEB5jDGq2u2AF6r
A51M+sEZXZ6NCV3dy9J6ivpCxQeEcAgPM0mNE6IqAsbxYYTIOa09KiPCpQyliM9k0P2PszPbkRsH
0vWrDOa6hSNRC6XBzLnIVG5VZbu8LzdC293Wvu96+vnkAxw4lUIK5UYDDbQBMymSwWDEv/jim2nV
1Mx7vL9eBwTwH4bmi/FoRShUv1KgmFArHh07IrIi804dMNXtZyMJ4CC0sDjKw4SrbbuLglEfXR8c
5oXLpE1QJc2BT9eKYb5rU7PlEku4lwqIpO0uFKUSk0pa1YPVhY7jRlkgyU+QidEPcmi6b5Mc9U9a
MGbCrWnNyr3alTY72sfbDrnccKR6nMGs0cEepY+jqeoq9RXHa74GPRzuJ1KV8QESs2iOlU5N3yca
wLOnh48oOJze/BkAKK9T+rfBx66XRDKn9fXIpR1kU5j3KHe4vKbiLwqiH+Ue3cpRHnEOi79kQW0N
KNAow8NfJW8SHkJ0mWRicsGoOWodXVWiZP5XGTh9X2YJTjS2nqpPFT4i33UtiCgApyq9k86DoIA+
d6n/8BuYp3DRwLAhVtD77wqTjg6uLhGVPhzS0AdRebuDdmkRB/xGaby1n8sqyNpX9LMF6Xte+d4H
rR3UyRXhZFwgHIUpdJsyyHZ/Ob2ujxlpnQvAJnqkr+AgHs5Wj49/aQXFioLaoBtIz/qHhl3zMdOj
cM6dwGKp0JM//zVNMBrVTocCbNXCI6NVQSwqQFwpgxSpdfwLBmXjqNJLDrklAn2vcm8+qDEmPOcI
IPO4YQu1YncmZl81/hapolYxWyv9Zo1Vg3WM1aKcDbiE8TkxAboch74Z9PPQ+snTBM7u2+jF46Ux
mujxP//j//zf//4x/Jf/b/78/+ws/yNr0+c8pOb1P/+5YkklDPrfpPGGoTrawuuwJ5uRRDnGzpCY
Hz1LHkKk/6lzzyjruLEP98dbsYliPMcA4gjexLEXZoB+NFZ4B/GCUgStVjQZfyptU73mrTE83B/p
xkeSgAEG3VB13j8mX/b6q/ZR4OcobOE1WynhYz+14sSF2u8NBZcIM9X/rqweuXPsNh5rs/1xf/Ab
z0M6cQypSQMPWIse9fXgZdD5Max8nCSyKroUaoiHJcIdx9pv4AsaXYAiT5y89Nv+GpRZqyrwOuEs
1nIai74JTDBwU90Wn1QdmeysKJU3iOOHL3VXZGKOaei2jtoPRmaLZaRrNjS4HUA3K4r6mEkncyGu
Nu7gYa90/1Pe7BhpaNRVNJP/mqalLty+DE90BYr4SE9K633lRMmrQS9/GmmXvn75QLwnDUzpNTqp
6sKdLdEsE5gT2gGo5ta7garAG0F4PdIMh6t5f6ybY8dkDNtyTAfHPRvi7vX+gG+L/UrqGHuJ9ijK
0qPYxXpO0wLM8A57jM69P96Nkdg8njMvFwFGwJy7Hi8qGh/ZM8arwOafUIBUDkY7pW/vj7IyKxw+
hUOjQqW8YSyWKi39iWvdJunEl2zv5ZFzhD6KTm6jIoWi99b7++OtbA0hJUxfR0i6QssjrimwYlMV
RF6itjjSmxZd3RKxIqO3p0/3h1qZGlxLYbLfJd/QWCxYN5cH0hDziSlLrI9R0dJ0kIXxs0Gu8AR6
NdiIyytTww0dZB8lAg6YmP/8tztBwR2AmxJMnYI073nyc7JyAFV7rvEtZ8a1obCqZjhpccEsDxiK
B81MY0B+BlXQM/YunICWFgJMtnZ//yuuD4Uu7fyvw86/npXw4KnAKJrPslHuFBGqFw84YaVExkaA
WlsvYgaxEOAt0X+xXoUAcjgETKUC0ABfl0d27w/RKTB79NemMjr+wczonBqWZTp8ykXsxfmjTzqH
rZjhjHwaet13DczDTk0d/fyDkYSjIzxiq5Kr+/obQvnHSUdCE48rWvNT63uHKse0Phr86k8mpUOu
VPmElqkvhvLJ7Q0tHIhSvUA1D92Ai+lBwkAGQm7YR97e1ng+I/JJbw24Iu6217MCWA76xkNgGGWc
DGhzj4bO0ScxpymPcejPvqoA7zVCoRMygVJ+GB2dR+8ffFpbtR1Ds23dXjq35zzgs2pA9UF4Sokj
EtxzCpbVWbX7aCMg//q7rtzFJWxmFUsLS6UDLLRFeqL6aZPTFNP32ZQFX5SKLs6uGTA6KsCcvVGD
JH4Oq8p4pEFWP+GKp77hyp0OtNvtC5gc+e8YF92/gLQzmzc+IC06/PE5CjUKvApkmI0L6yZHXfzc
xfooCqDV2LL1fUzPws8CurDegBECthcHxNvVfTo2IcrDyIbcX5NfGei9DyWudwY6KRBeekaukXIE
9IDOXGq/sSie7UvN6h6dGRZAoeCnV+nVkxqmwblsvY1fsRa4CP6slzUHLnsRjqESGZEOzAfeH0qT
XojieA34/4JkeLkx1HyobuaLnAInHFCwZS0OHWWXqIXIZ+y95psJYvNEYyajtYuqbIGk0P2vuzaY
PjuMgvaADCEWOY9TxI0xq+HSesx8bZ9rRvGkyKg6mf2QUI834KBtzE9bG9OmZEBGIiwplr7GDoxr
sgjMOJFzqVH6xZkAPLZXXCTp+mXE+wtAirCOiAf2z6CLmjej3vMWmmJs96hGWjvF9J3DCBC8dKHU
qMeSqvnp/oeZ74fFKsAz1lBUsSn6cY9c77psXoMcVS0wcnAt7RIIvkEP7nB/lJVtxd3kkNVySwlV
Xextbxpow6KEsK9HFZVdA80UaYoddPzxeH+klfhKDNe43QWfXbcWGzjp9Q7sHQkgbaLqMgWZdylo
8+wpqsy9CCs7dbUWIA/pKE+YiVQvj6xk1QQ8bLWJEjdu7ANk0LAPzL2j5MrbxlKhW6hjkT/Bwk6+
3J/qyv4yMTw2eC6wu7Tlcxq8JLTgkrEEQOFzC0p5V1Gwo/waoflBWrBl1LuyihbXI0uIX7dJW+96
r+Crg76nSW0f9Fr9gEc6coBFYz9VwnY2lnH+qxbbkqEcTZDb8HxeGjpj3FPjFeRxIyeSXlBShy2q
pWGALjg+a4feUMUrzLKUjTCxchosgEy2ZQK+MU1t/vPfstEkG0rMbhHeMyVmRMhxha4XFNbTixeO
7gTq5IJijER89HoUS0FZHrIpSe7kqe+NsojoHQBAPsOxjB2weF0pNoLR6tI5Fq9K7nxN2ouJmXqj
EQPZK6rvN+VBQWLsFTonZuSGEM1f/lzhA7J6lm0JnQz4en4NDydgBRnyhbwhQBuR50iMuw9VAcTz
/qdcmxdBy3aEgS+s1BfzihHVzgEim3voZyZ2Q2gRKwlmtS0ARPf+UGsX9Lz5eTxQ0oH5uZgWzH3V
alumheWT9PeFnXcmUAGZn5GiUdFZTiBEJb2T9bzTxv7fqgIAj7NP9TC1Gsn5/Z+zNnOLu4wGOvHU
NBc3Wp3gESV7VDNx35XnFj7UcXDqj20PRfYPRnIc1LHA+HBRzHHot0PB6w27Un4B2aLAXgCyGMJH
Auwr/ngb33jt2Mv5fYbHGr1fe3FP1EMFTKsGUlEA+b2gzkinDS8rt6KP84CMtHKBqGif789vJY6S
hZCZchtzbQj9en6+RPVxREYbVHHiw7sFipEGlvZ1NNJzMTnexot3dY60kKRBioW65WLhcsgOthhR
cfLCvH0rQyPa48gzndHXiJ/gDGJAgXLhxjNxPgfLeGqb+gyvwlLethZznBCkA2OHkHsCXhXtYwdp
MyhWQfj1/rdcm5wtbXYk+9Iixl1/S9TQDG9Ay2NvjWb9cZgc8VDlAFkjXEk/9YGdPLW9Mv5zf9C1
o0BZGVVRh0ecYc6T/32DVpksjR61BOgwg5uPyri3EgV+AH3i04uHotpJJYZa4Fz6WXxHTLZnthmt
AyjAmhtQo3yirBwfk9LrNq7AlVlRJYfqpEpeiiQ117NqoTBBzKpRi3VU9RiDqaQVklhIYNs/709q
ZXNA9WMrkjBRg1EXizaonlfHhVbvdQAlryuMqwf4nhk+nffHWcnN5txIWNDlVKa0CKC2LLM4Qt4W
pEvlnBPFVo562qh7EnManvDTn/UOtELBJYgRgoy/3x9+5ZxLqVpASuiTWVQIrz+oXWWt6Uudc66a
/XvpqdM78NzIltpddizHTNmos66cBYnfKXVxKlu6vYybcetBOY7pKMbYWJ1C4ciftQKxM6Sxj4gJ
FpVp1NdvXjxJIjUSMLquqyrPh+tJIn+McD8o7X3nIFCXoxTxxqIvfUQTEl0T3pEba/rrqy0iC1ch
+9PWTc6gXIRsJ+lHuqQ14mptHH83g1T+mAP7d1VC64Q6VaHRrgVDAINpgu4Bjsv/kFJ3tNz7E7/9
2qa0HPIIndwKd/HFcYHGgYRTSHlUtRTxFuPE5CeNCFxQoR48Ipdgyt0Iv8bYuIZvN5XJpuK1wg3M
wHI+xb/FHguN4dDGWAkPQ1zHwOaNLmaU8QNMln/ZhOHGLFeH0+y5s+RoDlfl9XDIFmowl4A3zTqA
H0DwGJcqEU/oXoEowqGzkC+f3/xF8fqCCK8xx+sBbWtWJs77GvaPQlcy4sC+n1rDukSm12OimTcb
M1xZR0zdGFNyj5CsLq5HvezCFKcl6J9OWp9DvUDBHnsHV/G8+BwEineZFEVsnJo58lxvYir5xHPe
NDzbeE9dz5KybE7ziKOKrwe4pmrAaDAmz5FaUfxjBWX5T9TUeAhAL9o4P7dRfh7ZIh/gAW4BvLoe
2UBdaKxKkwsTDdMDnWd5qXRbPKH1k280Clf2DnVbTacWRwGXIHg9lOKJqAgMA4RDgW5jNYzTAX41
MOepeJ97uHnfP5CrM2MFqSaBqzPMxa0SpzJQphDQCTTn7JiTNwLw95Qj8jnJxkdcWz6Nso5jOTSb
VLnYpJEYYHeks4bMBP+vqxT/YKC9g8q3/onGrzghajRbJQzKRi43B5XrfcNjmCFth+SRL7rYrHE/
4k6UVg3kD6pKCk5Fx5BKx8aRuF04Xh0UjdmXhJqbM9hp6JJA/m72dR0hqwMdwEWIpjii1onqEO4w
G59Tm3fCclpyfpLRbxLkxIvjUKkFQsmN3oB1NmcRUCU6jWlgHCiUd5DEIdKc1KKGJmCp6bksU+RK
Q6c5NJ2vI+3Rl69UhNU+3t9Ot2tsoeEnKODRb+YGWWwnMNc+5Lt5jQ01Q08yrZUPftwMJ7SCrM9N
AxHzHA06StkguAmG90dfWQKH1yVZH//A2FiEeUdaA7RcoAtKPX3zkUCm3YLR9AiZiRB4vD/YbZ5E
FNJoznJuTJ284Pqg4rdTIIqIQ4UKqPuMKRdCO3Lqz16KbS6VNHnJ/RRBybZpooMJAOHlVWDJIWJ8
foWFKPviPKlmhbdXlrX7HC2LI4x37Z1aJrqL9lC9kSTdniCGIiODQsrlzYSv59rO3IPYBG8jhgzG
cRk0p5Au58aOXhmFFIx35Zwb0IpYLB+mQtDZER7fCxum7ogD0AOagt3h/rrNf8v1sZFz0XGeDcwW
9sv1XHKEa5GTHtBonTW9xkDvLpYWfdH7aTr9wUgWKZ7Og4462SKV7VAug7jSd/vet0b0aSIHrRrv
Iu2u2xhpZS9SMecRoqFUTT99uT6BjTWNNevHwNyt4Ue05tEYRP9KE1Tpd6lexx/SEcZeLbvyc91b
Ly8do0AHYkgAS7Doby7OPSK9VHVSUFQzXvGJJvh0yHu0KWN1MP5g/X5BFZxfq7dsA6ID07WyFchK
+JH2VMqY/lzaRs8oHm71I+bPttwqkhnN8BUVUenFhrQ9jKq0EZ5lqU/6ezTvis+FYonPQgHZu+sa
23HTPMtffF3hywtwjQelRsVsuZhI9gxD4hvdfgBJ+Yi5UuFqvWNuHLa1Y4DJHdW/GUVA+/b6GPQj
5tCqgUw7XEO0QScdvVZ9qvb4+b28NMVUeE8SPminUge8HkoTcJWBVwN2ktiWSIRaD7jhmTtfR5Ll
5UdurqDM0AH63ubiyImqxhio07t96dXjaXJQxw5oDx+Tbvh+f6S1YEX7jWtmBlXRkr6elNXoqTMl
OG6UVdFemqq29pkNxv/+KGurxIWqm7BqUcY0F8Gq0D0KfhGsy9LGOgRlfuSgK7M8T03ebVyeN0Mx
CbJqXsIYfYErWWRJE1pLtdXi76qanTxhkTKey76lxgD/6HB/Vjfnah6KL2dRGiXTNRY3l4KZN4wi
JI/iLPXPAJ99ZIia4BlftvorJHkkCRxtZpW9eFiLLBeLIdoG3DLLKEkDm31Q4IfJDUBW3XzBOlE7
JWks/kV21c4RgjLLjXN2s094MPw+6GLzm8jhpH4wzEhmQ5B8js1xDPvufH9qK4tH185hcjqYGXWJ
PWorx5xyhBLmDpp+weFoxCIJO7eqRHbg/lA3Kd48IbCS9Gf5jCAkrje+B5ok1Id49uVMBpzZUHY1
dPR3wCsop6IT1jdSsPj9IOuNE3dzyS0GXuwa1FzA0hvBtG8arT/yBES8KDThZ2pTVDwgth64CHlB
u8d7+IlOcrpxFld2rTXX3TjztEwoRV9PHI29qakcnE7UAA+qXaiiaun6QZI9eegCRPAySjRBRnQt
Ln/wxWnAIztFx4xk83pgUq5Sw6Qd2W8P/QEROvYXgQvRCf6LdEtVTqe8cuwDPnLFRkF6bcp0xqkG
cv0B/1p88r5QHC3z8nnKYPj3aNCH/RNy4qryY+oy5bkL6kihgptXP+5PeeXU8IjiAczHdnRAdddT
tvLJKEcEcPYtGhjTIWqR9dpHTRYmGzFhbSCSTp100wFDumy5cV+I0q6gTlvUoWZbnbHyHoMAysrG
Iq4ORPltbpyouDAuZhQ2kzQSL1ZnYWQcXHNMGKa62+rIrsQBSQT//6MsDmcQI9SO5oe6RwmkOUnL
Q8o9cGYVIvnimgh4L5J1WiPwMunLLO4LxKTKtAsEWBsrF18DZdTeilbS5AJG5N7fDSvbUJLVYl1v
zd3mJXwOtxzbyRJP3SP7huQewpVIg/fjJZL1cKmaAWQ/KlMbb56VOEfCgt7NnB+BDVmkEqoMpILT
lobOXFr9oPTyN7KI0+ueyPAI+z5zzWk2mHMkyvL3p7u2iNZc4qKcQMF/uVVwvPObNGaXtKk1nmCk
48YYQfATyOy8/HaSpO2g3SiNWDcYWYdmT+XD74GnVOenvMjkEbPJLfD72oSoFoLckxAX7WXDMOgr
ux0rrNxQkiqPziTLS1Pmxhl/YP2l9Sx25VwNmeGckpfxIkg7A5Zx2HyJfWVm6SEP2vGI89d4gs24
VQNdnZUkdqik6iYvyesYRaem8EeFWQVKW1zyoPfPCKAj5JOU08bVszoU1x81RcqCtCmuh4pD8Pmp
TMS+xhPzAm3BuBS4pzxYbJNsY/etHTZWioAoyNBoa12PhWtC1DQWX1DXq39jCIrnsIEnF+OO6zaY
RWBcPeWn+zt+vkeuHlqsGk+dX+VyailLgEABvN3PBsL96MydJq2MI3cs+zSDNY8HIwLU2Qa647Yj
8mtIwD+mRkyBIXs9TRP/+qwPgArGKCUjT0fFgWhmH8PARHMOQqF2HEIc5WFldTinFKGGsMLgaBsr
uxZlmDYvd+Bd9GYWUTSWGhZRQQjYLbLFs4IXiwogw+pPVNH6H1nemBCWUKTv6krfyodvx+bUE1bx
8KOKTwnp+hMUim8N3ejh1JVHpdsaxhCjjrcTzhFGUu2WRtAfGip4h/uLfXsTMqypsY2NGXu1fN/C
0Kec1UJyw1bdOMgx8l7FKN6d749ye2TmAYB284DmflCXk4vtacRDbgA465kXXffx0ULf5TgU5ecX
jyQNAsD8lCY/W6YQWKJTmxukgJOoi4MTT8Gpt53ypE29tTGp27NJ/3xG6doWyIsbMJlvhaaS1SE4
fAdFdT3LEQ5XFXSoMts7gn5VdhL1742AcHs4aTeDveCZyxuU7sf1Nmkl7O3WBKwHYzM8GyW2thUO
c+ehgWpbh4CGX/o95yoSr3ieh7SYlt8z6+K4xnoKXaxgaiH3DhWBIefR8ZQCptnYjLdn4HqweRv9
1hksWi/o+xkuJKsGDWq7RhzCb3VXncwel16I+jLX8f7C0HujzLM2Mr0zdqmFWy1XyPXIuWo2pk/H
c+8jxvTJDiX00gKdU5RI8Ysd0CwtKyyOzVR0G7HvdkEtbkg4UzOBhGM/77Lf5gzP1s/8Gk81IjzO
HSBgL4OWwBhHWfldnJbTxga6PYqMR9MZpgoDUm65Hi9BrhGlH2fEOkc4r6guD7ifBbrrG+1WZeH2
o0qV0CI0YfEQhmtxPRSiMcOEJEbvmkXVYSbQ1c3H0EGkXWubuIUePJjfcFqpHn3s1ze20u1nZWzW
EvCyQRllyaJKRg3t1CFHvaOIineeHnnnCbvWh14X9SlQtXYjK779rHOOSNeXfMcGprh4FmKRMyhW
KHu30ktCthMNO1QzcDZVqy/3T+Sv/ub1/Sxn+Koj5j7a3OC6/qxJUMFFd/zRxSsWNcY+BTy0qwy8
UUHz6e2nDmmsZwtBnTdgbkfE/SM6IbtZERpTAhx1d32SWhuN0ttrRArCrkqCPF9gS6AfGlGtCkiY
z+2puAyi2hPs9T4bf96f+3wBL6YOVcucsxMe/TfRD044Nlua0QHq91CwTkHVuiB8yvCkYTQK/EwH
zQAZynaR5mz0XToij3f/J6wsNGWWeXQqc2g+zJv+t/NqOB46sbHNpjbV+InEoDmrlak+gInXN16p
q0PRPINlQ6QH13s9VB3p5B611rtiUhrMz7JAM/ZBXSPxLPW+3QgMK0kYlWEeVzpgt/ltt5hZ0LES
KsokCB71SrZvhQY3GumcBx1W6r5rNDjq+hieoATbr+up8p/9SduidK6tMPRYukE2IG1IP8s5IxUo
tHzAUEjTnkahYwwT4oWdpROyhNi/ImgpFDdJ4PKTu7Qf7q/u6vCcK4IHjGp4pdfDG0ntBTGBw83S
jF4GeSktvA4OtB2ZA7KIoN8TaGlUtDl5uSK30NRrS86bDCQ8xXlegos1aCxwHO1QDa7fpcX3AovC
U0JR5FhG4g8iJBcPexnaJxWQJW/F11q7EVM/oIYSo5iBZfK5Hyz9iKJNiLiNaE73P+3a1EAZ0aal
a6mRMl1/2ggXzNiQbK+yc4YPFgO4kBibx6gIt2Aba9FoLoTMSRLAruVObloVp8gQYGOsFyK/BJmN
qhLOZzgN3J/THGoX8Yh6BPc2tFZItEtWq0zGrvBzbri81O1H3FDNg5ejNpS3zfS+MRG4RlXLOdwf
dOVDcnHPtZcZRiF+QRF+i0DImcrej9HNs/yixzUMcyC30GdXoKpG42sjLPyCvy3nSEMdbBEckZld
cL1uI9jiNFNHPJoBGPcaAueZg8PflKnyOJWdNh16L2xyNJbT8TsCDCZi8qiqoutbzqozPTXRfteo
EaqfMTYWr4FgN+OJBqjmH/sW7fgJXY1vrSpxlEWhjTXCJ8aa3iqar3g7s/I7+4A0+9A8RCLMXzFx
P0GFWbyYFspe0cl3SI8ceAxiUWLKgrxKpNmivYf45Xs17x/8HlVFTLPkQ2LgnfDiVYTxxhsTRKxJ
hWRe5d9WMW45lAHUWrdKxfTDRI3vIUeD4Csi31tI5pUNA0nehhQKcAByyGIoSkpJqWSt4Yo2K94i
CZM+NqqZnelo+n/fn9XKgZi7VpRhLJKTm2y2rQOQqS1D0fUeHsmpbVdrpuAhSujGQa0UTwK3o43k
fSXXI7mkqcmXpF9mLFZOn0QlPZTH3DSzsrehDCloZSRhVQ/4vWm2AIVrc/x9uMWByJL5IU193p0w
uHLOje2jq6ZOuCPunJqrqqMdivWMUaiH+x93bR1RwkQWgDcn5dBFjhmikIqqIAXdfhzUrzElmi+l
6pcfkzidnu8PNd8zi0NPT4UXggGGCgjPYo61hsKJTz/OLcdJPdRhiXt3q//EVQfXrkER+xzHl59l
TTfi/sArH5eBJThNFlODd3N9LEwYIXbn1ZobNxLNnV4oH4BI/YQt0r0eGkCU1qhlG991Zf84lHuo
7tJkJ8YtJtvbBQrJkjE7r7K5KNAgeZWC+It2tcCWKQOLfLw/y5WVhAmuzugQ2oMUY69nWaP+5bQT
OqU9ukdfNbWpX49GhGcvzbuN9+XaB5152qwmQZzi1vVQSgL5K0XVAXXRRkUEtKl6u3krm0zS82iE
2IvKtp/7AkLQy+cIcVHX0VsikzLnr/5bgAtLCj46SSRGe6g8HzDsGj+XiYJCe+Kk1cb7Y+2Dslkp
XM7ZMpHgerBKiiYObVVDw28aPtFyrms4fbZxtOxw3MgR176oOV+HwPFBhizhNTF+fXQ5TM2VjlfV
GL9p3WPrTBUgG5RDDrS2xAHKf7vRAllJTR1wPWQZFIMZd5EaElWnqKwMDAzMQukuo0z8s/QQk9+X
ow8arEmE8S71dOtD2pntz6ymHnV/RdeCApXJGSxPA5Ifcv2RsQCVZl+XOpXnCo10a9Kc9mTkifl3
ElfqxcRf/BAA8HPr0a+3yFtr06dAA6hpZorewBR0MbRDbvU6kmBBlhxGqfslapaifB87IGaN3Isf
cQSwXB6q3QGee3K5P/u1LcbDFnmFWTKIa/R69jEdduTWVB3gpp65HfLvu7BwjLOC9sYfhAeYvzNI
nszgJjUPtDgKJILkbtoHCDYGdntK6WZc0gI/k/uzWtvMDAG2iac7OeXi4Agfb4lURrqLUGLeUtmO
Kxfeg/E964Ef77Bx6R877Jm3xr2NuYgpcHwoLIJBRn3m+mv6Zl4gC1ZNhKW+e25hRR7w6cSnhv87
/F1QsHFfOlEbDSv0I2YlpFnE53pAZMRRIe3qyU00EX0pS4Ehn6dou1jFvinFH3GH2PKwEXx/XR3X
96hNTZHOzSznQGVkcWQGoeL5HHcjOp++mrtDN2iPvWF6f/dQxt8n3hg8NX6N7vVYZNa5gd3yKsbh
+DR2jvrP/Q9wu39JAska6N9DaLtpoXZomSIDoVD4Q/L/gwpH+HsGNvBVkZXZ5/tD3Z5VksAZuMSN
yqNomT0I3e/0qIomt0VT+zCkwjkE+NMeirQ2P4R26GHti4BGEkbKY1Fg3X5/+JW9NZf81BkDSaq0
hJj70KAtqmHoXjRVmKHLEKOGF4FgiPf6YHonx0nyjU7n7TFCM5mrnNQOuCAZ2vXusiPD6jAoHF1t
pmB0iVUd9FZxDpixTN+xOypPsZBv70/zNhwzJqV5m0uWRHNZOcaUTBvaEjXCqg7Dj0kqnmvPzt8R
DpWz1gcoi/L2d21y4Y3vu7aTiIDAgkFc8wRdTNZPMel0gljFahWFo2YQ/qOSgOOPm9jfuNdvcfW2
TeICigJrH3bSsq5aN22V9CY2FjoAUMCzfYSOfIxxoF15+es6HfpdgqWsG4l+uEjNH9+FpF0fEFXF
+7RJ4leilP75/odf2180KinWg7siAVgcatzEIiwLCCXhBLFgF6AyiQlFRjoNX8rMLpljIup2f8y1
xSaJok4DLQ6c9KIuFuVYdkVDP1HPLvonZ9LEJ4xZk4td6+k/GT6NjyB3pKvFRr8Rw1Zny20EipOX
McXt662t5YhfeSXCyFT6m9dDreV7+rHKZ0Svmocq8L2N4LG2uwgfHCcTyC2druvxUvC4vQxxooQl
2h6HgSuPpA8niMHON+6EeaEW0ZkwxdekwU6oWtZy8xTP3dkMEw3coXlLa8JgGZv+44uXjkrN/Jqi
IkUmvDguJQp/o11HI/Kx6VDusSaUlzJDDccwi+isatjJuHXYYCQKmUPZ2DcrgYlMDZIv2TGPqiXc
l0Ju2dXUqdzJnwo8ssryYha9eN1iQPZIobzdDdqQH+7PeGXLkE5wrc+QJG69xRKadPjNMMxmndQa
+1bDwFMDC+ij2pkf7TgUp/vDrQUJetjUHGZNA5ML93rL9NQci6mDR+iMqtyDDpAHKo3gFXrTelvo
bf5NQ9rZHTFFOQwqBoiHqlIt+KVe/CFsC4TpMewONqLkr7LKcncRJmiK0DnFgmk+0r89gMjiaFnW
zehauRTPsaNMF9m15Xuwbdl3H9u3gzqilxr3VfCl4Kn4I8LOR0UM0siP+FqGhwlvgKeGCHRW46jf
2Bgr5X4qJjSr5qevQcl/EcWgfBeT1LvB7c28Ri2n6PvEDVHO+VqruiKPUsEN9cFC/eJHn+IauadR
qT6hu4zCwMb6re0XasIq3ToasECFrr9UGlERDnKK/maHF+UuJes8tqg3P85NdZ6OYaY/jPipnS2c
kBEzd7IfFdD//KAPaOuXUsleAX81TqEs0qe46nHZa2PF3NjVK1kNAZD0Ca3JuUMw//lv6xl2pYyy
UR3cyMuH4qRPRvgoxjx95IZ0viHbjn5ujpI7nzJDJlVtRu/T/Q+1cphneoBAwQacE8H4+heYiPBh
CUmv2A8JHQ8+ptgPeBZ0H63EpmPTNYhqH7Djs19+BcCpYsiZmAhGZXEFRE0pOprzmPEBrsJUtMIM
+t+g0hVI0gKkA3buMhWXF0+WprhmQKgCpqYv37ump2F8Ffaqi5tQVXzzlTE4R7Q6y5OND0C488Mg
VR+0VDQbs5132+LcMjDJBk8FmEnLgwHK0MDyKKMcVMVF6Y4RnqG4SuMLucOSXs+34sQcDZfjsfd5
CNGTJ89ZXO1wOwV86BhZ+txCyE7z+hj7wLZ4dLrxuw7S6Bip7bPA6fNieKhy0/Bt39//1rdTpigB
e47bHWwJCnfXG8vQo6kPqMy6wMnEZ4pDJlQ5EzmmOkOn+/5YK4EH9IpK3jqDLWjmLk574PDAUSfO
yST6On9MiU2ZqyeB/Gq0VV29SqdxtLEdrEYD43cYjPvaQ18bK5o030JD3GYAYD7kL7YWCS1Sl9cT
70MdtRKYFnivtyMAmlILThNOOBsH9zbAXQ8z//lvoaPpC4gjtt66gNpsn7613T7WBYYFWHXUfztR
Zxzvf+S1ATmr1IvACdAAW+ypJrJac0jjDos5+JB2jhEQNqUwpDA23HmAajZS4rXvCCZ+Xk7KCAjU
XU8QA00NAELduXpX+a/yqc4+CHPYvOjnQHN9VKhQoIWhI8dEcvhLP+6370hVpqXD1eIcZlTpz6iA
SefgLPPcpQ7CQvg6j49T0CKJLyPvbRkr+qu88FO3aXv7+f4Hvs3HqUXpQDCIEeQzS/4B+tGtmGCw
uLgpATONi0j5HKVCPviaBjKB9jgGHJnw/iVfj7dqYSupBaNTsEHyh/7RTXm+VJD590XTuUGIp8Qe
Iw7vUfZ1/JipjVWiNYRI7C8nwy8BZsV7zyjaT03Z/kiDRv9Qh1NyiItgQNOvk0/0bJp39z/O7U05
/7wZwz9zO6F6X++GPBgMnHzSjtZyW1BhRtfnnWLlwWlUCl3HuNmWcGO6HtWgSFffI6hubqSEa/uR
KxphUoIMj5fFL/DszPAqh1/Qmxif7gIvBTUb2VtU3LVjBsES2D1kT8jsi/AR42jXCczdXEVRu49l
rsYYPOJ9Op6caSqPHW3cjVtxdWJUsiC/wI+47aKHtYGKf9a5+HDnP/Q2zV/bzvjy2j0ZOr1J7t1Z
m295nOFSZ3keEK+ypFEPjeJJN0w7PLly5eV4GqoIwMQpYSDvxnv6eq943OKOHUjUKjo7OuV977hW
oAYHz3eKF1/sc8GCdZpLyAy62BQtkLok1J3WBdeJuGrbNgcRCJzFg2CrRLK2MSRxd5Y0FFSEFvGw
aJrKLkzir8HpehNaiXFuBK7kQsUQGwrhBjVo5f7WIByjIAc9lh7PYh/SbciKFhcg14PAg7p2Wp2q
ofRddJq9jZtlJfAJlfQXyANPB9Kz6/UCj6RH1Lc6t5E2Iq/e5Oz9TInAcnT1WfgO6btiDAfKx97G
mf6FAl9Ef0EDm4oirWzmutgqgQBuRFemdQ0lqD9m8ShDFytMudNCcHLnsnC0rwg7Yz6t4lw27oOe
8mY9kqHO3uZYQbGZWzzCuF/OfgER0L0f9lZWgdYlp5IrCtzJsj+Sj3ZR09vqXYCG1mkqk68Fpjwo
dFsb8XUlCFwNtFju2uNd3QeAGyfa+IOLggduIXpj1hvVt9v3Bo9DyIXc6kDDaBNcr3WL93XfKuxi
MU3qyem6ijepphwqQ6l2tpqpr5UKu5z7X3HtcoPMaFGp56UD3W2xwwRl+lavsQdtIyvI95MyYr+r
T/ij230mvitFqqIhoTa6G41F2OOyohtvM70o3iElhAY0gaONSXI8/zHiQXjixAyf7//GtQ8DlH1u
hRFQjKX4TYwJoGUUqJZEmmJ9SLBCPehhqxz82KHeEQ3SxcLa2t0fdG17zbA8mpwUVW40MNGxx/VU
ep1rs5nPUZB/67yQAsHg1xtPkrUzTm0TFMxcw6c+cL3uXlRPcFwU0gvHz75aefclRojyFBZN9qQ0
nXehwgI7oTS2eAIr/RLSVQ4gAMTZdWTJZy3s3ms0a75QQfLXblpX+etwlL6zG/PRPIV5k+xTnmLQ
QbSiP1cJeJ2+zkCb0sXe4hStBPH5UUTHBMzpDIq8/gz4SSZ+l2isclonly6qKUgE6udGVuODNZT1
6f76ztfPMrwhhIHRypzSgUG6Hg5jJKOLYBK5Qgu6d9jqQBlu0sI8mH2J/zlOoeGjjyDba/yK8zeK
3fR/EL9sqqC0l+nbkJtc/wDBscPTyGlcRWqvE0wuP41+X9CX64eNqa5tZZR2uT3muwS+zfVIcVoE
9I4ZiVR0OCQp1sKKVeXH2JTtyxN1YI50/MGukZEuywhRNo1ximepG0rRh4faNrF7oyT5v9Sd2W7d
SJauX6WQ98wmgzPQ1Rck96TBlizLsnVD2E6Z8xCcg09/PjqzulLbgnTq3B0UCiiXLHOTOxix1r/+
gaisvj9CaRue8FQmKhSatHh4/RvdFsjZN8qwGJPAzQDB+DUKRSRNUSVce6w1Zz9qwxb0RUrvtcf/
K0OrzoeLxZFvBem8sJAgzzB1ZLfYOvqz7zG1Zclb3aE2TTKnPha6Pge5pdHTZ7G2fFhcc5aHSWjm
nYJLjolBb73Vobywg8DGAIp1tqkYJtnPv2CHzDxv1eI+YpkWe1+Vd247kSK9inGvt357wt8+jXpO
6/98ZcFO2CimbOsY8pxBz3Hmdv48lKzhPPMeiYC1DqUSLVOienzjFBYv3iSSVM58THsRGz2/yVpf
vXjVibaZF9f+1pETfMFoSBy6qZxO6zCmUZo4aegaWf1pJHnQibwcssSqW8QMFV48JSiEuvk0LYsZ
IQIpiTBTtQvtKDf7z7I1U2KJauf9HK+ZiZ35Oj1WKKdnnuc6X4xlJkN2CdsLAIkIt8sdeUxV9lZ8
xYt3iYxzw+FQjJ7zIj0vJTm2n4eos7Xmo7bMFyUWaApNp+gChttKIx5yWa+BP+Ubzc4LGzDsIVod
NiWow+cLWRAimHZuP0QDiVBf2DjvpNkkPeRT6AF2Ku5ff11fKKtApDZtxbbd/+LvMcrcSykch8jp
W7pmVIIjyX/1W2YlL2x+FIh0Bj8Dhejkni8bV/bxVKfaEOlyJMOiLqqMsLa2VxetR4jm6/f00l4A
pXU7xLDTZEz8/GKEq+Z2Oa10cpql7jvP6urbdYiRb49zb14zOiGzbAJKIEKSbno3F8Thvf4RXhCs
QHzAtYD5IR7egIzPP4OGm8I0mQaqRsOWC7b52LTi0ND28ZWz1mYSdonZfRJmY1XXbqrElrw9JaEU
g/F9Gmz3qsmrt7xcXtiaKWqZzFCpwzU836DS3i+x5yIsGKrjfFXlpERzqWFfJbXaZV0v0gDrmrdc
wl64KiLejUPkU1YxGnr+JFJR+EQ8ajKa2t55QJ8szYB8M/XRyDpMjZlf+JdFOjbfX/8GXrqshSMu
MizG1Szx55ftvG6CN4r19JR7OuaqqHWuioZZSugTNrLDvhmuBCfVG6/vi5fFew/aMWgdR9Lzy5p6
ZqROvBILXtv+gy3FQudgxTm0/C5p9/pQj3tnSZY3LvtrigSbBfvgZvjJ+JGz//l19droCk9osOIL
3q1r0+iJfp9Mv/ymwLQ/5H5nFkGJtvo4Kqt2AqMoZBnFcy4FTPOUPFcPH9rIwFgbC0RkAx0Zm6R/
BWujJU+vfzUvbAY/m8VtBM1Xc14JGXaRzq0/4yrV1YKgX6v0M3XjmLhgVEQkjt1bG8JLF2QbZ+K3
MTgAkp4/HHhkLSA3Nla628K1p4ouL7uyzS6qAfOBNxqJF1YALxfAxLYEWPJnK2BcvN5LOe6jOM7t
h75z7pt2ra49gnujRU7tPpPJWxXAC4cGnnJUej/RaBb88xtUzAytonUZ3DQaCSx52bvEdutlEmAA
Nz9If34Lln5hj0UIjHh76xO23v/5FQkhttZhqDqAq3Qu0C/k63BMvYV5apH5mJOthpZeu4k1Vxfz
Ki0tD+pOiK//8UpCW40bNSPnraY+e9YZ04C46qSMjAqCr3I7M9ASl30sJTNu//q1XnrGGOAwj8Zr
hBLvbBH5JQgAr7OM0rybPiRGqe4LfcJtgWHOoV7b9A3k7oV1hHSRKAY8jigDzi1fXQtsAyYIDWFp
yFu89UjlXPQ8XfCSHPL3so2p8HDye0v88kJFsLnDIPSjkMb06+z0NEsjt0XPqCqDA7NLMWKIDI++
+PWn+cIriY0jcDWzBBPv0LPtOdP9zPWLto/KYmwQdlvqIu/dPEz9Qv7nD5JJFEMDaqrtmmc3tDZq
qCZzHCK/tqUMkgJmVdEk3geewBOaHnePwiDZvX5/L6wWn/REZFLM+7AYO7+/vJmaCtVgZDpZfT0p
EmVXizjmSimxn+M3+WkvrBaMOTaDqj/P97PreUWBgb7kes44pD9qvYKpO8AWaHVTvZO5XtzWjXhL
lvvSTTJnoNHb6gkw8+ebwFjWXYfT9BDJxXKHHUdsvh552v6lns3Jp6ESCI9ff64/t89n/SVjB2Rg
SIDRLTG8PLtRo7CzclITiIEosRuYXUwW9jMIeJUH2WQ0eSR73bw3MnctTsYEnrtPlBwOyaRTclpS
j02MshpbfKswaClvCslrcPLT3jB2ydzl1e3KS7l5NZjxTdLXyR/p0A7EruHJfjVNq/dQNl5Vhao3
F3fPALlM3qgdf/kqeR04xiH1QPkGc95+/reBH/3bMtpZxx3CQ7nNOaeixez0oGyt9Zjb03cewf3r
T/XXS6KKB5vYTNUQhJx7kaQrPERcW+1I5r03Xa793OeBPdGvBgAF3brXCmqdixFqzVvl4S/bDRNN
Bi70rxwjTM/OtvAeR55ZqcSO+hx7h12ypcpnMd/9Gy/k9u88Xzeb0wC4BHv4Zj1wtn33HjQCIYl7
wVRkVoHCvDsk3Lk54b7+Zt7MLy8GN4XuBHbgJqn1z41N8Mio3RFLdCiatXlb4CVx1XXmzail8a6p
Rg7D17+/F6631ZtbmCmpGiC0z5eMcElFF9n2EPVYEMK9prZ6t/brvEKiZw3f+WaN+8DrF31h0TAn
o9ikAoBkd95OdLLVfZV0drQua/uQKKTTLdMHZrASnyAM/S9bg0b99Yu+8DVS4zAHBn4AnD8v5RpS
fMc+y52oT6V2PyWQxo55rZE6k7RvBj6+sNkwFmO3oXuhpGPs/Py59mIsdcLXzQhacNkG/ZBaV5I0
8Dmg7MhvdU8mUAtEIujPpcBU2k5z7b3R2N4HAluqH0JWeA+wTCszQqqyWoGj99NyEJkQ+HqZiXa0
pmzAJyJOl4sxR7UUiEGHtejGQ5MHuobtXchXlz86TaG+vP4sf0WeGXHoJFnR9tMlgx89vz0rtanY
iCCL2iTTryDriznwF7vamL1d3gXz4o32jt6uvRztDmdKV9ldHmhL5g6kgJhudXz9E/0KL22faNOi
A2fRq55P0fXeSjvwySbyYZrNO77Uot9nZrJqO4wPBSOOdaUpqXuoCAFh7OWTRcODI2NCOl245rrT
hx3B6F2gw0KvAwcL7IYFqlv6PkMIUIRZn+c3tdTLLOhMR30B77bJ98Ybvtg1RIp8VMLFe6osLLIo
CEEeTtk6+xmm/raBxgal/PfX7/nXFY1zBoblCEjxRAGEfv4lqFIifFJ1GyG/c0LViPLYVQMEh3V+
a7b16zaBEIgBDr0Qs/tfRKOyQ5mR1G0TCa8bv6ST5aCjcgxicDDSC3S6wTfe1hdXGHMtmoStQsAR
5fnNEflGmjpk1EgM+bzjYC9Cq+yKndcMiCqnGuGN9HQ4Zqu9W2FsHGsVx2HqNtmfDKz/epbs3v9M
ev/etKrLcFc/++P/vG+f6ruhe3oarr+2/7396v/+1f95/kd+869/Ofo6fH32h109ZIO6HZ869eGJ
uObhX+ny29/8v/3hP55+/isfVfv0z9++N2M9bP9akjX1b3/96PTHP3/jcfxtKW3//l8/fPe14vdu
mrKps6+//MbT137452/C+p0hHdg/kBs8O1CQ3/4xP20/MfgJHq3sa4x3Ns0yu1rddEP6z99s63eP
v/mTnMBpSbf82z96hPv8yPJ/J64JnwxyxGik+Uu//evO+SAqwdb77M//qMfqpkEh33PNDfX593EM
KXsbdMIRxu5ho7+ek7XwDDU6nZqMLIYWpSTu9fqwz42kjoM60Vw3qNy+K4O2cPybVabOziwKk41z
RLr5H7UiPz/KdorBCGYus40Qnq9RbCRn2dPQh2PZqV1SuvFu7LoPykveMrJ6/qr/eqWzys5tpFCQ
g3CsXCp71yV+FlK35+/psd7STb/0gDHIJeOcYR5F7vlUURDv02u1oROoO0yHderncCHONPIJa90R
PjFGypJDkPu5GSRiEXt/nNTj39bjX9/637/ll+7375/h7Mmu1tjnwD86L3SavTdxCYriOtM+LAYZ
Ma9f6vnW9uejZbSG4SJ0Gqr9s5PaVlM1xy3rCcnteGV0fm+GEKUdXE14ETTifZb5rV7keQH05zVB
Ujdcic4LY/HnC8fGKN2yU24v51tMA01qnFialoZ902vvtEIXQZxm61tn5AuvDi8NMB+eoDRD5z7Z
KiGEqhhx7MOYq3nwjHG8SlKEsrt+mp1430AQN0kUr5Eh2zjLRtj3lPqpU503PaJsr5yjndB87Crd
6WSEkShlyQqX764fVu2mhv3evidcq8DIQ6XNdOPSgrjh61/XSytjM1IFmkWZ+HOj+3uPg5iqmSBi
GaFrFUIFXZJOB78k+jYwOS3eqHO8n4/kbLch/5THhX6L7eu8HlerhS8nFjRhg5XcFPR48PjsMFl2
23h1yjBpTNs4mqxSK8lKEO6VC3I7BUNrt0Boa+y4QaI1GBW2S09ZYNASXhkaVLVodgdXwhuuzeE4
QSOvI9kNVhoChy0fGTUaBKF4U3M/Le5S3a+ZlaWhn4xVFuYwKLwAhGyajnHcyh8COWQWwE+ob+oU
dU5kGzUocuRm6GiU6WlUhS3KuKOGZr9hrgaYGOljVmc3XeNik9lKb0bK30mjDLW6WB9rOPvlvsot
YV/jgApjwB0S7a6zJ+vbWNlpu4/NeqVrKOLMIU16niM9bjPmFKvmfTcSva7pmI2O2AYifz8Ym0qz
c0dbBoNB/R3w32HE7jodxp0Qs1ZEy2gUnwdd+jejWcUDGUlWe08zp7vX8zQ1t3Yh7eqgmrFhhy9X
994fsDkJ6enFe7fr5Rcek51g2SXGP4DXXbUfrSQjYn2Nyzjo3cR+mq0Uw5fZmGJsJ8qy/+5Yyn3I
qtH5DBqzGEHT5s5Faw/r917kGOQSgWl+tot6fdflc/JEGTnfTg3y+WCVcfFYmF7jRV29rl7QJ/Bu
hmIRKbkKrf1JQTJtgqlx1F3e1WiF27XR70iWSpIdDeV05xWt92F1Jx5UOQk1B0vuDRYeCuV6bO2m
rPHMrcYxmHVvhc+Bu58HDupKH5McN2kCHor73amXOD+shZb9GHIS5iMG19hsxZKUOxZzNjMHrefp
vZ304kLm2dwGFYftB85Mt9w5NBPuGDSub62fFuw7p4OjLZZzkQIKWxeZN4m4D9ZqnvIDouT8vo47
4YZeAlE1qPO5mAJcDbv7nnRqM3Bh87THzQLSPlnY/zZ7d+qdNLCYSg7BOMXgIsFUEQOSMl/vM/Fu
xqYKYMXokziwOgrBXVfJ5TbR9Zo2kJNGBi2bmRka6PSRnS1N+d1Mi2zZwRemx+lSfHICX03DYztn
o9xrmrbiQTq5tjqqfrV5VSw3B4EZ3OGelPtehT6eXGbIwYZFGGlbhbuj1Om/Eq+YkMgBLyKY26K2
gmnN55KMO6G9I98tto8ilfjVdk7iIDpe286JatEKzE6ncV32HoCdE0kzZilAc4XDwfno+vWlPdt2
ft9Iyqlg0Ca8Xmpnlf5BIVxW1zEYlHYtOtj0D4tnQnioW2nLPemky/IU92m+nJI55T+B687OGNJi
LOU3HM48K/TnEn8gq67GT70Tp9N7MYgifc+M3MZQhRfl0kpU2oOJJKN+20KDfrD1IfaC1VFNd4AG
qYX6wOpMQ4xDaiIDl1olkC79bnjHEvAf9Fa1BLFhxO8Hbm0D1gsj9tfTsnRDFmpuzgp24qWMTDe1
7mpDpFYAbcTEdqz19etJ9FrCxE5nMDRkCmCokb42Hp2ktNVuMnR2EDbNxjYebPS5Ny7+4t8gra/T
57hq6RRx7o1j+dg4TrcOYTOPOPlep2KSdM3C6OzqMjZj6R4bJ3Nwup2mwakb4h2laI2AwZZrva8K
cgvsyNf7MikpnDIw+lOsVToOTfA9PpajPU60rqvLKVjbVhuYqUP6jBiLqjrMVssiHAWz/CjOk9EL
Z2KyPkocZ9JjlRtLG5S6Nw3hyD+GRNFdigdl62scGIr43lAbRsfZAyEnhyZeiura6ttCHHs19M3d
aCv65TqvnU/F6Ewfnan2rzSjS68xE1+RGhZG7AarbSWX8OeJSSqcFBcrUhcXvee5rlN73zdmfGel
y9QEiZzsaF4NZ8Tst6q/xmlJYu8sjUBhLfihT9v+Hk9poEhfAfbO3vQp1tTI65zEETaXu070w27W
lusylcu7PC+/NlYMy0LG6LPrGY1pP3S4TvUlxKDUn/aWmN1AixMRpYOGbRVuoCV8+WnSA3s09Et8
LXay8Iqd3spgnfMvSe4kkWWW9G1jOthHAK1sr3W+/7kYfS1AwXfbMVfOjllrX4F/xNfZusQ7HCT2
9pQmoAq6c6l1aEKWZp32bEBI7sY4CVe13sXKjbza3aJTMzWnQas7u9yvip2Jw8Xk9gflu3g6WpPN
2vCSMrDSCYSgKNM9Vi/H2JUPck0btqJ28b72uMDs3aasjrRg46no4vKLv4iFKGZrOlQDG9ey2N7B
x1JEQVpZ1a61lu+13zwURUwj3qQ7ZUqOANEWP+kr7d61l/w6X+o2yFyzvyz61tThRMaP1mwZCPVg
jgSj58bfDH8+1aYWH4tafPdmqNGhVhmPsli1cFAZp3mfF4ex6vQ0aPJZD9q4eSDdwnmI+7X9aLLr
hdSY3q0G92NXYfTBYHb8kaets9P89LLv5ffFjbtokuVtU9snHxDkoIn8AcbdzYwdJ8kinNLF9qyK
ErvRpMBKZe3U6Iex3nUYhdfTKU47sBE7vegz46MoTSusG6MNfWSz+5mZzDG3YvtCFUzV6kyaYabB
4RmpDSoOJ0v/HGfm0EVxl6iDUQvzXY4OoQnwUMqjTsygjt0kymAq5KNVy/SuhnKXbVRWaUddjL3T
zk3am9JRzn6Q0CypZD9uBP13c2Zz4ghZvyfR54LkuGPVijb0+uZbipg39+ML0a0a/mlGf/KGZr1o
Evd9ZpFV44/9VYpGIYxdXwvtettWcBVROeTh6qqFifKDStH75q5Ew5OiA+JAcnQIcWq9zFeHJB1M
NsmcgJ3PbkCIt1VrBGs08xDwwomrFOvzQJVWvMPz89Rm63pnz+b7MXef9JHfGWoljnafh1Oj/5iJ
oaNIG963mj6EU+1BQyNdttWq77GXd5G1etgWmNb7dE6mz4vdaydrTW8Lut4ikDnpJkJkWqS3WnO7
kugVGN1SR85a7s3e7fZV7UajB93b7eVudBY7qMc1pNkRQaYNO6pBqKv2LKKm9KYdAuXbxuqSfepW
j0k/eXdmbVwUXjuHmo7jSgrH1Y+969gug8Ftv1r+RBOj9XfalJ8GX4V9kn4mcvijGrHBmmR32aIm
j9o0+VrlnG/gEUYwyPhdVWo7J2vlru5lChBMexRT9YzQW3pJCS7nxgtdaeiHFKSNYJHSi9q80elP
LS30e8FfnhIrPiQ5YaI8+8z53CgXApFSPwDvsihFa92P1Rpm3be2Mu2A3HFseJwsbNq25OVUj3jV
j0wwx92q+cOV6Sn2W9VcWxTEc8Bm7wXlmsz33pJlzm5QWneoOxN1sO7Mczg3EsZ/tXRazXL3B6pU
f4A0MlA7fk7sBKPy1ErVNzFK8NplUGx7Ms49rBq67AjIv95mTpzcqWypH9LZEXHg2pnkqVUJni/C
TL0imGahP7lDaqxB7oyQ25hY5TIsM0fbsM5qqAOOUh59jSNERH3i1Ccj7YUX2Jq9jp996a7ZQSc1
yD8hbR7e5fipW3sjtpqbQu/aGNdO3zzipp5eCE5gOr2YqIqg68Ry0ovSP2oL6cMhBts5K6evCzew
/NT8lhhOWYY22tNsl2PT/IPHWLocEbUO9K78PzrlGVPQxaM1BwV+EyCkDPvTPaw599EfF0sEfa3s
6dRCu33Xg/XwGDU9/gjIPW0GP6744KmMOA1TM/J3+qD6IuowsvlqzLXBQQAWJVjUdp+FcKcL8MnM
zuNd2wkJ8d/XoQLDWaHyFSQPrUGMA0wfTX6rf6L1vWsropNDHxAnC/RZllgz1mk+BTS3/O/Jmnwj
QPKT/mhjA1h57K0EqW+vtUwKG6nLgCSq7GSYU/OYmKbazXYsPg2+PYh9Pmr9w+y7EKkWVfOUXIGw
PZh9tO9h6yXOVVaag47Uc+r4v9O6Y6VzdLn0dmP1yXFV9ilLKhaqIWr3o+EtHGNQRr0MWw3I12gb
4u6xb/ucZ6WqdWOwjjJssXi5SZX0CdjENJyzgUk2F3eH8tHNpecEU220R0OUijgwYcmnGCT7sZrr
6RZSzPwI/VSeyrFVpG82tTR3bunbD0MXUwWWtVwPBT4XA8X26i5hOwOZBSL3nSHM1tH4NqWZ/2DF
PvtRaSc5+26hJViUqM657wmlo5BnYU5wjMr5g+XK5o9iqiq2pQTf2HBcpLoa8QPSQ2vtJtqV0bLl
jqBOqz5oiJSeOk9Zj3oV2x9Np2r7oIHfRwj2ZLdxgOlzh1x11GY2rkWVLa9iPf/hjLVJoHS96ecH
ZzI+WKU73CaxXWUXPRf5UM4UBwHAkDYdLHsoOC5npwyHtB+RUJje+i2u7OZWaShjQmkn5ae4EfL7
VOrr+4KZfrO9Za3NWkjkR1iuA42vk+LLLgffh42pzaWIkrFfc0oZh5plWNfExEzTth6dOvYU9y2y
71pPLAknblxZjKjtnnFPOmQ/6mwxb0cTRlJgDW7fR5QI62dvbWTPMePC3+qHSdWHXrTl/dLHBqIf
LHr/0MYR3lyfdPLDVC70pwiLmzbw2GmTXVnW+h8yZlQcYsU9u2EvEsfazRi4keOrCKIN1nVWQ7ja
Sl1lpPXMUUvi7Zdy8jqDJCutbQicieM1mLylL8jh1ZYmqIrS22zfFE2VHXfMStIZz14M2DyTbDvB
cZHOeeKGpijtD2a15l6gUeHfl4rRb2D03kinRtS3ETBpq6AKOXotdxozs9ME8JjsFUmHULYHxzhV
tkqMfZHmw7Jf4boMh2ISvrom/3OAouiI/JPW+JUbuLmV3rqUrUag2XPX7GxmJm0kCVQq4LpXdQIA
sXVGWlesT57Zj7CLG+J+qR8n7YOX6osX6FiFMOaOO7fY48413zta5zThZnSnUWDX8tZYcb8OslkV
/XGzG60OemKWt92wkEmwLsxcd4SsTRkLS4AgTwWBqwHSVLbzmCOcdm3ar5W/JOHcOt5DnNnNFDLi
AN1Iyhh2eG/EBTj/f70GsG+A5zPIC+8CknlduNAAomDAz8FJp7EcHMWqNCrrRf+w4p1wqgCFKl6d
Zt5p5qjcYDB9SKmDp+d9RP/cvGsXLdkbhHl/FH0hr/tkTd/KG/kFqOVzoc3GGwTUbxv5P/9cmW/3
RVGgQxOm+jJl+Uh9jrNBMybZjnpMv3n9ObxwOcwjAIU3T/yNZPD8ckUiO2dcnCzy7aqIRKywOAB8
OCIF+oHBsXl4/XLbUz176oDQBggk3CaoFGfzLkvUiYCVlkUYwMb9V9ngrvkJfm2zswglV4/urBnF
VzlhP7Pag/MG0PkCqgowQ3UMymK5eK89v1lYPw0oI/MFxR4eeBwjgSJ8+QAd4S3dzC/PFeIf5GZ8
LnG6xMn3bJQxOXmxjtullk6te1mZRWTmxFYYgzMfySd/i0/1wq1tN8W4GksnkhPPvkcXIZhub/i+
cDtOdMbll7z37MSa9p8JdYD1ob9t1F34TGJLcjq7lGnObpemJZdKPCd0dYoauLxLaK6G/f8wlbzO
vndN3/wYno8gf77r/55P/v83u2RD+t8N64XZZTeMydfy+fCSX/lzeKk5v2MfhIgeOc/maQ6z+V/T
S800fof4xdwAOgYvmc7K+2t6aYlt5MkCwclaMErfPFv+ml6a+u8bgYNEZead+Mbh9nG2mb42vdze
o3+/5VyB4Tk0hc0bjKRXQz+jtFM9laul526Y9IX7juF1djv1sdx7UwKnuM4wLGkhfQeyLrJrfXTS
u789q5s/r/T3udpP/cmzDwDVj0Gszxwf9sUvdugzfI06Be0O+aTavdbjyDaMwuKq9XKawF8DIsco
z62hz97ZlebSoIDQEGY1UWU2AKyXi+20nyrlfImzlopELub8UST5tB60Fl0zKWzurl6ct2ZmZ3PJ
7R3mNGJGx3NjcgZO/HyPkqCWjIZpHh1HLdVRQZh39n3W0kZAjXQ/w6MZy72/aAzthngV2YmBllFc
qkX0b5kmPt+t+Syo/tDaYsPEcbRtK88/i1b4fQmldwkX26bBR2hoOEenKR1CcDDub0AuE7TyRpL5
c1SkOqXR61/kT2vn51/kRi2CILb5/SE6PdtGpVI9mmxzxlsao7udP42UWZYaC7ynjTT/xjTB3qPX
JFU0xvEa76F+muIjNg+Dflha4t0vGqoJtRca0Sthqel5uSvnBGyaKJqsvxT6PL+VcXwmSt+eG3s+
ryU2gGiW2SufPzdQ9cIxIHRQM+MyEaTTWifMtH1C2sxyAi2WjZ+nF3psTdpNZSnfAgAamyVhgtA4
RPyIcu53A+M25vpGSR+s5TIbPr3xcJ9TC39+TJYb0g+sFJkVnZsaeX7mZHq8jiFvUrHQ3Xrjnd41
xb4ddT0JdSEHSFhibMQxXzWRvmvXJc0PS9LScwh9lcsOTxMD9lctvQHJoDmLN4yBzOfD3O0zbpR9
hEoYajCjOHchYpkL1TWiCf3GTrr3pTRbsiXTYQMR1eyskd2qBqaMjzeaqyoUlI5XAtpqiFqP9djS
SiVz7l2sTTx+61H/7wE+i/lS2uW3XOZaEzhL0X1o7EF6IUTMScOHVNOw4NfmWN+pzk8sYKO8mt4z
cYjtAyR9J76Hdz7fu6BAdqCPW2/ijJWXvEG8OBNJcfMAkRSocL7o5SF+nVVL7lqKWo0uE5okb/MQ
Q8FkDCpdp2qe9Sph0hBLMgfn2cp3sxL6Q+pN5lWHaINhbUOHhV4qF+4bH4sR/tn+jk0GPn6UGhbc
e9RbZ7WzJLUbSE0VzLOa0j0ZzSxP86CWPPJBhepvuajo7N04q8fLshpOdUaEwy6f0U6pwbvB9pU4
EWNa5pPblgsTDW3f5133adTH+aMy/c8w0c1TGWcz895qNNJN8+zu+q5brvyhpjetYfm7on6fGXAo
UPsP9UXnVcPB1Lsc8pSnf2ym+o+6juvQdMv7Mlmdd6rrMlASpfKdBtkV8GauwljOO4VBYGNYw12L
CnbflerHJB0GIm39uOjYaEaCYeflrHV9jFQXgbvo0jKi0KoukVHxSTRd39dygIrIckn/KDqm6MEk
+bwsVdfb9fqWFqZl0r5G9trv1bpNoNxxvFDL8mGFWHlIkBwc13Zp75C634FvGwFCDf1YLvl6bS0l
xHwvrgu0aLI9tIvjfdVQ9IZ5YqbXcZUZkehi55Gt9KI3Owsbcsc/qkZPjnYt6otFAo5PiVuA5w94
oYRAFFMVlYmwH6TDgLlwtTusxH1kpkN9Kg2VHIxBr/ZV5nb4/WMl7g7z/KFtxL0fy+K9QEyDxQYd
sdKA7DrMRbSsvlJQkz6TlqY9oi6D+lnpOVMxPR9W/cKeUQBf+E4xPmFRK/+oBnqtpd/RdhaHvlzK
G3TBy056cXXXpsNjJvxlT3DUk7kI2e98uRAcsRQ9SKbSnS0LpMu/6R0uj+HCpNMGkonzH/3Qu39I
eoAb3xqdh26JvScspeshBLScAmdItXdW7mSHtr+m7hBWNZ4cmJBHvAYhtev1pW73YIVAT/SgfA+7
TeUDLo7xQ5QvKWN5J8lu52GYT8naxScTGUNzmCFnv5uQ0gXYLXegiD5T5mluTmbvORG2ivVBTE76
yVQgtvVqXuZJPAPvzNZFUqSah4FbaR3GKa1PyBzL46raiV0fivl9K6fvU5F0I19a3X3F1aT7JmZT
sEBna917majv7AG4ZQBacBjsNrA4V6x6vvo1M4cx1dB4D5AWPNzFHqCOCaYmG5Nk47lv8WCaTnql
k883ZAaCwMMd8gI5luQCOIU15rxJRd3vi8Vxu1PaL9lhzJHKQ9H4nGi2eeeBkO20SclvbKzFcbaE
fEQeXN7ICZTY02myDJVjmOBkpGFUECkKNtiPMoc+tijXASrx0H3rq4BRq4lC3NsEWAdpl7CXOwuv
rM+I8FTJsbhShVyvE4A0GCV6EYo0uy5tjel4avnH2nb0S3MigjeDz3rApuRbq6/jvSFYsUHSi+Vi
zpxuP2G8GlaVVV6U8XzD3P/LMFrTftG97gQgmhI1SJW8W4Uxf2nW/0PemSXHbeR//ip9gXRgX16B
WlncN5F8QVAihX0HEgncas4wF5sPqP53W3S3FH6biYlw2LJsVRVRQOYvv2ue3vgSzaU/5fqNh7ji
FlpAHA05VZvZAX7qStc/EL3S3SugDOxIbm4dGGqu+bf0MdOq7JC70pZBJYV7hECN7wvXVV8lmODT
MANw0C6BOaPEe3c5051z0POBv6kEfV8Xzd2bXud9CpiTVc9DPsvDLCCMuEjzIUKlnwdDEQFcm1VX
POSLujGLrLyieW7+6i/xgIJ1+Fpa9rvftoRrNaZITrglijt8YfnlaGTyu6LKg9nXzOpzYcX+PspE
cui9xTnQ587XZ+YT3WYwb1UYsc89lP3y1qXp+GRRQXZLfNyERdH0zkgYU2GyrBdBcR2/kVxOvGlZ
JlS4clzZuJVeblUGuBbbUb/uHta8j/Uk3pJCaILMilQFi0yndksbRvVo5J55ldvJEth0RJ2bJPkf
dC3Jz4yoedWHSN4gIMjOAAzVHsbZ3Tm2yC875ZAqPnWAi1XXP0ZVE50XU2ccZy+bEYDI4bot+vyq
H3i3if873kozDfJV4ttJNW+pOSn2cY9IiAls+pLm1XCZdxQo7B0i3uxdVPQEW8952l55iDWCtJtI
mCntOH7XiEORcLKs+7hML52eg8TkDP5WMEPxT3+nluIdNaK8KL2q2qal012PmSzDBLlX2DtZBsM9
P6KMoL66pky+7pXzhGbZ34Etg9flLWKVMYponO21zBRBTusEByt5E3dGfgGBnNzqk9EdM8oPasx3
BVgdLFV6RDikPbYczM6jWjjngPhumEQJhBlvbewLFELbzk7dA01r4lvnyvfUr41jlBreGRP/rAJH
8jc3YkUjSWfq8IulGSw/54CubeptDnG+U51n3DdKFws8m/UmetM/95JyRCEzjPIqHY3dSu1mohkf
+rLS97bUnPsGv9FuUM14XPLaeHH9ctd75PSEybDo73aDvtydjeo6suJuzxCqntXYLJdwE+Nlasdo
mOK0PzoN9H3QNnS4V0WjTma6zFcoi9uDHNpVkqIbASuAeSK3LEZx1nyRi++fEZuHdAyjVH3eRJY2
EgwFy+Ol+SktOHUt3Cd7lFHVmVWZ8lAqKfIwKjAAY1J4bxxrgvybip21ri2eLMkOa5V3Tzaxg4ud
WKz9pAx9V3pWfceTXZwWFHCo8Ls8Dj0m8MCKzDloxWJt59oWj4M9a5cpXTrPyizdA/SAnm7NKPLD
OVJgxTLnINTCg93TztA9trFmPolJscq7Zja94xl2r51qgWbtS2x7lqJNNORpfjWkdVd6KdQqm5By
B/8uylX3MsoivpPAg9+npc7fSUpKbtI0ynfOIJyD18M8Bmh08Ds3cLshYK86Og6ejLRJ3gZnSY55
bhNtH2kYzFJ8vXWX5BfD+p0ZFgmt0C7sVXnapIeMgKcgz3hEzFlr7+q07jlZWEwXiozzfaYWPYRf
1JGnyDS+MQzyM3iw8vRNB7s44ZYD9Kfo1f7WaCkUmCkHaztM0fw4yUbcoP1Ipo1AygV3RQDeE2oM
G0dhmd9J00b4UKezzVXx3hIDA80G8SUrgAXbESjazK7pn+g5aiPIP5uRb1wJZBMInaoEZJoHq9j4
Pk/9blQ0NJQyr2/JwaJextfmt7G2qzRQ5dwZO0hM99mIp9QNNB0UO2D88x4sZC54Dk0/i4jq5S1N
rCLDzhelUmdwA5n3aKM13enF6LNjAi/ytE/AmYSxNF1pTXjMfB/EHHVrHHQKkdGNTJt5NrlDcagf
2hh9ZhChCnIOcJjzNXdHHp9jHY+nXdY6jr+ZqGyzdwYyojKMDa8+jP3gP+jJWL4Z5tAcJIe973GL
ZZnZohwu1LjE1+Wi5/hoxxEWHrngyLrjj6sHwYGYGavqInHHugoJ73kjadKTQWZKRp7YbZ/ZeZNz
ipS0g5ZmfhxmitbI/ahZ0bzR+oF9AxLL2UcibdjFTCzCma+3Iuyy0Qrzgflmw85TP5dt7Kqt7lbR
g9N5PXEx3rI0YWUU5J3JRXe594XT4mT0ZfE2TKb3ULRIjNXU8cLjSlTzmrV4jdi2CIdGmpiT/OjG
97myolcyW0iCnE1R7hHAqDosUHM+TCnV7XtwVfe5yru8D5Uwh2Gv+7PfbVLG8i7U0sQlqRV5B5Ig
JkLnxUH9gfrQHbQk1Oo+vxRjAhE+C7uCPkY36e0ciJhbxbDNTELMGioRkdDcPrVQJ0GTGsl5UUtx
KWubvJF1uy7CeUqn6SyPKu9Bb6mrQAvp2/oJoqsRIbHWfvZSIdE951GuxJmmiXHYMx6Myz4j3YAA
A96GMqCk64rTlCxDFiJlpdVq7CLt0etzNAkQcdDJRSy4X40KXTKze2vXIQ5Tct3Ic0bPSNePm55M
rXQfEaAM2UYovtGt14z2tHNbEhuDaiqTjrDBwWcqx2J0YzV6ejkTI751fDIOKenUkCo2uT0HNtqV
C0EewHPSKaE20eiZW9ranNt6UWexkzjXuFGNs8bIxKuR6Hi/BmvhgmVF1hMw0zgiqFEN7iVE7x2s
G1tD6ZCWoneW/6VZCXuvdtpyW6u5O41jbL4qFu/Lumjkdx8s0uIxEjWaR2tgyUs6i36osuTMOSLM
afa5M4zD2nENmUso/kxWfQZStVOWbKpQ4B4QCDvsst/+Gpf5iM7+M+jlkqfNoQIHL3ZskNxPNEUL
V9bLSO8Dt23Q5ywJp580RuyTZ3R/+mUGK1cg2TDZYjPnVWaLiR50wp3BFm34Q+gWQzxc1fS0WluM
iXEZmDp0CiS9gQZlSYfxeTRU4YQin8qTNsfo14dETrDK3P6Y8AQiy1BqbXE2FYUlMAdb/sxJbSQx
QUsWfwjaARXLOi/kdpjiofytM+ozOIWxF2gb0JH7zl494j9jaG2VurXGGZqAjSz+Zml+SZh51Nfv
84SAjo8yhZrZ6DdI+xn42dDzIKd9aggHO9cv0EtlV3qRYtClqVb9pnbrLyAtH47owzXlz8OHZ33+
cBpC8qFpmfr6ss0e4ogg56DTFh+VctmW8nyKyS0tLFLKt8OS0RPpFlQuhMJqOZv9+m75mWha4UVo
JoyAqyUQ1PtzLGvcGAa6jTVnYZ6hdmV3ogFZbWPHHHZLnv0u8P5nnunH25kYEB3CrWCAPmeTWBWx
T2mqlUE0W6+DUM3j4PRLWA+O/xuG9j++Ey0exLJiZOVY+vMNUMa1yOp4LsFN/CRMZ187a8tkCglM
s44f1/Bvmd/u65K/fskx/Vcm6ier3P8l3jgPJPW/80uXr2M3/kQurf//D3JJd5w/VlYcsAjzzI/q
hX8649b/siZvrf44EjTX4Lx/cktC+wOLGG0bqzCQYH4N88q/2KX1P5JfCB1ESivRy8S+OH+HX/oI
J/r3CslxZK30A7ZeLc5wX6sN78/2GNaMIkkhj68hx6gwXYVLff91brv50GAAMXM6U1gHlhAVbbTJ
3zvR3gttWQNq5001lE7Qo+t61L0QA5I6pvWYh1qEkHGU38RifP37t9d/vXd+cln+v8Zikjj7q7ts
2zev//t/8dz/sHOuns2PP/HjPrP+QIXOigVTB9ANycPd9OM+E7r3x5rFDLG5VtT8KBj+HxLT/IOQ
VYuMAn81QbPm/es2M9w/MHNq6x0L6UgG39+6yT5uon/fZCx17D8m5wBSmNaKuL80yGAIipM2rQK7
kGW32i6JpKRXxDHDsSkJ843zXgMXmvUucCWhFBvlrKlqcT5H3XYYo4IsPFXyO0Zk+93WKkqk4uBm
XrdFT+xaYT13EeclFDP4Dun1827/dLX/Aw+q87N/hup5SnEAsDusuwQP7c9PSjNrPacY+X20dU/e
8KayCXvSEKnQGFjKA5fxPgkchE9bXZjLOeKbZY+9yHqPfKOIn6MqGs2905XmGNZ4B/MvDPaLvumN
Cu1MPoN56xJP2uvISQUtc4sUEeP+XDuh3bjgQbKwR2enpxTy3jUiwqYCVlRfCzfWzb0CDpRbxJB2
jwVztTApMn1lYDgY0HFmlk4Z+oVw7W3mENyelmiBw1Rv2mvoKN8LE0MgWNFIKJUBNhk1BEuG4nKD
wEs8JM5MjExcplG3Hzy7+m6ihDOHAH1Ue5nqafvsGfB0J4o7wbyYQfsQOZNfBigGoQdklDWcg0bU
fdu0d41i09SCGk9e5Bw1t2Vsi2qabycKVKPAVM38LAwA943q5QiY3pLzuSONxHcA+UnU2BZ5lt5D
5jbszTQf7xPQWTOovY7riGCsIvpyUK164U8LRtBGyek+8WtH3AB9N+Oui8ATQy2ptdusbHX7giNy
Oe/MoZ9yDkH+SitCsj8PLM1jKGSP5hIhdvfGrhm5d0lVoROm4r5ZDh7NuSrMJjU9c2wtil3izXqM
MyZOFoxpepvvvJbZMLBbPY4ZGHWcuNagJ4D4chg59bnuJbhDa966SytTXCMpP8WQGc1zTYuUf8yn
yLiZmD3JLsKJftasyr8tqrJE7WZ/7qyQ46pqL4eEjOYgmnpr3nixz7AOBachw3Scug44aixnrtFi
Oim1wntChWr4GykxbGxMe0y+JJWLeaQg48Da2tFU9UcR92oKZFaV7fOUltn3mtjGOKgrK9bfartT
16iJl4yFviamgaOO9aq3kPFnTKFTtIs4lXrhgPB23vb9mLWbjmcq2Wqwj8kDFoXpq1FnZCvUhjbw
JBWLRuVbHjVDaEfRaFzBh/JisdJ5MQt8Y8bfyIEdiwjoaDkGnMO5LzyJo+hUkxesha01efqu8n11
XfkteELrTlLcFdbgWUdP6Dxsg+4tuNA4m0S7cdaLhGQ4pa6VoeX0ofx4FEmXl2DlWSZ5icauevWi
aoSWB2RVC7Ai0f0KIGgw66R8s+ChFxrYmRQ53Ym1vjYLGjvx/UdKlxxlUfoEGLNZfNU8c0AcjCsK
pcmN/3G7LkYb2U8jal18gGQCc7b8uOm6KSn9nYcMiXCefqmq8yRfST/TKXKEs7336lLxQMRMKlpu
ehnbT9jVa+dYWVNmBPHsmmFjZ/0N1wRINk1m61kMUX5uI1y9cvRJtEGRJdZXJSZrCKqofsvyAj7O
NLITrXPdVvaGfRzxF4dO1QzFJvYMeYjL6nuMGnOzVIYT7xxR5pduYZCmZeUc4XdwNyMwVTSYnDY0
e9pWWaR9UVIfWfppb8iWjByMxnPpqdeqB1+iYGc7iOuXqdD8UzGnmO1mUTGcjvlogDtH5aar6+IR
t6h/bO2pvrAxv01BGTfZtcnZAY8b3S+HWNc8d2VBkodC2XdeomDUago8sFRoVDfdeMY0jmjzJnpX
u9jNDK5P767Q9mpwBu/mQteFH2/6yEgXMu3i1AhmYrw2je7OtzmRQSgJQX2uHb2sz3Wv4TswxXhP
ymi7dujgXHEVkCX2VzxlAyL62O7S27lJcsU19OarpRrb83iqCaWwdayFxfCQu0N2ORsYDbKpw2Fd
19AldiQyyHe7EkdZ1tEXlWd349LFx6Edu3N++oKC3HF8Vjj6kPmm0TGHUwmbYqz3Tc6tK4fG7Fc3
b0UUGA90KpNhIkzF03Es+A0GSd/jyc10CWe75EnBalYk3zFalHes2GWMQch3qiBr6IPSKHflN9wy
uZr81s+3U9t2OxyiWAsKC3Mi0DKn7zBry+x88SErQ8rFxm9eQgMpHq20ERsfv81rvazURFkZLziR
CEKyhNt+pUwFkoHE1PmOcAQHg0HciqBgXs037jwMKOutzNjWseNcLkWRHzVQxz0ryXheTrkL4WPF
Z4bltYeCzu0XVMxwIiP1KLsW9xKBA1pWf2VrhBHL2wHgtM6GAyR0t1kVp1hP8BAZZ+kqdTwU5api
kFTW5ZC7uXwTtbLenUR+j7Slu4iLOt4MTFMPM0b3Z0/L3RdBDmFKDUXzFTIdoxY9qFHYaZGHxseV
Ol7K3uataA09ZQgP/JNWyPbWsuZog5hWpRvylJv3mYry717Wt9es8Cs/zbN3iaJ1+Kbrg3s3JmQo
dJMuCmQKC50ylUXsZ1cYBW4Ww7tpjNl9LUHnbzLhpJAWUUmpfLx8yfXJPg0eytraa6ILr8hxKmuL
/gU0Mt8ZfT/ckJflA2MTOwZuW29Kh76V5wG9AeuH63f9ZWkky/0Ckovfk1RlxrG+a+QhJ9/ef4br
ByUySM5PtlmuVxjWU4h8eGo5X+CNc56JzOFhNxbpBwu1X+iBLd3oVmN68d0bJujPbGr6R69z2PtZ
DryCfp1lYT+JljpIUlwQWNTlGBqDxWYMD7aCNU5lurspzZTasRvkXwCYJK4uMpxPll1Jd9NofrGH
wQaaa6EMq7BuKWi/mWuvPxAmab+XWVyfLQmLe0BcjnJCAniKZZ9A6SfhYsxpuSX8arTWBkd98B5w
ccw9yvcRIj4o3JplLs5s78lo+dAAdHZGz7GtHOsQgdUXG9FLwCaGoHxTWzxcG12vGn+DJFy8o1dI
tN2EYQQAu5h9CY1sEB/rq2E34atewqSRqc9217B268L1cZOMBkF7LcF3541dj+kmpx193PSt4Yjb
yU1xpNQSo/fWY9/EieDohf5Sp5b+MprurK5HyhsB8C2r2dspoxB7gIbvErN3m2w7rKHjtcOklJ7r
ERo4nv/ZGM5ie/QV38Rg5ud+5vdP6Ww1N+zInjwjNKmW2AvMhpgmil9Yh7umeRvnwS72Gh5xYw8k
POLqVibbR0H11AFWpYz3maTc20p8twkJuQNXmiYbAJJgFKZWAmwd/aZorUIPUjoxru3JRWSYJ3qz
H83cP9HS7XtbgwGvJ/h90tD1ce5gMUmd0xw1thamucoOZhRnt8ao2FetxrK/MxxdOjhwW66h0bpn
utkrhDUkJOPmbfxecUumotyJSGUnyrnNE4bOxtprY8SJtkB+aZ3qUnH/Cwy8WNfEhDo4Yc54xoaM
SdpapvYyZw+1QzTXN1aUlNlGGzUf3AzyXAZKmmrYRIJRLFjjok3sWzMPe8HRbct5hmEdnXPy2lXx
cEfIKdvy0nf5RaePznusu4hdRDKHkc20BffriMu8KJsXX49hOTJUxHwb7ehge7CaqUSoIDOAvLlC
1dOTY4S5bkmdOUh6m5u0ImJAkgmANQVd0LTKYVChtXvDjQ0zGBdbnEO3e+1mGW2hn3HwGRwg9DF9
9GlqsMPYr7ynqeziTWpbM/ldSeo9tqaWlHxo1p4QFKs5ZjIxz4zG8zB50jw7hp1T8TETszYevSar
zv1Kcf1nE4QhdDE1njtyPd/F2mg9mENeP1sgzPscTcaLlZoM83pRqzdj0NsbryWmjJ84iazjKBzz
iCO0n45aoVV5aI+j9hL1eG2D6eMQkBS6MhA95I/ofDzgVn9pl51c8AYeBhyz+DSElQiOKtFkE/kQ
fTftKSVcUlMoWFwPf5Y3nPt9RahvK7A2bcrEXMwNNmTqUpj+euh6w1y+JGQYPo76PIIXO+Ny58rO
7ennLs1TsdJvhgmkjwZWedeTxx0WVIWl4/9ksbD1zjRC7ML9oTPi7o7xWwaIU2FQoS0OULQcCJMa
sRoXPr8ggrQ+9onoto3rJscEDtFeyURtpRV56Ca0SV4sg7zTSr7klYJMVjJSeNCSFg63984qre+j
tMVt6afdCy2h/l08R/HWZX9FlSXK1dK68p/aBxXK4/seffCjzUqVIruumrBOloR8fbJ+2j2okfus
d7UpCXnX5oB8BQy4k4670am9dr4CU0/QmtTDzstdDD5UhXe4z1ce2FwpYWlY1dm80sRslsh0OVN6
UCVDGH0wy46mrjUmjz0h019S7LIPujCck9FB5qa4Bw5LqQ5Mb/PVGqD7ZH+w2GU7JSe97hdzy3DS
7Z2V/qaeAVcyd3se75WlxiNer36XoGR+UIXu7ulE8R9bzdzVpS0ROBjQ7tHKwC+F+1Z/kPJ5lGg8
oiRJn7yVvh8k7GFIdgKxB/5K9ae1Mo7sPu/YbeM3R7ToTRLd3HosqtXGX6UDKLs7XFyuk9bhYEPZ
hZQrJLeskgWyhrHcTg3t5msep7DY61fZgrkqGKY5w6SaQgSOfZxtQO8ZbXHEhiUHv7DNZHddUhG8
Re8rLyaEEsia/J2cB3HsHLM4WZkwDjJyQnSFpQUHLsp3L2vMbYq398r/kGXYHxKN7EOukazKDavu
+xsCFvK92+jirCOapCCJNWKyHF0YK04hmh10Q0uSTeEvuLUoRQzHqC8IqfHq7IwwCXkD8/y6xI06
Y7wYDvnsdOfFCF/nmZ51ZVAF8yhLkjy2yutQlZB2436ZMjXvkw+hCyXZA1Ak0VI7syDghkLw5Rg1
XWoeVDX5Xy0k8bdVrw18+WaEgAR94XDSpyIiwPVDnDOsOp1iVey4OlMN66SP47Nr0nw/rUofd7KK
q75pmvHMdmx53buCh4h2LJZ7sWTdGwpE5EQUU6AsKgfzSzdwJrRIp632+apGivIKFjBj6uDpJc1M
UNnFAYXbeGEm76xYI5cgHe8srxRHhnEkVIlmR6HZxBjKJcembWNWibXtVy1VGxnPVtvqpyqr0xCZ
x7Cz2ymDOxPiRVOaixoOnZaeZdhUIhEfkY2MBKqLZsuMwt4KNS4Db9V9tXPC2UDHMn7A/ao/qMGF
wmVdsPOtM/CZFR2qXxqviqB+kFgDR/n5dQw//mLHlUN9cd7X97OK7rseUqz4kLFNneDBQaiFvK2r
ZGkH7of2DaHvdA1HLaIrrLleKDvpP1Za0ZGfok37uY/zZafiycJMOtC526qsuGUeXHb6hyKPMsru
a77K9MYPxV6Ndk9NQ95tRnPZzqko9nIV+jF5ovnzVvmfki11OiW8JBtg+3XURX6d2GjfukjWHMGW
ybgwPjSGArTwCB83HWsOSTellDvXLby1FH0uvsLqNdjPSWjEAF2eSO2ZIUKj5KCvEkeY/ORA0APb
H8P6GFbO6L136AH6kIIPz16B8ZEZAG/fsFervNJd5PjUYoI81CORGddzl8+7etVlOpy3CDFQWy8n
H7ick+PIT7sfxciD7q36TutD6rl8yD5j1+unbbtqQpfObp9Q6V42CIS3BKI4oTLd9CmlRPq26zL0
oEtuAKBp6bNPbsRBxCN4IdLUOkKpkQGVzaioSPYAxhBM25yT60BMTnlOPE1+5DhZ7c1VB4u+Ud/k
qzYWh/BmqJE3bgYnkoo8Ebs6gvVQ0NIb83FMLHFLyw8/w6rCzV3zVl91uYB+cYgjrdt1iMEvImuY
z5FyiGRrLAMiFOLTSAJYPB0+z7XH9FLrfP05Gpnspr5GEEnXdH3ya6nA5tARu4nJDIeyWCdnbdca
Rfpo0DbAYBXhhfPt7Ez5SXeRrzplA8HygmAgJN3qzV21zHbf8wQR1lFdFT5iu0n1j4NVJem58Krh
sbdscdZW3vDsfSirbRMR1XXGHKFeKttD3ivdUSs2QzRm44bzkAPcNaUxpvqmpLYNZQk2zut0KQFT
YSonSmq0tr+n0oUJ0ET7tATzigRFVqq1+8SUAJetGTOl+kOtiSDFV/Ewt9YI/5iQLRATnXkS2O1A
iFNo/JmU+3t23E7unCplliIEJLYhm2PgAclhpNzoDRqy0zDUUbKpE4aqAPs/3Uy20hVZYkRyEFw9
dCwzRGlz6OI79QCfyAGTv0nK+0+IOTmHRHKuVdOQAD8j5i1xMBOR7O/Q0/OZV46afSAfjQyAuUZN
adVjRFpn1M2Xbi6ap18D9p+NUwRRrt3rDubPtRPks/nHc2Tf6vXy6tV9dZH65riPZ51UDkDXTaq3
46E2i/FWRLlVhtjstd2v3/6vlIeHsoNPALPHxuV8bi1IXDsRygFJXjQ9SUjAq1wARD9N528RGlJ5
35BWR1whbDxQPbL3r1lGytWuc0E3t1NHyl7IzN9mm9lOVX6MRjEXJ3ztkbGnm6cUG4uwZ3VdL7pH
x8aMgPE3YfZ/8d5AC/G5bVgl3+Yfa3jnn6lBkTg6YDZKKEKccmefdAk4OAZPrJhSgs5th5w2Xkal
HE4nIfSOwb3QV6pGqOnR6tdApKUTSm70D9aG1EKnuP7Ndf6LuIHoXvhVOFE6tnU+588fksCEkWaG
tgicpsvkPjJpwj2hYeBzsXHfDMmUvvv5AFeDjZSL/MEi+TWW663RxoazTbI4Be7BiDkDH9qL/5uH
4C/GKwxB0LT0AeD9gmH1PllPALaTBtl0im+u8OXtj4euN3pCc/QGjOqSdcPud04KXr9x6252jrHq
l+LSRy6niFOaBwxqvcoZH4q24nbplcmdErVKn08lQTlTHAzT4Hi/SYf/aJD5M23HB149vjxFiPgw
xK6Ooj/FwzeZvRR+grrKIO7AggueC++lwDYht2LmwX4tMU4Um0kkVn4RG0ZM+E8NhXwZz9QRn2zX
jO1DUTTE53UIzIsdFFgfbya7txAid6iRm2xlg0ACkIpjezEebZvwKKz0hUPMAKFF1q5lbibLreSo
wSzdenvh1SXBATwC3zkxZbeoK8Ba0xbOBPuCJ16bBKnbzdQnzr2vTPICEJs19W+ejo+ezJ8vjkUB
GmYqjO/86rOfboGYKEmViRFlJiq5FKnH0WYciHAMU2amelvZtWVekE7OgQqxnEF5tu/E+RnOCH5t
cWi7Av3v071PdipApm4Th8cimmcnzZk9a1c6mi3IL7KMftMSw0m1cxnzRw3l1WlLwJqGV9Drxsx7
bZwyX46gLtkTAL823//6Kft5McUcgwyAZcRabwaNZenTLZxMKGKsPEJZT0folgk6DknVK46lVjZn
TtqBB2gkF6LyHmhoFj76sl9/gA83+7+vNp+Ai0y/FsIInKgOwoifb8UlUfZcZWijliTt650T6xZD
5OKBKfygdLjMrnX0Iyt5SkU9qKBIunVl1WPjm53YyMyKxk5ROADORqFRgFXuSnMaX6qMTZDTZxQd
ER9H7Zb6AmtvjzklPi2H3TSo7EWUMiiNSGxtC6By/5sf7vPlhWHHpooIavWpeTgef/7hbLJYtMgZ
3jiZtBcgLVUR4kzl04MQ+BecIscooBPUPIvcPHlttAo40XW7PNri9IvM7eRXgx7USEquZpDRjZyz
7A6z6TDDKen2nT/O2YkIE9YULbIJ7oO9IQ+b4kL9IlW0hQMJA5t7s5nlm6bC6weWZ/dbYsK7Wyvi
MPQbpdWnsG4KhDiLaqsn1uLXtMF9WlkKUbsFmZVv5DvBq5mwHpwh6n7FzlAlVKEH9CR33GP1RSFj
jDJ2De7KTM6xZmjNRG1//RV8IvfXD4QSBiH5mqWAIMv95M8tLStlnyG1aZW8WscaOehdlvkVaayj
HrXUYjjzg2wlwSE2JpF0O9mzF537CPdT0KYBFfIEUZ0Femz73wl6zYZtRuztpWvmpr4bm7z83qU2
VKXdtOXFKKu2uNMmT3G+WglOFprm2Wh6+94ewevxZWmgdx+/KwimAazX8LyEcyxTuYmFlxe7nlRC
XA1Di5BQ9hzf7L7OTarusIls5lLvm5C0acLuosVMU+Li1BpYIivQuoKhPOElJ2sOS1aRAZtgzYut
raQg7aVlxgdqJdoDbmIsEdD+HCTtaKRSgmQrDgp5VKutmRVtvanc0reO1ZytVDumo3NCc/SH3p95
Jbvm7IPWsnNx5Zb+BRUHZMATF1z4W3MgUxFWEFcFVhpnFsGsj9BNH1/s/896NMisP93cf8k7uHut
/vGYfkMn9P6P+R/Fa/+Pffdavb6l1Wv/k3xofZn/yUDQ/2DxsV0N1YtJFMk6Rf1TP+Tof1jOqov0
HYewCsbAfwnVdPMPzLQezRj+GsyxFsH9MwNBN/6wGXuRsJmYjY01HuFvZCB8WvzhkQzyp3kuyY9H
pIak9+f1MfKJcBQLoV26rBwQ3XJNL3Z82dchyD2zX9bnxgNMvPmYzUxNgTH13rUciv6B8L9AmwwY
Tas20BHYXZvtERFlT1kJ6FQphVUlnYckBEmM7z2ndDblZI5381CX83Z0De+Q9cbvhod1ffv3dvbx
E5kEARg0TSPX+suGmvqYB62syjdTiuM5nr3yGsyiRnNAFqo99z1gY+/e9/5gEUNXFxdm11s3o9fk
+6VoEMuagwxVpl9n+GrOiqyGKk/0h9yJ7W209PNhwLB1+NNt9B8kUOtV/vSZUQiuOkZU1RYp9T9/
C2Q2MY6AoBMQXZa7YVqQxk7l4wSDgmqY5MohIvn91+/5WR68fvXoHInn1plE/9pRypfkm7VnYIeW
mfGQYztrpgGF7miQsE1cq+F0zi5DTRlajptit6/83/jmP06Kn39u3PKGvt6E5Al9Gn5Qjk+zK/kI
DXHKGACSNJgtvXpSOitcgfqMblav2yTKWfa6yMQ2nw3YJLDWrePMySlJdRMKKP/WlJPA0iG031yk
T1UmH3eT4/FsOmipmY/cT8/H4pIZiZCIi2Q+ppLNhfFYKHA1LE4VQpkOH0Z25RBvt2jqzCid88J8
Iy6Ag1oZ5pG9mY29iMs9eG24jETeuRWxd8+4/AJhfWmUC2cm/g9zZ7Ikt5F16Vf5XwBlmIdtBBBT
zgMpkhtYUqQwjw7AHf70/YFV1s1Mspldu67ayCRKgUAA7tfvPec7hyJ6Gmf3ncLujeZ6+319dl4g
JwFobvvtpQ952baNTU9JgGbbaTU2YOKDfB9VGu0RiQ3ndx6o7dd6/Wv6Do8v+YwYAgiG2Gqxn840
oYf+fo7oBLgI3pjB1oj2+/LYLbJJ6qZKAfk6X+eJromJJYbG3JaQI4lREtZMMS58/0gXu37nsn69
DVwVfAIP7aCFpvfNKZaJ5libM1cVjWrZ0yNhDtRP44k1totXg2i+H7fhv9oW/x91tMt3+Dnj9/8h
yET8z2Fuv71MhIe8VXf/f6jbtjeWzf9dt/20vNRfX8Zvr/bE7V/5957oOP/ysAHYvFEsddR+FOX/
kW6b/3K9H/k5xFGFm57+f++IofkvUpzZpWg7+SwWG0voP1tigEaX3dJikaSbwo5o/zdb4vaU/p+n
2MfW6nJ6RokKgm4Tib9ZiyFR0aUVppWsgZCkQIWrxreFA2bXqSYKr61hyMIDsyFMg11h1tO1AUk9
+OunG/abHeFNa+PflxEibUcajn0OTMTrl6n1PYtCr+Ey4EFg5VTKjc5dCOZ2h/c4/YKQA8NiCZri
0zz4tsIOhIkOBSqmpdPcD+kdSZsc29LMQa/m5pm4+CAfmGGuw1LyL7ptdv/ONb9eALZShQqC2A5O
tBu37G0xUZY6slq/YwwHTAaKbLseixScaeeb/RUpXx5trTR/FJD1EmMufQ65UGPKwbWusoXqYywh
iO+CPEXm8s6lbUacn3/V7dK4NsT/ngkx4G2naDa5dZbBhNCTVnMVrL7aRWtWJoo+8YHIjAfwT8y5
6R3F2rCsU6HRFtXWTAX05yvZTtO/XIhPT405L1I0LAavFskKhddqDYygXMSwuMubtP2+Mui59wge
ofEUFtgjNWQO8BvvkZJelxn//n1o49Eoo3FL1Inz+rPHtKCjmQb8Pr6jTVQTCndZQWDZoQITCXsB
6Sg6qAEx35+/9JtD6Y9PJj7K8git3rhdbwscsXn4ZMgQFEEiFGwDXd8O+E2Igb8MgBcydT+bbSh3
o5zdR4l8dLciMHkIqjR6F9e0vcGvfwKC0tkSMQhx4qXyeH0bfB2Onib0O7F7Y4KaHRgAnEvL4bTX
0ecBBjqhRbiMJTk/e+2r+qVH3+rs/X7I3rEP/fKaA66i+8fahfqT98d/85ozo2t1WokoCQeXkSIC
heGAbCy9YdaNIw7Qafq5oPW5z2Rf3xZ4Uj8sIFqeF8881Cg+hp29rP3n0VXGtSoL6o0ILMJAUPo7
C9Kvz+2PddEiepzuAqmor28aaA6PeDkJJGDNZ4cM28DbDz5TDzg+N3ad1rfu7LpP2Luyd4rjXx8e
x+Scg70OEiOHYv/NY9sNOl1GunmHUIOwsex+zfcd6hDEGkZvfi4aYf9lzbX+p4pydVJdmF+hOygO
VYge988P8g8nwqtnhyvYhg8cMWCY0Fd6fRvmMitNtWabNo4EU3SPlKZwrVnWrifUyo9tE7XrxWaF
vtMrKKRzhDtwJnJBgZZgEKwfgJU5xRX4Jmv5y0ozarLMgyw06rIHiDIzfXLM1boGWpKtSWc3ajoi
jeGU7wZ1He2rVQGr+fO3enMU4PWEM8kew9vJWRUnxptFqawZ9hRWBZHKm6bTMsv5ZLW0ygi7KOJl
6JwDrZaVgAS7/FsBQjqFllreW6NfF2r/vgigf9CkLHYm/uL1rWVJzgq/U/PB9nuld2IawFYsZmnd
RFPwgZRX9/jnr/2bH5PNFQerjVVnK/DffKIzj6q31mg+KHeVn016ZQfQB+6zbdZtGA90cva96NX1
oLv+OkL/dmGIgb3AngKCeJtvwFqQVGh/2KB35ce+g9KBNuEqtzhX7vNGNCeP+G4kDqQxujD3QWX4
jhH8/efv8WYgtt05vgdOVKoqFpJfCFyO4bhrWKXLYRIkxsWja06J383ik2tkw1VnLd4J5DOAHRDJ
p15nINdhjD5B2X1Y3bE/RDnELhAv/qPLtpd4kOZ3A7P5u7RCbtSzgr6zH2wuu9dLsMtgkjVvW/t8
ms9vXyMY7MY6jRIHx1j8A264JD1BznfeWq8PG+/jRCc+Os+e3TwGhvybHlp0bXeCw0w2+EWC1t24
DkGrP3ehP93ZHVPqyXAawrVTvf6lERejGmzVHW6bD0FmVPAU0xvDKTl8oOhEY2Isy62ydPVODfTr
Q7y9RsBHN3uXzQ/y+iG2J0z5ZWsth3Q212tRGTPclqW7o5Jbz6njlu88w79+HlFY1HHMSjjDu7/0
t2fHgafuqQM96faTMxnfKDoKhhqj/GpmxfTfGXm3R41iFCIxuDdCqvj9Xn8/5MkNgsJZHgrhuR/A
EFXfDa2CK88DmxTKwXtnwX0zKf3xgbTumXP7aE3pd725oYxs2jAzs/XQj523R3CLxmfomifABwOI
3CW4ZUTmPg2zsSSuDIivnWficXZRZ1r3M0lZz87kYjyflP/OvvT2oMCtQKXEnMpiGM6waquGfzru
4o+IDFGk6hDVTnVM18j6mKVE4kW1P9+qKYyShkD479OE7dmx2/cM+L/7eIyqVHK8/bz7bxavbmg4
yopuPWizUh9Mo7e+0BE7Gm4TTgjJJydWxvQtFF5/yUsjeOfL/0Auv94IeQZAR+LBBexK9fL624fh
1DqQAeRBdNQsO4R33vPo9qQeEBoyx6UWz9EC5GXKgnOR08YezWC5c1YPSTemEtSjc49wzC9rKBBo
cj78eU385e54nCCB12weTA6ab4mMfj0XEjaEc/ApBU4jPoe7LuugVtjD8El6DlEuzfCIRMA5tLUw
n/786b+WLCBd+T97qgmFkFf09d0pxNBpB/nNoSxG23g0SID6IBnAyVs6no4b12NHtz5Tfj8lAhFR
yWCzG0+WBdWa9DEx/delPxdEhw0luEuvOXp7qs0AaJoNYVqsE9It6V9BSk3NDnoKsprPgTVdz0b7
H8f6q7TWnwm3v/kRaLxsI0UasjwMb1ovjXZTFTmWe6gy4XDQixbrn8nDurk2fnB06Qv9HTChRSVc
8vc6w+7fK2y2p/DVU+rxXekN2BGAeqbJW1X70zuqtsSOfPHxL4AvgkuFwa9kviqL9gyJcriMnVk2
55XAMkRA/JHr3Fg6ee9M1iLiFizg9vCmTZf8+fl4g/5lVeO6MO7SjdrYmaH39vlAKDtZ9hwcUlBZ
hG4AXvD2UYDoHpPaovMkxJSo9rQJdRu3nd84oFIE4nBypv0zHKAFOetih+spQokTHdpq5fTgLIaJ
P4Pc8KeikCWiymLW6VHQpK92LaIZ+d793X7B1/cXOxO9D4YXVmiSofn6/o5dU1u9NdEPqUSZAuUK
V2B95UDLIV9yBFhpm5FPnDsCnEsakQrf0YM094gaUUau67RORzRe4s7CxAVIBoBhTxrFOrxH6vj1
UaTJ7MAoZdWiEfj2/B90/rSxw4KDQfMnrurVO0+z+Rcat+jGLtb6FA7W+tXru+NKFN/hzz/3L5s0
BQ4Fmm+iM7A5W28X99NTSLxQnlZFERwi6RiP4IiXez+PzOvK4vBgjunwDvnjDXlge7y20a/J1uDZ
tksu3+sPpMEgfCvHx5MHLXxBg8zdmjNvbJSueY2Ox+2S1PXImhzJ78HRaiaVqrqzXbMQBcbU3HY6
qGLMpOLKabz+2KzFYCRtTTekyXT4KQ96wvlWQX21FtP+z3frB3j49UNls9W7dEioMzy+xOurz/FI
E2NUQCvlCb91xih6tlpCurrMyj42ijNvDUgMKirDpWsIWilsZ2LUwJIC7gIvhrLXr7L2nZrV2p7l
15flsOXzvw33wnR2+5V/+hVHWiZdrx19wFddk/PBvgcRDcrfh8J3Cf1Sbm52Z7miPNq7cDS7pJlH
/3rSTnCZgPIiWSZysthh2B0hrNpZepCNscorOUTYhZyxWLzr3kbX+M79/N2FgydgoSURlYt/c+E8
CTbhWbTkccUBoRow8bdJNfvRfRv46ed2Gia8L8SI0T505tBKSsuSX2bR4jVhq3YwmBoL1q1CgEbc
4YkPTnOqEF8rc6u46d57m2ffMN+78F9X7w38zKgzYHFhjPFm/5D9FGAbsPQBdTnZWJljTS9eFYLM
cbKHlvQ/QLOh8cUdhfGQ2bl4Dru63EtTtbflxIv9zn38zeVsR1NYEMzoCHt/U3FNzsKpg5r/4AeS
0I/UWXazrYpL53viJhV+3xCqFFzCTkaXzpjUbW3p5oa/OAf2mr03O/t16UXnwduBOI875L3d0de6
K5H0KyqcojvWTorGF8mQfMRrk25tCPvKyarxAAHJvM78cf6gCBqKZ1csiZ5RVMMy1vfIqGpyupb6
nbL9NysQJ6AQ6ccPjsqPecHPL4vdtlkwmviAEIgjTe5oX5P5AqX+3lBjztDMgUr2l7Ea09GzDWke
QmN11BdsFxRAddMYHRlBQWfd0D+jl5zCuffjMA3NFRyUzpuLtluniwH8TigvvDTvDrUuKDMLTi3v
3erf/PAMFrZqkuYIC8Cb5ZRctQr5zoL/vY3AB+b2yDHUDw+qzIx0N3pC3+Dtbs5yyZ4N7sk9amT/
5ESpOEK18N5ZH+3f/PIs6RZFHPN6vs6b59Dn18sJXrIOud/oM+zW9rad+DVii7hLCJaOlUwr4XQt
E8IkVetER0mY92Gj2kM+LCYuTTkw6GWt4GSSEUWF7X40cTN59V4XDZpHVN/Gc+AtxH81efllsIcD
5qjpK76b8nPdBP7Hd94t55fFlSOszbexEMWCbNp+gp8X17JajWr0o4PNC3aXW5Vz44/ZeIjaunpZ
yFjcZRUWBNssMCCZafS9yORXfog+ZiSfP05m9V7M+2+2IXpiTA1Y4bbO2NseRdnNZLgybzlkNIqu
R1/01wXP6462so7txVqPhKvNnyJ2pVvWhTVWFHE7Y7R8fN+jf6dNXFh/vk3bL/t6C+KSQp/Oo0kf
/we86Oe7tAhnUKYVQDhYPf+vtWwKeKFed0NNvyS50RkfXBE0pz9/6G+eN1q+PGvMxZgcUFK8/m0q
r1xmQLAuD08GsRi9JRqIOjiWokFnmzfNFcLC7lMxluVVL0z/H+lUL7lHwMDOR6l5rMJpvDHqqCJH
2SGG1xb+rYENYldpC4sqUAlx7JrFSpjw12cNCve5QxTwzEZzDZt2DN65i9aPpsHP9xHhg7e9yCgf
merTqHnzjWr4+GyJJlbuYYz2jtIw+ifbC57LyF5VDB5xS1dlIpHFLMI9sTioIs6qmQRuxpUj5w5W
xKB3Gp1j/7G1uyyL7baETwNYxbRvV9Mx5M4EYDJ+UVatkoVxxFEjEBN71BZuFlet/+xV+fopJQGE
0UtbfeyUSXTsnC/7ATRGGxuDNfXJTKI6ZydnwAKf8prAoKQ+nqndXHlfkdRN/zkPZLH3c1d98VoA
2jt40BZdTcJPL44QmUyWbrEAVTckR4U+FNfYtZQRxe3oAQsYfLeuz6lrylskw8a4Xz0nfeDWAYwo
yxEwFQLZEv+FAlqDZjBbrhaqnPRkLwLAbmNPQvAFjbk6UyFUDzRyxn/AzkqysvlyiH5WXceMB2S4
H6xaJxBHhlsiX0sT+x2xuXtYvriEZxkVZEoG3gAyXhk1ZwVnNa7mdBo+panb+3uoX8iTtCEBgXSp
GbX7GarnbQnRNOKo4c/jSXjDckYYDuWXmGzcL2kWuIm5jM5dJFbDvFgdM7ak0nXux3kWDmacD42Z
HiVKZuvoVKJ+5OaxHI4QwDWBHZm5522sptjq/OBbg0wcU9qfX7FfGvA8kCzntkdV4XI09N50ufrB
J+CMJT1prMK6lGbVHoxg5H2xhuLG0U3d7VZV9weLTfzidk515vxond+5iq2wfvVasKRszbZt8M2x
2X1Tb5nuqEnX0Gmylv10rqs0u7SlZyZ1WNxms2zPTuY/hYJIxYW1+apRI64TwlmJ9wTNnU2rTx+o
EN//fFlvT098ba6KGgfHD7MJ883pqR9Y/QedYSxeG/m9rlS/V3Mw3i9zVn8i7q87/PnzfqldWOE4
qbHB2qjI+NTtNv20F/UVgHt/XIIkjFR0Xcq0upDuW3+GX23vC2/g3cjc9hZHeXYWuoG9ZUKR4Jhl
4ar0KwtZ/FLm+qO/js0jMp3yySMLUQJ98G/MZmaNID042EXwmHeuKSzzvaeJKPRffkkOm/4P6S1b
BXvm668Qucrr0TkTtGnN2k86NxjD81AP5CaGaFKAZ655fkmJvRBHs3b008Dzl+2CWZs4YD1L3pBj
IOSxkkp3aAM51O7hQXWfC1FKEgyD5jzlbQXtBEPoS4Y3n5jctqiIIArHtosLs58+ji3+qhSw5zEN
JNHEgxAjFMyqy9VD3iC0h080I1HVfdB+yn0tWfgmQQgBzTs0txn4ZMjdMptE0pUqrZMF+ZU+Z2Hd
TvdRCnR+Xzahd9nO11Fsm6PlkZSbdcsZWEXzte/Loj+UtV3pJOUk8RXVbVuflCiJOfMJVu/jGm+p
2PmFpd1LqVMbpHE4rte6ojWGM4/fi6bd+I0Fop6eacKMX/Ox9fkl5yznOJVDlb+0EISwtyyM9Yh2
dbxbwhR7XgSzQJRBEpN8ccn/tA+uKksUWPT95HH2twETSpc2OzObw/vmM7Z1k3oqgG5XQ1TPux7T
SIGdldC/3VIXoTxZfVG3F/I+3fUG7zA5ba3U/VGaEmmVzdK+mr3e7rX9mHYRBdFKygYxqWnt/s0C
FN4jd0N/PoHBih3VGhHzxtKGTtA4J/piw5PrTK1xSjsAanun9CoPfkct7qTR9ASneZWANBaZbhnn
lWl/DgsjuhfERWKyBf5vJmxF0cgyLPRzC8IB/E3t1fc4BpaRon1ZbrART+O+cPiOnfRbseWGeOUu
7QJ8WbiwfKJ68PzbB/5pFO28nMbwjhwHXT8FI6R66vwgvyic98fAGrP2qYDt0SRa1WJ4BsU4i/sg
6NrlOLhsTIDKc+NbVXJ2PWdYRIdk1cL1Ez9thw9GBqHzEA1ta+y7xh4Fpt+pxnm5uHTJpqIYrwgg
XrukXlE/cp6vcgQSnYiIpCj8SA73wL+JNnGKFdZSSXfpGutIZcZBWgHW98ySHGYO+gQOjW44Hfuy
lMs13i6Lf1hV80hXL+vSA9LusDx0uq8fW7bZJXZITI89wN3tPXZKfyNAz0a9NxVZH6CxeXRtOQfZ
TUviR4kgVRWP+MwLWC9zmKprWzi6f0Lc58tdzbspz8WIIXlnExdqHBVGS/LEwjlgPKaqDSq0BumU
8IKDuZ6cXtVHbRPDfoQrsMSShn7zvfJ6soZNaebupekXn2EKf344QbHejMyFMTt7uxjgUG0Rg24C
BKGa95KGrL7j0YNh0iCGhyCf1+MhI4iFCIRwREglAD2dGhKlWdQ5tXDIk9EXoH4kdzegUuKcWJdr
fkjyaLlj6oxb1fB2abipJVvGyPcsKMtGyrRUBltuG8VIpqDPtSRZoK7CTf6bzUG1Xyz2zZve8ioy
5zNK2YPljqmO9Zo7OCYzV7rQLkRf7+H+WKCC3TV6asTsWpe2Wb0n8tfkN2+cyWcdOsT2eyiRjjjY
kmT2U4Ptlkx4uo8COageP7skvZLzAuV6gPTVWy2gCcBPO7ZTMGYTmmVQGnY5z4mEc/KxIqXou0TW
9tGtxnaAV+OhwjU9ZAFXQ92SNjs3MvSSbG1hAFUzyLw9wA4whk7QlF/TzpRToomd+Ogz7h2PiDdA
71eKdJ94yQw3PNYdgKnEqrMJ0zZPzLSfQWVPD0HOFz0gdqFiVHZViKQMlLqCQ1X/XVqh0SRT1Hkl
UgdPuw/m1E8Xie0UXZSrLcm0bRT+Te6W+RdYZah47LlgndiI4N2Owfo4JYPn1ycc7YHYZfXMq04n
W0ZxtkxEuHh1OD2Ywzx90IL44r0gcrW8iYZSYEShX0CIjyPcf7i7XnvVcMCyE0GR9NFYIVAQUevq
aymF+O4g4KbdrJewTpxgmswzyXg1RTCwbP8Rz4iRxqhDpX1Uilf/qKiIl6SsVfZhHntc9SFTO+fs
Z6k6G2VZz+dqHronQR/AAgo3NeuNKgwx81B6fgV5wZLLLoNNUQHBmyjSQlMQdQI0WScEdG0QhSXH
aUcPaSKIZwxVDgew8+KqMobsVEymDfAim0MzdtuQBzgXmXtxcN21F4PqdO9Fzci9bzUx1iuOEYkB
07SfK1w8xRMYerbyuZbReMGCrCfcJNVExTbNz31U91eMn7OHteIdTVYfGXuVN/6nZQo6daxMc51v
1k6op8ARWGdFA1flDraT9IlMCIiRrYTLEptDMDf2fBega/VQyCCGDpBT+20Qur0eTJQZJdkml9wP
GskeXdh/5fO8pbDoqCC6olekUHVePT3KJUj1HmG1DHeo8OqRRV9ZQWIppwevZU2qO5ClEH3Py5D7
EtoDLUr6w73Ygc/TBdlUFv8Vb+r6s1o8daWXRc5xuK1eu1Fn7IITFYGNrnF0sNI0Bc23aKb3vUok
dXElB3KJS/Ba3WHib0GLWFyIWdFYWpfRbgfchDKvP649iTRXkr73eh7DoF73ld3IBkclPvRiqql1
wtptvXPqa9QfxlxD2oIWNu0CbutthbiQgPDGsSl+KLGu1oCEI+pAeFSxrjXspBFw1BV4KM3oE/6j
uu77kNmsrsf50BcEZ+8iRYP5Qt4FG2HLJISqoKDh5QjtPyI7wpfge7D8nps6l+Ztw9gsv5qz2f+K
di3qGXnbU76Dn9+W9CKyscEONEwv+eRC4fBmh0/jlK8/A58J+mRZonHZh50WoA5JXJ72jqNrCINq
WB/L1ddTAr5dfZtVYL4EVv2Q8bZwXQMEHlIGNA2mmZzAo0/I4rwzO9N5SFeNaXDrciPpYwJl3Ril
6eEnySrjxm4N+uVBBJGGz4jM5lQtVUOikdsBTCxg0cTNsKwpzO4wvEwBbKFT2dbcG9Nqsg8F3dcd
/c1qPklX5Bmxxi2SA5uuVrO3+o4gj3JC1XKmJ6POXZfZ06NWbW/sAj243wOcpNaBms8wH7QxBt2e
991P8Snm0wPY+GlLfBY8qZQUVEetzimHhUjLiJO6zrp9PkyEsOjenWJkqk0bK5Swy6nFfL4cWDV8
kYz1glEziCDU7IOFltwplUTX72HTug8DXuJxx/Ubp8mTw7wfWMjBgki58Rt7t49TD9/6mfgIIKcY
1Q0GguFknOYx1NMLjU/zpiOqBy8XQ0voBaEW3X3W+HN6xPqVM9a0nMrcCc/CUOn0BZQ56p/oUIAQ
BZZbFxMNCCFy70iuuN8kBmPR8swXJMqxm0v7jAAt1TeDXGV+54aLNyLrswzziOfC+oemkyMvqq9N
Y++avZEstdvYSTApBpSNiNqPUBcmwgxhxza8o4XzUnHqIIfDQEMQT6rW4600VirLrnez4YSHfSQO
c7CCLuZl74KkA7nTZPPeWRvQbLmf1y8ZPuAPdRQSfGz7s08amEvUJ9F8gjWdOZrIdj6I7M9V6Wbh
fd+35XjAEs06BAIrX07FMPvZJ5NRGRFzss3vJtKOhytWcPowQW6rWxk2UXVxpNujbmNEqPeBggFz
qHRmebso07O8Ll1e1GtH0+a4k71b1OeigS+X2Ewa7vNhoMLI+5FgCuidHXPtIszldR7Nbn41FISm
IIdG33TsxAwKzxaFEQ8d+QBx4TjNI488ipYCSSyaK7zgHMKKwe0OVgeTwLI5aMaLt/pB4ga9vAYX
wCGCPdiybjJpLindFyd8mciFw520mqBG0xoXYRk2/TltrSGL65IW+sk0K+9xcAa7O+UugrGEA0tq
nXIAgO2O8Uqmt1QFB6LnBHAXz75fyf3alPqrWVTYD2WRZxf0puQ2qL7kFhoDW7Zs5pDMOhROAwjC
1jCSghFwgqe5oN6ZsuF75m6sHlUb0rmFoOiA8NPNV4eYVD9Rsg8RSk1dme+x2Qzf1Uj9du6KDbbp
Qc3loD+ohYAZssX7xDDSrCGKBlP4riVdtTuEQeDtXDEId79UqYC11U56vlR608V6jTs+b28DAaeN
R0ZGKbMeE1sxPFk80UXs6b4k4rdU0mFtDpUJio6j2M4Mi1LsKguOFzRYZzpOnSqISMhRBkrLyv6R
1Ujs0jAPFeEXjuNcpjpo/MR0+764GGUkYafgwXVjN0QBAnxgsWPQsC2KtcmY7zMJz+GARbN9sXDX
EfJXEEN8xdo7PUiOEn4ylY33bWilZWQkzjnmE2ECzVUxZe2JPndLmAr8DQaQjkmwi6cJYlJU3rum
HtUh60oZPkcTWr841D3zCmFyVEjo6BNf7atVtDCDLWjThdEDmSIiUz8vGRmkZyZK6XXTY/val7ZF
PmOODFYcLGvgPDtmRR0mfjkHC/BAHZSHIuN5iNOwzV/moB+8fWiNYxQrm38Htj1fuglCoHUpvq9v
xWwUH2e3WfwNL6ue6Nvlj+PQmX/zVFSk61EhtTuMsL0+U8pP+W3Wk64Rjx5ZOcLKxcldg9oBW2Zs
OTpr3q2xG0ihHlJqCzO2bdJcwGjn8As8a7DsI5YHYLEVBVxwnePKDq+DduByulUs0b6AlhbFY8BM
ZO/bklwOon8Ccec0wPX2bAflQuWxWl6saNs9umi6FIQTHbJOFEMKRzUSdtrcUwVV160bGvN1TrrP
KaKOs28gZwQz1TPst3tDElMCQNKA62MXtnwczIKGgeNmYj12bC3BB6Y87ZhEqBExZmRGNCVOpgbn
ric27ajKuXfQK6ZRceKNiT476ECTFDk5mwBFiz5HdgWZvLONyN8PIMKzDzkgid1GRu8pMZvgkgOz
Jsxo6DJ3P67CTOHT2FZ3cfOxCIAA64jlCdLGKQzAPNAWpgvkQD10b0VHSOO+LFAm7bvS0fLgiijH
2JWbL3IKQmM/U+lcUB6ZEoR4V0N6ZpJ9DW7AI+NGFtZKWKZd+48RqYEJJFCJWqW3WfW9oBfTlWdC
kCKQZEyZSOnM7WI3t+RVCj4SGH03W3C/23pr+yKjxFeHSVsGe/5gCOgSKefIfliF0Etres/AOct1
qM79WkU1dvDIpE8etaDRuyJNH4hGNcJDmkvvPMpgnOIyTZcvuabBcBiY+K8AsJQe7vIOeN5zNMxG
dEucEFhxetUBzXYE2GyTofw8Ri27FUUWZQOo9SBu8znjYJPVC+nIfZC296FBxXweyza1z8Hq1gSr
rIAodoMl8uGk9LZmGri8W8oPDsznsJrhduz8RpgfFWfZNZkkpU+yWH2vDz0IWLkjPzB9IYSLdVA1
nKeYOaC8j40wLcEygyM/MXu2AfBoMI/YV2ibXRle4Zh33OXga04sQLr307QkDHXoFeEzCsdH3Ght
/d3A8UO9Z656eUj7tMihbICQPJV14R0DqJ3lWSs8tQnqtPpSum1l7SwGJ4TEaUt9KmQkx73CCc8+
SNBdto9yntZ9b+XRXgITzeMZlJgTF4E7/qX9vCAPz+Er75QYWBs6r+fwOqOszQ8jIjn2Jk/N0+00
A0rZI6yBhWV3RnGjgkWCJAzzcDgHI8fhu7Y2q4+qq8oXZ6m8ZmcPZZ6d7NIPlz3EDn84L6KwM/Cc
Mv/EbAoEm+MvfHwUrs+6rTMGC5y61YWTzswED3hS0qrOcWI6VfmFtDjylos5d/DXDwOp0qQCED4G
/ri8waqTXkEaDPprsxk5uKfD0rsXj43j88TEtNiBTHG/RnT8sqQpyXm8cR26Ige7L7IVRhFHfLCS
laZbR3tSXUFYd/VDT4rafAjAY9h7QUceHmhQjlc8mJIF2fCX4LMjxuaTteZMJFveUfeuMErt7dNp
neXZyrruhsjWJvw4whRB6eHn46Vuqx5MNaUsgQWLoBfo+xnZ0wqRKEjfpcf7okRXf18CP8Ab5Ybl
Pxzsu/bY95VObz21MoNtO+l8XVplQibyrPA2j/jP7rg0OzyCKOZ6iiyvyN4m9PQBCaA7HmkdkcAV
hClVm6qleWNpM1xjfhQKcScwnAcwYQF5eDKLviOGA4CE/7k0TxvXWRyXJajv8x7zNn0K7iQnQzlT
8Oo54vzULldjo236XUGes6GtUUpinbUOwBP5RmASuw3cnQ7Iw3aMvkUHpCFovqO00eewnq2vNAfR
sdRpiAcNXgeAYQ3NtQRv9YnoiMrm2AR7+h7YkP25HJWfxz6Cxj5Ws4CuOafNpDjhY+6g2DKEuOSm
cIu498U/9Lpl8BA5hQLrHUpjfHTYnfxkRB/SHkYdhIpFMnXqmKZE5F7MWQPtodYNsTkbYZPfOK2E
CU9sVmbERsERZ8dvLc9eygYG0ijsEZhPmvJNcVp/EisNjUs4Daq59Plg3kDSL54k/EPqgHAtOe90
G5iOoPTjCNUeEHgRUmKuXm3QPOwXlcZuVnGM5FiT32d90Ni7nlzGcUcfI7ghILUYLsynfYiejtnK
2z4ag/HWDFbP29XzunCmIZlheiF1EAjRGsrx2OVIxeveNL40vlsBsEZhcKREbCdaIn1/gzh1jc4p
utSSksEgwgxHet3FooYlyas/Le7WtAhCDNWL9o4DeuvgDhYtNpxJdyuEtUCt/l80MfsmGRy4ohDd
mmE48Y3LHipcaIskxWi1XIba8MCPpI6pL5NtzcWpqCs/OgflQvpvRhAwPYhChMZ1IZaxOnhSSlC4
rGj66n9Rdx7LcStbFv2XnqMD3gx6UgDK0VOikSYISaTggYRNAF/fC3yvo8USgxW3Zz14EfddIxRc
4uQ5e689EtfwaghrpNTGqtpQSpQD9u4Z/AHdCq8s9BvRJOqBwrKnnUqYyI2kbNL2stQdFOyaRxGO
H9ntvjcd0plrWRiyOE5EOj6beeb8RA6sJ35S9Ym6s4tG+xoZbXw3EndCjlirduwZWoz6F7g8+2rX
xYblty0f9U2jCtRbc1Mnqg8GfpgvLcq9p0W1+TbJ2Mj0oLNql/GyvXCGLGtmHpg0zr4B63WfnGpa
NfIRLaigZEcIXlbr5jCnHP5Z52XyU62H+HsEnnjeu0TOI8Kxy/SFHt9wMOWgOVvQP4Rg1V6z5JvE
y4Yv+IVgVlHx2akvuTP0fBMdmiTjIHDxUax2vtlY7UHPNOepydXlJU/bvj10ILglYg+YNFveZ2Hv
4pQWeaCNvTHtmzyXzkXtre1POsMyuYI9PNZhwlm5u2ps1Ve6rGb07DRZbX9neDtHl2wfzXLjZdqg
bfMKhOi9QJRksNNzpvHV1qGEB3oae0agSRPlasaTaNwuDUWJnxspjXCquc7cEgxaXHX5yACQ+XD+
o/YS9EbWnFRBMZkO4bTSJWJyMVpjs3pDdlwMDtNoEXt8nSBNCk7h4VDIorkjm4GbU1wnji3r7cJQ
+vs4Ya24xSoEfFVxxty5oJYcAptvTthCX1W2DY02aW2MJorsvZWM5YvQOysJFJMs3pe57gcUPrKc
YTm18aj66KXY2M9VSY4xfYDcu0roXN0R0W4LhmQIPnyPOcgTFNR0viSud/D2E7VWwCeKL4Kk1Wb+
LHlgHztCbEWowqXZexlItmM69Mz3jXRlWseFOegBLBq1+D1ZS5b7cMtKsSUd1F4uMpLRksWnQW5G
qJVauU9rpmWBRPf+wnY6m4NZ0xXCDmc2VAJHPjhU5IrqlzVaJ71ecPllvMSe2KcpuLDLqjXQLE0N
HXtCBPPa880iV/QgqebmvqvIu9mUsGrJ4EmE64Y19DJS0dNIJ1AlmSDoEkfNIxy5RjnsFCC140aL
RoktFrm0E6plYxyVkpwXPwWYpGxYsNvAAgNI+GsJhttXkU06QVYz/wZKzNv1LNsl0dlyxkb0wACu
vkEu0lubZGj7/GIYBdGHJYLudFf0uXeDb8yONkts6wRE9nE7hPwNYh2xDf9y8TJ5AEAnc5+TMvok
GxYuCJhLTiylMkUR+y6dRY3mMuFDUEXz+zhh6AyoKDIOSiEJs8E5atj+0BnxddqXbbYd566XO64S
n5s50iqPjwFmO14wl/YcEcCiO0TjRBRAYc50Ojs7R+gih3RA+2vOth3QPFQy5kRo4oOaQfAQLHZL
c27UJqjIJCymbDXasr7D7qiVW8Cno/Nj0uzua8PS99xqQNZCLIQN2bxpb1wlukX8SeFOy+OcNK52
RBCc5MwURiNDCmuoSmgIJ+kO7iCSMujhgWp7K13qX/QZuFYi6dfXiSSJMij0VMhdWRburksYzfmg
cAtv1yNkZj9VpzGkqS6aHrvSqX9FnSUZqDK1dKA+O9FeIjBu/YpdHtFErtOCfJaueQHwdmEUq9Aw
I+xaIW9TOGDvdrztA7h6S2C060bLfmUr1ExrGE9tseMopHvEgYWGJKozBm4wymua0lmMFmbShixk
rOSufVFduykEj7yPfJOFMrVJDG/pMrdXQE2J7RBSixNKVDFvkyIi9XviX7krS20sfBC5eXIgvT65
VB0CSC6t1GtfJ3ibzWYcC6U4UrkV9C3w429zVuJhSw6Wm+3LkQYOrTXmqEGySFndJI6KUKnmPO0d
odm2uXULhoAMEdL2kvkhjcJqjvTfWZwb/B5nDYApWiNKt1DV0C8YZgmrOSUNuN8oBg1s8ChzpAYE
HhgAoGeXTgzpDwZ7KrAFYTNMXPFysqJjNwk1DrvGVr+n1Sggw89yGs9p11bhzHtJC7Zl8pbgKKy8
mzW97U8tR5yr7Nm0wQvriKZSR1Ml6EdrOKpKOmIgrOMX+HATo2qNEAA6H9p2qok2oQ4zjrPtEk4l
F/04LIu9z+uWtK+xTx4E7ywFfBx/09TCCs2uJo+rJHH94XMlyqlwm48NLjt+OJxINCn2iYqjKOfC
HhmXEDFimptC19ND4jgec53ROBRdwRSlInK49pjendGQOKeCTBzBq9TSMjXGw/z1ybGZUi2umdeA
/C29uxksNGpRb2o6UH1PLbY2XywCpzPG39mui1wZBa1tz/audKRhbHE3wHBI4eEA3BeVaiF1d+nt
s8tGIydJfGDZochOL/jQxXedLOXXzNHlcq2lGWwc6lWZU8QLFMyTBh2NgYZdxhR69OjIqBNju03G
yHU3OtMfJixMaaywjaZSXBP7kTwRnbCatJslPUzKiD58bnr5kOLONkhs618M9Ew+Hd3qCRXscMuk
o4X4l00EASWjhfik6x1SetCWEqCVkBEccpPs9I4SZWl+JFlku4EKdVRusDFkP5Zp0et5Q7GtVM90
nbGGr7xjsuutOn8plwqBujYb6u0wRuhemN9m430StyNcIxPdFSt0VH+3JhfLcVdL5TvSFeTlapyQ
kkJWhqzpshYKHW0jj4hpH5vmW2YDtTgnuf9LOLTedrIJ9ZUQsfoa378vJs1e2u8O/s5C6besse4m
x4900Ln8odEXWiDhzv1svfzbaDfpqxmVzraKlytwt8ybS3O8kSm/+fMX4S8t7vo0WiZDcCxGb/7w
9z8roWei0zuctqhQxDUfM/XRS7J+Z0JngbvddDtSkBgwul4LNXSIjEfLlqAnUe36RM8SKqLL0jij
lztV4/KjeDW4RgCWVBW2yPsf1euiGVRc+lulEPGx9YDCs1NoskPCoriRbDoPFpKbczaE9c17t6RB
YMDFgTwNOywk4xOtoO30FE4m06xO0NVO247KMzfba8T06EkwPDNCY/f8RWmK9NiY4xN/DEhut1r2
se2o21bRvFsrV7twaXNqpc9v1Ue/Dr4Hay3ATW7YyQOkoYbOGYNqW1bYG1DnXbdJ87K5EnoxjGeU
8H/ZLKn2wKbZmLrApwIvOFHCJ0yZE2OIWbSV3vw5dI0ZY7+du7AfVfJAZmq1Jq31MDXFfFWtuYdu
IRzG09ES/tPTduAW4fdENqk6cCpOnoWsF9JUyQ2MUtnf52zdaTelnue7zZK9fH6svz8Lro4SkhxN
AqddxJHvj0VzckBekSxbwxFszB30oZtqJOJnU0PlYuHJk+fBZcc/UAycOfZfYkwk+t56xVFGYt13
Tm5vN7kRYyee+YHU6ntwgWrg6mMJP7cruhCItJKceaB0/fR5x0xPS1vHc4XtQT19zQQbF8VN9SjE
oYd2BXa/lbAoqXXYGyU1vZEO42GIbXVE/Zc3pH1UWr2jgcUWny2Reqhck4oEmJ42/FSVPO8AEi40
KHMKAZ4XhgBGGFElBlFRsNlLzb7tjtYyNlAUlprByue3Tzu9hoAeNYYSBLch+uahORG09vnEU9Qk
bODROv9kv7NUgHDxT7P8VxdNbMlvjdsgsyxn1rTSSSokYx7djHZ1yPL5tTaDMdINbmL1ahgU4/vk
xNkZjuJHP3ItPDAs8j/E3u8fMj71U1ky594Nde1o27lIh/lBrRWHdM9+0roj7reh/3Hm0pyWa1wa
HlGdvF1QOC72i/dHRb+ktibIn50gofNA50dQmZnWPTVaFC5MzK8MAhL27cz0ZCOrdcMoQWHvmUaf
8/u9uZP/XGftlSQGX56NKUYB/Bbvf0us6GmtMn/aRZqKvq5GHnhBTIt+ZRGA4FwKWy/Ti4U9X37N
GxFpOyx4mUMIDDrJIHeYYmw8bPEEGaWqN16ieGWIgYis1S5GAdjcn8mCQVjXdizjSt5Z1wxYimVr
G27XHKTOcrYhllRN9non4OGmKDg29tLRNhaTnrZXJSoH55ibrHPHTMv16NJaaLAFnaS/s1lMCSAh
pTOnM2cwwOWzAV1z3yR7rEvU992zBUtm/hYvmZrd1G1FQ3fq5uVCEJBmXxhmaxrXeo+SiUAj1b6M
edQK3wSGuWxrYjSQcQyj/eBg8o4C6ZWWvEXblkw+7UusES1O2N2Zx+N0KbD53KqrYwNPPyXx6So7
w2+m3zipBLMwxAIy4Il0Q98Tn1msOiCtjAbzn99YqjvifEoMBUVg4Urfi9IBHOHkSkQ/jdqOZ0qB
068e67BuOHCYVhYE+vkThxg+TxX6WjyDEO2JmO1jgTM1522NV6vqGT8aH9KTJRH6BmYUCCNsbag/
nJPvXg0RuOzsPt4hXXOaVQGm1TdR3eS/S0MRc2jgikDLlSEPuxsIUH70Bjd1jwMNwvhmHnGk7PIh
ttTvsTuw354s1EZ39N+Sa69EV+fHXkw2Ro4oSftWK1UxfW2StCnChjJ5CoXoWjW0XGYcgSVVyv1u
BoZ0FdX023GyvF3wGgrY9aJG8egPXP0sdCZJckCUS2Cw/GdWrj0O0NznfdeZxfLgaOi/N7KBjrox
IZpoey/3qp2p4GkL1vnos6dF7ivRG3RRYs2BZBfTlaOwq/pZCQG1ld9h0Wo7VbMj+1hoMzJcXFoR
2bU5xiWc9iBNqP2N7gYNd2sxP6e22jERg+ncJfNgM4+KB7KvDWWMHjqm9jubvnsBNLasf02GOlZb
REgtgV+JaL56rY4jpWmU4beoS2cjFk8Wv/h20PEpCcUonxnT6I3fAykl2SfNIp9yyGifRG7Fh5jt
U3kwB2u8N2phU5hEUR0dDCeaXgxWVpb4Go+8b+TD8NU1Kk8eJNNDI2BM3T2vnyxv0yAxBWmbSaK9
azNxCWpwC+O3VujE4NVpP7/C4DW/GEXeOi957qJHV5LGJhhmIGkqw9pNeNYm7bSMIQQPy+VMQzIn
9lNO9sZxMZeG6G2KBgVWNGxNp6yYr7YTfUWGP+xi0P4Miq+7qQo+LS9JYp4NsiD5FZZq8DHlimNg
cbN4Z7NhXXxVG6pv7kQfeOOUo04/yxbRdz6QS72WbYkCK3QiRRsGvmbt4ymb9Ufcs1iO9aUnFVFr
04MzKosbIuxzMVIzrmM9GzLh7gtwR2VgJW73OmUjc8dSi9lHNuAclA0KOOYOKNd6edHwAUpIRwK7
tVHY/9Z7+hJOdZEMIiac0JqbIz12B0dW6iTTpoZJ+7PPqkzgNZZA4DQtLSG7tlrN9GJcnMVnzeY2
JJVloiUmJFUPGF/Gt3qK+p2+DuG8gWLIrAuV0pqFb9hd+QVWPH1crZrSC3fMTfwDjW29LplOox9r
CqF+so7mG4LHGfLWLKvuDT1ylDDxotxOtdP+YPdve2tnauYJKLufZr5Y+pYyir2Og+XcF6Y5Ff5s
lsJhQJyMMI9GzfP1qqR8kkmkx2HWGunR1nItD6t+RG+nlNVXz87mQ4WO4AVRSXOwczdlLKzn5EUI
A2DKoTK4gxBMCkSXGGVcESjsYxc/M+vZ3TApNC5T3fL4So8VSuDe6gRSHQyyFN/AFY4jscqPtGMH
Yl97Md2rWuEAtSyFdommU2mDuXea6pLGJcBIZ3Gc6F7qS+JdZGNHEijSFh5St130b4Q70FHrUhyE
GxpqXO4K3SKmMi1Wp6CljJ1CO58mhleg6lpm3lF+qxRFMu/nidYWSrZM71F50enAw4NRgXTcqOdq
WEuK0siLWYW8Vc/jRGZ3WUGzliHYSxLRyNat7pDtN88mTTJnUy+WdZ+Ok936hhvXF8tqn9+olAhG
4OSIRzbNlEvi1oiDPrruaAYVXoDncqiXyp+JZV6CSmTxdBgzt3imp6VOPt0XMyYwtaxKH4cU0UKt
RxbsrNMSkEIHLqNV6bcix/Gy98om/YaLEQ9N5MWStMliEY9xhjAQapszsfIxTax4Kgqebf5490Gm
JFMxEIqyp7qFMwTwzJqKcEH6s10Ic2lCp8zJpqeVrUYkxWbpgtxSz+a73ixbL4wK27ytRMyIozKT
+r6LbEsPWrVa9SELYml/neX0BFt4Glxn2nO/RE7dHo7l4oiDZvbLs7QTyhDyQommBedlPxUo8tGb
oFnKAlr42BL1nuDgZJQM8OtZzLEPiV/fzhGtUF+bPCtU+Bu17wgHRW6iWs0vO7GokSaSsAz435Vz
J/OJ5adK+uh7WTKr9wcYRSw/xIrcoHezMJnM2fKwgPYqN5PZ6l+o28hysEdwAAdQYaug3cOw5C9W
WwdTwhSR9pWu6JtJNZWKCDvVKS6YNU2P2cS0lHV8mpJ74hTzl1YuhK6qdZPs7QoEJwuWMhBhPEWa
9aQxVyGNpQUTdATAoGCstGM+R0zXnrS8wqY/IuirQ0adNrRyRj3EAE3iqRWJPgatWyFLZ5li2mwC
JQTwMXvmcttUarxVPJRL/rKoabqfe0qlDUpuTd0qAsb4JmEKoO+KEZ+fNCbX3iZmn4D7rjWX0OlO
r1+xvHUIYgrBdU4aNBHIbQrbRZMIqVtD7NMCYMBeOWANW/R0WnvYdfPLZQir0vLVDenb80T082gb
kflVdK4xIbgeRu120hfXfohsHj0f8y8fNVhO9La8MSJ7xUKAEWRZFN/rGW4eLODjtGupHjoWcrxa
a6ZsxhXpaX06grjl24K537XXIQAKuLTDd2POlajY5LEyOtuUVYL/RmoeELxYKcLWmTCHqpOudnxN
G+LqRiLv0oukNLUHTc5eeaBtjwGMdn3/K0eoVWG+aCL1zlUJdHQGyD4BYqSEMB2+ndVGE81Tb6WE
gScVarat5iTYPWYXEhYC13y1eHglw7Miju9zVuVfiL+zlItomPZOdpg40O9W6XZOp+HRSdTol6Ut
3rSPuKVhkpfiR85Gcdk2aVm/OrGLyq/lzSx9QWydgmehLsk0w1xcsTjl9MKkTB0VtcfKU5+E1S/+
iLOTGA3ZTBcOWx6mwdoyyr1CkF7m92yB2RND9LrWC3g9D/B6I2a3ytQ4236o7S99npVE0psZ61hh
Gx3/PSHQD84yS6L5Mm+5HOscQCc0oOpAZr1J+DL81l3bVzGy1tqyL0UETNJXXRwP22gxMU1OqYvX
z510tM9K1meweUU/L3e4+QTUwa41yWJPJ5OU+rxcMeq2lxHcBUnxZWrjxt3MqdDNXTblTstz3tHU
X1QHcWfv8hx4sfiilZkeo0cbuodRzMVCxWiZfqmvHSKCYZLUj2fBOLzM+kkJTVpnFaGjzdRseVJ4
g2KDLR/pP/N4yTin+QHhCuuBNqmjdaMwVJa+m87a9YKijqVn0cQUVJWWJpdVXw3thtDr6Ls1xtZr
w3JibUaZWfVFNY/6LW44Bjy4n/vcJoPOqKYgE82UHd0U1meQlyzWl4AxhFgZp5kI+R6kZqhLzYyu
eekXF+HcOIVez6J1pTCDv5qMsScspEst+4tZx4QAagk0z6NbcZOCdSuNjCRxx9I3VJRlWz1rLSLr
1GUOvFw10eFktfusxFOisjghgdhUkGHcfRLnCRbgOV0Uyg1oQKQQIe+tQLdPo3edROwjAk3XFtef
ZN4sN7llTzWZo9HghlTVZHlSoEcEaif1gPEf9oMWZDrqhhDBJAH241RQKMYqbpVngYTE2hZj3Wh8
thTFCDrd7K9gSivlkUis9MeiDjpt4KFJf0U299rHXjP0l7WGTvaiKY3CvoF5ZI+/OysaxzBHxz8e
qmwx75QsNa0dFVXHqo/CbRo2M9qPMqS08b5piVntpyRV3Q1/ionJqYN6c5t2icsIYtQrNSR3m387
UxTsbaaV9fFlasZedl/YksxxQjOi8SDdIk6+OrgxVz+kMOIwzTO1vEkX9CRXZTPZxRZ7SCyftTEW
bMe72U0qRNCwf5wiicYdQ7w6vi/gY+MPaEZDGxj62N28tYlxz5AYToXLaDbR8F2ixdSo+htUKij5
FXkLoLWlsUVqxV3cd+jYHYB30jcks6vLmETG6MlMzPoO9SNm9yVBGkB5mZbP6hyn3rloqb97SFT6
6Fg017END4zG+w5KFacW8oB42CFVq6+hQHwXOPjkhpmxGoh0OkfnXRtnf3ZsQIcwJwAk4kLsALl1
0hn32HwXcp6HXTbn42NHNI/PlyC7l0k/bJlWRIPvVfIZ0MxwRb17zjj+0eFpAEAXo3VEp/LkdAcC
BdSYTNidmkrkS0OtwLjoTLN9kGbSPXpaF/8u+hrlVJ12l4qh/P68PXJ6/HViQ38ENTcXgv7s2j35
w7dO+3RuW9xSO9o1tbvBwkUXhnrsgPypD8F4NOHi1uOqxkNUT23ZBJ//gNO2xNoFYT5DsaPRlSbv
6f0PEFQTKpT3GV4YcnI01/FRSYX65HHql649jN8svsVnOu9/sRPWo9IKghdmM66kzH9/1Bhvnk6E
LKx5JX9kYpMeR0nklo5WNQ3UDJdDnLnuRaZB1yjQfd/DlijP9H/+uvRg8Kw3TsEau0Vg4vvf4LoS
tzB3ZpdQhtakG0N1u1DlMEofAmKzXDSgo6r7pDHbl9KL1RuYKn23/fzyvzWO/3z+KaqgmsAuYA5r
0yQ7uRKAWaqatBfqPQn2mM7p2P5UWyGXl9Zq5HiPakV3/JZuirV65PrfOoV4ui2ANfVXfdZpxRWZ
N7pym1de3f2WvSgwAae2E1/wdfEMvKW8TpvR6yHAjGIpwigSzsTanSBHMhOb9VZp5yHMG1QxvtJr
hXqxTC562qlJarkVpmpH+wyYVfmA/cKsn9GJu/q1mw0YL6wkGuI9LWAB+MIGT7UvnEGafk5a77Ad
as8ssJDjOCTU06xUiWHYqp+Yu89aOAx6+YJ1lNhw2aIe9AXgsK903zV2O1BTiou8nCLrTJP8r7kk
yUm49OnDvUWMOG8xj3+8cioa2tnJJc4ysM7BhDBmG9WEHVuNnj5m6EAuraKejgOxipua4voGmjwB
vmIdnQ9z6teqqPefPwXaX48BczDmby7kS0KR6Q2crAP9IqpYgUO39ToXzpPEaaYc+yrTlMd+LuEC
uNGIMxIZZePHhrdU4eBQGF23tMt4RSpYoY8TCRXtAVXbrO4Q72jNxhzpebzgre4eXWzz8X6O6BeF
slKabw4xD4g9p8l6FoPl2pSuTvOkdG1BZHCGALgAlNts41Jdor2pYy3YDI0OCXbSK7QZcDIQvJTR
TGkY0/ULizQSyAaHfHQusGvI6kjzwzLvpJFNYluY0GW/uL0dNweqzl5lhlMn5hajOylAvZK5lzn8
QzNgkGo96c3SFuh8m6mlVz5E1TehOcRjzL05sNEF4NFuawJMcXthhWOHTCgeZWbfW0guNL3Pbmfq
VOfI7od5N+DpJQvnKWuHG1tvKxqIVdPemxlSfVwM2jgfbEBA9uOgwc2KlcxAO4U8w36IuVGPcqyN
H51iDeKim+i+hKQ3mwkKWD1KttXCdAWBdIcsN9HrZdkWqMvSa9m3kv1xt7hfzdGcLT8X8XLf8WJV
PuE6hR1klAbJtowUmmqOVcqU7dzg4SHOsCmgZWAWxpjQG6+tMfPqAEwDDXP4kG3IXViiAI/hnG87
yx1+iCI2yekAuXKctBhN7JBk3XaY5sz2KeI4hWRIbARMEl4n+gCz23hRqSlhB1Y+vRkzEDfHWi15
zEmVt0ffiUUtf8E7Rby/4QGAzQxttQfNwxxMMS7j1lu3r1qncKzYLnbIV935VuSdKjap4nTP7Mio
g1G+IIQjjSyZbuLOa+x7baiLI1omDeG4axcJtp102KF5qrVtpOVxsquUSbMucAJy0imQuJT48jJ6
xuoOA93LXbMFyQCNqmy16NVMevxQxSzRi0mojceumJzuOCstSibFruRjmXeDs6ERrA5nPmKnlRKA
Q8peaw2/WcNTjBMpAcRzoSbpEkPXAo4XT157t7SkvFDNLIeKB+0fjnHX41EmrFAv7gfBY++/V9Si
wzDqHM8oFeML/OJfcHyQnSI4+ZlYrfz5+Zr01wyX44HKdj2CI5AtwGB9fzxH8UQBJAY3nGPhm3Ha
6SaJvW2LD/JbVkKWAWo1ksHsjfXGS6WpbXpPn3aM2t1vuh3/yB21Yn9sm4xxHRCzsKMz168imUaB
h1DOpxyqL3MxVpcJtmj8pqn59Pk5nE7d11PgDHTShh3+Wj1ZVdmeRcmQQ92LJ7AvmA20rYMvKrCd
hZZrrANEU+kCXg64EnafH/okpY+xNwEhaOrBr/Fdh8V2Moyt6wFZ5BDZ2yrFcYN6MQeQ28kKB1mk
WoN3XekjdiLUxihdOztG6qHIbHme+sYaAr2HAu5TM0J26thiY9QzBn3PHhNrA/it5Zdd2Dxr9kJf
Aqcnexgfe4+XbF1rQMscN5pyJVLHA5tD++lclPlfzz4zAK4tohGWIM04rVqUaoziqh4F7uQ5C2za
Pb/jDJ6rpmE0RYiuZGfKVGOdxv1ZJ63pLyvEHhEaBSMl8/unMYY1CH4obnZyVml6RzFxM+5QQqnD
ecmHwGxleuHQjSh3etza+iajrjICDEDGEKp9ms8krKv4S6BzeIx17LZ8rLrC7BEgpHgG2I7hQ3YS
A4/Rwqz6kQy56SHWmzQ+oCSiV5/WiV+wKVaJAbVKtqxm1h9yJBy/BJvDUK7DY1bf7vHtQfpH2WQ3
4rX60revrz2xY/8vssbYxn2SNTa8/kqRGRDKyUTr8PJf/8F69j9JY7r5nxRoqAmAZTIxpfL4I2mM
l0ljlMyWkSgmE6VBVbd98l//YXv/qRJEjBTKZDfCMJcyugP2yD+yrDVpDIi0CxWSuHHUTf8gfPN0
RVl/ADoudi3sVxGQnbzVQ2EkzPU801fE6vYTg3NX5E4XuBiPLnLFzl6ypk+2nUrCw+aPa3T7r2f9
TzL7uhP48w1YD81axs4JARkiqpOdMoPSxutyYflOC2mLma+4SjHJBS64muP/5VA0cElhZt9zuj2j
Uk00famwB0uzCcp8grHQiAbGIsLjzw/FPfvrrDzKXsKP2YCyDXv/Xmsxk06DoQMSc1hFcrDwCBOr
dIau/dFto5lhriRMNhDeyS4X6lucRYIwCrHY3r435gj1piqO5E40jCtcPmFT1xJ1NWQ0xT8/w/XP
Pr1vaJlRva1EcR7b92dI0WwXWYbXulHQrmKvaStC1EDgIcECZEXf148kbtjPj/rR0wL5EzMffXvt
LzqhV0ghW7pMPhyUmTzyefKbIa1AUObd4fNDrbfo5AR1qhLbIc2E1/Nt6f5jQ+X2Gh1VbGJ+s6r3
cMPayS5b8ubObvMpMHUIWQy6oxAX1XQVic44U4h98Ajx4KzrAeLnVaH1/gJXaQL5qODmQu7MLvTa
622fm9lbZ45z+tHjBeQ4lkMdgZYPo83741BBTl6cZQz4gcMcRI/qQXHt7lJUSYshO3H3n1/XD26h
jipR5SU0yX87DRxwFWCgQ+awmVY1Y2/HaC3mmdxthgPnYJYfHsql2cE3FmKje1LLFqaugvYpLdrB
za+iFc4udov+jqiYc4jejx4WgwMBcsWewQ17fxHxo3kd1hMuIlu0EPK7BgUVDcgVbvTuazmh9/Gl
JZJHFdH0JeTjMvj8qn7wOtJy0eg22taqxjy5i45SaZmiJxb8D1356kVD6jsgyw9oxNnszB6+Tt2p
zoXSfrAA8YgiIVyh1HyHThaBeprpH+hc4BrYyqYh1sQvyZ6mMJXKMcdAtRtaz9qKIW1/f36+H91a
4iJZAzSHj6p+ssDOZtYMVJOmbw/5E+mIFnqn3Aow59hnlpwPz5FSlxoNFSDz6Pe3VuswkrMpM/3e
Zu/WN0BdR7i3v0U32lclrZNb5PAerjZhwsf6x2fJ6mPYUF0R87okbL/ro2Iyy2JVMCli5l3sOz0l
dQrr5so2Sc68ln8pmFkHwIo7xPdYdLrs0/WuQ3qYayrHiltsDF4D+BEtwLDlU0o0xFxcFlGqMyRs
7C9GWTNTyJwXBanCmWX3rybq2+/gOqP0ZHVg8Pj+nGnij8j8+R2JgVaA/ejD6FReCPWFTrGgXZ8l
FnoJL/ueEZyzVQb19fOL/sGCSIkG1lF3seT/JWrGuQizgCQnv2PqRHSRlV+gfUoYOkItxxaVnHnA
PniUMdeA01bXApFo5/cnLKoFqIpFdxG6S7NVsVsEECvSMFaVc6aKD5YpBL+8ro71VvCtP+WPb9oy
Kq1qRaXpw2pAvuCMrr4xtVl+seXQHqLSsveNM4pXR8jiph0h0n1+aT84VRLJ4C0aMCxQqZ88zzbD
1kQrIHPg84uCkTp5g1C0PVpYKM4siB+cKllL1MXeqp6ljH5/qkL0Y6VCMvVRP6s3s2mkADFHsclk
0m3pLOkIWXB9gXtEKYQsL/z8TD/4ev95ePtk1QDarcT1jCClQ+QZ8Bbn26ab6zMn+f5RfavUUbJo
q4bB4f9ZJ4+Oas9SkG0DCaFA2GJgcnpynNgIanQyYUS3+oze8/39+/fxjHW+wV6Vq3pyPEMBOiRh
ZYbukLcIe2S8z5O09FHynPu0vL9/b4dyoQaxG6fHgej75IOmEkqigqzrQxWQO5qqPN6SM/wjF2a0
BWyuXcAqqTH3DTF0zsQ8sxq+/5z+++h82Jhe2Gyy3sDMf7woyqCpXbpuo5F/9qxEs7HJdbs7Diqp
hGkhtbC1OuP282fmo4OuG0SeWoTuf3lItCFWZl3LWqhVRDgUlSxCtTOz0IPK8dsBIX7nLIM8c0vf
f97ezhSZPl4GPqIqTbGTGinKisyFfdCGSmMtG9oB1j4VMxySZnHohQFrRJWmD9t4EcaZi/zB0+vx
ZqoadirE1G+J939c5CFiG12S3hmWPX2zHljfZS8wqqijo4U0y9XD59f3o1Ole7XWgusw2D6pVhxa
vZmug+NFrAfQC5/F0QGAh4bdti+LumgQoBiAMUTe62fW+A9PFQ8lezVqUXpM71cjFKWlEyXc2tmR
2QX4JxzZfT+tumMHHd107tK+TVb+d/fyr9tKzBiLG4ksLPgny5866jaTEbMNhTDAHJV4EpH2LNgJ
mXY91I7duD7sI7jOi+klr0nlercZ2SUHg+wx3NXSKc7c7ZMC418/iY4IHYbVKUS/4/01yBWGUohj
WsR88oH3y916cK6COLPA4ECOwgyv25dZbGB/V1vYBFIaW7zY5yKgP1jEiAukDfvWBaZwff87dOZj
S1v+N2dn1iO3za3rXyRA83BbUlV1t7s9+/NwIzhOPs3zROnX74feB/tYKqGEDpAEBoKERYpcXFzr
HawObKUzv09KRNfEmP4M08458J5ZXwL/O2MYchR1bFMln9h8dcUr1Xga0/5cRI73YqIadB3Duv92
f1vv7S3M2wxDVojkC2Q9H41LLp7tqj97rVYgH+HlF7STtC/qYA+BUMv0dVnp/5sWJno2YYqy5daz
og/jxklUOEmizcsLQu0C1S0DWLiBtuDr52aTF1Hv5pnKXl7PrTGick4HszsD/m7OteqUDwsoe7ST
BzSu5r653B9vb2/Y1NrofVAh8rZmjZ0U9q/ARZ+bdpwug2P1D7WUYaMrduRfuheNSPhsYCI2+0Pf
BF5TqBRO4hiHzEqi4Kyl/FzRb3uXm5EuxeJQ/0AoGYUUER5RqjcGYv/7BTFDhByJ6y2lo81RXGpg
MrONgpZb2O5j5y2IWCQIps7O2F8AOw2fk7kLf80JandxvngY9USUk5W+QvIuBk//Dl2Yzi8EsL83
dq7TUzaVOHw0NVTV7dyZ3YNbaicb4P1lWZ7NbuBEbUJ3qHdho3tQIibEvl5w73uGBaEhv4mSpojE
8E5NFONn0s0QI0rhHYUunW22jqY0nqh1OfAaSF232yK30pkaZkjoijPkmWIaIOexwYc8SBRk9EHc
gbM/UUX3ftatYgfdMPTdyTVT9+rlZfsltRbjP/d36uadJL8hlydPbpnNky5sybdmXTdj72T1OXRR
mXLiwT3FqdM/qSGSCJCyFNk/KYBg6bn7oWi7+cNcJ/b3+7/idhPLG9xmZajekkJs0tzRrI0JgAYl
D8tBLrrJoJnCS7rq3aA8NVXlPiw50qja3JYHJ3V3/jyWgBVQbqF0JcPiH9kDXrOhYw4KQ3uO/VBj
fXXl2lKNa1NH9X8dZbEfO3sCL+KFdXw2Rlt/p2Eb/+X+AtwGDDioKuGd7oiFDdom+MZOqC1ViTo/
bCcnMHOdfqHQ0nfOXM2P/2YoIqknSa/GdhNymKuqDxkKuZz+r1ZpEX/qWvh1HEr74LztfVdssUm+
aQlojrM5b1OWWUZqwHmE/9aBp1AKpfdt2dRvkTz65SZt+SN0OiCceuO1h/FJbpvNeZPIESIxXU6o
qfI8/vFtBTQSdBNjxIayWH8T2rELfTBS/S7ul7OqRvUbr8UgMkJCFB5Vi/FGqR0AauT22f4El4cH
dZffN+smS4D31Ti9ntdn3AxKJEBHdFeW2NbhWarVg5Znr08RYTLbNHVYb3oU2wfrOCMr5ZpI3afY
jT3gcolkYCcs3FVRwnyTRBpQ1vsb6va98Zs77ToyrCK1sPnIIbI2dK0BZ4wUmRCcTOMXjLwcynUd
SoIoBYGvyrJ/cW4RsuDOMxmX993m7hmrGnn1MatQbO7Dq5FbGYDhLroIC6gBeBTnCRNKqe4QYXyb
Vn321u7j6e/7U985tlx7NF4p2dJO2BLXO1cvvS7qq3NrjtpfszYWV4gSxQVtrPYgQuxsJC5rOkE0
uigh/rYV/2MvL6pG0UVpcWCA6PhPp3vlE0Kc4oRqElpOXbo0B591LzLKhJM3jqz1ALZcn54uxwRs
dvF8oBY8Wph39WEBqy/7HFpKOJ/U3Bx/NETU+pxQC7p2lh32gRGFTn5+9SobstrkyvqwYXmbM8S/
GZXcSpozERyDjtxr6YUJU0PUq6HGeH+w3XVGfoGbhlIaF9J61ouLjCnohOaczb31MhQFwmn2ZGEO
ovyV6cI7uPnk4djEB2i2EmxncGAh0a+HE84SJmPF3KpSmx+m0Qph8ZjOh/uT2onDVHYYQ77OqXJv
JpUi1ptYM0h3ZI0MUEVGhih/0vmLQ1oGmJp/d0oF1Jjr4sbpv9i5pMEEBxpQUltkPcXSsFuUTx3y
biPskGNORn9E6kZAshLa1Y4rACD3p7vzDUkjZDOTcjubdzvdfnQqJJ2oLznFcIrnNEc/PUNZYsxt
5wPWceX1/oA7cYATCdRJCgtYqrm5aPIRokaBbNa5dhLxWGSe+7ZHnuFjjUnRt/tD7c1Nvny5Udie
rOt6NY2602oFggjdoTLz6wahtDIslDda4sLBsqvyIF2Qp3yzQU3H08ACm6SKKH2tx+M7OYCNkcLQ
07iGEsl54EE6O7ge4TfX29X03Gptxf3Sh+K8zLNzUM7a/wEuLxsqhuyhzYStEdE0YfEDUI0tf7Rh
Pjzr0B6hZQ/Fcw3U7oTKUHQaSqf6lrb619cvtwuSwUIZ3CBL2YyeDnmqTgN2gGQXGCiGbhOfOqBD
/jjq4ok4XxxspduSi2xrAmuSOAb+4Mr1+CPQOwVFNsvKPcTOM+cBBzISFAxGAlURn8sUX5cxHjBS
XzBOAPad/mdGiBx3QQ/XWMUdX1t64MfQ0kUxS8XbHRrA+seomI0Mntl7QdJM/UuLu1Uwu6F5ub/I
N0GQUXgqSpMh8jXezetRQow052xCgMpwkIuAObXAE2mPWlPyU612sq6T8gKToiFMH357jVTMEYCg
jnQ5jgAnVxW/2iJ0rloLgQO/2Ojh/qRuYoIOrI1KCncIsBs8y9eTgspGaLNVCKReVH6fOB1f3Llz
/KlJjnqLO0OR6Jm0a0m1VZAi66E8bDypvM160ITRMqM4mQz9yUgjSAOiMuf0fH9mtwvJZ0LBjUQE
3i6t6vVwVgs7AEijEbSz/ZdShOPZmub6gsEgPZBiUg4W8iYAMJJkQpBeUkohCq2H07I5MhZH6DRe
4jhISrt5m6Zl/06drPFFRcDkCewPkgdhFy8PY9sq5tGRlCOsdw5z5TNaAD0BfUpo1epI1lVtJVIR
dCTIdn6khdIWJRTm13h00W3GmMH4CoYbcnOF5UsGHiidyYeFVsQnI2vha9//AvICu/lBvKk0dLOo
gW7vm6lGiFXLC/z5cCP54db4HIGya97rUf5xRuz5E0CS/h8MYo6smnc+PVko8FoPhgDFwk1wQqOj
U+hdq0FeJfMTar+QrNWoR78XZRJA7PZB/Nn59tQmKFDQPfHobG7G81AtHMSAly3VNOomjdGTqUyd
l+NFUZb2i1clZvMMIhsBEC8J6a+Mqk5h7/5y75wvfgX4D4N+FeqLm6M8a3AxSgJzoM9z+lg1+HjU
6uydOdj9wVC3WbcE0XC782UpvHPtrfcaNr5aG0ktcYOe3DlF5+A8Vdn4Zh7N8gLTJj5hvFCel2VC
bnyE7Ir0bvfaNoP8Daw3yROwoZtVH7EsxO7HgCztaM1jFWqgPkIEz9GCrs8T0tEHAWXnK0uql+lJ
NTyZea/nXNdO3y0VrMuCBwd86bh50ZRGeercUkEFtCymc4bQ4SfQIWLywzByjxyUd/Y1UAWZ5VCM
pjK3qaKmYUIhFRuwgGpY9qSrPUT4sFu+lDC7/5kqttnBEu9NmQcGZQlqMBpkwvWUI0BvXkrUo0df
uOnHLDLiJ6DrmYUQtdW0Pi0gtzmVVYF7fLdo2nu4UMOP+9t65zfw4uDiADWMWMFW2S5OLfABbqyi
prGkFxWLYUo0bW5fa8RO8SW0nPZTXuvhtdHHxUeE8l9ckeQWJosOze52Ecw8bcEktkswTQOY5EHL
TpUGRRzLhOngWbeTVpngsVWJFiOTRNJoveAiGiHl1q6Jxj2WqkFWL8Z5Yv8/u3EbnqI0c753iNkE
bqy4D1lOhCG90qy3c+tAM7b6+ED18DaEc5MZ1BthSZAkbEueM+U9xIcbK0DXE8X4xBYYe5gtEndL
/lTiYIi0czteKU0fLcVttkUtimIvdxo9NBgH65XIEKewhCcwgkHU/wFfn/EJU0XzACV7e6LIfCTg
WO4ueBmbOJbMNLbxAbICjhbyE1GjX9MmNgN8v01U8gkiB5HzNkgzHNkqhEG6LlhAraelxB04Z/yc
Mc7MiqAMxXI2jC458aXry/2DszsUfbLfPGD4qZsVnPLBVfDstQPuYM13B5dzg2cKzG3nKDTuLiNJ
B0HJM8BLbGa1RG2iaHFoBWiCPIshjS6JkRvnEcabXyeILtyf2d6ulJwdh5cW2l9bIoGqK9Niazzs
dIwxPgMFhtwNltrv9S79WC9oIRaaEV4rGzGR+yPvTtShuiXVxni0b9Z0MdF+MsaJNU1wlB1rfEwF
LPSXsu/yB9olR82Y3fFox6gQhn7TNdbbRXORI4qofAXookwPaNYXn73I4kmXh+WjndRHBKXbYEsp
TR528DxQIrbyg8hN4JuQMd6EeggsDOkIN1vt87QU5iXyMvukDMhvuQjRPvYQqw627N506XtS2CLe
UxrZHMde1IWR5SyvXs/ohoSWcQXMFPlGj0nHIqKj7rj8XOsMFearakPvgbsL9mazb+t5ysxobO0g
C9P2JaeF/UnpbIOUsQ8Do+udS2RHR2nx7qC84mwKgTTkt2UurDqpA7uVHYC1NJ+8CBWdGK7cuUap
+WFWRvgxda8frOzeh3V4UfJc58EH2W2zkURqeM1UWkGH+nbrDzjGXDoQKeZJi0f7v/A8ixGlsCQD
GpOUaMG1Tvz59WcH6B/FUW5R7vJNMtHH87T0sW4FathDhIbaDFUaQ8FaWfpgGPqjB9HeZqIExWOM
a4Ty9+YB6Ak3zwsqioGiG/MvtUi1CzjP6rsGpt6A0Vhlf92f4E7ApeJFkUCWByCMyR/0R00ky1UU
6Qb8i6YOxbIhnpML3jndGcG8X/dH2pkaVQKDCjsVHy6Szb5N+wzJl2pxghqANYIVP2HAJeckSQs/
beyj5v3OaKCtwVqTlQDZ+s3G/mNeVYYBwoKiZaAOBiUsg0qEMxha0GRY5HQIdx8kHbfjEYEgx4DQ
l+UCb5PmIhcWF7aSRGcxY0OGISucZOQ//AIzb18gL3KQBPzmwqzDgA1Wh84u+T3PmRup23x0kTHh
wdCWs/4LWSf3FzafxYdiGtW3OAGaPwqkz9/HcRo9JjUGhLi9Q9NTi2R65i2g0loopatC6H4lgeWZ
e/9ry6+5/Xm8cBDYQMLH5Uus95VnKHTEyzgMbD23HziZta/P+fR4f5S9VeekmMR+LnJy/vUoXTUK
WBhzGCTphBBsV6H6VzifC8frHvF0ONjBt0GQJhwXDHIJjgZkSP6aP/aUQbePzLGTxlTd6OuAyhEL
rXAAiEpxiS0H1fO4PEKQ3h5QKkHkDXxlqe+/BVaYRtqlsb1EZ1PNMexZithPs8i8kGYcNWh25meS
NZOigIOT9bX1/KrRW4COdryN81g89ZHjnEwb02McsmFgT2rzZqm8o5tlZ35oOGiEH2gREgq8HjQV
saDPZieA7CygLWox+NHkDJ+Kvu8POsa39wkQAFpBvEIpuAJdXw/luegrDZEen0e7T/x8HKwLbh3F
d61AwwknMs3ACDrsG5QE++6ltSCV39+ue4fW4tYGn8LrkD9sTgWvQRuTqDI546JU/VPbY/tumpYh
90fLUq78GOuiDiYgQOHq7S91KCt8zNGfRIAU3mnfc/14kzl8mSPsjBogNwdJ6u8sdHNsLYokwGo5
uYgRbn5gledGGCFDi+frjJJdq6H6mOi18i5NLDX1uwmz9EQU+vtl0uu38C7ml7BM46CG1fYVO635
nYfqKFgLUKoCYROcakrkD3QlLr/rFpxjRLMMOpqNIo7WVn69zU+XfTCoEbLmrTub01mbAH2KsI/P
g1p+qmo1f8RcLJakKSxjHVBBcdH1aNnWOjrQWX9VuGihKgzu2xz1GfyKaLfe/9w30Yn4B7OQtiD9
dP4pnwR/xAsJG8MvfDFxiXLix6jMOlRrkdJ5nyFk9xE3y+Ly+gE5QlwK9LFkwWc9YNiXiC0LxfSp
yJsPetwZT/Wgi8DJy+qxHuPsen+8m7ML841hQOxSVLOJwevxnGYZTAvHMd9MpJEt5BVACqASlskV
wf2hdtaS7JpRICcgQ7CltZMIK+lolbj3TliBnTqqR//1lir/5BXKFJSV1x0MuDM3D30e4i6dRy70
TTBUeJZ1Rd2Y+JcjTgZVKw8Q6oXXYg7Dx/tzu4lLjMCpoyiIdgqqVDIu/7FPjD5Fc6eFdIEtJLCK
hVe1Npc5MicO3hAukmzYu1QfYx3ZC/w8jwDmt7hfxnfQ6OdJwUYFYr4eP1ZCqr92CukDWk9g6UP0
xlvQPTSsvvuIDJeBtGDRhd0l0SbtMxrR80vm1M1DlIWTf38p5FCrQyx/CnAeSJUUOOhqr39KDf5B
cyL4L5HuYciA/EpQdmX3+oMpmbGu4yI0RvdxE+XUJh710KlMH0T/eEFwr8aSbwAPWI94uFfG0RNx
d1a82SSPkx21peLOUEQQ+RxM9F5rHXHmqHweUGQ+WLub61uuHY8HCXIjCm5TUG2i55ZPGFwTZ8O/
pWIDZqo90rIZTRPFBzNvvp9V1zngOO+dTMnjQW/dhRq2tShIyQI1DJcNP9F6+1unlwXyTHatXhaz
0dJzb7RHRaL9ETkrFPmobG9xdq3ejKi/S7u8cZGGVJAh5niC2YjvOjozmI2/dlMa3IU8yqgow/7Y
tjcxZMRztWQ8fdAVFNPc/pF2o3UQvG8/H6PQYwSp4pGAbfk0qENEMbVq+FBLlL3TWzc9G603v53q
IQe5OSv4c1dqZx0ACW8Xk+wLJ1GTo0D8sTdngecQh3rgLJgwCh+GsE0fTHVyz2jsqm8sHL4OpnlT
ByOKayalGvTDuK1/Wyn8EezovBde3XmAp3uzPJuOKB8HD51YzA5Ji0KKp5XldqeqMI+4bTtxjqGl
Mov8lED1NsFljkxlAk9t+JaeoTraYw6NjaJ+bjunCGawyadIwywKAY4psAqkIxVbMT6q2AgdxJ/b
u8VQORTkvPA/SLc3AbcfQbzaKVFO0cbsHDYNajpa7yBQNB+l13ufl31FfZ6UDg2HzVBdEiGiHyIc
EQ29FTi1IfxWm5UHPAOwMuyw+rt/VnbHs1hbyTmWL9R1AO9yQ5vAjLKd2FjnSClYQGx4nwe+KiTZ
bj54B+8tJeARTqYFJunGZGawJ5t3AzoOmasOJ01N82BGufQ8aPpRc/42iiM4I4M4VXcsi7bpXIKB
r22UDNU60XD2yOYCo3RfjbDifIBdoJJIHkuZWE74j/MRTXMUhw1ukRM031OIU/cpNufQb8P0L2d0
tIPYthd1ACGBsaJTxCLK7/nHcEtfxIiB8r06kWqYQ5WKr2Az8lQ5ZXQetcg7i1w7og7uDcpFhTqR
pIzQnloPqtUznWCnN/3EnPGXbnRzeNHhuf1F0LBelNFGAVdkqvh2f2/uhR4Yw2QWXJPQtuXP+mOu
dbxYnUDf32+TKj8X6MJeNcXzPvPSrXmylF6AyOz0oUYN4OBxsncqKNWS13BJIim0+aiG6MrKRpDX
x1OquXRm35wSfOavXtTjAY9/RHB/pr/Z9es8ChiOCfeARgp3l7vJXsvcUjNbjTiGnTfFJz0qbaiS
0eD+7XGRoC+cALcC1hTaRWAbkaWe5iIp36pirL5pvOjEyURIzTwZotSicyVqh/dTgkzsSQzVOJ68
OJ+QNAaT97VLbO2/GKNHPZbnetE9APTHN0ltynr0Z61Z+hPivdlHN9Gw3KIHAHLDSpehxAZjrF+L
aiAPgRoEnI1wQLq12c59FS/VuPCJGwE9KM5s+2R4eX/GZhyWaDMgoO/ZjY+EHrJcfXkEF/od3jbr
DpqPig0qPZyp7en1jM6rLdxiEXxRk++zgVL6qbBb9deUI+nqD2gBfuo1sKjo6mdle0LzX/+MWRU2
pUufmN9wb4xolcdtg/RjP4TvrWRo8EenvA0guc2bBUU/FPGjwmrGU0T/Bf5RXFA3uL+BdsIq/WHw
Tr+1DXgVrI8KyoVYPyCS6DuKKQLNm/NPk8AXiBf4fH79UJB2uDM4HwC9N8HAyIe61jITZ4AG2CXf
j36N1i3cGHl/UKTdiTuSH/R/Q20uw9KsHc1E6t+3rAFnJb3Ovy3yVXTiARjnp75sxAMO28vBYu4O
a8m6E49lndxuvZimGaGmkjDDnC5cfmprq8UyHkMSXB/qof7meYlyDs3WPRh35yPSQtU1lFygZJFs
rMfF4KQUMb/HV1ujwJM0aU517zbPoa7+uv8N5bHabHtuKgoA5HQS1bgJN3VTlcIpMxQSpin/J6+F
c/HMpsUBNMmbNzjOKgcBdecuXg24STMEInBlNJAsx12ufhrRw/mBgLZ9EEZ3FxCNKCopZI0YB64X
0EQaecr1GnUPLWqAcTfex6HSy6ekCo/YUntDYdNHlwsmAsyLzdZMhUg40tQ3Bi3q32F8Pp3NpIM2
lZd/3/9WO7uRvIKOCL083olb4OlY4K6kxyGvmbkFAYWcxUVxUZ9GETG6ZmmjfZxFYX2/P+je9wLb
JjcH3S0eweuVTDDJcKqR75XPBfsxGV104EHN3x9lbxF5X5NQUOjlm22+FzXTwcZ9QWo6tPr3qC3/
qTE0+Wg32cF+3xuIqZCkoD9FWWvztQxnBKA6CsOv4jF5qayG60SPojpYllA56HHsjgXRST7SAPBu
i3q1FI3IPTjQ3uA1ARp184nCRv4o8tAI7q/f3lcimUbZxYD+TeNm/ZXiWZsQfyY+al0qMJpHFtXp
w1cjHSngSe4ujGtWiT2/HsXQp8pN05kJpf23WQzNmVLFgmkUuWeLg/zBptidlCyIkrfLZ+dmUrbi
zWaNd5mfUB99LrHKi/0QGyE1uL94e+cKIv//jSO/4x/Zpbx1YK4zjjFB0UKjsz7pZjMAA/KWS1bP
7hPS9sN/7g+6F3jh/wFjATaMUMNmUFgtyOBiVOYbHXzTUxh2ydcxmftLEzvOS9671VEPY285eZ9Q
7UHMmhRe/qI/pol5YJcOKls/TgsryK0SQ/RI1Q+edfujsEskvQUp2M3VNeM9Mel2R4mnGPsnr0nB
6+uZ8O+v3t4nk+QylcIZhaubhheOLEXS64YPpCl5Rn0GmeI8aYNyxg1FCd03kxf+9/6QtxOj1KJT
3QENaSMpJGvBq+Xr9Vqb2Pw5T4XAs2r7ozYa7uf7o9y+dGRBB4FU2JmyxrIJhF0x6nEM1RYqiZNf
49o2sS7r2g94ddV+BOj1RB/TBgSZHqkT3y4pIxOEKCgTrWCNreeHTja99Zb5lYUzvhiKkXwF1Ty8
qfoG/aIo7y7KYrkHjb3bEEklSZYeJaIWJpZc9D8WlfJml8ecPvhXE5aOioXvXqZrDwVOpA/3V3Z/
KECdUIR+F83WQ1lzpdHmAioRRwO2UE7T+Kk36udFFEcqDrdnGyctVCmg5+HgzClYD9VjzdDaC2c7
G4fGl8C8wI6zGLHXJPuSDYVyUMjd25oyjEguJAnIFh+d4BKiThFvF15XkU//cnpQY9c8+FZ7GwRE
BhWp3xWbbe0rbRHCg3YI1sTrkre8facr+sOpry4TDtVJ4wZw5o4MWnemRs8IQRFJcgQrsd2VVMt7
qNhsECWa3uR6Hp+9kejy6r3Bk9OlXU8Xkr7fJskxG8cu+pxRhmIGauuU8Skx7e4dYl/Zq18yJDiy
dsJ/Sxl123mbqECNdsEB11PMTenQYEIYYybgLXXla2Y5+MKKjujIO3vfplEvu1RskZt2n44R8TxB
gsbDKx//QyOr/AoGogiSvMuD+0spP8j6QSH5seAs6EvRzdxieBGmpz27zGiAufP03kwn3Pl6cKC5
ySs6b+rJh/BePIkoLj66sX4k1ng7UygRJAwqnRncMaxNipJjgah6swM4HyfHH64dqg12TUNxXqo5
OnKs3x1Mliz4mDZ0681bppgWoQ4L7jpug2ZXk8zmc7vM9pXnqXa9v6y3HAjkZ0z03KHMUzNFnGEd
U0rF0bG/nIsgnvDrSLBLw2tMz88eFhNvol5kz5ZA/0jEFkRgRTybo9u+v/8bbs8i49KjkjcTwjFb
iAEYGsU2FoRw0OAVj2qi1ecoWeLLvxhF3q9kmeR8plz0P64EnuEZUqJuEUz60D8kpLZgKAzz4MTf
hmiZnECgkbU9ZqWvRzH6VihZSQ3N6KhxG8kyPur9GD0l9jQXJ3w/u4MPuLd4xC8K0bCEbrHfkdkh
kAxwIFgao/3Ya5n9MtZud3DJ7U3LAf0BUkWXupabxStS3hfVEpeg5TLzIRZQ/vOlwkJMFcWp16Kj
8W7vBFbwj/E2N91c0UmGm1IGzqy85KChvlKCnR8Sq8IIdHF/9F7sHRQQbqYIl5iGl4TPUawDtLf+
cmpYDnURofIq9NY8jeng+ZPptA+mxJ1rSXUE2r855IwHIYDyk4taKM/89XgYsy9dn47sFCXGcqOt
6fYYABn4lf1B7NxYACA8I8fCkPz3JoE0vcn+BOGxQsC3CLp2nD3fnET0jb0k3jnLMCJbhyMbnTY8
OeYCR5Wm9oyfapLqxanN1PS5X2L9y4LxynM+p0jhZnlBAUmMgIvNsviJ1Ae/vyiqr7zkuwfNbucP
FLBH5NqMBtfgqj1oUO6uHDGLrgu3Ky3S9cqVNfLOguMUJIWwnyfVGc7WyAvH7bqjqtLNPpQLxzCA
MKS66BZ9MAjHEBPvbdyG5x/W5JY/p7CYr2Xax2Dmmy4dfTNPjlTv9kaVWDD4j/x9w/zDA3WubEPg
rqZo89lbRA37wVJOITo5l6JXVED6+pEV1t6qUiGBeQw/GKjfJnIteDiHja3kvOAQIWtTfQ46hDcp
EJZHMO7doejygCpDR5A33foDTks3OxGwgKAH+4Vzk9X4WTKFQUzd+7XxmA+Imh7C7gADZLVpPVTs
RpM5uZhB9lPhXh1aacGIneFZwdvvYnhF+J/7t8ztfSoHBLRoQkBAB2KLuVCE7OUBWAk0EaXtSTMr
Tzpb5k9Dq1TPWDB3bxSBn7OWZtXf1EH1s6Om1cGNurOBGAXAB8w12g5bwRavACdYlTgBdWPiBG1i
YNsjzPpkTcn81gu9Bm10szwYdOerEjrJB6mnc/FtMS1d0UNXxAw5QL8wOYdpOH1eNLxBGwE84v4q
7w5FUQrEJuwO8rL1V21KiMrzxFBRq0bXrsujy+jqw9vOavPXBxtwOlJRVJKdbjrzSWGMplEqDDU2
3qkKF/eiNI3wq7I9KnHcpLhkP1LIDlCvNN/a0riiIpXgpDBD+KXwAjXKrGuNRrlvjZ73y7YaQfsV
2dRWwhSQkjp6Eu0tKrBsKdDFM4JixGZRyYiwbo3yABvA/DQOCqqtNS7AWh0OB8WcnbsWQCloB9ka
IAhsIvjipDFmoEMeLMaowh9r6095uGCEHbblg4YP5/X+ftk7D1RLyf5s8CyUW9ZTMwYKI3Ym8iCL
9PqpcCw0YGq9vKDzQ/tMw9I4jdPmIPTISaxeLPJz/jHo5tJN5mIZWxQ0AxEaqG4NRT5/gsltX6sy
c/BrMeKLlzmYpglTz77fn/Du2JSwAFxw9wOQXE/Y1cTcY9HEc0X0xpulVPsTmaHlq50R+205/MQo
TXsahH0E19vbRJSLpRQuaq2ATNYDe3NZukqS5IHaL7i88e79AvU28glXRwDQ3aHI1n5fk1KmaT0U
1ay8rNUyh1CgfVgK3Hur0Zn8ZVDDgwrF3khYkEIcgXyE7sNmUiyaMOHqZQGIOmy8u0U5TwI4Ziqc
9vL6D8dbDOI7yR44xM3JKKkFprZKuEEftHyci7RtTl5efGyaVrkaNZxlLknFj/VWfLk/8t7NRf2R
JgvDO9ICdL2edsJL3pksIt2iaIHupcaladXu0cWpzx9aMccnJ3G/jpgxtidM6bCSoq52kKrunVRa
5fCrCAvc2pv5z2GSyZpJFvRm6j0OeoxCn1nGfpOXPzUXnWz6N0cybjdPKA6qhJfQIiLvZ+brideJ
XmCnOzNmAvlTmN3wAcEf96CYtnckoaSgWSTrGDA+16P08O1F3GGD1aIp8640+Z7uLMILt+UPJ7Tq
xW96p34722hYHCzq3sUCRw9GF10c7rDNBKdyRL+oLfLAHPW29s0+mc6iy6IHy8rar2lfuz9dD+/m
U+sWs49VoKoc/IK9gM/rEWV3qelBVrKZ/JA1McqjeIBxyfk8n4GGxEMaTCrVm7Q0jyj/eydW3qBk
74Coqeavx0tym6apwnhWauW+O3tLoDV2eom9Nj84sXtTg/zDo5/qEMd2M1Ta4vOXVAZpj5foJ69y
bYj8YfeQ2+V8nrrFPNhHt1MjvkrpTlplVBa3PXzbbLUFZ8csGMX0MWq74alXSTTz0G7e348IeyMB
wJCTQiOJOvB6EXOp7IVFYxYUaT1cJ5XDDjx+vBTtaB7sj1vJAInz4C9a0PKa3sY9rytNCsEFGauS
iO96l42Yhg4JilNtNy2fZjp5f08iF37nDcklsa0BbbHSPum0Li7FNFUH0fA2DvFjpDoqIRHu5Vaa
LlcVx+yXjDisJPnnqrSmzM+tznywJ8pVp7Couy/RgFfqQdKwOy4VFmSGXfAF297uoNPo78c0C1A/
/SUUJTkDN3CeB4syOK/tOSgGy/j0+u8Mb4MqgRT9u4HYY8hrSN/wLDAnLYcpOGWYE07qy2zgo/Ev
huJWQyCPKMA7ab2llmmI+J/ymVsgjRfLTRZOTGNjYNIe+U7dnkuMnYl38saWkP5NyOkQHrUGk6Em
U69OYwbTvadcHeAurD6ANtMfXz81eWsBrQELCl5zPbU2sQe9zBtOS2m9w/e98rnLy4vbx8vBSHsz
46HA7pAIzZv7ai4Tw4WlllGUSKQgEWSFpSmik0iS7hMm5uUBhE7+8nUiK3EhZM3QMHhVbj+aqc+R
4lQO9opa01xGR+neNW6rf3j9+gF1kVL/ksm+7cprekWNv6jTACnT8UTlwz5bGW2ugZhzvj/U3oT+
HEoGvj9KwWVi9mXcM5RbZdq7rA/TK+rd4784yryjaD4C4oevvsnBBVehFmF6g1JYJt54Ze++hC1S
otYowr+cEoJz3R8243f2hrQXkdorxC2O83pqUVcWKtd9EtBB+zsMKd0UC27eNGTw7AoPrWd3VvK3
wDaIUh79iMushwuRosJwEAtefHC6Sxfb4j28qNf5ncnyJe8JWQgj26dZsd2AracXJu7nSTAU9die
lDSs/AY14R8iVsRb0KVHHYmdmw8yAnUFMlFO2rYWhvSey4iG3Iui9aF9Wb4dx85pTg9FR/aG4sKj
sEA9k9tvE6Zq0WZR1vPB8rBoAwwfustcctmAGTnqYe1dsrKOCY+KXIVsd/NiMuIMrjdBN8inUD1h
W6L90kLc0E9hIrVVcukSgzNBEAtPvUZTofvon+TXcihLfyrs4ef9Y7g3dQlFUNmmPK22rScTpvlk
KW2CIruSvNOWPHwh6KFQpEZHwMeda9WhPUqnkjalFEBc79MO0yu7WOoEWip4S8NpWgA4A1DrOGlH
BIq08Fxl3vLw2gly+wAKAGOE7gCaZutRY502nqtmMK3axDvrYmixrSYgWGmSHjxRb8+9AYkYTBjM
d7rAW4MHcPxOrWZJEhRiyk9J14xnUGr4tFRw+j2tPtLKuT34QPZkZZViH5PcvtPgBAMN61HTX5Y2
/kqttzjDFVSur15AaXolPW7Yr8S09QIOmcBcmJMXiH4ygqJJG5SyOux1MH453R9qb0KwVnmYoVh1
K9U+lcjNlZoSBWTsCkg3OMkTZf7g/ijyNK+vUkagKgzpnF3Ibl5PCLFR2oJjLIISQaoPauulF9tC
darlbXjN+M9OTqSUH7pmPkLE7GwQLnGqi2RDsuW0eabAMXeEh2NswA2MjUvvDZfO6OZ/yiXFKqLM
5oO9vzseZdPf9AqOwCbTw3Ap7Kye8cK2mIFNVblfqEP06OnNfLVz2LsHH/D2iPN4INOj/6pJjZjt
a6XuURcqyJBxnw+vNURd1E0X3Q8TxOZpVplPRjKkB0nL3qAwU4lhvOyRGNtkEmNmkJkLIQI48uVZ
zwbn7HT4W2n2oDzbelR9SPA0O0gsbuOmBAT//0Hl0v+Rvqh6C0YCAASdUDv0q2Zx39CEmvy2z6OP
9/fr7vxI01H252TcEJH7LG+nsWa/Yoo7/6VpE54ZbqKUl0SflaAr2Epl5byaMsY7EPYhR55aNLqu
m09pIilUiTgXQWZBUqHrNgcCDXIoSKlHfc9yXx9mGI8UDfMA+ZDffMV6WDwMs0oRpM7c+KQ6/dlE
g9KfnNS53F/QnQDA0+63DCB9L+6i9bcLQ6Ubq6EWQUfv5s2CssK5DQ2IRmmaatoDSjjKNdTU8qUy
pvBg7J0QR3tPdsMow1AU2ewbFNXTofGWiftu+tT13vxONGb6+f4EdzYn/snwjVFnItfYlkPImrQS
79YpGGJDCiwOyZXrvQ6yZG4O3iU7mxOGHz1LGdgQHNikM16SZXPlET3dku58m40LFUm1fCos+n15
nXZYp4/5waA780PegBKejKMaF+76A86qsvwPZ+e16zbSbOEnIsAcbilK2sHZ22luiInMmc309Odr
X/zHpAgR28DMYAADbjW7urrCqrUozSRjYHuT58dlrgYQrHcPqTN2/v1PKc9j/Vgwv81wOGPplF/g
VFgvZVtdqHkjI/5YZPKHAgjuZDIg9YkqXhGkFP4PKku764HUBIkD+Ijqx3q9GcRFPbbEQ+ZsuU9F
PiVv4zyqGTKeouKvxhPFwYK3BskG6c1KljaS5m3HqXPjZpy0ZQi0FmWUqBn654R5vIOXaGcVeOck
wEgSAkGGsd5WHC+ZoTeKCDBY5pmBQTwhTlQeOOWdj0fRhvlFoDhY5bZgtAxGJzRe1WCIjdEgoh6H
azhG2TelFcnzorXhQRVgZ1tyPkqyQ1Cf4p1db6uyxiqhqSsCrzLVa+0Myjk+nqy/vWOErTQioMeR
62zRyYurZ41nLyLorS75ELV9+KS0c4JnHjXKycL5AIlJe3Bie98S1gnCFKicZGq53lqSKIJ4xRJg
mgr3L5h/81PEPMxDPMO1nQ7TEcnN7Z0mA6PuKCk6mQnYwjQ7r2HYqy4GRKCK6azHSfPUmhgM1dsj
0sedU6O/ArKJehuTmFvUzyxSb+n6EpMvh+apSQ3tmsWkJPc9x86GuMXAwbjE1BC3D9pipUrramxo
CvP8g562/Tk1K5QF4yNq1duVwIuAsWaKHpiMufUZNKtip08rYhFXbd+bnWq9eEWx6H4yNl58sK3b
YUo5xPPzlKBKxgVvXk/ItoYExbwpEElcDRCAlxKWvySu40NmQXq10GV5EFExD1eLmAaenzmx4I8q
U5UUtlat3A9RJP67XxSrO2VeX30Zx3n+W3G75GWOzeFv4lYPoF4DD9rDTInZ8PNRN5bg/gHdXiuG
/ygwwI8hiTK2KJGBYYbMiJI+SCLqNX48FdWXjLZR5BdQlPgwqzN55Y0H9+qW74ACJdUhBgmgZ8Xk
N4+Xh8ftirjug4Gprm9TuCjwHg/Wop1rIeb+mojRvphSW/fSjkyc23No/Kc4bW37Sxab3oELu73n
EG+TO0oIB8TqW53uKQb9P9JhgHG8S547MuXzHOX5yRiy/jlLnOjgvdlbj540qBFa49isvJy/BM4m
Eu+ZlvYEX4WlnwqYcc9ew+RtDHbSF6hmHbwJt5edMjc65GQlOJibB7UbaKvkDEIGiZM0YB1abmCZ
HUXLe6tIV0nHlp47rnq9K8Q/gWgDxgyGMvWuFfK3F1pS7YHF3l50SUUkKQ15sIlHNsHBsLRaFSEt
G0S6m5ypu7UfzbDJfJU7+Gp0iFyKGBXGZhrBWwxBOgNkz72G8B9NMdSmi/GPwkGIlZB8erDDKvp6
/zLubQ1uCiiXYLuU3OjrD1irhcH4EnFxbU7uqYWWPPX1soKpzLDzv1+/lgxEMD+K95Rs1mt1Si0w
GAiq5s6Mn3n9wjPFp+ztoMzlkarUjpPBIIhVpVYTgcJmX+00lXiCiORNFeqDMnmOH+px5deAkB6b
2ZpOOmn6+f4Gd2AEUJgQHMNGzcMAsny9w1BrJq9XpY+eGgFaMYk/F9koTnHJ/XJnSzzMMIQ96qjD
nbpGXS7dPGjf7/8IucY6cpbIO+q3YLagaN1CGSYv8pYl50RFI+DsGyX1CE/B6P51f509yyFQhqpL
TqTBkLfeq5s7jkhG1oF5Mw0KWop+Xrs1urH1dPBd93wXREOswzNLmrpZil7CPCpzCLMZ99BPoZK7
1Ck8BqnbPtvZOPy4vzNph5svSFQJT4wM/AyghOudLVOWoBkr89TS0tALBawpEq9u/GFZtIe5h5Ew
joXnD8ZyxLO2Y7YyBiMDwQOw4030B1BD04s2I6SIlgwFcSOHLyIBNmDovfKdbmHpT049Xe9veOco
V6tuvq+RR/OyjNQcDMh/HjI3n5+1KJpOtSeOCF32Nygr0ZI7FLNZf1s2rTTqjH+b1Ci5TKY9g2qp
KG8InmOk08dnN9OOxC7kX7o9UAlJBVZMd93aQiadsJqg5NCg/stUmKKjNnoXjsvrodm8rjQlZXBF
srDlJs2nUYVJNuHF86LvfZ46n/LFCS+tIfSjsdOf6e92R5T6qHsTS6GFKD/zL6855AXh0leAZezO
Ld5bcS4ehyg0QREn1TttmpR/+rntA71zuieIoatPxpj1ywnnkH1KhiX+qIf2P1FshifCje4/Gq6U
YHNrDjw3Ekctx70zZ5SOPI3uNxJfm3JoGI1QE9Y8n3q8SGop2MHzFoRlqifhgyhM70zLyXi5b9O3
i1Jixg+qeGM6H1tDG+3e6jPHgbtKrZPZb9ys/qiWajP6FOyTD9oyu9qjYNwnOnjBby8T5RiV7I2S
KDoQWxTDMBhARmaKv/1s25elb7xnsvvcX4YwfLVfZCk5wwelM12kLV213auhPU04qnRWSuZ2naEO
lHa031tK1XR+1hn29f5X3d2czBMBhwCO2ZKQq0rTQtgieFZ7awySxLMvBSIafqK32kHAfuuF2Rx9
VYh7gJRjNxsTD4WemiVWU/SOeen1Jfs3U0r3PTK93bkeGPSzeoZAVTU7gujfPjesjHuiOUfxhNrJ
emUjMprG9rjIc71MJy+bwjdVwfMWhyPMBmVWt5/vf9XdBVFYonVNxQvI6npBQtdm9hIZK7tO8+ww
wufnVVqdinbSL3ECOPj+evIBW3sPF9ZQOljIssgMdvNpI1MTZljjhAs00J+S1hifPA3+nRm5pwB6
pvxzBZjjWg314ptL++erVzcdWU83+AHAoDeJbKTnjaAnSP5nm/SVo4SirW8ULo7La/tTxnzHhRGz
8m2aiP6s6c0Ram3HiFc/YPvIjo2iFaPTB31DE4/2CBiSvhjedNZ0NOh0+/IQSdC64vcCaKX7vD7Z
ScscD0UhEaB13QVwQEJr6vZHY+Z7G8LbcSGpJMIKuzXYcbTsemhE0Ni07MMZRzOHAhl4tH9O9w9v
x1Rl55PWBDGKpFpfbyjhD2vNFCJQMyRSQ83M/HKEnLCeC/UUK4ccUntbY5SQaIGdEehtYrGhbKfa
qlURWFlUPrgKjjTuq+VtDVLzYGu3fNQUWMg6IOSgD4gs1dYuDNkFbXUB5o9x5VM82VV2Cs1mKX16
Wt7iI/5rXZBZnsvrrKvIiMcQ7rx3RWwVtNoE3ELAJTRxpsRcfc7m0H6jm1mTHTjG3U8iVRsh3TMo
j8s//+Xtp+VGISjvRaAnffsgBiippjZ+SaLc+3z/sHdqJsSFaHTBJwAckCr1eqlpcCOv0fgialV3
l7arEKVTqObWbVqfmzb+nDIqdUUvZ+Laqu7JhSn3iWmt9uBodqyO30HoQKmNBGD77DQzE7gixwoq
kXsRLmOx/FzH2MhqDUYVI+fVyQ1PnM0HJvonVN02VGM9GeoijcZgihPx6LgDpcphoN5mhcrB3nac
MTMDQM/xFGSM206HWlTg8eZxCErbQIKA8bDHJS3SAI2RPmCqMGGcQB0emiVeAqNIjkCXO9ZEiZtC
HGvLLG5j9MJmijapXBotSaQ+ubnxV4HqztehPbxfO76Q9A38IxeMIvAWid1AyVKqSQhrc1kbZ9Fn
9csSNskBF8DufsCYU19GOIlm8NpkrSY3Y3LRIWinYnlKl3E8x3miUS9V6oOT24lQKNPAfsGoC/ju
bfjVOF5Z0HwZAsuOiy9i6cqnPPSMT5qe6f5Qo0lVJtrkF735+oIU+G6qKJSkNFB23sYFOAoWBdh8
CIq80QKmbQhzmyo9z3FvHMQKuz6A8Q/JCgOSB6e//qCQGYuut2j6tb3XXFStiK5FmVbnKYs/95WV
fRgsvX+DLyqCwV4yX3hudRXkQgdfe88HEFEzW86YMjDJjS/ShOs2bpWPQTXDiOfnS0erSdXy6Vtc
mmCl4xm+sPv+byeHAAjN6DADlLR1jc3dMGfdzpeUfq7X9AnN/sFAkcp2nt0ZfZ0J6bGTEsIPdX/R
vWsiD5YeOPSqJMrr7z0zRSh0CzqVlqzJz+1J+WTMVfrh/ip714SgWhoQURhD5OtVnNRILLNF/s7o
I+schkPlL3PWvJv06mi4fPcrYjc8IxSKwDSsl/KiORVIeg0BqsaQJmoh07WJGKozJJD/9lMxfMlV
8yjl39sf7xUgCizG5e1aL2oWmiXsqhoDRRknjFJ0VaAKW38ncutIbGFvg9S4VaxTNhi2Lbu8XUJ9
jGdcjjbE7qNt9UnyqYEx2vpiTPKViirYcS19zI+aQnt3AuApZQBcGq/HJrwcl9k0ezgWglqFkD4i
fg/qoRMXkWjjGTjhETnH0Xqb0D3UwsmoU9ZL6j4N1GaIz3nTVhd19txLNBhHLGJ7p8ggCyBC/iOP
c32Ks4JovZirIVCAr31Daw9VbBGa4owSeHLQIDlaa2OmxsTkf6aDAAB9op/H2fKeypn6VzXHR/D8
3aUoE9NVhpOK7uF6W1FvNLBC0vs36sL60gv0V+KhUM+TYr9+fI/mLmANOm4ynd5WI7LBU8ZKxzYr
pfWusNm5V70FAOBxPS73Xcqe44IGB2VEYmiyno1x8AC5paUPQ8AMlamdS77nIAcQjrzynhGSCGDt
sDKBu964rjhLKLKbLkGpaScfTSW3aShY6VPtmFEHf/BydL/3jkuqtjIGSdrKrNP6uFyE4eGqicDK
EqFdVFuYl6ZEiC2chP762J4cTtKngKW4nRGhqRuV+hIS6Kpzec5QC33BMATlACs9WGrvuADm0h2h
KErSuPmMbejqCAAnQ+CFQ/dYktZ9VpRDdYLdbweM3OYZpeG7xSlJSncCyxgPFY3zQ2oXKF/Zg+C1
mfSjfvyeHwZg9r+1NufUG5Xhpg7YBYgG8itTTO6zo0zun33OTKeixk6QMlX2G1ZPqw6CBZDlVDll
kPhLNpandd+IFBdFVaP6t9Bahrei3g0PooJdo/85gStnmkHarJcZzIjbHWMYTl0BPNTyyHxyI5NL
3KEAH/AqHbEj7Z4cc1gSqyExyJu3pQXiVUVzTWIwdGboG7UVP819q5Dvabh6/77z2F0NQACklHAU
IcS93p85RMJC7BPURjXYb20vehTNJAV7xD+vX4jvp8ssEl63rdmHWupoCiN2gR2pVIDc2XlABuRL
PFTKASx9Lz0g/yCNJFOHx34TgthL09plwges0bT6pkwQCziVnkna6+Q89L3ql5OSn5Yp/3Z/i9qe
scgwGalGRNu5eeuPGdmekhUjmRYk2suzPaLyXVlzdU3FAMm7UKxrXpjTh6Yeku/QJ4XPrZ4mywmq
7uxcxVV3tdPI+EMNRWG/ye24/FcYw/zf/R+5d+BSFVpGLfQrtwYN+Xidah5voKeO1uc0HgHX5kr0
jzekR4ole5+DvgwgC/CSsgux/hxWyVxq4/AwlaEHKS0+4mJ3M9T+OtAH5LuOZqr3tiaRLUS7ABNA
nK7X60st4TmZeN6zGTKx0k6/mZIAverd30kEGSikbSbzT1gu10txc2Pak2zNblJkGFB+ar9BpT3Y
p6RGQuT0+jOTz4ULGxDTXdsULKqY9GhnbQia2tSf4CDoHzrL+iFjmYOV9o4MDJxMvcCsgDZd78tW
VMXOs7AHhhZ1wC7QrwZ3WIOI8OCha6NIe7WsM6ELhU0qB6C1SBo27m4wm941klRAXmYqj1GuQwJd
DvHCJe3Dg+Rr7+mFeQ6SA4oHMj1Z746E3qlmk7WqwRw+ZZndKwEp4eAcfMWddWSXlckxJhhpSW3e
Jkfv5rKAoDawRiN+tIq5OedhU/y4bxW7q4ADAIVDrnXTXWWgpxhQHRaBIqJwOReRG77YQK3r1wcs
NIL+f52NrVPFAZiYsxuQWZM/u1MNcitODtp3t2IRdP1hQftp4zRxtzmHZXrJoKECG9S6Ec9Pdl5N
ml/VOW5paPLsu9on1Z/jXLXiwahyjYRExAzbm4BK/kTMSjfO6mx1j5oaKTEcPY6e+a3uDr3PiFb/
h1t40YcoEs27PilzPRAlJFv4pLyM3g1tVkovOBuDP4SlsZwEU7QZlYbUfHQ7solzW2XLSzvnbXjw
cXcunBz2gyOGnITC2abKM9ojwDETGd/IdSENKJL5s2FXw4NZpSXs/PPRdNOe0RARcpw/weTbPkIW
lqZXwwYRdFbofZyN1nwEd2Eche6722KYgpkR4nZOdn3TmD9OxjjnoQ9r073g0dIX4jU1UFx3eI6S
JA7u34Ud1y+nKWg8U30kudu4/oWO4mL0fMZCgbOsTcvmwWgGlErLyTw4sb0vKPkrafjAhEAIut6a
yCmpoH3dY6eZRfWryL4Z9IMPgpi9VWT9X/Jxyim+zQesFX3QlaikWdeoyncQpWPqj5TGD77bDnKK
Q7Jo8eCDCaK3D5nl9ZnZ6W4P23Qi1MB2p+gDulQGpLECpZp3TdtF49uxLfvPqLXPf6W2rWhnU8sQ
Nrl/hHs7JmSjnIOqEaMHm5ugTW21hDEtu9BMZ3+JNP2hE7p6UG3YM0zo3wBoyVEKRuLWp9eM6qSG
C3LoLlWwH5FVVA/T1JT4tT6ffDcTB05auvpNyxcCH+41Ean8n805ZlOU5Z2hdAFQdqpizWDM8bUn
EQWAmxjldKLNlWSfvFRxcx/Wv+mv+19172JQQMXB0E/hmdiEpHOXt52GuG3gJKOSoaejOE+Gk1nv
mEafD05wdy3ePAf0Psn0ltMmthTXVJQBpG+O81UcxYFKGQr/2tbrA7vdPUaiSjm0TxluS7SQo3Jt
ZqPVB1Vv9o+ZmbUM3tkLmrq1eLQk5/FvfEbAu7C/gRagx7E2m5ZyMOEs/sXshvA5rhQD0RxPezJi
7ai7sbc1mspSDp3qERCa9VID/ET9AFsAY8OddRXDnJ7i2kkuThf2XxXWPwhW9hoNTPFSJJC1AmZ5
NyY6DM4IsymTDwXdnVMxCNfz+2l6rqdyifyx6KYv5WLOf9eFKWoo2yP7Csoh+mgbWVn+xnf+9bds
ricRbWdGVOGDgW8DDT4TmxAFW9CgxNH19UeKvwPi8pMvYQv+iGNjaOyB4RmY2gQaYKUGZjPtLk07
mef7S+25NjiA5f2Tgl/bR15TxxRyNHLfeFayU6br4xsKr+r3+6vs9dHBSUsSBsopEgq1sRzXbLtJ
mfCgbeXYSKbl8WXK1SoA7s+Mse2Obywjrd7EJWi8rrFm3Gwopv7SZsJhhIFCyxWod/VShpb12JMv
H8TfP6kZtt4QcCwAYcg+sfHNM61DmljCLiaYJGv7f6sldd6a6jxP15J7fK3rDjHkInO64arrWfsC
HN/7HptGdkF0N/0zqQ2tgBZ3co2DA9rzXPQsyRw1zof8cf3lyhqGII2SN8jT1klOzRi6D0AyrT86
Bmt/w8QlJQC5AS8dsMj1Wm0qYHqYZpKDKBWfI2f+F0kr77FJEvPjfYPY2RWTTMCE4R5g5m17satY
iTuaJxCr4tFMgt3R6BA9I2RjOAD++4ON7Tx1kEIzyY0joS27HTM1oXIdB5cxozR0Td8W8KaX5uj4
Y1OXb4Hx6pckU3/o09gdpA67+5TsbdTZedm3MBynqxgNzZk8ogw5AiKxinMDa+VVHdwjdoW9eIkq
u8REkxDBXb45vZKhpNnQGq5yaSQPzSxQl3Jq4XspysVK7zonLezGj5GCE1HGBEUBY361ShMr06Jk
oBdeN7KDrcMOATfFPa0tITwNejH7T9ps5bmD3OJ3jpRkDDyG1JnYqupWoaDWPlFKK9HhG3wGu9wn
b0QGRY3bzIdhVn/0kIe+9JVaHDxL8sptXAUh0/+W3oJXXQYyaP9DD1/rXft9Uuk02+iGfIa/oHwa
p8T72KXFEcRnx1ETeNJx5rKQumzvZhd6sVIUYEKGbhh9GDT055DppYMMYueFl5MK9KGoDkgdlrUH
MCpRNY1EnogxVb5FcVqlp8bsnXfLONOMEkyKHpzj7r44P6nCyM624YuqJp0IO5WPacbz4hdeq1a+
Hnvmv6/3OAwq/2+dTezCCGDcAEbAXqy6voxTEZ6nSndPRu0mB6xeu1vSge4gTELStw02cy1aItUS
dL1gOQxSJBFOzFAflRT3rBA+VdhiMEUEQzYVI9uAjbJO5VGZxPCRHsq41pzOYm6bICZjeShm+2i4
as+fEdJShmMuGpqHzaKuXcG+KX6WaKvySZ0hqO4t9MQQRYgPbtmuKcpSADhmyCi3ebO2gIXoe5pR
dgW3eYkksuYvLk6NAbo8iMqu+/wbFiIphwyGSkDt62vbH114oaOJUMhojAKm2ME8pcXUfzIQw3z8
naUIu0hGgBRvR6y0eXGVWTbatC7LmOOdq6BxU/fsVMbRIPbeiaFCBXM6/1J7lk/jL80os4UZXlOk
s2qq5qtolugPJDqsN2OphS/3d7Vn9zJKlzPfEI5sX1ny894Ro2wPqan7wkh0/lWBi+DALnY3RGGL
lBWyN5Ly9YZ6VWFepOeZoyynXFDraPwxa+uHsVSP3pg9E2REBFQy3A3wMW4sIkJ1ZNJcXu86F9EF
7nTlIW/T7GUxRHuBdis8cBx7V5reP5uSnDR8xvXWWkbLI9QHiEHTuT57Tpa8i6Np8gU9Kx9xWeEr
9hL+df/U9r4n50V5E2gRYcom8LVTpa4nNE+CqMjcF8b2R1S+Rf0cjjCk319qLwz7ZaltskFeDPS1
po6qunExXZI4Ud7llaPUvj3G3snpreItMplgHnF3XnB/8b3D5N2EmpSQgRr4xm6WOk3MWqGII3WA
3pJJvs+tVg1UfV7eJnp8JKa+dxlAajE1IEs54NXXZ6kjeQjL6wjM21SZ+DEt1NI79YimaffwyNrk
gBiechvzNcg1NUVGzchKluiMrFl5HuO6ofQcdgf3bs84MUrJN0edAZDYekNxCDETMpgkpYuYQd/M
8xlF6tLvW0u/GJmBVEcM3/T9Q9v9ikDS6H8AaAIOu1400ws9jTpqgIDysmvdoy3BnMdRy2xvFfww
tk+9ETzHxjRCWD0MO8mBT09FDUAA0Zi5D4vz/b3snRWhKkQkQMpJg6WB/uKJp4XBWmvA+lOIN78l
KZU9JnXmyHcy+wiVtbsjKSIm22X0zjfWRzHayYVNscKpXeuSWlXBuIx7NMW1d6UISHGPBrPJRCHr
HUl99jQWKlM/St9Dn27KaMAqrnWRFY+OU0XB/S+4Vw8iFKAEKREIrLl5zGjSqUAqmIVEBBn0ZbJ4
11xJ7DemssTnMUSW3Fhq69IsqeL3mV2eSPfC66LPr1aFl7wwTGNS5YP3jcbQeuez6kW2U8y0adAz
e2OYeXoqALEgZ4a2RJSUyvc8i6yD4HzPgGAqkxohiBYD918vqs51GBb2MAZmXilvB1UwitC4ySc3
Bfl//0vv2Q9NT4mKgBvhVh49CWfXG5lYi6fWu0Rel30Z0US93l9lb0PQSxFvQQlISLnZkEYVyNAm
hpzqUFf8UkujYFZc4ljF+40pNYZumFLDfCStycaRVC1uEcVu5uLsPvRTK6z8RguHl3we54P+yI6j
pFNASxxUDgSd27p6l3XUvzxJEhZb9sVIu9Kf83q8wH/WMq3guCc6rkcEhDtPqxTqJMGBj18KDqxt
YwhFkrtaj0EaSvqHnrrGQ9UO4mR0bfYfvbSFwc/koxcK4/Xgelp2AAlpXJP5b5vkNciGES7sMRiU
hCEtKLROVVrXJ5K6P+9by41NUiySc41yEAe25G10ZA8IodOeqyFLzrvT3DHEX9FQ/XR/lRufJlfh
jePkQB3R9Fl/yDhrSor0OasMYnyyQc28K1EBuRAnfooH5dX05XI5uBaYKcdgyOTWy0W5MbZDndRB
FbvuVVFFGyiDmaK1qhmvvW3MyRAlwC+FB+Fl2LwJ+kyTMqz6Omi8STyZXrEE3ZwWzxBpHcXo8q9a
VUgk/R9fhIkp0lN4Rte7UvuocIqIOMSwRykTUVu+09oZVK6K9xCC4PUhZmkea8rb/uhNr6bpk8uT
HsJvypwYBcb18gXMXVXSAewp4DI6UylrPtWFHBslKgvasqlOZjsfhSo3zkwuSj9U4vN5ELZ7rtUW
xbAiagIpZXTqmDC/VAqSnUYSRpf7Nrq7FOk3YDWK3pjPen/2wsPbWUYdOIuzXLtUx7nYxO1168wH
D8GNM2NXhBDQSFIWl3o766WkNJWd6GMd8OKprY8eT/dDpxU6+VFtKh8ro7c+MnYRf7m/w527DqBI
ggFkQgnydb1sw09px0irg0mroB+YefSSqOp/4zvKbZH38IgDh16vMlpTRBaMnZRDX14NS9EDN3E1
vx8j7/wbG5IwAFwYJdKtVm00O4pnhmxIV536k1FwSSms2TAJ3V9nzzQoPQHP5LWDEn27pZ5Sd5yb
NdxdSXF2m/S/SXhxUAzeUedobyU5fAcfHxuilr/+eFAIewoVkyqwtcV9cEGk+E3qqW+G1Kpf+8Zg
hHSoOCOgDRIPul4qwkiU0aFIYtXJ6FfDqF7dZeIx7cz88f7323H/dECYZccomIHZTlJiAskAP3kZ
RJUtGr+bczV9qzvj+AjYwB0kH0VWHJzZ3pp0B4BzUS28bcQj/mYk7BB9025MzgkaSn7aTYuvab1+
LV33qBm+d6d/XW8TK0x5yGkOSH9aQuO1rnvllE76/OiK0ICGIY6vdZMdsRhJc9g+CZQ1sH6NJ+9G
gqTkvbY6tSkDXSnLM/Vx9ZRTXXmeJteWDNuFP+aqQ6jpRidjsvWD+3e7Z6ZFpT4IqSRj7s5mz05i
tXbd4sdKuMQe82gxgrFnsmOI8v6zmo3No6NzYe4b0+0VkSOq1BxIl5mW27Lbefpo0o+BgYH/Gv6y
lMrTRE7h61BAvNqVYbP8Q30DFiWWW18RURGgYdEN43+T9bUbptmfrLD4XLROfXBFblulTFhoTJDQ
vQNRwcDxeq3UsnNlYWcBFOF9gpZE56Z+qVTZj3wqK+b+UAI+NV0R9Scxad1b8OQ8uRkDZjovVpT8
sMMM1gTXBPx6cJVu3w0SbCml8XPAxd1e32aoKIeYNp9BMdLPKdW6k4qWypf753p7Yek4AYSAVYly
AaRR6w+AIGSfxy7hTarqqp8liuVHzuC9iKz+ro+9e9BE3NsUC5KzUzUAGC3N7JfCwTLbrdlQ8gxc
uzcvLYPezXuEx+2jYYm9bckxWSY6YSm5KXdS8C4XDKdhxLiBWayPc1A5th35pddF7zqhHJX4f4ac
a6dAbYwkSY4BAvTYoocha1KpwWG1bhpHj1M0Ve88ksKXXmG8BlHG2nxx5pAJwXBwureh8MSPzPa6
IMy86ltauvZz10fuszqU5HOG14yPdRObqOSm0ae81pJAK5pDwI0075sfjTCuLNJC37Ad73BCEmbD
TFqGbPvS8RUvUz82KH4/GYhqvvOcXn1TWrPxfdYU7yC13DshEAoSgkbkB33r2hJmyLQmdzCIq3vz
PzFF3jtvacpz4ppfW4C9R9XFveWAFTFbS+dRIpPXyxll4oVqm3TBjALRP6ViTQ8CdQs4HgzXh6Xn
qL6z4y9/MpQ5OEsimG1pPylts+wHpYWAQx/exX2r+VRRzcfaHY/ajjvvAUvJFI/wX8K811tTzbhX
M0RwAJu2w3JxG1GfS5UE4SlquMC50blBBxr0oMJ/W8GCxAsBDV4iqMuoHW18Z1shKdtmgP4XFFMh
uko7JNa0cGz9NI/CL7FSz58qVVRBOoZhg66l103PljG7td+aUX7EnX77KvNzoIuWvV75QGwqn2UX
5m5X6W2gjkJ8T4UJbbpbTG9abYwvKU23H7EzVfml0sfk01xm4nLfk+7cJd4qPKhK7ZWum7TAX1yb
1y0hc9ZdB35/zr7XKGv4TpzEj42jRCc3SZeXuRbjQ105R72IHVuT+upkp5wFT/Qmw2Be0NL6SXRB
7SpO0Nhj9EFXo/gZBEP+8f4md5eiOkN7W5YttxCenkFoOioVZC8lWsXFEpm+ALR3KhLw3PeX2rmx
1H4ks4wr66TbpmklNEbyIdsIhIrwzHVR2rHnabaczNf6uTh3enyU995fEuzU+gjd1EB3CTJPNJId
+qa2GyYkh5atnJJFmd8MnTUdAGX3vuf/bxKcwnrFxrHnVFHCFmD6sgSR3dIv6ufljZUBIvqN7ykv
K/3gnxxX66VGpdOS0My6wCMlfFtWevJuGWoFEeo5YVoo9+wP9xfcuxBIiFDhJifFN232Vsd2rS4J
dKWxLhI/rMrq0RuSfxM9aT8w8Tw/OZ3lvYP04GiQZyfIoHIB2grGD8aPjU2ADKVB1xlJ2wahyOwr
SU57gkbr9UkjA2gUZCQ4SDbZN253bgph2GTdQaTWf1Zlvrw1NC1kOnPuz/c/5I6RoNNHE5WCF2wc
24Jo19XVEg0kVXaIliTUe00wjqhCQHB7hAzdcaKEQWyLLh8TyNtuvjlregeMsghawxDdadLS5rkV
TPrBAKR0Ty6cWV/jYSyfSrPM3qQCgN39vd5Cv2TfivWpd5Egc/nXZrq4zuCUErXAXz4h3jv+MwwU
9RqlMq+tQd1Gi233HBER+WVve1fCdvPgN+y4AbrQJLCEJfyGGwKxVJ2nPkGk3SzG/GKn5vh+bDxA
ydM5Kbz84f6Od6z1ZxGT2XKuCtjI9YYhPu+mMGPDcFXEz3llx18G0SUHq+xcRlb5WYNSLdLuzRuR
Cy12CELYE2LBPwY1s33PKJq3nlPXzxkSB5+IYmriwOXI7+yZFEEe4+U4A0iutoHe5M7x2KqUBCLN
eojb2g3KlP5SlKTjQ5d0Co02TQ+mxagujjvlX+9/3r3DZLKYDpdsslHPXH9ePc1yOR2DPWnGgstx
vjeEyJdcuP+pSqwfONm9q0r7B38HdpHAdnOYYHzMuExwCgtmM/lVV3ZPegn4YaEJcGCmt0dKP55V
6MDoBGLbOdjK9dp0aCBe88Zw/hjbVngqEM3wwfNZV0jaa7p3IdNOIT/k/je9xUATRgNjovwBNxAw
1M2ZNmHUiTiqu8CxIiT9sthKzrpQWhwtit+5r866+eAso3XO3dZ1z7PT5ZeO1Ca7ZFVs+mrftKmf
iszR/cmIu2Awx/7Pgx8pv/U6uQH3S6UCyXMKiIRH65N37SitkhGe0HaK5md9kS+RyCpf9FMJ35Xb
v1nsT/T5Ay8yx9hXJ9t6SIz21eA2vhUIHxiN5LQ5nZH1z4BJwq4ZiYPtqjLsx14ZfkQMtZ/nwcwv
Giyn5zRcjkqnt0bPVLacEZF0VMzgyD//JRaNFr1KorBjrgntmfSsLNOg+TmMmep11Ga4H72+ndPr
/Q9+a/vEviZtOwA/dNG2GR1wM8fIBTm3QGvkRDMyOk2DHb7v0tw6KCP8hDGsz9YhXSWvkNzeNEY2
ZytmroRXwDwVKr1ZXkLDGDw/o9eF+dfx+NQn8I9fUYJsSKZHUDKnobSnv5ZWGYyzZ6RwuaiL5b51
RdsWJ8URw49Rb9GgUNzZ/QrZbT1fkBmOer8r1e59NeTuUYZ4e0acjcUHgzdCdjo3UcqiKVWYpxil
SMmFzNF2TuCllP+iKs4ZjRyKl1cfD9kJIQTVLgow23QNjWT+eidrAyc1Ixvmy9r7uEBu+NJao3fo
B2+dE3A2kkNaOjhe/mdtgXWWptbcOuiZMxrRvM10I7R+jNmIUr0b54X7DiiMNfoKyrt9oOQKGpNW
IdLw4tBHTy/5KHmo5zavv+m0Ezu/qmw99l21it9GRULBXAxxSAVFWd4ZAqyQH3u196Wp9cTwKagh
txCOrvMhXcr4ZRFLrfuqA9X8JUyt+L0TuuLN6CpqFFQV8ZDf5PH/UXYey3ErWxb9IkTAmylQhlZ0
okhpgpBEKYFEAshMeHx9r3qjvrodrXhjUgKrkOacfbZhrNyoAGNEuIVDf/RSHZFTXML6KxZniiJy
ygn4u5qRem3FqpetPu1VJ3Uu0MqKm7ZRU5A3Pd7kRaZWV+Ub9m/ZLUkuQhKLXcv5NDomnW5nKrzq
3cIEJaPAH4WP1WCGy20g3PIxWBtPX2FKRvpF5ymbgI7F6bdd43n0X/dXkCIAX+BhA1sxjvjnG4J6
6ld+DIotkjrLBQnsRTSLFo/kLDuqrUqO/+36Q3KEZ/B/CBIXBcM/n0c0SuwNEL8vPJPqfQiNPo74
LD12Cxby//+j/r216E3pUbFNogGgI/7no3D8FwZZpzn4i2nPZepVt8nmwbxKmu0W2cnfGvD/jLz+
eRwx12NVcfBdbpo/0Z5g3AIIUXB7tzIit3Tz7f7my6mezg3/4K4LgvLHgOeuOFDBluJRbX3YFj1Q
zV4kcZmVr326Lq9c1XWfNwyDy9vQWu+j18aanMvFvE1jKB/rtQc9qWqxp58wd6bRN7NYrltH4hZH
t+WvhW1i4+ajX2cVJnZZ9CUZAvEekaj92Xi2K/MobiONjl2tIt9RyXyxVTv1BSQZ/bMjm/TFlZ3z
dZyhzWEfsaRfqgFjm9zWYrhmkKv2Q91N9klIx/0FCx2Xbp2Vcs+TraNgv7yNN38Kpy/4vMU3amj8
X9tMOMkhDvf6B/Wd1UdvJc0l14qQ3oe9SlvGJNIkT9Wshi8oOHcAdacc2kIPyMhv28ZLX3dkdeJT
N1RulLesU/2yT9VSPSZlEI54GQxyVwdfuF30WLbYhBcZZRcbD2uAG5Vm65dgrKKxcNArvzu2rQdE
WbbeQINig+UmbkGAV4RSNocJhlkLqlE2T6q5BEyHXjl9WrBlcnP07FufezOo6akHm/g8OZL2tSMh
ZCziMtxkPs1W3O5T1i+P07o7RyGYif1lff9501580alkGZqzd5Fv/LG+F7YZPGGYYGts9Y03ZuoO
uYhMCrvxg7887M/+5PKwhKuW4gUlDHzJf26mcRSE7kyRR9Spq4pVTckpLae/kX7+hSZeRj2XhD5u
pguAFwX/fAzT+NAg30NMLrvKOXapWG9BmspjJDh3c+tn60spouk2ns2ATa5KwyVXqetI5Oee+Rvn
FW+Pywf735uav+jyPV+Y2Rc38D8JmxgG+vW6JcRLdJR1n5NJOTNDvSizOJLHdfS2CNJswyFMmdF4
BscEsUTdfoVpisTRtDPrCLPAd0h216PVX1ZC3gP4U0sFp0J0S3XwM9sk+aAnK69KUhlAtvTo+gX8
krF80pFsgmM/+G2Vl2tdesemjZPTMCDFOHq4JT3aeRD8tqouR06mhjxd0l6cYC/uc0Fw5NblUzQn
vxe3Nt05C+ZaHaWTeU+cFEl3VOOaPYixXL5Z7YV7buoyqs+mF+O7ctGiFnPosL2rcuALX0Q8rEUV
9+F3o2dYnrUZpk+lQj+fi6lb4mvZybo8lr52vja9iD8lGIiRRYzuNTtAkWGbScpQ9qAACD+Gxu9v
ZVWt813oTul7b024kTlj2+uh2gdRNHtl3JNr0/Urk7/xerOrhBfSlN7nKUzHKHcQ+HxaG9E/MEXq
5WEVOwFwJk2bMp+mtA8K4SfyHs03q4pp2va50TK5IReAsg4HaaYpLdqrNCcWCfx6ROIynWmpMNps
1LbfCtV2kMhJPCkSbHW+sQ/4C304ATeTO0UC4WxL8IlWTr+cjAg39GnpKl+wXoq8w9xEhmK0Ipgx
t4lt9KGc2+pRdFQrz1Nq7LdKuvg9CzIHXxnxdWm+lv7ytcNR0jl0/tp9uO6wx1c9DsV70Tht+r7W
wjpUOoNoClgQ0Tsg7fYyqzH9VKUkvRabM2Y/d/74l9Vqchnw2Yi/jr0n28J1wuzVXRH/H4e4KvVh
63YvgT1U+rjx1oHuDtBUyrHYklI8TF5X+cU6Gpo5somFhJoTrHXexls2fOnbdPiYHeVuRzjy+hM0
M8YPQe1Fd+1u/OaQTaYNcmtQ+UJQxO7mkA29PNnWwRLK4voQnBguJh/dqLZfNO8J/7Xxp2C8VmmE
FHtX3vSbZqKzxypd99cIHcv2mgSCkFLi1p2hqDu7OHfLZiNTJFUq5WGuk/hpGPr6ZUIUGd1GDd9e
Tt+Mhm63Q43baBfX7Zn9I55tMKckhnV2HyV34TjfYcHcZjeRCPulmOs1Xo/7viVVvoxSdcfOMOwg
6Gabg+tuWLt3Am+HNTdJ4pwrOZIRgBVN9aNeu/JTv6RGEW6k3feo88ckb4NAPE3LvlusD/wQSapD
O+gs0fAYOpHyi7jagl+zVcmYhxPanXzFkOWTX6WWJdrM6kWgOfbPeEmp22Yu0+gu8UoIkmILtXtN
AEYYFVI2dSRz0SWdX0SEyN5dhojfWmf12atrI5+78gKrrc2+fi7JSCth+IpY523ZLHORrdCv1sDX
hvrDC8m96VGZfYpphMRVOdf6AQ1+/F13S2LzcSelpbjkUdkTdjXTnAeWRXUTyqB5FE4oKMeDSSdv
WSPT0+xeYuSbYYuLsGzc+QHpnaqffCJ8TTFI2yscaJnh5rREXnpwxnl9TgLfpgdMZtIR51a9viQM
HLpiDKoSbo5IVc9INebB3iprdXJsVyFxSstqvx3Cxaqbdg/lT6ekXb1WUvTbkRyfyj2ZFJvSwhMy
yQ4lX9mep+sqyIPanOWZhFPRH8ewbj5hQQ6fxK/IS7tBeRrr+ixL3Vd5L/asvZ9FLH4zoUiSI6z+
LTg54YSNQKI29/u6MODN8S5ZooP1muCDTpsaqN9kcN4n4Mbi4lf4iPdIWxZGlyPUnGRJ4Hv7UoEw
htHo3jhOnwm24h4shdwR7tz7LDvNT9PsWVd+8jAnXvhN1NlSX+1aL/EjquBJnUyfVe2pU8Z92ppo
3y4Wld1DslS8E0J/KjJQarWzrH2lr6Uftd/dVs66IIN0egrnNq3O5NV26802rx0inb71vuytHTma
/bW6mXHyjJhT+P07WF044x/VLV+aDQ/zfNmTcSTmjSjoxQZslx5Vijm1YZM+zdYjemv1xiQ6QCje
06MzlJXNg26pGQ0OXfrbrlNkIR+Y7gvb0p1z4lwcdb34pftThrvRN/vUek/kZgTTUQ59fNPgoafP
Wqkh5Uvq7XMZx1SNrvXj/WmxUtw6lKZUFCWvRQxYZl8nQqvPTu24Axfh0H6v17n3c220+wOxbe3n
ZbmN97ZkmR+WFQ+vG3yrhh4ZQBjVp6jKsqt4nfflWJNHa/MBnk95qpZxzgptKY2nDjHJAXqcDW+z
yo44x0u9GoheprnAYtn2zcwXXnjmjeNb2G/jg6q8zc1ja7FxbKbS1Te9p3HzJkus/kp1GRIt72V9
XyQzpOWbpZ6rughJ/NZUBZ5zQ3kaIaxi1e/qTMhe3yDhraeQ9NCtx0g+kjok5HkMvlhrOAvrfao/
oO8KP3dMqMS1merNz/tgVt1jaXgt1/0+++Zepri1vO6U3PVdzySlypmq7BnRlp28sF8q76HZvTbL
46Atp+PGtp4LMXsqoCMYU5S9at9sHs8bQ59p8fsjjLR9AOUYhu3q4j9THVTSt19cJWWZN6bXD4PT
JN+nsOXXZCwinH9Wuz1oiVSiEIKT6qTrTGY5jAL5VjtSP2lmkONxbrxkPWGbuviE0jSjLLicSrzt
E41ypI8XXxa04PaktNgAH4RfufmcrqwOO0TLvfbMPkPjWb3lzvNWOsSLFiUsIm3KZ2K5gcs9octn
x/GmrhBQar6vQmbBYTZuid27dnlNm2vtJ8/0bnJealvbGx2hpHir65oKLpFT9DZI1xkL0iuT93QH
9Tj4kZJtnvhTiRVbrcQ9lu5lmgMeT8t9VIVTku/8rzAFe3CLbPQdlaP1DQA8RO2E22HqUwbuqXYl
TTv5nNyjlk9eiNZfH5Jpk6R5lW78SEOVXg/+tDhFx9M+yCcVuBsLrDiGQAXqFEp/1VCdynE76z1L
SFyWUfTdBTbP8lLb8ieMAjTArW7c6iVp9BAcdRzoN+klqs1lOHt3WTzvvJvWC75UoAvY/TiNc4UN
kZMeJn8OgzMHurlL9j3McrN57i/QgogYynWiHljS8mBWRe3kBmVVXq3pUruFNFFlCx0tkTzgWeF9
IFdwLq9EeKxfL2gO+Cil0wkbl+456CNBVOjmbxoOTW323EfI/g2hLJdHM4QwpT1F0gFXRddXRS9k
utwGnFLyNp3l2rOhB6gnWOUlN3sLKzvfFmPLE/vSmqKNx/0+7Aa/PKSTUFteQ5Xjck1CC6oBzWwp
1Dzp6jyhXp4QZRgG5bAiiAsWUzpf1b7jJSev7/y3qAMDPuPxw04wq+s+0RvVzTHxujS7qxqiF3O3
VMu9CqKmuVYeN1augxqn2ZKRyYs7WG88VtPufidPzbqnUvjWnqVazFvirsyRaCDEY7TQRRWmwvAt
jzIs6yhaNuYFo0uekoi79IbyOkCjDk7ankGtnPhgGJe6GLMHbOCOZL/1xLDGqfL44spGjg/R2HRy
fUyEokFBH9JwAFWRfQDtI0KRUhCjMXwus4jvZ8BV6H0QmPqwQqstLdypSqkqu+hbM/ijKRRhQJxI
rG3uc7CTO7sazTnjDlC1fCZVDhBFYra88cfhvltVM+cGKwSYevGgdJFaFm8R7yoKTqEAPsjLKIM9
zrtHysWTBTTXRU8/BlnHHedPm32R8ZTir5jZsKxz4nFieS7jBdofYx2dUosRu5k3UJxfqZ5DqrUw
ntPcLCL4qTvswnKfmKjhlDpGy89pt2aMMzBAS/IomtcZTZ8G128xcjxOSdAMxx6GYZRDSkdJ0qLp
4UzLMqJG7O60w1lhSHKzB6vkY+Au5Z3bqGnDIkB4sud70DV7gVZx9Yqgm+bHaK8W2KWQLX4ZIWJF
W1And7Y3pKT4Xdol3INupR5LzvKvUzRyjUjW5Z43e7zfcTxQWwe9pT4hyNf/1TVV+WTbzrwPe+u0
d0Ezb84Rp7kV6WWAZc1FvVIWEvnuqztvmynmcvFjRkppdivFFj3xRrygsPQCJ/QXfnKsu3n9IuQG
yaWBwOYV4VwGslgjkdz6aw1JHP2Nvo+WjRve1mlXo25jLHoolzhUVFzaOUjrTFuRDTb+HUd7lN1G
eqy+VISM8PaneX2fcOQg6W507EcfZmBa3hwm114fzn6RDkHwuAbe1gH3GXW3Nu4ApbOp9OewF9Sa
s5C85mUkI6mIDVHzuQ38diy6VZe3vsF3rlgaOQaHeq1aVczCVC8zdsEG1quF71JneLbd6mpaSjJq
4qXPATXHF9uvEc5YQxX2N/jIR7+qpA6bQz1qevHYWwROvKjC+sNQx+OS2yZzXvfOt30RgRb2Z7/V
E7qqqU3zqItR1/IbQGKtSzswzG0/5XsyrwzNgkzXB5Zn+IP7r/xeOTIRuV31REo4h3pLpns5fkRm
nPz7pN3VcAyyMf61mrIlIHTXinaa6jQfGlnLw5JJ4LaG/B/N3d3yK3tA+tiH5+z+z8kIlrEr5cWv
AD3AwHik3n5tZV3dCJzA9EPUYQlTzABib9YJIVkS+t6y0dzO4WAcpvDVDar0d+JtERkW3phWBzmv
Q3K3tOH41E1x9RVrtlgdarqEJge1HfabnTS9X/j+j9cpZVdWKOWqn57buAuXcA2mMNl0evH1Uour
0YVkeZWWwcIGdNfud7v4izw2VGcNKGgXvK+dmr9PieydgjgTV4PAtBkIjFrsenURvuk80nto8mgO
Z1NM6ZQ8OTZiRIIxdAgdtsTEDtbmkEycfKl3j5gFRmdnRJDkeA/VvxXJAdXlusR+u4OD/jGSX/Rj
kkPV0EYxlTpAlpqaw+YFyAKZ+vQ/xpLYvkPpKXmu1mo2ByozJcEUsc5ckjLkZRB3Bx6UzD6jBL7x
5eSaOXp39cyAIM4klptB3Sc9U9Qk6I52daPfJo7pKeb6Mu7EiYHeW9Zwm1lezZK33bB8QYMi6kJQ
RL04q3ZGioPVuTIMZ9Ic/Zvlbp4nmTsNVhZ5UC4k1w6U+V9MawIC2td5+nA6YT4pU4ufbdOXb+tW
198mKmZwasyeX42HK3NRdmJ/3Ugq9/MqdJC2qjDd8gA3EVH4igzvhP6szr1a+Pd2o885IJdI3OO2
euI8k6z8bLd+fN7SGshl0INsaKgNt6IFfMaLteKCKPDv1p/TZFucPBT9+sRxDY4gV2f5rp2w/230
0muUS3Vii3kPmy7f8el7wr0reMFzp7mmI5h+R/sYPFdsoF+r7iHtKeCTnrbfBbbNqiBGKWTceMlL
rHLT3KUPJb0+3NJXQ3c45xWQw3fPG/rqAKMlkUejCdbKsTUemKpEu30Ey9kU9fUo54KBTGefItrQ
+ibIdgQC0m+Dr7aKu8fJ9+fvWaOb+c5sKl0YSy5JlLsmFvqutlXaHWnBsb1es6U/1IPJ+uuGscFH
Dcx/m5H42N3gI5k8YUx2sZRj5KiLcNs994gQUN+lozN+bhZn/4mvZPcZBW7SnLquAzGemN3eJ8Pe
C9KZYmyBYWw1Qz5MXfTWtnjlHHaTan3Bt4ZnksBKP/dCp7NXHL/6NIZt5eSxX3KAr9xhzMTc3nGL
lnP6afe4qtE3j4CR8P0iPJ1crwcZlaJ79mI7bTfAGuHLTpnMmG+mYz7CIjV1LsDcd2BGtV7PLSBp
oWp3YM1YB9y+bUm3y6XdOq+oUidTx20M1rawk8LjzIdV96BsYLYrkWVN+ilkZvhbkXD72uPINhXL
dimhq61Jr0XZLpIyzTXLE1sAVIg4nOnTIGRn8ZmOl7ZQGR64RdPY4DUKe8YVI1kQl4GL03l3pgrG
mwoEo8wXi173vFmxm2NZd4mil/ZWppzLrn8u21q/wsvtzQHHPSEPZRWRFDDYKaQYYHD+u1yW9W4z
8/6hGs7Re7f3FrYlCvDxTPk730R77w9Xm1HOVby5YmISFE/lqQVh7c4DNcv3bF1pYgO9+yddBqY9
tKGRT+TCOg9hosOXgeFpnU8mTp6QLLdfDX6V9bFrkkjng+PzX64bkeNFHM0dPeESlmAA68Z1YWkY
oyLg8G4O1Vhe6MbDeAmM7LbxG4WsfKumlMswKR0t2PQpg6vayukKUGSf0LgG7IqmkbRZyeZq3Bbd
Dq+MxlAcZFH9swzmaMjHGUYWvmKrUIxg/KHNUa73a45Gw3+lJImfQ7UmQzGpdL0RvfayXCeRc63m
bQxvlxja/Dy1U32lNr96bXcQpLsKO0dzEsmoa+r7mbYkDHT0dadZqY6kDgxcCXJouEuStMyKjVn/
K85AkTyhPuujw6Q2U52Y2oonKFKK3BQPVEr3XnaGPj99jcya3NvVaZiqNb57DcFf9oyULBuhabPm
zmOANeb+3NSPju9xn9tpHuSxG7vyu4Dwp3MzW05DkpnRhKVqD9vcpYR6KcnPpnRUXTMe47kc3nbV
QXq1mqMix1TRviJcdH5KFsDPESpDVTCkKN/DxpcPw0jVUOyLCRiI4+9ynnYLuFfVupuOcywGAg3n
Vt2obnLEyXMH5ybltIuPmKWE3WGYk7K7aga1t0VMLkKb6zrmthmGyLsLw3FKjngUUG/R/iJh9pO6
OmXWF31RWeNd7yD0DBR6M50lo7Aon8gbpMRt5yUFXTdjB3AWh1zOHLFUGAI6X8bxszEdzuR9YvuM
kija/Y8WEsaPPsTgtWg85VEHjPhaZBgT5GrCFb5g3jYkedaX9mFp99o7sDPaBC+PjSi/MJu28Bx7
yhU0DtX+NgbR4hbNFvfBYXQAe6ggvEkWSb+Gb72CxH1bEa/k5xZmyf3mbJlXmKz1Hub90lpy+ETV
LeTS/nO5p9WFReJ7zxHFM55/YcQct1XNDVOOtCpaOTovicFOBM8s6T8oOpzuqfTb/aOF5ZBe92E3
vaZ1LR5jk55qod3hanU8YLE2tj6AQLg1IfyCLLsfs215Z1aR6ivUUe0tTZD5cJTgZCBFlX/RtI7/
uC/7kFFPziPkUFqAB839QxJVugPallQOoDlJqGgzm6A6Xprs+SB0kx44WEUGarNM5qqH3QVspBUD
oI20d3VnVVBxWIaL/LSF5frVcFc/B7ycOlfO6P/u04pK9+KWdzcGWb+e+Yz9QyilpnSVawlEHvAz
tyYc62I5jKvzrjJFC5qwzHNiLEJ0se0MCZAX+xQsJaA+mH70LV4TygbflvVPyBA4P414e8o8wagj
u2eiC9qXdiHIFPk1kXvYWKERx7dykDJBLLEPVSdaN+9j7MNIco9Hcew7M34OMzLBbicmGsNxUwjn
aIFj1Lk63jVhICRdf4c+0ujT5tBXH3EW5bLxbSX2cwba/oo8OrjgxRHdyjYza7ragKumfBwaVGSV
9QSkIpG0YQ4AngL+ONwdXA+x6I7h3mEqSKXnqVO9N3Afj246Za7JA7Ns0WkOxtb51AI6k1mrGzXq
X7qytvq0inQpr5ahbqhyyKkMNk7R2m/8o1KrA+NkFnA47aepZh69FfEQmOnVTMbsZ6oWLZxclgFk
pmyFrYlHnV85L/64hilO834DJyoXbcw5eEyM18nnQMRmLnMXK1GFXehmgs8hubrdJ9M5qwv4wqUT
Xg1ujKCK2EyfyrpzHefNrdqlvZbrYsgywD2l7m8rDCuml9ibd+orJ93T/lfS1z71DPM+njHqDOlC
PvVOtNDa74vrXUVr4y/3JgQ9Z1Sg5+534Mzz3hfMj2m+TlbHovxdZntCNDSOsup26Ei+fWuEEuNH
6nF3fnLTvoyLFVf59QtzFut+bue4mWVRZnHrfe0dHbnxSSmGg1elN89MkYdgT/cPZ+0vDB5quOp7
B1e2OfMYyxhRXJK2N65Eggfeg9Bx2dxegi0+7DOgM8/JUxsOuD71MBJAXRil4PLQ8O2glhimJLqa
o31yXtrI76k0pkVHydtQznaD0zy6hi0VQbRIf8QmiJMfU5w2yXiuGZCKKg/XWOoB1KkO23edcst8
ZLSruP+la1DfrnWtxodoM96FU1sprL1RvJTJ7WrRaJzrYJ7bO5euPDynpGcsRwVmvj/Fmr+/z92U
GQH+/CT0fYharOpzXLnO+q3cVq4NhiRbdmVZ33y02GuyM3j4NF9748yVWbk+MxQgtcXebM6Ed3M8
JM18NbQLOSFjp+qFq3Ia5CcYUJU59Usy9Td2d3d5nKM2aL5h7VEaetshtUfgztC9snBL9lx21K+H
wNnahCEGAEuxRWGXvjfsmGfsAeV6N2wRLczucr8ex3XEFgFb5+3rJNbql113z17HHALNYQ2b8qsj
bO/mwpmX16gDBT6tbkZmfN8GU456XhGixPUXHjE0a/pvYmjKhAYryNYrofmlgntjK68F2+Vjiowk
twNy83aGiem9ojgCV4oA67N8ysDeclQ0ziMjVKEOTSr3b5tJ+mfk0N7nLRVuQpc01MfBVHXH9IAa
Ma8MQtuc2Ul139FvP6YwGmEuh0Mb5WVcVt9GAkO8Yo7sOOeYhW7vrb9vC4Xs7LoHb/LNz01F7vsy
NeuNg5+1ggfTx9fTgKc9nVl8dAL2BSGWzXUgpYEkMO53zH9mdezFHN727J4l3/2JuY3eSgJ4w3pp
7lRCCOYSjkweRKB1m8+Vr0fmcy0kDA3w86PdvfWz7nUCZJqouTsYBZ/9sFeMfJ8lJ+Jn17EDYHSr
YchNUVJtDDQCWAfKi2F5VHy7n2uDnOTQ9LN9h2iUPpdN6zUn0ZVJ8twT6v1mCKyEoROu0UfWz80G
ABMN9NFb1HZFtKzN0YpsvXg7NAlezKIBVltWUm7vhtFbsOtQpr2e3aW6WmAv9/cR2qWaPjri+s5s
B36BsxyDGnwnwXsW363u0KxHqtBTKQV480A+Lxd/x8TTlEmYmyix34zgbjquWwuBQ9Kvcxs3Gcm2
015uV0BZIjwM6dBWt9CnnJbkwrpVx7rcp9cdfsBwpHfcfrSxV/2UDvFXOQXmcBMIHXqnzZj6mx0X
+MlpVcnHUYc1M0s/7SEqbvvIeGX07S39Ej0rlvvZ/UXPIAqvjauxgNrDAIapKmPece4IN9Atuao5
gaIDl9WsQic35T6+VBXtcO42Pfb4CZWOPYTrtj6OMpg1X8kauXnFCbTnwiaKE8/LYFiJeeA4zzIc
1M8eMOYbE30oD3ODAXXBsgSslnutb8VKiXWc0erMHG6X0MFor83XxgThZzdbS5Vz7LNu/GEb/TtH
W1vnLiOgdyGGWNHjDXC4+8EySuYwSqsTYanVaXK1MxUJUyvvpLxseIoGsV/IfpF/3wsbP2Ktg+Nr
23OI587epNuxqrftsYaL+xLUxrS3Nov76liGsxSFgW0wHsuoFClDHoqMU2oZh19wA6D8OZqEBr/0
InPy/Fa2p0mHGcAPDSDA67jOxbR507eOuzcslIcPzhuaim4/GBeyG1hblYijW2U1PuhJMNwyPdn6
d0/uaX3cQyf9nvRDGhSGjIT5yObGPEG22AETJDdk4bVx+/F+XkmwKrBCAllP27a78XsH2Lry6ORO
FAj+FxPN9hdnKFOtpnYvCBFotkv7uXppYSVhz69S2v1KwqFQ4K4OM1n4QM2rrWz02VuxJr71uO+e
9taLqQf+f1bmv4hk0MPxVUpxPXKp6f40PerUuE0UVWCvWtpTu1bR9Sz/+pQ/1bD4/WJ3hOU3/nQZ
nkd/UN9pUkzc7l1aaA3unCjeftR7kJ0ayBzrFoiixn78Lx/tX4S8y0P/w/9EggmKePn5/+LbT8Lj
JiqxpQ5JEb7FMrl/6UkSOLfM7v/7R5GKDDsX9yhulT8VWjjweGprdFJoD0JBkNbjWcTNdK480/3F
q+RPGu3FOvmSwv6f7Af86P6g5FWL7th2c1qUEl59UxKK0CRtfWYvNDA2ux//9fq4EISJnMbeDCbg
H2+u2fReQh3J4A1s/rXa5/U65Rz9y/f3f30oGMxoWH2MUP+1PpCzt0mzyqyAskee7ALjOyi95qDm
iHGvtNFf6JP/x9LwiGn3qeNRRzCh/+fS8GGEDwMi/yKLzY86dJuDWOCU11P/N1+Q/2N/kVvmYlbF
uc5i/IMViiTOaOPUWQEAYl8gAiT3iqr3L9/ff+w3/kGLZFVk6PJYEDHGCn/qcnVkI5pDXpMzgtuX
3RTd+0sJAu2TPEeoAGemSefCs1FSmNKlkzNwXtqmCs7wacLLgHE6+vBlXv775ZNF8L5DrlFUNX/w
2en2EqQafNGDhT5f1Bm0FRhbASE7//+D/k1VReF1Waf4JoYkPgd/PMmXFXJuQk4LGDnuYfRqEEKn
QtjAlXPCutfn7fpRlQcQiYvI6b2Dhf2U74v+m9vnvxdXgHckgy/IuRys2R871Km8gfkKPb9TNesP
hixMQDd8FN6R4tV/C53+98nKwy4SxeDiVP8/1J1Jct1Itqa3kpZz5EPfPHuZg9uTFClIpMSImMAk
BYW+d7TbqiXUxupzRlSmLnjtohSzsowcyCjR4f3xc/6G7p+v5CRptYBaCBkyR3PvK6f4UlW2QuGK
MxX2hblLw35YIfpcbFMKebBbJeB50aY9uo1C9M/usXrrUGHcta070znkXlXtlNCetqqWa4frEyx/
6fkKp6PYF7OagCJDzznvKJCT0axTCk+CzAdMd4DwIAGngzTv3Agzrfe6VoM3Lbo189+L8yl9RST7
1oEfdN5yYdaIceajx+ptu09jO46fJyMj7zqMQ/7+ei/fHhcQfFFKlpcll9dSXyY22qTqa8+TtRr3
qA5TfdRmKg3XW7nUI4vnL8QjTgttqU3AGz4g5+pw3I5WA5+4pLLVFfndBHp+5bq6tFYsHV4YVFNH
VovOB29OvbZ2UGvaemC6HkYxBQ8mCKFfNdQa1P1cmMGwIWJIrP31Ll4aSMTyEKLFWhGSrRyCHy5/
JVFJlnY8g+dBz3/LdOyudpknjGF3vZ0lkVbj2IF26UD3tCg0GoubpFU0PBMm24NoAJEQ1Vh2XCK0
HeWLFFRrQsg4dNbvDVDJh8Fwo5Vuvr04QdbABEAqxkRFdekD3/U69Vuqz9sAce2ticj7JsHzbyeG
BCFEVazJ9V1aOQg8SuVWgyT/Uo0zQqIjmSC5bt1O7Q84xHwI8BDaFbHtrhzoay0tBha90TmeagY2
tEsYq7mGUUSSBrscI9Cb63N4sSlp1qojaoE02WKDk/sKwiYwva2pxOZXZCxwojDi6nMVR2uG5Zfm
CzrFv5ta3FKEI3ZHVcrb9pGHvrWehvg1kizC8NsCtonJ5PWuLU9NHcygpHjD8Zai0NaiPV5CCL91
abcflEE7wk0awW5N3iGVngOGMfYHJyTfY0xZu3KSLQf1tWWEhGAcyut4yWxM9A7Go653e7dN3e95
WXo3KfVhBPW1cmUPXmoKeUWVsxlpQstcnDE2gv3ZJNQOSm3vfgd4b24hTTyJvlHW3hTL+ZO9gkwm
1YRRFebWPT9Wsqxr9DgE66oY4z3lGe1zkw/NhkqG/TFzszXO3PL0pDlJ3UVHBmQj6piLnmmiC/PE
9fr9qMQgKW33aL1SK2BaUGEtS76DUt/KzC2PNNkoxwkRmylfhd4iZI2tvhZOCX7TpSL6Tles9NQj
VPKpgUl8INqw9mSEytuoq90v0TQOjz+9ZAlnmEXeUgZ9Xmz8PqTi1ky52OdTI44iPZTlRyMPOz+P
XGtPXbYEU1KudfrCGoK3zxaRJqwOnKrzie07Qn8aEfu0SSjq2Loyb4ld7e9hE4M2uN7FS9Mqufqm
K9VyWUznjdUd0BFiM7G3UGbcerk9PJRN1PqBNkUHUYNGU6pSXZlW7cLa1RhXhwWlYgqyFDfPYidU
w7QS4NUb/UEnx0uJxrXF10yU3qnuh+HJieb0NhGt/oH3YPZMBtnY1/B5a3xzqKsFXh6TxoLUsQ/K
wNhouIyvRc8XvxIIm9QZBIS6XPIjL3rspROgyyr0vVq484ZVYp2aTGlPjW1l367PxWuw82NgKZe7
AyMGvjpIB/VNeNcCaWymsdtHkMigLo7OJ+F1/eNQdsZDrJMm1sMgfvJa8r9ZPRZ32K3GO2hPwV0a
Z+2pd8rBO6x8lFzkbz6Kh6mJpiT6Mkt1mYYkqR6hwL5PKzu/I22XHxy80U9OGKe7qp3mbdkK675V
52pvZSX4byZ9X3dItuPIWq7Ei5fWK641LqE36hLmUrsH5H8YlDol6nmI8jsA5+JQCbd/z/vqa1qF
DjWqsV5ZrpfaRCOCcBiRWS6wxc2FWKc6K0Mo9lCKEhAzei9LWcL5kExun24o/pGOyAPTWblMLraL
5YDUuATWsHRU06iizxFpOozNDZv6gyik8GyHUynVmAieraKiXJbW5sqUX2wXWUR58MH8Xs54KaIx
7qxC7FU9M05Okto2UGSR3AXQxHd9OWkUVWChrRxFchiXC43dxq2GoDbSjwvNhgFIcKcbUESQ2uw/
xfHY7vTOtj5dX88XrhQ8guCZs6dRmlwKD4A/zSzhze3ebspk7yFTdAOfABBGG36H59xvW33Ut0QL
BlKtnbES310YWp2JxOfT1ID7LUMRQoepSbWIpZQl9l1iA7d3sXc6ErS2e1HowP/qdk1h58I5RqOk
YwgUJO19sX653BCq9bjGuo4atDOlXNgTSfnUCeKtYw39z+9RtJF0eW9jzKwur023lYLNtiv2ZjYp
d63dNh8i0MDlQYVUGW/VTISHyXMm//rMXhpb0jtEeQysjlvz+VUmoFpYIPDFXulmcZxKLT8Jq1L3
0HJdXwfjDrOwmT78hUZNsh3SyUiG0+eNVnkbq5nFZW2nUXk3muTNG9dSvoVVNR7VQn/Af3dKV3bK
hQiByIAlrDOOOgr+541OQeLYmRmIfRnkLUlyo3sUkwsJ1/AauKvXe3ghbscZA7Izq1b6CS3DEaHr
fdcPxGATZGQD3tmtNczGo0IddCOge28NNL4PIp2bX663/CaVyH1IIRWPWam0JZ1xz/upFjO3/uSB
RyJ5QH1jqh9qipjfIW1Mh6gyMFA1qsb65lZBBdkdXDNgEEVXbzO8wT9RzRnuKn0ooh2oKDgG17/u
0q7ipmZjkeXkXbGYBKsfVIWTm3vRBezmihLkP5iIeyrr6iYI+5+VAnwdDJLfpHAJ0zDbOB+MKXI1
p655xUQALDeWQO5AJ5N5jHWh//wFIJWFAZti2qZiQHPeFLUmo40gku0DcOlHouDPBbv8yAHDc8Zr
rPeenqf7nx9OLHMRykOCHxefxUaCC1faAL+7PWbgpA+0ons/xMW09wKAKSa2cR+vt3fptECUz/UM
4jsXQ6nzPrqFOpf9VPT73gzU0xh1GqT7VnyCNqlBy9cC5lAbViK8S2sGJVR8YJDIlCqL5432cYS4
IjSEPVlxY2t7NcC0LFZ24AoVKWFgrEzkhYPCAFVsGkwnXiLL9iqXA5iq9bC3pjC9r6y4eW50czqS
YUt/vT6eF7pGVh3pOPpHAtiWP/8hy2XNZD/nORmoYoLedNzagX5sQ1xUOgDjKM3PK1HZhQZN2Nnc
4ZQKpRbgeYNFaUJagV+xT+swOBT28JKbsX7CdA1UM8DulfV5YSiR30QZmAIxGhTLhxJ1+I6ysTrs
W86sPcDA9AgswgSRbq+pjr+qwC0iIRkG4aWGLBj55cW5Z0cgz+x4HPciiaaTZaB2UMdK9wHTYm1n
D6LlQaoWfty16m1bQcmxWm9+rw5d+FuMhPZX2OAmyghGc+qln4tjWMFjGDTdg8sz8Jb1kJwKeC+n
MEzFmpzZq6zcm4+Xz1bSkNZbp6xZMzDjBD63t5q2BGEUwN2y9NG6w+yueC4BghDETmP4i8d1fFPW
MTolII2UF2GUMTwShATa3fW1eeEKoz5AmU0j1HEogJ0vFVUpEVJtWCqaLRSwSrkr1Zp6VFwAhCFt
kZ5mxWshZZbGyoa/1DLZelLbVCdQNlqeMlaHa3wUjvtEdX7Hr8IkXp/FA0x0a68JPXu22z7eDK3X
rQSaF5YrRRFKULzYWK66ft7lEMJYISpt3KOmHoFOs9MNboPG3qrxzbs+uhdOUnS6ZTtkx9FDWfTR
EFlocBuOaD0EEttvDvkRoM+4qboRbOQ0Nyen1vuVDl7Y/vKkwcGCuEDVl1n1SbO6Ji0hxFcTiigq
gFqg3sh8nOZhLDgBkASpttc7+mZMWc3El5asVpDgWz5QQA6U2uh2E7svbh9aLSqOemkOR5CYazXE
S02xYFG2IIhx35jaVUnW24mDfobEbN5C14s3ae8CUyLHvRLHXGoKZSqDGXRti8DifKUUWjUlrq1M
eyjE5Ozzxuy2FpiXCJTTkK2sFXmLnx0OiA6SqkRnnZQruN3FTnSh1gCkRW4hBm39AIA7saHNlQi3
XJ+qN/uOdnhmSZ8RFU33pSUlhIYB0ouOrMOEgy9CzeFtbFWYIUEYgz2Dd3DUdfatN4Jzvt7ym90g
ZRVtAmUOcB4ir9KYP9yDduqhZCAz6hBf65Po2mrfws/ciU6ZDuTGp2dVy4bD9UYvzKFF/s6QarS8
C5bWWhESe9BdNSBMgOGQ39Djj8VEUs8RQG3/SlMGVgayc0RO58vFhjmngYGUaCmB/a3VUs9Hvg6A
vef8UbD7r2/jf4cvpf/Humj/9T/8+VtZTSiERWLxx3+9r16KR9G8vIj7L9X/yH/67796/g//dR9/
a8q2/C6Wf+vsH/H7/2x/90V8OfsDhApYRh+6l2b6+NLCA3ptgC+Vf/P/9Yd/e3n9LWi1v/zz79/K
rhDyt4VxWfz9zx/d/P7Pv3O1UyLAMvs1nEdq0mEY/+vH9v78yw9fcn7PTZt9+Rv0pap6IQxe/00v
X1rxz78rHBv/AEzKPQAMgcy9xJYML//+EQ90SvWIUyNyonK8FmUjon/+XVP/ATYB2TDOOIqIqsF5
3pbdnz9iwnXCLlA/6MhTbv+/33w2m/+Z3b8hV+SXcSFafvFrie4/p8GbQViuJS9sYzTwzOSmy2FV
gNvXXnJuZXSwNgqMAm16SJ2dPuwgFk/zpzo8qMVeqmtZe+gTVnCLygvBhelshbkv05PzDRkGU73x
7I917dvBA56ZwPXNDKnZZxQdE+f3uC+3wCdxGP5Wmx80810QPvXBTUTty9lq6VazvsTRo5s+KN2D
U93WOukLv3Tfoa3Xt+gg+/2dEtzN8ft2PLrAdLLgTtOaLVrpjQK3iWQot7tjomOAYGz61SnAlH4c
vM9W/J4IJ20Q3DIfmhnOotdsiv5QZfd54pv9ja0dgEVb5d4unkZrkxpbvd4pyUlvbqLhi94jEoW6
jIbVbdJ9zKfHyHia1Rslfdbm3/r0xonug/aUixt7uguHI6QOG6O06pRkR8t7Z/OambPPnrXT061A
djh9P05HbEVN633kvdMG7G3v2opX0K0x3E+9j+BIG+yi6Hbuf1XKA6IHG2qsRuI7yiYgJdifmvkX
dIpOCjBi/isPs/kcjR+69KkaABQmd3l+X1gPjflYt49Bdp9EJwUNohS5JijgkGNhnO9Ecpzs20Y5
QbHVeZ5oB7061tEf74SfOkWeypz//j84GKQrxfVzoP3b45eszP/3/zo7BuS/+2PXc7Kw6XXSm9x/
bHmuij/2PNHgP3h0kpWDxUwa0PrPllesf5BTAHzJvzDBYMjT6M8tr2j6P7hCDX5EEGvjqmj81J6X
ced/tvwrslPCoixyJmATAVacXx867Et0rPLYL8nmnDiIitMcZN4NnGnltlQR/URBXduqPUB/qyT3
PVRz6aMilPwyJ8HLD6P354l0fgJd+BqJN5UK0ED9lp4gGDeOwvT6xE9F5fwSmKVmoh4Jt8Eos+Bl
oBSN2WeS31vmyIa2LCf8oNb2NG2aysg7BOZxrqxCQ3tKpkyyccwYFbtpTFDwK7JiLXvw+k5ZDt5r
PYr4gkr6ElpnpHVnp/oU+5kqPHWHO1z11EBOQe4scxQfIfUKJYqp8m6KGBW5cbJKpDND+6uV9vqD
OsKR7Ct3fLJQQLVgKGbNSxaVwVEZ7eDDpHvpdx0pr2+WGUHObtPqMdXHjypWoJ+vj/t5FPjHIqDA
KVcn8TtZg/NFQP67wZWmiX0bLv6NG5oAccEr/lRQ9NoKy1U6vejSsMBZZJQoPLpxLcbYzxslRUFc
G7ZILeFXkMRr4TpbZ7mqqZ5yn7KmAaMs9bRhbkJQsumQEnfQiOEMiEC/pyYvNo23VsE4D/b+6BfA
M7RkCSKA8i9j6C5FZ7YxYx+JcvMuLNHCgHVc+qNh5yv2IxcmStagCdSlXjbh5flE4S4X56haJD6a
m/FhMI1hP0/1GnDpYisW2F4eyqgZLp/nU26pCOqpiZ8BMTjwN5r96CprwN63rQCHdmiG6g8OPMuq
FhluXLNJPvgcSpA9u7o7BC5CVdeX9sKfQs4OGUxw1xI0psLBkgfgD/G/GM04LiJJ5Z1tFZ3GnJuP
MjYSe+rGCXMGsIac60wuAoJjieZBVo4rQLfzx88fnwDoE6Q55s/gwRafkFgF9YGeYGWI9O8dYPqj
AeXzGEUhftpzDCW2b+KdKJ21HXdhiAlpHW4a6fHLVXPedzfLeKnqbuI3RRfuuijrULyu19SU3242
cnDoS4DkI/mHxO2iFYFQrK7Hia/WntSktr7oU/GsZHCKwrWk+6Wh5KpE1ZZaC2UI+fMfZrNP3Ghq
zQpiTZNp+6YXFkBBFVYMekU7A9GXd/A/+k2W22tIIu38Ifk6i6T6OVEcjklyxYuHVg9dvpDgSN8d
UUPq783J2KNosnETlXhZeSLBswUOsEVSckc4v8/nx2hKvjRaDo2h2uCdgFzc79dX99sJtsl/A45H
zZo1vtypSOtGulXOke/hRf/ZUxLvI/7izfF6KwsAtew6r1hpgwolmqlePmcDQ0Bg6qAzcaMhkWN4
6XYYbHEaPC3etlHknJxRSX5FHKLcm0A3TkkTtIfKLMeVjM/b6YchQpGH8gBnLaic8+kfNLNxA0go
fhRp6amqDEA5Qh3BAKrRNlAL82CBDfyoO1Drr4/B20VOy4jL0HvyhrwUz1vODUxSq5GFN8pcQjkB
5oztst97uWe9Bwegroy57Ml5aCHlo7i94Dxwgi3b07V2yK2Qnsa9iJ+QlTQQQxiVSmzyAbfgDR59
RQIvHn6cksWHCKPwNUOvS9Mu85W8MLnswc/JMflhs1VTbJC04D3koNtwZ4jW29vELOQRZZKhT4sb
ZNbEYzI68aaMbHSmevDelhFVK9Z1r1DZ89GQYDOucjJVnJ9LqkRHKkX0AL/8OEbnhUdmhfRqmeig
3Lpe0/HkUHIQdoNXoiGpNHsbCfN6UzeUHbYot0/tts6V3jeDrAhkkRatlKJLVBN5UFuvTm47YnCD
5AXC+gixue8aSv+/lkUUUTPBFnaTj4X4xenN8SPwI7dDHqsp3tWoOX50Rq35mGd2IDZDh2Tqxg2r
5nuF0dLPeYTITUhkLHci/2PLywzBj7MReyJEtyVt/VKBs9FmBJwS4L+NLDT8pjo2Hq+v+LdhDQGA
6oI0p85M2LZMIzu9ayf12PpGU1cnKzJg6kMV3SSlah2uN/X2GKMpji9K2hJjuzzGtK6qAWlqrR9z
Id8qqRFgegHT+y+0QjaQswNTcWd5G9ZTF7tjpNAh1WDFjNWzYqb9X2mEZJzHe09yLxZ3fVT3kd0b
pfDRNOahPqPaCcEj3v10Vyixgclx5aX7BtExKXWlW4kQvhnq2V7rg6/Qddbu9QuzgimMphGpA6Pj
5D9fcKiJkh6s4s7PoIJD1e5f+qn7Obzj66o2iP4cieTioFtCJwR3vCecqfMTr8luQjxIToqnZjfI
M4QoOhtSEsVeu0Yu9Uw+rimvMUfUxc57RuEARtJk0KgqcAe2+m6fu9mahemFDWRxVlE0xO1R4m/O
W8mR57IgNzd+GvfT1qsTZacwAJvRsoqV9bBAKr4OI5Qi0oo8eQDGLvPrRt66vYEvuZ+UE+6Haubs
u2TUDlXnBPeBLrx3uhmNWyVBqQMlh3o/hLXxmFGfQajGGT/pgzBWqEAXum9LBIKMTTCm8xbLZ8pi
W1RDIQjV0Cc0tBkl9AoqbIqcxub6dlj4W712X8LJuZu5rCSf7nyoYVnjT9pYwk/LJPysgOlC6zc0
iwEThOEYlcVIdDAXw97sVQ3luGGY8m0QAhTchP2AtpPdt6I9TG7xjKWPzknnlcjiXf/KC6uOm9yA
7yanyV0aquRTqFZjU4JWdqxgg8pVdWMB7FsZ9ktL4ayZRYzkOJWek0XofA0JsoMFg/a9GSkIf1s4
GASKLm7CwdH8yvKU944ahGixDcoRQSWs2DVIAAgFr1nJvFY3F/c35SUOeLaDvMgWp2IhpiigQjj4
FRoe75K8RTylqZxuNwT98M3WYgulI3RWkq1SK659AAbY+CSCKnXb9kIg/2+FOV7AblTBXXMiW99G
4dTom8HrBOlmG5zrvra79hBZCooMVpGRPCZRUvl2qYKquz6Tr9TnZX8IBTFH4UEnL67z9eYW8xii
89P5cW20+zRqkkM/GThPDJBdnNwqUQRKXhKHHBRmDP1tIG6H9ChQO8Zr1272U5GFh7nDCw57PWjf
k072KMt0kqZ6//tQ5O6uKQtri2we5ETL+h6JzvRdsw8PZZxgUBOMxc2QDN7RjV13NyBqd6PoHuQU
J5l2vdf8XEFLbjDOSwBI0qqXS235xqtUB6Z8pA6+qiBWEgmvebYBbG5S1Ug+XB/ct9tE4gKA7jkm
Ly0igvOxrceuN+3ZGXylmYxj1GYvddprp7/QCJBaeBP831nuRWxlRBOhA+CTaht2SOejLaojaX+9
FXnsnC8TEl4UHzmVsA0ilXveFTAp5UygMPp90r7EeDujMXBQRY2Utah/zmTmjymCyEMzFmxzEsTn
jSEDhhJtGYy+jg3XBnlsRPdSlSSoUq9VjRd8gT/a4rrRwFnSGqXq87a8eErQ8EgnvwmtauuFbnxT
x6l+0OtM3/WFUt96U9p+QcBEB6if9vYdTidjsbEQG/Z4weSeQN67MTDpnMNcPwonHb4n8PWalZ16
YTEBmoOSI/ki+LYtLoahBbQJvnn0jWlAor3zoq3dIPZ0fZ4vvJRIDfBEBrsmEzzL1Gad64qD9Mnk
c8Gp8AHwgKB6ZVJeGuwGhanGUZsTYrJ9tzHbVvsSdmkYHkZsGRG2DCdtJRy4sO7Iyrng43kGQupY
TI8VhkYDS232B/TVvszKHLK6Hay7nKbdZSPVnpX+y1+4WOhnDS4WeqwmCoqjNCiAfr6fZi87NqYe
owRrh7fYFWM20FXBL4U6qY8iy4xDP47ZSqffxhuYiJEUIjXD4UE66nxNRqFjI+Qwzn7t6PURUxW0
DgdF7AojNFf6e7Ep1hNZS+CYnIznTaETE6dxPsx+YM+kQmDtbY2uHw7msIoVX8C3XrcaEd2fOhwy
G3DeVhZTE7YHaybt5BrHnvTzzgzN8A51S/ekRCDevJz6LFopcDA8nKl7o0Ev3VKqp6CBGXl9pt+m
JRhkIFswxqkXvUHCIfbiFlPazf7E4bBptd5CQQ85PoSh29s0dduNDuh3T4++NahMr8Q2l8ad4jhY
FdQb2dSL3ayRaQeBp86+Pme/iNB2dmNefm6NZI1p9BqbLxf0jy0tRn1KyrrQB0XzMdDJ7gPU+jWE
ZNoK6x1NiPczGnbJJguyDtUho9X8PmxAAnfI9WBw7KK5DsSveQoFMrrYDFh6v/F6VHFI33vlQUFG
+psb96oU26w19R07VMewQHWTd0VdQtlFVD2sV/bH20MbLAoD/2o9z7mwLPUh4TQil6oYfuOm9SGI
K+Xoocjn46+kAXkdqsnbeSqwkI0x6uUHr63U5yktVSTZEUtND2ZnzUe8B53vQdooWD2JQXlEk0b7
fH2NLc9sYE+QbUE6SPQxWDm5Cn5IO8Wxa09zUkrOm6xRYwN8HDyEZH+2FZjf8D4opACzekNXHuw8
hdvSdKQ3ko99PbjY5EyZ9nOodJLukg+KfbOLtzDXwxKMhxNLjndUM/h6njvvQh60m2pMvU8KcrM3
ij11jyvd0hmdH1cuOgQETdJBl3IUxKzFUVxlGqY7+JxgDWI430Sa4a5VI3mHXF/e9+GrHXm1KQmz
e5QnLR1lX0wLQAQT/P/eGqlqbhElboJNj2/Js1N3rbYzk8LD0kJrtWwzWx3WTDnBEzZbIrLfa3mM
glZV2/FvLf+63BSGIpKNXXTt1wZlxfu2q5y7aFAQgiwjCwMGe+5VbqQiIL8Wa1g9bauyscxN0saC
MqiOERTPA6v3866SfmagmxBZJ1sab4UVWeUusozqPlZcJMMT8jjfrg+huzzkiBagxEksOkeAfFSe
L8CuQ7u8KNrO92ItIrUZ6/PJG1z1way/KZGhfLLSefoVQWz7Bj38eqPaXVbuqFok5TY3E+9WLefq
9wJLLlCCqAei6pvEBkSUtFSep97REP0YHPU2aqa2egcDcb7BLS5SN7Mwxdcocqv66DjCO0neHQjA
wYt8tbGbJ0z0KDKEGfosqMOmKlJ3ojLuu8SwRuhoubjNO2EUyEhNKpnICbbsRnhKWO87ozc/Qzcq
cexpE+WYp1aIVDFStfXeThBujObaQAu2nNrPCBhrkAgbsiRbCZtKty0a3tVmcDvrA3XAytsjABLd
TpZAhV0PghnynyiQfvZQOENSyWnmO2VIMv0WDxHxSU+LEF3+ru3cbYh1B7pqyJ7fK+HcfyhLtE43
Waj+xgrrkNEF9w8QJwtUFdmSOsI40ImkBC3yft3RQp0CH8o6LG8KvS+f4jSt4+04jOhsoTCSjliD
FRY2mGZ1RI1rik5dTClgg41m81k3ecKgWRlNOFLOBkReqfTF4dy4K7n75QEm1w80QbJ/PJfQ6lgc
YO2Ux3pX6Z2vdrbYawXZxora5OH6Mr3QChkzyrM8X6Tho/z5D8dklUlNSijefmPiT4T+oYJmlrX2
8HtTP6UzNGPTIQQQJBPwvJmgFHkXIIrnI4tUnVQIXYj11/hUGPNwnJzxC2pd46adDHVfdry0Wy9t
Vx5r8jV9fqSxF7n9KGBSeiHnef4JSBcG2H3hnzignbZDAP1bg2/DhgwxgC/UO061VDLyppfrA/ym
4ie7zknA24EomtBy0W4pesfA/4a6AWoWYhuNSvucMwyk+hFT/Q6eu/+O/gsbJHFm+6GytfyQzrPn
24piboc8+6wVQ2FuOoLD/aTBWcfwMYz7jQBpvlIiuThG1KU4t3gDArM4H6O26BHn7MzeH/sewUwT
A7RcGzzpyuggxBxWuxGTJx5gaMxfH6ZL6xDWzuutTWlQW+SbVKsAg53Zvd8NGuqNasLTjhTuSisX
zmRyiZC7bI8UH+Hwef8KJOidWlUGHxvo+KQi8xdt3XjuwQcRVP0qCiQAEGKso++IwWNRFtTBtJb2
kfO9WIdsNIqPAJOgUS6TIEkPpR0CD8/5wZ1P2ujFx3DS4w9W0d942O085cLRn66P7pt0HovQJtwl
0U/FQvpzn3dctaktATpHCFH1Tsh/4rBVPPB8fNKp5k81hktj9QVlSBRLhV9xtKMju82MZLfyHRem
me+g5o6+y2u9+fw7RN1gOhSGvHlGgdBbpGOYBmvsNgc+hlnCZGzRtQ42eqVVex4HzRblNoeKEf5Z
QxfAkCl0bQtkx9ivfJgMaBazwkuXhScPKF69iwHKGivWypQPc/tu3Dhl9N1VSLnUSVyeWp2jsbYg
6Ex9mH6B4+seZnwQtwKHj5Xz+MLqYBdYVLKYKI7zxWmBoHmNdQVv4HDocC9Hber92EvFcWusUWEt
8V1WpjVq0ivgYdF7GVYSMJP/RypUTtsPtwCiB0llVBNPIpBBGCP1ATDTFO7MrAQ3QMVA7ZrhY61l
3d5UTHXTJBjMTFQLdmYk3A+8shzYZ5gyYH5SA6u1gPrGobgDZKQcmm52bvrUFt8wkhpuMHPUcWBy
kT3oNfO2V83PEy6Ne05lXg7M/IZLWbnTcahFh3PAdK8ocnKdSGmznSixiHRPQTHbaRjr3ptxX6wQ
neUh8GYwZIUYZQSEAZYvnNZ0ggR90dlvp6bdu5Kl4VV4fUW5h7iNPpkrF5O8yJftQUJDgVSSx18R
nD8Ofi0o0WM1xtLTu8HHB7zZZSlkcvRzy+P1ZX5h+xGNknJWVWpTFHnO51kJsbbv5lT1U3QYTsMc
mcfeU9beiJdaIalNcRldLrjii8gF3LiWlFav+i3KEQil9s6pV9lH1/vyJqfBmYbGCO93ILEUW1/T
aT8s2mJGy3hsI83HWkf0IGZk0GcQVH/o7SL9NRzH/tnyokjcBvT0YxmOWg5DzHLqg5KaKj5k5bp+
z6W+v+aCKQpKva7FTqoCPTa0yFN9xCgBk6TNtI05a1eenReCCll5JI4hOwdDZJmmkpwe3OoK3cft
M9mXPfbBu1DNYyT8vSz9jJFY9EwGd+p2QRjWftIbHU+0NAaTjVtA/BslRDM+WV1efLWxaX8wRimZ
6tgD+oamqeBwfX2y3g4L3+tRtJIvWRQEFsda0nsk1SaLFIcK7B+JH3enTb1Yud7f7lyS/qDzNHzL
0b5Zhsw89FH7R2fHd2wOj86IIh5bhng3I61ySoYZF7Xr3brYIIlheZODJ1nuJ666cJ7aWYeWgMeV
GwcISmuxth94Wm7HOPN219t7DYPOzwp6+EODi+VFikAr6s7Q/QK7utDByss15tvYdN4lVRwftKF0
T70ign3iDVjEtLF5JGGDeDau2R/JhxQ7LMin27Ktv4yIk+9ryhU3hT0rh/HnJFDBGklmJnQScHvk
LOBnnp81hWkloFz41Fbp4h3XK+4pACdRzhJrZvUXp+GHphbHGjJg7jxSJfA9Mxe4ntpkmDII3/aA
3JGSJ2th5KXVLNluyCcQKpMeP+9aaE4Jj7Nc9w3MlG/CGK/weMJB+vpkvw0FXnc2M+CAabHtxTEa
VFM5DqnO4rJqe1sFteMXdopUDTHJYSQDsAdN5j1fb/TtCwCGG7sHuSKiVMBq510rVK33cjc1fDEb
9nYQ2Xe1stwnatz2u1ateJh7/fwliBVn5YS4NIeOoyN6JiGIQBvPGzZsfWKHJYY/WlV84tSedtSf
ZzycMsrck979hfbQwqGiAyaMos6io11lWZ0ejoaviIz0q6XE947XYNYY4a9akhFeeVrJ37fYuSwX
3hyoSkj5nUVGjZx3jAZUPvs8cgjikkk/up3xklRhutLShdUJrhGkMgqftLdMFgZxPw6x1cw+Xp3q
sYice3Cwa2C6C90BDIz4AFpCEo68mK7CGE1XcQmSui6rT8Rk0W7WqdAEZROu9OfCyqAWA+aaZwOl
yaUCpocPT6NUysxMufp7MZbGfZra+QHzLO1IKjBb2XcX25NqXfg4kRZ507UowKAZLoOfJLN5cHiw
4UDQ/aYYTvowp7Cpru+4C7kRpDGo7gILhZ73JtEzla2GhoOt+nalzsd28JoPBg6QyCgH6oHdGh1C
t9Y2Veb2B0s0xW07pMrN9Y+4MJ18AyRA2H8GOM3FiVYgBDjlXOG+S0b/AJ+uo+YolcbJsq4M74Xl
SeSGxS+PAui0S92iuAqFbYO89ftYD+6QDEjI5zXqyjn2pk7B9SOLeLwFPWAHYLTOz5OyLt28lxHH
5LjVN0PpuJANRd9bRaDftmoW3akiHG51LAm3hiniLQoMysGobP1Y2mV+kxnxi1IZ2mmYquJQpMBe
rg/5pbucfIdkYUmAwpsw2cXaYGrVXPXRwklOoTNE76whwTC4jX8dIXIdgYPFt/i1PethUbxzpso6
ViN54KJKrGdlAjkuGhccRQ9OvB6sFK3GpsF4JSW1tBLoXFofzBoKIJR+qB8unsduUacTeX7Vd4Tb
HJWqyz/2jimf58EajejCDSQrleTqQPiAClg0pc9mYGdWqPmZYFYsag/3Y5MVD8JOWmDBnia5Wyo3
hC5+vz4jlzrJjWDL+qjETC/CiCHW2yjpZw2Shwiohc6/tdZgnbJE6/fXW3pT6perk2tW1gd0YOjq
Yr+5gZDeFC3mXW71UFIJOGIeJb5yNRSP+HLbG3JEWBhQh/lNw/n7k9Vm08lw4pWz50KIwTnHU1dF
2ovDddFjLFLicm563Q/1Zthw3D1gO2zvOjIluzmhmIVazuP1rr8en4uLkNo6VwaiHQhRq/Kbfni2
VU6vpGNgGX6lxY3kXETZOzyOKBhSvsSLhdPtNo9tOG+4qPb6xo0by8E8KMM02LKn1C9q6zv1xSba
6RRV9t6kes+2p9hfFQJN5YDnhnTijCvQUJ2TFt+TBB3tbe62+Bdg6Jpj/as4RrJ3HYR5N27t6b9o
XT494Cg0HOdJKPa9abXRrVOTpNiwzOttivPGHT70NiXZOakFRQqr+j+cnVdz3Eqapv9Kx7lHD7yZ
mDMXAMqRosiiLHWDkAWQ8DYB/Pp5wO7dVVUxWKu5Od0KSkwgkeYzr+nCtIpwPa0VOd5CT8JWw146
zMZrzJgLfF/jBZNZTWnmYEo0+96IaJ3dac6sAWQgUcLEFSsPWljW0E1BPq+erD1LZYcSQXmLy2T5
HcKYjSMt4dZ9p9sg1aBSVruFmmG1KldWnwxFqnpYYk6DvU5Sj5/qJcV/yjPEj8hqq/qAwKu1Vvta
r/aLuKYl03uV2DlRhNXt61/2pUUNYggJx7VyAqn07MhdaER5uuiMB+A5985SIyiYOgt+x9Pwy5xV
edNDYgwden5P6OUrE4D4unurLVW+f/1JXrhiSISAmXF9I/N5vrukmSmKHkmDEmsZH+gjwkR03Hj3
x6OsWxiJ+pVHq59bD5QOlvBCiYwHbHExqdHtbGNa9tc/HAQNlFUoDda/BwTsPNWYbL2a1L63H9Je
NpsGCfkQz9Rrd/LFyccojuEBzUOaCGbKWXA6aIk5IfPiPEwC7x1HxPrbNcnZNw6qVq+/0MXxTjOL
nb8ykwm7iSBPt7+UmWn0aaY8VA4uMENeP2bq3Pt5Vio3fa5jL+UlU+iaCPv98cArAJEEg6MXiupZ
xGqJZdEqaSgPNi3po9PWMsAXatikS/HDVVHHXjV8wlQO11bjv8oAJ0ce+PcV6AJ3EDsQztvTd25A
ny6KkWZHt3NIUqnqJNsOi5C7oVPSJaQJptAg1trxjl6g2FudhTlfuoA7LiCcmrFK4cIuFO/e7D3v
e1EJ52O6DM39qGaZGXhRV1XvKazgEVVncxlttVjivkv4U+EBvGAOXUdJ021aA6EAp+um6qaxdb3x
HdzNhpDj1bnPNKcffG+wqyZQ8s5BVhGfYwQB6hjxH32ZHjwL+81wzPL0iCD2eEQx3dSDuRrLB60p
vLdtXOZfRaXlHNyd18XQ50D9Z4qdfULvShvRcJXyp90uw+Lbfaf/1JDC9a1ZNoXfS+82qUyzu+MU
Fdqu05r5U2/J1YwZsEO87ToLL0YigOnHhMjaj6KN1V8VFGCyUtHptb8iSr1Nn6XwnhMr0Q9Yj2dW
COO0+5kV+UHhZOL4x9Yb0HDPYtgrWSbfzMIz3/XWovCSaW7vG7nYeO7ZeFNvBm91RSwAKfhdYs1J
2PbG8AMnWSwNUjnGm3jUjXGrZl7ZbaiZp3tNwQcgXKqBYoqLwRviTFTSV2XbLZa0XwYjzz4VJhgO
vk3lKc9vJW6o7pkPFArFJ9NtuiRQsAgWwTAm3eceD9tm4xFvPbjDIrb4LseHxsuyp7wdDACgNRLC
iQXvxU9IYyPMZEtkxV7fOBdBwrp6qULQNeIbUxc4Xb2yo2RKaJAe1S6J/clTlY2WdlU4mEg9I1Rm
hbXtXtOVv6zu0gFBenONkhCsRTn5dFRVaczSHtzsqAgacZZs6o+wBzECUZR6r89S7NymzHdZRSM+
EYu+N+joLkum3Tqdnf5pCgonmpSFQgxtXNjg6/n5W8wibD6vl0XFkedINroZGSFWl6bfjTBi4zny
rlwtlzkhsfQqQkkTgjFhQJwOOOS5Z4qsq46ayAbfcJRlJ5A++pBVRXePCP18iz+lyuwX2g5fuflR
mzP96fXvfnGLouYKXW8FZ1BmJtU/fQbVVRLEUIR+dBBnvnVxTL219WK+EjW8MMqqa0G0sJK46U6c
jhInY9vYXWLSmdQtQh/Lxj7UuFYhvLzgsJbiXqN26nJlnzN+Obl0B2ia+WCZbXznmJHm52WshBFC
Aq/P2uX9huz6Su0FNPX89U7fx0qmcVHbzHxA8i60E9oeczmLXYkEx0aOlUPJdTA4kG3vD/nhq44H
8QWlH7qHkLXP7rdyTgCTpp350OpeG9iK032NJ6TpPOnNN5ktZVjOUbVxlkW5tlrXlXB6v1HpXpHt
VHwhaTtn26PTZ8stmsJ6iIr545z19ntnsAUYUiu50bJk11fNfOBwSULbrLy3kyZQ88l3vZJ8e33y
n0+F0yfhkqVuQ3cdzikVhtPZd7WZYpFRi2MyOwquIUm8jbNC/7zkiYJwrxKH6Ipr+1pr4yB2o/qQ
GY0DVM1Q3nHnuJsoE8Ye+1V3n2qYXc8DBGEtqoej05XpTW/MaLc504OKR6gH2M3obhxMHveYL9Y3
euFooSixgCq5KK6cQC8tK+oz5KacwM5FU9KubTv3Bst6wDZ2uMeFOS79emz1vZorTywr+LSQYwqC
mGz58PqkrhHZ6ZxSk4UQBa+SChVQodM55doXWDAZ1gOEigVflrR4kzpTfCjmXN5XrXsragT7csHl
EJNovT74Cycho8P4oZ0IcAAQ5OnoeFA7npgIgMcUfx+1TOv9GM/dfSkd94tTZSYW1R0qUzxWcwR4
hCVnZbV/pEpKL4O99ftDnC1wL3IGXIwTmz7PqAaTZ7KsJDUCC7+fDaoB6eb1t35hHaP3hpDeKqNC
PHkOh5lgRMgBjZeHVi0UoHMizz4btii+Wtx1j1YN9jboVTePg77ujc+ERFoX0lhpgc3oMyagrAbJ
EncQit0OsitK3wZ4+5mYCNhfms927zdAcWtfpF22JwK3wIGQ1MH56FPlcydaXYH8lg37XNNkF2TA
dL9PLWHb6296iUzRSQRofEPbXG2prLPV1VQT0WTr2g/zRIe/6hTl4HWt91YU0bClZqn6Kj2txLAj
MJ3jvRCApx0etu6Tdttpunqtt3pR/l0fiPxkrTaryAOcLbhOr+Qoq8Z+APPXHsvS+8npJfdOUri3
Up+utRAv7z+GY3HThyDAIAs7Xd8pcMcmtSb7QdNS441VFfj6pmNyuDLNl+cH5yEQ8VUVGQmR82TV
WrHmnMzOg9ko1jeA/dQn5uSopbp3r1c5W1fplc/GrHTvcRqd7oxJ3PbCU37AfCMxwLrE2sQ6VqSh
qhfRgxd5cajmRpYGpTbOVxAY63Y6PXHWh4UvTnuNc+c89nNyNa0Hd7YfJOZB4DpjfdOBu4Tt2F0T
xX5hXjhb1sT6GRp1vtEyu5Z2WhvOQyarZRej071TllaGujIhMEchJ7Rw3wjb0VWv7PEXRrYIqtfI
Ep73Rdm/xCl5EajIHrV5mfbUnaZtjBX7JveUIZwT2BhtCws3SuQ1fMYLZyr1cEJZ2uTP+u9nMVdn
RzjTTnZylF1y1NXC2hRj09yQwdZh2uimPy1y8TPi2qMxiicDtYorL3+5ydYnQGiSQIXi47liKOY/
lq5WVnIEaENmiBhBQINswPAF9OMABvrK9fnieOQSgLE5Z2junO6yTC2ceM7dBLHlptsZblfs46Yw
g7F1kVjig195vzXOOF3BK3gIthiqqBAEzpEICWDofG6pM6iOQDyiUBB1EYd68kp/zmOkZVCe9q9s
8RfGtKjjQl9agTdQLE/fcQCuTatdS496NE3vZgvyg98kRW7e4eqRDDj+5fV7SKHglTO9d7gdxgqj
0ASMIySnOBaub+qY9PiGmU7HfrGNn0UiYzW05664FwZO2Vce+YWvQqsJWDC9PWA854eS7UVWWrmZ
OBYsgr6l9DTiKE3ibaa+XetfXp+g9RuffRM6JiCAUakjPH7G1PyWxLVWsli9G4ujlXt4KeuDCHWr
UzGZtOcrEfHLQwH6RYJuzZjPPkVOUb3QcHk+Altz/UFU4k2lJkUQZ113ZWVf3h8kTsyeRyuN0/K8
6DpmDe72UyeOxtLEO8gcStib5p9Koa3Z/++jnFXtMCFsF0swSmK0TjCoOShBz3t01UbbQqtZwtc/
1YsLg97AGvVhmHW+lNVJjo47quLozBZik0O9BOM8O4GTKN7NIJNrJbqXtg4MW1Sn0V+jH3d2CSct
mr/5CAlZB/O3hVOK9XhtJzupE0pZ0xyFc9rY/4uXXNvLgOJ5SQoLp/vVmbEDg/cgjitpZp83Cuqn
4Ok2SZJ+rwxxLZK+DOPBofMZKeOggcNCOB0uiS0lMXuZHYWmlL5jlLf9pLwrGvOXPhpHbxJvzMJ6
OzXlnyqAsHZW00OofJC/wSScJaYJRRJLyzkLo4HDPY0dY1MX83hlNrXL+xTg6qpySdrNtaqfLdG+
jLooUSlToWkCnwNCVf+phEej+jIjIUMqVbEOKtFMSAOa4ucArTP2oxGdoRS/EiTqpKn+HCaobMsi
q8CJlg5JWimWbT96y+Cj/JBdK3O9sNDheLBrocOvAp7rwvztTJqyyFoihcqwI4u1xd83mAZl6S5D
QjuYYWxeOXFfOJiIqlYCPg1OA0D46XjQBfPZjQRVtXZ8SimHH0Q3/oQWc0326YVjCbA5tPQVRsSQ
64v/9mLNhJVbPTrFMY5TKNOVMINed6YrH/2FfYv6Pp1E2HEUdaz1dX8bxS5mzawwejoi+UOXTVXs
UEJdCyrbyzYlOk4hxhju5vXD6RJ8uSJfSD1IFFahuvNJLKZ2HpUhLo9Sa90ATOUaskyxr4yTunMB
GOzapJLHYjLB2lcotoncs77W+lKGpNCWb0a6CDxPaEFqQIZqB7d5ay5Xi4gvfGuX0HLtglG5hTt4
OjlycIs4tufyKPIhu3XVhRq7KhHwn9z+ynd44WvzqSkS0qyiWHmO6eh7JJ0cqPlHHa2noC0VvMzy
rti+PvEXfFpOEoiWIBC4FZ4Dh9M3Uh2pob2UVUcITSaAccO6iVqr+Lw04/OuppVCz/XNIuJxR2Gn
2taZ3tyhSkrNwLKabb30UHwU9LjrKt0CnsK/PMqn7bhk6cEe8yddWFC99Xr5HkOzw98bDtrr7/DS
TIFRoDuKBB3RyFnorchVGXJ0KwJRVeMU7mx0MJJrHJNnNNlZrLOK5ZDxrTwe0GCnMxVDAQTk59XH
EudqlqMY0x0WKki+KUNh5OFg1Om3JIMrHDZ6b3xc5rh2fGma0VdaE9pxnPTpQ6TH9btyse1vUTl3
3dZzWnGsLD36DqVOL6kxrojrFjfi2s/cqLiyz16aqrUKvpafn+UST99h8RqjSausPhpmtQoh9FHi
L13hPb3+RV6oQMB4UhE44DwkAjDPLo7Ys+tp6r30aEQR8gryYyVpp2TYRg8dFf5uYw7aRjQuN4DV
BcMkD51U76rF2b/+IC9c0FSoaYzSZaGMqq7z8dthZqA1wActxdGuaohfVT0dhGWMgSFwMfEW+Wsu
ne0Q9e0HYyrzK0iQF2aBQJVUGJ81YG+0mk9H17JGFVDyymNrjA4cUm36aCSL8OEU2Tt87/XMrw1V
BFijJneYI5ab2h7dHaRVEdhJa21K06iuCNW+cKdzfK28QfhSQIK8s+sRvlycJAaFPceY4q9tl82r
WaeiP832qBS+0uiV66uzG6NdZ6a3ommNPdr4QBuGWFOjTcrf+pY7GmXfKRXQS/pm+iWnlcAqykil
0aeq6rWOxnPgdrr5AJ9TT6DBTdMB6ZbTqRRRMeWwS8mhOrN9NJrE/pDHawkupkGBbhSCk1VI/uFF
gSOc5sAXqXeoUqdKINPalUFjRUO2bXCa/1ZFqnbX83JbvZxa9tmkjAB07EFABoyUSgk6zkJojPaA
BzoultnDqJiwc5xa6Z60tOBn8ARdiWYrNtCZOYl7d05nN6yNRtYbDV50FvaemO9wtYktTNUw7NrM
sQt1oPPKMhijWrG3RgM8dyPdDn/WoTXyOlzUxqFWBVrpoMRDot4oS4L7YOLohU+QUR5trTXBC7dL
+8OFM4x7y4x4GVlg0AvnLapGy0MtAWks1mJ/r1CJafzIVNr3Q6/jMqqrKOSrrWNmAehPQ/h1l5Xf
cSCqnvp8wfWHiLrc9y5qLEHWRZYOgzc2ciy2xwgo0TQp6k0qM3ugilnVbaBxviPaGzngTpqitI59
ZjU6FdJ4/pHBP8KMwOvooApklGw/y1Gi9Ieuc3/NZk1T9spWvzjb1q224tuoeNoUf84WtqGYVgpH
ZjnaTQaEiPMA0cimqtXc11I3h4GMuU8wD4tX7hQvl+oHAdB1O+olKoAgRbTslp7gVPtd1Ro/dUzy
3ltjHw30XEQctEtlsztQQxwCIj79Sz0uUR/AopO38O5VCK98gsd0IKnbDLGpP6VunxQ+pj4wxU2j
tUMxa9OtPvULrNykbRg61w1/Brj3NS315WOl5mycZmxqI4xyNX/QUNii2dTPWb6BwZtHQYWDRL3J
prr4ZqK3qoeV7vZ6KNnxxEDeLKFo5C6pnTPWxtOUlt2hz9DB8BHkLOadJcZ59FvTpA8z5b3eBsCx
4q3TzeC4KmP0rK071KPmY10CxAnBEGg2TlKqGKvORSh04eWB0aDF0MRW8iOq4yoFMBkneVDkmp3c
wO1TSACEkfxSlz7+hMKneKclw+TeNq2NgmC9MhVMQ8E3ge6Gt5HFAj5N5hlS8YpRLLcZpOlywwVp
PqFrG3FYDnH8NWpiSPhSH+HJSQyPfWjHlhIoShPdJVmRVW/jPtPljYgsddy5M7iz7dJW1bvX19hF
PkTTYgWccHqs6B71LNJI0kjk6dB3RyncPLDq2rkx9fbYqXHrjxZKpVYuv3WT4V0p3q6n28npB18B
chl9a9oWq2D06ek3C2Iwscztsc5yI6gGJJWrWEeGMTKbXT9eZZu98J4rdZ0SEpc4Gc3Ze3aixL7J
jBgP244hp/02RIYL2Le4Hdpyx9qqNp1u/HFWSxTKOxJp0mqk+3k2rG7HmrvoY3dMVkb0KhS/yW2E
+V//iBcxPG0BZ4WigleiDHIex3VLwfZUi/GoNc5xGpKvuWp6byT+2ldWywsDEfrY1A6BTLNu1p//
FnxEPbI4sT4Mxwph7JCkBY4mLYFt1rTXwvjLBUJNFAwWS4QSP/W/06GkBmqB+HE6lggPB5wJywZq
pXvrzLkTTCsG/vU5vCx3r4aevw14lvQKowK0NEzTcTEnbePBGQy8GSq+kemIX3Ab7jQAqx8ti2u5
TkTrUzivrgSzL8yvhQYICRl4Crx5z3aF6cSia11vOnpG+avyrOyunBeNKEB1r6T4lzBMXpesdo2Z
WTOUF07n124xj7ZaZTpO2OPulMIeb1tlLjatKedbQBLY5MVSPJZV1O5jHjoAnDaESmNde5KX3vlZ
ZJuCE2nI+YNMs0Ait+kl2bnZ+pNsrI3dJ1WYeck1rbIL7U5K7VyoyLCxKdfXP5tfpGBA7+TtdOws
Y5fl8RfpuulT0zS+G0U7Y0jCzIh389QcQEHcAqx+37MM/doxlDunnVXYxPaVeP6F1+cDAHakkUgR
5DyvSAcjdZdh/eT2lO8QkJT3QoJybHUKS39+TqxiVuTFHmAt6sCn39xr8nE2qYEcW6sHnZYJ952Q
DgKSBgJSr2+ny940hSNswqCKAEhYNUhPx7LBQSlJbGpHCYqX/E91SnVrEnuV/uh5cP1SKWol8KaC
kLdYlQ0/qIqmvEm7CZ1cwZTp/uJY1UPDxSn9eYjwuyCeFquWKvSGPiqMDShA+9sCUfQ+T7l8g3aS
v6alyr5z6wzzbSGV5QD/l6vZmcCm3S2RLP+4WMaL8nRrdvgsO7p+4N/ORBPvUwO30/loGZUBXaRe
/ISy1iPNheZK+vXSWqEv+y+oFVXMsz2rjMOozJkyH715nMNyVf5LigLG/5zM4evf76XjkBtLR/mZ
gul6CJ++Flpwlb7YjGX1qRNUPe48pmKje14ia24oyR0MGSXMYNbv+R5vpO5VV46odYTTEAEICyVv
NAdINAEsnT2Bp1gTwfd87HJg/2h/qcRoMXqnysL/RTH+KVcr/KT0pbh2ob5w+ay3NZ1wWH+Qyc4u
H7pci5UM+XK0yGt8s6AH2NoS46rKZOBJ+/N9SaMVxjMEdbC/51pzjZ23o+PM6tGD3eOkevPBKIz+
MEmo6Fc+6xpwnE4q1K2V60T0RfppnAUkQ9F1S53n1nEBTfEh8ujpC89l6zQN1C5/RMj3UCngEPzS
zpFz8RZv0sO4zsD0NJ3z8fXHuUxwVlQ8JWC+L3XBc7qj2cQjAqLOeMyqMoNc3HqBJ/U/xmpw6K80
Y2pda+nmfCmXupdint1QQzWTbCvHlnfWcZ7TerfZZGOvXSlIvPBWuKXbq9elh4DgOVqAejwSHHFr
HlVEfXxZUgRrK6/fvj53l2t0rdqB9fK4xteW9en2GOqupWDe2ceytcqbDDLMfoiNZEceMe3nUVX/
FN3EMbfWsQHFr1/qXGM76pp8mc3ZPtJZ0YKCuHYzqFIEY5x7+76Zr4ExL7c/5B/gTTRrUL/kf0/f
ryhjNCG0xDlq3gRjFFY6fJheOcQNBTdtabtgKV1ntyjJj9cn9vn7nO4RruNnoCKSsyaH4OnIdtIj
I9IyszhlyV+mSVAdKzmeZIPygSnuHrFdRk2uc0HdqzmknFrYIW1eE2vCbn6rJVYeeML41hEhIvSX
lEcXPeNt1DumnzpWub/yvJfrjduHJIoT65lme3ZQdhlWX9NgOMcmV8qNDV0ocIZOPEUVsm2qRD3S
i2Qakm7Nb6qurMmO4xQL4loJO8eu/QQWfpBJUDqvP9jlc4GiANWwVi7o8JzDKaKR6bDiKX6MdMDw
xNJ6IBCsvHZNrJ3B088FBZ0TafUfR/H8vI0OPktagmb2o0Jl8ug1jUImPg2AKLS6l1+rKTKPTkP5
IFjoq7hbESMrFKSpplVI/7UywxPRqe5zrjuYWEnqfsOSatBvXEyT9qWIvV0iBFgyN4Kc7U91Gksq
X12zhLPl9ce5sXAXs0sSbV+1RGviFWcVH5EZX25tu2wLdPkSDzYEQHR/7T0uGycR2V543lg8OTg2
IHUxNE3m546dbyjaVJ+8AS7/2CbZI9dz8cOJU7Pfo0hVfmha0xObsk71x2hxnC0ZTfFVbaqkRbIj
morQ5mV+gjdQF59TaHnSjQz7rq6f0ZowZNveTPXQRhupNdoB2If4kdaaULnZ8iwO3MJscZss7fq2
G1rxqyEmReFcj5dPTaXb96IZiiyslsx4W+gID+4cBw8cNMGnMfYHZPdo60R1ku9yWY5BnuQ266qh
0Apuauo3el5bb5Q4SkBq1aYcQCzamXZlPVwUyKkqEOCzGgBNUUAzTncvwppD4+R9+ih65Og9W+qh
UTj9585UkHQxxv6mdRRjUzW0uxb05K7EaJfHFsM/1+3ocNHYPAsd0gWHGjPCGKjMjM/FlEBeSTI7
cGRqU4R1hgcaJ4svR/RNX99t6y8+2QYYQBAkgSonh0GJ+ey97RTPmgEQwSNtnfZuqpwxbBNbuxGU
xbZWJOI7gn7lyha/mGyLyJzbm50HQoGM9XSylZxtyXbSH4s2id/bLrOb4jq2idtc3VpVFm1rzMj8
MqurHzB1myt30nO4cvbSYCNQmgUciV7CeeWjb3VN8gTm45LYgNGmwbWUjdAteT+5s/ZWEwnF3qhS
a8O3zXgAkj1aT0ZnIh7sVs2Iij6+wrcjOZHcjmWJP6snUXIqi0WVYU14hNIkRgpUFb2o3EoRdwBq
kerxUdsb4g2ITFOEZmV6h4x8hmB0QXI/1LQS71mdkngZiBbMPbjjBr3C2Om5tl7/7BdhAFPP+cd/
sApDM+csJ7B70cqW4ObRo0wLWMsrqI50y7ZuJYa5VC/D18e7WN9rAe25jEZ3FczG+jy/pTsx4tsY
RQrjsbPb7A6PI0qxVuTmHxq1ep+1qv7UVNJ6wgyxu0JduLhO1pFRHFzb1FzL572n1lC6Tldm41G2
k+nnhpIHAG+uXVqXhRGGAXaISi+TSeH9bEILr5ikXjfGYzrH1U3q5XhmWoXYFxmFJ9EvMdJ/unir
8XG/WHP22e3N9IBU9TWNt4tkb30OkkQyaCIg+rOnE53X5iDSeDAeYVTM71VZVnuvpseX9Er88fVv
+tLM/j7UWahFQFeYJsflY4FxOctHKQLComtox8uzgvScAJxiHgK6QEtOXyh1NBWxpcF+TGZD22Zq
WhxAjhtYdM7lfqhr7SbWDay21GG5mzNNu3I+Xma0gJoodQM/ADPPfJ6FdakpuevtyHyszcndCLfY
pYnIfbNvbgGyPo2l+rZbxkNltvejk14b/SLxYnQqIVRfQLrQVT+b41E6itqXifW4LNNyN2SacURV
N7kbs34JkaGQt1lel28zQy2+tHn+oazSVci2FdeixfUeOD0y1+B25YvxGaj5n90TnTc4i9MWyqPa
kj34miNpZKPP0t+3/OzBLnCJ9Ztyqo3AReXul4yHfc8hC6NUdnOw9HWqhc3iiW+vL8KLjWeu9UhI
XlwmOtiz8+/TZTEIbOBhR32Y492kWm/ceMZw2qyMCuucYr5Byrd7sDKgM40oFKoQWfm1i4302nY4
33oQpKDVkfpTkyO0PAeJaU6bJjbF5mNZ600SdrNSZxs9IXL3siYrA8gmtCospFCWN16tJJD5iwYN
t9j0+s8u/zYKJ/TZZxBsg2aEi+Hma/9LmummXRBn8lWzszk2KVeiLFou5ZvIyaWDzXem7NvctL43
IPHf0FiQLZzQtHtyuUYHHx5JLX1Ey8dv5oDrtqfW6ZumUmktGGRLXlCVMP+Col0rZiLOpo+uMfdA
ekVxi4Gghb6WKHWfkK3Ww5b8RUHFpF4mart5Kaiu0O31talIr9lTXeisrFkUgQJsTWCul0JAatyX
mqyb7F1sZq1+mBYgN36fxIg8pqPb6T7nffZzzPT8PbZBHfW6Jevf6f1g7Am682+pJkwAyZSIKRYK
L04CBHmpXWi47/y6sg7Xc+D3DcKzYjQCkACuO3Cl83wiX6yqKwTPCkEXTcvMzftgHBttVxjqsDP1
pDokWlXsdNFm7+ZVuxLsxRhqMssCqp7XRFW08w2LlwtNF5AnKy2D++8sxkJpN53bRtHfKZiJIJq+
pyS90ewviUsdo7O3q5xLZX8tNPHWWpi5atybU/aHUTUPAQ8By1WEciBcPOt1/Hbto7RiDVakq+/y
arADqJh8gWW2dyPh9k3RqY1f14n8ItGIRsTzSsxxAVQiqqXq+cwv41bmBD29OvqhtyLHLpx3i/6Q
5neddl/RlHWNIUSqMlyN1UzUeYV4tHsPJ7fPM4Qvw6yD2LornEPTuhuz1HxP/yRKsVOLdnNlyZyn
oM/PB2CS8319vnNLtMmVk5JpufMOeOyu2LiHceP60ybxj68PdH6FruMgVEH7gtVJFe9sHkxZT/gH
MQ+ZrweoogSjDwnFvxbjXRzF5+OcBXmpEdWjtHkfNdD8LkhCBCHDjfCBhvxrXf3H9+k/45/Vw7/2
Vfff/8Wfv1c1gisxRn6nf/zvu/Q7UXb1q/+v9Z/937929rfu65/lu779+bO/+1qf/82Tf8jv//f4
4df+68kfNmWf9vNx+NnOjz87LrXnQXjS9W/+//7wHz+ff8v7uf7591/fq6Hs198Wp1X5179/dPjx
919AEH/7uOvv//cP334t+HfvhnT5evH3f37t+r//0tR/UqoknwJpTkOM8uhf/5A/159Y/8Qadz2d
wF5RnX72SS2rtk/+/st0/rkCK6GHARbhA65oEfSfnn9k/RMaDWrWtHzQPoL48df/ee+TL/T/vtg/
yqF4AHnRd3//heD2yQlJvkU1B21YbNxN1FXVcyNFI+3iBk6Y7uvmknzOTDx6VV2Q5mumSCrkZ9Qu
8LKFrEkHPD0mTsPpqDgPRZNHB9T/1U2dgLg2tbh763V9/S4xpi91N1QHwCnafTFV3m2m5PEbby7H
u9jtK2SAO1HdlSkSDOlim3f4jm2Ag+mHGmTe4pcjzmdTurgHN4u7ja3UqkAhWJO3FqJeuyGysxvw
+v1WQ1HjCecyLZxGy+0OlVfNt/FoWLeamN4BBk7voBrWO8NpDY9fKw1MDOL2cx9hLLjO11av62OO
raLvTWUbOvk4uoFSJLAqkBvY5J1h0BVZfSva2dN82D3WrtENeGl4V0xHUeMESzvJC2Kv0n1cDcyd
YYr6xul7ucvj0tgWujN+l1Swtq1h/sSyQt+oVaoGFWDtQM88cWPnEOylkvcbxUAOROvi8UbLm6z2
S01zDnLUnWIjE3esfc2ghT3lXfJZLWflm45oVajVXuaPq4mtpaXzzdQVZu872qQ8La2mf8Njx9n3
vSFQG7Eb7ynW+uyGW7h+10E2DWdzzPdjl+W/JgAb+6wcMZcyekSdh3k/4hJwSKooctDON3bo45V7
t6jrD7Lt0B5qrfguNhbnFqmMBnhP1o37KqEl4etpbt1WTqUFQ90uhzzzlLdGqoJ3sotq51WqCOdK
KIOfGlSGfaRQbL/Jq8SvZiSWoDz/quLGvh3bQfpLVC3HZTSto17qK0eocA/VYGBg1yjtzvNg14wL
IriDkdk3Nl20bY6i1h5wvQs3uWw/6LkiwbVp2RbBFn3XlB2ycDEoWMuNrLAxFO09VUfsx8wmh/SI
MbcNQB/ItLODzoW+tbGUb2VR77o+c75JBydbvaospi5XQ2dyPnl60Wxlb2MI6qAGq4oG2E0szbsS
jFqAjlBCMTAtQifKRz8rLOdQuEtBva7p97UH+srGjg+dKPUj6GH3vYkl8FbS86WfqkYJEJPc3VAM
GjcJkPrPVT4k+5a0EVQhYeJt5JXUhNVuHoICTwwuz05on5M8WXazGMfv8WjOdFkNQjRX6nrY1ZN2
cDurb3yY1ckuRn+e/1j9RpZOutEXo8rXwnYEYKLOffRjjM0ApCf3Z74lZsfE+3i6SnsATTR90dsF
q8U+mb6VxNTvx0V+yRRE3HMtN94ib3ML9a1A74oM0FAs7d4zqVeibKbsMNIZN1VNLb0smKJ+tLW7
pkFGBe3vem9PyDj7LDQMSjoLp3BadfnwsZHekvmELvD2reGzgqvEB31s/4e582quG0nP8B9yr5HD
LYCTmDMp3XSRFIUMNFIj/Ho/x2uXV5qtlX3nqampqQknAej++o0qkdqZCdip98aytMdGUD5jid6I
QWDf2mAwdjMZ3688qtNVgTjqvs6WF1+G/nGi2GjnWee7cat7+3Zxigf45zLCnZnv8WmUd3KaZOKU
EExAn8t0Q3yYM+3I1NJl1LRd+eKhxjvawTzdjihpvzqyvy7XYHIgVrzBJkAcYMPu5JzF5mKMV7Vj
LGI3p8K6tqax1qR0zUOXLF7Y3BCmXlxmWU3Rp1H2hxaVUySn7UPM/XqdqXb70fktoJZDv9RBnWWK
i+Mt+yEQMzxKFX6ZshJJyOsdRLmOF01Vz5dWOYKxmOteVeVziRARz+dc9H7kIg2fL/D36/A2b1d7
o0ZzKl87HvWb1jfQ/hai2e5b0VwHcGCJHaTWia3snNe/dJLWhqHlDvWd5mlpPUedDCNtDpksB4Ua
b9mx32RRXgsyF9M5WdZ8jEaX5a7qtNqSXGPdD3LxUk2jd7mVdfFkTd6+pjLnKp0JivP71kpGi1u3
bLPisHAUky3dd4kWYXqynWy6SjWFNalynIOlRicJS/1pdyM71lTUJ3tawz3iiSlaVu4gYnzKmNDr
MHYrJMx5X2zXuYeqVuf1gbNWvqc+9NMr+28YGU5+qN/8qrpxjOzRE3mYR1laTHuv8bw8wpM5QZYt
6jiWtChIe70Wa5teEXjCh7Xt/mjkKHInewSphzUhf2JjpSy24YboR/tNSJMwocqpL7KAQ5y9SPVE
VPf6Pe9q4IyV5uKunKq4m/QwRs7WfrOq7i3U6005h7fop2TU6/7H2Hf9Hu3s1LIw7lgt5n1R+svN
JhwnTrmsp8odLkffyuLVCe7tykz3lpg/6LeTr6hhssQum5yA6G1j2w6beJjJl86DcGIxyybnJFF9
I3wMwgdOd+ltRfZmMukyuK/QFETDVF6hIasI62EDbiNuwvro5KHxiA+ofK+3tqDsLEjReOW5PBHN
1h0GnO+sdlP1uspyuegJlD0EHqowY8hlLAO/fZtU2zhJYdKGoPzWO5mWsj+kqdTe9AiDQKlu+5fu
Org/WkRlt2FVG/e9yvwiEnzUWyct14pTzYUVFOsFfnL50urFLS7ztqvuFik/zXmuLnrJJuYh2U59
034USBwPM3KTfTqM1Pj6yj+FwMBJQHPUt27NXcS6yhbfSpGqExmYS7MzGvfkd+wurMsBf3HdAzem
kaDyXS5da/Fuy9UgHDCtTHWfLpv/3ljVnSbggAipztjMKKuH5ppLLDk/+2tD7eI6vXAqfB1anqgl
INgJMS+Cd2pj6WxKq33bq3Rn1pP9bCEFx9Gs3SxuGD396Bxwn3Q9Q0SkQoGLvVLem6LmlefD7i+l
gRjVg7W5oXVWP/TpsJzMoeySTHRbjBFhxbVsF+ze4SI++YyVE5kGFS1xrQP/Ju2keZlmgdgTPD9G
AzpviEBrZ6e1vAKwp3G1ErYZzVaFZa4M6yyeOrntwyk7iEE1x1bX13NQmFHpV2F6oR2/jQU9F2ZU
rBuk0uSUO3rBIPB0X8Jpycn5PsKVczoKEHA3BcW8AcLMH5TgLcegCdebFnrqsKXBdrH0Zv9U6GBi
CzFXC+lDsMSzaXR3uhNqPMLGkQzGw+4es8KzO/IwpPkd7yTBqUj059gSdXBoc8o1fRnQTpdBU5P1
6AmCyjz1QqtF961H4GJcIayXX5XdTeZjJpuFKCrlb3vyFGwZb7n/vc/1hqR7yR1r36QI/Ae/aw6u
VwTPTjv8BPn+2Y6e/TiHMkiCGugIV1NQR+6o6vfQViPNH1XRHagsDG96x4dYs+vgBbpTFETZGOIC
OPBgkqHJRJK1j44z9Idzksm+0yVBIQW3SkfDDR9cx8U0AjqBawTMWil4bG3VsNvLuKdebr11hffq
MEui1jDIjk/9bIeMvvgK6s1P0Pnap2llJwXOITCEsMkdV6I7Ene0PTfLNu50/b2Dw4p82RAzZ3Bt
/Ly8akImsXorGFXdgwkt2pTkouX5leNuj2lPDokahX4vRvemKMf+boCtPDGnIOno9pWnbvo++7Io
Zg7W5qEzwq+m2h7yxflEvXkQreEfCW6wrlyGpTmYT1Xl0wehzN2ymoBRNaUGjSJUtBOsnJl36lOa
epclXXYshFgLXGb62UgqJztYa7V9LIXMWDZp9k78kODIvcy84QHdoBkeJYZJdSom7Pz3rT+6/r0o
80+fCfbeEvb4BO9gTwSxedBi1prei3To+CGqOSafp0o2JMmPaNuKCOXNlkwdVb7lUKW7GZD6NnRX
xGxe2GvG3FzSdYtGy2PXS9PETcV8Pxt0vO7DyhBJhsbzIZ34TyQupd5cr41ZieMQFvkRQT2nhaxi
d60xhuDNqMSdjyEgQIs9kqde6fzLOKdgNXnbUgvdtzeZTLEZ+TkRP1bf73xFhmizmBtuRs6Lh4kp
Z8mXQ0UuIL9nJYZdNnV1FgFiZzvbqViFa5Udy1k2u4ryFGg2LrCbs/6w99rdZTFac2wG6XJdj068
zvmb1zr8EEOzCASZJLxbdF72clqoQK19ElrXwrxTK5trYQUP1TY2STO9NcjB2EymxzrfjJ0/bfXR
Q+C4D8hSRT/mXzT1OF9ktj0e5r7S91lnXVVOd+d107YbvLR7NURvP5BljP2XpFISsazs2uu2bOfM
XYMbp6oPfeGnJ9cSEslmuNFC5MlbP0cRkpmLte9qzzm458bOFevOfVFze2/WPJ+mAXxwITlFu6RL
utq8cojMOc2KmEe5knFoGA38Piksdbkfc10/bOPyg2gAEqZR2ySrKawWgwX+hIj2+ObK5bGbz8Xf
7rlBJH8GMuaRTdPwwVzn8nVaqtLajbQ6Obt5NoanPghBdwG3nfMLnGsic2oh6PxI73OJeShePOwY
ax9uSWayIqC18+I0q/s4c5q3lBztG1M43G06FfrKbfJgQB0m3vqWnogaPQE5tJVxEZjtdrHpjQNr
ZR+pn2/uOt37HCOL9G6bZbhjhTtrJLdxj69+iztP+XHdeMtHr00cmqPgtlsN1f1Qqm5f3REfQjQu
rENRCsTgtHmbxbMr7ZelC8xDW3jlo+5Q6M5oUvbj1lenBQz5Oi+cJ24Ghp9pXI2LTQwdGmfl1HG7
iI7gW5nvfGOl5M8tuL4EYE5EydB0y3fJIkFGxm29jsFjn1Kyxyl1CN5qbozLAS0SeIdS1whvjNju
1/Up2Cio9qdFfEikNjQZDvlPc/SCN2SUxak0huXp31q37rYRT2aUuyYiyrwFXlPSPrrhjNPXN97N
oJgv/20iTLEA6HAjww710ejOmSBpuNygNbop8glTmBemTAv5PcdO6MiF2q7/xKP+T9AcJfD8+Tva
9gtK979D7w5f7Rn3Gn5/qf+PwN05XfDf/xsg+wtw9/zZvzf5r9Dd+f/4O3TnGH87c3xkUQKLkUxx
po//Dt1Z1t+QsqHUwqThAKcb8A7/Bd251t/4NwR8Y03hX/4C3Tl/swPvXLqIVhPvJa/335/sfwHd
/Ur0og4Bn8alQNGtDcGNvvdXHL1mQS6sieCiorTCi9QvnAvgsv4PXME/fRdSgvmKOCrM3zMGfdyJ
NeVkcyJkvgrQjXI8LmO9fvzDz/5fX+4XHPI3FJJfBIrOB223PB6C35UPnAoV0uxMJ55PEUGXGW0s
61Qcw54EdH9qhmfRDNtlW5rF9Idv+JuR4PxDnvOPUZUCG5wFrL9xMrXsqL2tWo1pifPbRwWBu+XR
2AXosIRGPrIbV4QjB6Qo1ZKgakhfRrM3v1Ft00k6wgaK2gVJr0ucCh8use6RMt9AwWTun5ibv14N
CutCDNK44v9JxbETaAiZyYCgyuzxYQjyQkYOpPfyBxLkV/3R+Sc5l9wAPXPF8Tv9rpsoBiuYZ29b
krEqRyZU21rcW2usu/k6aGevJ4yNeLziLSNmk6XzX98Lf/mS6L1wJJ8DHSHsuCF+vbGncSzMzi6C
xB9Id9jIdbzkTN/v//W7nOmV/2EG+YpQ+GcOjsAenkkMlL++S2evBVH3HfmNfjF80x4Hd+3a6sXN
t7d//U7nV/rtnc6G5nPgGH5rBBO/vpO7hqpGwmAStGVyrGg8yQFTg6oGWFYv6V5t/+RH/ie/IOmq
BtYuH4sIiqJf3zGfJmeyKPNIXI79x8zTM6NAK/5g+/vLTcKCSLQSEgh6t52/JIu4jev0TsG72IaS
D4WXlnuATs6/S26fLKOjk2yt/r6P/cIw/eM68af3/H3RyxtndTbe0wpw7pJLtyX42D/pT/deR0qM
ItAG/w8qwL++J0sS3xWO7lyy83uMjp8u/TgUuFk5iMoLXWzjnWlvy0UpWgYvt5g5RFIZOMs/PIR/
vW88dHjEVnGshbf5fU2ktksENA9YSbd01YN2e7yAm/Qill9/ijRF5H9Q4P3lkWAF5A/61LAVkJhl
/XrbtCQ6DFXnuglienVrhqpTyWTUCKK7oPhT/4zp/qfK/B8eDAuFGxuYhWGe2stzRtuv72e2nVr9
rtQJ8XSVPkwDuvALqkjH7bUY+wpwmi8p92m9Wc3BGkHC0eGtnK4rtF5H1+w7832pEJdQXFuWur8Y
aMxJL9beXwWauY2cVwpG8Xwti2poc64Kp92ZvSu9XQO5oQ8sayZ2JB9P7HGazoSF7nO0GxaQaI/0
Yq0VQpp6cy7p3jKbC0oFbfuV5jFIsJFu6mGzKXDNQnNn16Zk32pSYqkxDi/jh5N3C6B5sM7t1Qz3
4tGIOIVIOD0pPs2+5giaw4C9tQ3m2hMw5Ian1M18UFk96SaWY9vS2U1knpmsZH5RrN6H+pBXPYkI
slYj3c2Vmspr7FWI6IGAUuuQCre4m7tw1vitrEDfCVps7H1n+epN4TYSeyZRV+2XsXOCK8cXUCpV
bwQqNnsju8UVZRKGmxrDizzX+QC4pCU92Byo1/ST1dFZnJ2yUvJGafQburOdbrbKeYj6zXeeR2NB
0qHalWpua2zAktpRWjBeQAlpvMG9vqwLjM+BwkKLtu22Upzizia+yw2T6tFapknsHGgUEC/bkfeh
GmfjYKxm+B1kcJzon181zJAxz73fR061BObjzHZh3jsdYWWHel1r67B1zoi2Rmxtm+5ESJDpcdnC
zdojbdbYm7KF87oQtbae/LbGQ95uOAEitgnU4C3VC8iRTCJ0IBpGr7yzzKHZTrobOWiYRsXfS0Q5
RTLNqQ/GjRv5tSgEOZlyLt3LYeC6Z5SGCDVcySIPn8DLWjNKCznZUaV094L4HBtqBjEdYlqWTnnj
qkKtewAXeZIOG2AE+1FVSTsq77HvJRpVaZdde8m6zrBRq3P5Y0M0K9RK37jvfTMwMHVBUJdRSa1r
8NZhzf+SFMmvcb1u2twbgnD+2KqNTkRLsXQverTFE9j6Uu7J12jmqAUSU9FaalNEGtMUVsK0xBNy
vm1+cue3FCa1SovIHqR8KSfdqWjxJsqpLW/JSYdQFo9FLtP8osVrATOhR9JoJjNtdmKqZJcIHiKb
xwqA4OA3bfraVg0BF0spoLDSwbKHmMLw7sNOtRnekJZAv0ptkcwfU9SO8LaYdO1EG83UczzP0vxB
bmaPvFEF68LthQKLeAE5frq1BSsV+BWb0eDMPAyT6Nc2qWeb8zLXrlyPeYbFaD/YjVD71Q4UpIBj
bdOtYrCaEz9DsrkzVp6bp1rMafrAJljke2g4YhXZ37obojJ1RnQD1SZTOhtvQnfkbJB76xymfHEr
LvhAxlAPGLREYSis4JmcI+OCR9f4Bja3phxdEQKR3r+F30uLSJN9lzlEttE9Y/bhd3CBOruzB0PC
EWqz2Xid2igHCCMl3S47dJruw6gx5v7VdOp+uEOR3g+XeWVOj9gY3Yzss97iqD2Ro4Olx8D83O1J
dbcgT6zKWOKyIcTgigyyqtz31rmcqEtzf3jAR2rRgROgMdfHeutseniavOx/kDVtLk+iQ3p25Nls
Kng1BNhfqQeAta+YTYvYmjBGRBN91xQbzPMm4qLNfX1H55F5tfa1U+3BJUbcBX5aH4BMje95IJwm
Xk2v5DO7Q3kPk2AhvZaqfGCINl6yzRnrHbHLLlHAdV8kxlx1F5gdjW9tbS5fZNKsPxumAPvg9l12
qxbagO5qo+4+YLDUd7e153urRHIbO2kXPBvT6L4Y/egSyOSnAEsh62JsCj94ILlL/FBhu70Ns912
ycoRsdip0R38i1Yu3cFk8dQJJpaVe8lwax9vRoqkeC3y+mgrAHbR+HbSbIWFz24oZr2nJocaZ6vM
QnjMPAQ7EItF05Aij/wKb3T/5JcpK5buWBnRImzOLiUMxYvE2X0yGzPLauXD+hxGBAVDErSu28O/
6ulrDvPBjK2wFy9pV9ISKiZhR5Y1VWky9Lb1tZRwOHura+3xolgtfQzSbMLgkbY87XIMqmNLhUZ/
GiDh3ueSCoDIypbpbTArAoBqRxTjubtwuZkctd2fI2t6eodSH1rB9TIRqdQ2tl1tyNxESF9ZLcLF
ov2qK7d4t8tizWlOGgDeOnDyIalcB3BUb1ZvHCoDCcK+FQXMFIqH/mk2xjCNzcnW7+dL+1kxpzBg
gcAbEbVHUHCml8/5YXXL6Xr2ISfisVoQaenGHnf459I7wwFDI+lnzd5Wl+8Pil0MDUjybGSxtfSd
lWRlb0PKAFnfbWLrqE/DUEOHai1YlGXodOzgvlqLZNxy8dE3clbxLNpzC1k2Z96uXO3m+2jBHt+s
IHJT0jnsIU/Gqh1BqbyurrETmOYuawK1a4zClsdzlPwXBhpVxA0p/WlsN6769BrkC/tyKkR4oGfD
/1kERU9BwbqSRMUj4nBFYXN2rjem8rDAA9ERY623Mpjh0Do/hDYJ1zVzgfW96tVaCPbeNzJ0deLK
+dyIBbm3IXNnZKbpy6RW0HRnVcfCnEku8dHH3BEwhGzVzlsT8a1R9VA+uYHNhbrFObI2EbxX2ALe
yFAE5cL4Y6lYOov9vM2mWLmypgNvPk7tuxB4TBOX4N8yWnpLr9GYLxZiin5YIFoqme77MO8f0sLf
6M01bDXFQRm284H+MSJZFWklS+K6FsHyJbbpvRhQjMY8Id0FJDr6297MKsBCRp6PnEXxIWBzbpIa
hnyLdDBTf9M3ZTZEI9PXuBu3gGXTzFqCn/Kg9+394GzGeKIql6YbWkacb7QrDnABE1YrEoOsYtoN
cg1D7Il6YANXE7Yrv7SG4wJL8bQGWWGcSNSdSBoBMFiSMN+UcTOnXSOSXOG4sstxzB585lKRzLIk
tGaxCA5M1JSrnd3TA77fKld/FIHGzEc4DXIe4RVUjCF1pABG5h4mEyfb8H2sNbwgedBlelOQMTHT
EzYVVTLQB0ywpaPME1E79J3xxmTJnZmob1XmeC2cYk2Lz+z544NEYTteOI4B0BrOTvaiyAqi/2xx
cLQIK7NvOzU1zsGYvdQ7+nZdjDu76BiAc3PIX/Gg6ffeIkxm1xBR5CeOzv2fsi4UBWW2RDWqWaZ/
arcJH71qCi+MWdEBsQyqf9G2Ub6MVmorVhNq1KJso7dkDAf3rH3yZc3X9zwCoqa1fwGIn9jj/Ul9
LC2UVpNr/Tz0aguYx5U6+u3Il+5V7mJBc4O+jPw5DRERYahLttop2ZJLr7lvFk1hYGerjKj72uxe
h1IrK3IXo7lohbd5STaZxhnUUf6LyEqlI5vYq35H9TsOCavWfCJOe8ymLvAG6pHBOlvlIf4ynrTQ
bKky8+YpSulwubRqDkgRriz7eiuF2ybgW2gqtsV011iTjphHPWOcjMbRGOY4cLUKL1a5ar0zpec9
Nv5CUJ9C9XyNFGl765nwip29QO6i5wkZ6CwAb+DorZtPMKPNqyT+i4moresbLmcHzVlAT8eWn1n3
3jis37Ot6aFNdFU/jrowHi1rbZ7ZgWqSTygv+NL50kF45utEnDtUGURhiY1srdfghoJCHH9hv6Qv
uBgp4EmRZIUxI/byqbO6uXHs5Xzm4MISJLTlw7DTi8gYgNMFQ2UNN8yqNRrNSQX5yAHAbS0ivDyB
DH31F+tVOJMLCQP7lJ4r9fjxddE2Jxe0P40lA+s9fitiu5xJt8U+DHP5uGKbeQdYQxy+ro7V7ajo
UD9N/nEeY5PtPjCQah15RBTfzoXkSLD4dBlH3bDNBb97qB5Nq8YjS2sfPtJpE94uXwa7T7IU61ec
L978DRqJmIeQjsFrMbO2J3qY20fYdsHirHJyTBzIuD7qJHEbF9K2ZiqRWIqetSqyjyBs1HKsaunc
NhC/2SVLZP1tWG2UbuO8BI+VZBuLxNJO38feI3FFpLN9mIfFhYltW/kScCOUJ8dqazwAZ43iKAuT
E8Dk+lfACkCRfTDmzybPDpniOdGIkSmKcIqLrWFhXwRq68hXHcl9UnNPMoA5zs960E0bTbSeXIxZ
YKJeUX07xg1/TXf2cE4w6ma0BRH54nLaaTw+nI213pwjpWkkQ2IOo6+lVCTkaMFZNsJHUy+RtzgV
xyB/oa52g/I9OBWLbtwOwZLHM585O/SwSRI+1LRR1rWszu4cuN8YXBwrMd1C3bYSqwYCFnSJNJoX
tDxajAKXiIIgj4pB4r3LyQyS98jOKNpGazZ/08hTnkpOSxVLa9HcTL3pdTfggiErTG8wfPTKqhmp
ECKp3cQZlVgz2Fh48HGbFnChtvueW0s+8M3Cmd8DhyXVLsVMeoo7BfUThS7OkzEZwo2CMbAfszIt
g8iE26SCKmBq5Hg+hF7krFP+nvkl4XUOnkJkLtTXRQEV2ky9Lrd6lMuQppCJzNef3uJmD+datGwP
b1d+79xcf8E+Lc2eKk72pr7qhXtYhrxYwR8ddF/Myagg5tHwfnoFbNZts9rOOXhtW8OodabKRwVV
L2TM0p9d78/f9CsThc7irEAUYLptm13Ihql2AEKy44oDRhnnRPF95WIGa6wbZuCoNq1tjX08HBha
B4b7yJrX6soeHRQ4U2VfpYPhi7g2FCfODBfSu2XW4kr3y/hNp0Z+lmexnkRoRsYHiG3XiQJqMAsS
6/AgJ6XrVvyQ2O6avTcq+cF8MDVnUmzlMCs8PkfRpiupsT0PRHSOLbnx/dJ/FG6DM9+vuncpq42t
3c7Tp4kyiuxUyHaaY9FL73FhiiLTqcaKeV03VWgfQh3yOkwHwBYrp5If1uBkb8o11LP0rRxAv6KH
/piWRM1G47CZ6nyAGuw9vshtPHFKZb7sLXqcmJsYOw5qHusnwg3LOi5q1z2Waet06FbCrI2NMR0v
+y2dksxYmktYCfr7rNXI5yNL6kaeI+o5Eacolx5mr+zMXT5WuBrWxu0eaKEjJqdy7I1FBTcik/S2
pVviT05bRGuXMoFSVUcTidxCog4tbgImdRbinQjanFZPod30MLmDunUE0ZjheCbbLSWYHlmYPdwU
0wS+pABRrgjWa8VB+nDnyeRkZsn00LiACL3v9EcZyjx4byC6rARyHT3CMrfOqyacTiFNmJH/IKPJ
0PXYbnF7tuR2O1Csrdp14bhkSVfX4Slfx9BL8MbqCQ31ol9GvwCrcUZtvk8MqIJj0LphnFXcmxeN
WRJ+rik0JfePZtg9+aoItkROGQ2S6HpUZP2sPf+FyxGV7CfjbV5U6sZu3mj75PY+n6Ehtea920re
huicOrzE79bit2oXQg3bkNLYyNET70CXc8CTQcale7Tlxk+LKLCpI7sPRxI2SzVc50h06xOZ9vaG
pK1mkxuLUYXRqDLaOIaOhsB9n48IUpyUvPWkDlFOp1w+vS/oVqkSb+Be2WH+DNSbAVpV7Gs62Jt4
EcuIdaR2lRfTUICUx+/M4WBi9PEirysgb3olrSCx6nl55gne3L2NhP4+aye3OPacoXAE1bIPo95V
xox2xVu+SrO13zhtEEnYuuP26Yyee4FDcDHZ91LvzXVW/7UvrP4zrc9qfu1kdPwQsO9+AR8jvBid
NEfszriy7v3Zmn7M/nKuWuyH7lvYeCb6QpUubDVp8My21fpou7lPD1rr9h6Sw/Cvg95Rz6NdS5Rg
0Nl3FRqfN4ANWSa+yEYm6W4YpmQwh6xDTHfe+MUS9GQ0dCbCTlflTRMFHC8+N6nAZIoMHnNQBb56
udDvl1ijkaq9DlLnwy4M+TgECE/i2peGe70FQ1vtC2mu3317pQzeHCvgJvLN7flY9iS/3Q05YGHS
b1nfJrZPBecxHxGCRR7LbIIBUjVusmGlg+Di+b2zNosnYqIa5mfTDpM+2h6aK+Lw7CqPdZvlGSFW
m66fRVm0z2sHmYNzYVyeVD86CN3w/DbJ6HIKPWp/9DseIvwMiI4KddUSPsfNOOuQVUFDMQD8KXVW
mXcWIxDw59XkVGf/MwIrmaQCcfpZMJ7f9x7QeeRMKbLr0ZTle1ZJa9prHsIVZbLbauy9XvBq1OGS
xsI67+lTm2reuC1Whvih9m7XLQicY+UAfXATZelrKEB34mlt0Z4A6oG5Dbnv/IBs6M2kYjWoogJN
RZ80bVV8y+m0ZMIciiBLkCWg5yRJqgyOLM36LUDjkSIvcxsGcAPsicJP99yztzQTTVmyU6+Usrdf
Dom2j0UTjHLnTdnMxQS/iidr6J5ZMfWNpX135ChfIYXF6Wj9tKuh/LBWm0QofBaCFLeac8/OWbX5
JkkhoStz6oMh1nM+XbtdYKCTLMPO2xHXD3YiWjfn9WAtzwnxjpQnFwwYuKvGaXbM11KhhxV2+mbb
TXcXVgJFDJiAvF/Lxl7R4y3FHe0ItOKEYWMdU7vU4d4xdX2Dproe9oUw5Tl+WAbPfjGvPMWD3QXx
AHyF/p9K22DfenLIdmD39KcV/rQGe45V8iozmqmO3TQdh4uiVu2bBGftdlJaJJKGqVXtG0sgfF9C
ilscSFcuGs1N3yWeuSbe+BFIOAf7o6WU1PsistsQMQ693Z9zaJOAgI2wfjWQqMhEabN8znXb4y+0
GgijYdG1H1P15T/rpSSTBPjNWfaVbZafsM2gSAXuBxH3feVuV21Zuht3jNV8b+idZ0bKDbv70IrY
+t3Y+SDNrJRheocV1ahO7SzmL9udxh9mdzYsstP000U+QstEg5hFuEera946tq8xVpozinx3assl
6brQ5aQDbHHds04I1kWsJ76DdPoKH+DwSv+gmGOHceVkz5MeWTx657Oy06Aj50oC3AovaF4LIw+Q
h5MMfVt4yn3AZWl9GmBhAEqLLz6yoeWohEM4J8E6dEcwDtNXP4cMXjSBC0hvFjYMO3IH2zrCale0
+3VecJmuUzeAuCumVGLq1FcYboL1aRL1lRDKlzG+VrTPuTCLD3QN7cLz1DbA+1MLo9PS9OVHdpiX
ZK0XpFtEKyOijudxpDWXgxuN62ig2/HYEtl0Ibyq+0Hub5azjkIesGrO1OPUeI7NvbOWLn5lMPOO
kVea+eUKgGYlevPzbwjPuVk4stFjgaiUpxgzyniLT3v9vhAMx1nPDnl8GUVRggHjnx0CsLUCxGft
nzJlOV/nqGGdFGpYbqrOpqDHkKTMsBG02Kc6fB0PZ8s/AbrONpSJWDMN5pFyW8Q2Cwc6evjMlexb
byOPq3fd29keNa6w2SYYN52BFndeHwARoODbrB2zg3IjTVVUwEehdygmLSB8mus6lbElQe4jj5nR
u1RUxbvJFG6peRqHwL0hKd24M8/3NiMWG27SjcoEk61skOcUVniGGyKeZiYuBc6ooe331ha1hXTR
9iTZU+XKE131rWXsTEGyEeOAkMEhy+ApkSxLyfLULOW8U0MFNh62gDJRG7R9cSB8xVZXHo8sYyS5
xe11CTAqkv+g7syW48a1Nf0q/QI8wXm4zVEpKVPyJA83DLtsc54AgtPT90fvE32UVEZmu/qq98Wu
ilK5IIIgsPCvf6iA36YN1pvl18J3NW2NMMtIUB5ZAjvIUSOYubOpvryxyz/lCF1ieP5OON+oXYQ3
Bl9KtZeoBPLn3mwS3K4hczprDzRYX41hDQIS5mA7O3MypA2CVUfuOo1EGq59XnC0mj+UBJwU9hEa
mknR9ejBvNb8qeB3EIyuv289xG0o04V3QOXFVb3jcno0KuR/mxCSEbtXPeJqUpidle8Jj+IYwCyl
e1BZ7apDG5vaE+BJAaQW+7PrtG6F1TpokviXTf6RxEerqfOdL7hY72QsYaDqBNEbawMlQLVqhRg/
8t0i9zdsyLh3amJX2NWeHj4luWWfdNwBfnR0A6b1AGjjrUnErbnZhUNG03eiFFobeepWG4eE4hAZ
CU2pXYA1y8geN4bvnTwMEIU1cTbv4mllrbzI4uqqc71FgWEN3o57MjBOR0ibdk8Z7Bn7skv0+KMO
ot3+k+iUY7vaGmPWdwETHICHUbOnqi5dsafYB6WvgD2Lhz7WaX/ONgiogMz8j5kg17KdxT3iYWxq
+zNnZmvSEUCxsy4TV5c72vl5eofCSj0ZrgPJ1jDkIN5jEd1TzLFvoWWJvO4LnABg5Ik+GFJDrNyN
cWWlWRJvck5pe5fQdPC3hE5bO8p9HAxdPS8QS5Ra+x7aUvJNVgnJalMOXrtqGtmzmydUq8oJig8F
geJHOC9jRMy4XddzORsTTE1bIN4VeKJmiIDKgGzIoeHubjmTytAmtTWqQPy1QzYjvJpWBlpJRE9x
Ebq7wZqKr5rnSX1TKVOjiz517ldRo/KgdZDoSO6hc5MJkxatODBy/jXoNP2hayRgRJ3p6e9grLIv
QwKxbgV9Vv0TOKoWP7nFwMbaxXri2F8rdquiQWAAgtysqxZSJ+K4gCNiym1iXt18MGq82iox3gOO
VWorXEUHMfTKXHKXgVKAcyiCM/rmtBNXArPW7jek5pjNTQqQV8QwUfiRXkTccqfqxXdEY+wfGprX
aGWmITzgPqYxs+Ku6WvrJggnZ42UyL6LCIcxgJKDxN/qAvbSNuWk/FBixgjkNWnqMAReiUuEnuYv
U6xkuYGUhluRT8ff2gaTQX5RwwExfRgTwxr2duzz2aeNnk0bzcd4HdDereP7StCMxC/ViWLAW5ew
QqHxL+2yXFnaoe6d4Nmn2Cu2HhI4HOFdTMod6MZO10QE0lFifQ+CVk0vdWQk4lC5MeRxmAUgp9Tp
Zs31PfSLp6RJFfxlwsyTGafOI5IYRQjk2k0FUJiQOKTx3aqK2AxCSlPag5U27YykVxi35sLt7/te
DdAsiizYhTWHGY0iGwFxg2tLC04YI13LtaCq0L73kzrwfyUNZT8fPFGuHEARJm40YNfL2K7mbRrV
wT3TVSMpMqKWG01F1xw/DLoFq7p25c+WY+qDBiGZO6Fmjd3aiAdiNfLRdg522LfeVmsbBcBYzt5q
BmCvAMnV0S9Y0mjHVZaB5KOiJPP0wSmF3z9oWIZW6z7AB3ZvKOIk7g263EeSG80VOQ65sSub1I3X
blY0wd5MC91c242KIATH+YjYLU3B35Uwkz2ENJf/uE3u0qcainZ6F1euFW+U0QQC1Jl1ORyaLCcX
wauCf4ym7XEWg7TQY+TpaZV75O6AzgupJcBTUOte8QmPmjZ+xhokr3/7pS32mezT4tTn9AAOuAOb
0MIHmgLb1vbiJyAm2W7BUXBbMDTwumgFo0aVLyPX1wqUfJLeIdeiRH8XUso6B3IaW3vPaa67u0TA
H9gOyE5iCh6H1u6s8zIfjciilJ/At/S9RUsxfhpEYgfb2Paa+ovJoVg+W1rQaEjE4H6sgS5AAa3E
bf4Fwfn/jr38/5v3ADyEV3zDNxTm5++1+q6d1K/u+/+CWVD+OmMz//nD/21E4ASzE0EA6dE2cMT1
4bn+h82Mvvm/fHvmmFmG7vA3/OS/2cwaP4FkT9YgNgX8KcxCoKn9txWBZhj/hfsS1iowoGcOF0ZI
/5rQTAgO12Sss4lEwyYBXuZszPHKlqS3SPMa8Cl4xMwGMV9rtdrv0rDNu1fTc4FqvPDdmIeBXwp1
ejZOdB1vwXKDMlhpuaz9R62t808E3EwbW7TVSdRl+TnSDPtz1WpcNoxC/0yQi3uDTXjOzZyfklBr
NAHUwpaJA8yC9EYjGVFziXa+1Kd2b2R+sSmG/v31Z7w0CGayNu8MU4c31MFY99q8MqL4iL9EuNbG
BkW2KdL19VHO+YL/eRTP8J3ZFnT+6/xbvHph2jRGYTAm8RFwaVhpCLe3kz8VHFiFvrk+1KUHgmMK
qZ50BBxTFmsjUw3LWqj4mI4p1UGFDhHrF9gBfz8MlzTSVGxa1cHs+vH6ieiUwNZVPBF35XYb9wVd
I7CDG8TZpSXLvAY8OuGQgWerQ8w/zodJOllpRodhWBRU9VFi7QmMTthLFZq/6AxxqFM6by2l/F0/
Yp/fIUzdisIN/n4tAvMB2ZmWg1JtyXzvaN+HWu/Hx1h6CilywS2LC8i365N6zmP9s0w8i0uci/DB
wbF6/vmrZYLvRxEOFrKrJtPBGrkPk7/1jkTzZDWikv37leIR/sBWAgUH9vpipSjmXCSBGx8TyHJ7
lULsKyS0nevPdGHp49kDF99m6c/I7vkz4R7buSZEpCNEYLgZQY70thh/9Vj+3/jI3qx8G3okLjCG
jpUVBMzFkiwyYczEkeLYlllIOg6LB9ReGjd2jDcvCWan7aCnhQ3AV7ZMU4AIVNA5qdkxpiLZuFGR
/XSjuiVDvvDfVVN6K7zz7WMZcKq9+QWRMosf1vkEUtlJ3B3i5Ii9araJUypJxNt/GSjHjOGt4/+J
SPaYx/nser30mlz1UJft4jgQR3yAN96tqxpHi+uL4e33/GcYEuQtPmn48Is1BxvLsAWkhmPtwtQS
gw0JHmblz6Ssgl3cRiYwbPfO8hv5u6a18hSaEHyrqRp313+Rt5OKGSFfs6njTsjutVgriZOPlGBl
fLRje0Sxqf0kafRWAueFQdiHyfE2sYLmgRdvLpdcrZqEDywIAfrDUiSb0XNvJZbfGmXxKJWM4KJz
Dz+2uOSsY9NGK9j7YnN9wt58xhwp88dF3WHPeTGLUYJx4G6F/9sR8pe9QSg8fstjTW3hJ/nP/2Yo
NASQ3qmZlioQvfJ7H0+N4jjiCvIBs0B65GbTty+Zi3jkxjk2bz//w6xny4X5wrGPpROmdwFWmefr
fhIyGiuvro6FwPLA8d1DM9jmnJgFgxkzZ9wHVn7ZdzdKq7cvjWHRJfFRz7vIUndiZSOc32iojvDG
4QkXSbiSY5b99UtjFI9CkEKWb3tZwPlxSdgIbe5jg7SnBlvAxeShmWQYrce2TaLD9Rd3YS4D0BjC
sG1sqI2l87nHpVwSF1ofPYlz8TZspvyFrDiFYN6f/FPkTf7PUVPuEa9V2AXXB3+7LVOMUHODO/4J
Ql28yIgmbQVs1RyhpRvlhquex7WtFOlXCOLWtzjXyZS9PuSbb2Im6XEJ4FjDc5uG5vnaMbNpkE1U
yGM0tx9QxiHyBTle09lxbghO3qwXhqIA4f6BOorzdPF0mp6knltX7ZGUc/O33SfGqdYlfY2/fiLq
G7YspOuUxMtk4n5U4wQ1tTtOyuge7CIrdoWSeA5oYfjl+lBv3teszTM9Sjq+cexhF5NXBZmwNUeo
o/CBQ3Ne0n0/cPudfK29s9HV3KjgLrysOVUWXQaFCDEH8wy/qq0iFAJOHEh1xGgzOsy0HnQBJXIv
hMQ3Pu4338H8aBZmzRQHXBKXYaUsPTHomVJHqiHje49JxVrD3OlxcLz+VBJnh8VY0LlbD67G37lF
E4/K0BSGCFAh0FPWnT/lNEGdbqUB6TfDmrmxLeNbSVTpjaiPc50Xm+ZilMW7cyG9RSow1dEq9K/K
LoetCchxV2hV+DFNoS1PYdr/bR35Z0zqbAd/aAuRzvmTWaVVTyZdXaxRSI22E+1LQy98q4VjdKM2
uLhSsAHxueIHFCkL5ZxrTlFntZ46okac0EUl1ko6hbXOXIyhrn8EF4dif3bxL6TcX+YQluQDdKPv
quPUd9XBqHT9ix7q030i7fLGOzPml3J20jFxIAbc5X00vGwl5xMoTcSNUWJ2R7B6UkDph6fYH+EQ
iMotOupqMMu7ofZo72dJEIIURoX5y2tE+dSIzHgnyPcwb2ygF3Y1zBu5TmFvblDdLn6lWh8aSE5d
d0T6JVg0vX0Pcza8cSxdGsWiBpu3GR+N5+J9TsmETq5llKmD04Fv17DLKEO311/lhf2Mez0gCfAO
B5G/qGyxoYAlhwX/0ew5atGGWHusppuDB2H/i5Iy/ev9jBA7h0u+C3xhcB85f539GMRSa/Vpzhsm
YYQXBTlNA2HEBGrzt4/GoplT6rBRhCL5x6f21dY5SiRIdA50BHSCbYswJXi/tH5os2hzs36dp0Px
l0E47DGEEfsUEmg6zdkk+/z5Ig+1uWlEwdFWQzAeU8ORyV5ry1wccJYO663s2rJ7htCWVccc4MW7
sTjfbnLc8swZfaKm4eidX/irp1YxGiCgbO3o+sLHHas2nsZCQzkn4TesUqkNWG/JMLFvjPt2udqz
gBbbX8pCrBHm3+vVuE7shBzNVXicWGXbMoMsIqowvnFGvR1lPh1ANAwUoAQbLaZXRx6K0NkPjyFO
7DsQ8HjrJdUtMAq4kN/2bNfxqKlNi/BBPooAHs7iaWoCl3nR5lPTMWHvBg8W7lb6veO/i4JSDLsZ
LCVPk2bj9BgFwrTvC1FWFS2dOhiKXYp0ssMesJA9KakA7IjoRO5X+roIa5WepLIARiy717UDBqPo
WBwxu7EWFuSXDeT08EVzS3gICm5ofpfV4WwC3mkVL9KIaKDAvWmw0hwSY9jYeu8n6wDDQucbnnfF
uK7DYvoM2ybJnjOFZw8t/lq6D2VIjwDh2kDCxwcjUTiL6kgGnJ3o8BH9nmRd3+4sGvbhc4xXbfCE
tEj+RmYDVQCOmRY/lmhU7APu5ap9hwKpbjaTEyFSs4lF0++sFv3aJrWV/IKm1/M2BakJ0aPvh3mA
Rhf9wcqVtBTxMiJ95DEx8vpR14f8pW09QUsNpCr56I5OwplCxfx9sNCyYZko6+QplvkwYuo6+d8g
6dafNRMgaz8h/ox30u2raD9hVqQ+55i+a48oIFPvMPhhRF9+HMPQeJf2Bi2nqsAf4mmyUTbsdLaq
71BvDR+Th9LPDlUpEYSFsCCnOxziaNA0eVJFmyTFpHXV4emKvsRGBrYqBaqJHaF6wwetGwzaoHqT
fhEtnkkQu72CfFqbowrrI8suNhEkzO80gGi5NbpT0mEB0T1obZSlG0NKXa7qoZiZ/1kof4S96b6H
zQRASDnZJY86jN14W9d28KuDVILmbMLwaZ203Bj2YRzia4WvVG0ftbJz+l2GxxB+m4GkTtzGABbe
U2FhpLmGyai8H5yHNuLYzFMRnlY55Kot/mYWfHuadT9cuHc/XFHVdO1aeo47W/ZR9i4TMKszKNW6
+W0Alot/TUROwGJNHL/a56GOF+LQIQDDQ9GN1W5C+eDsPCfNUdSYINg76WRY5vhB5s1pvqmVTdzB
42a4Nx1TuoestfDpRPGGqyaqow6JZtk2lr5pM4StG+j+DR49WZu1Dzhdw4PrciHUt3E0GrkLenSf
uySzRLK1TKvu72WgwU/EesmBvOs7WJGuGs1huaedLBK4pGWeHenXtcbPHptATJSQZsXYA+FohrWX
9DtcPogONw8t2QMJwdVwEL67XQFhrfaCHCsRU6/yfSeToIVnlbvv6CbEEFETgF88vwiMRvMdxCZ+
c4igxX5SYVsfYAlB1RxTP8m3k2gV3lctPIN7Tkrb3RBn3sTQa/QEezyl188u/G78wnqaHE9SiJm4
it7F/0KbN0MlSvtBlC8Tjc7w52S0ZYQkzjBp36KnGOpNqet4yBzo/7oW6L0/WPJ7jfy/fZ/xtY+P
Ws0tZ5/B9GofWwLsobSnMUaVAkuOvvqZdGVrJ2u0fjp71k4vS0nC9uRY452V9b+jUPsxxOBtWKnT
LYWOeS+QBPyKDedrK7ynKKB3DVHrw9gPrDca2mspHJSYjix+y5kf35am2uCRNjs3E1GlRbAgEkuo
vWzlaTLNz6W0WUpJlKzr1HyC2GajnZ+y9NNIibJKwNbvlar3hRvLLWZ7yQp6EcTfMKpPYWP0u2Cy
0cU1Y7VLodWvTGMs8O2Lm3dpqKF5nCZ4mEnzlNR4HSoiP+58ha8LlnCwL0cHx2RBnFbiHlMRqbUK
He190VT2ITeDJ6vEF63rhwgxhfUDolS/yTzt0XJaufVLUtscEK19izZ6Y420nkYLFXquhd0XFw6p
56f1Ds2H9VFhHhDgOIG3XRMekilN7yhou3VpmM+THaNBJ4thjz3Ag46p/vyPiS2Sk9hDuJZPOepD
KuIILyyMwI62UXyzCsdYR+n4DoI6nNHOkbshCbFrs6boS9in2aYcRrSfJnCbqeNLx8X8HppBuRdN
upv84pdrO7u8D8M7eMfhGAfruhkMSXfCsoI7Q1mNsxYunHPociipqw91GyGHUykiweeeuIfpDrWx
nb+zXeHA3WsSA3tY+n4KJ+yoS+5EVFgOsvbYr56qkYzXf4apnIbnUZSes9E1zMkG2LhJ2f8aEXV3
v7NkNLv3QVZF7SklWQIUHpTE2tdCi81fhanj+cU55kzTx7FE0jatdGz6uvvG0H3xT14NunjWqwIf
VBwyzXQra5UH9wXcOnZJU8/fa9JKPFLQJmuEu62K4s5IDa5sHZAR9mT4+VW/i6bA7RxfNZ2Nf1OM
oGRqbfeD9RhGnv2PAUUv+B6ySUdbV+qN2rqE0eF1WfoGSiWRJa11l+IrNW4yviisx+oYKeR6CL3O
xY5icL90uab6R04vL1whRZwJSmaUnSo54J4OSOXb+OV0wUsRFz4Hriarn7BXkb/5rTYND0EhkYsi
jsGzrhoQ5GyBJQr7LjbgRq1aZ4JIGZBGwGszoR+uuGjbv8sWot6qL5zGmA22K+TeeZp840i3BNxY
BwO9WlPxPa5vHrFz6MSTDUL2vNg1fa4/D6q1grXfYO25giin2R/tNo7/aYqeBFIdQzkCT4yg5Bj0
Oag3ft8q/QSNOs8JUklKuWFeKN7GWbDINSCqf7a9DI1NVagJ2wComf4OCZrtPpdDMYm7IIE8M9Pu
m6zdhfhyjBgMos55FEOso9qqBNSax7T1IsDxyivcTWEKQztAhXD7tS4syNBlRxQWktYmb+1VkQ+B
3AB+GdGwwm6LA8xFCvKuEQPst8hQ5fs6APLhZNaz8SlGujdsKoiY9ntV4pj8LOB7sV8mpotcx+rH
ZMW2LqtTUFtEFbaiD7j0O43b3CVGb4R7qNm9ee+JuNPeFVaNgUjR6PU3qgL3OSayk7wqs5cBLOlB
JVuS4Y1vVPl6cd/wSXKhNxHj/ISL0TzaA0TwZuahmNOewwJ5aavgGA4rK0sUOTJT6JT7oUFEu666
OLT3WUcJuobjr8PCtnAfZkf0y3plDZI6HSsaEe8wCuvdDSGvOX4qsmld/YEWGeS1QKNFshPsXL/H
zkyTA/96QkCMbF8Qcg4Cpvsw1xKxGJDF+nWmhWvSlomjzRKHVYOVEClGpQUdeOuNI+dCE4UdFFkk
BGwTHC21fBhgJP505kLz0HWlV65SQp9ouAxR7RCdwWfa75vKwIzZ0IcIpvRUWtM+pIur9og7Uz6L
Mm0hoaRAgBvRu3V2CFotfknwFCBkpKq8D+UEkXjVVE1T7X0VBj+TxEBKJoWJZmxqQ1rOCFOj78Am
TXk3UtOXuxwHNiikEfFtq+t31De3NQA3g1YOm6pJa8lZXL8lLpBo97r4hH4FIXBVY2IxGuUTBxlE
PLNFA2Kr3rox6hv85s+oAdCNTU8LIPj8dkNRn4lqVPHJ4xg7kEibbNMEwVlTabce8A2+MA/lY64M
5GzTFFlc2ADPDYI9p/iEts5eCU3PjqNvz/KkKTTXwqySh+sz+uaGyICAJpbJegRfWOb5epEBFleZ
8WkoLO9L5DvG1yzAFuhfjELHlghXC3tAf3Hb1ZtB1YPlxSdjMht5p6EACp+CcdLjG1DbpceZ4V8d
/JxOZ7AYqHNt3JJR6J0ax2oOZi6nLb4UYn/9cS4tCK7VPowSB2+4ZYZW3coYe3OZnOCuRHcBdAR0
oGl59HLYoteHurQgWA4OrVSACnoQ52sPdyOK9b5PTo4u3rd5wDZRZrj52uorbd4v1we7+FysO/fP
twX+ej5YWsWegPGRnEqZ20961Df/TBBy19Zo3gLqL74o8Cwc2ebXtWx1wNrPceDIASdJ8eCQFV0o
X7TAi7uP15/p4kCAr3T/2DaA6s+fKbeTBB2SnZzCsGy5amie+2LpcBj/xRKfOQMwmYCT30RW55wK
dqml6amoMvXZG92hJUy2zm8lIr99HuhSoDl8RvwFKtr580wN2fSTYkF4saM2UWyYu9Hz4w9/O2t0
WT3smh34D7ylxSg4aY+cpk128sUwPJJPoD8WbpbfIP68XW94nYEWEQ5Pso87O42+BsFIJqkHPei8
o6pyfY0JgLemCML8Hd+Uv34950MtECpd5p1fj6N39HplHBu99J9oTt1KY3/7cjCHpMKAVsjWABvg
/IH8qC4au+yDI65tZHMpkoNDrrw3oO630wbNgP4na4DVZi7byl2Q27aRi+hU48CyHqsCa22J8nJA
ARCkL3+7EjBm5eAL4KZAa1wCpF6HSbgqguhEZpEunkq4gsWR9q69uz7OhaP9bJzFzo2fexHEyDFO
rdn5q65EEyF/abP7qRc60w4+fvv3uziWsyZd84A9j+V3/rIyxKjJXICffLJrFFLbvri3YHokd70z
xv9cf7wLK4NsUJ9VTtfVgnJ5PtiIbYiWwZU/JYVnnDxihzyq5KH+fX2Yt0sDuBhqmYVA3MUocTGL
gJ96IKhWTzJCrYh8qdmhK+Oun2tTt/5/G2sGhV9B2MTG+Bpa8ezUJeb0Dm6pvamk3m9BW6Ibr+rt
7M2wssOWhCetQQFxPpQC7QujYUhObWGFLwADxo7+6i1jy0uTN3fpaFPxnt40Iwq3tmyRFOmpyxLp
bQ23D9R7AautmxO/fOvGZ3zxoXhVUHwdeCnLzUIn88RzlEUV0fcgAsNA/rKhbrnHzn2vM2gemz5w
eQgF899Q6p1PnTnj/Y7ioA1xJ+AyCIWkYVNyujt8DqtH5ffpY6rF2sm2kebuBqPww7+unxmZLhaF
7dyy/uN7+WqhODIFBxqb9ORhQNNzZZvIi1ZVWn02IgIZN9eX5ZtexPycAdNJ14MCbbaifr0sZxFP
H2siPaGZJNFMWjQ5XdQ6tp2RLkYCxENUSvMO96Vb94QLL5SR55YOFe78v/ORky4hUbmI01M6YlYY
ECO3Vb053mgJXhrFmL1s3TnA8w3/xvGHTCcrKz0lcB8/u3oaFxv+YRLd+LznI365cAz6jvM00vJc
LpwQqCN0BuZRs/rpg9va9QdyAcK1G3LrqsF/gxsDXvj8SJdnl5wTAKFAzr/Qq2VSkDE3Rb2WnGoJ
8Xb0tW6XSy24b73A+HB9jcxv4s2zsQnjLwOR/82tBzlg2qR2mJxwCFc7vokIDumx7kz9pUoJl0+n
7lbD7+LTzS+MqsqdWaXnT9eDxueJlpBj2hk2hghhee9pg4bsypM3dstLXwDdTN2xXHZdstPPh8Kb
Ad7GwD6mcNn44MZN/tC0WnHft6W+6bCcwWwGofC9zLxue31iLz4leoL5QYFDvEVFNwCL204QpqfB
cOU3i/wQlAOSXGWaC2F7qzt+cYn6gaE7LE+HHe78QWMy40afMU6+8o01mtB6E09ZhszKKB9cfbK/
Xn+6i8vm1XjzXvt6hdYCYAvc64Q+0aYbn/+KlIbwe0jTexpXxaOR5cUNRselGcWtAhahSQfXRFJy
NqZV5nEfaDOyGYbjQ5jOtlKYbpZfw5iY6Rt7pzFDGcsP4/Voi6UD7ER3K50j4IWs7c1QNgrjEC18
TlU67Mu0jOkpAgQTG6G8lcTn4TPykVuVxTIWGF2Ni7mrTp1ELoDjLXGeIMTzrU+Ifuj6HsSzxE/j
Z5PF4EkttmxMALYO+bp0aRrSwqr6dwjzw2ds5aI7jPPTw0DsxjZ2cRW8cZRdWgHmHFgPRclA17nY
o3xf9m6Y6ulpNFS8zaq0x2LQwHKODrOpsj2hgT847OsbKM3FRWBTQfFnZ2bUYuFBTQhJ3aMRjsnN
aapK62VKQ33b5K52Y++4dLpwH6PKmmn25lLx0fjYCfkte4c1+6F1eIJs3LHTd9c/pEs7FOAWbds/
pcmSL9BWMiulGlNS9Yz8pBMw9CGPO/lo2j2pMF4bPGAD3N4ZTRjdoFhenEkHTiKMYCCvYDGTNrn0
tSyJk86CzNkGcmq2EeruezgnzY21Mv+nlt8ShBLTcp1ZerQkU3OAKcJk8+w0DeIXRmToDvHf+iUb
y/wK9jcir/fHr6joi1/0POUNjuDFb8ii/EFCBqHbMeel/GqzyvWo4SdhdhLcCfZYOrRIWqY0mH0/
a/EBK7f2s1c4OV373vg5FM5XAmntXe0r64PQsYlexU4/ff37F48axYEjAk/LXfIzs3EUQMeUSEjb
AU+FYUzIYaf2O2ZbHVBdXn6jqyDfa4bp3piQS2sOSY/O2evCVllWZ/3sWlLp0OFwv+s9zMG8lBZI
Sp9sIwq9Lzea5dD4NfTMqzZ4BATqxqd1ae+wMI6CyWVBGl1CrRoWkVwGZHrCMcZ4aqBWfEJnlB4J
p8WbVo+dfRB31nijqrp0RsLlR8MChDh/0+fLIGjSAfStTk95aWOz41Q25tv08rSnDqT8YJWGduPj
vvSJkagO3sZsU30sTuVojHGKyKb0JCwDlXVfqCrYYFuDQ4GXkKD1L6bVxi0K4RFXeSqP8wfsplDH
DyTgyIqFzzh980NmEbydAJ+iXd/3we+Ym9bL9YV8cVpRTQKV0hdwzUVPANWMchPEkifVDfRTpygv
aJnTc93PQkm1s5QhP10f8tK8cjMlkYVLEeksi3kd2rQaU5SgJzVY5ZMXR8O4qUWE0R1csuzdvxgM
wTS8bQilXNvOZxWvq6kdy5bLvSPyF0fBDtxVQ5L/EFgzx9vrg71lrXLeM5juAmcF8PEWszkEpWwC
n9nEqYE2POlz9OJ7zOoLDDtcI1qTvmi8S3R8ArzUjDc46tP+iaRX4QhDLM31X+fSxg0pjxMC1hRg
w2JFzTCVwtwxo/eqsq9h0bYnAlcBJ6l3/JOVDc2TUhnJExZ910cMWGV04zd4q6CaJ4S9CkEuJxV7
+Pn0N8iIGkfjVxAZ5iaBIfXhceqccZM2yfRU+4GWrKGdPLdGaz9qiWesMKXDbNzpsY25PhuX9k0Y
0vSBuJIB1M5fwqtzBOv7uLEikZ1STBh2AFeEk9lT1DwofOZ3SsXBP/ZQ5Me6qtxb6+JSOTqrg+FK
EBH1pg6UQmGOoWX5qSxgp67YtewvrZ+SdNw6qVi7o5R7q1Mx+Qh93dbrvMRIBvIviuobm9qlzZvb
FCgGShAW6mJN4BmbZxnWHycDF4ZulQj6S2j+JS3oCa8OtWuzKPytabk+3aj9Lo3s0aAzueawo87q
99fzj9EIRibsZzPHx8CHtC71eKu01n6fK6gJpLBjcaScdrwFmV/ab1AWzy1P0o98ezGwPRAfb/ca
J4dT5Y/G0GA7pZfN+85MvBv3jkvPiJaTJUZhxqOa58+Ip0KcQOWg3QC5fRcObbkG1HIP8H61B1nE
L2nZ6Tfm9fLj/c+Y1vmY0vGhBdZldtJBxh76MXoPl4AA8aouDte/oEtnBaglPWuPHh4i3PORMBVR
jQ7b4BRWDXaoJISM0x6PZxWsPbOM1KpXmrhR7VwcE1FiAIADoXu5gYSBhTxprLMToQQpfnuYvmor
vnCUU5kVbCs8NG58IZf2CQrKubjyWTFLjHbQEtVk5KOfhgTeGtZgsOHwMWvuTDNzH3ovwYVackpu
tEDcar5dXD9UVMAqc7VtzT9/tUfFHeytzmT9aJG4r/Tw5KYDog5XvdOSUG5GotWvv9KLF2V8I/7P
iIsNugxwO/GHNDuVJvxZm9ILv8Ym3EIoF/eebLvN5OF8ZQ74oLTdtE9iZd6Y8EtXNXxmaQEirYDw
uPg+wWwhw2LwejKL0tljP4JdjBt2N+DGi68V2yDKnP8oac+nNifiZ2oKmZ3i0st2Dtj+SmaujzFj
Fz92UNZ3XTv6uAKNcG+vT/LFL/TV0Iu36sbEDsFvoplBd1hbBW4ef8LOCa6V7s0k4uujXZzO2X1g
/mggECzeaJTITtjYm51GbQq9FdFyVFZ10w+30I1LjwVRbmbKw1Lwlj0aswWQN5L5YubXRrVK3Tl/
mPK2AFAQOpz46891cTiq8Vns5wJOzz9/9W3UZj0RTOqzUl06DqukzJvPkGDlb80NVf4v1iR3u7k1
PXdqrEXZmA9prJWTxlan8noj4euvJzxob6zJi4/ks7ux6mmfLMXyKAMwygqS/NTS09BJCIAbu7fK
uP3QSw8fzOsTeGkrpRREEY+GyfX+bAWvJhDjKCBNJfKTqqzsQ2u3I9HXQfwFexYbl0sghH+BMnFh
wyPCQPjDXXVRbISlQZw0YpyT42keNX5R77ughYuYQ01fV/FoPzehHO+uP+eFWSWg0+YyAwDvc3Cc
LxQsNcmzLym27MnCMRCn4ZzmIfw0guyleeN+canCReD65zJO3BXS2vPR2LFDV5igPyLHfFZ1BNQn
dp4fmrEc924kzF1rhsVjCvOsXjmCLHfNlt6XnPCpG6vpwvvFzZ2OEf4LbHNLRoUrQ7ycSic/pZ09
1AclQhiFIUbfJu4Sk/WxJVnq2/WpvnBe4Ts0w/OoulhWi29SlAgWuqmnpgNn/WFUEZoVkejExnTW
E5KvcAcB3utu7AQXdjhgy1mvyrepI2A7n3IZE+OjBp0XXE6jthGxh+G87El9315/vEvYEzscWmZA
ntluZ1FbIULEoqsUxWkQIzn2xDfRgHPNKv80tRXXZSj96V3aNeu0c9ItZUOxiZsIdTXuK8cwl82d
Sy728/Xf6tJ7nrtmDl8xNeZScjWJIGy4QRcniIUGnq1dkq80o2r2CGn0A2LU+uv1AS8VCQH1LOCf
zUX6jRjTxGStKyb2KSogjFHLNlhPtTmidND7WVWhE9+hsHQLFKxYnRn7qGtZeeOxL601tkpKT/ox
HAKLc43+EvSggM8aWHX6mDTTd1/LxzvN7rwPNXz9Hcvtlt/CvJIW0CfmWXO33uNZTHtxcmNPaWs9
XeeTX1jjexXp7vRQA9+LdQCmsMGo6HNGS2qE6UOk+wqXK2t6uT75l9425SBQNrpCmvqLPbTuEZY4
5I7RiRqFu6r70nY2DtfDXxjqde1DMCmMdq+PeWmqbZA97mmQmt54WQlhxW5mu/lJann3yUwn7VDo
qX3E47QmOlbX7mLkgLt/MShwPVAzjWd8lM6/6mFwRku0UXHyzK7aIuDSSAhM0BnnenOHcKH92mda
e2NR/VEOLt8wzEfATOAQJKPL4jNvw7zVnOJkpcn/5uy8euQ2wjX9iwgwh9vOM9JwFCzZ0g1hWxJz
DkXy15+n5ix21WRvE234QjYMqLqKFb7whvJPir0xgHFHfG1mLIxUI8QtLZ6OQPexWTcD1ChRdtrT
0qmetLmLjmifm+eygrx3fzFu3jy49VLYJ+SmhLO4eYJSibmz1dxHXtu44G7kHYDliXjvgglANBLe
FyK+9g4Xi/Bg6i1N0GLawQAN9mU9Sb+nKNl4V2/tRNISMmlCCARpFj9pSqZK6FGd+7SZHTxhBqio
rE4vSYix2vDKDFOhbSzErRMo2w4ym+bPZb1C68oowFwaie6p0k5WU+tPHpCZJyj89Qmx3fyAZKe9
H/IxCHdw9/6Pwfr/15j2LYpdbRCeU5rzhBOrlAz/16go6Dr7tonYxEH09Ol2g2FAIwDPPp89jLpe
2Fx7NKtxEBIUvm3IlzsuFdTHlbR+Ttpm+hWNUmB0bNzyR9CFFaQlXWQ/7m8auVevfyqnTmY4stuo
03C8PkEIBOHbGwAR7StV9HvYEtoXI2vMeeOkrgMsmL6yn8nNSJFz2YFIkxE9Fdlb62qqdhP/afEI
Vn35rGUOdMWHZwVTEJCg3HYMtth29dx70BVswLyZaYf4zZX1fMbqoBYPhxWsG+4IKrcAweMSt4F5
QG4WKKT6bgp2EwXk/IC4wpYUnXymFh8JGwFQPXQNCSpWJSLdaJkt5QUa4KgcQ3uq3AMwEoR9i9iI
vuZKkUvrCcAqu1r10uHv+8u5PlC8ZhjsydSG8HiJ38CAzwIaFqf4PpnOBw/m0nws9EEN/6qUBpsm
G+rxvy0S4jwtXYcblFBKnDrv/4j1AyOf1Dd8qSYhwPJH/paK1DgXabEiUt+JJ9R+U7sTNOHjMuXE
aBOIJ0zaYVln+rf7466vMB40wAcSRM0ZWYZOThiHJaEKaV0z6sEeXbQ5PI6tm09nK2f4QzSY1eOI
UAYF6WqSc/HZl8iHAlnISh/54o2ZzT8oB857Z7AGHJaM+j2JefxXjfDwxme+MVPA7zToaLRIMaxF
2KAooV3huptwbQmPOi/hO5ogWQHt0hiRrUdFWnU3vuqNe0HGo0SKGk8qmiTXXxWXoihPkZD3ZxU6
9qHPBye9oDhfY9+dK/0fD39L2dSQaEouPNOQNfff9xDVgBJNY5JLWxhQhQv4TbM7Kl/cthM+1fZO
2bggbsyPDiRah6bF9Qq463rEEiiFXXlB5mt6p9pPc6fWAg1ez62+ovfQPPzcOiRUYMUR6qDcuuzw
z2aC65RuFL6RzeVBRWPBH/IGehqlrLNJl+LLw+tJUV4lnwAqR316EesimZYWrpvBhE3s7DJ3CNPn
nj79LOwWA7kOLuvWVXjjFgA3ASxfort04uvr9VQytNxj7KN9iBW6cqjG4DVAuGOX21N2sYbee+dl
mrYFz7vxSlIe4AKmIgFAZ4nJoVYRAZ6dC58LSP+iQJj7p66j6en+at4cBRkshEBB0q9UlfBnw+MO
eL5fjmV5jIx22GN+uxUm3jjlrB3UHdZPwvEWOxL11qI267EEmkE+fDJj8EY7EVuJfpp1N9JPrT7h
TXB/autBwb/CCERXicQELsr1ZzOisIn71iv8qIutT040m58NRAd+zlFgfc7K3rYO9wdcryUMJTI+
QKIS5r6kKeH6ih6tapR+b2Ph3VfQw4OhUzb6KLemhXwrVXe6dGgHLnZjEZpmEtkuo+QOzERpsGzl
ZQD7tqFUPOvG6T/MSsI4gIDIgGPx7ZIpcDq8rCvfVoTxEuHljIPAtPEMrI8Yf78pXx/yKqDni0uy
UxS6bE1aIx5eJM8Yj2XHIBzwamlyHbhtG49/BaGLt8/9ua1vSjkspRMEcWHGLHutVQBWczS8ykdA
ZXi1wkR7pjWOIIBte6ny+PYAZoROlAEaBmDIYiHjnhxOD6Pab+zh377K+/MUPq5zg5IkO0+eNA9Z
huXuqKGGT94gGj/p68LYUfqu/5paKn/H+yt3YxcSWntIjoI7XauxTQEmfhkFLV/XoZMNlRM+a67+
S8+qwh+VagvqvR6OG5gavg7MFjDZ8gKZShPRDYzt/KgMv401HnuK2n60rUFaMOMtfn9y69j37b5/
i8GoCy/13vKuLlS0LUZfw7YVvFqgYjusJl165Pn23uMqgGdDFdZ5fRSFJ7ba8OvDwGUJfYreHg8r
FZ3ri8stgPYXaT1xwhGALtzmz06bv4bgqfa1JV6LChv1+xNeLS+PGlBHiXOhwEBidj1ibxnQLWpP
eYkaTLKbEQ8rHVkLLKR532bt0YjhbTSHYwfKgfVd3GCa2sJBqzTlJc509UKC1kFBi7v5woNvYwrO
/bAx4uqcU3Am4HtLBHWaTYsVjcdeLbOajBMpN2x4x1JR8KENdOdHg0GMtXE2Vu8Ao/Fuy6SJyRFL
X68mTVgDFIVkzww4J5pjr3w0+2kLcHhrTlIrH/FzDoS57DiPogkNboHYF+OMvIeLDREmoMqzkhXi
0SCBCUnqG+ddCuMvL5UsspICreTEr8uxegbJkx0nTegbLXT5Ea4yTkZBaFPmcwQ+K4oqt30w4ERM
34fyyh8lgFE0XOOEYmKHI1PxjyjiVM2w8wq18F1vYNSHPXaje1vKdrcWljiWZhfLh0yfvB1+C9gj
RQ3wtABTT8kxKPFyrcv2gMyDNbwknt3/h80CPJN4lnuUsqL8Nb+N5rWD1TvWQDZfALTWVbWMD11Z
dN3G63NrVrwIEkBHJEZL4noc0eCyDM4GQE3mSBPuPnZ/xK4+77UA5Zr/NBjYEQpwpHZL/HTQBRqM
DgYDBDpQNfCS8IhaQPNpzvNpS6N2fdy4RHCIA65toty3Qlyq4ZhHIQX3YarMY4yYB44Gs/do1+pt
7Xi6gQPKN2ERoQj0fDpbKPRA8VqB0WU1+NKCLU7+hZoev+p2njx86vhaPHf0yaiAaMvAK6+QTKE+
lvt0KyQPSDiFcuryEg2wR29/ECuUyCCRcLVClrneGkNSBJHVULtssm6o0arBaHeHbFM5HZyhijHN
qWWd4/6gq0eO9eSM8b1IVJnm4pTZM1lqXON7F5am4mMEp54UNLZQfmnyy1y13/Q2MjaizPUzR7CC
kgXXGJXqVZssoUWSxCB/fTMZ42OHzeS30qvFJ16O5KAEKD9uTHJ96NiR0lOEhisI6KX1QOWW3jgK
GhTpSO3j4JVO+6+ihtMfjTKhDnN/RdezoxdCBwYmBzEtOeP1Z6xL1YxscHN+PioKnobYUlcHUU2Y
iLmdEyFJZeX1lgfH+jMiXwAiRsK8ybOWAhqJZ2a2nXeZ781W8Ix2MxJhOB51n3TCRwyIxhAxtD7W
Nt6K9Zk3UeTlvNPoI0Jagp9QMeuRGKPt4IkZTKqXAM/EuenhsAh2Jgwyci3ZWV2q49oFcLzZoYOZ
OvPPzojiX1lR9F9ds6gBo9JC/3z/Cy62Cz1iUjpUHSUKGMb58sTPoCFbBdOiF+5UrOZk/85FWekQ
dc6WyvZiAeVQ7EjMciG2c8UshaJVwFNq5drTS4E6++cmLm0qqnO8EXfdGoVGDF46/GLKbYtD3s3o
RBXdNL6oZku9hPfnmJhY+91fNlPevb9FDnIy8kBTJQabAhl08YZagRibMrKmF8nnSfeGltT6sfAa
pBzjmrNy8IbWGfdO7Uy/wk6vyh1QF/t9SHJo+AJdxm9aWDqfSrWrx2Nb5Ia+s7tsLPem3cbKkTng
UxmCCMNMNAcO+yRUJMaesctWupd24ITsS5HX2YnusynOOs6x0UnNAvxv+0bUw0HHA/mn5+QmVu6B
IPXDvdUJw/eJ7bTRC3bfbXH0sD4U+1BtVFbKJHm7qMBupqfCq/MvKUbg8y5oKmN8bI+/rR1QfqJ+
KlwcqcUnmnWtQqTJVV/qvmifgqzyjlqeobXmJTWqarX+GCFIjkfRHHgPLRly/WVVRstTxVRyob0Y
ojb3mlFZRwluxKXOSLb2xXpbuJpOuMOrTZN4GfLQmRjsKZi1FzXtsCYOQT3Mbbj1esoFWmw+F9A4
3Ua2IOKyiwXE2ixDTnY0XrAwUVBYbMbgJJxWO4Zaquz1qf/VJZpdnqYBCt3Gxr8xNHwnAiwH8NKq
7W8oYsjjMRtfaqvID4VShB9VPXM2dsjiiueLUdYEc0XhjmYIpUh+xW8RKt6qqj0ifPKC0tYfNg6D
0eiqu7qIfobIyuANupXZrG8NU+fk0SKUAApauNcDKkUv7KZQtJcE2cBLmxRfJrPaosTdHORN0IMi
iQzrrgfB/LDvErvWX8IOCD/2idGJ+2I+3P9C6xud2rhOBZcKk0cnbRE1dlnVYT/nGS+AIILyNFRz
a+0AV1MfR412k01441NRRJN0fKmetZqU43R1MAWD+TJGnvatR7nwyYAW/wxiIXypoeafxnRKNt7i
G3MED8uwUFcAWS3luhRLayeE+swXkmLlh+k2wZdZxBC88E+pH4vC2YuAujltpnTtoVO1aBdZYsI2
MnHNF0TC0DZXrPRgVhHsMiQADwFNuY0Ttoip/nc82YCTWgrUReQu+m3vp7ktwoCCzEsSpOIwBla+
d8YWDcly6HdIS44f7++X9QeUEfGb3wfmDTQer8eLyxjiIFoZL8TC2DQHk1F1T47iFs2T5rVO/a6F
pwNYP8tTayNWXd9jlkFzDU4DdhiyMHM9dKcS4olZs15iJEn3wagG/wCEBiwFTuo8NuH0yYTNuB+1
YUtE7MYiS1Qp0FwqALBEjeuREzra4eSiFUQ/VeDYGnQISmJrDtrU3RXFaD/8UamacFNbNCLk67DY
ROh21xVEWKpdTljsoJCn53SOo70RZ9iF18M0/Lr/Vdd3DeOheU4iDICWVOB6gpM3R2YWd8oLq2/u
uq5AFwS/7I27ZgnxZLMyDBQqOTH6HiudIrznUye1lRdLsfzCxLq1Haq/haX+sjoj3Llx9xnf5Pbg
qNOr0KyLm4zjxiZa1HD+9ydAXeGQMlvuveuZghsH8Elk4/em3UcHewxs8TktSQaQjvTcDj1YdAXy
M9reUfCz1zRUIx0VMcWNtVifI7I7GjHkXKS1dNGvf8ds6pgwx2noe3Xg7aamx8Z5rNvqb7uCgFsl
MBfNaKy3iizr6UvHQ5IvKpUkRUt5/QG3bBqleeyX9mRfIAe009Gs8krFRVa3J9QtVftvQ58sC5th
o/tSaLX589G9RiuDwqohG1E81otj7DiN6sQCeFqEyNRLm2rJ0SpqsbGj10eWWpIs/WOzxIZbYqyS
0QnSDLywXyi6irO8eKZ35GJMjKt1i4T2w3PiSqSSSjxgkkssDiyXVVcnYYe17IQQQ2oU5tH1EnG5
P8pbNnIdyTEp8JMIJ2qofC3r7hFa4uasK6UfJ+5sY13N6qW7pqEweu57Lf5ZFqY6H7xCVMiPKoii
i+cQRQxxcAvUKu1KHZy9neOY9BmZN+9HSJdE22ke8ON90qp1eZg0LzSeuHGcZIO7sb5iaPSTPlJ8
tSjWLrvFedI7ZdF7uZ9ovb2n+a/snRKF3/tLtH7qAThJJ0UIR+CNV8XKEYeayQsK38GvDF9P1z4I
LNz3FTDo0/2hVhOiqAd6CxgvISep3SI+64PZrgonKP1O8+K9GCJl7yIUu9FMXd0TjMJZYU+RA9H/
W9xXZZD0hZaJigObx6e6MQglmslWdkGA2c4OMDy25bYebWy1G5OTehbES9C1meZiQxuGyGyUTGq/
s7t53yo9rFtTG48PLyH5Ffkw/rhULZclyywf43TCBMEXgTbsuxb7awLpeOOqXe0JROrkLUsnkPcU
35TrqxZ1dyuuY8FckAC+zJOdvGSENgcqP1tNx/VQCCS9xZrwdKG9LZZtnLGCGby58mfR2ue2N53D
ENrQFrFI35jVemPIW0DSM6jeSQTc9ayoxKQG6r6132uj/iffJkUFBevBY1JPY7yrRR8gezPrj8a3
xF1UZeBlg6ilPrOYodolhR5VTe0nugGhrpsSZNyD+VuQRvnJyzPlQbYSrE4GBLRAKE2utSqex10t
KxFF7atuVl1cUNrnKE27Y586D7b93oZiMSX2k44xVcPrJR0trTezRmOoWKsuONEXlzY2+2NKbehd
gpTrx0e3P5oqBENU7sjwsH+5Hs90qsRTAqP2gSfbxzK3ilOu4RJ/f5RbexJvMEyjYbOQcS02ilX3
ZpwNXu0jQaoeQlfLd5mw55OlT9VG3Lq+NZgQZUjaZNjYQma7npCjpbboZrf2Z0sL/gZpJT603TRv
3PG3dv7voyw+Ey0vvBPyqvGhiVj7GI/3cW8keoMvBrjWH4ol/u3tIflyfxlvzg1VenlX8cmWiV3t
FJYGsbvx59ANn4VUXDcwtHh8BdnugFjII9FYWNo4W2YXKFFjN36PtC9HOcFOJYqnjbvjxpYgJOHR
ktJj0A4XIViAGH/duGz0NkjSvYl8rO/W4fjsYE/w4f6y3RwKXA4gWdiG8GOvtwTAxRDi2lz74eCF
n7NmVp8mLXoXTvGw8WTdHImaAnBYib1dlnJjynZW0Tk16p1qf3BbN95pUeLup5j+wv1J3dgL0hOL
exe0jIRvX0+KMKYzhjxp/G4MlX1e6cVJD41P/2EQKpGymkD3dRnB5qrd221UNL4mM/sun8Wum7St
w7SKk9kItLk4rvTWKEIu7vNmQGe/6gc2HCf1qa7Q+a8nLEwI1uqnMC+23KdvfSVdAmVkFIsRsDzc
v9UrnJiqltdPzCoOxoQ4cOqVU6HE3Ws/WGW/sSdufSiQg6DRpIgIBbvr0QyopkE+zQ30b6M6x6GK
+bCF98/9L3V7Tv93lCU2LPCgpqGx2vhtHDcHyvzFvk7wpimj8Of9kW7Nhw4CQQyBmQEG4Ho+cBC7
mcJk4zdKPDwlYjb3YTsGx/8wChkiH4ntt4I8h3pRIkToNX6FtN2h0aZ/tRxXif8wiBTLoRtCxL6M
1OOmFkoo0tYP9AhnYdGJczRZjwfpBM+8fHwcEIIr7C/Kg67Xu2XrA5hwv2vGYHlPJkad+vk/zAYC
rOS48ZYvk1qsqDp7DvIWpdhmnndeOqr2rimKeks69eYOAFb7ximjGSL34m/np/OsDkJXzLLl03Qg
NXB2GJQ9nM9qHFEgC4DsEcfizbseJeutMR5MpOXwujKOQdViHuUAxXh40cjRpKgOUlTwGPTFKAPY
aKuxEbDLBm2fJLFyMKr+8RuOYAQ8iXTXk38uRgmHxMZC1II1gBXFBz2O1X9hwhkfw7lLn0Yuob/v
z0rGU1dJOmUl5kOfj3IXVfXF4+oWQ+mMLmDs2anU/lJGXa18FtHUzy+BmMr6pRiDwD7FDm7dFxrR
XfhwiE7lkEow2makIECnr5dV5Cz5aA6VnzYtJdooDLWfVYar5B52mPIXAkP91g24fkXIehjR5Q/2
zDKgML0Er6zJ5JgRwfT7olDM/ASOYT4bFmYoO0fP861y8HpMqXslQdtUboiUFidB7SGKJsDk/HBS
RXTw1Ky2/8xmYwi/KGajGH9XaRJuFDHk33n9ba/HlL/pt9MXtmIYqfl2fter+vuU4tjBjvLurykl
Br2/jdYHXV4nXPV03KU18+Iruu7cmgoajz6MLeUwNqCoszqsNh7IW4vIVkXLnVoZNZ/FhOJB6wa1
rXt/MtKvudn2Oyy03vez/tQn5VZwe2v1pNstPW7ox8h5Xq9eWWpzSkm39zGaa58RFPsHZPN0dmeM
ye8v3mokeXuxo+Eg0NbiibkeSTGo/FXd2PluWSmHBLVQCElGu4vnqdkYavWduLd4kUFLm4QzK+5F
PtVlbOPz7AcFql9p4vWHpKu2DtiNCREFAgAHZiXR04sLua3HQYsxNkP5JK71XdjFP8Y0yDE8t7Af
f3jxqI7bABY4yzQ6F3vCxDG7Fq4+AEKyS1jqFVxVLJA8rdrXOFduTW11X74h6kHHkY3I+2OxK4ib
rKbNTeHrruAZ6IEaFnvcMuzmghuZRdt4avHRolU3fK1J+fqNQGS9tASiUo2Td4hi1wo7OuHewSdW
fTvL4uNAqWXfakF/FrO1pbewylypELMxIepxtum7LoJtwE1zVIvcAOWLyShedCXZiZucsGY2fT1r
nH8yI4gf7X7SMONu5k2S0s8k6NdnwQ3Hmk5u4/i9CzfiTAcotM5osmvY+A7KtKW8tD4PVF2RX2bv
0C2jB3o93Cj6IQ270oXcPKj7LtLsnapv3o7rjyZNT2jCw5Hj7C3TFsVA38wzktnPIqjlh8bt2J1O
17oFzo8Ih20ccnm8ru59hGHpW9GMg1IgybrXk6q0RBo0TIaPFbl5iEogT/bkNifdGlVcpWt93/Yx
/WSKwJe21rfegtW+gZ/3pp9NM5BbZilvY0dgOPLemX1E3prw5IqGIVqj7bJ3tLkaC2NRHCmxncRv
5nT/MlidToYGNAI2hdozaZRxPXNTi/DXDEoNlXK3qk7JYETayauiSD9yUofxwLNruXsrGrP5WCmt
+aDYjkRMgaRj9cFdS2eYRcJY20RRpTaYfjLjPmelnvtBi4ilItFqn/Fi3WqyrD41sDMwOeQK/EMn
dHHTdn3uxfNsW3CklOaiK0FqP1mlldGm5I08pkWMcZ+oHaARZqfjfGaSKRvH+6u+OkTyR0hTccnW
cgiNr1ddASWRT1lqUWBAeIcrKXueC0vf6C2sDhEUAOSjyVeoserAMq9HydtqdgcXcTQRaeWzmJz0
UFH3P/TWpg39zaFkuxXoPJestzhAdEpIWjQ38C2vM6dTh4dMvg+xHpz3Zo8e7O7R9ZM2XECGecXe
eOjXM3OM2snHoXP80avCnR0itVzHcbWR9K2CJyluR7IHspQiykoau9I9mk2p6/gDdbpXx230fx2A
LE+VwJvcywv1+/1ZrReRTUG2DO6SheTDXc8qGxRj7nrX86PJTaGhIIewp6GbfbSRXXv0xuN1ougu
u/WSy7/0Iml0K8Pmsw18uPQFKuvK1ByUqqmOamta2IVi8QtUUnFz/agpkZ0hfm/OG+t7Y740n+h4
Stl32by5nm9SWS79FDZNieb7pdT6/hDnpXscnH7aKMW/ccevbniD6JeaNa8zbWcw0ddj2UYm2RYi
fW0Cre52Ef7H1TnhwxuvqVr3zdGOuXAP2CnimdIQKXQntWka81wN06RcuBEzcgErbGFiCOkPmhhR
Mn1B46VoTkoSi2CnF52dvmtmoxkObuxZv5q2tspdaQ3ahJFslg/Dzq4rRKij1DP6r80Um4yCIHpz
SPqs7w5TlpQINE2cJnOXhg20SlheRfBHapqBuKhp6Ya7hgtF2QnNbs8TBepgj6yQaZxTsxtftbyz
xcfAs4PgKemBy73XhFI3L1pYN82h9Sr0NMYiNo2nQrfKBJdRs8sB0GVm/if8tmk+NWYTjPspmcf8
j96BnHtuQjUMj4netfNBtciLdm5mj3+j71Ike9XgQBzjPEcgsEog7h7dPBzdnXBno/6YtvqAzXNj
W8oFVeFg2HPORHhiXVXzOKfI9XzsC1p37U6bJuGd1Nhpmz+jPkW2e5eRjRlIiNR1Z742iqi/9Xyv
4UsyNG7+fdT7Pv+gxA114LAK0+CPscYhDVP5YIyCZ9eIi/5DMOrq9MkzynYCkxJr4dMsGq3aVchT
VWcAThbxL5Gn/RHgrFte7p/n9f1BbZdaHrhtGpPEMtd7Duxpi1Ngnr4SbhrfRV3PXyMDkwWjcvOT
olbFRiS4fsvJXmlw4blIbwYN0OvxilGbEWIaqtdSZNY7jRd7OATIm/9J8Tl6FnRqX4BeDT/bURs3
Eud1BEPziZQM+3BeK2gV10MHhtlOgyLvfzvTDzgdlX80KuK8x6JXsN0x28KzqDknw1/3l3j9kFI6
Z7oobrF1jCWvDomIuMEHKXlV6kRgizwJcxe5tV1sJBHrT0njATVXFOxp5NEBvp5fXaam2vOovYq0
4wwOpZ79yuALf+VwADNqMs2qjventr4dGZIZMT0qm4DXr4c0Ih2Dt9pIX5V0LvWTjt16dixgDA/v
kY2Y3Y3Nul5JsiAUI6VOmoTzLh6fuKSG46poJ+SoWx+zYdJOQf4oJZ5oDxgAIBoZcfIv3uJIFKMI
Z8iQgZ8aZneugE5+Kvt5uKhI4h1TIBL9w5ECA/LBpKCIbBQswkvdTMwE05jAh1Wnn70EewvMoh70
aJTTgm0JiIPH7E2Z6/pb5VSoCtuOk1ePU/ZqzJG9d5TQ2fhE8vxev2H0ed+USmGZSXet61HSLMwx
Ejbr1wIG63CpigwRWkQ8Zkx+JsMpzxNCH92z0CCfnWe6SxvI+fUWYXxyBImBoNuyFKYenJiAqTSq
1wiTi2OLLeau0sN2Y9+vR0E5BPYxtU32Iqnm9Sxzq82rrM/EK4XF/mOVm8MxifStrvmNUeQkWE/g
fkCu5P//rdKXhfpM1cAWr6ZeTM9oXQe7nMLMxhe7NQri9jK9koMsIa1BShHftrLx9Q3eWedK/HOs
qnlLH2R9VVBz4K4gZGSPI1d+PZkCyBiMoGF8TZriXRQozj7twgTrHEg19y+lN/fH6z0ood1k5KQu
oIOX1Zw5NmujMZLpFRfXuQCJH0afanvCUNvJZr04DLqY3Q9VGzbqkfjDqj+Mqd1pOwFVRfwd5gr1
s1rMRbhLrF5xj1bgiPeWCBXrhxdhBrOxmW6sjOQYEfNBG+b3Lm41xclCjahneiUAkpXITL2MWte/
ug7RzP2lWT8R6P8RX3IwuNloRFx/hNBQh36GVvdKRDs0uxbe8KWIxPCjpP36h2KLpj3dH/HW5Ih4
SO+QEOKRWJSbjCBtRGol8+uQ9sMzdMV8P1FfPLizo22s442N7JFFSm4+MjsgaK4nFzSpEppdmr+q
k6pdunCO9hBe040lXEcRRBDcoSjfUwkl9boexYlVY1Yg07729dBf9MSsvsKYtI4KdcGdh5rlIev7
aaOdcmtqQLClZDpyRavUVSrCh6PXMWgFEb+Ki3yvUyPdOjg3PhZIDCpaCKfwmC8jlbAZ+kRJiuI1
rigneDQyzmCRir1QjfSDOc3V9x4hgHwHaUycg0Y8j6opvptJmD1n+DS+o3veHMMSmJtt5lvqFqs1
oFgpxZUlZgQy3pvI4m+3IdLKkz45vfY65AVFAsttd6ri6E/39+t6FFlCBxoKuoea5fKE0JWDYBZi
xBtNYHbnONWOLrj7ja26VKrk6EkvMQD9FJMkEnWxixJy3jLVu97P9Hyyd55JZPoTiYe+fR/OVq2+
FD0p7YWW9AQlb3bc6pwp7uw+12ER6vugT5LuiBP7PO5GWwyUT+Yp3xJ2W20HqapE3M0up+gI+vN6
q9saTcK+aXpfV/R6l8QGODtEfXaKnuobW2+97JJmQIkN7D+14mUtFRQBCRg8bp9OSrMfnKg8G0nq
HR79uPLIMoIcRIrZXE8oQ2wY3/J68EezBWPi6dGZ6mn+aDgnGcYSlwPSmHLh0pxYNdNWA0uv+rNi
a8/lkOYHtZ+UjS20usrfRoENQp0Qd8ollrmG0wZOvmEUkphdn1j/9MZ8KWuMZ+wg3DJsXW8Filhs
BPoTskm3LNNZIiH5zAyNWrcXxDsjhQ5itXVIpTsz/rz/lW6OJXvl0pcKW5PF2SiDFgoncpe+UiSo
izeRuS8V3g3PpuB7f6j1tmNa0lIH1TJgrMuEAr+8rEeEQfNFF9p7TQ2DQzzXW13i1ZPBpwL7C4EY
BRIu8cWrO6eZ6PSZxcNTrjyIvpioz/TK586AutMYZXXS7HiLBHZzalRuVZkJrrPd0XajltKh5s/T
1J6MgppglPZbJbqboxBSwCEB38w7f32itL4L26g0NT8y7Hzft0X9zujDLWOL26MAoUGcXJI2FvVw
uxunsQbPia9VZ+2DJKmfFKXdYljdHAWeN7cQBIoVujK1IiQ6J5d91zjo9yfcy3WnbEFBbm4G+FuS
+kLKvAQj5lNa2AOJk4+L1LzX8/jVVoM/stL4Iymrl6EIHrPq5KVh8/2/8ZZl/EhNLPxx+EJJ1X0v
QqxOei+sDlbRb6HBV10LORKJFz1vKkkra54W+eTenBTNNwRmnIPuXuKwuDgRQiBGPX+p5/J70Acf
8Xt4UEHibY6sJkxY6gN0NeWX/S00aLPG6pKY/YEQQnDW+2ECY+wVl4wa06PxLJOU8CrANaQXFMCv
h0o7tsU8s0mi3tP3GGW7u9IzqEaKbiuPubUfuXABgvOMEJEs7kGVgnNLu1bH1tPDldDLlWcbFvX5
/hV467a1KcVJGBzlvyU0KR7N3pqaWvebwHGP2PD8DIBHHNww3WqyLw3V+Ewggihs09cFUkLT4nrt
IHO0VdCXs18YaYR+6Qj2aKr0fVY6xVlgZ/Haz9H40g/acKq0LjhR76wuRRcKyqDOlpLSenkBiRNH
IsdBNAZJ6/rX5IUxWeZszv5ohdO+yDzEtufCeDiwIREFgyUxO/RvlyZA9H6aEJlR3S9Y1kPYDd+t
sd6SJ1hPhWuR/YjoDg2ElQomLd+UKq4x+aFSKSctHPBBcztzY6esIg6kS8Bi0O6WhHMe5+sFC4Ko
1yIvcvy4tt9PrvUyQOXcRch30X7e2iyrKVl0W5ClhiEJJghIxvVg3oic6JC0lo+klnkQuYntTW5s
SW7eGgVapYQY0t3hG12PAvB3SLxxsHyrseqdrQ/eyUz7LX70zVGoysJbBY4AwuN6FNdtAOPAE/Ch
uceQhhUDh/sw+Hz/IN8YRWpTyEcSWQAaZtejVMAuzBmSqB8a5XzACF47Dp0yHu6PsrouaMnBhUGm
V+K1VyH0OHldOyqJi0JW232uM7pGsZF2/6KL0m8cnVtDoe0EQZPPIyGa1xNyYwSdG36In/dDsStn
fTg7Jk3G2EuaR7vQzApAk3RAJSYi+70eirpohpJUTqdRSaMD/qtoj6jok7f5vAULu/GZMDySrFD6
62y7xVBxWXa50tLUDFUMX/tA6180t5seffXlhGAPUSQn0aFTez2hJqLeFxsxE/LMbzG20E9G7yE7
4I6PVg+lcAPIJCzkiDUROLgeqOjQcYnDPHw1UBs6upX+b4ko3UZGBRGPv+aqpEcmQCWe3I163pqB
pRbEUrrdu75omqk8VLobfqjxqRv3Pb0yE5izXjqvPKZ1doimVIRf46kc3Y8OHpH6c0grQfyZxWpa
HKeiRlzNJnys9jQZdb9q0iH4UxOimneR0dEALTVlsHZ6MtjGU2UpbrPDKACqyq6z2xHDZDSHizPG
p2l7yL1pynalq4bKQccjZ9ynNhHxKeiy1t5peiLMY6mOwjjlnujqk6e1Ij+HuCOOz/3g2vXZc4L8
FCMn5kw7+iej/mnKy1n8BdiNBqtdj+5zmEZmfUGE1YuehJeWvzLO4E8CWEM7zSJxw/deEZnxSQrM
991uNGc1PogKPMuncSRu/xikZhSdJ6E11GiUeGre68K1sDugKotNrFZk485oA+97mfdseAJUT4Xy
jwPELi6L/LMdAQDdj5Wpp7sSseDiPU/52JxqM5k/qVnrfEs1kZX82qyKDuOsmN9dk+LB0Z2KWf9s
D4bVXWIMcfU91C9F36EOUSNu7ASVrR9tEAzVjzbv048gRTQNGRBCr1PRWVjl5g0OWq+Jhs7Z89RU
QpzHFrulU5pAC78EZIcIQCCMNnwUsTZ8U6jygpXhLbSyvRcpgfmT8mOo7u15zKZfGLU5+j7BiqTb
F2NetfvMTgLn00yI5Z3qwayGfZEP83C2tMJKLp3tjNDx83ISygtPInxGszHDDyVLFP/jOSJIjypV
s+hUu6nxV2QVprGH3JdVR0+kufNRTacMtvcQRJ9CoXjZvrLbSkF2Sa3rw+AkQmVj9IN+EGMU4SUK
d9t8l6ZDqv0PdefR3DiSruu/MtF79IE3N87MAgBJUY6UqqQyG4RUpQIS3rtffx9oemaKpI54tLs3
ohddUSaViTSfec1lNgSTIFGcnHjfwlKeLvQ6T2aXjyHRhm+syvYyCP6TR7M/jn7NU9janhPW2Y8g
bPJ7M8R1zDWItRqvDIf4vpu0Uf6czp12M8ljivMxO01x0CMz5dibckMqfOxUi3nbtnLW+mZDgeTO
mPU09ttIl8RO0VMp3sTkluEGlIgZrWapsNXVFLUdqIzlM3ypSqVR1xQIVMOT43go12MRl/IGjEin
ekpiRZVLw9sZN/SH4smNRDp/R8TP7BfLD86Tq1eBnvoCnZnvvYJbkd+AiShdSPuj6ttapRh+iSW8
sarbRjZfFKXKZC/SajUBn+Go+0qThblX5KIpEhdGVvM14dwqnmkkoQp6LFXaddHo8o/3X8bTi53r
BaQYrWXYcyf1ya4KBcVVhU76kN/j9ho9SChv3n9wEF5xiugKBSaLttMxJIb+cif6ZM53vUwruW5Q
WrdUafDeH+Xk5TWpKC2q+FCVwYoeFyyUQR6GVCrqXUgJa906pbgwhKQ+1i2Svu8PdbJqS7CChQUg
JsJk8sfD9wPnESNSm6beGWVrXkT9kHlar2j+B0ehWUfzE04jqduCoTwcBdp/QDugb3eJ09uGnw2D
fGWMzvhB228YRDChqVLzkYBVUDI9HEdttHEq4XkhEgmVsUyiPnMBKMYP9BH01QgaZx2aXR6emd6S
OB2+jvS7EN8BLrhY+RyzLVIRjUE7EJlXVh9sLes5VgYcxMIGAmyS05GPWtNV6076MEcHfCBUbJrX
CBWjxXM031BGMmkuTfM2L5Vxoy+WaegOfXr/453OjqiMxPQ1RDdACR4uaq3NWrYodt1qdiCtTUnX
rmJ6cb5R2vo6TdSrVCDc4jSD9uHYhniQ1BDVSQIE4pzDgbWu4mXRWud2qFi/EMTVVYMh2pnY8zSt
AnJOpkO2Q1514vRHDlJVgyk5t3UXxHdOYsVrRS+lL21E2xqNgPnh/eU8GW85cUu/F80DoqnjrnLe
0gLGDL7eVdQELmF31LBvyfihYawxAfj5/min5xsAH/V8bhFyU7KfwzWsJCeQ0yHudk4xTGjzmYUr
h3K1en+U037KUulEbxbm7SJ+cozQhVBpdSHX1m6SsnxwFSnHQKsqQ4jmQayonZvYmh2tmiTrsp+K
My06rokUAKlLhqK5ztOkGNdpBXH8JrFSo3NxdA/OdfFOr1V+SMrovIwL1OqYo6mU/MNR4Aw7bl+Z
qKWO/ZhQ2I268Zxv7BtDkeDRXSL6Z+2P265hyI6NRrnbZcbU++jSJQ+oZmpXZSF1Z3qTbw5FhRnU
Ih1DBAwOv7AUVZMzRHq3q0U4Wh4XHSUdIww7YkW5rsz1mU+93CkHlx1FlKU5txjFkHzoy8/zW7Fv
KtNWVidr2LV8xWwHdVPCHmtODRQhbazdvKbjr21zo7ZUt9B6uXqwdTx7QTeWsYX8tyLCCxzR6ZgM
SiTO1WJOMhV+PEDbvANsw8Vu9vDHswepbcHl9ztLUoSnDTFxK220a6E6tJyMCnrmKJ3rMLxxyihI
wgKCck5hTV1+qN/WJNJQ+ZhovO54ILrIxfHG2AesyZm1P/3Uy1lmRy00xtOMfErR3UyyedypHS1h
T5OKeYcNqyP8bpr18Exo8MZo/2S9WAvc+KRcOGViVqidzTsIktOFEB0g1kCIa7hAz+/vqdNvtjAl
KbMu2TKiVEcvjFNgbJtNwbjjtpLu0GoMjS01c9XPM1vL1sjBVJOXJkMdeR8emGY7VWSurlc928Pv
llohkBOQqjvKD6VPSV1yI0Ua/E52ip1SVenFsMTz7w96+gAAMyPooli+vN7W0ZVszYhyF3047fJ0
cu5FP4dXuWQ4yPWJ/rrJEhTl3x/wjQ9JcZIEnSsCn9dj9VRF7xoyw5wBWfyb0IrRNEET/CEIWrF5
f6jTg8CDTZ2SD0mt3znuU5p5oGizlU27RrajKzVOUCHMxDmnhLdWkIgAvjBqpqeltkLXQoXsbNrp
QTQ9WoZo/FAx0o3cxYHfoZB9BtT2xgJiH4mGmMpJYKceBSLtbDbISOTyTkkdE0/WsuOlxswursdz
xjlvLCBDIXOz6KkvkMHDHYkVT1+IppJ3WjgEKyTN9Qtdiz9cEaWQw2mjVEnPkLvyaEJalqZRjuD1
zhhafZsMznRDLeeczsMbc0Hjj3orFzHIoOPu7pA3De3pWtk1FmiJJG1HmKVj5r+/5V6d0A4fJGZA
dRcBWC5+moeHSzZYIpRsK5B3PT1DzQ9KDfBcQeEFEcFilJ+l0QbS3oI6vpvqqHLWQP+bMKRqVErO
xVTLauKpgTM+TtY4zU/qkKfWKpetzvCwBx3sXa3mcurJJhDDyySo6x9WIMz2sqhEbz+Qi5Yy2mKC
TqVmRFG8nqJe+qA9POkZ3YvFphk0Hct5jJxoUWdL+7xSdnomrFviOXT9k1IsqERF+fL+gr5xuhay
I0eYvJCq3tHmGOuMSySWlV1ayPC2FQNUrAu3TttTKK6bVZ3GqnkmCD/dKryJNJaphi0edMddUrtF
vmwcc3xjpETdqLYAxzTrzZmtsvzkhzuFajY0apZxoeuqRzNLVKXPE0Qado5Z9M+p0fRrNq52n8/U
taaxNr/o+HpvlUnWz2DfT28QMlOApCTa6FBwjxzu0S7QgAxF7FFENMrrtJ6Uxy4B4T9MFDHf/3xv
LCVD0QemRgH96RjOyIPTSk3BUIGWDjcaW+VSqJ21fX+U0yebiIDKBIxSLhB0wA4nZLVoVmMDr+0o
/NZ+bgzGOhtz+2ZU6/BTIsz0p4N3/Pr9QU+nhiI3qmpgWGF+Av09HBSl5bQuclXb0YVxPLNOxKPt
RMaHA+oFCcVXQhKeNvqxQ9pUxvpUYB21w9RRXOPMy1G3B/PGrKxz2N/TbUHZBdAplyRBNf9/OKFs
tJxSogm6c+TouZ6ddit35bQeouZcP++NWxI1OgDT9KeQK+TCPBwqMikw65Vm7ICnJxKexhD84lUS
I/y0VXT8Hn2hDyXsI0yVlEszmufGr8yq2MlOZdcrVYzl9EWI0UGptNeXDteoy/FFaPViX01JOPlT
LVU/8XwOxZ0FTiS8UJHYyFZmLosIipKN4bPSZcJxwaxUAfSntJnOhTrLgh2ecA44PDw04tgDJNiH
s0SfPQ8Gu9B2dSN+FW2leZbebcsAApAqmqepj7ZTUuNpJp0JYd/YmguLhyICIckCCDsc2EybeaDq
re40pzCvZ12SnlKjVs4cgFcc3tH86LTzCKDJwjjH5boeRZZ6tmtjByXK9qj/G7epbXZ+GLftnWI1
zU5GxXczGV3hjdNQ7rEdEH5htud84k537mJbzJtOUEk78tXp+beMhySuE8gQ2DsL2wmXaqXk1WNV
UL2fk9VHT/3C/FsOIw/gorZ1uLStWYRZQC9tp0u2WGmYW9AVoTXy/ihvTAhIMTkjpUMMO46xt9Oc
lKVkpwYhETXwzBDhpldnHLEj9s77Q50+Q2gmYkBPT4Or86Qfjbhb4nRlY+yU0JL8KezaB1NJei+s
bSofih3BCByVKfZHLS3P8L9O9yljUyTn4ma3Uoo6XMwhlUshq4wdC+H4s9BSkh1V+O/P8M3FxM8A
4i0lcbSqD0ex+hTHmqY3dmIuu02Iae91RCK2xoz+XC5weuKZkLUAwRerBpBjh0NVtTRiqSobuwlI
JtqhvBH3jsiaLxHb1k80LfuZ1nH3NaDGGbphaDrnFEzfmuxi0Muuoe1w8l7oQo969o6xK2E6fBql
qL9BazH8YmbGuVrlG+efJxexPjYoSOwTr5Ki1pGqCFRzh6BPb10Ecy9ZblKZDuxIK44tr3Ci4bFo
RJ0RvI5pv5GdRlQ3Zq3gOFUByMrPZHxvrT8BM68YGTxx6tGG0pPJQgG0Nnd62EzUFtOMtuv0uWyq
lV6YhtsEynPjhGulSD8s9AtWHt4ksBGFMhTI/MNPP2N5MiwONTtCZ9vrhRyASA/rjajb7sws3/rG
i+4KbyjLDwvgcKiGxgnl4cja9fmoumCazJ3UmmiUJIF+//7ZOYVpMS2Ea9hQRCBUe47Gagc82atw
sNhPbS/5UN+GlzitUGnMpGy+G5Rmmlxr7tLdNCRi9GHZBsm6Ldruvokzc9xoiRqdq5Qsgx4+PEtK
T+BFFYES4jGOqs/DtqmKyN4Ncq3fFn3W34ygyT6/P/c3RiHHQcARPdTFIuroi5oiLOGQdM7OGroR
zEneFN97w5zOXMBvfM2FxwARiiybj3UEOzKLyOpmKbN5UbIE2NE03Q+GMqyVyNTPzGgJOI7WjWtw
WTJiZISUlzj6t3fSivXZ6nrZ3qV22z/0RhRcAa+jfWulsivrQff44RVEyAY4MPQRup360c2bS0Wl
UtOyd6YVpG7ZpjB77facIfpbC/jawFhkNnmXjxaw6xstdOzE2SVZ3q0Cu+s8pbAyBHnlc/ZWb2yJ
V8YaoKBFWuxYc9UwQiu0qtTZNWM1+UNblh6Kd+dkBt4aZXFbAMfHqqGFdfiZoroex47qz85o8T5p
EdfzY8o8Fx/+OHSakLteMLL0IY7uylGJcro1SbjnVTQ2eTF0rqwF58gtb8wFMBW7gP226HoezcVE
TxiZDSShykFLvU5YyTbhhjxXEzuJYjinryK/tI0Jzo4NUu14UKwMS929ntnd7E9cWvODkjQ5dbF2
lOxtx1ub+zGaTapXNaoMeddsQXano603d6iYq+M9ppmALygM1KlHcI779iIzIcWuwTX3TciIrrgV
HraOj92Tw/8nXS5dpAHFqhvbHgoAHbKV01cRhpE91AiZ7FvuFoHhrtnKrtMNyHChrjClzwWOnfVN
YSGp4CphmN7nXdJNn4ccjfzEVc1Y1z2moDVXZR2ACdJCSaCwgJ+n4yaqEf8YEvxF70VstMVFrRaq
sdJRNhquRjStLFdWqBR/G2pZzGhWKZN5JelCsXbCSYtqKzBSCKChDChL5erk0DSdm3lyccPoS1dC
ojSp/RC8oP6stHjxvHxw41lAi18L7Fx6p/paPSEAaiGTvesIAHxTy0K/zZCRf3+Uk7tuGQViDwy5
JUA5DsUaSVJUKFH2zi66eG9iV+Rmfahfpdo4roIhbb6+P97JRl809w163xRW4PscX+OOXjkFv6vs
4k4U60pFsjaqdePDs1r4hgSZ1B0obZtHx8mAtCEjPKHu6tCq/cKKyzWMNOnKKEdpa6jVOdbx6SqS
Qy7sZtDRCo/ucu5+ezGyWJY6s260Hf5L+h7/OydyI7Daj2GgSaErdxg6v7+OywwO3ijKYYCWF9mC
BYh7XJyaGqctE60nhKuzzPINq6xe9GGKyo2Zc/1uKkMajTWmC6N5ptTyKvd3NDS0HBCt4JqX0vrR
cwWacPGkc5xd1ozddFuOTvojsfLka20NSbi2ErX7jt0Qnbw0GcMRhUcHdZXOCbqXss0aaeukWEe5
mplKjs+etMENanSfHyLTbtQNCWM9+0LoFiTKamzLb5qVhQjJdfFkeGVSd2JVUO2p/U4YRfvJCUzz
V6D21hfIpVrvigmFQlcGifjUN7Ru1+8v/EnsTKfSRFMGwv6SjR0LIYdpS/d2Rg2gLuPhvk7C7jZ2
BoNbx5SkZ3OWH3K79ydk9X/URd98e3/0k0d8Kd0RzVHpAeJNTHe40eoIKBeaCs5OihOxGdpaqekY
q2HiTW2SnCmAnrwWNjEQFbtFGH7hQB996GDQ2rypG2fnhIAYB9IlF97qd3PMdDeXqk2eq3ehzfX/
/hxPrghyQpjWoHLArUABWw7bb4ep12ooKBSmdqqateu2gWWWhdBFPjoKhRCQD1RCSevNk5WsrUw2
EhHvB1F0XwepSF10jNXH90c5/V6MAltCAWjBTI4Lu0Y1Y+iV5PG+6aVkY2WKfJ2Pc7KmuHUuszq5
g0jZGYgiAcUCCmnHd5AzNBkCa5RcUgcfCXP8Niah5QWQ8duuj87cP6cTg9+6lLV4oVTkFo5GC6N8
LMKyDPf10JcetQN6zGmp3SpZ92EzQgofILMpjTMp6knq4X7IxhF9PNwr9vFY0N6p6mzdp+jBvP+l
Tncds0A+kbIEdUjyxcNRJMp0hZpXvIF1kHpEHNG2iENn8/4obyzbkivxONHBplC93C6/7e0qsgor
GaKEZUu00C8Lp/xuzxB53bjJI9l/f7STR4J2CW8sM7JQB6aXcTiaEYjBzAbeddkIZ9fI0FRzKulH
XfZXUtwXG7Ck5xQX35ggbyB4cxRnlrf3aMiOG8mckzbZA3Avt4HR0vSaWinldLVBf+Y2fOObOUvf
hId+4SC+IuB/W83IGkNdDkvkooomvHGQpf4c61mxen8V3xqFtqvK+74IPh2vYq9OFKNSO9sjEouo
VtM6q96Zzn2rt0ZZGq8oVnKsqEYffqsojJUcyYJsr3Z2sIaZYj6FkRF//+hckJHSAUgtEuQUgY9G
MRvsMLQhyPZmMCZYieCelrRIU74/yunDwSgGHwWaGEKWxyd2tuRZLZo83xepNm8y+FwrZ0rmNVpS
7VaX1NGtUA6/aqvMPAeAOd3y2qJEwIVELrJQOQ6XMRiUEuR0lO0LxeqHe7XOzPgWVow67muSyPzz
pJbds1kGRvxhifdXLwYN/RT6hdS2lh/tt93YlGmjxENT7NPIHGyvKB0s6LDX/fgRo29OO4igiC+I
NtHhOKmYAmu2w2If9Ci1wBPIPCND9sxJTevDl+IitsD7xcuFYutxlKnFWQH2vC32eTl3a+oi5r6I
2+JMRHlaIV00HSBHIXJD9ALC5nBGoom1TpLSYt/HyXBhJnqyjiwp2JCFiZU6lKafZWCBqYzb3ojl
1Kq3B/025847cz2fvqHw9TnqdLSX3sXx7uFsp1QorWJfYrKzGarcdLMhyleaVAe+ktBBe/+gnB56
xoOtT8GQovsJ/r2oJqMywrjcB4WIIWlVE27C+bmQ9a1Zkc7yYC9iICct2FxNda6vrtzD6wm9WXNi
L3cC2KRqUK6yWW4u3p/VG2cQgiBgbhIU4I3H2RBJy1xPtVXuOSqax/OkrQSN7bWTgm+0Z4oKgIPD
p/cHfWMpiQ+WaufCeKJ+d7iHuLcD9BUXXaJAdbwAHUzDU4lg7TOf7I3FpKhF8Rr+FuZMx0gLBaz2
aExytS/aXP4lzLy4zxIzf2zw9luppfgwKhWSGEQt3lKwTGjiHcUltloP3Nh2uQedq10uatprddRN
L9b0r++v4HJvHOR1jMS9QiWS64uI9Sjcr+sKyGfIzCjAaKsmTKveQywMjlWlJkiYiDSTH8wJzrbT
R+22jsvizE/wxsahjgxVDRQaN+hxRa/p1Kqf57jZc8cV2or7ulZXmjJ02aVTKGW1RdVAus8L2SjO
ZAOvzOXDyYOaoTfK47GEgMfi6VEkYuBAnbFPKyw0LB4oo0Q/Fd2DMrxE+rMSW6cEE3UdoW1e/yqt
cbY28pDFzafcmiHPuUlhzuYvxWyK6koaNWfatKNaNQszSc6373+q400IH4OtwDdaoBVLina42bsB
pHU/K+m+t/LG7+fkMpSCfa6HX2gbfzRTWgYDe0OVaMkGTyRWVaXoFGuO831UNApmr2mP/ar80fSF
UVBt5pJaUEzkSkdTatJSbbO8rfcYF5qeYUjOhq32YDhl4QGSaM+8OcebfRkOsB4pPJkF7bllhX97
rEsd0KZtT81elJK1aXXemNTplRW8sN4b7DHdNNNgr+raDD11qqIzt8jxbcXwsPIIkgiPeMeP9W7S
tmxaAq92r0nYzmipEq4lE4Ld+9vkdBTO8avIA7ciV/LR3WE2KP9qc9jtEaixbyoob9nFmFXDuQj5
tSPy++lRYbkrFEOQQ6BUbh7HCWaTSrnTdcOewhAGOqoWj/amcWb5EqnZOV+n9hx/0w2pUu6iGq2J
2Ye5hHIsoIAWmSRb7pqKCoYKuzctQ/E57jV53sDOi0fP7gfUZaYeoRmIok4cu11i2vMmDDLzObHk
7LMIqE24WR3FmCzbofN1QgYWVoMsPWhmY8YfDIqYLGUD8l6wWovl4FEjRUsgLI5VPu4LR/qu9nq0
iYrYPHPCT9gZyyg2tyDqAQzFMT/coFoVqnYmyomabK8oq3o0Wt2twLtN/izlCD4540g9TBpbB6He
cAzzfapx+jexEdrNGovrGC2WmjKiOyJrI/n0mLThg6nRYrvATubY0tOlinKU7ZWVPVDum8t979gE
25li3UpZR8/+dR//14/x/4QvBVkAOPu8+cd/8+sfRTlBeojao1/+Y1e+5J/a+uWlvXkq/3v5q//+
o/84/CV/869/2X9qnw5+scpb0U533Us93b80Xdq+jsnPsPzJ/+1v/u3l9V/5PJUvf//jR9FxKfGv
hbB6//jrt7Y///4Hyn2/Hdbl3//rN2+fMv6eJ7qfTz//9vMl/dvjUyt+POXFyd9+eWrav/+hqH8u
jXJKtTRtqPQuV9Xw8q/fWa5MZ0lNAWDynOYFfMK//6Erfy6EykUXFa9qKjSc/Kbo/v1bHFT+PGJt
XOj2H/9ahIMP8Z8P87ccweVC5G3DP7xs9v+cfBJv+PhL+QeZ79ea8NE2bUtJDQFRKS5oOLfu7oR+
F7RPQVC5FiTU/GKSN9b4iTshdi5266wE57FTtXAVRKpvaImLISRdG9OVULyx68959aiVj8b0EA0P
8nwbEYy0lR9vnCp343FjBt5k35nFD8Tbw/HaCu4N5dPH99rnIuO/w111uDv/cSMo3zbFr/b4Tx3s
zP9HtuKi0fFf//rKJ1vxpsjbl/wlrA934PKX/rkDVflPikhgK8EWozYHmuXfO9D+k54ozSlwPOCO
wQH8Zwtqf2JaioIz2HuQFq9yff/ZgmQGNDkXMBPQP3Bb//rh/hdbkD9/vAdJH2kzEw4urBDAWYdX
pWRIqtFpaeKlMJeE2xS13Hpd3+qNG4FQrlyaCON3nasB84t+wvshhNFsopiettCaUBwwV+U0Nqse
S0h5lYe2ed006KKvYjG1wp/TSf6M22ZCb8ysrZ+JZg+O12SZk14bajv41KuzjAs2rTy91esXSx9V
qJ2SY62zqTV8cpO6QrciwiIelEi/03M9Lt1xwgnI1RX05tMRKlYgqjlwO/TEo43d6fa66Gk4ekA8
tYcsk/rKzUU3QhEnRo5dsM/fJ9KhG5gVdoTGgNU8aLTXhKezArh0B3qguDrstdhLEaJzMX3JOldC
0Rqh9FCSL2JN0u4KwrIXqCaF5Cl6XVzqlUQqKkWFyPzZFvY37JiK3HU0wCrwAi2r9PMBmzB3MIzy
mksrubTlskSVkffb3lgATi60Goto15lpHl3okxpCoNfCSyF3SC82aUpFBBPk7DYhYK7xObPNb1La
Gl+aRlNbd+qm4sqax35yy64oRq914rJalU6xUga1nPBonMqWHnJmFqyN2u9luyRCKPSqf6gkdMrd
KJwmcGNGMFquEzQo83eWzSRKfUp+JZ2h34zGmOzCXteeEfXSuk2W2Ubr0gOFK1JgJVLfTGGmXKqi
VxGWRvDuwsmU1EdvY7wr9N7uVjlK+ls1UbCv7YcIY28h1c0+hxJZOR0KylUYJdc2/eQvlVI6j6ba
ysaKtqR2aXWdqbupcCTmQjtpQS4691YipY9s8BQ7XKyvx5UtJX26koKcGl0TGKXjt3VS17fJmNf7
ua3nKxUfENprEJM6X2fz2VvJKpXHTE2xY+oNBbnvYTDDVWhUVbwKoWiVXiiFT7IJsN2XmkF50E2p
fxKE/7PfjO0Qw+cMaegkAKhNb6KRaLjl5NDbj0qr/ibLc6q7c9uNN2GCGogXIpE3k/kk7T3mQcHN
EE8yYzi6yL3cjrLBUwuRbrEjTWtPWLGJ9lE3z5kr2V2yRxXDKj3bGvOGELAsdM+eIwt9Y7XWR28I
CyDPkdQwAoIiCqUY3sZbO5eseKVUervTqWFLq3Ic+tqvRlm8ICcdFdtZLvsbR2rCS4Mb6AKuf5y6
Jul65hfJVGeXcJHKbQP2pVobmYJrlZOHWo6UYR8b7qvUQzDguOxU4x1mf2BLnKFC8wNbh8zwsqiR
7zIhk9OVmjReI7A0sIlzGTkntYIP8rnNrLbGOs/q/1KU/FAc9D8+PAcR0f930dLiVP8/P1GfXupn
QUHon5HXa3i1/IW/niftT16mResG8AzvzSIP+FeAZP9JVRFaANByak0Ls+1fAZL5J+BHSCV0NkHE
QKv6T4Ck/klGRledVhoF1iXe+sDrBMX2MAsjROJTLzioxUIHnvWxTqsQjXDQ1KkgP8T9pYgSadWn
hXEpwWR80rBH+UKNJ3Wn2IxcpGu/g0aXvEht653dBMG1GIT+HFTl7DmxsLdpNEVfonjGCLyb9esW
+83MjXiZvypx0WxKcDbRFaCpfO+obXoNU1v8GmiT3EmpMLb0SKRbA+DKPce/ulUQG3ETMZAhKnp7
M5pd+dgg1ezlQxSvBjSafXW0pFXSCjhEjio9xC3eiWUrh9tWmbLSHUQNS1geqzvbmPRPel3iHSkl
8XNh2TDCIzFsNW3OL8Yya++GaZivRjK/i7GN1Os5UuZV0czZ2jC5LItmuIHRtw9VZQUr+j5VAuHN
qvKJS9P2iEw0OkljxzJowZNjR8LFYGo1oo/o6mKKvLlUfwZoYeRDKFYi7bwytS4hRlUbI2nXscIT
qJnRpaqlOzN8wNLzXjLS+iIKjWHf8RSvkRsKHeCww/Alr/vpOs/tkJ++a1/sodQ3Ik2zC2VWNRfm
qerK0zA9K3Ekf8IJCXHNSf+MFt7wLQkcjYa1Lm0GJcSUQLuNaUBvZqXO74KsUG9mSGwPQy5PK8vs
zAurkPrPoWgyt6bW1Lkq3P9L7OZMr02a7rHVRm6WATTJKuR13zld9KOrspVCbR7ytmK5aZBpnmRr
sZtbbfCji/pok1Vae6dppePmaShtkBDs/bLUdwbqPr5atHurab9iIze4EXyLAbseTx71bQ7IaNQr
fzCi7rbqxsew5MqeRhlV8O7Z0sS9kWhiNSbJjRyo5aU9xXjFZXO01vS4WMEkv2r78aqSIk/irkzL
+jlS69wNuzBZIRL00Ks2YrsN3hrXOPVIpdtWJT9Eg/ivr+YovVqJvbUrq3vsrDi5UiJ7uApsVscN
h9ltzKzyxJRpa7kvMwgUGOwInOOqn2plZ27nzJhuqeG4tarLgAIuJstaswKgJm1qc/DtdmZ5oyC4
LLpoNeZ9clM7Q0fd3Y59s7E3NkXVJTSyfyiEOOui0gPVbSLLRuhB6faLCQlO9RvTzh1vsqaNkCHD
GFPae7GhuUotrWS9X6cRFZ0WxHE+60RzxXhRqUjVIpT3UtfKFmpj50GuvFKMGCVqbVKwhbTGm6gf
y1VthOte5c3uh/iqV7vEnwlX/FKL+tWgJ1daCdGnTzEOHiV5bdRK47Xo1G5FqWm3TVHeNr2t342E
U25iVT8aqX6gDQYv2jbuclUGkgNsiGIKrq6Nos8rLIeeRtS8rhtcLu5rOe5c+Jiyj2icp+ojAlap
SaRswc73ZL1A1avU66e51c2rOrL1TTLJltsbEsYEQbhrW2ZUxtE3lVLxBtGg4bHDrGrdFVX3Cajm
TWvDsowjyafVeWmhJ53m2q84E9taj8SNGY76Y4L6lV+mu7ZxKt+eROzWth752jD8yCdklMNK1h4R
oK78DougK/rZa01Mo9tiketUQl7ndYKhUR19DubaN6Ftb/Ipu1h8ABvfLoR1LXAUe9QnXvy4qH+k
UXxn5Ea3Fw0WM45+I2nKlrD/cTFOcUUYsyfb8lMQiZ/5ZD1ZXYWlXlreWiKKXKwnU5SugosoFfEl
cjw6W92st1Ka9I+VlGU3iKLCT7ek3FXnyloHY5r80HqnvqY/LrsDXj6/alTR/Bzi36pIzfAqwStp
Q4mL666R5cnF2iTwSkWXLttSSddNPI5uHGHUkVflgAxJPm/qyZbdaIiN9YjUtKvT3PEnM7I22FQM
XjKH5krOtOd50E03HQLVK/V83IS6al9NBHBXTi9F9xNt6e+i0I3EtyKUpHszq3dNIC71MLkL1KrM
Vykwj3WozzdpMnmBY+eamytm9NOUEvNC6Z34a2iI6daqm/rFSTLjZeSzoZXl3Cl9THRnD+OzAdD5
aSqTyq2N4IqJzJaPa4cfVuHW5ila9ZWhbGs7TD9llvjZtorl60Wl+VKr5I9FO/f3pZqlj82UzSBA
522EvgIcETW/kwrMVvG4ctTGjWfzKwi43s2dbLWkf5OVPwSZjpZ0PEuaxzWA/VvyA5fE2G1Em3kV
phK+HKVhxNmu1KcyEk3pdZLaPAo7olGdK0Eko9wYamvsmCzYaXlVwUM1TclrYFNR8ZwkfWvjwf5N
68v8mvAjsf2kzK3PuiwBcxN52X2zJEm9IDfK963U9VsHcbprtSgkv9FjsIKqyNTc1cK+vtbiJhw8
JajVBzpbw74XKteAQNrxuZPtwXYDRNIulKQqHyHXGZ91pcDfIEECkowhzc1FniCQnqpOdPe9qtaf
JM3O79Uyaj4RitgurGkTMbeucZssDFxkAFCsl7m0CscYd3B+5//L3nksR65kafpV2mY9KIMWW4iQ
DGoySW5gTCYTWjgcDvX080VWVVdXmfWM1XLGZst7M5MMAu7n/PIyCalOeVX3eyfdqhdSq1/hZHnE
VNOdg36xTsU2LJ98HrgXNqyH3zQedKFYc/U7439a45r+tRdvXbIpLDOTE3LKSCg3Buu+avdkj8Ho
ynZ6NKmDEL4zwDgRxJelwVMJmitL/VYM6aNWedzE5Fiq646ighoeqk5/F8Ps7laL7k657mvnl++3
saZf4fwprortp27uppR2RNgduwyrIF3virpLb/yKXpOpnI+2MX36k0acfcNBEZmF1v+8jotni03w
vsnkCHiwpTLycR+E5PB+iin9Y//qr4/vxRFqH0CQlXPB/RWM017bMufFNtQcM0ZYF73mONaRQe5a
Lw9xT2wJ/Ld8mErDfRl4nRoO/0U8lZjoEr+0g/s8a+VnMWBkLxTXTFqbIlFbxfZTlv4xdwgDKiym
v2zsB2LGZvfb9eTPtfa2l1qomQ+nGfa9ruxfzurkCbOX5AbFWqTw+j1IYZydbqufnKrydkUqhnhY
3P3cbWrv5cZPr9RfWfVVPOD/uu2CwT5kpeBU79LlvU6Lg76Kvcl76WjtTeZ3ezP1OCWDlpgA09Zf
C37HQ9iy85+5hNpvFEZMKZSz8Z/7bK+jSLLCsi6zX0JWnx45kXegxklJRceNBbL+6PReFYKJ5/fg
7+a7GKaJpI2pe8nc2rqb1SgPbr225NuRTtfPi71nhS6/JgjtZJLABxv2sZc5qztGgVb4v8lNsHhV
HeHuzZ5xtuuy2LFxWhk1ks3pbs1OeqU6Ykv2zuyxsNruoUndgpLEvL7PuiE/UdM1HBY5+gRmldmd
7k+qSYqt6RPPVFpsZKlK8LWSf2IWD2pbvR8OcZfUSwjgHqdb85C+7u4Fd5/soq6RSg+dHI6CY7yw
NCxXJa9dxtfMWCs/sJcfLG2E/UyfAJgKfxNWmC0ub8W4ib0q/akMIX1oAkRE87uypTz0TX6mxWk8
DVlhnaFQBNB/sR6qfG2Ow9Cr46Y884cgSTKaGIQL+ig6khWdwq2IABLSh5cvioRmwHqN2I1kOBF2
eJMpWZWM9wjhcBOnxonFfJQJ7mcrDb3Jq3hLbY3hzFwzqkWuzzk2z/5jWAoWc2fcZ0Xbvc1jbfN8
rMXcxDz4WazrqMKYoow84lM2YlO26bnhRWvhdgZbZ/PILSiPVs7IP2ZUV9i4teeAFp4NjMMjxkNf
Wx9M2bEOuNZGOtbl0gN2berHPNA6LegJbCLbHVYn9AqlP7dZZZr8Q8VEZWNJK0Ncz3rKB6f7r8Yo
q4QoSZGQQ+E9r26mX1GnrHpcSqtBkJx6u6zdulhfbSGwK2pw02ZjRlPvW1G/FqIHdKzW53r2ZOSi
mrnj/M92ZcYgJ0cakyiJLO5STRRg3c7waZaUJ4VIeLvfpia3z6pzMhzW7kzuo3hGtTxk4RwMc7S1
DBr2yDRnkshF4oWwbqk4cbbVvWkc7iSrGppbe1DDqWz7+tlkDeBgYqnjArGjxuIbmOvM/uDTUUeR
Vy596rUbdVKbd33vOTepVO+9pTsxXietigI01QfHmLajalKOvFZ327tVFeZhydUYWn0WRONQMqpY
2nQyuJxPgnAGilYaKsuGTjvPmp+RruluOyV9/Zxy8yVNOtBMWebiUDq2luSlaLWo91TzRiemcyx7
fI7KlwE3iLHGPVk0B77EhaoPLC17OVfGD3eG5o5ZWB91EfwkELULTQzFwURE2oglJaF8t45cMDGW
L8FaRJQXR89or3e5n1lR3s1aiIteO09u3MunLbce58E++bJ0ktE17lkYPsj7tZbsaJZyP6k5OBZN
wYyLWL3Q58eOjS+crDk4BbnlhUtqF0eejyoax3l84xt9T6fWidBH/dBmLPOVKMdPxEzfc5mfp7Zw
o60mZq3ZdoFvXUg018Iy7ZtQevlvwl55J/XejWxlsjAEk5N4ZfODGBTvZrHVayA1M6nUVcHZpBdE
SlNUoYu4HSy75QSq/cO2Ln4asxc7F2/krFpTJy49TX/pzYKVi6UiRLPZxvripUyHFvB3i42FqVdu
pXVjq3ZftEZ7BsaOrKHaLTQXPw1bo5Eg1W17IkTfiWT13zgIq8NcVB+t3rp5FDglZSNlYWivervS
JW12zp5ffRenpnQOY1o9z/SgUFpeFowXwciuwEIfmkxIj12aaktobOlchaQZ1/ssIP80EfrkRRml
hbGRuoSnFkIkW7A8FeX2tfrZGOfaaOdhW6q4nPr0XniAt5XwXikHDbqQQoPyaAel+llOhh45xogj
iVcnsfpll4Emh5O5aLeeNwWPZgBlEA0p9DiLka/GS1E19Z0DanO2ROHuxKrcnTvaieMM9J96osfi
zXZkUT2arl4dBg4DphhvAxF8lcqHdF3bKWxqmSyaebYKYcaVK4J49cWLcrSngZBQkEJHcAXJ93F0
5wNLJc+rw68DWwWGqcmdDsLOfH5CLqQ5u01JNz1Nzrrd0f75sVH2GXkWXuJxYgFledEj1UBfiILa
oSE7LuzLXs/fQSjLHmVRHhrkAEeAK2ZSZs2+cI24d1YGHuzBDCD865M0PotxwNy2mh+lI/yknYuI
7u4h7icqUAJwpYTfnsVEDAbsT82Y+D71XV29PRiqfRKGOIqeh0xz1iC2SodD2DaoacnsG+7bMNXS
p8r8qZnztEdate4IQy5+LhkoETDXqZ68D09O55FxXRhGvZ9xk0RdZTxxV8g7Omf6U+Oh/9Zbkx1r
ts9pam5HL20PJt09kWOnuwk9hWiDZAV+bUgEOCikN2E6u+FgGBw4Wdsec/C+SIzOtDf02nkYXLvY
12m67oK5X2O3lD9m4uDuZNXqsC3+G4alOmq7cl+laovKKr2QJmQeelKUo3XLzNBq5AsyoJ01lDdd
M/zqkSkneODYVPm5SKgptlMrxZtltMNDI73nMaUNzKk75tg5GPet7U+3NXhBtNGmq2whj6zoQxV6
3Rqn1MZHtZ25OxQGtDeX45qoxnwIhsLjLNWMn6xvPxGzY4abG/PY15YMTSrwKpGmYQYEYzNGJ03V
8z6h2ScnVl/CQjjo6JdARBrXczhl+tFAxxZ2uV6cTXLJq94IrSCDQxkawL+iyAg5dvVLXzcprG35
sqTWrS4z/eAPCueLAOIJpoGV3l2XeJua/OuaG67CoRydz8wqgqjK26feXD5HyxUhzNmAS6/hM8q2
Kix6ODqjBMUYxuGIc2EI+zYNQCi0R9MVp0wErJuuXUWdlR2yGkRPr8g/KDGPDbTcHNyuW6F79Hdy
4HBENf5FZ7AOqDQpR0NElV6d57b9oQajPGiuXuxcZyhuDB/hrK2SmRPl1kyR9V6fk/ZgLTzleZNe
BUikoQeanriKfInJUhEKBxgXEZyW1eIY6VgwFS9oyAj4m7gW/9tf8y+r6NxwqlY4sowgdI6oDZOO
v94JYR2I02Y7pZltL7BFxnkwPjrTQNa2khFH9vjYELkVFPWbZVLZsxHXCOUAvzcYN7rWP7itux8s
zf3tp8zJRbqv+u0dM4HLjMmCsTWEaW8AFjCfxbDXXPttJEPhIwimjE60NLLM+qaf8i+PSzFUFp+b
x0j2ZjR88JPMIhfZ5GZM00O3lGdzlAT51RSpVI6KxsUCMygiIhPqOPPa9tmumny/2MtZZtLn4ljn
3bZan6JyT0063hjphzfxXFlL8V03XQGryBNoT4CVY58YQ8+M7jjteHaU68WDb1VnGlYflolfVzAP
SSpzRqem2afjtiW513PVViVEIrJnM90VLtIfNzgaFZRfV7P31XUJt7mMKzu9GazWi5tbv3EqGzf5
aqCeyR1rR+n5cKNUp9348kMX05tmj3GQlVbsDEThiJYeFWTAeHC1PjG3sonzucfOZ8/tT+7Zkom+
imbLGg5Vi8Vmgw/Nx6WNB/E92JSqu8stIDTC7/pLyeXNLB2XDHw4PLfJrUM5ZOWlmPPtxhCm87xl
HO6abfO02D80VX525mQdgumimk0dyGL9qrpmS1ahLzfzKpdYlUu9A/9mbJFh4E03RqGfZ8VlssiV
ZINBhGQL39LbfcnVmgR5tfHp9VzTM1WruK309wKuwV9wwqo+lQdrbaJF+5ZdQvMV+qJ71B4Jofd7
s/q9bq9Kf8cWExfcjVRytXFjVd+r0+78vmaAHDE2uZskjqTS6QcYmwkIK/8hy1o7Zpq78TzeeJzm
zzqBSWFrafWvXJmouVsLZZg5bA/AmRau7bELcx078dZr7YlxNL2ZebMKrX3yyvR2pGRzP5miuBD+
2Ee9XF5mysxHJz/nWcbZj3g89hfYQiiDN9NuDgoRadJtWn62q7K+8PEvO8Sdh5Smcck51z4PyKdi
Pir1prQ3J0BUuy6kpHluSP7RFLlNWsarbQxPdgOYNvsUIhjbseJN3DOSfLlakaRVdtYHCo3U9KtN
u1u8WemO9ehXAA9jdmIK61o/a122r8nS8PutTBqzB+BwE63GUFcaXWzr+XZyN8cn2ra2djgn9gqF
+5nKSJUgebV/rAxKqNrmiScQPlXmEsffpm+XLO38w5LKfsc6VTNo9/LBnErtWMAYiNCuW9Bbd+Tq
9u1vSbT/CrpiLMsXWay4NHt7ea+uGmlNltE2P62Zc3ALHkLc3PVeFdXRKItk5MZ1MhZY7516uZDr
aOcpV52yOV8vG0zRrkc0OZHIMBZepK8gKsDipKuz3zXqXnnWjiz+p0GVWzzQpPUhx+JcphrY1/yo
RkfEVjpzKw/ypWVqKlbmZoTItL3jCD8tE7QFWjfg/sL7Wmpkzy6jxKpLbV96wjkPLjcVINhwttc2
yWa1QvQCIAiPFyEQ9lkAzBK6OlEhEure5urcjC1E8+C0sxO6m7kq6HavM67wX39ZtmE4V/q0gZvM
HCoT6FxIM8AFgPR3hyA40lLBwWsw+SWbNOTdOOluUueaFq421yRimeyw+uMQM6w9e0qzDqPWiAM2
6yILe4O5xzb8OV7yeQzdoQsuEtcqlD9G+V3ZOjkna4n/TBil9+It3NOzCoKoY5w6Un1AX9wm3DyP
G0+1F9rYOZi4g7JEF6O/L1dWZ0NUVOVpRnBfgr3/1HTRMd35Uov0Dq2VJwgiDLdO/7Q7daM1bpz6
LdpmaeU/TGc04yngmJ8WoXY0UpdHc6HjKV34J1Zjehq5l7/55Ypkav25DD1/ysKmKvUfWi31X1i8
nD5M0zr/plSxYJsEESNooo82PsgvhwKBm7z29M+h2FyMyiOVHd6yvJJHg/Czs7rdWPX1KXcB90UR
OcChhfWOGca4AAk5+3Jg0FQchHdpULw025jeLFXQPuRsNz8nXYoB0UmwxE6g9fGqrPyVxhGHQoNy
okBLNNWlHsdqZyyoTUvDKS7rrPo35W3BadaadAc6JZlq6zEmeM28tMswxM3WfmZiuLcL+INcB0uS
jtCOuSy9Wx4ItTMC+AR+YXr3xNjXn1XROO9mtzYTI302vy5IVk+qsQ1wptS+WxG1IBYPZh1N+2af
ncrYnpaSecStjYW5ox1Xrlozu/Nq5uG6y9z9WPt+qHmD/2O2l+HX5EgVN6nf7brUXRPyC7bdtJV2
aFiKa3He4gbxyqNd+d3RNHv51prOekMdZnfuii39NZhAJ2BAbWa44IiDzVPdtL9mDyDbLjwr7jf5
MmqGznGjZdsvnPooNgoj3QOVWudueS1lpX1S85GyGbnjwSQb/UFmdkZF8QIn1xb1fqnKMnJlMJxl
KheuMIaLSlL+ERpEz6FIWiI5MRcx4wkzvS/SaT7opmGfjUx50bo4LROCV3/1fACnrYV6BWJA2+5N
3Qg/WVWPAxt+8j9tXuSh8UFvtxLdfjMF7TndpAOuuWWJlWV+XGtZzhFjD/f/vlTw/zahheEYJhrN
/15qcZT1J7LU/7h8/pOc9W9/7q+KC83+CwoJj8LHa4cluO61xOCvkgv+kw9chKPp6nhG7nIVLv9N
dOHYf7ENVOg4lEkzI/31H6pU/hMqQRqoSeRCP44P7N8RXfyzuN8hM4AGDpL9WLWuNtR/jesnn6Az
tzFDE874AATxuQz9dVHX/ZDAZoeGo3Lv0wyUdH3/f4oV/5Ng8Q9F7J9/nDDDa8+XY/Gj/Gultm5q
QYPxiPUrG8qom+Fo4XzzMuzJXjoSE1wD0c1k0TZ5Nj1oirWGXD5jX+uzPEmG4ByMuJJ/dhNUhm5V
n8eZL+qO/jatEPR5TunmmU8XnpQsN8jkivfHaJavGRv7Eqc6JUiN1NMko+Pxx0BU3Br6ZTMemrUw
f1H5Qw1KJ60p3xUT5zctNWaX+DW1gnE1rDeU1gUPDVHiH+NGtU2YaVBKcPbz8nolc12tdj41nXc8
LGEKoJSB2PPrbbtFg+l1v9fRcC4+kXx/s2j/f/nT//iTa/W/eysvn1/fv7q2uL6a9X/covL+/q9q
qL/9+X/ooYgkQjGOzTcwUez+/eVEyIsO173GvpHJeI0W/c930zb/QmgAgnHHIaCbFxoV09/luvpf
qLTGjfCnJ/Qqlfo39FDEvfyLWpewPaJLDIMX/Wp29q8v739x3uirK0w2pjrSvG7yIZRy46Zcze+i
v0W3+VZmiA1LlhmG4g9D9m95rh1dd3Y/N01b920+/HKwljPSqHscPmAp0nW6g9V4IQMu8tngnRQg
c9dUxt5PjQdjlbGFLZAX9613kMB085j/dlqgKwZNJvohLBxm6EXedvVvy1rCBiNvmtR6UDyNo9fd
bTk391GuVfNU5Q6tSg0ywXJrIkb7awt59diJIWEGiUkH3ndueZctrJTGMobG0pm71de2S85keyma
FnjPZt3PdTSPY/tSd8OraLYL4R0XY84zPC9s8q22Izc3IjYaP2jXWsnqySpeus69c2CJLl627vW2
OjYBg/KYHtVQv4yZFeylbUYkp3xZIx8gqddIS5qsvMOS9h0EoHx0RkVMy5FmjP3NKNQNkNqvvDB+
0Q116B3kyaXe/PAmPeFGNZ5RIls7lfnIvFr76ZrREirFpNsM2q5e5h8D2qE1255F1X9buTbdQPk9
V533vjXeyWlgg6zS/EVpGNOWRcnZqj20RXru2mAKlyFbQziLMkqbOriFt7LjMW1BxfprEdt3Ouix
7H9Th7ErRk9+N4amxyLNIZKkuGz8YaNu8mdyCNzQsqWeeMoh8noQsbOY7S+vAUJz59J7zM36OR8e
a5MvpHXKelMIoOSFVKc6kM8U9HyS0x3Wdgn7ghapHPhWG2MEpkdaF1EM2YeOvwKVF8OtHMzxzoP/
iqeV2bZo2H5Sw+35VokpMVV2yIfaheGoEqsbvcgXmgghNIKo0Gtjv8yofRciLkJk9iIxUQWEWosy
WRcKQH7OP9aCJxpuhRy42btnAk5gzv2z5l9jPDBBZPzAiWFuJiYrfeQtaOy4Iagi6vrmZ4H6dTY2
eaj64ZAW/q0HYqwQIRPvOO1XQX1ZptLDXGasZ/SOlIUro6HhjFcs+LrZodpr/dgeWTmHrSWfsRlS
fqwpdd9NX757udYVIesj8nMzG9Q+XR7yznsoJbAp1wASAju0pDqvqbXnMY8HXZiR7ZXP5K+svB+1
+AlVjp6o29w4czT7XcsRF3sdRU9CewIDnMYw0BR5jUE1IllDDRFpWnPvdHd1nr53tQzTAN1Zuyu3
H6oyiXrNkyBtWFaVGUvNy2+dfHuQtb0eUt9I78rhwIiCxFdtx7UtEj0YENo13bc22LUT8vtIPGQe
lhV8ZOSc6by5hqNBaRfvzlRwSGVAZPxSQOj0yk648+MKy1pU2vRruN7aH3BHzfcW++q+W/osbqSo
99ZkPCHASBSdgJTUHYg+0ym9837bm3UJzC67rcrt08HIf5v3xGKDHvhVxq0N2x+52RDbc7ZbyuCU
TgiFTOuglzrwe8NUrzahhQtBdyF7LLqtak5h/HjFgiWIq8w6Ik8HT5rVl0CbpGyt2vWDs3eDa9Av
83XYNQRvtmb/tZq5FftKjmGtf09DcVJ5fp/zbRyqtYMbWD6DEe970dRRZk76HS6M2Da0c5rP0XjF
VwMVOjgN5jBroQY1Y68Fy4chINZ9c1vy0PJHMCzBs2K66Mpqq4psOf/wy+2mnAV6vU1vw3Vjz0/B
x5d8r1+lp1u5PgKe8muttIPblkbIV4tz25l7313mcK0lysIK/A5alF1sjvFZbB96hUDK8j7Wpjkv
elbcDg1Z2Z7TzAmWsHejICRrXG6yGgXaai9fQUZdo93BB+FpRdKk5XkTOzVA+dA5B5Iz7wsFimEh
T416NT3r6RTOYot69yPrjTbM8RxcPHfvbdrbknsgxst2ELBZuS4/feHvRzE9Lwac0rr80LpgYkdf
3lc1XaCzELZRd1BkIt5yLaDeY8Y/YbfaCWSUgN+rLnBq23gUc5E4bdt+oWzSYDIAcYdm/iw2REp+
sD0QHr3GHoEIfOq/jckaz6loTQLPzC+5LFboZq9ztpYXC2r+oxBVs3NL9wfBCUZIfN29Oz1rTmaf
FOYBCLK1OFEu6VH6I8Z7f87BvnJ3pxdBFq9B1h6XwOO3mAOgaegBWpur0HUFCWSKv41ofmQjsEvv
XgCc73nv0ItQPQX0mb8l1CNOQWRKD4FOcVsY/b2hyTNA+e+spyhGdyeAnMA+FSXPMwB7EbO02xEs
1heVCUin+mCMND1/ybzR2AvX/SKsYdgFV9GxfpUfZzY3qvqjSTZGdLvVVahspb32Ul/Fy6o1tD/j
flw6XpEM1yctsPP+FWZtvMi0UvcOVYzhVjTi1r0KpBnZtdusQTRNjJf+kM1+TswYkurRXdt78Udn
nWuZ3AfB6L3lxpI3IY2+9o0h5bZrrjLtnrzYY3CVbotts34GVzl3zTXCSFGhGUPrjZYVcu4q//a8
Vv3IiPX4HIRmn4SFoEUYQG3yuuYu14XXv66+WXvdgvXrQizNsn6sttSkUEgroND8uDTbNULV7BxU
Mfa7oIBBDy2M278DvwsiXeF2sKEOPl2bam0BQ3uymwYYqxnM82atn7T5jL+qoMo4YxrxHCigBg4K
jt0FjYG7zrGAlHzQqQZMZr1BbrzMKcpcgpuOYh09GBdx1bIg6bjoc96fUSggGHFoR8E8kp8y3mrO
9QGqzmkIOdalu1AkXqNm/3T8JUqzgMupbcY6wUl015i5ultK36kSarFEAUg/DA/zEmgn2Y9beA0A
3RtbDjxauvZ8e7UKhVqFYivYiuxEMC2K7rKAburKFGNLSmRcourCfRuJprvLK/E5wo3EmJfmn7Nj
amw7Zrcfs/WKP7dUUcU1lMujW/bbyfRS8VgoRjoWMue9EiYSbE5FiY9Zw5CMZ+rs5boLX3iL7AzZ
ldxZaexyhwXyczIWwN2x+cJNFmmrG0PanL0VIy8BHcd2nMaXol6wUc2x488fZVOfNXqC0ZjORwwC
5Z1SjYMWNUNPS+ZR1Dt/PlhMWWhtU7M28QfpN8TkgmtTetKPcxvOAx4kWcZANd2D13Xq3NdbYtfy
UVkjsKhjJL7kua25JbZczfu5rH+hrALUXrz6ZU2nV5lSUm0RVhWOW05abIO9q22zXdcF5y4z2p2A
8acEqrt0jX/ABfEiqkoFzFbiaZnnpJrchyA/z0T5J1uqtVj7URy0rX5ryxxVW9DvGn+5F2KM9OFi
dBVz6JzGomDGL8iEiSSVWS/0mUQZKK1trkfkjGGvezvyxop9qhWPc4aIAaMT5D6oWlOkrxuxa7HX
jygsVrc5eYuCkFNd8LBkSLdcM6V3UU98J3+13EHceDhYwx5FGN7ydn1jqXjjkj6Xbg/jMjoH0/8t
XIJmPbOCXO8kjz7/7yc27KuJkFsC3BC8aY0Hd/xCfLKdVPBM+toNmpMdIhyZUJs5gwTroVU4Cd11
V2kKsqYN0X4lfyx0EUcFs2AtSUQMgnsT8UWss9I0nbhL/fnkjR5cGd2K38FsB8xA5UWM18tlfDVy
od1YfnVpnWJL1JyiK8sujnyxEGHAJE4XfaxuVns7WZtqo60D+TPr6ilwUOmTq7AKtgyva+OWXtva
WLkf9RGw97tWqFXmZfmAVSrg7LezUWsh01gfzT6PkRqDNhmGvNpVDdwjiN3Jnpi9ubu0DBkEL3HS
uzIs5LBwMfBXEG7O3O8aUdu6t7Lmn7e3O7kh3fdavs1g3GUOhjlS+aybYRUINf7fB+wwNVGVxJL8
30N2Z4zI0z+Zd//zD/0NETD+cnVH0XVKHJyH35bl/q9wHYjANVCSL9PyS3zSNSn17xYp6y9X35Kl
/zH2us61APbviIABIkDxJrnIJms8wU3/DiTA6n/NCfgHZuZhkcIgDIBFVCL6i8D5F0ygLtOy2dyq
RZAihkfnethqSmZHMZDSBZpbxR0d5S1K5WztdBwSsn71nP5X1tUfE7E4pho/mZCDxEEVjpe3H3mi
JwtuBGMmHK0FqcxQApXCUW/Kz6xY5t3qcSsY6wp1CD2rifmORo5tRxvJ6+xRAOkynbayedAMqzjk
/qpFM9vMepXA6ZlBn99y3+hrEU3TVWuqGRd/KMynYT51vnEC0c9Og5a/LMX4bf65lbBZ3ZIjvLHx
TWmcKumFrgE7wUCgaKhOfxrBfID7uG0Rwy5e9YY/jTeqyc4Yf6x4bNTR6BG6TUF1Q76RipTbP5q6
2ezbslaxRyPmYd7qW/Zj85hq9dnzuhscFGcPsOhSgHsqhqV2S31EPnhn16Ajgbcq70ptrckRo6gb
y/t9o1nayeYqVsN6KCfN2VNq0O6Dskn8Su4JMDSQL8kJowwrq+m+jlIPtyGIBja/sMTRWQaM6Ytl
PWXZciuoBw/s7lEP1kSo/sDyzfQ1HIuFe7+3jtTA30y6lfiFupm51haBrr2BLGhKINCyf64ruN5W
eC+BbNqIICk6v4IuAg6o0f8be/TOL+Zi7timtMO4me1lte06IZI3wTsKTWvxzcww6QPsirft++uU
UrW5ecxFz8Qkt2Obp08NYEnbOFtoV5sVYd6NW2mx4NhDUuKF8xqviVZVo5Osjhp7PuL/g3DcS1H7
u6Iq9y3O5zizK2S6FXHUIjvPfYovq7SCUGPHZsDr3gyD/aJqxzHUJhERlbhjIv4u/FSiXU2TbaoY
pQWLNAng+7RUX5MNOHadxigQ4Kowvahvqr0tUE11iKR0c0QotOWHUkxlpDO/1fr6gY1tj9pM7lbV
3iA9fdVkdd+46o55Mq7k9IwPIrz2hWMlBktgjDLHMZGlsS/6cgsL1NjxbPs/Rd3sF78C8qXzPtKN
FsfMXBRhqbrT7OmH1Bgfl8k86pZ7Y3XLERsIAsmVTaVSKPx6SvB2PD+vaevdMvyx9Sj30fBbfpC5
u9EKkSXtIA7VYvVRyn5Ln0sWFX8mWEV4+IgSpTSbpLezJ5IRd1nfJd6a/pjRXfFRjD8FuHa/5V+2
qb2ubStOVmbHFB19bZ73OcjxnJkIXXR8yjhBns0rm6Tc4gmU8H9xdx5Lchvrnn8iTABIJMy2CuXa
N8mm0QZBkRI8kPBmf59sXmx+6HviTje6piqk5SzOiVBQYhaAzC8/8zen0THuBEMxAQYpnaqj+Tp0
mhbmW3xIbOOxLtTBScdnTwNa6E7eXZmNL1GVPIeVuYtL8bkyw2fF8IokEcJzvTGXqZZnF1/MBDWM
IDX2dNQPNp6pWwRZv4mSmSZcQAt/6XmZhc2ieq5BSaqgvW+VOs4JXXs98Zh66kcj6RfmCoAFVf52
2uyUuL/NjEtVb8rPg0HyG4DbJhUM/bru+r1bECQWUoNcxnHZUBcgGCxUMur+hPRcvlfjV6GHt0FY
+ugWUCIgXAx/xfzCP6TbtHN2U9Nth9n8wRYNKK/NBxzl8l1Swaw3CDiVpt1QjewDAESPFVqVJ7uW
e7vsvlQMCwGfPfYYj+In1BzSEsxVq7e5Hxi6PAweueOsohcXk047jrdV6n3jhvdds7zvYWj7bh8f
89sh9T37q4cMtPtCRjhvJ+bByoiYZg/iuY9bgv9MlkAdno/m17SuD60X+I07/SrJolu8TDbeVFn7
uPGSY8MIdWcAdV7GQHKMH/RkrNn0BclsbN8K27nP6buV4J23gqMLhWP2Gam8SKd4ciSHDQwJpwS2
DEjaFk2jRpxk1/2IHfnJymY6KJBBhf1kWt23bhnIBoImURDWHkpEhLXceogmkWzV3P9uSqEOIszF
RpTJczf2f+TLWHfAY4Xv577UQ/HsKUgSUwDewpb5zwFmwMbK6+ey0vf5TLfHlIRcZ+q/DR3/1Fgh
gIaijEkqPQoXBPw7yDiDXjwRCsYN7/qbvUyW+zH62ljFn3Zo33lF9WuyzKcwz74Tzk91oJ9wvZk3
iy5fYnRf9bo7ml2Dz3JXn0gJOc3MZcmhzX2mQEpwd5CF2kAjK9GXwD3GG2qyPzUbk3Q7ooKfnQHu
Xns/me6vrAcVRR+KRk4tvhY2KuWRnbW7IFGP42BxMwGhNELv7wFLsD2+xB1R3uhIqONwlzh2f1dW
4R/joH93k+xmtvJDXYIO4XKD7uU5v1CIuC079RgLHU0CHAGAosAB8IgMGycsvhVGUu3tMH6KxfQ1
17W/eiOirTigQDoZn9rJjiHcYsfjOc+IGN1bkGLzrPpJu/eTOYMfd8FlojcCvxJuT9uMt9DX4o2b
OsdyQIxAW7AC+QjHyqHf26FIMdDVYCRm/sYH+4nP+ULgqu/SVB1TQardBy7YJdV9cgbV84H0RaSc
kDHZ4Fy78a8xND63QVJuW22BwaoHro50k6lXKLe+qxmn521DXm2W+1ibnhGlHTdD41Z7q0yfDNe6
yZX7HJepZOt2CPL09P9mCxxFPIR/NqObbXpPexRW+qsx3RuIgjgvFXNyT0aTEmwMvqHngDCQybad
GzgXw7QrozreqLj8FKv8uyEo0gCqHPu+QCLES9UOAY+da/QAzki72u7OzDJmGs3fmieO5Vyh+gvB
My/HnVa7t70bzadc5ZytQT9YVt/7mMLSfDY74z5WP2zwHt1MJQT+Y0r7Uyv1h7T1DlE7VL7XzuPG
MWbCQ7Mf8mmfLaAR4JMnGdJYNNL5j9h2/5yMvN06YeduOqk/Tg7SQQAky4DvZBtIbNolDNUh4ZOk
PxvTim7FNN4yb4q2ptd/EtAHNm2SH4RyTfZ9w3YuxB3kbGtraUpgTgGYZSzz/lC8Alxy+RN6e+a3
8XCfFbO+620aB6loDjlsn63Vgw2t5uRFuvlpqopfQLuNbe3F98hsGFsjH9pt3cZHWxQ42bSRRXcq
/aLF+p0Jhv1AIMOppbfAaI9gbsISDCU4OfonABH3tcUwyc3AsrTSuqtyxF2mhqiRGDdTXwfbKAi/
DQuQZ54qcYBhYNLwgTuUw97fR5JaDngKIKcIhCy6kDy3u21oXRSO+dNQgNFBw6p9M7UPxLnbXvR3
RHL86M343nGLnw6wCip0Cxbrgi6KJ/KtNvE7dNo2+HlT+KZxAfRmhNjXQLmfUHDNpPvSmtMnu4t/
DDMGtnmM0k7y0+mcdlM7kKaB6/Q7M2I6J9tG0HeMaYhXilQggJmkF4v2R+j8pURnI12qAQJOp8eB
Gxew0oKeBsYf6JumHx41VOj8oRLP7bgA32g4DPVCE6ZJ6o6tswM0+DkfRhDa7W1uihsa/fSHOvFb
YZlx64zD51m5L43l7mrN/XuYLdwrF0BWpvBtCvaRrSBny7wEACQ4WpqzA+PK+AMnw+1QpOO2LyGU
NnpJ0JmGH1MbbjvLCTaRN9xhYBtsCKb1plW9H9vTQuYKPg0Tii9VB3bRq5Of6djdGQbtecT7Bn82
hwecokEEQLnaimjpMYbFMdXBD6RV98zuowYPzN9tVeISXZySiXZsLnaKtvDWAo0GXCKgf1t9KRCC
2aWTuG3M6bvmAATWBDQvGhhfzKC+g/T0BQbco5vOn5qiu2UP53zW4Qumca+4qT8bEKqtDjch1MYb
kWTHSQ63ViROIXCMTd8mZFyO3E0JCRUws6c+g/wIlPwvUJH3eUEyPKsMQHXiPYayzQEc9gC0Syx9
F9TdBKAUqSDpAzRot2kaHKVGS0R5J7wA/g5E1B2kI3YZt0qi0YkPGsQ0qnz4lrrgOjJAhp2W7mTt
nTSrcO90t80PeZt2N2lkP0ALyXa8vQ2xaB+myT1tfKYrHtyQaAGjEXV0qFJ6BlzCcp0euIO+IHE9
mA16JBcC5rD1yrg7Th3zPUVYvZmiVt+1AbINAgz8LMeXoLJgVtOVqmLvZ9+RuDZZS4LrYW/syBvV
MWEqskbbx7ApSFOgeUt0NTetx1ZFYPxmpGO/dy2osPowfV/EMSmN5VNkAVecmoQxFiK3Oq0j0eaw
h+OvblXcxoErdkEpHNou6U+hOI0WMhxbZxkm1d6wDL9IA3u5qUVR7xONuaWWgKesapRE57jZxlGA
Ds5Qxc+IKf5pmNF8a3XyJpci3PYVIXEU2sEq8WtDKQBcoE056oT6g0BwO4rkz1bWAqxoAmTXgsdS
l3sNKGq5rDgAu3GqTTq7D2Bwybda/hJIPLVW7XS3/G6Cx6PwCxmvR3TFEukVZM/TH3aPmkYev3Bc
f6Fq98i0mvqizk2y8vq3p8DeaXP02S5+TSL7ZgvcAerFf57cmgoWBuY0psMOBfp8n6az8UdklAV0
XhXtbMOc2IiQwSdQh3eYvv40IkUOZ/BfYYCu03eJPrfLrAXRvZmxiOuDxtF9e9IoIDza85h851bs
K/uOIf/3JILgQa6QwbEtDBQW4uLLDLOcMoQ2bu1AynOYxIZbWIi/3XI3Twy/F0dAcQqs9kn1KbFZ
AS5lBBf16SdbPHpFUm0r+jcbEyObfGpOSk038OFvbJ12NqRySLzwPWil3no6ozgkc78XYUTXBHl+
aNrgAxd3WG5067nVv49DFZxMZe0Litw5Fye7gNZnudW3sUdmJKjmr5WDWJ+A3ET0DobpAaRQvQ8c
AVFXYlXoHLwipwk6PBdpAHy4jR/msryNG/0eWNh9SwoW2cULHMYvuZKfYbd/NQbj2ERRu5FGAzTb
gms5faGNgNaG1zw5YMDJTEyyIHPIdpn5IyhbY9M1c02x231Pkgdmqi91LtFkipoUvs/0u54ZkTSU
phYZGO6xlPG0sVPVQWCSkbENZtvcSjVusxoaky6KG9QJYH4iObUJOccbgbABeqMbLfglzG8DAbGf
q+e4n6JDH2bfb3Pbu2ekft/34DZHUAp6HzxGdZ+dpBvcFKxT5xPi1nb0V+NUd0p3GRDDFV2GErqk
pdxBP3XAStjx9zmHg/8k1U8AdduxTQvf0fp9q8hJmOtuuwZoMOjKU96CL+icjQzKT2PXgZiPkZWT
Y/R5Eo52qw9d67dySvdV35PrO/rD5FhfytSl1UvbNedf2EyAPo7pvKSUO/RAf8sZNU6nmB9gDCGm
Q4u/q9VRt40HBd/SCPqjXTdfAA7U+2L6KRP506kc55SOfyfZeEroJOSF/lipbn6QswMaRftt8Iu+
WVAsdN39XlRzeeza9HcZ8BRuP/UPE7phG1B+W9OOBh+YNqi7ODF32SIRqbzA2Dsp4i1MeCmzwD/g
D7odyk47GPT5BP30LRxthNuK2Py7joaQV7agZsw2OJhwpe976Wo3Ei3mW7sVCAAZtAEGM019K9Dm
bdPJf6EI+f+n6tbifbpINLp0fhcdYutyn/l//1f2s/j9Fnd29i/4n54zAscudo1YZBtSX2wK/qPK
5YEeFSA0TdCRCJsu9oD/6Tnb+iIa6UobpSzjvW6p9P6XS6MY/11dSBupaPFPes6LLOmbhrO+KOFb
y/pg3jAQ1Gl7vwWhWXWKBVUfU/KXI+bWXTfQMbBvqqTuaRLY4/5NP/4/mpVvZVLPLUd/mzcMyd8A
4/p+udauFjuOaPYTyqydKrlJ+4XVXTNBpfFmXvNtWPrl68dDEMsTi7/uguh7v17a4LVeSa4qR+P/
hsFo75Ep6p70jCHV1DQYvgbl1J485E72HuXu8fLzLn//en0PeXykvJFTBzm4Wj8H0OoqKOF2pOxT
pVfatkhkdri8ympqsHxEEzMTFBkcHajfh1VqgBgmcga+qQZMC82m3HeFrba5Hk+7y0udeaHkVy5b
htSSLc2WfbtfatUkrlATxEoLUEvrafMul5VHDlJmRyPmxpGeJ3ftoM0Lo6W88qSLhN36hZrMZ1Cn
hx4ksfF8v77lIi1WSVpUi2MjEkpwBZhJu0LQauWwwTRA9aOCZkNUrlRyn1vo1C/fuEM0VKuiz6M9
QF9MsdZ4mYcySrZhD/HZzzsNZ0vTmn7HQef80hWYw/8euiE3eF4i2Dj3mQCjmSazHQDe3uqsJR6T
5RyOAtWI8nZ2lNfbqmvDnZe42lM+Asoede0+KAIDaHNSb2xkGE9s7uLYlBpUbC+KmcDSetdgi58u
f1cArx/eK8ZmDu4KwiY/Wf78DRh1jN22UEEw+5pBTTBUjjqEIKJo1vTbuCHlqmLY8nVljlf0589E
BFN40kACFQlCY4Hbvl24RCETDpGY/QAdhL3TImxRIWXgF/34W++b/77C/p/f4MMn4NkQyTPx6/MI
nfZq+wTWjPBlNlr+iGzbvjBr74kKL9+oCmvWy2/0w9FflkJ1nk1qu6Ytlgd/80Yh7DeV0QCQlA09
3kxLwqPy9PDl8irLnnkXYFjFBIqsLxZuHrfX+1XmQKHtEaFlN7ZtsJmMttolFuUAvF4wQ/W8nbHw
3V1e88MnW9a0FisEnhDew2ofa0bXJH2dSL8vg+FpKLLqvrcgB3ppDfGlMJovl9db2eJAYlgWlMS3
xVnaJPi8f8g87UarslkwztOJTmCRgv4KY9+w3Nhvp/RH04fjbWdX7eecU3XMmVjtNFmkV6L5+R/C
7nGAiON5KBZI95tvSsmbIy6h8U1nbT7Sn6juYWELpEUQZMsZSjKt1RjeN1m5ofytTnU6FEgtc6te
fiUfPzvDcIQ86TS4EmTW6o3YSqkIGpf0VQU8xMY9/FBaCBFYSBKAdVKYWZnh4fKar3Y17/cai6ID
uqDiURmVqx1tF4LRDgNs39SYsKRugCgeoFCECCbo0gkaS4NVHMJFFsFzoeLlgElSaXl7Ec3IwQRJ
ccTCQPcBCT6Iqqpv6SUIH/pIe2XDnHk7HAUbFzGoNwjyrzZoV1mFDZlY97su+2TbCDOEIsg/Zcr+
UbYxjdwqc6Mra364mGATWNzEry8H747V1rCw/w7wrNSR1q2qW4ByGuUPWkUlYfWLHo2/So2N4rlV
gHBcmV8JNue+DcgBQg17Qtg4x7zfmbZZRlOBzgzMvMbhNaOxgc0dlge5ZflNJrp9nGnGLsb3Gj2S
MvfbxCoPk47AEWWH3MmxMUGcQ4OsMSY+pqXqdjbCqRv697l/eSOdfVWOjU8GYAo+0fLnb07RNJW4
A/Wz7jMjYEg0aDWVM01Z2PbKT8v4VIXuNm+yv8gV09vLay/vYbWHPctjW3DhyIVm9X5tJ/ZiY2j4
TG3bdA9IWERYOk/1jYLgtwmNkOkqN+GXUSpx5amXv/nSyqvT0zA3MtsK4m0HGG3nCvKzruiTnUa5
efkZz21/bjnwI9gkYGW0er9ViZhzNXc6l1zZ7qpakU+MjrsLDSM6SNME3WrO1pUdeO6jvll0nZih
v+a1hcOisYtUlGEp51gExa9Zt55sGsnMi+iBAuF3kDZQ/zSH4OyRsujUV3xSJjzvP2rXOQ2CJJz3
EvVPvyK03MlFlxqDkn5f6LG8sonOfUoJ2scmbWHh9TXANMTOKhyJfCsvnIV1lh6C1P7TIWe9ljMu
+fR614A4on7UdRNE4Crf1tALKGuuf2TZ8taP0xAeeNEzFmqYA3oTkMQKojfohL7wRw2du8Rjhl3o
AB8vbypjeYkffgk0Klt3X9mOq10lLZ05cWTqfu3CvEfXS24ho4OgL9Js55TKfdQ6HFBB51i7uaCt
zwwamMrURI8iBatE32K8KSmVT1d+2HLXrX+YbSMubRF1uZxXkTeaOitOQGj5vWTyHYFnqV31DL7I
3NTBDIxjygfkbmIwozLAN6OGpOTVhMDCuOoDc+7o2Q42gURhsun10WvnRK+sekDJLQOvHxYKyVpb
xcdk0pxnbipmLx5zuctv4GM+Bu3t/y66PnoiqzF3xJvKD80MZUgniffBHFI/SEgkhrKTl8vrnTvq
xH7bcmlsYYixiqE2JrpIRhmGnyc2JQwuAEc7n+61FskpqWfxrpDguLu604Djt+nh8urGucd1qAAt
4Syl6Ppx3XimBnI5fXjp2CcIqOrO0DV7bw3gJzU49zvJyB3ZfYpCCAU1bIhgfOBfmyFbewwyhVL7
XmX2yW4sxaxdJf/ig0DuhV5IeFgK1ffxyHRsjKBS1IMLI5V/9V6mbzMna7cVALn9VLv27vIr+Xip
gW6TNkxkTiZ9hlWQGCgLptR2DNQUIjArDG6AEBfjKYDfAx7HuAeOs8WUM/x6ed2PIYF1l/RAAoHU
P/QdEIW26XpSrsrJjD8hWVZue1e4Vz74x+3GKmA2ceQzPQLQcubepAtmpSlEraSBMp50nlyIGVtP
dOk2yqz2FKTwBAHI56Clg9/u6LpXYv3H3basTsK/+C7TwVvfLX2SD6XOu/W0yCN1laYfMV97ycDs
odWbaFci/rlvKYCBYihPho9m//unxQajRk0IDqXH+J27LPI2EvVDUu08oeCBvRXIBf80wGD851+T
JuRSVtDXscXqWIvArPMkYmW9sIb7kPzNb1LU4y+vsvwt76M1h9bQKR85IEvp8v75OiZoLsNUno9i
YWfIEsQV0nKMfdE+/DdLOYu905IZrFNy/Chi5Jp5oEglk2/ksHDGWW/9rvznfU2uaBq2kv4FiaW5
xu02IdolVgazr8eTZj9k6Z9RH4QMtFt6YRNspX/xZOj84x0E7vhDtj/bwdz2EoJTlSBa01QUo6YH
99FEFerKUmdqXlNnpUVFgK6Vt85ATE1VXFloHzWD3vm9q9wtDkr5XmsH6DzpCNbYSaC7WEWA3KOJ
aEY+gkqta/mvfsmycWxMXAWzvvdbB93wtBayN/2x6NL9EJT9LgI+5I+GCzVxyOF7wOtGTrlUmJaE
/cZWk7ltI03PrxzSj9c8DfPFptak98JJXf2SUrNR0oFY7Q+52x9L5ImB+W2yRL9Pcic95lnQXgnx
50It0wOMpF9tGteN7LlC44pK0vCbum6PjuihaHZVur+8r849FwNzXEclXXN9bWPnTilDpIBVuimO
T0Ifgx3PgtpbVzzLha+EuUx05V2eC3gk0TbNMhbkpb7/qrFtgEEOrOUSmRAvLTV1YyLvfSiFVT8z
nug3jAr0g10h/XL5ac+FdhKn5WbRKUbX9rxVJDpLqsT0EwWIoATmvcsHowCeWka7PiyuHaVzoW9h
HmCZaFkuQf79kw7tmFiDxtsVWDHtRN4xs5ZFtDccTtflR3ttcazCLBUD2QCQ9qVdswqzItBNwJAx
p7bRxnvVVsA5NFicdQyguIpq7K8UyLHi5GWGB/JN9+5Qw3nRXaXtEUArAZ8MGMyFA14AXH+byEAT
Z0YfQMxjchxINA96Vtp+L+IXPQgh5jJtfjFBINzGCmkh2YbmptDd4RBAykaF3WNa0NAt0lDiP8VJ
5Jxyc65v5eACcHXA9oXCuOb3/PpGP7wFYWKJ5uIi+aE0SONcV2FkUhpAnrrLvalD0w9XhDi3q9MI
ENb35qbd419k7QNwq3uU/5CfSlKAxg0Kx0mFJRZOEfW2r3sUYVFz30VA164cuzMbw0CI4n9+5upj
gSI003nkCERDnvq2Mptn2jElS4XzlThyZs+zFEp/gndC92X58zfJFCrqdaoUxdLAPr2BvfQFL630
a8v4jGA6z/E/P2MMP3Xuemoziyzx/XqOg2jKsCRvXtcHz0zm22MTeHJfd5iXWNWQXnm+s68StRuq
cpIYpprv19PCAotcW1vipBHeJ1MGKoauMpLoCHJePmPu8netdxdxixCycHWgjK/WspJBS5Y+S17n
7dc5CqDNRbPQPmG3wLS+TKP4KR0d58lr9U9DOvY+5NX4KALNe4izSn1XBizpyvwr6Rrjvh49+JN5
Y4ECiBAYZUe2USNulBo9dKnKiNaYaiGD67WvjV47bAfHGJEwy0fmNEGgBonMXdCj/aAVM6KzlXK+
QpE1uaWjQN6guo3SgaHlLjSHuRmeRi+ub7yswD4CbFH3uXJol2xomWIpST6+QGOy6DHLzEzfYExh
/5SZGLHbk8Lo/UGWWXUwEL+UWNSj9wAL3gBsKrGLA7LopO0PL8hSuNhlx3ACouahsmLvm2XSX/Od
wp6+52YOuJ/oVe+V7Epz62qt+S2n0MEhHS2rjjipGgEfMGn/GADgf9YnaezhHvGfNUZmITvmqB/e
FINi7sjsNsMc7OgDgT4tjHEqtq0toAjngGV+h7KLsw19+kBH1t0iEDTUGweoO+A2L++LM5coxT/B
F7ct5gSvui9vjthMxuB0VUOLkUkM4pj29yrr4p3oKhD+cLvQuASdennNc9seQUpOGd5apGurq0Um
hQbzmDX1ggpB1B4YqyaaMPyIqivb/uxSCDpBkbPY/espABZ6gWv2Lc22jghSKL05QEgrv88zH+fy
U52N36QEIKAYceiUC+9PmIk6DDjjHgEUL3V84bXyVs8jVIdD7w7fug66NlQoMEfV3ptCzIHF5G0B
C8obYGjFNrTFBD+BEgoIudwPM0L8gdl5h8s/89wHR5TbWjAGtCTWoIbZbUYTCoDuB2FeAthGv5PW
N+LybYvobZAOd33iXEuGzwSfBTSCnQlCYswXV4F16CwMyRCrxjAHgTn430W3r9NFFyLPErwxlEhS
0NYYTEGfGMOXPnHHr9OUB58HLN3pCzVT9tVmwnotq3r1XF+FRdOgCUFGB5yGquH9R8vhUFXKCFCY
nOMOjF8P0muTTcaQ+TZw4G8pxTuS/KYADAERNnmIhAAgT2sv/l6AO0SotsjvwtiGcQKhWX9ASg9Z
Z8dpfkSW9J5hOsWIK5Kb/FlpjfMyqtj63Ymptq+84zN3JYMcjOpMSedBvDai3hxk8G2qKfKRPhdW
C3snnv5oVGdtRxfhZK+R5j/fRqbJ+AgFR3TfaNy/f2+8YtQ085kv2uggxJ2xAr+vo0QcRPYTLiWL
zw5H+vLePXOaMflzKKeIVzYZyPtF69ntK9zSkEGv4pAebdngPeCBMAZCfmUpw+TvWm8MMlEQBkvW
bb1iO968T1Cv+LjGPCA4GOQ9J7CGgctt4QzAHIVmBr5TIjjlDTOVXO7eQnkp9lo1JQiiY396+cHP
dJVeazfKN+DLoLDeP3jS4CsRyIycq/Aq4gvMHeS65xsVF9jY6EMBSwPIKcg9YK0yudaz/QgGsdlb
uqPzJoA/IAf4fv3BSaTZRjRRBeSb37nRxZ9na5aIRA4pVE4pntPWpZ2dwup08en5rGbFmKpdFMkj
e9igOTyClbYpXBp9uhJ4z+18pAdfMTZgGNZbcR5RuUcwFBuWvDIw0UnurXo8YKoR3WRhMl25vIzl
Xa82Bh8Ag0rGHPCv1yA0iKu0OCa6J2MTKJ8ZmQmCFYuXWM+RZYrFgCVeCdjHar/WGuDHxuqvTDeW
VO3DL1jmKwA1dJ254vuvYUr4xFADcN9aDjfK0CZSBr15/Md7TpDnc5kh2guSYXWd2Q4+NU02YPid
2cZzOZl4fITQybK+HfdgvAofyd36VCCge+oq4uU/X94QDNzJQGDwrbFbDIairIcZgzA9rbdgHme/
0EtaN0Ge7i18bnyaDIhhwYxQkaM9XV793I4XPDx1mGBYR57y/h3j1ObocUc7LgaUvMmqzL7t9H7x
gzDyfdu703FpytNzHF1EGJH3pq+E/HhAIZkM9qJRmQGLjeUnVw3qyqs5c4VTMJhMYOhjg6RZff/Y
62fQ/ML0JwceSjSbxlNNVnJC9Yi9KGAkTPN8rR9wblGGGAAe2fmk9atFkWwB+mRjdhRiZlDX6YPo
inkf4y55zLrZuZ3aK7v8dRS23uZktw6ipYKjtt7mieUt5oqs6A0Cgi2g+r0JfJ42FuIfkROJZZqI
NSQ0hsOMAMbCTBm/pF79M1tQ45rEaODyrjgTaQTGG2QJi0jph3ZwhiNyV6KcAt45xpfNsbuD1quX
RtXYVOUo7l9ebnml6xfAsJibjiqYbHm5Fd5cQWlIe0vgtejHBm4liZJURB0ppO117pUL5tzXtQG6
6mSEdCzXEB2F40PWVugVwPFMt/o0DxvsibCULrXHVM/QMs9QBLj8eGcjKZhgGj8ey5JLvH8+yRnP
Qi8TPhPq9hY9RyYyUZtsh9FAxr2HvFEOqIYltUYbHN3ok4KjcOXyOPvgUndR1bQZD66hhElRNUhr
8xtmNVT7dpazP+aps9GNHHrGokg5ez8uP/fZJQFDLdAXuC/uamiSGHE5Yr9AYJ2j9qEg1SRrqgGv
4Mzmg5uZok07wDm6vOrZiEY0W8CohksbeHWAy9qK69QI2LypCE5VBg8Urpp9WwXTfHAr6BxpX7o7
lArRhQ2gFe5nsHr4zBQYck6odOi4iewGaNfQxPhAl3/euaNFcsEXINEggV39ujabqQjhEPnQfNOd
XYtfsYvnmydj7RbRK+9acFn21vpsAYtDYIVWCNPhVXwX0mmAV2IuxkdwMaOg8WAnRrpHn1sdAqH+
wmNtvEkR4nxUadmccOv1tqp3C/TF5YA/fbghFx1Ol9/CuRPP8UOdmYETlfeydd6ceKmGrqD8tvwZ
WCQSYQDUmmzyW0cUV973uU34OgxYkJi4Zq9WCr0GQ1XQgH6lhc6dY+FM2ofzYsI4MsiDw3uLAcw1
VNG5RcEKWXxj0F/WOqVIQEHHodVaPhS/YYe75GFu8azyDMMEqFF+AQT15Z+/UJB1aKXQQkSrevWZ
R6PPkqJOADaETrYdKsuAuFMhRNHE85VofQbVBjaYcaGEOkpRJFZJeiyiUCIKhyVJqos/7BB9BKl7
t10S4n6tOuJa7sW7iNr2gKiFuR3pTuNWPel7V3YtuxwhVzD36qRIo3fFbGTgiml+T2V0JfKeKSf4
pYxNHA/OELPA99ssCZswTZsWMQdtcpi5hz+LzqhvorquoLal6U0n535jlBEyqSa9rsvf5MwMhSkG
w2lkvrne1zM6BDCLLiwR/QjdCd/ltgR+0eg95KlGHWhfQknL0R51x+lfnC4PmCVbEAINgkrvHzsa
aKvJIGPhCAm1WndDCMPIW1CmtP9mKdTzEFIWwD70VfJsYXkUBRU7vQmwn3D1HrW2yJx2boW81uXX
+XpNrkMZ/Up2Hj01Jrti9VhuBqFipHFZYj37YMCmA//ezDsPo6nILap77IWTm2qsfjGxM0maJEoi
GC4cstkEudjhe6XpB69pYPIWgsolwNwtq3XEZl0dBFI23IbcFofQznV458GAtmtlXXmKc6EBhWmq
WwgH1NyrwzPVWjaHaEcu8/xxHyG9sxOFVd1UTlVvu7DpyQrQ+rn86s5lIMBgXZoK9CKJEKvwILSp
S4tm4NVht3ubErk2eQAgZXTK2K9bffJFZn3tcuzDyxK7lr5Eze7ybzgT8glOCxAQFDBz2vWmZJwW
pA47RWlIUxggpB+V6/yIR0j2l1c6Nxx/u9R6EIxrVt8hxGL5cDWQxjbwV3Swo9n0coBI1XjzE25d
2t1syBZIWDoci9wLUObDOvnKLzlTQ1vAjQjJzPxAy6zeO91sb0wC08IDsQdnjFEUXfXx77QY3L2d
lu0BWaxuq+cTHQdb07aj55lXTui5Bg8NSbYbY2rgSOvhUplPkRanhuVH5YCUcOvAHTFKDVJiK/2C
FGAj+x5hMXK13UBj95QJAbcVxbbtBD3kysc5tw0AmixzJ4gA3FbvD3EVjyhEAEZH6AwHQdfU0lMS
4fU61OLa3PxM6vNK01tGayaj3dWOK4ZsYkLDjksWIxod6MLObNDquPyNzz4Qk7v/rGKtDnQTOlMx
mLXlI5pA2JARwVb2+HxV2tVPuUS4VQSk74MW3gJsAYW0WsvB6rVB5gUZqWLCvJMW0BZUT7ppAMCf
mj4lYmERd9JDFNFcpEMQq6a/HHdgKzENizC7QUjh8uOfPWy0TiC5Mdp2F+Lju1QuGuumGpfLxmZG
BDQK3F4kFB0Ds672Ji7tv+JgspDnLOb7oVTl4qYUHZKhNa9E1uUsfXg5NkQUJod0i9YYrTCpPaOu
dMsvShu9y3ho/dQLrRMG7wX0f8D2l5/8/HosSKeAseYagyYngDl1uZyrRMHdzqvkXnRYpEZc7Vwf
qbyWypvnHpAugSSZX7qAq6+vhAxkNcJdUvqTJTBrlcX4R6gNGJrCVGawkc+oGsjU3cW4Yt8PdeTt
47FJv0b1ED3+i4eH9wPuZ5l3rL86mjvI8ZcNZ2vGY8MLMNltsqryq8Yp9zJyuuzKPjt3zGgF2iYG
MRznxZzlbcWgTX2p0JkUvo5pzk2eFQNGh8hROHF17bZ8TWDXO8kEV4XoIzA1a124IqAfDhoe8Ajm
zXKnwy9i9otLUJTJetMXYePbJZ1pNOA9H1kWc5t1ubG4b2r7Gkcr2P5DuDNT3Idlq9QJ7bf8zrXg
OroIv++x+NJ8pu+osmB4exwiOSFXP6DzYGXloZJ5tC1G4e4jzakeM1iT+yguTEApzrX+2pkEFXHN
hWC9zEWpPt6/09lC7K5D8x2J/jz2EUX3fDOK7AMSaPiqZi3NZSy6T3U3t1eC5rmzQ04M69Rl9AB6
6v3KEJQ8t7YQFOpcpzmgQNI8hba2aC0lAVWCrl/Zruee1AKkqgvmgcJZZ8RC6bOMABZD/OlQ2elr
/Lu16A4UTHtqrCF96GqUrpHbrB/++Tl5s/BrYvam0EVe2IlNC63vqHGmrRmPSLWViD5LUGNIrAv7
eHm95cWtt+7SRuN/DgPndbkbyYThmA7SAhBw+rcrC/cGmZv/Q915LdetnGn7Vlw+hws5VI3nYEVm
SZREbekERXlTQCMD3QAauPp5muQ/v7hEi7PnbFwuy5S4FkKnL7yByHxdUPxC3vq6ZjZtRR9lh7lI
3mozvpYbMpqkvAHCsIjFnJwG1jBYdUkEv1uLMdnYaSu+poTDF22V6PMcV7atki5WPxpD3NlX7hmO
lv19igL3RtYY/9nBNBq94ggtDzQXo9DFUpWT7GwSZfPGu3oFs45vjBPSS4ko/XPHL2dhgV336C84
IK++W5yFU/Onp3tylyiQx96g0LsonjfpgtQnEmjuIVZ0IKBU21fSDYfNjH7X9dx33o2dIaI8Eft+
/P1ovnq4EirzJtn3uVGzK/40fRxp9Q4Ci+6u6THDRSu28vdtjUsSYuiHeehWlGf7+EuVleHBsygG
h1FYvbPTfHjjcH1t+6U3AhU4IvIAx/PyRuo8GBZcYWkGael/TsncoZNQUkKcxf78+4d+bQr/fCkT
1v30zEGpHKUDmGe+Q9KOLlq5ra3SP4/XNLsIxzA8jpP/dVW2fRALNcw3DprXQHomYyemgSyCFdDJ
9cVU2EmQt4Cxyszdze6CrPhsQ7P2g/Z8hLJym8WuvEKLrSHcKZZjZjf5eRev5VY3aXBLWP9n7RYf
mb/+BfjMAEqE9i/9OR+u6AEhYl+FoOOLMEWdx8MQeS7VVT6uzlcEcOPdak/I2LVGUDso26NOJkA6
btZcpXRGD6gjxAe0q72rgDb0RTC6/WGs3HHvOig//X4gXsMMMHwxBVxWLEINJ7OP1+A3zgg0kiNr
/JDnkHsh6kVgjrN0ixyBdzV1Y3Th1kt/jYdhd0C4aL5chQq3+OWs79oId2f6S3jsotqyG5Fpuevn
0H2XjV1z9MKicZBzXR7WMnT3wRS91Vl5bdLC93BMlMJ5fgpipTI0O26NhKdKufWlzvGNtcPySM9j
eOOAeSWtJ6Vn2zVFEB8s6cmk9cUUjxNttKUusXAE7QK6Zaxvuq7A8R0cyG6Bn3v9+wF69fnYHBzq
cRFq2CZg/GmloE1Qwz2gTRNE1XjwpqC+m+fo3gEd9r/I2oBcmDH1fdDmJ1dy6ojkxuJKw4BCpR36
F2kyue/LyHsrMnjtmUx0SyuUJg0YmpfPBPmih5fLnjyrqjt36wYhqslJ9240W2/M71cvhSccbQLq
piSJLy+19hTPwM0xZn4L2i7sq0MkCYREHvdvxO6vTA9iV5qscB4CAp+TeKdeAmqOWMLvBpmpc8yw
Mozv22EL+BWuNSbA28V6s9f1yvMFcGkpurD4DZrh5fMlvszipkvcXTjHyb7L/AoUVqDx3k3eKrQ+
NlVO4g5yTPZMpqHBUZ88oERVJEkX2hpTMjTHJQRDKcCN7G0MJ64t4Q17Df/7UK1LfVONlrst8qbf
5LERKIhRs4aVIo/4KVCXTTIgjAiE7Di1gwN+QvEVKMH4wwCqGTi01z50rsouVyxOjnRysqOQ3bff
L6zXIgMAMTTLaILSNDhFSzk4Oz1BLWAZtWcCUsOms2R2NVTopk9pR6CMV8kmkghd4miLkrK2yysf
icVt2sEQsudC7fDC8a7l1KDGmoTt3e9v8ZXBBVJIcdkD0IVsz8mBjChxMdstk3dsc+siz9EA86H7
n5U54n2/v5Q58E7G9sWlTg5EammOIfKCWsdNbe9HxmolxwT791d55dinB0zb2chXmGn7crZWM142
ijIWwAcEurKonI6yH7Eug322F5hi4OPVFLdJ43XnYHDrN1boa++TeiztSir2nHkn79MeF/rTC8oH
ehgEL1UUiPqqf1nzII+/f9BXr0SEjlIULTBS2ZcP6igPJImB8eRt1n5ED3E+DmNOLdvz5qeR+0uW
lP/XLGANMvffm0mgovzQGJ0vcf+z0pf50JOwFwUubFxhHVMdSwISPnNWPZu/Ru4/DKaM5UwNxUXu
hx3/Wdor9v6BdJIp08YIQISPvrCyHVX+z78j7QWE12EzgFsLMuQvGUy+nOVsxHQhDZSJcxQEoxOe
rKU2VAuttWK+7vXYw7cbY12iHodRKdm9KzOP3Q5vU2QpcFuZ4/R8xqClv0vjqe7eSE0fA9n/v67N
vURAnug5Eq6ACTiFJbC7FtJEF9eEl6FbIMhn5+oCwd/Z+qzqqAuvoYhLIqdZFRR0jtmCjP8XXIBi
NFpjQSNf1WV7bsUJzpfJJLz4g7QasZ7/NMDvn27oZ3WyX15ZDMU0NH00arhGf+3lepm0HaU68Kpr
y7UrrAaSEe4MnjTe/IUOm1h2NeblxXEe8PzbTE6YD9Br6LJ++eu3QT7NyNlmDp2OnLf0LSozVXVd
ZygHfx+8CYda16uLcuNB9I4OI1SiEFPBJuuSy8KeKnWRKd3G339/Hye9HKPxg9hL7BppBQpUv9AM
00IVVLvn5KJG7CV3LsJWlbi1q7FO7MtOZKv7SYlyRkKkXyzoPk1edueFS7qh08Ze3ti2X7sdwid6
wRSl6QEmJ9uZToIsnQsvuuhqN2o+jJmXL2iqGocxfNcS2fiHbCWVMsVoxMuwP598S9J1LRED/9Ai
w7S8kdebCfHzvKbJwShRmDUOMFR8Tk8SbxGzTr3ofITw3S67NuuH7FioLKjhPGV4gOiNXVWLdPFd
DOriR6AGC3XT34+TMZl+eRtURlGiAG5DSOQlp8tLedY6gO+FGrwkeZN+iwZPCqOBIZOgR/7aEh0m
BygTlOImGgso29vcT7rcR5Uz6tCNKse5L37Yvg7sbbO0RbFsZ8tqqTfiYIQZ7d7V8LYuMxVZ4X2u
dSz3A2RYyomTivryvsav0jxjYrXlPe0w/leNXabi3e+f9HQKQKegKE0riwo/FVMkH16uUCsoAIuK
GYd6iowQtKIaRGN77gWy5C5r6TRWtV2zfjL/Vk2Vh1Frr/oqOgDVSRpr6w6DEcr6/W2dTAMvAjAK
2AoYBgkSXIWTidkFnlggsEyHWhVw3yx0XroLy1mzCvZpFt7onNW78bPcio84ljTZWyvj5UEfcAOP
nQiYxyRo7GAnrwWfsBmXAqRLHao46lrHK+WjGv3RP313tqtrhISleo8rD3+NmYe6y7OyQx28qVCY
U4CP56uMfKQ7AmarFqzebL1+XWWF+cTv39TLaiwbCSeh4XL4LGCyodPqaIRKOxDvBYmszgrjA0Kn
bg5aIpfy2ljdfYTQM+k3Fukvkwamiqmuc+7AxoHXfpJ9KWhLVjTn42FsVzu+gaItws9pQb3knZ/L
Gf1wZ2yzj6TVfn8WDU1aXfdD4ONL7NYEo29MlhMJQ/MO2E4NQgjcIwqYpx3y1C3mcvYqeVhDO3kX
tyPWuaMj8KGAyoWXTabz6UPYrQNCZnnvgE0sxg91MUgaPnG0foUjmIYPiVWE1660K2tPNE7lyg1L
D7Lm3HkorpPQNFsvE8r6a2eTuXmKHDH1OZilcN9M+vlTIcDBV2ROWjkcynSMpw/lrIsoxQVVe8dg
1cq9W5dw1e+mbhXtj3kaWkSVyzh4+P00elxRP2285jZY/Ub40mTuwWnxGcCTbfWsc7pOyBnp0nM+
jDOZ/rbIpj7DtTaDHId1tRN0V5VQRXaJf1EG3VOnWh/r3kr9HxUmT3P71g51uhS5M7CPNlEf1Uu2
q5O9IE/8scCKvDvkLgVmdKWok2yzqi9Gssy8q3f46CzeseohTW3LNB97pIwDuBdV4VfRJ99vU43n
U7Z0H6u2KoN31F6C8h0zu5ZvJCKP93LyFtmwEFsm3CQ9OD1QITzjHaHi8dDJqP6sMB/I95iRTAN0
X9mVF7XjYOdCtIobCSL9GMSEi4PjUweV7Uu0eCgS1alXb5GcnhE2kUF+iGZn1PssdVB99vu1QYq/
sOS5StfoHqkOoS80Ogy3c2T36IYL2sSbLJjCCyEa5bebqdNWgTFwlMlhM+is/xh584hoeOdzhahp
+RTmyKsiZv/v0P6VyM9M25M3EVPB4D/8D4vS7PA/TeuM+GXo4kAetLMu4oMNSr/YVJhoB+89Bq8/
F2sgriLbqj//Ly4MRgjCqlGJPCULKhCZsCDpGKumLmk0BrI/wjjN8oNdN/144SPtVxGgO0q9UUc8
CXbNEkKR1nBz0aihq24m8k+PHDXoSLsokuLQilThR7zcoy+JHuqHtW5U8jVaImrSqJijclBzFMPS
TgcA+H/58QlXKMKZDtKvCjKtV2W+Fc/qUAkbn65+1M64tQIH95cucLL5A34D8Q6Pkuyvge8fd+EE
rCD9I0JJ3v3Jken0upvjuFMHUBA48/ZTWqc/JGsauVMsNHFHjx3Z7gGnDG+dR6YadjLZSPAgYgAb
tn+tBrbYgjYaC4RDFIxIA9PR0Sb/wXVy6EZUvWyroKvluvjbZE6UVkc5WQj4cFim8rK1bV7OXx+F
CK1pw86gnXcK9igkAu9NPkv2gbYJrso46R6quE6ueteyuodp0OHFGmsqB7+/7mncBJQB0VcEcQ1V
FnTuycG8do3dDQEnYeBXSNcvuok/DbDfP80ddvHbko5XtR0yl5ppNoZWsf/95U/TUpYAhUSwiwST
tBE5SV4uAahoYnDXTh7KRVXJiF5XP+0nmHbRzi9osgB4sVFcL9wOfF8fB9a7FpDDZTurFYsL9qF3
E+L19O3KfpAbZ5FvKgP8ui+Z1wMhEGgA5aLTOxyHeOysNOcOBR2oXVmG8fLHqh3rPEE/Xv5hzaUn
djg0vcXLeO3dkKrDoI8MpvkXfimO19GIvhzcbG/uP42Zwn+sYDGl29CpQ3C0fgOVM1Ge3EDTgcqD
xtRV6GTuB7sOV/jgiwNC6SqABX/vwv2P3zi8XonqqJaCCqZgCOGBcvDLwevyaV39OYVhINbyX5OX
o5gcLA0eF4tb4z0sArf4Khj4W29xivOKCvW09Zx6fQuW9etGykYC/RTJJIfbOT1FcR6ckGOth0OW
hLnFXK5jMWyq1rXOG7d1aAfNgfGoQKtn7i4yN0Wkzwc4dfvGbD7JAs1sDkg+TB5qZstpkyFB5Agl
bosuXdiuIM7L0Vv3xQSTb4PoHJ7YkUyn720/19HGwsXha1MSBx2WqmqukSlYiyNzvvk81040vrXl
mcF4ueUlkSF+kidx6pApvRysvK3HHk9JYFooUKE0McXVlWWDgeht48Y3B/XnURXNZ6uNl24XWGpw
N1kRNEenneuHQWDJ/saed4If4AAAukWTmdYrbSbKcSe3pG1gPhj09od4lh4tdow6PqeJxA2SDiUK
W6uO/eNYheJ7PFf6Gs5aDasExjQeYXUL4hxzeF7fxObcb1sdCTK8poByX+IVhqVIbR/G0U3St+77
l9ODgxK1PzPSMKxJp16+SnQNUV+20Ejw5xCS9y6qqWd/HqEx5fAK5RLdKq07/afysqa8xy87zt9T
ydbD16B0MIJ2azC6z+Xff6urfQIfMG+TOBwkCELULEr6GS/vyscmy/LCWhzweWqx+9CyGsmzLbeP
xTs3reLwYhylZXG6L8SFd1W7RtPtOo9pGOAp2q6FOmjfb9qPv18VjwjcFzOPguojvIrDHuTRaYmm
CfN1oieX7gOrGTAu88joqHx6GRjGcgOFPvDPWnfJoWdNET3++wblHKoH6FiEEkXcgL8q7I6KRlHa
UPSySQdnoNsDddWJefYvFp/UItikFnoyZ34iC/tPtLTAamx6GWurfuPQ+uVEoEdOjYEDk5o+ZJuT
F72sQCNkZid7ZAdifcCAyW4vLdWkw76M50Fg3ZWid4gM5No2b2jhAUp4uY4R30JLjf0WTwqmHqf3
y2FGIk57bCbFcel6jWuVLuXKy0pmS/MHehdZC7TYSuZJfxPe5EfTeclxgK3kshbNu5CevPo6P9aM
Ck9Sc8r9aWaeOGNuimR031odby1bZ3ZxZncq0+ORLg5Oj2eg3Or1Tje6LX54UWdVnzK7XYOvRc95
nG6okoYfcYPEDIAbsPsl3jo1qRiGtuuUppiqd1mz3nkLV4ATVlY+QyPXIkmTfV20g83iLhVfiwfc
UFhqKwBQ8Ctz3dp9d7Crsa+Soz0WJR9flgF2NojE0lw6DQAixCif96mMd3WEvwX+Q+RVI+2kpDJT
J68b6lNdHpuaGDJQeKyhbpJJKY5ZYSHIs6GC34T6tp6icNa7DvbG8m2sMZ374rTZ4mApHlJcYhOf
Gn7eazvsU++YTpZV6G0GJ6uGU1s1PhYyOZKJ1bbuGyRHdsiflbLYBGXKm9uNU2L+rStDGd4MgcjN
35HeOcFZXNcJFsClr1YQWxEvW1fvrDoMMR3FxTBz7WPRK8Sbz7vQT9Oi31ioZwVmfASZ3eVsuayw
97YzET3fPN8tkElaAod11RE1uEKPQYC7Ink3ProrHrTrXbpQaolAjeWOFWyKJpCszhS0K4/MNKrm
9tLWkhpjAEkXe700cElND9lYONl44bSjx8TLqYry6rVX2Lxz2/ILXmyOefxIxj/gefXIggQSsmaS
FV6GXfEjyYqCceqe13475wx6KWvU63ZpA7oY8fKnn9oFXEBwhgBEzdOHbp+0dy5aq8FtLL1qvZu6
ZlA3SZhmP0JaA/IzUoZzdy+mxtZXnaPxltiQSo5IYvTOmvsGdpbkjOVYWuaikEk4pmAsNtG93we9
9cFZhKlgAhEzozXAqCjBWjR28Dl0KbweOrFM825EDmK8C5Ga5Zarp3vNfeq391GbNji3DkVJyPGh
c2erTI7Ksh2J8d24th1yiChCsypUa5t92lcZhaNNHGd9eJMkq0i8c3deTMW0nOFFJxe23ySqunbb
JPU2qQgGuWzquqpaaMpO2IrNlEazfD8FxRQ2eyFshVdXBq9aX/WTpXDco/K39sWuTwJrOmZD4LEr
5BCVk2CLaUAUfJqXesAka3DwbRWqZQfCOUyVGrtLd229b2trmVsuWEsEvboN13LdFt001yOScS3P
eIh60bK0oK0F0y0k24w9vgn6cr3rkPXmXeMLXqx3uKmYX/N7Jg+VGuBWTvc+dsTKFKwA7vCXDq3T
zqMdrMrQuqlw2ha3a5eaI0Q0sOPOijRTTLYogO4ijkE6mT/KSTe8ToknaPHjaZV5YED5kE/yzLp1
16SYkHrwMC9ONhQbu/J+RHaT+wxysbBW2GLMoAsfAivbWjswV4uh8Io/HCvFJTpZfX/6NrH1eQOC
YcAdzwpfi/S2mVzjfVBy4s2YJAB4ebA1FiLMoywz60IHHXtnRiMBQRZRqnByt109mdNuzmIr3o4F
NcQPCeY/4q5zR7s8Oj1F43iDPY6D84LvtUvxkR1wSm6dxVv5l6j0VuRncsLd9irtyYH67fM4oRZH
O2bDb9ts7bWeOPCfHljk2AhMqFc4c3I9Lqqn/1f53fivSOls/IIls0BwNfBmGoOQNRttb+K+BQW3
d+Zu7PZ+xhz6sx2c3rp2hqEpmwNtw3j4oGQCMCHsdJjbm9waUQ2R42pdlmrMpnwXV4VXn00ZbbOb
gbIrvaw0LVWxHyrLmrEB7USa3WFW63LDaVFTqH1eEl4aMFDPPQ3eHz7gG6dxM/1ZrFGLgcgK6qYt
d+4ymHU0q3FdLvukV/yQtpnp+YxZZI7KeIqd5VJFMIfvAd6baYicZR+c45YeQN7D2qVOblXvSz5K
60UzplTpTV9jnlMMzTZ1oIDEb9OGkvHIxrKqkFIy4ipX3jgJccWEbXCegNvlbBynonIjmSZxfBHB
0WBB+3NB1xfygDB7XCeVyzHncRZZ1q4BylNRRX062AguAj0d886TINHxNHTy9xUUjPn7ukpzXj/H
Sr6Tmu36+SwvqyIlwGys2ayjfFk8vp+1bzpEz8dvYQAJ3MnTkeYCw2BpDo5vwqWnwAv/bnNeTXhO
8LFIhWYTr8fWrAl7dcxZXPTCHKrNLM352QC8Y7gqnIPNq/Ijs/SfTz3AK7j6bOnvpsL9f706vJrN
vhmFOEJiTwezJtravHXcdYOnJhHI/8dvVtg/wk9utZkPWbCYxlMTIzBloZVhE8Soes74KsynGaft
EBYsWQzxcpndLna6VsPnwkp7K9zOdtn2B5wXy47d2Zczq7KPrYzd1n+KS+mPI/1H0WNOmmUnWYOx
d1Gk/NxeKtUPbBDa8ls+ENEy4AyxVUDTa2un0sQUztPRV0a1mTfENWbpicYPLb2fgNibHejpClEJ
aBRJ9IWig72vRWUO0ADxthLioqe7jMwwBPCjCCSCsFefS3ewuupuAEHCa0hSYdnFt9xNzVvv12hg
u9yOukrbmjwcDPjg3Iy1Gw/sjZMy09xrHXMsywbvxe7Qek3NryxT6TDodpmYpyCirniRHVPaP+vs
yVud925f1ZjAYvvkDc67rAlKXkUrpgDs+WaaLb692YDRJfYTuAdOj2+qySNz/RzkVvpNWKHsq7vn
sMARpVDfO7nE4+fF8jwWI+Y1yhSqK1LSrV8rsw2LPBLmpjvfxISeQUgo1IB8jx4q8pUc+2KEBzOc
YaBdMhzPsYdwB7yatr3jm4es84SI+OM89OF0O8T4WngXU1I3KYSaynwhCt0jjxOMY8siAk1gaUKr
DcxRF7fKDRtG6/uQNiD3MZCB3Zjmpeg9c2vPXxHVBLvt+dCpllsLPAnsfbvksmaJYHjV8jVOK/Bj
M2TWfpiusdow87mRrRk6VLvNKnoGhHR5HXJbXu0RB3hierwcaAi+sqT0Qbsk6Num+AGxCi+oHRE+
DHczQ8xjFtWgsOBE/KF0L6sqkwKqtS1Ku95bnhVlN8T9OLRGkzU0fyR5GvcPUcL1tiOmxL46JpHs
mj/8rrLp6/cFKtvGWrEeuunM0fjk7oK6CvDjHnwiz11Bq6f8Ajysh8QKtXMF45L3lDnbjZAyGd+3
5bouX/qm9Wo0XYd8xdKuGUqXMGzqGRnvOleQTuSmTIJWlJu1RfEEm2kxx3n1WWeLyx/1OtR9uMU7
tRo1+MlUR8mmH6da73tNkynZgOussLYoKybUe743oHSRA6QHWKTySSGQn7tr2m94N2XkXCF00xbd
bQwox0bn0K6mQL3zE0RvxmOHoZLDZiey4IPjULBSZ2UizfWB/ce62PdWa37yK6fzz5A+L2trX7vu
WL/r5CTs+Ez3iEatF3G0qMajH7/mGEOucihFuu19TNCdA73BdOGMbIq2ONOytbm3vG9AJohNoleH
7k/t5Y01oEjZmIkyM73NjgdSfLpNn6Lm5y27E24CLIbYxqrYicPQ7PG0cxIHp9m4WIp7Kbsgx5Iz
RSLA2SvSofpjUaM3m7M5V1mAYRuUwi+FW8aM7Iz4ZKg2Y7I6GAoop5rDTWBFmBAjXNkFnb2NI9h2
8Zd4dZg3oUgH6dJYd0Rw7QajCVfrdjBpm/d0yBWac6bausWy8Aje0680dubHUBnr1VLVjlasScpI
QCRbxlNuGgyN+S4EFUE9DE3A6i1gSq36fZpqXx6YtAlHOhOFYHJ9TE+KpHg8Fyo+czl2njnrvYWy
iIeJrMl0XT8zpzdUymkE3b64aasPFH7TQtw8bxeAMBpOhLHrzK5P4JcOjt62dDEB9EtE4ZW4JU9M
J2cTlj4qDNvSESZfGaLJbO2LtEyMWcS1OYDxs2alsl9F7Oww9d1UfUNvCGEYSGXlY0yagqfvN894
CTtsSbOQZzcbXjyPEWeGnGyeEKmFiXfqNp0BixS11TXToRz9YijPQmT6lviYgCrTeyQhm/6Dp7ze
ZaxHXhu7BrMmsNPS5Vx1Om04Fk/HeBMWmj1yCcLH9/KUxlhSZk4PRDqUzW6Q8ZRv6RApdjZ7TZhl
2zVPVj7ltYC4ziDZml1UELeSID0FzipLKNkMlmcAOQ1qDfxC/bTlqRxu0HR8PlzTzhIMSBlbViU2
TVZTUdm0abwyh7unyEeo1Ox53mKbUMGNM7OpqqdwPUtrkw62dGtMQrHg20y/3jOlBkdrc9LFoxg5
IGLpmEDL7tE7bveVsJL8cu6WdHG/LVai5/UY8II1Imc+efxH2+8VMi0NQhPZAzR9lX5MpqUvz1aR
W+m6nQpr8hDFZv7U/sbPe3/ZZpQonAFzwLiMHygT2J/6Nu31t3xG9Urv8oxhPPr1JMC5T1m63HVp
Wc8o/a3eesw65a2fGJO1t46yTQItLhbKjz18/bJdyzuNy4H91U1rp9m7E7QUi+JyMmcSw6RRDigZ
zeXY3oq6X8NiIypPxGfUvS3BQbYuS7lXsFLunbTS7rnVqL74Xig0mQusbaJj4+mkby5Qq5nC81VN
1vSxpiOXvpsyYdalbLKCl657Arwf6ToVWbILZdzgcgtkJSRnQUghOFtadiy1k3Vno+7EMemn4tqk
ZuhUO1o1DTUy3hzBI+Jf8uDRb3SqqyDv5fr9OeN6jrIJA0zU81QkeMpXLEySmUz+mJNVZklHAB8h
YmnhX9yOAOjgbDYRk1I+JeoZz9vunua/foqhYKCbVaWXlXLjTPWI6SEAX5b3Tyl3ma4m1HyOc5+X
BORuE1b3dm2icMtTvf2VskH3vZ8WEdFh8c24H1YPQTT0J6Kx7lw4Puk8sWm7MTNsl6vpORwxobUo
erNbyHIdiitFiax417pxPmI1btltfRFNa1iGuyXTZsugpmvyIIsEgcsnfqdZ/GVbI2eyoZZBKtn1
pdMTgo5OUgKOTBnhFjGzDt/PXSlGJ/vBvlSxda3d4iT7stdCiy1Z2Vx9YkmFubHuWAZ73sgApAjm
31j13DCA3XyTlW2MTJywvRUrNYxjUfUFfanlAz6+o3wglhgLxDjgRd1h/2MzDeWwqOK7Kiz0nzYq
AttTcl6Egz9ux9U2+ZRYZoN7giDeLN8wNjPlL41dQPhQACERxTGV9cTv+YtthsvOtNm/226yHWb5
Y/EoopffDkCnQDgWm9LqzOtoem2zkQ5EDMRGvQj4YZLxEN7gPWNOAu24+MwcnvcwVlxMeSKXEwbv
tnB6p0Q2NkiTYuMEyHbU73takQxY+HQOjbZXczvVUzg/2J7JNnDNNNtX4qzEooHlsiiQ5JG1j5Xm
8yFtik689hbJMcqaTkAZJJzdMRyOS2ADXaRoGnfuVRO0ZvKJ3m4Zb2TpJwbalZ4paPRhJyUXo7MH
Y0JH3jQWuzDQKRNTP4MHKQJXCTWPGhOaXYvITpJs3DEp4S4sTzWA2m6omOBpTBKNDDXrJ20gxIXb
xFG478ZqmuwvayeouAO07MKbSHQurw0ZwGz+lPnOOH16PlPtpnssns4APZd9GqXd8j31s94Z9x5g
LvPSkFTkXc/0RXhsQm7zmtJcW+zMls0qR4MtW2S35Qg0p+bguIvi1PR8isHbyHJrXoYtBkeqDWKE
1djsdYJoN1KUHQJ98+VzGYBmrIk0KECUbA7Dcy2POiyRg1KR2USek8VsSiUpRT2G9QqsBEkOjZdl
P2kmsJqWcDlGvTfFhMnLgrjydpDBbKpDmaQidiZw9WVcQPOH6PZSGo1RRCzRPOKPBm0tGF+O7iHQ
MYfymqEbAHDwCJkVmgC/Fg3jLlrP/GDlTUAKICIx1arfLk8VNVFOkXfFe2+7m0pR73tYRZXZxF6O
Xm/83J2nYusl8azdL4/tmb9EG/jU1vz3P8xn/kXlkUQxV//5Hy9+Oj60N/f1g/ztL/1ba/IX3yz/
8/FLsOzd3av7Fz/sGyXU8mF8GJbbBzlWT3fx/Jv/03/828Pjt3xauod//v1f7dgo822ZaJufWQTU
EH/qY5k7ef6cecx//v1cVvfybx/vAT397b14GIaHvy1/uxb9+FC98j3PdIQg/AcCCb7BM0DSo9tK
o/qZjsA/gdaLacACygU7+99kBD/6h6mwouOFfh3MfMOifiYj+OE/6OZF4BNjyIZ83P0rPuMQIV+2
jujUgzPCyRWshwO4/bRN7lujBx98yo/56smzaBZfuOahl/VVJFRPbREB92LFAqRyVL6N8lsqv5dr
k8aHeCqOecW/AFjLz4KiRs3P8b4Fswg3o93v/SZGs1LUl369XlAqOdit/XFsq2/zUP3wO3+7BNEl
+JELtnNyP2BIG6GLP2kOnc+JfxfncK6cVKu9O7bkpcS7Tpdszf8psqDcySLvtr7OvtdQEc5EhO00
eDq9mbzo++rIh7pMrH1qKiz9FFv70s6qHeHTBx74xvObb8J2z1oEzKAbYQkkA4GqL7I3uS+TbdWs
7c7G/eF6RWD0jFiGrMtH8IEu2zYRxY+YCi4IyoHlHPR/VF39LWlr5O3TCzUCvZiL9GKZooOTc/la
ld/tYEiOgPKy/eQ06Cub2xLSrTZA2Y4VFjJb7Dg+J9Y73Xnv1zVGoy5uv81LeJNnlFmlEn+SmLPl
cierkQZt8J+mGm/f1fnUvfcRf6fvw76qZ6JlNxp3+M39CWSxwO/gO668NdUAn/ijG2/81vlSS4us
ef42hcudRI2QunOoNxBkv89rdL7GRbelqdgBOxTdVqbhjVzR5cwHta+b6r2VrF/WmffkBowRQNAN
lZIPo+rel8DFtsXC85TJmmznOPCOmFrSSHKuBj2qC6qYS4/+ZB3Ff4AW3bbViDLaFNIAFyPd2tXe
av9rZE/IT6OwQXcl33it+J5KvVzGVtXts9G19snilxd5y1kELzbbrIv/IYRxW4TTiLaRRZYmdXUu
KCDd+oWnDmSJlCsDT19UKRmsLKkwSiR7yjzU+2WlNtZobsGqjaIsu3rZJMvWSka1D+xRfiI/00QT
Hvh6NRRbFrPYUg5pN42fXhSDTUtF+0eNf8xG+B40xsnbhLW6WSKlaCAwNSsqYrhQMNnDYNxEnbOf
PWfrFck5sA6I7s23lY7Jjpz2ALj4wvHL26oY3kc2o5/36n1NTS5DFrYv32A6GjzFz4145D9C2+hQ
AtUBuXCqph4iNexnY5QdEVcDnN8Gx6UIz+gdekyo6i1EvGlE/3I1IDHge7gq0uYvG9XT6DiWlafZ
MYqBIIdZgkAg0rJt8wf0ozUt/4u589iOG8u27b+8PnLAm8brAIFAGHpSlKgOhigD7z2+/k0w62WS
YBTjKrNzx6hqVGZJJ+CO2Xutua4GDUAEu2NeyObLq7n65s9RXtuI3okhXi6VSVUnjFcDzLiSJuWZ
pBTY7iCcJckzrspiowsgOaAk0XFkrnl5EKCtSci4MGHdC7Ox/fgnrFUCyy+QkEcvhk2kAmsu2SI+
pCgnBTSk+ktVBqcf6vuqyhbyi1v4yZnb/RKrsrrd2NxYLxCH4+Za+zJyRWxqGoCB53MspyeBVH16
rJPrtuSTx8i9lDStBzWpLCfUhkewp5dt+SxX9Da0wEna0Tb9aKu1OTpt9dEqhE3WHau4fzQLc9vJ
yU4pq6vMqrz5BzUbwk0oYhhT6Uoz81HeKbf5RDzUPBj7soi+xUOzF4Lm6Fehy2zkimb4U69GDpNd
+nVMBdMmAecCm1Xt8MMRzfetG5PO4ZsULMNw+FYp1kNGh9cGO1kf5XoWnH5QfxhV/SXm7GlDsmm8
spNuQxWbQGpR5E4DSvp0ih9RvDyAbXhMJvMhnMXHiZakHdXmFdi0ySlAqOdRty1KYVdi8f9THfRb
+6n/ug96s6X6H+y6/utf9L9xQ4VS5S/B97v9lP0zjb7/fLMB4///n32TafyBnGaRz2Hkoh60bI/+
s28yrT8I81uMlMxbuKv+3jhJJn+IojnIB3rzy67qr42TpP2Bxm2h+iM4IsjR/J19EyO8nsdAr/EX
YHVDUsXfJRoruU8nRwG6QzJWWiHcm6G5ifL6EFTz780Xfw4D9sWCu4DxcZ2hO80VOMB5ApAkCMei
FYkGe/YVIDU0/NRzGdxrB8yfo5H3BucD5xy0wreTMxRuHWry3HhmTdYQJlooQcOXSDCAbKFCcWq1
dEdWeM7h0qZGv4bg7avkZ9iDokviP/ZjfafqIWjhoHkWLeuhbYTHV+/HqTl8ubGvZrQ/f6OpMoEv
IX9E+b79jdJAHuZI14UZbYwQs2J+KBUmDvyaGxpF96FUPVSSvKN1eVcmMlVUghIhcYw3HCMvRHnc
cyBs7FIDqRNWQNWFMTvz0NbatpffyDv2orpje68tq8ArCf+iWwBoUjUeBjH2NNWEjqre9nEY22xu
D/QJv6hja5tlFThzPF4GodougBRvpA1eh53miEL3RCfn65Dn93OQ74qC9icEjnPEvNXm/89fyjlj
oevjfV5HDwiLI5pEk8YLZHKry2xqkIgAfFYQCieFZexUXaIRU+c9k7i4+fhZLo9q/SjZe3Cc4FSE
fG35ca9uk9iRGZuQ5eKlzNO57vMdCU8fD7H+TOGESSIycg08gi69i1zHahGpi8nOy0Tz2E3NLtIQ
TxT6mXV2LXrmAMU4yPQXAi6uXHP1VuotfZE4DxuvtuqfZJ2Vlw3KcBcfRU53zEi9xIyJHZ3SYAMX
msZsXJ+RGb9APF/fzeUngDEBe8gNXYhqb++mRuR5miZC7SV0rS4S4BBujaUHlew0bVvaL2w922H6
HJWRYPfEHT4FiaaSANiZF6KWlKGDkDb6SdYDuHTLKExHy5RxP0/6sKP6lZVbXROar2PtX/qVdVVW
RnapUQ33pKTfz/FcbkJVWuozVN/6UvJwb1wjku88aH3iZgiM6z4ptmM8+58AzEo25q8LRPbKjp+B
5rju3Qnn39aXxuBBbcUlzycOEQzAEVT94pqCmOESKC7Sn4oBTNcGnSIxvBgSIXVxWe5busOUV2H5
6kbg0EIUiD0Vkq1oBbkbqOOzmuG2lXRk+YBsXL3fKfIgu0rfWheaFbofv3gvZKH148CKZyGSWwTB
a94Lwmoz7bOmRo6MsFyOw4SS+BA6TA13BrNWPkR3bWhRyRvNMd+UZdh5Rl6r+7BSxJ/Qmx+7Thmu
h47s+oI321HnzPCajKhGEVGQQ3jtZdNrdlBTbAb6FQifx5p/WdYBBc9KCr4GMYk5UdztWEQgUCkV
bg3R/PXxdZ76wEB1LMQXXkB5TQKfAnHUMKTWTCCN8CnF2XgZzM1D1aU/Px5oPe8vrzep3ZayZE6j
E1vNqQNQ4RpaQ+2VYprs8mpGsmyyZ5woNTBrpXjv3b5Jn2LeA/vjoU9dI852FQPOEhy3tuGICoqm
si1rr6Ex8BP18CWHRunJn/NzqYyr48EyjZCnBhPaZF6lBbSW8c6N1qaiX3pzbtxoXRXaZareB2wz
6BHfRH754+MrO3FTdZniE25D0cS/v1z5qxlYEno/Hwgu9MQ2Ut0GCz+FRTvS9Hbjl9KlmkhOm56D
yZy4nQyKyh8Q9EuC+NtBBQz/6RgNtZcFSrKx9PgCMBpaCnXMzzy4U9MydBUenAG+TOYreTsU1VrT
qjABebJR/gwmuqgGbT1LQ3OEAGSjDeN+6NpfldjkTpMl3z++uycv9IWWtbC5SLV6O7pemb1RW7w3
2P5Rh2mXethuQeWeucoTLw1wY3Vx3MKaZ7y3w1h4IVof9rpXzFjd5Tl/jOoUKmmZ2hiQH0qJGOSP
L2wtN1/eU51TJWs2R2kac+v3Bvkh4W9C5cmtpX3W8dPLZbMPI4vZd0rvpmkMN9gOyr0+BLJrynX8
ZDalO7Q6aFh9mPfhRDPhzI9alRb+/FGkJHO8l8nDXu9edcToZh4shDdf3GKaRQ9iTt9K6zt6idQ2
5hFHttjdaJZMfQ45xpld38nHgElmcaxxuqcs++ZbMnwl1uqBo7A2xHetRcBuNl3Ien41ycFzTJl0
8/H1Lo91tcBgzjSxNHOo4ZC02qxPuhAwY2oVbHvrIFfFZ47lZ57zqUsCW8HixVGL4tBqg4Zmv0v9
eahQBYfqVm373JGFGuykNH0J8Ad153hs704gy4v1akRjNQEGYDLGOp8YsSh9N/aF/rpEb7HJ8v5b
o5Xy6NZGTsu8MJHIDc1OYyvX6ckT+parVC93VqyNHojsb30mXwZLq642lHEXG9HPj+/+qW9bxYKq
gxpZDoGLG+jVzDlBtBDzvqu8RIgfDXxIg1JdaXF4+++GWb1USdeFut71lYdSTtygt8CyPiYbXxzC
M7PIsj1cv06vL2j1OhVpbUUz4icvmufvWETcrBeu005/bLNzEX8np+WXdY6S1AIdXj1lTOZyqKY4
qmOFRIxcvUhwKdp1Il01pnYpmuleSNKdGKmFZ2jB3ce39NR3g61Ypx6G0Zf/vH1ywxhFg1jyimVy
TiCtbvbPTTaWX/7dKKtJuYC8IIfszLzJBLaPxGoKztVSTyzeJnAr/FNM/BzeVu/GaPn4WiqlhB02
XvbF8IRK7E5q4hsj9O/FKsMwZyG9/Pi6Tj47gHjcOUYF1baaE4gFw75RGiQHYXf1hHwM3Hm6o1U9
70eDyc+PYkfUG2kX56my9yX14cwPWPnsXqZ51nOuG8MVG8/VOSceJ3+Ux4znV0pfiyr9LIQJYZyQ
76Ug+zRWyZNaRr9aOc2x/EmZDdl68/FPeEloWn0rnJUB72HKpnW2zngtIl6vBAmZV2i17811+hPL
8l2fj4ZdI4uze8TV6D7S22qolUMGQMBre9kNUXu6I+fUDcWU5LaZ/BAhf34IGp0uTdOn29EyUbbq
46Yak2QPKtypSV516mK+srQ+II1PuG/qsDliwX8EjYBwctSO42glXkuK+6YC0+cZqGIcSSGdtx2E
fVrl85cuijjTBYgNySNG9ccT04V5ovwt0URCK0xDIqH9oyT3Q5iSB1uoN2VtkMtQhIfQ0gb4ouQJ
EYN+CduqvVBFkGXyHLldGzyMfdrjXFIOYz1eBGakeElYVVBOzNjJZr1HxEKTTaW2oNr53NBFitIt
5sx7PZrk7SQE+t6fletwVPCVFFHuhsmQP0mzJdti4R+rrB68ZoZp2JjmRY/EfjuJaLb1skMNgRzT
VptWOiS1KSyFil+ZZjxHDY7AfNoTUU2gaWNh+ypq7bg0H/bE8fz+yg85hpQzA44aC/LqW/fjHAiI
OJVeO+SxMw9zYIdBCKwiugms+I4/deYjPLEuAyWmNQwTDVfI+qiPYx8aR1iVHqrEySlTM3C6UHR9
KTmYcx85Q3suO+5dSYuFmRhGmAxAjegUvVQfXq13ak2jN2n0gk0m+uJKQz1G4Su+LwipBYgffetI
KPT0PrHc0tJusyz7WRbtBT8tvwzkUrX9Mkz3khWDqo3G6ZqWQv6sCrKy7SS9sWMzRfby8We6bvcs
MwU9d6YJZilCT9b4p8nMEpCOQek1JfR9ozx0o9Ae5iy8NpUS1YiJH9aP55gYAflXL5j3aj2cQymc
2CfAnWGHANKDGesdEGeoFKPtjILVJnOW4EG2npoTzsY57vrykq3mJHQEy3xIwiAVh9WaqmC2QLE+
FgD7s696rG05cJzZYS9T+7shFp0C8EJJB/b2duWkWoG0q+4LLxnkx2aoGyfMcxzD4Y66TGQvux89
UG6NRmvOPMpTSx0kFvYMmoaO4t2iAx4X74NYeMg3Dwu2KC39ByTnN1OY32gFFIg87s+glU9siBYq
lqktxwlqRstH+OqNT8zanMVW4moTQiYmf74nmME1Itxsqj+cGezUrV2ypSmE0u14V93oJvwZI3gP
L9X0G7DRiaN2mZMo+rE0sBGrxr1S6feI6s80f0/dWLoXC+IGFiT1qrcXqZHfWgiqVHo90mWpcUsZ
l0OKv4jcacnVpkWgkCSfP/4wX06kqxeJIqVGEOWCeIZ2+XbUpEczrbGwef1sJXtYgBcAjSzmce1Z
ScYAStSk2+aYPePy21Fe2uRJcpQmvUf0OHNbDKtyKapm22CYZieoFc1EV6horlAw3dfxd1UtqQUK
jUs2SuPkuqJBaanvjUR7JrLjyShJvChn6ZOSdJqNSvJqNhI0tiiAbbMIv5WKnNlUjQNqjeaROk1v
d2oSbmIrCd26qbDXGTV5mQhMNn1U3X98e+TlO3p3eyilcYgE/fIuoVRLVb0EiAX5vcnYTBmCasvL
AaxsRLueC+2gTp2xLX3xMC27A6I7q6+48bbI/eZ7kUiNtgsb1yiyvTYXsSsZhcrNqFQnjtQn3QRO
HAeRtS0WM97HP/3EwgTtEDkzFDkET+uwAviKWAjrklVCB5YFa2C2UebB0W/G4MIseapdZZpnvp0T
h0bIC9TcWQ91nfb+6iyWpqNGK1grvHpQ2203joYjp1QgStZlSiAlKQFzljl4E/1tmUaSAwmPqSTO
RexSyidSs57HoX0EhoI+RpxvY4zUh7FKK+LiLOHMZuHEqrRsEhQCOWmu4ORffXL4+oLK6NTcE63F
fBI/KLnf2thjcaQgbF3+MT8T35NEDi2NmCrbDfIgndvDvnvHpCXWBk2VheuD9s/bT3CMEab75pB7
wpQc00m8EsUQlzWYjJCg+8m6GCK2sGZz7pj5/vwAOhW2lUqRk1QU3pW3A2v1SDBhHxVe2pUQ8iXL
K8M5safWRNb7XPvhPW+pPWrdJVKCj9/Od2vxaujVNVdNJIWZSMKO3E47HEN74iYvhrI/84TPDLMu
iZu9nIbAN/kIrP6SjFOKq40nF+fqTe8W/OVqQDbCK+YRwrh8eyMDcD6dgmPUG0a13vt6VRxTST2H
tTj9vLAaLi1zLIfysky+Wgbl2ezAEcXEEo3JVm7V+1BXr/QofO4t66YLkJHQ1DpWGKDlznQ/fmCn
B1+Ek1B82Hcqq4WiJICdw0DA4KVwWOQknR//mHAN21P5rWqrfYDjzzHrB8z1+zNjvztnLvf31dir
C48FISLvgrEDZCGalbq1vnRqOfRNOmml/UOlxl9GU3gYm/KCPIPfnUqX4YmloW9JhZWux9v7HuTG
CDPXyr3efA4nGfFwcByqa9w4O6ijZwZbruXNirMabFUTmQU0yclg5F6Gd6k3ZRsZ3QZnElXrcyle
54ZavbY+tjagFWbuNWJO6HXmBMx+Un8nU5T/+AmeHgksMcuCBD9tNdMoaldWOgnUXofnwC11Heas
CKxLM+bpCvBf/09uIq1mCkvmEmq8WoYyOpJoBbmyySKxK5KTwK77tNz6dQble1TSM2/oyet7Nd7q
DTGGpO/kjIeGw/fGkIbLpq72lQlRRW53/+BWMs+gT2NH/K6PEk9Uh3GPg31CKWyXpnplNYVTpxlW
heRcM/3dnnR5GV8kekhRMBusnlsjyDkU4eW6JkRcuo4/BsNGZ7VuU837OEWPICifPr7A96synXvq
gfpLCx2R9OoLUGtREFt/eXiE2RUktRBnGz63FT6CoNwLanZRhVVkB4udsjXu0/5cTNiJVePND1h9
Fx166EGEae5VEbKbVN+pdChSc7j7+EJPrBq8MpzgKFnTPFgLENNKn4F9cnMbSQoP7M0rO0i6c68m
gqv3MwpFQhTqC/UM0tPy8r5aNhpIfEGRsIfVZeEr1BEfGW6mb9kROGmTu80ghrdTOQKFU6bvUxnT
vKXkt0lkkrgx7dwnQvULD0VlR6bcIxaN633bUV9Lq/I+EWV9a8z1bpKbY1Uol/Eo3yI5Luw40sd9
L4X9dog0Af1gNdgdeAGczBaIGrn8RH2quZjIX/PA043boM7Vo48vY5G8dEggoITlDoFHRG0FolUj
SEywxveZ+avoxWBXp6F2URB33efCTd8p2TFhpA3IE2Thg3iQOoX8pl4BnZa0236xO8+54A69lex6
DC1ebnD1STb/KNtEvap89UtAfWsz0vNdzNq2kbW9Z6rCJyVO0wse0lct1cf7ltMxeWjBbMtKOe/G
ALLVPPkGfuEit2UtrfZDL3QbQWgLR67iYzePu6JMU9vKkFUaUJJuw1g1vS43/GtVzSTMjRI6Sh2N
hapxatKldgmLxqrvi09l0z0Mgi/YSi5fG760T6RyKuntydq2bkodvYFsPEHShYeikYSVkQJEwU+Y
LqdEHDZhMvu3oa/1DiyM+kCz3HRAJBBSUouYV5bi4RAmyU9hVqqDLk/llViz9VyAN1MX1K4Vtxp2
ITm+MLWgIBxX3ddiqLlwKcT9AKYbgTe9nywd9pEq9W6uSPfKFHzzM+iw8XAfScpwiCQjg1tbF05r
Jt9zNS2v+rl+5pg9c9nWRqF+blvq3HqKksYuUSq7AW2BqyIIYw0Eq7IIfXag6hJbjqVdX5qOhcMD
7vOkuDi5tA1tY2UHAvSayjvPbvBxUURja9hzV2hfphKmHoyXuDsizhlr21R8aMLEoDqxXAxuVocH
wGDNJwmRC6rzCvOokcmelAX6xpjV4qB2zYh3FdK7ExPgGgfFl8Js0m2gxAnS+mG4xaHlczpUur3Q
+JelPomfByHQoBkGyU3tl4qA9zc27MYabQBv/oVuCurGV9Xhq0ZYvJdz44noQQWgbImpEatdP0rC
pa5WSU35uNZyHBgTplZo4AbwW8gPzW2Xd7KH3SJZ7MCJg1MesrVQ5eAlyvKY0arYQwpztaYBXVgU
On+8eDTEdidlQ/FNA4O492PtjnN08khvU5TtHgXkvur19luolPgMAIb7dj41w08tDGXVTtWhrw6W
XEEjFSYhdpK4e4gmaWdQsICcFzqtP7rESjuZYgGtDVv9MMrakxGO0rESJXR3ZWrYg2HM14gCa2cI
hG0HisWelY4TctV09UbqOLEhFfZTJ5+t3kvB2DClCMNwIQfBt1YcdNdvWV8zRYuVjVwHMzpq5GUe
6e7ICzn2XBkZJKdSgQxl40ZtAogNs4y9sKDsaQb17JRYNzELBJXsCUY3xE5Zj4boGnFRXgtC3l8a
mdUfGolvZivFWNwyXWjuo0mQ9mSDqnjbMzX6Phb+tRGajQO8RXeLXo2cnniuW6GnvWoPBTPZhN/t
wo+HfT80V/jpBsev8h8ayRmaU4ZR4JaVNdeOQOROZfupr++lRgsapPH1cKXl2l2yAKRbTtAWVZhj
koQQbkpf3VTC6IiJep108Q1SxdtBUrehX34u6/hHPZWCDc7mqKXplRmIsLmGg4rL1DYiHceFEYZO
V0ufBTg1QGqQYHRmTCU5TQ8TMhtvboqjqae3s0h0BLTO3J0bId1w/viCHoHQ1Vxvt4kofTY0Voxq
QZsQ2HMDogBMCN4CbwzbG2p2PzKT92JspmHTD8FeCtXBYcl5hLPvk1li/GKgzkmRsrVVf/TL6FNO
qPygfO7bGSVm3X1u9OxzKHImxzrEIVks7warvcf+fylkeWInbXFhRoY7CCqip+qub9Vn1UAPNOiD
688TTeloF3BnpMm6FVqfT+zR6urGFnTRxUu2Nc3uMteDg2Hmmi1ZA0ggalGbqaKQqtfkkuaa47fZ
z7jnBlqPYWE5VWl9yvNoS617X6jhLz8m0iJrLoM0PIZa50Kq+Cmm+ScU8WAFpOEwJ/JSLGUXryMa
i5V7QxKOrP6OxKF0ijSP4jngxCd82Cmfefi5h+ukJAa8vyGunCHJb2Rl3lk6c8EYpPmdIPGlJ3P2
qPSTPUAXkLTiml6xo/etthhovoe93zO7BleqlG3USHoS1OZWBc23Z56xO9P8yjf1NeknxzDwn49S
/mxR8AvC7CjWtekF1p3u61tBGs1vWZFctpl+WcObcOKe13Gohd2UqofW16Sdwj8YFb+4iYMw3VSq
BgZEhLyg9W7EhgTEQBtv1ElvHdWcPbVq7pJ8/DkAAz5U9O5xIhFiqI9eqPdR82UKxz661TI1r4tb
vzDG0EUjqW+DKJkPVDB/fbwNO3WyXYTteKIBLLPxWx0W/NE3OmGiUhbL9QVubPSA6PzMJ3m4JnL9
GjXuY6AOu86Mzp2p39XoKJ/zikj0I5DK0LV6uzOrcuCqvEaF1zQ1Zjpzl7bA5IT7Ih2uSHG+UUph
74t0VIH78Sh/wvA4TLVx20rGcW6+EWwAffzMUe395heVrs7rRlFoOV6stvyDWghBYHa5F/i9gxOa
LO3cEVCDfnzX329KYdPRNLPQ8hGbs1ZKJTBmLL9PCZ6UQfxEsi0AHhjnux5fugiHrKjOFUTfX5iI
ekYVMeHQMKGV8PZmq2JYoQ2mejJo+t6UeofN9iU0u83HF3biKLh0u/Dw0IFUlHUFNIwjccEGFV7f
dAcgbF4WCqgh661YnY3JWOqTq1oBY1HdFcnYkXRjVUVTC51kOxhMHnRYNgD+Vp++yfnjQuhysKbT
FFJIp6e0XJrn+p7LX/3B0Gt5JAQr4Gotd5N8hGMQ0T+w0mXpL/cD3Bhckw19UOPQq+bvH7VfX/P6
m4H+JBDlFxae4lsPUg0YPS+3XZVfyePvJZZyNlsOopT++UI5PiHKf/vGjLOWjGVO2UnIOWoq0i1H
FNxJ3ZmUgROzgKZJkoznj/BLmjFvh4HdLukz7X2vGzpbtz7L6UDLSdnBZnATwfhtfTwhVQtjmhnn
hYG9+sBFvTNk4sT5DqbmAKv5kBW9sKvN5HmuS0qI3F5SlpVPQRUedOOcDvTEVwh4m861iaeaX7Gq
lCRhSkpkVvD45oyOQDslcAlxcNadpJ75Et9PMeISGcmmFVYlfefV1zGV8J7Guio8MOjasdQyUmwy
uaf5MES7REPENTfz6Jpzq99/PAecONm/GhmT4dsnWgo5c4PBRRqNuV+6h76peh8PcWKaWWpAPEaA
zWiPVk8xmAlInSO+P21qj7m+MzFSc5zQdOXMQCfezsX3Tt0ORSvR18u1vqoeZLpVh/7AHGMm9Re5
uqun5AdIBLdqgqPR6Ge+7lOvBz4Uqui4ROhJrlbEWTDHOmF37dEyc2qojXUB5Xw8d/dOPKDlfEgo
maEu7v3VJ1dHRJ/KIZ8ckoSvhKS7AHZvP35AJ4egJUCxHncWE8nb+zZiWxdBeNE5jKZLPcsqW27N
h383xvKSvHo2gTzC7raYoOJMc2g72i1J4B8PceKBkD7CBAjKGmXzS4P01RCoXoaSckbutZaI0zT6
0YNVC8XpH6zO/P2LH5CDKprh1e3qRzMbRZ1xcgNacBY/9wpuc1Tj/+h6/h5ndcsMNegrraS2h1RH
sOek3wym+VBR0f/4vp1+/H+Ps3xWr+6bMEwKGjyuB4vfrWjAhwand6bKfXIM6PYvfioSKFb3rJv0
Wrf8ZX0yfLfz5V0FV+8fXAa6JosCosFks6rFluZEpknBZRCTdYjb/KLv1d3HQ5yYySg1IurARqhx
LavJUuwt1IkW5d5iBkXhd5cL+aCCeTFb59r5J2+YQX+Oba0ivevTSbWf6jz+3BsXjtlCAIjxfv/+
5aCOIfGQhw/yf/kNrx68ZBUJ3Ds999AhXRH2B+XI7LdqFTlibJ5RAZ26nmXzh6XOwMZhrBZTnVRu
zSpExmrF27m5C8BSfHw1pz5/0riZ9vHvnggfkupCJ3yKhzNlF8upcjHGZ0Z0RvtyahgkKBb6F8D9
70MiEZCYAQAxTzFAeYAkJiPS0SGAfHw18oldK8ulwe6c7gkJAauvcqYWbvoQaD2K0NfFRDWR1FDJ
sMuy2hilthViFGiWsWlrba9RziGrxRuap0QHfqdL4J9yJ/kOLJ89xGyrFUxj2fKSotywHz7kg3qf
F7MrGMmuVjpbUq56TTuzQJ5Yjt9cwWrdb8IGJYCl5F7aKlSXn1tV9mKxuJTV2lXl2vv4hp0cTUPK
hqGS57M+MwVWJ0ZGycscEcMsztfAl+AjweoqfkXWuSbhqZeAncZfg62m5mzEvmdGDCYCPWM9sMPO
sA398z+5JEIOl40hKsrVDoP81bYxR27gSDQnH4wziqEXoHsv2dvrxpn58/Q1/T3a6gvte2rOJRxf
D47f1lAmTxMeQ/nMdvP0IOg4wEuwei7cpNdTjt8b8H9LZCymMLlCfitasOXq6sylnJqn2bH/Ncry
rrya2NIePpyhy7TlYhCB1nF+IVKMrqT+y8tZveIl4uh+UhioV4qNmX1P5Setks9MBSffbJRKCtm9
IsX/1eGAtY4QZ6C67AOIuh9+KXrlkfO8odzlCJV15tB18t79PdraS4N2IeqagdECtXFH8IzA9ezJ
hILb/bb4dKkpLaspMhH6iuuXQa/EUhH1iZdBJJq2GLaZaZy5dyfft1dDrN6EpgtMsRdG3gQC4qkq
k8+5CZV/9L5h2GXzyeKGxv/t+0Y/J/LpbuScUy+1UMS5QdScyKn4nAny5MNhgTNZemA7rI/5gToZ
pBWwira03EZDdyeJ0AcZhEl2ZjV9PxK1NYnT76LLk9+VoHK5tMQ4YquzoIUUpdo3DR2SqruOOXh/
PM29X+kYCrsYUnHlxan79u71chlKHZY3zxeMrVlNj8gfvFAKr4Qk9DLlgnZtHrdnBn3/YjAoNTZw
Qgh10cq8HTQBP6tngCPpXMyuSFZikV5lzXDm9Xv/6TKKxnqkU6hc7JZvR7EIwpkhevNixLOLpYQG
YAZS7HPUy1QV9DPP7OQ1cWymIooj+J1yvcJUpgUV31MrJBt4YV4q0C8cRvfj53ViGIlKHh8stUMK
NKuLoguZJmE8ZWy0YKUWwgVXblddfmYiWv6at2U76u30zlT826i41kcGcUbhGyVm5gWNCInSLMX2
wYz1+JxK/NTl4CczLAOxPRlcq1U2yHsiZS04Flmh3pOBs5EG7QZzy29vgBd5vYIXgnM8+pTVHCHN
SaqkhpKhIE1qx9TQSEaCdmY9OvG+acTo8V8VjTQbobfvG5BuIlfbOfNka3I1Mjwy0boAN+zKMFjI
+Hv++E04N9zqmjhaD8Sli5lXDdOWlsQ1ScP20gWwFtpw0Tz9g+EgjsDvoViNSOTt1eVhIcq93jNc
CerJtDyimrwwV+w0MmFxNWc+3hPzEpIXZkAdZwTn/dWLQaRnONRilnnDnIF8Db6ReOci7wMIdxVN
066bjJ0QnNv4n5h434wqv73ITi+TGfxx5qFGAFw9o3IDNQe7leStPz/k38JL/TsW5/+AQfW/kC6l
MdX8d7oUnjn4nXfR92+vCVPLn/n/hCn5DyoZGJuBLeBwxjzzN2HK+ANfJTg8dNrgA5hqiGlvw//7
fyTpD/4AqgS8PMw0tE//AkxpoKfY22H2X/xGBl2sF1wqoNKbP6dDGKfc57//9xtY3fJ6vJ41OV1T
m9BwXMFK4CC82vAI2dyR+W4l26FggbDZ/bQuqUL1QcCRWzgWkPNNFabyVY1s1xUEPdwgEECyQ7rI
c4JK58w3+04iR60E3JJGkwnyEmDSZfp9tRefidFUk9403Gk0pYewMZV9rTfWJpTK4SYn4sbr9ci6
KBZVUEW+yudcNsTbPKrnh1dP8T+36vWtQb25vje0TZflkfqQzC1fq9cB4qcNUERg9rAc7NnMyAga
+2KfT4F0lCXrR1inozPWJFU7JtnY3jgWzdEMe8NF5S9ezFou3WgIIpxpVpQvsi9oXlUDgpojCQlS
nm67sCWDIMKoedkawbhtkNZgvhDvKq397pPK4RZp312oSWxeIvAMr4pmEg8cZVqnoTNt2kUd1TcN
jrM7IyxoFGWGdrS6ElAwUio8NtiAfimjqntZ0vnHFCT6JfJEwym6dAmybTycCIUTCVnnDYr6HX4w
YWlF8pUfguZIC6cfaBVyPBYCopJGVZzACO7UND2OVqA+pq1OBruSjd8SSQ23Y3iVpihXKlH5bgjJ
kx6LV0NYfhr61thWdGQdOY8uCchMv0D+rJ20lMJbhLmhbaDEhxEoaRc10ai2KFWTOzR1czlX2rxR
Bn/cJqHWfMqHHKi3lTd70Jr4OFNJ2RNTS2DYqE6kAMllgsJBuQbbr35HtRS5GmlQyJ7i71lljiUH
E0G89jthQFASI1krFD9E7SZOP/M5QFuViWFqF30iO22kNR0gWgDi39KhitIDfJMLQQojf1dbEsFo
MxuZYkcAqOgI/WOpiV90g8dXBpVlZ2Gjo8LInoWpPihN+Iu+LTbisHVZ1gG8AunfBUBYkI4V9TEW
G303IerdjHr63TJ9SjUSyV1WMezLaZyIjdLay1xVWq/TotLuJ5VMP204irEVfpIjMyG2sBVIJMTN
0M9YaAvlGZz1thklcY+ALttQ5MQUqMjpg4HSxsY7exGmYbkTyulHjBTMpRSOIWKA7CQLg0iMUfhT
istdMeVfSHmUEKf57Y5oCmjtSdwSP6LdwyHvbDWtdoYgIhQ0zAz+qHGtoENKbcE0q73YiqJLp/HO
72p5sOmWO2BuxBviXKZx25m+hcpMV28CP5h209xZnyBq8kgrUgDnUhQiu2r86OBHonRd6Ml4Eykk
pTvmZJRHGqT6TZ7m/UWOhGx5kzHmuCXyaM3pZADum04gI86xmiE8FswmG7LMQJ9CEMdV3E3fIlFM
boVK9wRteQfnRBWMS3KUyEwZjET/f9yd2XLcSLZlf6V+AGmYh5d+wBAjgwySQZHUC4wiRczz5MDX
9wIrs0piVqWs2u5tu91llixJHCIYAbj7OWfvtcOj6Yx1fFONjKK9BIUUrTIiatTFDcnGE67AfWK7
cQ3R/FauDLHsiGubq41lCJ6OPtU5gjA7u5nCjTCi7AnY7x588UVOasPvCThgpjyEHuHTgPUXHGSL
sch8aVwfNH0y7uZ0gSFOjudGbUDGulLTQiKu1Bfi6JQXFjy0dwbRa25YoIUbccOQlpHNxtdCD6Xv
MgnOt449yBdpxB2rhQV+hjC0mjepIkeiUrNmI8Fsc/N2Ht1WrmMSV6bWbYRQ4TN3cDFsGQldmMS+
lffLVpvyYvAMESc720mXR6RfgzsJuXuYE9PZ2s64U5Vu2qlTYr1nPduHLyt0GKtybO7jEraw146F
eZzammiIpVYQgqRIGUeO2hnhofXoJwa9A0ixdLAa9D7GzIXWqu1EAJwpsruSK4w1jcv1XAij/xJn
yLbcZQQsvRkMKd3LhhVmXxZnMu1LStizvUUT2vaLa5PLU39fbNLLEPylSnid6Hq6cZyORmnap2ZA
m5AMUDJOjBO55I5XoNY1v1ikr1xCq7xS5xAtGlX72TamtnXbKLUBM+vK06wuQUJO04SJvh1ep5wI
ewwX2j7Vyok0JBmwmILatqqdWmPHSic/FcYUpEOneDb0ib1WW5zWyiEtuNpFtWmcUByGUFvKVWOn
XNZQrdBtRjLXXHKU6O3JrRDnyIi+aiJ0Sq+d7YV1ogyvmszKH2j/YM0nfUTVvLJK09fZMu6Tls4K
dD1bnGHAizOXjDhbmG2vCECIiTcoY6kNuq5WLuvs8iIlfJFj58Z+ClHwNCMLhhxRVpNjM9zHdjvt
aKoX99Fc5PeqKZ2536d9zOt/GvSBed0Syu0pMqwIALWkgFNGNjmhNt4lxVDwJpacj6sh2Yp25AIf
l+LONMfR1xqg2W6aW/aVk2r7etLgLWug3i7t0mjPM0KDwSsEyQH3yWo27JU52kTVmJJK0fToROPK
bmXEdXp9smLdfKxZh4RrDlV6Iryg8KQoJ1iqtAzwYX0RjX4zkJ7In5rt1MYFcWkZtrSqzm61krxk
i5C7AdF1a94ykFQGIuaklsSpprSDqKmXm9JsLCTg4JgVk9SZgAzF/E4qo0C16+zBqAoj2hlzxTIw
iv5SzNaV0Edtw0Uo7+fEJo1gGYvAyUGQ+/I4VbhPp2G4zKR3nqO0XW7LsdJIUtHkbWHmy1Wh1NIX
rOa5RzDXVgphOqIwNA7KtEwA6LLmOV9I5ZjDSntW+2ryyDdxdlVITHWUxeWla9PmOWpk84RLrT7P
8OOuU6l1Nmako9ebhcNryn0XEfi8mdk2EjS5GlmRoBUsSJgICsNUY9VK0idmdNkd7Bg0TfLUBtHS
hscls/t7WSUG0DMHmaCnOpe0fUxSK9LrdJgQg1ld41KR1s9OJ0h7nZqLXKYkpupEkTRrwhY3g/2S
zSpbnZRW8XnMOKSiJ+6ajZCTfDdPcfRgKuWIxrpUzVutbYbJXfK5eEzhhSCwzwvjYMREGo7EIaNf
tSr2frO3W9/E2xuyocbtwegg8Ptap3VvJE9GftabQWO12UaX0vDcLrq9mWqj8xRFK2/J6qpPBMGr
bzGGXNn/uAfVJediiUsTSqCOinnuYzDubFfHNCQpw45meafmDQlyjSKQK435QSRO/fyxQERJMlyl
jhM+LzmK47x3wutaaQqNE5zMnRZmZbKfFSnWPa6sKgiBdJtuOpIef1gmbdBPcpWrl7YvQBuPiXrJ
h05PEpdXVji+k9pafx+CSn5LxpGlwDQnlhm7F2cAPF3yEGOU7TiJxGRzkCjOvabhs/MLu+WCJ+xF
gAEMOdWZpSrOH9tyo3Zg2saucd7LOHKuHGTib2UnO0PlasR0XLJU5rVVpkpGZN62CtlJljKihW36
sPQA+KViU0TRfG47sn1Qbk1P9HGwZJJKdCZ7DtkMilZAiVpfP2vV0p1CRxmRVja6OH/8IycNLsjU
0PhoIjzXuFum+hl4SDv61WDYiUdTi1+g0hFL4+DmtBCL2nyNjSJ7N7VM3yNf4Nt0E7m/XUSAZSah
iDOsj/oZOX79RIoI16djpTiKld7kU+ZYPxMCLJ9HTv7bWjQ8eJLbjdcPjaO4HTm70n0xFtOxrUbQ
I7rMwkQMCf9q60N0dlIgBh8vP4m4zo1uNH8vVf6jwvz/M6LzOvD99zV3kBOPkY8vpLz+WHSv3/RH
0W39huOYxia9aA0dzGoN+h3r7Mi/oUijrMPPujaQfyy79d+oO1fwEGb9Vaej/aPsVrTf1oscn5+8
+mEpBj+V2X9VdoMQ+lRbQqbnCE8QhKHKBrKxtfb8ocy19EUQoWsam3QMLwODr/tMSNWL2prLrie4
NN/IodEHg1NzR3XtuuSOZMdetUrRnvuoIq88sXPVJdyAq7FTpbEGcWXMz5XSzUfThLxOeEMkbiLb
CmNPhpYBF6UXfpkoJafsPPkamlp515naguEsrpRbjEEUn46SHeuqiHdWFGF8MVRhuoUAAGChN/OL
yrK+tb2T+qpB5iIe7tFMg7DN22BYNZOMMmTtMU4kzaJAyeanMu2Imyb/QD7FYQcQoVkK6TYlq+m2
UArjrU7KRvdJKlRrd+gamHpDm+hggUe1IQpQ7yKME0te7bScMsYL+T0sPzcSi9xj7tvebQrVrF0F
q/lzW1nLlVCVbNMgXvia9DRSPJJjgTblul7h55gJG6ynSH/JCmM+hHkh+7ldTl8pB0LHrTut4ufp
for/3507u36TynxBq0OUH0+pXi1MvAEF9vWov8lVreVXF9pJYdCaBuAj5ANG72059QdOEaa/mPa7
HBn9JVILsp56ptuUZ6ScsM2p4GURaBYnJZfS67Iuzjqu2zdwCQJ3ESmyC5PIisUPswexGoaUyw8R
e23INH+oXirRybhDRife9SVcMXnun0TW1BykS2mXF1nt9jVM+r6bWj9M1edC77XIh50gsXxK16Gx
cp3GcSRWTbMNAHO0C5pUeciU9rqjbju14aChFnD0r2Mbf8WYsXi9ISUW52Xg+hbhopE75jC7mwnj
acMZVkvqA5VDuZk4PJ84Opxmc7iOVj6DlRW66RW26HhREBFAPYepSkLTfBuuZ5GsBGi1uuYuzD+y
V6MHKWbMU5FsjRqzBBeQbT8ui6LRB0o5ftXzZYmraIMJvt71Wh8ublHaYKY0FYMeIagiiNqeSjuN
DcxkeXo/wlTZCtvwIvItXUKc86DQyndzwsUiCXUMIhKQvxsK9AvRDS9tSa414ehPkzrf5hVoD5m0
RbdUaMescbFVKqVILIavpihqCkLyCktF+9aYbeHpsUlYiArUwepoBTUUxW5o2BIBL8O8B0cKIDiu
u03pdK0/Ya8TvXPbhRlfnyrlJWuc77RCKHMrtQhI5jvXRp/5FWcDt+q4TiVFihaQgzB+l55Br1dI
lj66aOaloNYVsSMcK/laObL81OrqsonUaeL8RhzlNjPVjJJdva3IIvZqO2UM3StJoAp5uul1elN5
YX4hmyQnG15o35DmmIY7Kp32RJlocAGF7QAQ3c5qrykJXqOcMqmWVOXcDgZ3UybpXKuzRvZXBedE
gqDYg6f2lAafXmvOo7fYknqI4LoHWajnbloPOopu1bmzaBK4ZMQqQTvrDk2plnhVYv42xKJWEUYR
UwpdCknniyrWVoxdzyxA8jIGIsxtzddgIF90nIiGvzSJHV3LhNRs9Jmmv6QlWufTgL/TyRFnNmSF
/ZlKG7dX03SPuHvCezHPk36GpoDlR8HqFEvJt0xHEDPJc3Zwpkmc8zw171GIGqmvTRxJsiQ2Uz9S
sIgt5KTdR7UTXvrRWnZ61lMSt33nZ7oFL0uuOz9l1digdE+8YqZhR1csw/og0O7C70hNvHko98u5
dADWpOJm5FxyVYm8nsm74FTOp0uon9iN3NqEfbQQw3aglyrOc5riOk85fHw3hvUOgxVAuBSJNJ4j
yvB9cChFzmFkN48tDELuYLM278vG6pSr3CKM7heDEOXPm5vGDisjdVShRFnrLvrj5qZi/JgNMpo3
YwzCOyKNrDGHQO6zQ5GoBzMqB87tGbYtm+rQApRaZwNgGQALVfOYlQyDTHvpzj+cEP5FP/dDnvZj
q9tYZ5DM3AmfoYKFQvnzs9JS1GAxhqTNIMWaRyDco5FPX5ZqMt2aUGUcvctFWaiuh/JV42J0m7zq
cKtKlywxr2nhcySvUo6WqzndqRxfN4rClZG+aljUOd4O76i/FxdD4mG9eP766X8QBz8/fQWVMlNB
GF9IVn9++mZLPnIU6jx9yuutg4QdlfuJvOuXj5SolVVlOhUJ7Z1wazXZEk6u028SriaaAHrplhy6
YodV5xeqwD8N9XhZVxPBKjo2DYvAi5/ebF0yHadH+7Sx8rr3cBV8yeNCc3uDYjlCcqD14+7jpfi/
dtz9aQr17wZa67P5RyDd/4zYOMOyTB0DDlIOG+E6YEhGkP/+kPz3GLmHvG9fipc2KcmUO31nvvS9
+9vb978FTK3equ5vD2XC//14iv6XD/P7sdoyfuNIDSIdggHEMlz3fxyrGW/9xuBz5adA7lvv/38M
s1SbYRYT5g/QlMZQi0/9HjMnyb+h8uR6xoOC7oGxD8LF/+Bg/WlmoztkPSE0gE8nr0ObP1Gt1KGj
p5OY0XMz1qXLycW4A1Z6XXfLUWqa7xO+32pZ7kO66hTDwKpg2fR204KwJ7W6LbW3H17yf7Hq/Hx3
/P58kN8givnAn3+6O6a211EWjtEzJzIarpFJZ3z9kDFI8KUMQF8xyI9//ZifbH+8hEzPkChQ9qz0
pT9jEVCY4V9OtAv45qOhtEFRTO2XaEbe2INYDNpG6F7ZQKui7ffFpBH510/g50k4oTWY3wykqKsO
CDnyZ4RfEdO/YdBl3y00K51kJFpMmzd6Rs0u7WVsQm6ZaBCr5WX/nz7wWu0hmoDtYbHYf5pmtl0U
K4D9tTs6kgrNh2x08XdwKgzHe+YAm0437w2l3tGv/dXc8kNg+8P6zG0BPUhBdAdva+XpfHps+jJG
idm+uGVTdzX+O52+7veFZ3nRdnTDK+PaCYzrfmf75t7cJ1tz3x7NvXUtBbFv+4AdAslb/339unrX
7spd757bHR3wnROoe/Xcu0SZ8YWvo/d6Bg60k5/boxPovsWn02/T83zOj8tW3Io74xTtice6Xq5J
v3gQt9O5St35rO5Hl3RS1/LIvQva4PXMD3197fmj8DhLuZqX+LeGT+ZBIG1CL/Qm/kRC284MWl/e
ytsqkLfjpt0U7+m+CXqfdt7O2Rl+umUSBleCvu+bfK3s5ztxI26kY3E0A+tKPUk7eTsfJo+dyKv4
acq+/fj5dmDspQ39zd1y1q+1/fqTGFN477tj5Q6u7Vn++jQcv9k1x26Xe/eFm3q2R0dxG3rGnuDC
rXPpdpNb/uIaXrsA9Z/eT5WNFh+noXE9/byvIQLuw4ay63bj31wSF4e/B6XpdvyGtVnr3dh2nToo
mJkdlx10YjcJcFe7+WbZkciy5UuDxks337fXh9klBc27x8y8I9nbQx7pxkEakPrLs4Ztwb/x32lW
vMm95cyculPvlg/OudTdhL/7007yo03prd+7+/tm+m8VAB8e4E+/J60QpEwE8LIGf04vqPVi6kN8
z7cidyAJGJN9EGOT7h3GMFMSdzD+U+TEkf2tl/vm6u8fCoC9QxHvP/6GAf65jMZu2xRJ74KSHIKE
xoCnCNI37bFyYHoojQymmSGJKqrDxweazK9U/ZFnDdyhMt4Gt0Wi4HIb6UdGUTdhmcqHkK3j4ETd
7x/KimJ/CSPL/+e/fXxdIwb7F1eA8fMyxg+Geraiw1X2NTavz/4wkjdEOpM0cwt7hjgl6Uov4ztO
8Vd28V3q+3slBA+fwACWlJNqLPddYm+WZj9GDkCBxlOXQyq/RbF2VerTxUrLl6pybimUD0rmHIei
fyQLm44GtuDyW6JPz11f7CqIgsbcbpJ2uHYqc5soX2xlsQNFc86YmrdNTXRGuMRbU0v8cBBXosdm
qCfBpIdBFd8Y2RD0PdGfkR5Ulun1JNDkoRNQDPq63h9TI7nRcrB/TX6nEfs09dVh0n6F3/q0A328
dGvSh4khgcgU7bMUvUjtAc5bAZ44Y6vpU2t0SdCAe/gu91Z3TPqtYpxnTHAohn9FyFq31B8uaN4x
3jB2QHo8HEVQkfx849rhZMyiV8LAMErsFs6UeAQv1q7eagu4kL6/A6cRaF36K/Hwp+tlPZ2x92Gp
5YiGAuzzncRg0O7EZCw3aad+zwq4PvHYoPaI1BuiygwaJ7CnFwcgoZN2yvavt75PfMrVJwnn0VJt
bmNck5wTf/61a30IKawM+UKeuLqjcL5LCxug6UBHQw6lfENm3cixvDpVdbVPlmQ4ZUa1GZXiGIMQ
gMZSvug61XHULznGxPq1TuvuUlhtevjrp/rz6/THM0XeikoTJfdn1WHJ1LPKOT9cBiV5RndjeIUM
pi3RrCOh489DZrgVfhQ/X/Jf8e4+2KD/vDhghVq8NNBgWdU1ypXPZjxlKlpb7YfqNi8HP5+mMKjH
Zb/x8YIU27glHXxQI31fZEt3XSQMRkGfPczwFY9ksgPeaAbnisbLjqyK/jgy/7XncrrtJ/wpbZt1
SBP4q1nFTWDoE8Dgmb5YL88PMAzza0RYNzZAv1urr8MHvb9eimm+SqODY8XjfaXE5ALXETmhJND7
sTBScCLleFhKgosXJuh3VhReM44gZwkX88eb8l9dVN3U38v7vv3+vT+91J8Duf8H1kyrNfrfl0jb
4aX/XrzkP0n31m/5Y4qwVi50iUkCYCiwrip/lDuSo67hkJQZq9odCe36qT/Ee9ZvGOthQKzOdw7g
6wX+e73DFIEYFdyGBnJ8JKlcn/9BtUMUzs9rHRhufCkqTSMTzgTK+/UQ88MYIZuKDFhSmUEeEUlQ
frQI12YhDdiznJAp36+NxCyN3u21tShbrbTi/W8Bg+zSdG59dW1EkokUkaOqzvvQyKK9mll0LG16
lyGK+olA4sidIyCKJIR9UxdyxGa9pl0/T1+rNMncaFXPlMYAq0anbStZhocg9zazx6eyQLHhhNML
6j2ARBntZkvYY9DMc+ypU/Nu0NxH5W4S6q2Z3kJAwJZsOKIewXKw2tKq7YaZPBa7486M8Uy43Ue3
V1kbvyV+jU0/yZdobQpriaX5+doo7p1G7v080kuSWVtYN4whs9e5J1NgVmZtw6fNkzqK+ZYlDtoZ
e0G+C9cWof3Rp55C2jikGVxbtXIt1ma2vba1dfrb40ej24ZOn4Ytc9m1C65NdXdEgEJvvCTscUu+
t/G1Wdvn7dpIT+mo13TW5RBCVJFlJrlbUvQOKJgOfO0411UEemsA5BUxtVWZQuadr5Bf5WZrGz9Z
G/rT2trPogmOW3LSu3bZ6IVuPMzF/GCwD++aSY5OJUeyfVfa6kvVlmQANnOv+wltzq8527xXKouK
Biwbu4Mh8mdAU/ObYTXdVaLn5h4Y1PxUNVL3Ta2aF3mZOXwy8YipFrTGkGFDi3GL1HigoWQ504JW
brK8VLTJfjIk5wZGBm0+o2oOFmIDYqnL5tKrUuLVZie5CTKVrlbzp0UPi72dKYM/pijf7G4y32gG
D27Zmtkbpx60QdCSBvU2NktNOvVTgxihF2rPoZhmKXKBXkrZ2uPssIxGanijCMcWFSaBEljwQm8Q
UVPuxkqCFhXaeZYivFbLuziie+tC0kCGNlkIoBBRXi2RoV0BGrtjTAdKbFwJOSVnlXaJmUq39qM5
5dcOae+zpM1eUeePaj8xBZvrLzTiO19r53tUKPo9qr7saFVxySiqyRgrDeRuDB4irHl+rKEXNk+j
lFcno9HsXd/SYzbKoXsU0pRsEiWxXm2RprWPsmC5N7sspFHKGxhF5vwoM1zYiKno71MSF66Kwggv
clU421SySvIFhGGTUbxuXCluXAs/2V1WtfmN6JLiSZu5ZfOhkq8seUm1IBnmtLpR50nieii0ZFNO
tvRYFYy5h1KVEEkwduPeBwgV8x5K6RZ5Y7VDBXGLzPVdDkfZm6dK8azesVzTHnJ/URSFuEltOCRs
7AQoFzd5GD5lsvCl0ZJ30nTTVGReC0PP9ti6k13TFt8HMQkYd1q5aUZ5U6TAZol8H3ytlDIXIInj
6aUuLkpOjRSyD1qtGpRFtBlSElfDJLpW0+4tlLX+ex+3UFISR0G5qesZYU5HXYlj6SHrTDtOrtpI
yvPuuqb9YMxBNHVLOgcdEmTg5KYRqjgKu6kevmCoOy7MRF81WPRvCGHNJ6MqzXPYxfqhaYiSbPvz
skioC6Oe4g9pAOONJd81jV7s6qVF9LjyuG/TxHjte8RaqXBMT4W5WMajE+S6wsk9iscvXRxq16V0
R3brbHqhadU+cPzpNDSicnMGT1eOncXPqdOHN+QpjqcwKaLTgGAYYwYc703cSuZ1MXR9E3SStiEV
50pMyVUfWkd7aCtXiPKbOqOjlBnBjF0JkrYePDURCXq+9h7KluJ3jnxrLAIsWWn5E0M2Sr8m87pU
iI2UNdmhap4bEXuJZoxuBFXlSGCWfW7zMAmGuB5vnLTIXIm55he0ZAMyH+BAHDTXNEEllSW3x2m8
YWiWuZUsLOGGloVJQamqJICg6C/t8pqDphB1h3pG1qZxXxe1ynw61t5HC8p+PiChHcb5dl0zMVGY
p0W3Rkj9ypH3CzGxiT4xKRPhGk1D0wA3/8VE1WglpnJj51K5K4Us3lQjyzdTh1jUiWblIPrkvtMJ
NLHaubpoJoLnilRHr6ZJ6UOgmkgnaKMduVRRwPVbe0oC8cQte/k+b6XqbuwYiCeieZIlOz/2TWoF
TMrfWKc2oqkkxM/ccZUgn9QanEL1UNou973ifIExaW3KMt5wOsigd+aPUU0aSaUzVWO2MOPWndsz
4AuuRyF6L0do2rb0jcgp+IpHh0RRinBaWbm8MZdpSzRB6Vei31JW50FcOAzwFMgiavag52O0bcox
IaKzERtbz+xNx155sfroIdSblre5s/0qs+7HaXlaxim7H7u0QWI1jVeQFoudPnaxV4kh3gxwG33O
IIDadfoD4BzBllbXkRiuO4cBpdKo9tFJa5IViFzZ4y6cjzEd0R1hma2HaIs5Kgx4t4Ib4ZboaoJk
RrGAW4zu4yjjPJdubXlgkNzPpael4U0WKtfZOjqthm7cZDqmXNsaSWI3Q4H2j4WpXVip+gzlhFg2
6aA/LQQ2aAl4yOYuXtVNbECdaqT6QRtjfYxdLaan7qqzUscBIkXZ+iLlUcZc0B5VX2W63L+gfSxv
Zqe6KRV1ozJQzvLyC0s3HQlTRas79kogEom8pzZOCedQGbyP+qPSq8Z26uKdcJyTajW3VZkSEjXO
J63SsR1FMTugeQKdsCGJyC+hEaKSchkQ7WEutVQ6dukxud6kEzDY5JFt9YWpPHRKgYjKyZgLclnY
gtbJTJs6QqM2y/11t4QIPsIYkfK8L+MkEBAwu7F9HeooPkWjI+6lKT5zFL1LQNVuYuZKOymrZF/t
MvJ4NXY708/BGdJ1oQOh2WH22lSxcg8yllHOek6L08FVp9B4MKaargQJ035UDc79pOI8UCfnu+EM
5WlQOhYZob8KlHWbSljtrdQOI5tI2NdwMNMriDgy4uNBHyc19p15TtJgyDl4B/UAta53qypOllPb
Rurg97aosmsde4NxyujmkxSiGSK19pLTT5OL/H6W9vocp+NjRmnvvM5zN8Nb/G+phk7JK7a06r3/
XAn9ODz6X/8PjZjISv2reukal1P7Eg0/1Usf3/NHwaRS36Coou3jEDL7YT7/XXZlo8haoSH48FA8
obuiKvqjYGKqpIKKptUGIINWKxXYHwWT/JsF6hyg1v9RwfRzuUQ3z1zhYPAQeXzKpk89XSsn9hfD
Qrdpy6Vxu8Yw7lFi9RstLLNf2FHXH/XPRgOPhLxMhri4ZmRTIn62iVamVhtp4rSbNTW6KXryPrIt
6+JFRyTbW9Iv2rh/fjheckXVabnR3PhTJkpWy/YMI7rdmIN20UO69hRWbqKkNBfn/LSkebT54Z3/
F5OtT/1xfkEekXd4zWil6fW59BzbzmjngUeMkUV5U9cEtI2DMC9/xQL6cyoYj6Riuaaxxi6Pi+7n
ItfAIpOWNk3RJgq73Xo8g72JmgnzTDQfaJtkR8Pq+gt+gZoddiT3dbrnJ30d9fqpmM0tXeNOda3J
WRABtzeyHtaBqYb7khPPnTEUzS8ISZ/bn7z3eJjldfzINcYrtHbAfijLU5UZKt30fJNK/Qkf2dVc
dGcrcmYAM4LgPnn0R4Ko3GJUgM9O3RT89XvzZ7HA+gTosHKzrQSIz7kOIqJUrnKb1rCCkNwrWVOP
FXvWxhE9vS6pdIFr7R1F8uxB8sj8vgJaeRCR8SLL07GKBGMieXmF3/ervLT1V//pvoCHRM9vNRta
TMo+Gw4TO0aSZRXFJlQzcLKcuCvIrBryxH4oZc+sapzvWt2GpKwbMGahf2i/UIKY9mfTLAsRfWHW
FIOIHG6aTy3idLEqlNJOsimmIXqXUkwzyzwbMX7HFSuNrLty49VgUyZ58SyF7SWclsUP0fWXuMym
MRjrhdeNifYd31Yf5NW6Q3SQvtGs8TKsvp5hdfjY3CG+U1eXCvPPvLqARLhRR82+6JD/pSAyJ3r3
AnbfhPs+tdQgnVNSFEkEWoYrKnE2yVAf5W9m3VvjXaTlyje7zBEMhrgTXWWWnOe2SfrHjv894uyR
v80oWmrOB+1i+aVmLZQDcyPOaZkUKu2GcN50dYrGaGgLyiGzW3sNcgk8vCivrWku6FqTEknWpDbE
gIaHsPGsrs1eOgDDX9qMvEOWoUwLMAot27LP5w2KHWkLTacSjzRrlHQ7h/JsHgxzdLZCT7O9Zbba
5K60nWsgylUwZlL9veDBLhrcedMtbTu/ihtlFQLJ/bs6o+ZkQm6H13nXV8izuvYKoLasuzqRqoab
zw33czIupMRR3OZXWmv177E6zTtTqpzH0sG2hKlQKp5KywyvAW1PJ8UiEm9UcnWf90nWuFKtj35Z
k6fs9cjiM6+lW3yI4x4Kx6hX867MQ06CHep5fJ/FAJQ4JzRJRstE7HLM8WzYdpOtkzwd1aMHa8m8
cpYO6nyaq923Oomlm2gw6nkfE+I5w1VHnBTQVZP1oBXmsnhkORPVzWu5thR0JP+HopHbPZCYml/S
sDNOaJQmzbxvWkPJ9jXbiR8mfWx4HJisDdLGzBubmpILim5h36hJMkc7lcF66I9aRj0LBX3xaK0o
rYt78EGPjFT2Q60TL6recLzD4gfyPGuRVQTj0s/RaekiKfXlNGWymWXpbZjptUN3qpAuUWWLjJJi
VRE3qB2DIRvRORmLjbcL56IJhRJUekUWiWXcConk0b0dDROu1SR/b61Z/2734RTxbBEtZqGV7BYZ
R2pj2P2JFy59b8exJg/OPocz7QEtjx4ga52yuLDeFqe8rzXTeLDKIjtKuTPsEg0eKzajOkdZ2uo3
YS0KF0fg7CZLQ803ahhThtC8nZ0x3iPtUgMjcyLmYLG2W2pZeGCe02NsqaObD7qxtbWx9WMdO0Oq
ptRUi1M9dE1UvRC++ShhEfFUbc53eQ3VsyAXweeY+02ObHSoIhF+bs54TZTKRrDdSzhbGQeROcno
CdMcr/Ws31ajOBALaR0nvVF2UhwzhEjadp9Wpk5LCsgd9sNrOMVaIKnDDXabK0Wt6kPh4JRMC7FP
5VYJlrhfdoti38Pj4iSO9NAdJc7eZS7dyBXDaUOJ4kB0vULwvFXs+8quT7nAJqfRxwQN5gxPqjkq
btmoZ3VK3zEjqXsliQjzxaR8kWSl3qeLkxxFmn1romU6yaW2vItUSR4K1s2n1mL4S6pA4Y99eQsa
26QrWLCSF61TUDJT03S8Jn5t9fhfi9SEaDK02y4aJW5cnVuMWOuFNvTc1n4NmyTxpyJ/ZKqlYURK
blQU535XV47jGmZsJ66cFZzaMDT5ba3cTUliZC6OM+dCyaX7+IJRXCv0oY0oyrmqivaaaj2+y4i2
s/TkWc9UnaNRVR5NI7NKgHWL8djQnLgOiUE8Jv+bvTPZjVuJtuy/1JwP7JtBTZLJbKVUL0uaEHJH
MtgF+yD/pr6lfqwW/VAPtmzYeDWuycUFDCUzyWA05+y9tluOEeb45jSm/bCtM5L5tKn2jtY8XSEY
V7uqLrJLVWZ3U4bWfOMu7CAR27Ytb7ScLmMxD99TzSeets+6vW5OZAUKJT8NLQkQGzNZxN6VBvLx
pDiW/ZSEDoD4XSK7rzgfvZDw+ubGyFtZbe1a1/acxIbvPcXeYFMEgpLYMrcFtky2FRtJzRV/y7PC
hBPpvlqubOUGd1UZzCfD7ZttFdji5AnPek6ZLPakSxED0ErzyugJrfOa6ksOxeJmMoClIFhcOG0t
9wFs7IOvcRwcaoydpqUWK1wCO7tqKnYqiWfZb+Ui55cCC+6pqFTw2W179Ybje4kCSPklfJLauuox
6LJ4ZqwrPjbfvSTH4Lap2RUKkfWPkOmWnTHEExWaAqu4Z4lopLqGdS2ZjxNGnjAzdfriZlyPhwSJ
6a5XXR0ZYrE2sZW+tmlC9G83LNQb2rm7sCRz9MyCmhTFFo9iWXSRn5lIjVTM56fpss+ykqRLq/k8
VstprJf3XHpIkGJRhJKfUHNS/dwxPUV+Wd0HnbXs9cK6tQYzLNIUcR2c+j1RCnoI76w7yjaJjDFr
b5fUvZHp9FB1yjw30vySWPjLRhPqR1qtuR1xTvSLYYQdYiwclAhvHVHkqLWbz3MxtTdtrAIg6JRQ
CWOwKQJnxhzvq3yYIjdj3S7cqQq5nW/lnKa3VOQBfMhe+2Z64j4B6J8EC3UrH0GXNFjbCKHMvrmN
NI59m6W7LEiDuwFCAXUZX5FDgAyY83tvo7YhfmGjSyaqwnaHnZiBM+O0+kzxd3hPzRT19+x06rLk
MtilpI5QmTBb+4XdhntZeLvScDR5ZQ5qEMVTpvUNtXd/fJQIzwm87azHsfCHBqf+cBv37iAJW7Zb
wBFucNMmMEoGvvQDAaDjW9BqGRWXNh/gDtRZdsY8blxNcxq8Lvni2iQG2Njke8yOz7wJ2ZE2A/5b
qnvNt9zxGUJB6vQvywxKwNAmtc/kqg6pS0jlGznkBmHUlo37LBstrA/G0uM8wwzesJfILPZ0mcSP
jZIfPRkJEAGsHSK1mjKUc2veOKlT32r45SgAlm39HLua0rfSUWZzWIhRajZzk2WPdSaWcYP5GQNM
J13xbJUVoVK4ZLvv3TDAHZg0Ba/Ayv2s3rROJx+LZmGvB0ACKgCdaGcpmIWkZlyVVmNfsmap7VNu
JV58qkuhur1bts6172fiq1v4RRIlQWodO7e3rtCc+QeZ2P19MJegBTPW50+COSDs7L56UEMdWaWt
zjK17Xbj6n3FlKXHrzPKjH1ZxtOZ7td0mNBpX2d0jD5TDWOHuXG6Knib5eR/L8pG7Rnly91EA/pQ
EQxjbGXXWHvMQfjfeO+NHZEMc7Bp88LDI1stGWXyYkkif87nW2Em7nifBf6cbodML1kCXXrYXm/x
sZ0YQzV4gaQdUCKkYpcjw8Fkkql7kV8hkRTEVcpKvdC8D671ZnDSYBv3vW5tWpGyqU3h6ZZPhVeo
Lx5Hq29UleYHgz5XsO0L2ULEbwJn66gkl+Sp6PrnjAIrejjmmYcmqQoMphisqAMHw+yEzBuswnMd
8Czjub5vCgbEfqa2e+kbRYmyKVVBeW6qItNIuxctNYOXjs9OI0N3y63bF+OdwRnhlNVpf19li7Yv
5qK/8iasBh2mgIwN9dJQFtVH9Sxn3NtsqgYiLbB1KIcKclDXR9siQpx952ItYRmr0X0uMoeNGBGk
1+YPszp+Kzfyf1jYebRiV/4wto91OscbL10N78zwq/s9+2GFtySt6ke9K9LiGSOPOM4/jPOBCjDR
E27aP+c/nPU/TPbe6rdvzNV6b68u/Gn145erM58iJKDMBKv2Ivo436jMxMMPM+Iytqux3yoCB63E
avfnKN48LCsDQPzAARgrGcAM8umQz8Oh0WdOISs/QK0kAW9lCvSZzAAIrKABd2UOmH6VbtFT1Ud3
JRLIlU2Qaku7YfOQXucruSBeGQZJ1Ta7eOUaBCvhwPxP2MHKPfB9CAhLCgvh/xcIqz7r58dZfvuf
/+NLPVR9O99/S5DH/iwOp5n8Uyli+w766NuPv7u8l/zd7Xv1Xv7v//XbX/xf+bj3H9hBTN+16RGv
wgjjv/QUvvUflCooC6yYVBCPP+kpgv9AR4ZoRwejTS0Ngfd/lQf5PEBI0HVtxPC4IvBR/jf0FCaX
/6U4gWV0LUrwH/wVzEEf6gIV9gZ6Q8qOmj5Nd0jwjQfTm6fDsrjN1vSVedHKsT+OHCWsMF5NS8Fa
3Hf0QlxZmp5v0Z+jKe/1EUYgB4qeFN4O+yRsloCJb++mfE5CKmHoeao6/nSn/1CQ+wHG/7m0wrf3
DZKcQbOjR+H7/1p1wkiImDEOrKjQXP+2TOPsHNCCEmGZzNm2r5zXWiAGm2eBZdTLq/Q0C8qglgSR
Th8qc/bCT6vdqGc7DEh2pGwCppq+zE9dJQktdoe3Lq3vHdNtXjjFsipnLBFx4elbQ1iALUwlCBBS
s9o3VjoiK9PnbcyKuy0DiMM9QLaLPpbZoa61jmwEjebO4Js72p7i3Jal+kdNlILyh6eJXxfgvo7Q
bAXif7gfDjA2OEeUKnxsT4+FzDooTkOTnOMgbTdzZuUvjb6YajO04+e/Pwvj95HkIgFyzR+lQA/P
8K/PglNoSdRMZ0TDxH8WbP5PPWT+be1naiclEW1eW2y9YS23jOOzxln7RHfqy9+/xseqMPIgD7kR
+iSEiaAxPlRO65Rmzqh8kF6jZWy0VSWgT8V3zfOfbbNcjtyHbPP3S34sC3NJ37HX4j+e67XI9+sP
h5gTD33j9ZE/6XS/Xf+lbNr7zie16u8X+v3pciFqz/hQHNSv/ocaayWZ3p3F7SNbsLxih1vqfVw7
/Y5Drb2lDQWTAa0fHHTh/Hfru+uPpHTJO4aPG9ryh2vHPNlEygGaU0zaSCkbGflulW/9LvGiQm8f
ZRWT+YOOpzOW5/Wk8f/w49cbbdFGwWTx8S53eEhyZC99VDvxix7X76pxX4TFTrmhlz31BnXwf+FC
EbR9eJ14jSjEkzuCDc35OKQzSAt6hcsbVFTnHLMsAWqQ+/Lp74/19/HDLpvJ3FjdQJjq1n//qXQ+
KLvrKi9oIw935XYOoMHMc99tqhxP5t8v9VuZnsYjhS2blQXDCtj8D5JZz53QVdHGWJ2oZyzMT43h
fNM4vIWZrqMzF23ELoV6Agd3s+8+/ePyv7+dPqJn4gdY3lgLnQ9zRGcv9MssLt9b5tc2r6901b55
ev9mJcPBiCnoYPhDa+BugXQ86FrwNgmEC86CVx5Z175J8JJCmMrC3Hv9+3f7w1P45at9GODUQMlY
S/hqnhOczCq4Dez+M4/m8PfL/GGa5BbQ3aH9x/TEfPnr03Y1LOHCXEidtNWDB4/Or63nYj3h+cOA
uEXsUj1FfYcOkF04DgpFG//v3+H3Yc1XWKEODGzU4t46k/804DL2pqIeFIPAb+rIo9qJHMZq/vFL
f+s40PPAj0Yrhi4dbrcPa5FeCzyi+shVhPeUzN5jX/TPFattq7ro7z/oT8OKF4geINOj85v7VthF
oDfO0EbWItvDkngvWY0ayRxSew9HzlnDbud/3MQ//TycfUwOVI4Qtn54jkELzFaJDlC/HB4TZAsb
N20/9zYxWem/LHV/em1NSJrYuxyuhMXg1yfWgHUzKRy2UTGLYks5RYWOT6hOMlM3SqWY9rLPcH71
/ktNIqVObeYfT/OP4xbjIr/W9gFRWx/ej2GKNZ1k+Ja4dvs6YIk/Z80odnAItmoevs08livDENlW
kfzAvhURRqv9457/8UtAK2H+h3HLIvRhdaeUXTdmWrWRo+oX8truZ8PERdQ/SkM+s7WDKOEuaDK/
2+SzWKp+//s4M9b56df9JtBgDo0YLdFBM6p/fQ5jKcoh6UjSHbuR/saoXQW5Xu/zWKRR71S47Tpa
PVm+c5tA2yjkbIQlW0661UwNkwpVxQrPEwZ5sYkbDT84+GgwwIjd//5Ffx+cCEwQ6rAj4Usa1ofB
qfuVly506Fm47KeM7OSTCPy9R8MceBxYsr9f7fepk6WEti/nTpsxan+4K91kukMvCiMKnG78mufZ
g2PVSNq0f21vf/gkfr3/vORcTHc9EnIM88OcIkRs5Cq39VWCddQK+bLANwrnqrtVCfvKLEbXk7Qz
EsuyordrBluyGqcD7LDtQD0dCBq8E5FCRqxy7613/fHQT7BXZFUibnLYTKCjvGvHNbiEFJMNGtl2
K/uZ3hLMBk9XXxKqNH+/ex+fFbIvjOT8Fl5tRtXH2XgaqtSVSOaigQNU5Dilf6cSSmc+wmGA/NW/
5uWPs/9/Xg/2KCdPDpL6+u8/zf5p2YtRly04DXbn51rozl2XxO4/RuDHKXm9CpYg39dBIqx71l+v
UpBRWlL3WiJ0ZZR7Zfp5Udlbb8urrtSjAHXfPy748dXkgnizUR+wqQFI/VHoouSU+rQM58gE2Poi
m9yM0qF5N1vji1FQ/C1HQGGitqt/XPc34cF6YfbEGLC5Ps7JD7/UEX4vet9XUdEgbpOsQmZtPca9
hyt26qyTSYNPOOLJX76nrv9Q6dmN6xMhzA5oqcsX0zDFBqhN/Y+58uNLydfioMAcRcgHSUzuh0Ue
f0PfVbwLUdAgfIwVFh/qxJhuCRw//n0Ef7Cgr7IY3ccBtx6AAHdYPzwbPw2pfNaGvtAyxRyYFGG7
VEmYWEh8PQSdCaeEaAHtvHUX490BDYp6rQs5+WmgPe0dw4Oi/PQveMQfhgMIaWQ6LBfss37M5D99
paGxU66Vq0hQMt5R70Ut2XS0Wr3lnZbmixjQKiRZke7+cS/Wye7nKQqJEIskJ0GHKXg9NPw68KnZ
MJ8rMUEkz7/TIAZ9Q/p4Xm4Bk0Cd8cVyNVVDfXYLlOBAHFsPAFPTf/3713DtP3yNFUFg4LBiwvz4
SIaC8mUyaGNkF5P11ZHxaz5mN5NuDvvY67/l0+A+QtdyaE0bQXLfCjkfimLZlmaQ3ml+e6Ss7V8N
Y14fVOslGxvJL0IQDQcDaLoWYOBS33lam94gC3GOYGOMY1ABZKyJSn51ysY51Naiv/VyMfexXQd7
vCwoItuqgVVVdmGn9A2ugnJbdGN5qadq39B2C82ZTgRdIPOIjuIzjCTvhPvPeqezq+77suZLkiiN
aaTeVab53EyWup8LwKE+No+D6XbOpakdgVSiqG9KIqL2KQqXCKkFLf4RLfc2gWtzXeT0HAgDoCri
4no4q8nIn3KvFs6eBq61/ONl/H2OZ2FEloQIh5cE5MOvg4LSN4rkoh2jCVXFVx9sz5NpxNWhXPRn
pw3+lT/x236RWhSlDwgla2GCa36Yk7QZ6qozBOAxK+vRSewnnuHn2pNvQweBJ1ubsUt3oBUZJbP2
5e9D7zfQGxd3PX91V6NeW/N5f/2xZbZUfuoWI2TiJH4eDElQduY5W4RG8RdyPdwMFW6jhWahqXt3
iqdP8DLFY1q03jnxavf7KEYGolDauS+RKG+0Aq9FCIyNPlq8zma5Pqt7iulmSEMKobLHB+lOp++l
VRv0doGs/v03/T6b2Ly4KDkBTaCm/JirUDjzHLQTIii7TarQk2122waZf+NLxdhx0/joj3AVe9MD
UPf3S7MRWEfHr1MK6wpONyw5/A+L9q83NDXiPkHe00dxiqZplwsEDfBpyqNZ+wgApATkWGeYPzZj
orwjTQmn3GBlKW9ip6y+Kj/LPiUkvHOWzLJj1TkAMWMnpoKUD/aZFu/84rs010w5fi8GZVxE6ndn
MzfImp8MTk4Nqek2Ij4/OPRDqcadls31rWqc18owLrpXGAfTrO2z9GvUJFP5tATlO17rhPeur49W
15mf0E94b/SYZCjruriulKWOBbIZnDZmc9sXpheyYwnuIX3Ly2SbnR/GzQB5Tpa2hRS6aA+pL8zH
es1i3Y6aFS2stwdMeMAwe93Yi9iFLUBfbWNVshk3GcvMS1rW0xN1myDKEUQAr5tr/FmNSERI1p4G
d8LSuRElrc6rrCu6m1XDU0A9GutzLCZ6nF43Lu9aPmjv7LONx26ynHdHNfR6tSBn1TY6HAGiN+Qr
NAEBh2tSd7kYip1vxQs4cJq9RezPd1BB63CUAL20zvSokwtaiqnpebSfBzSHmjXqQbLxncWJZNXX
1rZrqubSJlSTd3lTxWE6C3XtSK3ekqCUNDtyhoosjDXNdNGf9dwLWkaPJS4UcAqJLl9xXMhd15Q1
LAdLCy5GZshr0PnAt4HnvPlWk54d5F+7ov6BFyCkZgUpb0bX60XU1oihMLlU5St7GdLuqZyiRkf3
cIAQ6EUVQqdotrC/zbkQBzNr8q96Mg63tPfccM4DAvWMCUB+qcRptuEzeSKb6CEs4Cx0SF2dXjLU
ZuQQqTRgJepIMbQ6TyGFBy581c7XTpgenW+qJ/6XjYSe4LrkxEuPtafMtcfdBM/GRUiy78cYntXc
cije1e4Kf0Vsn7N3R1ElaEv7zUGn7xeJPNXCRJCpAO7cOvplk+1tPxsuyPeyUyoSYttbtCG6ZmJN
zsYAR0kyFfNp8ebkznPZtCyODK5yi+bcIrIHQ+TGVeMAmutlqz+3+LvQ1kgnwvwBjb7VjTLSs2o4
EYXbbJvKDWg6BuNOtb73lg0uXXVcX01oL3kaqhyebzZUeB1Jqb7G2IUqxNTwXullYJ4mDAlhtniR
MfsDzDNX4yUzsnuME/Jk117wPI/YrmAjq/tWY3+xWWq/uW7nIt7VI9KPcfa4I71x6aukQctp2tex
O0eq6aZTnRvepa5bMvQS39i6QZ/t8dMN/aZFNuEipnO0Uz9PzcVxRfvAa/I6eK21ddG8bDXOFPu+
Nb1j0OfBSfcz7bA4fbZd8MY+ZnnvEZQWBy/KEOpepebyRRY8zDGZ/J1k0rzPqS9fD7rst1WR+xcQ
2+6158XjdTss3meTVeBLUGk8urgUL9LJTYTlPNOpy92oUJ19iTOFFoujWn02ZJCqgwdrbtuVLUe/
ORv7a4w+dKsyEuwfaZSzaaj8/mAgKQ6zTG/OPsLqG43E3QCp4O1QmuoeGmB2jpWAGEBhf2d6MYF8
pq9FxYTLTSH5Pzechk8ort4nVwXDpo+FFupabx0K17lzy47FSLawbDJX3GYcUW+rJI+7DbVGHTzE
oi03fb1Y11PvCezIRs1mUeSkgEIPybNy4wxACjJn7DZuMT1VWhMhblweskkYF08wfrlES90UEqor
cuiYbdtC+v2xCqJKot01EsvBgSQz6ymKWWtfC4CLlwrQ56s5tOLcWan7dVIVqptmqs+WJ7N9icgs
KqsS+GPW5mQVTdyIl1q3+Y6GGqsLFPNDC0Hl1BSIg1I/uRkDv91Bkm9ONuXES5YX/p0mUHlU89Dc
D76/vC1tl31yZ3u+q4L0oZpq7Zu7eDZzD8IJamjGxZp14hTEWIWCYIRbDxuicdQSY5gB1NNnH2S3
gjABZ3s3UogWBOFY+fcUU+RpKXNz584+f8z2xHsavRF3uNIDSJ3VkIzqUOFDussKWwU7nJzDljs8
ORwRjcrYUqUVaotKUdtMzeyO+8FNEJvm6Cc2De1dFeYNzAS5GHKHe7C6k7k7IvZp3DpsRftUKH0K
07Z1b2qM1N+EoalPRRpoXLobp91oqPgTgd7AqFKtTrHmjfWLoDruhS4c6joCfIBGOWhz5MdpH2CW
0L8uQ72GqvS7Piee1EIxRuRF7FxjVxSfAr0q9lnswVAs8MiDfM2mW4rj45uXa/l7rpdIdKRKdmVl
oZgN1GT2KDbNDrdqqy2vmj1WzRZkoy9DPr48OMnCfKMXxymwijv6o/X3pbLyEIVghQ80GKYnV1nz
rdRGqiIJUlXQu3VJRoa0TkYqGoj01XAeXXoyudwjr58ikgjs9ykwe5JTLfUUx4Fcdgq69yWubeub
rmefpTd6N0nvtF81WbBPHHDiPSnCDCTdWXDW0lDsanLpe0/LYtI9rB39AuQ1PwZiMCk89hhmgdqQ
UpFjTRSieB0WsgxGMGibvupKJjMMgnXyoOfjmfNOF1pKM0jISM7Y5O9c0nA3wUhEpKZ4WUdQvkeq
jr4VuTEHnL2B8/rKkvjUNEdV97NemHsiHvptSgfyTQk8is8oW17nzE71HYs0VIGBpIQwsEceUFfz
dqZpcJoVAFD24YeSDHuOHJx59shabotJq5CuOCTObFKzYZWzOosp2LZalnavoo/APSHBAGwHZI4f
u6BgSJCfpNI51mOXL8hRyuZgqOzk8x2v2a50t0ykxcbrvefSWfcxbRGcwXcVG12Md5ORZDuWbnEm
Bu2sDyWEU7chPYLdtFPq3d4b2FJrxYjAKS0OqLFLJlCt3nDM60CFeJ+quIymlN7UoHkGC7L5PWZM
HWDPLBupl04EbDQqtcHdybQEzh5XeIfr6cUVA5xeRFWErkgu6OTpM3co/1w2aQUeU/d2ue8llyZo
2F37wTF3CPbyS7OD0+q7x2EtGrVNqj65bpmduiJhBmrj+VnX8erWHq9KjdR+KlC3GZNe40hXyPhU
jQJU+flRt6x9M6C9srqJ9Mn6kEk1b+1EPPIyF2GeLBdyY/0w0GUedbN127vEwuQYEu782AAw7yjs
t2rOhl2fpdVNPkkAY4vsyl3byvQyg4E/OzQM7xBp1fsFc89lmcUNaxsIAe4MO1jEc/uyZTs6uUEH
CdQtw4CJ7s5RA71UGP5Xosua+8kCNu8b5ZcYAPu5KChgbd3B9a/U+g9624sktMkF2ICJNaJUs+1V
f+pHncrbA2cgxEVjo07ppBzqYcnwxOecR96uE/70fq3aG/17Ur7DasGx3OfTtmbUnoZ8ZkdGQNC+
sQubfXIsrsyBeMupkzzDJG6iLC4vyqmMi2YzNkn8wLBsVoe4I7Ao7YJqg73c5s+nLxYB8BEohvmC
+XtB72dMR33KrScNI8dVUSXz/QgI4Gj1uX6bYLrYj6bOIacecs3dGvqkyi0NU8X0acxX3mKSatfa
85OLdXsjglrcg5BF1gG+ugu90YT3hlrLubaSKrc2COhB7dYao37h4IbYymvO9EiydoMd0/I2MLd5
eYbFEHNoVHq+C9IxjRILXVs44abbCs1avrmAY6dtSeoDn5PEI/v0pndv0flbDB2/rd8EztGHUcvl
EfUzWSZJPPlQLWxrvOsk59xQ6Mt0IQ4AuVhtqh3BNkQ2JRhGgrBul/JxKIR2VUBkY7lfXDYANbBj
bvaLRF+zHWyMvzEmP3S+trrHyOK8q7HEwdM49o5KlsVD16GaZLqHqs0HzIEqZZbFfgKqeUUpSjsl
iyV2Rl6J+6xAd2Y0RvBK9kD1Ccs3sIs1JaFe13wjrdi+FBk3dUFo7G56r/aR97ITtFkFjxo41hvd
rXq22Et26GqzopLryEgVWgM1JAir0YFg3OvEj3SOD6+BdIKRXtDcL3NUzo3cGYHmx2GHkzmawB8d
RrjikTsX8svM8NrqiefsYp+YU4ddI739fsaz0eCAvXXKBJm5NsirH2Ka3sYWkC8lgjgjrnXw4LW7
dVvfOMWil3TG4FlI6tzgGXq84EsFKDxDqdQU3rabVgyUBXhMF5Ba9Dxpd4XJw4GMe2qC+UJrz3he
pPbVq0TyPE5W9nnsdX23ADX6Mmgl8g5o0kis++p+Kobk1Dl1ejVrI3M7iv4tSRPWBhwSUOypCoyH
wE5g6MnFAauxfiUY9FEyFld+3xpy41htFQ7BGIetNjZXo09OucWeru+ldmhk3kSV6Q0nner1XjlB
fDIWq9gnWk8SZxXr28SHOsc+U0N1X03ngckKXnjL+UXrkI8Sb04K6dKiE6HoenD6AJ81OwaPfkiN
WHmTN0n/aM4LSBoX+9u0yUtoTvlU7FtKItfkgPib1iJwhYz6/WK1bG8Ta+Au4vc+TgqGdWLNLr5u
a/xkmzkJXlIj4znuCsZv1ToRFbbqrJUB611rbsf0cXHs9ITnogY9nrJhhGZN+0aynm5Gv2V3V1kc
BMRjMmUxED0diCAlCSoQ80PSZe4JvGi7zXzwBmsNeTjGljHuKqvEpKJVaKx0pqSgqEvwDPoiQ25a
vacyQLofe/dIiCnH1URMgIQsPbBGASfzrtq8vwxEfG9YdsIxsMYvCZ16XG3xa2CiDZ8Ll2IUgr3b
ZJVXUxmxN7VbuOEYx1eBh+DM7SFuLrEIIkurj8vSsmTb2gtoBITL6bfKIMMGah2HuKk2t71Y3Egt
aySJjW+s7eXRHmCzT3GzPI4Vf2ylAgT9mmiWQCwXOs0rziphN+ZEf0xJQxlkXnhjAxHJ1NN2tQ5Z
WwLbT2lVbFJsdftG5dOVL6j4mXbthPGatFbEaCJbq9rqHsZSXXO9a8PKnZCgtSuryrMI+jO+ktTA
HzDrtE4ydU2+cMIMWNzHOMc2TkZwiZI9+121h0rxxEN47xPxzI16np38MNntflZEX2E1vW5Yke1o
bBPZbDMsQjGKOStgi7LMgbMZPBTGvq2pW6sQ3ckw2QQtCzAJZspp09gOoXWZVcy3/tKqOztrEJfL
EZiI7eBpaxJhXnxO9N+ywAVZb1SfFnqU9cbOySruEoonQaeRD2r3SRhn8bCHUWJ/4X3CnrFO+zOD
BYuMBW5HUiwiMsjcV1XQo9uDhFK4zaY1RuvTaFiP/mLa4VSW8uIg6tug8vqEwzDbesGco/cyljOi
XKwJPM1Dhqg/zAKLk1kwduyEyCotjITzfGYFb2a3PBXYzqKCUzurKOR9OYuvFCdy8H3Zk6m0ATFm
OoYEkX0dYugLLQayyeZwTXnTvHXM0YwyaPTXhNn4d5Y/+JcsJX7GkIM4oI0rL4lmHNcQAVTKRZxu
qmkoWB+K7Dme55rlOwfNmvbmdUE63EVvWvSSTbLTJ+vFTwywFxV7B+yAzrWr2pKXa3IPLnyJF89Q
6gBjLxxplF9Gtgao+3r1OZg0eV8L8o2w4AHSWozlRI2b/oFrUS1zlCfxIzXdAXNqedEaEV/3aRF8
9urWINUjg95PSJ9GNa1AUNCGSVNprBSp7mZPPUUelzIOQvUvzuKxQBWGS0AFB2TrMuo2G+KEOCOp
D+m7R03k3PBO3Hk8g3MyNdW50q3Z3/qL130L3DnlcqmgLTH3/aESc3LjeTiaHNbkr0CJtAfZWvn3
WJbzlSoS+dqVVn6P+h77mKdT0fIaGvbz5Bh7+DMDDf/O3K4Ungj0BYOnThwwSY3Pq2i2L4nZzY8G
aZ17FeTjU7fYNUbBodfJ0snSQxyz8UmELq48jFIRrXp5JsIsLiLOO2rD1sc9YxtMOJ/3doglE8KI
ldbL1uTS1wRhZHTQ2uEoGlVQd4TqtXSkOM3EaSALHPsLPA1rk4xzejvEWvlQtmN7aDOHXY2fk50X
NVgV6AlwPlL3BKVg1iXhh0J7brTOe7JkFCpQVAbRWCoe08CWQZzNnunF9L3ic9CyTi3eRO6Gcpzg
sXGxajZWKcOlKO3naraSTxpbG6+eg8jPm9rcUJzTtn7TrPlUimWiXLQglD3erayzKKN5KoEr6t5T
0Qt1myMxLX+2Jg851Uc2as6ucZu9gsqC4Ng/JhkLmO8To2AQK28YDJMhKN76kuJDB5qDJoT2nfyJ
eKOnkgo3nPZlGeyIsvYhpdkQ4hGstppPQiIaRzhpef+ckePIqzt8aQeKNW0xQYRN3ZVtVd/LGiZi
EuNPa9LMOcGNkxtvdojxNDQ4aF5QR4sik7IY8/6YUsXeOiyy3/SYJbp3SnNnL47zbVbgnpxBWduB
jZ4LsSUUUzCewczIq1UAeqRer5HcZjrbFs9vt7FH2NVpUBVhyt+dAJRZNbeOSh8l2O5hwBa/oXw1
XsuEiQI7rPGYD0MQ6YMFPmV0qpRdbsLBqPMJX3Q7cEWIVl0Gk/LvGspaVz8O3HNaTU9JWhlXlkVS
HCibfqPPdXrwReGw7E7+Oevck2n7EFUtczdjIybbBW373qzN4cGwjXI/2vO4o1hdaNDharG3xiI4
2NOgYDn18pXYBu+9AqP30hp990xdDRzShI9XbIWZ1udyVICu6BKcK7pcRzzNxoU42eKqWVwJ0igX
e1KpyHGrCKWo5vT57w2X3+ALqy5i9cjDvwXcgc7o13bLRDMqT3WziciosEOisVZ3afBU5dSkC3lT
ETT74PCtnui5fGN5YtNilrqHVM8qnHd33U5Pie/u/w97Z9JbN5Lt+a9S6D0NzsOiF30narQkW55y
QzhtJ+eZwenT9y+UmfV0eW9dQvXwgC6gEwl7IchBBiNOnDjnPzg1V/1MzT5psKRu2nLGUCcuIupr
lrfyzGc68BZxHiCJgY0TUguLZzapMAWDkYLeLBMTe0rcM6LRQMrQrFKsgABqtTLi6KL8GRlspJam
wW2St+Z95SJiNeuAPkmOmhVkwGnfzHJAYmsGOgA81YuC66suvKEWUGmdEBEvSt4tSBP6UU/403Ec
1ZG5M4MUm0csLdcASbIjdtwxswC4wJGQXUjEEBb9T8eaWdFdXO/nUstuvDKAtmaPfbILIue5Sozv
wNM/TeCJt26TINYekahbNAw2Xe0Wj9lcZaAWre+UHtJ7GpHu+yE2y2unxuVlVui25bNeAp9VZZOq
0WgmYMy0o9nxRwP4dkNF2yFTQ0GM+4z+I2jq90GBBaRWafsiGjw/n4HtWbTnoc8X+Q9lgjXgZClG
IR68zU7MJddu236mHBNdq/3cf2tSbd41AabFStJi/OJpGdlM/s2FeoAqSKLZP2b2DjR+CuDmHE6/
Lm+KE+Sdg4ANDBHk/VH6OEXuelMJYnQALlop1rQbmslHas17TyU+9WE5Ug2qbSd6Fq4SE27QNdRs
nG8Ta0hX+qEnwAaAFTpCH4B8aOE47uLT9vykioVa7rvJsJ9sPF7oVRjD48v7vkkb9r8ndXSkh/Rc
5vy/lEz6f1A8FpTQv9aO/T+N+B3E5J/sp+ufeLb/UzbW9t7BSnjB38LG0dh3/6Q5Oeo79IeQODJt
dJKkGNF/qSDp72xClgUwAtMcQgX/4N8qSPo7UwNEAHbFk9h78KZvoTnJ+Pc6IIB/AuzsIoEC8hxh
dYmWehWIFDfpJgy60QcZtPzJog5lkweEV4MFOvM6h2cJ3y6mGOMq4Y021WL2LXSQt5Uyp89xW/U3
akwnKWzUPaUxuKLo4WkPsP8qsdOgbN80ZRC/t9Ez+aAPbvGxd1u3POg2oi7/Uwvzof/VdKL59Q9k
i9t/HETx8ztJdPEfsAiJ5hcWIdw75Lj+Mf1j8735Xfw8WpD85l+8O1t7BxRQfmkJQbGAhf9zQfIj
dKrAURhgeKHRSEeXv2W5nHeSW+dKfoJpy0r/fy1I+x0qUwYehvxbwNqxV3zLglzCxFxbMgL5g0UO
MXDJuxM6leYqaSYSxdz5GI+ipbnqTuUWqW31d6PydEEdIg0Og6phQDu7+bTphgkSd9pHzrU+ejVF
4ybAUXc2v7iu0eKX1Y0douLIGP2e6kHmB7MiCkRhCvf9qxl//HPf/IMT6bHEDrb93//rhUf2ejtB
ZNSAlUn0qMWMvJwWr7eTitfxVFrDLhLW9J3+oP4xta2Jao4Hiz/yvOaz1nPNKtHOTDdTru9squaT
OoB1BJFrXjdUC2O8nV2t5FarcUMQCqVhzEz2aMk67x3NnR5FZwxfjUabrE09G8ojLb35gNbuvLed
rBGbhGLP15nakPoQZgUdHxXNrCc7SaK7QC/oEaEgEXNhN8d4001pTT9b7dfwOUucpZwKzjJYiMwH
QutEt9eRRRNk5pldjjuMLwPuMZGzEaOqgLOEDHZ52peYWjkU7BgHwBsdSdUjWr4eKi5zU4ObOO5s
Z4IKUFTqTasEAKk8mnJOGzh+KIqn/x9vThi+fNNLAScU8bFeurR/+zvO6O8w/eFq66H4IUX+CCZ/
yf/ZxjvAbxb0VNsCh2toRKe/4wwq6x4wMg81SknzlWyKvw8+F9dV/IRQ6yPcyPD0ljhzkrfh6Eo8
gw4Kegw89nKnznlPDxqj612J2/vOUkGC0eHdT1X5o/S6393YfRI1bn6RnlY3bS/QPTcpr7yasDPx
4gSPSG4gj3/TluwJuHQLUCzqrBz+KEftBD5Gt8Ltb9wi/9UmyfOo4I2RKFQAaaRsyqK8Q1NzWIHv
vZADj+IV4+ORBSLXhumMKMHxziEQVFoLJhjRKRLUHRUoUBJmWj9UuRUh1KvOXb7B1GQmWNmOWlFb
rhWcK9p0OAxZgbRvjtTgJqTFXlE3SaKdXYsMhXAavFlWVeXu7bvuou/AUXb5n3vSS1j2v9558oCX
jm1HKSe/8dfWs7x3uBLDLYM+AevLlfvrr63Hj6AIuRhf4TjsWpZJKP176xnvyDiljQD0YFgk8nr/
99Yz3kHfpbPMfjYsF5rPW7bei6Te60XHQ3GwA9okZEPrkCYLr8M1XqFtoVemsk0s7Y4uTNjtEvpA
+zm1ArHnqmc2eyXQlZmOJOYk25ZLubKNTKvpNjkFz5uom9o/rBlpeBRasuFXr+DNOTelCa4S5SZw
GYY2/NQC19o0iLB8Kq0iuW/sbDb+3D//A7eh/9ylKD/fv16Kd1gJbr5H2AoerUb5S38LPegydaRq
xG1Gg3YgY8zfOrBY/rHY5JUVKhbrlOPjr9WoO+90mItotHovtyb5o79Wo66+45/hLHAcrrmAWIy3
rMbltZnqiwtBhgTW1F8W//FitJoBRINmVT5t7nJrGQNyUI1dHV5NyplAv8xQ/hwFwQryaou9JX/+
Ki8MLSFMYzQqH7zytu9w7qXNjRuHYg6bsZwKJBnMaCUrOvtm9J9VKYgBTHpxtsxlNM+TaVd+burl
fmraZqtI89nLbyY/xNENUr4aXTMVrgv9Ixrux68m0JFqKQdXfqnlNYp6cWHaOzVCS79UPTAyIc1M
HJe4vNwhfYPV84wK/w0gaBAWjVZb17WKBTZonvz3GCVpbCmKUhgfEwSNhK9XSLZtoqlV7qjAKvqj
gJmho/GPcsWtyd32XsDKfKhoIF61baesGJrKSLl4OR2eDCaKJPTcbExi4uvvNpSzR7EYbcl2VsxH
RdchHmP9RXHejfRPAknMzTRUyAN1XnBIGrW/Ms0qOUxawQVDqZ1hZbZPEgZVJ1OgXsiVCwim9WJV
92ohYesaxS7OyP6suPaNqenjt3gEfTGr5fQZUa4MjSoDg1eltzejS7dYUUdzRfPgdGFxqmgwu6hA
4Im3TBos1GP7vnAK3wmy4Utst/k9ltprPOKTdQVxjPKIpvIXl8KTykSsFmo4hKDFgOdu3aHMblSb
licwjGZlVk92p9ShgR9HsGEgc+mna1qdjtk3FWgTq5JbNFrGL/DwsRB3y+KTOo7KTy1s+uSt+5NR
HRPaMPknd3FjsT8nmOUT6yb0QwlbB4M2ZgCN2vzq8gY9mUfuXxR7MV4j55ZaFcdLONRBPGmdVvsx
KhI3yACm+8xl93RZvWaTd7IwXobCaxQpALIFYxHlgspLzbEdal/pWngrKCm0itM8XH4fmZK+zh5k
VYDvxNUS5onFH8fvkxQ6xK2kqoB5etkG0b70Su/G/gG5yeY+E5bz1tANs4UgwFD4qVGLW4SAmMOL
1uhYSyjQo27Ed7OZYCBOVzMflR+gH6vN5Rc8M4t05BmS44iLjkzRXsecgCg4FyA96YfYIeKiSYB4
L93Df2cUuOKQ9G0QfotpdPB4yW1gzb6GdhF9DtHuNYQm/p1RmEBpREdtSV/czJ24Y0Yzs/KHpg72
UzL8PmpOuzLIyV2OJUGmgJg0pEZuIcvGVIBLUM2q5F1MJNIGDa1EHXk/vHu0zzmN4jvAHelVrc8Y
TWUiBmoGA6cEu74SR859OYeqhyUXChQv+fNXwVkv+szSA74cYLNq22aeccAMK1hZkCee6vJ10fJh
R6sQe5GvPx4GPontthqvi8ITt64OhEYS9Xs9Hz5Oef8c1dgKxoaxMWDgh3F9HVTabyOQHRjgyLOX
Gtx7D2DX29eTQyBj/qkoqy9pwqt3NxG0DiCmV/5kiGeZvR/MelpLo85NMILhBGlWLUehjA2vBjEs
+t9qwyAAKwpfUSSq3cSK5PKrnImYsvjpciun3cm953iUtnXTEthA5QdNoV6JtIqfwczUN2PrJCvB
Wf5Ti2AmD3IVJTNuay83tdcvNPExUN8Wld+XnbIBEJzvXdUqdhX48a0YUyk3XU/7Rp2qlZc83TQI
IWjET0ogkpe4lEII7DBAb7asfBvY/bdEWOjmgrzxK9FWtI9j61Y4Q/kLgKB1j7dcdpOZRrC1Ayte
WTnyox3NAT0Ow0E5QiXBItmXOdirj6rQJCk7NBZ9Paz/UFUsvaqpz/ZBF2CdDNF2ZZOeHPbyysA9
l9cnLtEwOx6uDdywzREN9fH7Rg8f3m0I9oLl+z4JOvQI8xI6S06/8NPlVXWydhmXGjnHlmuydZdC
851lD00yCJx0uS3d2w67Fl8Aa+V0XHr4ckoxDHk4Ny4pkXdCb0eIyxnR6PYzoXSfatedKPdm4ipo
cuV2qmo6u5CVrqM8ivxOcbL3TguqP89JBmyRz9+YuOnadHOr2mbWYENWH5IRNmzpPTvC/Jqb2fSU
KhyD3F1639ZbPlJa1/AOQP+PQNluDEA8m0IdxU5RLPFkOGa/B0iKl1fWq7cFco23KHV3O6Bt8d7o
jGiLyijWmB0xKQXv7OfZmL6v8tneTTNx7c2fAZUMasTcHvlvmbwqXpsNOsg6P0Llf0dJfdjVSf/t
8iAn2gd8BanFQbpFb1jjhnS8yAZdUTJUVQu/CbIfmDs9jDYkzDiOqX+jGLxL++IxMhRED+Y9PWpr
MwS2H2FhqBtpAZoHLO/YNCAJMUy+/GgnEUc+GddmOjVIanFtO34yEcQ93LeZ5a+P4nrWmgYRCsPb
6HqioYkfsgN0ogAyFe7KxjsJq4uRF3Ni1V7iCnTD/BxjI9CjFk7dKcS7PEaX9vJLntlrNFal3YVl
s8VPct5+1gdVQJ138cTbF3Yd0YWPVh1kmapF4DJYSGgJsOtIShdTmRqVAa9N7uhWaL6BkMbOmIPP
b38VYBEG2kIvSe8iXKmKVccqoBq/0dx6N8MzwT5r0Fa+zblVQV2Csjw1dy4Li29jG00I6Dfh25Bc
gDM3068R5sm7CUbIPbBg+2YIux56rIII29tfkOKz7JGzL2n9HS9IVIFigYY4lruFGX9G4RnUWTNY
V5dHOXPIyH45lW4pEIpK0vEoM/q98BLj3Nfz2r5Fk3EAtiwwBQjBvjehGdFO/WcV7PHPVfC6E3hm
QvlgFF8Y0JLVg+PxdDwNa91Ocl/pW8W3DIEBW49ceVJicIm9idjpPTLjeTE1K/MpE/fFqjRJtwk9
yAxwD1uM7KEJ3Q+wWv0ZA4+dhXvWdhZzswMElXy0+aj70CmaHXDxelNWlbZidnRm6x0NL6PAq9Nc
sIgqRbSZjxkmFm0l7LzRbsaV7OXM55QlbtALfDXa2ItRUvCuVdBajOKZ1tVI5nmVUGhCpUgXB2gD
3UpAOZ1UgiUBBeQu+ZLhLe7qszKSVZdR5pf8bFck5Veas9Y3103srScAkqZlZD4oACdxpevd67cu
Jmr17E0AIQQb5EuP5xTSk9qXtlr5SZ0+EKO9nSkc5aEWUBkyJJq2LDL1PXyblahw0s6WUniUvWRK
wUmGutfxwJpRD2EcBiUSJHHX3qd5A1cfIJ2j3I4IqfzClQYhbbdR6vYJg8D2nmuA1W5heINDysPR
+zJms7sVzkjYsMHefmtarXd21LiU70MC53ajTdPYYJDgNtZGFR1VUGeeug9qqjgIEgjBtUUPA3DX
49CjZYlOTPu5sDpxDXa1/E2EDtT5yq0wIQ6H1n3gnrPTkYVzvxmh60bw5ofotxQSxa/Ln+R0mSPh
ROJMsYjLHrjx45mB/DcmQZ9UvuMp6reWExukdlN+uzzKaa6KAKbBZcogkZOKxMejFP1soGmHrqhC
gSMIxztt8Fx0rotnPLCQqm9dbyV6nBYY6aXLKwnjYd5GvDweslbjNnJRQfARTxLwqIfgZsKEYcf+
wJxcx4MvSNE7H/MKOYim0ZOH1kH/463vLR+C45skRd5RFgs+x+Yh1dsAxKwns/MMJuqNqGf3WhvD
ecKIPdRucZKcf14e9tzLcwCy0CVmlNRhUa6w7SAKoeDkfhc7GGZVpQqjwVUQbGqS3Th0HVyCxP0N
DasW5DY+0EmdzP7lhzgNNTraVJ5Km5uTmC7H8QfwlKjJ1Wjm5CgMzAEMB3fIuOv2aMYn+M1GaE9Q
y09uMQwacAxKnZXxz0/CqwdYrICyJZOpA1iFAqHAp7qbk6cRSsk+7gdll1hWdYvihHMAlpJBdSil
o7NuryzD0+11PAmL7RV0k4qqgAGzMRbfkZZzP1jm3K6c0ecGoflP753qHn8vgnrXUt7udVWuMiN6
bHsTlTs9N1Yyj/Oj0GB/+aIsrOPvGYXpICpgPVTLTXXXabn+CDfXXdkxp0UhREUhndFUpQADGnWx
bIzeaxvTrUmjkrza5OYQfRzbqdvRRcA624oxKxBj/wgT27ovCgStJjixv1wzQy9mxEMYkYL0Kpxg
28J+T96cFBw/3GIOhA3a3dNaPqdbIuWPL9OTAk1jd3nnWMzkcebDKC94BvrKUst3MdPRYNRCYwoK
s8o+GUZd3M01rK3EjFZu2afpByNBWATZQvOLCH08UlA1IQpBWe5Pc6wBlS7g1TpetK/i5rfOKdbu
AGvDLcKSonOqcbgwnJoFWyQkJaEzDK6BuCTXHkI3KxN5djw6PBLrJyE3ckm/yuHaDm5QDK/CV1H+
/ZTDm/aVNrJ3Ue10VKXL4M3ZHNMJHp60lWOEnsjxeEOQ2244MR5ocCi/A8rZKWpHW89tJ18Phv7t
4xkAGhiMrEqKdx+PVxStGg0TraUoLuatbYto71rld4hZ7a0z5+Xh8rp8qXIvFibXUQDYqISDEwch
eTSfSljqaVAqqc9Z10tFkj+6yt2GUPDKsHhQ1BikOvBALU7vEqW+gQq4w0Fr12jpQSnDu5Je3y4V
ySG2C5xzqoORoTTeBLsoU6OVTy/DxPJRgQGBjdLAgNKbOn7UHnPDoq/oIJpo+W9cyg+G8UCnvsK/
sPN2eQM/5/LsyL1/MqLNeYt8mMTwLQIX8nka0h526htqM/iGo8gKVZxu1Ta5RyPRvgmdWaV0Yq+J
I8tVfDIwKDPKKypAtOUVrQ/LGdm+MfWnAWdGpcL0usWmZeUke2GYLIYB4UUmJTcTbgyLXEZxoLmX
QZT6XYqGQkZD6+AUEYJanedcDc0c38BYm7/jRGjsPE2o8CtH79rKmhQ3tB72YgZR+PKUnwmUQM0I
Xi+gXe5Pxx8ZQRWkKuYk9aVsyLVR4EmBaIK2MzJ3rcl5digiCfgP26CttRiqznqX4i5vn3Zm7Bdq
wsU37PChS70vl1/qzOckXkkVZmgYlH4W6yjXa9UEXJ5wVwlyUH11g0KMm6xMnXzexdcEuUQHgks9
3J1ltaJVJ3PKK7hbkLFS3+017yPKGdC5gwALzBoK9+W3OjN/nslBIxHZLKClvQB99Z77oJH4Xoii
Eg2QEVP7ZrpxRfEXtg5EXPirfPzzJV6XLM4OxZvR94B0QO/xeFUIpcxx8OkSP8r7mVMGCch5MvRr
WyTmyvn5ssIW0+jZBjLvyD5i6HLysVqtFKL3Yorw2vDswXnaekhq+laF7WKDwd9VozYqEmBThGQ0
wtqwiwos+JLh1nCj4CmKTXM/URH7aTihhYPnaP1qJoh5xQhfFxJyiiEB/QMDJ9VbO4WLPhVB/5Ci
Fo6vISSwFgj0W2ERwOpA1ssrM932Exdkodpp3eKU6I80O3Z2X+HXbol0JVyeBmhqjlKfXqNTArZ6
scy1PMBBs0eNqqzn/lBaFW6dliuku2rp27YCTZVC2+Gtq5BeI6ezfCsaY0spZmOKOsDcUexTbUkP
MaBa+HTgdRynX1nvZ24f3HpI4/7s77vLpHxUEmT+HRh6oikVfxCuedCMTr8RZW2grqPDpyrr7sEa
6CAMiCht7bBZky4+DSX0ZwCE0YQxONuW0JOeqx0o1jz2GyBHB6vMur01WuXKlzzhJrKlkUKguEtE
gU25BP8KgVAiZi2Rj1SVRgoAMX3fJBi2KnMw0qwN0JMAIXIH/b64joImfJi84rcwqKy7GReXDXrB
za0xzbV/+Wufop54MD4zpQfrRdJ+kW9q9F4gmWHmJRoluEZCa9zWY9heYUGmb6aiGN8Xet/t86RH
pVafHRxU0eWem3jeBy0IqcuPcxqXeBpAHxyexHbuNsdxybLHwaxLG/fK1ra+QdJXDyiB6LtohKl/
eajTXETSWwFeULiVBS/5KK8SXwthDtvorNRXWd5UTFu0UQSdqwl5/Y1dmMamC5FOogCyVmo7t+65
u8AjRLqKQpu6mHNdoMEzGXXq64mn7HE3w1mUeaHu0g9X3VzdmZNyjzhpvpmqSffdyGg+Xn75M/PM
ncZVKXFahOZlTdUZBCIbcN7JwqEzGvToUEya0JdFDXl3eagzQUznoAGaCNqf8tniqDHiJLKnl1NN
19sbBfnvG/D4MKpdF4Upq6/hYOPicHnQM7saFXS4kfR/VbLNxTpybKyXk5SjdIJoj6KM1uxoUq7m
e+em0ZHtZerEqA0vBd6NAqbsXJuJz8H3fh4T92HKXRV/JTfcVlraobNfdQOWoGjmGaoSX9stkkkC
J1x8SMOaxqer3NE6QK5Rqz5fnoKzzwbAjboSrT8i2/H6jowws3GJTfw5m96nrlnfJS46BYA1zRXx
/nOTzVkhW9CgQ1VH/vzVTjJx4K3sLIfjXtvJvLFzTAMcU7TRSnA4zcdA0dFhgS7yAnJd7FiSMQXx
wYJUzMBAIjDRiTLj9leiqw/ErTWvpXPrVnb64F3hD0ND6fitEPJUIwssEV6VanCYW5OcOa6xJTLz
+hA5mCajJWaurNtzH+3FBgHcANqHywtSknlePYweKWdRxkiK2OHB9shujd5Y65ue+HhwJMk7AbIE
9BkYblHYUL1YiwY1YIEo2scIBYm46d6TgN4Flr6HX3eVWPU1UtkHDCfQXnQ+qHUNgLl978btrgip
ug/NezMYPzlVf3V57Z47lZBIo7jF0eOBfV0EDQcFx4lkL/EzSp/bNDZRiRwrDYGLeNjZeWodhqSp
3s+WXl7ziuFeBHPvO+jtAacJ12oIZ+51TBXXKNBOJMs0Ao7XQt2SE6UNeynpp2ofQ7C5HfPmeyaq
9DFshw9Dgt4VaHAaA8BWt6ndjTfQffDiqbsWDU0aY5cnSA54nFPzQBbEQ9mPBrK82Nw4Fo6qPhB4
0AGFSJgr3gYmXI2wMI7e6HvQPY48+0upR/3VNGMvfXn4czveo1GBrRG7ngP7eD56qP2R2vN5vKHi
Mq/VuJgD5FrJTc6+pCQqgYDGOFI3jkcJyoLsV5kYhbYJnBC3/qy6k7ajGm1tMrb9Fq1TdZMMZv6+
RU1zZY5f3uJkkrlm0llFBYNs/3j8EV9UxSt7bpkZytpm9CR6xPJq+xqdfGTV3H2N/IjFB7aF92AU
RCCvTh6oCT43A/KfWnCoVGfXtdoGbvUVjjg3upvddGZ624JJMYvkR5dWd07Y3wFcxP81fVKr4Q9r
qu4KnUaXHu8tK3wOy/FxUsP3GsYAYGS2oGY8xDMTHykdnLr1x3FMv+R1+UNmrQ6GqFyOb4DsHrjK
3Rsu+2PqrlMl8BEThEIa3Q6FvCG51ylKdAh5XyV2v63i4HYMvRu8NBDiFQe0f69zRXus7PxancIf
SjrcRoO5V0T0oKeTjtBNSRDEUaaDu2qXXzvFuOpdyw/wtww0DCTdoUYrr/54eeGdjY8OC16WD6Ep
Lda9Y4iwHgY2Iv5HSLsZo3rIuyjmMTzv+fJQZ9e4dIgBagoTarnF8BafhZfK81PRXAwUJiRvRLYG
8j8/isk4lBjIJBapYJ16CSg0FTWX0KtvBlbSxlb08t84oaXxKrZB9ACAwh2vZJTGMh1b8cQ3BRIa
YaAmOwU74+vLM3bm47ARUTrDwYec8qXD/CoPqEYrzQqauL7U0ABphLCcmxbBIa3WOrJnMgFGokNP
SwdvwiW+zuobM0pwKPYn253vEJ40t0gRutdGmaKfk1blyl3hzFciv0M4gRsxF2NjkXnklPo6gc2p
n1GFvxWDSN5PdrCGbT4/CnGSarXszC7iHUUEkatkkX4umnyDDqqNPiJn7uWvdHYUzFFh/8vEf7kW
HLLUIZNzV9hTfWvHXr/jvpevVH3OrgXJ+CN1ouS6FL3hxJ51IxKJLxItPJhdjl5KWEjrmSrcX36h
l2LVIk4Dc5PiLEwbSL/lvOFcOyjYzPo42odwimrEgLeuE7fDFcqS0QNaleW8j3UnbdDNijprO1Mk
Hm4aM3eTTRMF862jqCY6eqNR4t2m6umXBiXi53T2flrBPO+VsbM+j7GNsF2K30uzKSYvu9cmAA6b
unJ680ZYlY7Fnl13H0N1EDieaUM/+ONkJ+T6jjahVcvN7ocDGvWQxh7UMzU0veKGHV9rT4HeeKgD
9nn/1W7iRGyzJkdnsrZ6rBxwkaqHbaH1Nioz4IuR2yn1byr3dvTASzNHugNGv2TN/wCQYo0bI6ej
UDhl/tDU00Ev4IBiNSMQNCuxcXocXOAYAA/17LeqQ6yQ55vGKzucedTOQ3Bh27q5/TWrVPVDZ+MQ
vHHxU/iCfUz7O3ohXbGNRIRfImd2+pUtc81vFig1ZJa5h2BtiY1XWUm39fTe/makiSGddToLFNSQ
psij2kO0qVMnHTeTY5dPDejPK5FrVbJrZ6HdMWdivmmqJPxUp6iQoZxQP+YYC+7FhLoP2hD6fT1o
4qBaU37lxU6sYmKkj9jQVxrVTMeu5y8I2Ls0FwIlWvPYOnMvkM0r7P9o2lPSWeQ+SqMFdalaSBhb
lIYrz/0l0MvdoKH0qDaVuClb11xJhM5tWRJvh9ADwpE23XH4bnC6515JTd3pcmU3tsq8j1CnXKlp
nguq7CJEaij6cSAtgpwIO+aT7rE/cNcjl9Gt3p8razzoWjDdz4NWHy5v3HMxghKqB9IJkpu17Kyq
6qAOrcVrGR3VMBjlKLyVFGSG3P10eaRz3wzvGMjv0h8NLPjxBBZ9PlOsGmMfD4LuoISG+wFvCcrr
+TQgqKyrv2NSFazEpXPzCRkGWA01YNJX+VCvjsNM6PiIINrvFwPK56zP/trIx9JHHvIH/TV1ZZGc
mU2KxBaYFs4oUMiLbLUJhKMVdsstHMXxrZda5a6q4p8z9KOVFzt3O2Momjwvyi2w6I7fzNXnpk1L
Lvy22+TPAX6cvuo22q4GSrONzdrZaMAA9kaLRsAQhPZto1ftPpxJPsNeXWOjnPm4R08jJ+bVPLt5
UmOqRC9jHIdtX5YdEu5mvutDzETqVMmvPayiVw7Rs5NtgN2RTV4St8WYXUecdBr2fysyb29aUbUT
1WQdZgfPmstr98wyknZZ6LdBAaJRqx+/HmE/dDndSHnnNLsChq4ewiSRXhX4bKotNfrL450hi7z4
c/1zwMVxOriJGHUAwr4zg9MLkxHoUWhSJWzQpraKtt/S41Suy6QoDno1GNsuczzkq8eVpEtuysWx
Li3tSbw43CE1LzbtgEaOjf0Sa4sNvcP1uqIoXfyGIqi6T7CT23etWftqkypXeiXWttOJAiLlEZNK
vUXllSIELI7jeQf2hMuGg2MP5NSUplO5Lz13i3P0XWeLX7Nj780pPthp8zkYkmvwKHckcFuWA0Yw
+CBp5VdHD64zO39w1H47ZuJZF960sunPnAyIDwFuAB8LcnPJwuyhRoW17BANdovpYFLg8STKYWW1
nxkF6RTmgRKnJ6mRx1ORAnlXCyWkRzK5w0YIHbdXN9VW3uXMwpM8Y8KzK5nG7KvjYdQMrfcq5trc
KECoh9rL93bapRjEjcE1/WDnzlMS5HWLLEBNO0LV325UP2/jPy7vgNMdJxuVXPocYiOdkcXmHgLR
Tk5QU/SL9PIutdryqlYM3edKWH6va8O5+u+NJ5/nVQBThY6kGhiPgzMlCOonILnGOQ33dTRZlAGa
eoXp/kIcP95ZJn0HLKmlEgyljUVI0T0WDQ0V8wArKvpQGRGa7IGaQoIO3A5bgBmgrXiP4Fv1DE4D
3d0KaffnOGiNbmOUgTAOtYYoPH4CU4OrQFkYt13UutNuBlPZ7qrQHtx91GMbsJ2n1sm3rYGrxgYl
L+1DULFdNlkbjxiEZGWi37nNVNcUWAXWOpFo1HbXIgr7XXhW2eES9KJpBRb5p1ekw3cIzvnX2Ck7
El7wFOWmMZOm33VzO183kanjCNbOlNwLdXCzLXZnmb3RFGU+TGOmfoBrqaLPldWdi/hOkOZXgVXW
uB8xVXd93GViF2JOzi1FwW9Gy0yr2mFqhOKIVYdlhhWDUUFZy0c73eFkmT2NqSPQepziL6mFM8Be
DYIx2zrYRH+dgt58wnauRqm7GMfslpaZ9Nwtd4PTt9ohQ5ktR7ZxxuZLQ1j4nqdP7vomb8xtOhVp
sE2Faqyhbc9gB0lZJebUpoLost+OF5uuZAm4PMdDwUC/Tg1hKMizN16ywW0t2ZoTolppOU24kJjB
RmtTZ8NzVWz6OH5wa/yOYk+RcmMoCSH6sIZGeylwL5YmYAv6Yo4UjqH6cvx4ydjgtFC73qF1Wjz3
QnULuhHN2cJCftjRtuTBH+A3mjTMBgU0XrqxKhzTkGKepw/2BGI5aG8rp/jIyty/eZtCaqabhLyG
vG4ush6nQiIq4Cw6OF10N8wGYreNoj4VcWl+0RS27+XhTo4/clWKXEjMofVJcWhx/IVdnURRPWM7
gZ8BDnequ52jpL93TQqBY4L2fxPgnpJq38Zq7laSjpOcSg7OK9JnoW99gpqbx9wQfdTGPpz+aJMb
4aM9FJ+1FPvoSlR/WGb/ePltzw5I25dUGbEwOrLH3z1WZrceKizphr4K/Cwtuo/2BHXFm6izmrWF
orXbvbngAqif5iCnPJNMhr6Ig3iJzUXU85aqsMlghgzzDlw2Vuby5DiRo5DDcJagAgwD//jVvHSE
NxDyanWoVdehpVK2VbJoH7WT2GPPuyYOK6fqaAvJ8ShUUbSmR6AtSa/FqDs4BuKxM1gOPrCwfikq
uZjcFdOGxq+z7fXKkm2Lta7NSZqwGHgRWmr8KPCX4MKT4Hq9yeewPwR9u4b8PTOdnMyk3WD3AX8t
MXajbba9Hk8AFjDb8pEmdQ7djM+ZjR/qfWqtMv9O0xLIymSCsuIscQlLGJgShoqeBHXkB5WuX9ki
Mz5U4WjcVCErtXVjTG8mkfnoiwe3Gt6tuyA2Isx5EuX58h45M78W7U/yXhgb9LUXaVg1JrUSFWFE
Qjz9KCwjfB9b2GJcHuTEXl7ldV+PstgUiBZZjeLCGA7wutzAhkm2utL+okoDO4fjY0Mf5tqrx0MS
0pCgxLebyinZOnQ0N16QbHGaafb00szdkKr47UkK1RTtp5iOQ8yJPqrq09Amj11O0wTA4yaunWYD
/OGWooq9b7uuXUlfz60YoAeylwjSgz14vAFrUfWBo6eRj7iYuRm4wuxTW/0ELK3foWa5Rso7vR7L
GUSfHtYa5Q1t2Q8fnVxJ5s4J/aivfzpxpu+SyTQeUyjnuzywPljGlO7BjEV3BOCOylGQHVDcU257
dHhXgs+ZuCoF2ABAqzKML524C8PtSpj+oe9VeIwqxhCiEtTO20AfKH9ktnlws3mtQHAmAskOAJoD
ErwGu+Z4wrkxhrnWsVDjtnsqMCd59kKRf9TACDxrkVlvC0FxeJNVTrC2es+8L0NTcmGf0iFaSspS
/Jm1KY4RfXfK21Cbo02KuQQonow+tkMJsUtjyOnj19HBBSUPnjLHuTbs+gf1jJ814qXpUPfU3vs/
7CilnZuR7in9d7oeVyHKiru2EfdQKBIEn+rvjlW2e5EX3T7EE/XyPjyz2W0udJxMvIrsfx7PoRAl
WrIeczgW2BZ6TuccsKSwVmp+Z0fh8ih1oUFmLsv0FDnjGHZBiFh/3e9Y0Tr8wsld2YBnPwqYN1pC
ECjYFot3SVMMGQfUjwDDzFvkCDCHSjPtGoE//OpmeZOggrayFM6+GrwNqTIB/mXZWUvRqvZ6xwj9
1vR+1J2m7a0wzldywtMqAYk0uxwxeIrCsld4/GplE5iJC+QApYekejBrW9u02qziOR6JQxEa2Y5q
SroH/qd8Uqq629ZNpu7BbsYfAacN26EfTSrepvXQz530dE81ctjGmbGk/r+cndmS1Ea0rl9oK0Lz
cCup1NUTDY0BmxsFxram1Dzr6c+XxDkRlLp26cAN4QtwllKplWv4h0r4SzHyp4LpUvQbxws0A4IF
dLHf6DLmeZbFg6LySnBI920diSMcOP77nUUQAyQhl5F3d5U0RR13bssiqt0Pd0aOLaLdVc1BiLv2
osmSYVzQsqEVt1vFwOR2ZqbFi94QqKhWpwtGmRXcfpa3hRNvWkJlpNgPlMl9hlqOhWfGzkAkTdT8
cztv5r1QmS7hAocEDz2aEHwY1IkZVPPWLB/QcXFACAClLEDCn+cFk7a66ECzVFV70EG4lqPQtFdZ
RXJrmK9eHkM9YVCfwD6PuEvGb6DJsLuB+BWo5dY+4AqfU0hzt0AyMBF3FVANcabM86Y/2iW50C75
ZH4ACVAah6DJt8vjtw017bEYlGgta+8Fw7enNlHc86aWZmTlRvlSNbP0cIn/YyhV/hebCQnANi0f
GqvWPtx+ZVcOBnJ+ZPZMTKTgpH25KYnXzx0K9ErUiLUNEdjS/DSGWvOrq8gxKtk2ECop+ri77Ppa
g2GxofxkC33xMZbs7lPsmw8O+dsQyirsp4ygfE97ZqGprnZRaVscAfjTw65Z13OGMl+g69ly1sGX
BGqlLweL0uJ78zpZltEFdypzBfRsLrewz1ajs5YhjsSImFSmPTXYGn1nFuSqJ3yJ5rsGXLLnN17d
GcFY9uLVih2c9brSWjR/Vjcu4cZRXwHarR/AiSlcwuqLnXvex2Qyi69LDSr55AGyZQq06eUfaWro
31vDxtKtccbVDrYpU7+OQiuXsDXdVaGLNJTm/dItKDR7DGzxAIkLfQyFseV/ICYvYliNmbf6WZnG
ie8YYAbDXsu9JcysOonDeLIwW3IVvcvBvojkeVqH7Kkrx/ivZVZQNV685luWjKvwixwio6+Dlf0w
jY2Jic1S/lcNevV33iR4IG2Jas2MJa2J4+xl1AVK9ndhDt67DIEjO+wrlaVi2twLp9xeyMCcuQGy
YkN436Yi/Z67LV9AXfTZN2X2NOzilQV5ar0eP9vbCvMd8sdnrd6aze/wFyzu8lSvMAkdRhBC4Fq/
L6Y2vthZ5QG8tOzuvIKv/lBqzHlBHenKk9aZWXwyAO+c09FgRq0rqviaKu78pWrM/oMwtQ1vSbX/
4DI9wlipfCrGEkvMzh3VCsBQQ8OlmmPpD2s9El2cPwS90Q9tnse4WUJPDrvKWx9rxt7eGavgDHV+
5NCUsHP7Rv27cQqs283Zy7KAmsjqkNMsKBXQa1N6v1Rib47geSdftWqb2nDUtPFdPqXFetdZjWIG
/yOGHHGdVgdHkjkpXOzG9D4ohV3heVZZnwQqJaWP+mb8fmm94TUBf4WNuFuAntZKxaVBhLXlJ1fY
ygfMLcrPt79++XVfxjt6VJDHGYchDvOGPpB0nrPERR5HSY80aJwi0DDWmn7n9PanX18J5I5koKKB
QWV/+SmSWbR6l5R0xxEbeWz69L9hLNp3qtdnB6nntWcCIKarFkk86PR9TpMnSTotKStRGkRtUnaP
WxNbQT8qf95+prdIeOC1KJOheEPsZDq7W6pwG9dVOKBRk/TINBlYwSoOk35ig3HmIlnD1OyZ9AMw
DtNkgidZlEeh9cfz7N4hP4IfoJIDM+rZBbm5MYDSzbEXlYm9RWKxMZ1f8NytzeqTvo6PEKWxNI3d
ObDiHtMul+bG6NWPnTL8m3hfc2V+HIb4r8y1H+3UsP8bG0xV+txoDm75K++FRhLcQipZlZC826yl
dTZTxRYvGhRpnZ26/4i+HE/wo/+vwcr/Sg+7ctuYUDSBacEMYfS2q5jdJAa4ZYg4wnS3DqfSYtw3
Ok5II1tFCUIYi2+CBPn1c8fwR6pVST0t8GqXJzyJMzzCRtmadhL1z2nQVj/R8/nM37V/YythOdE/
4sNF8nn3MTnaYHppxVIeLmf+mOGwB2CoRU9y2A6e6uoZJyvlfLtwbCCfXj6WZxXjjJaHF03dDEym
jkvn5OEjfuo33TsJYBb3M5fvSbG0KWzdprpvySQOrnK5d/szjoQONR7atzqts8sfYSdZstKp8KIt
1wQGxDoD8nRxo2xjYI0mbvdHu1CdCKs6eqtXV2asgtwTAYWze7mypZZprgja5rg/T6cKd1DfTFv3
QZmQVsXPMPm01nl30gtLP3jJb/M/gHR40MM5pKes7fM/N0FOpUvg4I6g3HF7aDTmG96R2tS1r1Ij
+eblOpymPUp4bhnTZNXiRTh1ZmGf2/E32F5PoOucg4H41eehCgExQ1PljUC1SRLUYpDmRWZmt++Y
Gtac3OwIbCTfx5uTAvbe4pLRaDXKX/HTNNICMeGRcLBKhZTT1Bl9ZGiLeFZx6nmu6Lz6t+8AGbX2
6+lStxxkDr25Nyx0fOIXUEZepFRp++KtiN4kzdCc6hp7WXOb8EoeDIwpeiN9qbr5aM5/LdQRTakT
OCu6tUcZZNYmUrVk+dhw5nsnXbz3eu5gDKkjy8K8CzKYmi1fbj/ztW/ip0X3ElNzo8Ug3Vi0Zyr5
vbfj/NFwyiyCh1d+WD2zg9PcmaHi2H/cXvjq09IJBZcJNYiq/PLlDvaydeCSeLnMzxAN6erQNYQ4
q0PbYZ2U1h+R4Pp+e80rHWVaMDpQXTlLopLYRYARx9wYKSe+EC39VgvqF8rz9J/JxN1zNLDJRChl
6/ypMvXIyZPqoUOz10+UvoziwSJGr3hYI460MjxxvlhK177vrcF+p28IFJQckQiyrn1uTQ/8D/Ph
iPG9fi9orgHLRFsVObiKfyq9TKsyeb39dFePL3Li6N1yeoE+X+6omS91Ws/sqFUpBVbb4K0ex94j
kccp4Xsm0FEttCR9VJ3E8DUv7o7kVq7EH7q7XC4mDVfaULvInnabQ7XF9TLU3fCsqpl4zhZ3fO4c
sww2o6qfVWsqcVnHZLlHuh7P1nZ+r1DHhZVWqKFdOOK+HBf3PCMt5q9YfZ8Ebk4MoVsrmHBeDIbN
nR91ZVP9GcmtGPHOMypb6Ehupf2c4eh8Qt9C/WS50+L3Te+EHiJ/JzXp8ZbXQaMs/JbA3jAiRmIQ
1TTNYLSMjxUT7tNoMEQxUfhigGqmQ3vnllv1bKL6/6emJcX97bd1JYSifIjcL7AHGl/7JFodRauo
HWfKGqRNrIunr5qlxkFIu/J5S6l3JlQoXjPP3J2JtLSyWHdbEkpLcU5JuSB22mh5mHQ9raK1EKFe
DmVUc5lEt5/vWi4rcSvofhK9KUx20bvOtGmeLG5bMLnlPY7b7fQIUV0fA9de1BgVzmb9Kqxcu28S
Pgg9LdBlE1gEwwRbVjzZR/MvfJrHj0ODCwLG8or65OL5i6Wa0fdIMGdadp9idvzLjCbJspBMJuKS
dKrbRaZiLVxFKHLPKs04K4kYAkfH5bxL2zrEc3wM8SdHbo6CIlK88QhEeO0rMkD0ct/JLt8ei5qA
9VjWriZJK4HYrnps+kPTi7OlxQch+NoRBLBFq4gABJjXuAwYWe86yODxoFo2JVHmoqGXqIl6cATf
UtbYT5J3mQBZQId/DKl+usaXrMzKfuvI8Lp5ziKtz/CHBm+LAN9CqiaCbMqnj33XJR96z9oe5lhk
4pwpImP8AbaTGqheB8xgFy/7ePuQ/kC+7q582TADW0VHicaSvKV++m215yh57Agvmgc7bBXv65KD
NFTH8lQl1rmpi8epFu+8mB5JYr6Ws/p3MW3PzVo+JF2DVdd8mpsssFQsJmmMN4MRFM5yVrT6pCNl
rHjQ6hMOzGhMIRyezteRljnY3ysXKU0/CRtAkZJ+3K6AyIQ9FlAc3IgCCaTrCD6lbEYz6E3rSfOG
IXQkMPRg3+TR2O8bg33wCtTK0sHzct/Eqhbjttk4mztj/0ec5daLB2yioum9FDxuO3h+DTLkb4jr
+p8grufO70fvm9LRkvLbKVtfVsjm32OwjV1oLstzTne+9FMry//SFQ2ByxWl1C+isIbU72o0VIM1
jvU/izjXjti8Vy5OdpDRCaqKQJ32dcEyomGfVqsbDd43IcrtEenb8r5qQJS5E0rNnYo9adp2BY7y
MB9ub+WVGa3UZrKA64CohVC8uzVFrMVOA58kypkH+07ePmpxj69w94eauIy+tSpSRvGx8rTX1Fb+
M6HK6Fl/JMV79RQ5jI6oj35c35cvVEMOOSkAo0Vb4r3DOln27zfuyypLTl7cDr4T/3v7wa9FH9D2
lEMyCwTOdLniPAq0nqiLo0ab0SAqXSeoU0LQ7VV+IGf2J5UIhwcD9GKYzPsvPFNRchm53oZk/Qpp
142qsoOYAkA81Isy85uCYXjDQOV+KaruDOJ4DDwttT658QJ5NXPMO1tL2rttk4PbrJrPjLLTpxXF
xkfECI1INLRvFzsV71B1//WBpRRVl5ggCTLBW+hyl3qMNqu+MdyonfTikRGfHqn63Ptpond33pYr
z4miLAch5eqrIUeG8QzDDITL5aL0wzeUWTY3ojOT08FsbcCWrXWQIVz77GhUwpZiXEmVp1+uYm9d
0xnx7EZCw5wX1pJNW3T2onar80+WlfVP2LB5j2U1uR870YqD5a91Q2iCSIEZlAkkefhy/bibWk8o
rF+sOVIrpGPkkkV2X4OMCIY49T46IpvJAubNV52C7rk96gc/4upOS9gXSD5uxz20TmkyoFcT3Q83
NTV/jR3zPCC5Ed7+CG6v4qm7T80Cr7jQOXcjxej6p7GvUAzwlOF3ngW8nAbADJ4ATpkXdyldm5UG
S89R1UasBkbNCRMXEZffeBawLOgdkdICZbtcRViFUZrjxNnM0oSAbH+sUEM8CMrXjiYgPPiC8Jyk
BvrlIrpbDUgGEw2XtNJfhLtl7zaPRExZ3fxsCAfNkKVH+KGt9ZMH2uzgGa/Vqcy6+AX4M8Et3bP8
Y8coahO1ZT6N1EFnKu82eN7FiLlB67pfB9vL/zSNYql9TJXUzc9USykY5yat+UDFWXg+1j1NgstO
Ff83TvTcfE+pJzcEaOQw66gslEe1ledI2lpDba/zYPraOc6gQdE6zcuGT1wSGCN/+krRykmK45Wv
hM/k1fBE//X2S71WppBrMzcmBwPZv7sDQWWkzdQKcpgaejgQd4vsgVsBiuZ8zqmpT4MxWsGiOuvH
2ytfu/ckSZiJIjEIhsXlmy50vbUZqHMLbUn6vsMOImzt4k+t6z66o/uaOniQ3l7R5v+4v5B+XnF3
gE3hAnBRuYfQUg4Zo3wXjr6dYX4F27wpB9/kteQb7w0wYNJ7k1Jsd5LbbszGYuSWFTPuzGVXL63f
oOt9anu0KlIyj6etR322WpXPqT14DzPqlOFiuEUwuuM/oOt/2SAQcjnXumT3gZQAT3y5452nuKPC
ECRKUH07V5U5Pfx/VB1X3uvFKrvn3qa0SxIZWFdECe5QEzcjVAFtpop9/75I1uxFUX+jnkKDzQXB
RFOLstu4fDLO7qx4Mswa9TZTCGxrYMvmxu3z81bAiw1ER0dq3PzA+ewOkI0voVYDVaS5pE8frNFL
yVfKNlxSLT31ieZ+7vJhjdY+7sLeXI2H2qjMb8wfpxc8scVDWihKsI3ALm7/sCtBk0JAokKpnlWa
ipePj1qsOUw1CjXpZnc+QbKXnpNUSqNqBWVRMjzD0zeaLOOLq3bTp9urvxWR8ZB0knuCRAKMfHW3
LSWFyMYwI44oGacu8PJkfk5ja2qCDP4GEn34G4aF2yevWiu1UySpP/UzRXEet6G1cHoEM+y7FQVK
qDA1PmHGJNIorzMhvwW+Lr9whXnws69EPsi01MaSFAowchd/nEW3lHyWHSdPn5/XcSwfWqUdP3si
RV5kQi/FofEVqX1sH3BvriQFjCOYFUNVBzKyn60WqkbjbEQUgd7R+I+WL2OQT5t7wL6/ssoPCCRf
Oj5dwFMuD4WXi3yyN9eJtBWvVt9zG6P3LbMpD6Lq2+8duilAS8nTI8rt28mqcDqj7icnintPhKpS
pK9p3uWBZS7O3ULZ45deXLzePnNXFpXDFtBFQGEkKOby4TiOTVNoWJeYsd63/uZ66/va077Ett49
1c1Wfe+c5ch2/kpIp20IJ1I2LNAV24958DTK6D+lToR4dvJAw7V/XS16C26iGWir0i9ttSZ+13lg
TpbF9t4hH9JEtc0Qs3eZXptO8+sFA20yPn16mRLquscEpaMbJ25v2JHwYnE2ina8w+G2Pd3e7rc3
J6vAc0WPD1wXNLvL7W6EmWZ4l9kRjnfi3JFPhCiJhCjqLRQp9ZGI7NFyu6PbG14/cKrsCBaQHfRq
0528CQSv6oxxqGfTr2fpfP4Ue0zUpCP2j/f+Uy8qE0qnbMpqR4vRdHfLwAxWNMp8kFu+DTisIhN0
YjRmj/spU9fbBpYOvR3ZsV6ERtwvHyYjMYDgKayn2vqTA+Ig2LLliFwo9+sy8aHRCBabW5+mMAPv
y9cnksYrxdrYWLgXSrCKHjk8U7T3WeFMR6OIt0vxeMA52FCIQ/vOZiOQxyGBtKKsnvV7GHnxvboU
bX4QdK48kRQAwiaD6T053S6VoWdQJpCurEikSvJYZLl+noARRXXr1AfR+spSsGoZ1EgkIyys3eVq
jiliE1UKrztTaqTztjbAecQLm3o7agVdXUoK20mvMuBZu/eU9mnWd7NnRpWV1ZEyI4GbzPp8p8Ej
PDiMVwIonmC2iuuFBATs4dgM0roh3UwzwgUbnm0RI/6YJtY7dcuKL1qnqXe07LaDt3ZlMsE28hWY
MKohQe0p86pG0YQ7tYGOLUVwOyNttzRuGAvHfJhE0aGDOZmvc6J/zz0j+1gYwAjxgsmiZfO8u7Sw
tIcNLZHQFuYQJW4hoqbvVH9AzOjJiefPt6PelT360SQjX8Y9DqGzy8+GiiSmCNyYNZSmS7AjNkSB
CRLt3JVxer692JWYR93J+Jm9kThpeTZ+ikHM6DwX+SczwhXdeCT1sO6UVZnQOcQAZVXK+ZdR/6RZ
wHuodpHmBGF5ud4smplPGERuvAHb7DRYzqVbZgdPdeVE/+ARYegsZSn2H4+TT3nbiIxV7NV8tT2x
nhKxDcj9E85vb6D8wbsgRyELQZ3hERDwPUwVR3JRGblDV3DttJfY6xNECbKjVPsK2B/xLKI4ItwM
sxlpX+5bWzqLhWSrHmFWrDwonhu/9kXSMJVCx6TwM1OpT27bLPe4jy3/lnW3RtViLvcd+hAvjGis
R89mHGplbb0huiME+hRagfdKlvqjk259ACjSfm+JdI1+dYMYDtPOlD1fPj5nF8gGo60Hu3H1qLBo
sosm/u66XfI7i0gpF8RADZkRXm6P1m7liIiyHikZ1gflWPdf7aSt/rj9KG8/FmySKfPQlqJJxNz9
chWzTIocMQJayyjs+cxh0mAbBsoEYBSoRGdHzn9XSpzLBfXLBZUZkne+2A5iF8rwsIqupneZlv/O
dZE9pE8pXD9tnALKMwepl5FKLFvSCFmo+a8SpyvY4I732vd1e3IyepzUkNVd3yCwd3tf3n5u/EzG
arJ9zEBlP/Azsq0FtOc40ZoVbdCOJILNrI4+WADj4EVfoRuwFtoBNHGJV1wll1uCb5EHhgv77SxB
ChHqWRdqda0FSpsvUVw1dMqR775Xm7oPUWpaw6kwlcCu2uogxrz98PkhmBvITi4F3Z7aZ3pUaDA+
nAhHsuk8x2jLG6t31Dy60rRmGZgEjAMgzLzBKCXVJvqY8TVThwS6P2SlcxKno9+6LdWV1aD+siLZ
KHAhe2xAQ6MQqWkH7/fao0pXTTlvBEe3x2XVeUrZw8w/ShPHxHM1rQNDHc1fjqQk+hJkDHyB0mI/
YlQbV6ulIVOUDbMTxuu8nvPKqU63z6pM0S7jNatA4kVCSAp+7M+POnYLLBpdUtocQICutpy1zfl3
Th2Kbl2D8TQX5YNODnCQ+lz7SKTMuWzxSu0e+cN+ummRlB1i0Zps4tY4j0Nvxac+FliFa9XRUtfi
FNGJ1BuIKeIku74UngqG0qy8r3lcqnDKmWhpWpbjqjxwqVvmrxcyP0o0RkQgaCUB5/LRNJSue2WZ
ncjW1/peHzPhiyl1D1KHq09FfJdfvQzAu6eatFUC9xc6C5XjBkxNGsrwrDpn5fzJWFrx/vZB+UER
e3NS5CCOVg3p4/4Dz+j7peAD+fIANZ3qql2C2Bt1MMhrHOmJkdxvxsQIiU4E4NVsedDxhoT00Yhz
uaDHS6I4hJo6mPdqbqAaUU4iHJTsH5iI+jOTPA3Ir1WftUFrHoZi+msT0Cs8DWzCFJfjS1U5xgnS
Q+KjBZKEGlLs4aCBQ0nyuALpv6V3tx/42v7SRSM5k1QfdT+XNtrRaNaNjorSCT0Soogj2g6sByeA
8aOhHWFK5QvbbzBhTXprMgdA6v/y2BQMANU4de1oHeoKnf3RCxz2MUzx1AiSxGj8HnrMGc1d+zyT
f0UwTzAGmLv0JTNn99yOk+ErybZG1oahjhjNOVhVmCRTX2o+WvrT84jpz1PC/cjcxO0fvNhdzq49
zeG4SbDnnKz3zuZ1ARAwtfY91ITPTRfjj4yzh9GjWmvXrs8qrl0v2G7l1p2+GvljvaAt8D+N1g1J
1nVOVJQQKBtl6x9Ezr23MWT8cvvlXAtbP+/V7vA3WptyxhgQ9Z7e+t1QGp+twdJe2jg3gtbQ7Tvk
5azAAzQV3F75SvAHz4WQnEfJSxNBHpuf4taS1J7ZOxlhebLap3FBW10TfX++vcqV6Ag6jisdPVMZ
I3epFSjZpbBhN0eTGLB9FFZzzoz6abGW/iCMvC2vsOP6aaXdqStLA6lzkRBGksQKDL2ascQApK1s
QI4cBcvcTlW639lEuBPkwDJJ3TubKPA5hrbPuXWsarmrvEZhZpAf4ZmvbSLdeMZjcgBk7RuFaZsm
jdnQKCy6EYUaVanQS5v1h0GxjjBzV5ciWkgADVjevdFxqnRZYmnCIdks2rD19I+wffNzX4NSuH0y
row/KHl+Wkoe0J8OYF2KEcyubUeKbTnPnpM2UR/XxZMJBytavLj5qtTiv9xdBt+e2vQhc8n1xqpz
/Fao3eNY2d8FgP+DnOh/+VnMP9CJu0LdGabKy4ay5LswKlW9czRMM8PVrXX9lNWq7btwv5ClyOb1
pSk3s/Njq+0f3dls+rDFAeNsrzXQM3SO2j+LQV2OmqdXSka673LICTwYL6m9aBACV7z8iVdkpjbS
E2nU1Mvj5jlfNW97SRVQVapGAWPCfEvz98a4nCc9fZ4l4nkssvdro9zbWvW5toZgNdR3vaME84YA
7e3X+za8kO3RuOPikXYwPybjP73dnvHjoNfWFiGoH9+j8jYGKjqAB4fo7d0mV6FClz7DFIlylPXT
Km6sWiNiZFtk9WlLNSCe4yJ+p029HTgqVM9ffSZuI1rWgJDgtbzp4DRjnFkQlfRo1I02gkwoILH2
yqfbq/xIu3f3pyw/YLiTEdF52D0UTSJn6wXtcVdRYpAB47w+elYynYZsQPkLP6qo1PvmnOB84jdb
PZ+xt2tD8mJxWhdjPilYBpyKcs3PihDmO2/Mtyd7tsG+c72ecnvTvvwPdAwNFLyFXXuD6bVaOfMJ
XIvpw5g6QjZegcZxZOn2ow8mEcR7Gb51a9fEKUw7khp739emr330daYwV0203eNlCBRj0u8Uvdze
p14F6NLLaH6UpXVmsH/Iu397Nvk5NKkksx2m196HA//dZc1zz45SiW3puxIVIz0x76zYLP1cbAj+
ukoWlFKfUBX2v91UTRDPReGT2U/+3Klj1EFjPThe8r2+ee80U4CSU3dyYV4eZk8B1SNIFqI+jZ9I
iaqPdpG0H4cJMeNGVf+1M6c5l1B+I2NDofL2qbu2J1RpjPfQ6YKps7uo9XkqcjuP7YhScQ21bNkw
K8qO/KHffq/w1ZAepV9ENooq4+Ujjlo89zS/GbTVuPNa8Tg/Vav4ZMLTOOWD9+tIJpbDJQ48pkN9
tocoSKrGmHWOHY1p7JzixcjCVkdJ+/bWXRnksQyeFSa9aCrPvehX2aeGpswMmKqiGH1klERAy/3L
prdeuPLfX+cVyY2usx6MpEZ32n12FStMx+Xz7R/ydnexmEdmEikkGGoIu17ubqf3mp2IWY+WVfxF
saoHlgIBOvGECyStGg7O69tcgeXgjEkTVJsG4K5l01oTzsh2pUfmpiijTwNp9CdRpo+6XZu/PAi6
XGt/PLlTUX0saATG6vJk29M/jo6c5m/sH4ZDqFXz9WHedrl/oo4Lq7NBZq4rHFV39NSTsTb1yekG
alJnPeqMXNtAC/K13ESA+6ZMaX+6vbDkXSVgWIsWpxn8Gr26F9LI6tRb2nK6/WjXlqKBp9IgoafN
9OFyqUotUZRA2wt4QqWexgwImTq4WK85cXGw1LVTaMvHIohAldyPP9H1hUCOKwSlpmm+GHXTPCDz
25wSYICPcVO1B8fwbQnFXUxTBIaKJGfuMX6E67VIs5pH21RagjNtvVOG9SsV31CeYrUtQwVWYrgI
7+gLeBs0WVpnRgATl/xj70MJ4DzT+0RoEUb33V2Ng4lfYXBzsKHXV+F7RuYI9b1922cblLXV3EzD
zVczg2Gkw4T2wZG/2bUTwgyUUhDZIchtuxPSjF2DfCmvTboCwPJaN6w7G0xkzLY7eKBrJwRQDjcv
hROIld3HjJS2BrOs1SI174WfJ4sddumohwmVvz9AIj4oDa/kH8CDNWzVkPGykJySz/7ThyZRetus
IHMttCF7r7gIBplqYvkFngynkgOU+gZ64qHtxfpZbdXt3tTbNugqpw/iuakOTuzb5+fnUPsgIyNF
3fajk7inTGWorUZ0kuzTWrsjKL4CUzdooyfoVt9+9du/XG53LVRqrU2EIHwPexcKlNpm0cx9GcEy
/uP2Sm9PKvk+H75UjCEv2we0HiWFsqxYSep93HltPJ+EVrUH1jNvTyqjRG4e+q1UkDDTLt+m21dI
7NbehthcX92TkidRBfzzntbb0Yj5B0L+MicDiYb8EPqxwIIYQV2u5VVtmVBtqtE49rERzOoSf90q
3TLCdkb5x5+UPi7CWcQbWRmu6o85QNMmSro6HR/4K3Nyqns9Ve6UuGgmhAmV7sO6uMZfk5kbbbDV
zhamePa9a9N5rDBQ2cACD/bQoVJbZW7/qivjdyufmk94heWaHzfj9iXf4m72h26EEplOis6EIp+F
eEndmTqg1PJWQ/9XYVuKDujr4tSfVDFr8N2M2fxq9SMxeJHzlvBXX79NPQ8Uhb6BZK7vQgiuTsxM
7UmNlr4c7rolU6lR0/Sv26tckc0i5sp+JhMLmiJ79YOU5BQqGhry8aIw983m9F1VbR0Ceqgi5E9W
syo5PIfKykOszFoopu40vPfy0aDnGhvrU6ZY82MxxsPLsBUxzEBwVkeFqYxhlweHc0PLSw5WsHva
gy82SE+ia7SBjvKCtrzdpAHzDxfN4dndlnCpTWXzLUV31bt2Eth1xrEHpLcXtjXTB5nNIfTAhT7S
Eom/WX2XldIcaxD3jR0b5dnxBnKEfGgNsA1Zf7J6B5lQo22ybwyKJ+8uySwWSBGR3fzewDkSSpYL
MbMGe1X5FDOV5gNBaNrA7Ov4bAx0AWE+6/o7aD7bU+b0zqtqLjiQqe1Q9WHs4Bjmo1aWVgFqk+NJ
0xErCbTY8hY/r9UJdtek909r3oggh68KU7gsqm+9VWHu2quK9ldGgvKc1TiunNdypXuDwrx+ctF+
r4GMgFQP4hw9Yr9PO3MJhWuN05PhlT0Vl5Gil5IyjqQTTFv+9oF6m0CAxCEBA7UAosncQxtntcj0
pSrWyFjs6lFyWkNjTst33aAAaCm9FDJ4X73YxXIkPPs2XrIy+Aw6iBQOb5gWuKUyBvYYzXeWOp11
YKmh4VbTwVm8sgpVo4G7Cjefg2rFZQwjyTSVOadJMoz5jJTshvWBudi/DBDFtEJ++5J9SeK3i8qa
1ToI8w1blNRD9miDEQsyu3R/41l+XmWXOhQtVHGj6zbIRe0Ylu1aR54Bn+v2iXh7w/AsgD7IFdgw
FCQud2x2i1lB+YodK6rWr7vM8M2i2oKECHdQPP6wHNwFCoB0YAWJmQZ1267oaEVnTO2qg+swR5oL
6VKKLx1VVfcgFH0jIiiifeoXNakelaKDNZ0aMz4zibrWip8bimufhs0cvjVNOj15rpnGd2a8tp88
+t5p0DUK3LcGUiBaXq2n+F63jZj21ZX+bojhzIZTq+VHXeQrXxSnTXYSpPECeLfL/SsKDKJWuqPR
6hbuwzoPCWOcXhJrVb0KKrdXTkq50pFPU+eX7yCJqmNhMFYkMXsilqjmHEecnFeXmGoocujxtJDV
31lFIgYl2M2lVLx8wARcr5Ot7hpRCNFntco5VIz4qLx4mydKYgD12v9Dplyu0qldCYnRhAKwGunn
zZqGO3CK4q5GACgoPYTnbh/7KxxLOnwMamQXA7zgPjGdN1t0I7PYqAT5/CgGfaoDLdu+JEaM8DYf
t780ZMPeqlmfYUt573GRb+4csJK+4U7Va1dt/b1aJxNWYHg3KJOK/FtWg2ma9fZsdi0ZeJP/Yw5q
+gn6UHUQgt7ul4w+RFM6IMAW9pNku2+cUW3NJepMbY7mriqe0jWzP8bWomPsO9oHifUV0IqcbME5
RJgS5QdzFydIbqYYZZcFzScPBHeeJQ9Z2scPi65+shcjjxApgUCC5uGZmqMMtNocn7PG+HT7vV37
HQxsZNItJ/V0NS8PSrvGua0uwwxgtWr+BLYlIAcx/XtfN0n3n6LQlAEkMJfVyWjn9UOlOZ2DH5zz
rTLn8kiq4m3wpLaTWm+kgZILuUuZF5FZHI0fat7MFI3OGZ8shObCchX6L98GwIVoaXBrS0S5tbtz
nDzFNEqw1DTNyddpVcawB75zUG9c21661/SDyA0kt3y3vfhgefZkizmiwf0HojpxICamteuGYMwi
nrbBelic2QwUfbq3hvxv2g1HQLgrJSylIkUVZRW5NaDoy1esr5YziTXlWBdoKFmcJDwW9eRFmEbr
09urGQJ4RrRUYxkM89o/xDleDnWWDEGZTeZBpJAH+/LS4tfQsWK6w/SFsvry1xQNrY9JsaaozGzj
tembLZzHOjlgE145SWi8o6YmZ55063fXiNa60CN6VlFavUWIP+k/Dps95r6qGP3BE/3oAfz8SJKy
KJttUpKU0nXfy5lnKOHk022kzaqOE18+IGqm6mmGlHGWkjIn3Vb7jT4ZA+SsqjxPdj0+Cq39qpfl
aJ4gQOcUdG1d/B/mrms5ciS7/srEvGMEbyK0G6GEK8My9OYFQddI+IQ3f6Nv0Y/pJHt2lwWWCPXo
RdETMc0mWQmkvXnvMSrQe+GUkTZU+rsq7yRhA0vBuIJcQpqD3oEweV83tLszIPPzlnYFPJ5yuOLG
nYh5A/svfenGND+P+bshEYc9itc8gNA9HS6R5YIK8TA42QBx5uLqaT4O0Gd+bXMFXnwNNS/TQEuf
TCEJ12rRGzuVCYxAyxkVpAha10ztqm2VGfJI4kS08FKSsQIGFzBpCmL597vZfG7xh0UuFGkaYI44
auD0YSvGBD0Y2tLr1dyw6TQZCF36aSHEm58VaAUTCkomyFxDQ2peuQ+MiqsExKUH5Biooi0uOill
BQmi8SkHmuT7d/qC+OTNIckLdhmA+BwKd/pSaWhmMLgGtKmvE8vN2nF0WrXTHYH7O5uTVgNUWSqX
6kDVlSjC1dTKYmFVa+VLXPU4TuWwdvW6rYmcyA1Jpqpc9y2KJoCpLl2HvlTA8awy/uPQXsh5AwYw
e1bg7GiHoNQrqE73xlhGF0pKrUu50au1JBSoETVKUMGPoiquwMocr2Kj4Ln/EUiVWI2ZbE91oVxO
lrokjn5mbqCOg4ID1C3gyTPXRs9HuKJrLCu9AWbtIPMp1EuKcMnd4cxyQRSEVkAvQJppnscwShHG
MAGDHfVYpXuItNc7uE11dhvl2o4Fub6DGm3iUsjrLlxFv8BC0fcwFICZEmDnwITPCVhBJkODD44n
Xqpld5leWCRURMixVInYXg8wCtsHNWiwah08skSHRnMy9AvH3XzXhZwkUveiiXw6mEVItJwOP6yc
Nbk3lM7rJpiRR5Veb8oKGSwIaiyJjJ9titeruHARx1+fNgUlVCFqTKitTYn5Xiejsh6L6F7P2BId
4ku/8pfScSfAHQsXAyjEnrYExfAiY0bWeWUAO1KRwpzHSBLlWh+r0C0TCLYMEM9zgj6tbhIxn1xV
+WVKAZ4Bd2MeoFmI6JX5CaOH6G2ps1pvMoG9UKKswXHRLG2fZ/qU38BNFUlYEXbJsz6NtckCfTJo
QXjNE8Ap68DGRandZsgBLJyZ55oCNQuGz0AlAeYx61RaA5RnFHoLBEoqOpIappuiGMvN0C9J4s1X
JO86IEOxLpAzhyfCbE5OmjL0NETZnRpibocCqi2tqSWrCubZRJmU+goevo0HrNCSV+YX+zDeNGSl
kHDGYYHq2ewlYdumVD2rWi+MxhbWYYpENNaCWm+FFZHolCNfS/Pyuqb8Di5Ovt4Cf9ZKFduO1GKr
QMYdF8tN8xQlS+ByqE43ZZDHC3efc2PBfdg53oYjbvj3P5c4UMkIKGClntgDmKBDqN6vQta5gAxr
C8M+34QBnOBQa0QT2CJQzZ9dfhHRjy0s5kvPaphojyrCorYPlo7MDy3VzwEZmtGQHkP6lKPeQM89
fSPkPQGTCAvmKWoL7W9AVscnRcQsIOFomJsBNjvgxsA1dZ8OdQ0DbUrhnpSPciURZLfjCCqbSh+4
LNdlJ6WqUgELaDROBQqRZ4xp2nIB9YD5rAOpneD+rj5KbY1KLJsiOFaHSV2MuMj2MGOAHiLbjHID
qz8xirBtiDCPJqPV14BgxVVU26mem2/4IPFdU9vmlqlKGDpxV3c5qq2gxpGpiQo/TrscGu9Byp6D
WKMmydVcA9xF7zrqWYEGTQ8zl9pLrZPguBsqCZftgTC/SLPpJksCgL1w0yFVpKoOKlZF56qxKIAw
IEQmUiw6q4/9VI/RQkg2D5YwFNBS5fEAJ31+PRKsWO3VWGNeWnSDIyoJ83uLwKKJSZGx0Bbfn2bD
jqAMmX3c44Gx0mfDDvmQEajtjHlAv1ZOZsmBA4XfBKgbVK+ZIQQO5ECXTvwPabDTVsFe02HLypNH
iAZnF5qWgf0J1HeEN6wFIEcjNU2cTK+4J3k3WQetTK0W9cI+Bgw4wLchfliJr5pBYTM9jaCsRPoY
PEGfZ+rdUY/GfdkmhearRVNTT5UhfhtUgZ6gZpVOzB0gpz+udauKrkZweDsiUBC83ahsApnksH1w
A4tCRk3B1X2whVgZYDGEe6HsoIIL+r2RNSEI06HetJ7Rh1ECDQlJhDC9UsJZFr5hw+T2ZqSM6yoZ
xldRzTqUnfRirXLHy1GESxaaUdsbAQsdJvNTZxU4KzQQUL4PfL+kNzULwRp4ytDmw7GLqPJ0Fedl
I2YCqxOkQjCcsRCjpJq17XSMJpZk4JsUCZHFSsmxjhLarJqGKQ2SaY3wNKVQrFqLU1e8K+0UAfqG
LCppswwSTmok4rYVl3B7J3U3pSiWTHXjxozpmRvG4lSuoEgHP4c+H4vs+P1LfbmMY0PCFOHeMAoQ
gej205eitFWapK0ir4FBNthKndpOjqoI5TEYLcGAeWRkMTsRKE6MFDS6yukGZqU2G8AmcwtTlZC6
DoqfweO/nWis13//d3z9WrARSFzazL78+6F7r5q2ev9t98zq37w2f3vGvpL/O/+Qf/7S6Uf8fRe9
VkVd/GjmP3XyS2jpzydxnpvnky/cHMjD8bJ9r8ard9xPm48GwveC/+T/9pu/vX98ys3I3v/2+2vR
QpkJnxbi4X//81vrt7/9rkMUFzLuFqp/OIRwKPD00r99bu/PH94/Z/icdZ0+/7Yvqh9Fmix+zPtz
3fztd6Bj/gDuEtVLyCJyYxTEIv37P78DChOnoCLBBRG633/LoYBL//Y76nT4JSShUPQD8wEJYRya
oNb+/J71B+7eHwQXTBzYYv3+j+c9/tyCfg4i+uvPr39DkuYIV5umxgufbI84DvWPT0LaC0IVqN7x
SOnTOQ/RIVPtYR14325GiLOQ+mFaiP9nsfLXJmZ7IcgoTSVNaMIxb8Pn7iE9dAZaggPuUnn9NGj5
0tK8kgujtCKB3CS9L9xqdUx/7TL158ejQoxhhPez9gWJlLd5ooI2eN/b8B1s99M9RFJu2D7yPs2p
M2PycSH81+nxtSEeMX0aFFUaTNx6B3qfoxRPgSghhocoxHqh3rojykbbNBu2DY6tE5N2PTrVXnGB
OdEdaNatdafwMmi3Gu73TzWrk399qtlJmsYDzCeQM7yv4JYEk6iVV7xbbus1LqQwn4e77mkAfUla
6vXTWP1rs7NYnVaBrJYGmhU3klPdDOvpIkZt/r6+7bbSJiD1EX7vsUbyzca4+QuvjKsPTE1QlUFO
fnbaCKUQ62rc0HvpNYfoJ2xwngq7fYQ+kHpToQRwSLxIdrWeJC/ft3watfx86c8Nz5alJVdyJUJu
874fXSMkUkWmu9di9X0js3PnayuzlVkrHYUIUUfvoctkQPHyUSzhSEPgP4gGVYThXAfJBq/p+3Zn
lLl/tItULKSncZB/PNen+d1FRYyw1KL3SOhUeQ2xhHDkAYaFMxkZc3jxKCLYyvol0qapPQ5rReyg
TlfpzdaQhBSJE4jfhV1b2SIdil0qAZTeJIkDH9vrWKiehNy8A3YodrMgC0gkgUojCz+K0aArowDJ
C2AWiDYospPk9f00TrUrTSx0vn/LWd7r61vO7jWQkjfGARnfeyDRD80x3A1XkS3tQ9LdjS/So0KK
JVwa/8T5voGrzT/7dbZv5HE4dp080XvlWjVRHSICUV3EL8Q8CNQ2H0x5aST5J37X4mxPCMA176pS
ovelmz2Xq8AdTbt1By+9EG1EZqLldseJpE7mDkQabZgN1tCNNe0uWUUUWu2kX1E/Xder1MfXyUFw
5G2wsHGd20AAmeF0Aezc4Eaf7qaT2Yk0b/CM1cW0tfaZEy/UFfRzhyhulzgT4B+CCsYsfgMvsVTU
KoruMwJpNx/6wLvkqriq3sCvgHWVLbivcJQvb83HaQvyz6G5lyCf6EZPDZx7dpCT1NfjUb4WsZ0z
e7wPncAdgOCBNdha8KTr4cijTxK8w4/+EeIMbzBeSCT3UnTKY/uWHAMSk347EkYymYTH554sSR59
XI7n4/z5DWdzGWbNYKhSgd5rpHXpunPyg0CAmrCLlEyO6PYA95BkQ6/NtUrK0YN9K0GJzlNfdFLZ
9EkkAf5fXlO3JZbTLp0RfKP67vFmQzyO45SrUkDvRz++GDciteu7ZNX63aopHCMhZuMPG2kjXtCN
crQumLbwAB8kqe8eYLYO8g5CBl2AGZAQdqFu6GPqTKvCrrb9MbFvjFXsDFvTSez7alM7ls0nRbkp
7WZT76hXbYfL/OX4/Dpcpi6ujHZsP7R25yiPZobeogBE7Yp7+are9iJhu367eKviE/TL4yONyBk5
iGvmDBYqJ5EwoDZ13ziNk68r2dF961XzJCf3Ys8Af4YwV7+e3PYQvTV2cxs6PxZ2y3N7FwjFHLOC
SPnLPV2mIURU9Ti6j+7kO/lduFLfdEqaTZ65CS5DEHtXSL+kDjcrxf7coz+3OgsupjpMNCXPovvY
YwdtJZBjfdH4dNNvl5bQYlOzWKJiBrMCAU0l+7wh2Q47QuBF69wN9tg4i4VNb8b6+vpmswiiVKwi
MYo8uld9AAicxAn2gd04wwVcCm1hP7wI7vgormsH4SPp1/V14hhOdL8wqmcX5qdRnUUYxpilk5Hh
pbEofXgxriY/faEH+mLtw43mKi7bdTGmd7AXsXf637c+Sxb82Qca8gSoyWFqz2E1OTw+pCxAH7Tu
5MDn9pA60TZ1qCPYkc1+9I/A2jgBYRt5GzpV4+xMG6DE7x8ChcZziwtiq2ANQdPqC6pgbK2QFSr6
4GH9kpGIPFzvXu68aF+S3MGMAw99W5CX9e7FINuaIDpxMtuVibvxGaHkuFbtzD7Itmhnm4w86P5T
TWIv82+wh1Dvyk3s1QV1vIRk+Lz10VXxfh15uQu964wcgjVOYdvb2rkN1U+ikF2IJmrydLkzvG3h
P10m5DDhdzXiGURzVF8kl0BLXgze7tA5vQvEumOnxPZH5/juHR+vXt3xgCy57E5eRHYH0YZho12Q
LcyZN4ed6j7dUFshP8C3I7u7J6ckN3cA1ZLXyhntw24i6jojq4LcpATtE8lTyIMXrAU3++gAcB9s
6uBTUZrENvl+eIJCI7ksnIxc70fytnua8ArOVnDcqwOpyEVq47HXjne5uQPsk+zwPm8wbPVuV2+h
Z+LhkCYhq9vWDuy3h8C9ewrWESnso4bjK7WvE/y9sA/oSz47hu0LxgPmjCTDOxe2QNYaudxdO52z
Wzfkxh/I0+g/be23wVHwT08DXgoCvdg1cZZbePLaPzzhpoaYy7K9zPYnvGGya8iVjlEdjzo+JbNV
B+vOw+c3xIWLB0Fdhbivrua6vknsYaPY9rW72esk8ddHbyCPq1s8qmL7nb2uyTEiKubtxf3+epva
e3K8mDCdL1Ybyxbs0nE3Fxv36sIkG8t5KMl21ZLryl1r7gUasRFpETvA9PrxbDq1jYgUNqbEf1SJ
ihl3DN1mYxJs77uW7HPirjTEEgWGorX31zJZuZS8gR2LDlU2r9Txe0/YKBsie89kfzs6yU1Inqid
+To6zr3C/xjZhHzsYnJnEcOBEYRN8Y8X74btbpgfbN2NZPMney9szxEx2TpbP+wv0BCe02b27hA5
7g/X2fjvPNBx92+71t60rkVusaEBjH10c9d/n+x4Vbq7dnM52rvOQbXRkbzGWSVktVPw/PLmDqt7
xLTaHW46xxvt0a2c27vdQSMPKwMronNMX/TdFYwxyN1ue4knTxxEZC6zczKSbese7hKHFM4PhVw/
vGEm82VkkB+Z465u72z3uBkxAff+I7ovIz/uVg89Qe+OTrx/vgBOg+wfQ/tx9AZ34zaXo2OSye1c
wS8c6DNtA4KzHX/8nCCI81bobLahJHTwqfzzYD7gaI7AH+jWvcXTNe4msK8vH156sh2cGh1iEKw8
rybV+uZOxIjpvokuvDSc9FYk6Yrtq01ub5YkGT7ki78ED5/2txmGVgZkNFJL7G8GtpcHYfswOS+7
GrPmDiOFBbum9k61ZXR9Yb/c+I2brV+RNijX9ya54LFr55aeYl//tagQZW9cpLkyxZw+wuJA0gQo
ECBzkK9heB7Zgc/WYULS69hrkIDqD/rKBMfKVewcE+77jX9W6fvz9PnU/OwEtqhFdTWveUwoXz4V
+2FtYB/0I1fZByv9oHtskxyWSuDnLjsWKupcoZ4jCGdRhkgTcPGUProHxJ+5VAuOFvRmiCCVzzlo
niSfYAIbwu5qKct3Ln4DSJdL6XEja3N2B8oys+jBWo3ue3daiz/MH+pj/yA/4EbCdsZRuDF/hty/
lJ3+j7Zuquc0es5/I0hSP7e/FT9+u26Qoq6b6LWe559Pctb+e8Fzul9+6P9hkpoP4vc56fo3+znK
/us/T3Lb/Nd+5qAFw/oDMC3cTwEDAfwciLR/JKEFU/oDNAUgxlGsQjoZtbJ/ZqEl/BYAyUiNo4aF
min3VPgzCY1vQaUPBQtIQgIHBmvhX0lCz4JVlPyBCwLhF+4Q/CmQaTu9oudD1+c5oxABj5LGj4FZ
OcgZJcMEcSqpHkKvUaToEdrnb2Yvh0dDHGC+PNWOWEo4vpIuQO2qsOAROBYkrMZYISwyZbfLpuBY
q91gS128bvXuMRUT6RUMCWmtD+rSbeJDfeZfO+HP1zBBiwDWGMl+U5zdAim8L6NKAbtrUlA8CZNb
g42MyGUP81Z9oO0eF1WflmOD84gyVPpjNih2ERbdCoSU6FDIgD+n0qBflMKgbEQRaEtm5gPkP9Ku
va7MhF0NE7sX06XbicJ7+OTRITXGeXaYB9g4zDlKTjaTqAyRQvFqWLNSV1KrG0iiD4+FWkIp3YLk
qq0PrHguRjW/YmV/S8tI3OUhvLCjLM8UW1Xy+NiJGbuLS2SJiVxbAZRW9Bb1dSvr3yk8Hdc5bR5B
vVbWmUi7Z+gTyChQj1l+2Zgtoi1xBDNoEI11ZcF5jlgUCARSNBCtUNOceSMuqKKeBqEDEmiAIueo
UThaRIDIfiygX9pb/scq1sku8r+sj/0/3FT4Ov+fNxW7fQF4/WcJjdfJ+E//Yy9RUX7iHOUPYyqQ
pD/tJeofIBTLoGqY0FwHQRbXvT8rWrLyB9CRwMAhlY5/B6j8814C1AcKZIAwcbFw5Ve2ktPLFnBm
fFuCxwJE+yGhBAr46U5SlE2T1E3T+XUNOkWlSKETUXlyPnXG8ee6+Fw14wv582rhrcDi7MPnDJYU
c3ULJhQG6/W08wWG7PgAkC70+WjsRIKyZKm21BR6+3MtCLoiPfhRWefjiV61Bl4FgRmoNtTexYUj
/PSu/tF1qAFyuwFA3xG3zFoyzT5VU1lu/aIQICQHEeSLrOvrkiQNZX5nWczParEGQUqqH3urUhbo
D2eGDnBheF/COY4L58+GDgTAgPsutUA8yTow2VYMczGl+PWhwwbNRQt4TkCcE3pqRmsp4EL0EhOE
7RSX0SbMZAFaab+u7yNjNqPGATdkuDsjNXw6dFKfmXAkzVu/HjrTNxSuGUKtpWrKmW5DZQqTEaLV
lvZFfzBXWhaaRtD4shhYwO83xjUyfUsc83OtcEdSTHsusmXNJkdrALaUMrXxmdmo27EYArgA10uK
lKfR68cUxLhALRX7A2jf5uwALRrZ5EpkjR/KebUuJRXgKaBn1yCqGpsQgmk2RIgtJ4vEJWulc++H
o1uHZ/1HGDJrWYwFYGDypvHbFiALCLExtwcEx/3VfQNMCyDqAIXFw4LscDojjEmEQUsmMz8PJOQd
hlK4gMusbkOYuPpFAB9QR9hqYXyBMcOK/pD9+lRjCyC7I9ZsYH4pZcZmkltjnRV6tS8NLV//+lsZ
/L4BrhR05eaE1ybvqDplEZhbQFw6OQSQ7EKQY0+YZGEh0f51mKCz+ampWaColMOoNlmKpppaWRVq
om2HMFt6oaVWZjtR1wktY5VQ+BkWOOQeVQk84zBZ/YVu46RQTkwARWSWG42yeMzKMMS7TOG40qjc
A3enRU4sZpHzfVNnX+hfTc13oi6gTVADs+wHgDquoTELWGkkv3/fCF8ip4cixuZTI7M8gN6CLg4Z
sMJnMXi6UDNAPqIXJFCouoZ839Q8WuWTG6IzUDsGbApXmtnVGg4PwRiIJgCQtVb5YQNhr0iEX3Fk
Zq/YDdOFkTrbfRYXNpYgraPObSNQmphiqNsUfmpEgidwznoiGMkvDxInnoGchAAKfjVz15iyE4wc
QoG5D9zaXTt0icsstfe+77kvgwQoL4I3FM+BugXVYDZIRRPLUdCIqd+YHTJt0D19U+BpDdW2Sl+6
D33pto+2PjhCXPza4CmDT1sQTqugQKSYAhGrD89BiJAdl5CoWJgMs0QLTg20wy+wQBMAPfxF96gA
DStDhTf1RTOhe0G3IqiA1bDgTbTsYqry9iDpdNgJSl9e4IomHwAS0u7bNp9iWxKQAKoVOu2MVqAI
OIZ4ixOgvs4h1bRQn/8ya/lzotO5vA/8OsRZfwRQPNaiJkr9Nmytp6oJtL2kF6UvhKrhiPBD+tXN
Eso7uMthKkFDhQvEnPa/Ci+avA6N1Jcl4W4U4ZuXAsT4q7MWjUDfCpUNlO0gbz4LDJIJ6imJWKZ+
EqSVZ2Rl58Jcq13ouq8qlVxFCKopkP7mSmNzedm0bBVRaIXErzFMzyylyujogpID3qqayJvWMets
Bik9O5+y4UFRqOWX8LK4wU4uEyrX7NqUQvmiH0vjIlPQEaQUuh5Vk66eXGQlCq9nBSAT4tCxy+/X
3Nd1AJolOIecC4jQcx7VyNA+gvuTCrB+OppwHQC5skKxc2Flf4mdYPfAqUwQfwBTFnzZ09EWQkts
TaCE/aBiwePIIBxd9GPojZ0ebYHSqC6Cfnw3IIF8/f3rzYBhfP2hZUDisNJBioEwxGnLCjNy5ICb
2DcojQd4S8XKtTaN2nPBqjGy+9YwAJ7SleFyjMWkcEo2lrCthDHFdMFMSPWToKmtpwSUtaeQ6uNg
JxpcCJcSsl+XH+4WiO8g8gIM8ReDQbDqpX4AttkHLV2Bxk78pNFcIXmToRgwKUtF9XPjAfymyBXx
cduYk7lTnpGqxCn2oQyj2LDWhJcsv3rYehMFvp4w9alNEt1no57ffj8i5yYcJgJHlgLgiV3+dECo
XMVjTdvYHwK9cBva6LasYv5938rH0j458AGoAVcd8nagiHOvutNm4HCk91GVxn4ZV1VOUhFOYnqX
DbCSGNSNgVTYZhwlejshj2MXMEpf92UXqE6XN8MaOB3rV49p/jz8TqfxvQLMrNPniWB5JBVMj/w6
ExNMfnhkVREwbN+/9pnOBeMSlnzIVeC4nrOIq2kcphYi235LhcENQS1wpRgk4v9bK7MhlKJgBIkA
rfSjAQQEznMi58miDejXcOCDEotcCThJ2MD59z8d0QHSe2Y7qtQfu+xg5qJyTaOwQjWYgqFA4DHb
1jYrRxWFPEGPbtJCbG21kAvqmZAIWEdwi8nxV0t+k7GofrDBiMxfPmDwiCZgKRzwDwbjbHdpikiQ
wsCkfgzh2lU2mdNRTZXY/b6/z3WEDgst7nDEr+yzVpJyksIYvtJ+lGT9RrNKuOtaLXURuXcLQ8uX
xXzZgBYigVaHRCtm0mmf0z6tIc3TUB/ZlR9DbBzqSI1J2hi3jAVebMov37/aDHnC92dwTqHTg4wV
fK1QCJs1aErdVA059YWmTPysjcaQREHYOCWu8AdJmnpf4NjKIYa4/aSFOQh4Cj1iKLX77x/lay9z
HUeUH6AfBP6bybfoT9MNNk4ivE8iiogwnW50M5YcygW5FUj7LGwGX3f706Zmm1MxKQ2NOzQlI6z2
YFKcrDT4vPhDZIUXegsF/+9fbak9fhx8fjW17sQyQHtIYieeXjDlLUqSwUYxBvYAwKZ437f3JVuH
TQheedAtM1EwAdv1tL0YsU5jiQX1FRpIqzIR1ZREBjgedjB20k4Ax8nuDfiEBkFjPqaohf74/gHO
TSt0MVgTOE5R9ps7blMlEcpawjwOS7m8rCDYcGeAk2G3QaBse4yyWxpZ6qejmmyssAzc1qQW8HHd
r6Yf0BNAjcGz8CM/NVeaBALYsMK0ov6AAiRBpQK1b2CDSaiDRfr9O5+bv8h/8SWFRCkSbqedHgxd
JYVFSH2I7yb2BB8jkoyAvKYyWxLpPzefIAcEhTQF6wUJxNOmmiKGLVJqhH4pUqAW6dC7WQWpzniM
BDLSNF6YT1+PNU5rQBUQ1T6uiDVrL+kqaAdESugnEy22edVJP0QjX5LU+br3cQguvEmRqMerzaVP
yiFmTV2KoS8WQXfPIEnFZS0kTzY6ag+4lzmsipdSvmdfDTMUwYEGkv+cKB0i14hQMw99cKfY9VS0
/SWVlH5hAzgTDkHhHzpHQIBxbfKP9fJpBxAEcxhSIQ79KVWzy2RKxtdQUusNypHBXu5LY1MDge6q
ucyQH4tzu8uN4Qg5mowAqLfEhflgo5weM9xwAIkErE+kUufxJy0nbCBxhq4GFPCQIIK7y+kk4ASt
S7ggJ8qVaOZaRbRRKd+LWFJcMRvVVRLE8Y7JYbhW8oQunX3nhkKHbAVOWOjUId96OqszcBqESChD
H0xI5R3KFJ2d6R3EMr5fpzPO0ceRByodRNlhicWTA7N2xl4Za72hod9iPrwUMrPctAKF2sombcta
MBdHq6JrK4R0GMsYu5yGcViKFM8/hQnBGS5fhOhlFpBiLlhtYAgw8Rjj6SHvK9UGi751GprW8D9r
TKSArcRpIMW5nyIDqLPIKh6+74ozPY6Uw4dYC/LpANae9nhnYMsC0VHwMtFILiFaq7mmlVQLk59/
ymyyoYDHhQKwdQDoODv9+LKjet4LXjg1d0Iz1LuIZl5eagP2L2vhwnmuMSwviDzg5gl2zuxoV6B4
NSVdI3hDnICgjsuei3hCgythbm6x6y/ZOZ/rQk5X5hgiyEIps6MW3G9oR6YtXk6xIEwkJb0tREay
4OR6thVUTiFBiz5EmuB0oNq8R+DUVoJntADVM4jne3EwLKVrzmzA0CLB9Rf0ZKyPucg6ihx0qkq0
0lVafAxHM3Otmq99MazhFlX2W3A7o4VX448+nx2fG52tgxCely2kUQUvhrTgrmF9sy2b0fK7ulBf
DJDqV7Vpdn7AgiVvhjOdClgGlzEDsxPUvVkKLMkF5HOiUPCskALa2mHXnzo2+d+vsTNhASYjl12E
EQSWO//+p50/4sopWjWAdJfpqT1UU2hrhSWTIpKWgBpnXgjnGDK4ECOEJO78NtQFlZT2tLI8aMWZ
t2ZfTtsKTmELIdUHP302YggrOZ2F34Xw19M3kptCrCa4R3h6BUknML1p5kpBDKxcNIivitTn3hSL
0Zsem+lkD1Boe4UWnbSXJzHxDT3pnBFn7rFuFQHstckAexFce8EGt5rtaK6ZDizt+wVRf+nMxgDj
FsDP4AbBb3KzGEbEpSYwgsjytCRlezXt68CfJKUyI2JmIHqvYqGlMOcwxPEqSie1I5ZIo9dEKJIr
OQFWjo6GHJFGEidwYTHkjOhwlsjtsQ/bcIH1fWbS8NCZZ6OQ7kct47SLy8RqdUFqTU/ocsm1mBXB
s0xIXaOCOsEvz8/PTc3LjmIPZn/VDKZn1tFwwDFRr2V56HflMAULY7DwVvMixtj1QWAUoDTRxKxv
IBgtrgzUTi5K2vZ/5a0UFFNhG8srQbNtuS2SMLZQHfZasapaR2Exbe1EqayrwMx09/suPLPuuP4y
RgrbMzdyOh0tARmfbhgreLpqzWQL1Jxcq4cW8l9pBQqxADBB/XZu/pii+TGuMCeQuQdRKq8Fwmi+
JM1/Li7By/yrmdnUS0xtEoe0ND2lK8u7cihR9g4E9UJi4o+4CaVnJdBa5AQizRZbPWsB44Liwl94
VcSA4LbzfXkel/RGKgWqWGP6V5lARGhAE3h5LhGzzg4bXCChLANPVGNuVjhNViJFCcPMlyLJx1cU
vZqFC9HP+VaQb9WRVebiy6eTwxxjWKBnuekhSf6DDmUI78myWyiBnF1ZuGjzCgguauosv98iiYP7
JqZ7VLbqnlIhvYMHgebXLFhKuS01NXufooIrMLRATK9MmmzLJQz8Ru0BsR9Y5nw/Dc41BZwCPzw/
JGJnTUGphnLQj+l1Yggd7yauN8OYR47VN0sE9nOjhOoE4gAgI3BNm3VgjaIbcptYwgW0vRDBFZWL
qGOJEnsmwAKBDTQfiIOhXjVXMwpAZ07yLsYw9Z22Kcco2qRAq62gMquQSDarbZdTdv99L55tFKVP
wJog4QDI7ukE7CCym3cJDKDjrmcur4C5Fsy5tkXTTAekjRuUGpRoYas/d9qCzwTUHvR8oAw2C1hZ
ZRmdOWLWszjR91nfK55sCszV0tbYGVRJf33HgJowT+8ju8+FUmYvmWgTExusZZh95E4bgdqpFf2S
UfuZrkQeXEL1AClTgHVmE1KFe+0odmgF+jed24ei6eS4UzgSK0GhSprytrTapQP6XO4A9RpknjmA
HqDq2dyMoSZXdehpDwFDnKE0KdeXchjlhae3ufnYptgjVabkx7BmIA5EvKLWQ7d4myehvIYwzJJs
0pl1CTAZhPuAykTsPN84uW/zOMrwk7aKIILWLufai0HpQSvhr4wrEOBAkwP1x5VSTsdVBUizSmBQ
7DFgoC87WBASNezMhZD2zOpH3g6xObTRoD41Fw7ShaIXaySlvcbAHG3FOHOitqb29wvxbCvc7RsB
HVKS8yJs2E51HMRohQE378VG+zzB7c3/9UagCAbVGCT1uUjMaYclRieyNAM0PqrjCZZSsOOq4Nb8
F14FiXr8AVQBd2i+UD5dakxrkqM0hVuzYlWVbclwuO1N2i4My7l5BjQKdN+4fTnq1qetwOgsrXRa
w7C2Hs1VL4SQ9BBodgktycr5vtvONYU7IMBBvHqHJX7a1ASpc0jdw/a0MnLd0UM9cgXcQryciurC
CJ1rCpwJBfJmAHxgIpw2lVCpM6YB5rFALDBnSptsxSQjc6A0uBjM8Q1pdlVDGQnRHKqeEH+YJ4ol
KQZnAzAPT6q0dZQIYBsVgosk9YMhNGD+hMZtbsEus8xF7Bm1/NQ35cuv9yyuMnBkA76BV5xPXzfo
oyBJUAvE7tXmXqGZyOolau5WpdUvDCIPTb+8LaJjpC649OaH8NqnWakNZpNk4n9zdh47kuNMu76h
I0CGclspM1W+q9pO90ZoK28oL139/6hxFp3KRAn1LWYwmME0kxQZDEa8ZsbUsNaV+6gy9UMd6bFf
hZr2aCY6wptjKY+oLA0vjmz3dLOvnW/uV8xzeX6Tom/idITMCBJqeGnmTi48G7te5FHUPejAZWtl
lcIm9q7XqoDNtUnQK8Ut52SQeNniqozmWBKWHkJZ9i94XPq9uWjYSCNMfmyqtPrUj2I4JWXfPot0
0ae3Pkn4KQRNoDKgl1YvpvNvu0hNn3AqsU6doxb3wkryO2tQv7y+gS7UskFlIHuPS4bB853bZpPA
jPWEYye49pNABXs+LrLXpDc2BfBLdeinE3Ix86/QyMimJN4vE9UEbHpmd6ltzzbiHAq7QOfl0I1V
MQVDp7pDMJht+Qf16Qw9w8nmVm3CerhX+1yi/ofE3vBhanT1k93StjsO2lgJvBa1ofQUUCo7YW4N
lv9uW5g1tATWK55eGaKjmxMSIe1YO3IYAkxNqseW14Jflk4i2K2LelMPpBVqqiu/X1/WbRj6OypF
Ihf8CUC7LUyyNqOs0DXIEFYj22Oa5TBnukH1yqZtj68PtcbpzQSJQqtsvgM4i0vjfJvAuAhNh7sO
LAjiU4PQ4+dlEbaPqLzyHNerhxcuF9+7xcl2aAvbpaUqSs5kk4ISbrkV1//+T0RwUSUx9XIZwAeI
+Q912V+LWteHoonkTWY50c20tNP312e7Xdi/Y666UEgRMvBWNxphn7LRBz6nyNHKWCLUWtS4Qj0A
J9ida3ibZVOBQ5ZtVYtFyxlzgk0oMJ1UiYzSkkHINYrhHFPrK5XzD+LRU6zS3VnObYBdx6OUz1Zd
TSQp6J8vp46hUjEMvQym0mjxINSX2yFK5eT1STYdtRjZClro1u3EvX1Piz0WOxPehti/P4AiC6Zn
9AipW53/AOmmuRNauQzmrrWRoOSC8wp1KvZESC/3DbcHjQn4wStsbmvm6vTIxhN568B1kqj061If
fk7WsFIOkM24dbTeOBTgSIO3bh2Gpe6+sqG4trcsGxEiFGjRkgmyIf+WO07qN7X8CNFxj6N0ZR0p
F0G4okS2+phsPqRRO6MitbkKIFeat4VE2XJGY+XmzdNBvvCvXzZPMigA519riUbVqoemCtD/Hr+M
RqjcknuXB7VUsr03yeWMoJWhvsd8oFGAbtuMpWWNG85pGcQK5uPCbjWPYkx+eH1GlwcOzN5q8Et2
TYV927RTq1lNKCIUgYx6NFG1Dg0+ywhGoUV+q4R78vjXJsXLh4of7z5y+c12n9KmzkpeeoFSDa4P
aCg65dm0BwW+MikerqvRh8HJIkpfLF26FLFZBb2VIYi+GH6aiZu2K1COwmZkZwmvzImPDNFYR8xn
JXSdj4a6p22SmVVBM6nLi9FV82l01bfCatcHlrGiXckE2RDO+iv+CfwixDBEk1oVIMAsHkZ4s5+N
St2zg70M9YxCRQDBcAhjxODzUfK5RLS/E1ANFjU8wYCiTI//ZTAVxq5qMH/Uv3foOiGajADQeAmh
k7uZUKqaMssUtQoG9ME9Ffwfffp+z6ni2sdhdwNg0XkQW9tURKGQbeZTDk1jHDVfr5cOwoGy13i7
tuEwHgdsS5qMvOrmXedOEHjL2i2DMZPOf/Hcasd+dq1j5iKF3dgy3Emwrs3qLy+NW4P6/BaLmvda
kUl9KYM+pWvl2OjdFbHyPxxWNgLYDvY0ZcS/aew/W27qa2zUx7wMKrBFx7LNwe1blb1zA17ZcjSE
IExAFOAydjdbzsBLttESowriccCaUSCBtbBsAE67NxtEsOd4OK7+EKAfqSZsYmqdd0mhpNwSVGg7
z0kdQMrGF3q1P5o4/1Pkw33clx+q2b2vk2anLXzlm61XB4hdBl8JmedHa2zCfKS4UAVuH81+qg3o
Hdnl3hSvrSaVMNjIPI6R+98EWJ2w2IaiYpSqBRDcEWCxCX5JnGYv7F2mThT/zZVdSoIP7HozkrtI
S4EMUQXA0ONTKHvTc1qjD8K8TZ+MJUImCXzHDbDP6L3Mxa4Qy2X4ILNgaJDTlNK2OodQeu1a9qjC
25U7+42imyeaoW81kVs3DAW01diNHtUFHJdEo1DNAZZS3Jntc7oogLyTRUheMpmBBFWmDjvH4TJR
Y0RKzNAloX3xjDrfJplWlApeVWWQt7O8533I6y+qxGOjYe/pYeCkewAMZOO9ngdcdMnWmWLbSM7N
tuHxtNme5hS1pRLGhLBpoTnVJ8qnCA+4O6fRxU8MV5EA7mPjuUvK5k4nU/zcg/LZ+RFX5o5i5QoH
IVmk/7iG2X8CTiKKUetVtwi0zlXu0inNH4VKzbs1O/ijqT48ggh4K8aAiYPRW28HzEUI35uYAOG9
a0bcTYIG5NgNbuhICylRt5M5Xjn9yNSQehOwSRIuQBNEa8cs9CJQ5Ry9LHGNTDuVhePrX3H7Ll3n
wkdEAn11IgQYcL6AsW2j2pyPRRDKDoGNpdbfwVfFbgPHrENYw7lMZax4lez39F+vxJ3V5GOFXhu8
i7dY0a7o9dRoZBEUNeZuKg8lLzPwF110dc9i5wLr93eWPJw4/fBNSIbOZ8m/BTw01kWgWNZPrS4f
TKV77BL3kObNs94NN9ZYuGQUzq2c5SFT0qM0opumrr68vtpXvillaXJmCpEUBLflb72UUdlxacGi
boiACIN46PIub985cIB57a8vKeDPmzhrpFCH8mjJAyk05DIzwzxFVruH9b2SwbCYvDhWjDMF8M2a
qhO6tm0BgFn01eKVZa7cKmDOkCRBlxVrs9Obl25l0a068H+fvpsM3Qgnre9qGzOmpsZoVJbNVzGM
y9Pro1yJJ+sLCtYKNy5yTesH/CeeFHY0JoaWZYHpZtO3eNLb47wM6FpPqXuXy0G7S4cICejXR91I
Ia9AIrquRHFwE5xDso3zYePFTcsY0kYAHrUaMdbO8qCArnNj5xZ6P2k0HsNi1l8WrdAOEBLoNytN
fhpbQaPWdHI/qhcjMENp76QgF403fhlXGQ3f9dm99jnOf9ms4FQHzDULKqMavFQJbS+LS9xthfvg
iPQpRNT1pKvROzsuHtJyfCokKsqpOf16fYmunBwAHxQJyS7JmreAq7QpBY7ZkNMUq9Pu+taVuLT2
w040vDoKqFv6euwB7tLz2VJnnHqzVNJAyLEFDm01d2Fn/nx9KlcCH2zG9VMDhV6VYs4HacvcqcVs
pUEI1O4wxfHiuy0Eqd7td0Za/6TNg4l+DhuZFiWHZ4u4Niawt0s6p4E1LRjsJMS31o74emT+y5cl
yvYegxeFebYLXCl0nkkH+Idt+6EtxywfEihvzoI5q2lMiDgVkZJ8wJPYDGp3yg/KlKC0mTuuN81z
fN/MVeovVlLs7NxrnxLJnJVMjGIvlbLzVV4zpUkLizTQ1KE5LlWh+ArIyjeqSKzzXd1Xgb7SdQeo
cz6KY8dRHldqCu22ik59MciDC5zmgAqUuhOaLif0t3pL2QDjC+qPmwCozrEY7bAoAghYyq0Ipx/t
KNTbnb25vp3Otwyj2FDsuZXpbG8nVMrQcPsyLoK6RN7DH+c6kS+CRG4+QjILW78cEZw6ZvHkIE4+
1C2K+JQG361wegCy4bj8oPabD34LbBxNQ4Vu2CEWU/Oitlk7ETyq+odZ2dGvDPtHKLhKEXb3C16L
88ElV7X8Aqz9L4zFko9j0Uw41BXzcVD15l2Wjo2BUp/RYhOfN2URjPa8RJCj8PS8UYiAn9WuHaug
NecGsSzLPcyhZnyTBmgT5AiM4lhbUv2e4Dr3W5mFOh/sbkRgzGlc9UcslVk7dnkf3gjFXOQRuyeM
JYbMBrqpY4zlibKxk52AcyWJZr15dxEKVhzutso6qzJNO92AHp7Wy5ehca2vMjUV39GU5qUuYu1R
K4TD/d3od3aphgfNyd7ajSWN5TdQNAS3Rya9fUDw/sx1nB65cqwlOk36sPpOm63XCXvvrXJtE68b
i24WA+Kte35e+jHr1dZF8kCXqKhVc5gdeGW8/aXnUqWnaY6yAQywra6xWxtmKd0mD+IsNG7MYhye
cnh1O2f/2lxIJuHUrnJMdOjP5yKijCVdRhhcdfVRHSBThGGh7LQbLi8LVGP+GWSzYLE+J3E2M0iW
pPQ4UycL6sSKfRrnewynq0PxilwN7VbbnM29VEZLX9nNkAdDpLaww2R4CkGrev00dzuzuryYmBVQ
nb8FXToUm7C5ANWZUarjAzV1eYcHnA6ZtipUP++bOvbQpd5jvFwmdozInU41Z31PqZvomYZN4jYp
I5qyNR5tSv6+OY/2oXEqxHtRZjkNqfH2QhWDUnxdSU9gXbZpXZalFDLdOA+sIRnvhspIaMYmNZfw
rmXclc0Iu4QNz2OO9vC2Ku9M47CUpZsFc1KMj3mhW98zaStvL8HSgl47YPRMqVpeuDO2BeDAxmAY
Ux+f9LZqv3ZlVOzcQlc+FieKLILHBbzJLRaJVwWNN3gkQVrlkR/XUrtFTVGbfDjV2uM4JNZhaGxn
B693dVRk0FeMCKj+be4PJbK3ZjlnQQQ17SSFIX2tm9InK8zUUxWJ9LO1uGbw+oV77bsxR7o/AoUj
+IXnQQSPPH2tSmVBV2vDTeJ2oSft5K3qZER4jR4UFVMwIVzqmyjCUgqtrbosGBcZPUx1mBdeZQ7V
TkRcj+0meTgbZp3sP6+nuUPQd0J5LzA7J721yHNtb+qKn4jKZCc3aa0gT11YDnMRO3dGF4qdd9SV
L2hwkyKSQ+IH4GdTVG9LfQ5jGaYBbhfd04DClz+JSPrT0OuHoRXNrVIU0efXv+CVJxItRAqnvOKQ
EiOhP5910s5FWkuJkIU5JPLIReM+JXVj8xRujT+j4zQ/h0a170mrBrz30ukmVhQ9sKA4PqqYTO7s
qCthnA4gyBjLEWSnW9h/QezUJ6VOg9jBrxjCZX4sZw0vlNiId87plc2LIOEqa8LmBZ+7CaqFE856
PvEoI6vovDSW2bFM+70c6dqEsFmicExCykNm/e//7CqsBxs1hHYZhFkMnXtZ6lOppg4e0eNeG/Dq
hNZu7SoGvBZPzoeyKzXUpMlQsXS/RZZT3qlJvMf2urZLQUXAJuYOBKi1OYz9FMN4cfQ0MJwwATMu
JzxT5+hBxLPix5Fl3YL33HuZXZsZJWIyLmrwtKE3yUoaFlXvsmwoC4Sjpzn6+H4aKvnp9bNw5V6n
F8gl+7dC6m4fXeiahUIveHDaZjK+y6KoeS7TEHGTvnSxRQkNcyfiXJuWC42VVhqkaaCE5x8snWXd
DVFD4USrnMBURHtSZnVPlvBals5LEmUzlg4o7rb6kCtqMYhsSAM3H0bsc8bpdiw0fNrrPnuOIvja
JDL5LXDy5HvbLtTbMJD9/36T6OVetyK8cg5YWgTWkMeiDLJVWWvTFqjzEhFnnEV8dhUcd6WKakUT
DntciivLymEz6dYwaRSPN0euH/txcoo5CcpKLb+7iWB3tm55eH23XBuFbIzOGRL0SAFt7r5UHwFw
zxlKMYr2TRagMg2cz98eDoHqrKrN7H006tYf8U/0oKxMnaOMk2DKIsWnrDf4pWbNWEHhe/r6fK59
IKDgwNBXCP4FmaZYxhIHWzsOtFj5KqMpPCSj/qwoaej/DwOx7Rli9Ya+KGe7Rj3MNqo0lW1FfjW3
6hHH2tjTwjeTQsgc4O38Lb3RDL8QYxHIraCqoCOAIyT1vwb8qlAi5/j6hK4kDihPUW61abqv2NXN
R2rModDB+wU0AdGMgDoRJie7zqz2yDedjuNs2bMfgn5ZvDGH4cFjXDF3CEQXwYu3D5WPta2zEmK3
b9MVP9pFLecLBc3qXTKkOM+A3PXIFO1DUZThW8v063gg7dfS6krA2oRkt9Ma9K7KNBhsuzi56th7
juiinf1/cchIIElKEFVd0eOUTs+XVlhI6vLgTgLNHX9KpR8OqtaEO4nXX3rfWea3jrKKKKxSd0CP
NpkXzQBKyIlMAoVaQu3NSQsgREHrLo9b472TuNmTNabhQReNEtip1ifYFerFo62jMRi1LdbErjb0
JwynWi+XSL42xjgdJ5CEpxyTikOTxKYfy35RfNuQ87MyJ9bn1zfhxfFd54CxFv0Z3ms0pc5XqkBW
stE7VkrgA9wepCxRwK8cK0+8iYR2J1jo65KcLxk8ZQ4U/XCbjvGW0iISkaXg3ZFl0XUEHqJZpkcn
pER6p1I7Ce9ae0Xc5s0EryCc5K9mmaMntxorZGvmSvGcUHPuYGyXv2LLwCVl1qfCayOzekxKe3iK
MxEd+z5MHqtltIG09qU3oBzol8YibrsudYJyUJubYhTGrQyV70Cq98j0l3uPKaLrAJcS3hVR/nxF
E00tNWARKDlVufk0Z23qZaJOds7RFVsBZNbIO1azBdZzW+6xUiPS8rSPg1BPXK9f9JNa6+9j2YF6
dz+3vX4v7PAZGb7cE4U48Sq+dUU+eGGJ9V45P0/l8DEc6GyM6qh6zdicZN4b3oxWT2VMO6WPyzVZ
K1IrMYUEE9Th5qRA/XYVQafxJMphHrwS5yvpQbNQdvbXZTRjnPUBAHoEauc2ZYky9DJQL3BORbgY
HxI7LX9UlP0LGvV58X6hirsz4LWJrZwOOptAwfjr/GNnrT01PVfDKXQH5dZNeXcZU5y/NeEDNLdC
HVZi3do63mwp002gJNLsgN/QjLei75LDKrP3v8wFoAgJ+loN2BLCLaPqlrpgLmk3x4+RKkevLrJk
5/l0GXBIsgATr89GMu4tKzF29GrIRmghnazlwZKxNzjV7xJ0ys50ruyFNZsDnYfCGeXKzYujM6Ku
ilvHOpUYyd6PMucJbti8PQZz/CRna+/cXx+Pu2YFHwL/3txsiTC7QpJlnQqoPd/GHpVNq0ABqkN1
8zhWmrkTua9svZWFBxqVexsC+uZMLRn2pYh6WSdH7/BHjc30SM1oOr31fvj7AF3h7DDX0A0/3+Aw
9120y9ZZGUCHYgApN60xTwgEWXts+msLyF1E4FxhbmCVzocyZgfdQWOB30L1925ZpPFumOh3LA9m
k9Y72/By9VbtQDSA6KwTRLewrC4xq8oIE+PU6LPlxU3DhxoVYyfFu9zsaxuOlirFUC67v9fhP3l4
lZrLxDD6yZHuj8XKNN+kTntq4Jvs1PGuzQf0gyA75lEIRP588To55EQEXT81rpKDkjf7QxHl4ZsD
EfMB+UpPms/E9XY+ymxE6hhFhk4bGrvtJOu1T0qr9R/fuudWqyrg6dQGcZ3YYtZc9CfjKhz1E0Y5
4QkhmuSU1qb6odXNcGeoK8vG3bkybMEfaNqW2LsIlJArZ9LJu+VtOwjzvi/sPRXAq4PwcUD4Y2lE
X+N81SYZqugTM4iVlzPVftu5S0Zlr8t0WZJbsw52NKnHCqvYVlXLIUfgtSi00+KUzccm7sCkEOy7
+EURJPbPWji2rZepdQZJLSxrrOUgVke31dIuqEwtaH4eF8sc9gLj5fTJgv5iA0FzruSD8+mrUdGN
CcSKk4is7HcO4pL+vyp3OsWX0YOyOX6aVGL4mCAOz0dxi7loc7NUWWT6a44zozEf5Q9DLGvfLPJm
52RfHQ4uJ51phK3ABJ4PBy8LmksRqScOzHJb1kI/JRbCTNGwWlSpxZ4o68UirgQcEoC19b4qjayR
5p9Igo2waEQpzJMYLOyNbK08qot4M7yJUcCIcivzNINquIkitbqgPtc75qmdk19i6Gy/aWeBdkD3
U1HMYufteW1OFCl4CljGWnbZBPypTtJWNqp5mmqR+0jQ18fINfKdSH/xpdY9xx3JK5tmwwWAXkJT
TGpFiBPOe1EwuXQBxLBgblvbYEZFvKfBeaE8/5d16xC9QKGsihKbnZj0tG16xFJPqQzpJNbL0IWY
h7R54y9SAAcQoq5jStM64u7tkuumJ5to/IwTh5ke0J2rat8YdL33nXjstGNeaYrBxSGrzuvHDkR2
PtbzXpNrDd1nLzNaBzxcALLDBqE5v9nQfUomlWpSnJoon76UgC6Oc6lYB6OGx4ZokvMwARvYeUJf
xqy/oyIxTAVkZZJuLpR+chbVjnifREucP1Xz4N67KH3cO7mD/ZnEO8LLrGo8mFGtlKyB5ZwoBFZP
okrDH2gj9DevXz1XtiSFDfBosKZXJefNMYsQeRhECkvfLWPxNCMh5Kn53L71GmXWq0EB+NY1Pd1G
RMplHd4yHdIYnZgfxFhbVLFs/e3HC4gF94G2ynBf+Oc1hp6g/JGJ04wDh28OyF/3gh32+opd2zdI
KABS1MgPEUo+D0x6qWa2MTrGCVeHKvQLJ58OmgtLymusubnhSSRuqejtEfWufCi+ELAN3LzgSG3Z
5VNmz1pukL8pNBI9wAiwdTu32VnCK5NzdHrYRHiiIYH3fHJjKXpV9qp+Equst6sxzhGlNe0Qjtzn
XkJQxFTQ6j6/vqZrmN2cRaQP2CGgksiot6p/1pwLxDZnEgZtirx+nvKP6TjZR62eHUpaYX+snFB9
CZ35z+sDrx/rcuC1WQL1Y5XkPJ+v1GxEy4k9ZMV9e+yGon/KEKa/nXtL2zlpl9UzCkAIA6wvGGIO
0hXnY2VNn9R9P2unMlEhWTdxnfvIr7XMeqoVrMkpuf2MRWoegGs7R5rU/dFK7VT4Yqm6I3pyzR3Y
jeWQznVzmgm5d3kU4/lid8j8KjTM3L5K7iUHxItnvfD7RKvbnaL0lW1IzxWALjGD5v2WbuaizKXy
abSTazbWjTJlqR/SM9k5Y1dHQT5EZ4SVRLJZqrYQKgWUTjspVvOuaUP7uQtTbWfTrX/I5ttzO66R
nxG4BjZ3f9VSy5zUXjslykLATYYfbr0atcbD7dzyTH99p12dEumgTUOQQsAWFF4mRtyHbY0dMwYo
ntoZ9m22YEz1+ih/7eG2k6K6zmVMGKSUv5lUiSdQk0+1elJLszR9mNHNVwzFqAhSCHF+KFkRf65i
PU38yUDDjVLiNLanfKBG6UVpr0KJdLT2jzSmsPYa5D5/G3a7fB/DZsi8CX9McYQK0SS+0ggz9xsg
1kmAiB/3Vi76pUZo27W+m0XtugdhzOiZ8TdIt5WhDQn5d2iUXpKK8lsxhs4vl6beb43n78dBOOOn
qVMSAWLHEF+xbMgmD3a3+UVELdQB6C+d5qmw9QC26g7otVxE6uQXSNy+d7JBdXysTOiMwOusPuTJ
mH2NGjlFviEKffAHtVoaX6udqVzJMnnn8cNn8/j/nMq2Y6ctcV0N89TyrAh8sKdWTvlj59NcbDco
7BRKEcOCZ0Zn+Pz4WzisDI6ez6eZShO3fNejq1g5LZUTc4/tdbnZ1jRjpSIL+vYXN2HP82vU0no+
JdXQ+FEv3HfxGOe/3jojgLHcFlTQyBzgiZ/PyHXyegHJpZ54Z9pHfcprb1KSGquraU+P6pLbwbOY
wi8chFU3GSOR87FUs2+ydpHLKeZlJ30esfgrq0gCeFpRJM3t1KSDgu5hnPaHvI+sz9io1D/0aizu
+6QMe3/OR0q+Iiurn29ehVWuim4Sok0cvc2JmyZZpxUkLMCnUvdd6J0HuqGap9dyr5tweVuReKyW
JgCG+LZb7S+ieeQ2ZrycmlAbj+j+ipOiOiMAyGFvwS8TAYZaqxFcyyu6epPT92qndE5lzoiIhjyi
NRnWL9oicBYWIlKeh8zEUCiaDRS5Xl/Oy61LmUWlCU93lcLiFpxhdmYeh2LimIzucpdV4R/XHNWd
NIddc3EaGYbuOlLNsJLgTp/vp3opu2bS3PYUVmPm3ki3m5VjIbQlOxrhPH0TpgQMrVaRUXlW51qf
h8RJVdZhtIASyzYMD3E15dphMItU95DwVYSXdIZMPE0btfg4ubWpH8lkJoEB+SQ/Tu5Sxf4YJlMK
4BqFiRtMECnAycKd5CnKW5j1JorKxzIPZ+NmGeM686eW2rHHFYa2C+4HaeQnIVW8p7oosHSZl9xO
/cLUo//kPDiKXztD7BzcsnYewNRF4saKJNBYu6lcr85G/aPa9zLyhrFQSKnCNBqOg9UU2TGMiuTF
AhJd0D6KnM7/K1F/CHs1WifdjJm/CsmuTVstzA+GNltYOod68V8yd+EHiAf5y+BE1i8Z9soHIHZq
hnxbrX2wpaZ96Y3eUbypcfIeY6qKgoFsK9MC5ayPjyLXdODP5uS+K/umCj03s1PTn+fKnk4tbtLI
MtvKUj0UaB7RJF4qmDlDovQRLUSH16WsHTd54jFZYDk9aN0zhfgWAssSq5/k4OSJn9XGkCHgsRSF
tyRmEXqJgWhIIK06LuCj6WF6oLmpvRdjkxjHMdfb+qaIm/6zYcbGdzq7HVIjK4Q9aazhyVKUOPec
iFPzKUzq9j6JF305SuGO8Upxq4ygq+qy9B01sw6pMxWOJ8xI/HGb0DKR8jFngHIijgz8zmbt3TAS
Yr0sGdXPuMqI5kRWFblHtkrzklfKUOEOoGEEpS16R5HHit3Os+dUuWkl7VQPeUol5N5a5q9Zm0kW
zVE4p3GvzPiC1S2Py8GtOcNJQm/MDY3+pxOa4ofSWx0yH4Wd3C383z+GSM58mcYhAx2XrH2g3LMY
p7odjI/D4OY9WaUad5z6aHR9S590C8uwPv5TGpV40M0xeaYRiiaFkjvJc05u/d6JZE6S69rlcOik
QwtCTbX6Z7OMODL1dj4yNaUNK59gNyKS3hvDXRVn5o8MjAOdOiqZzKxwF3GM0mj+UzeZ+UEfB8tG
JF7XaKl11jweRptni4/9KyVUzHxiglTl9MuNXczIxpZ8uWcArWQrFvgDH091qi/TGIeTVzjOBI4n
Teo/emWG3xAukl9LB7Kk1/LGe2kp3xu+7vIwhp6gNY+t9c4eogeZ1OHHsZbKH55/bebLoW9LHw1Z
+/cIDeJrmva6FjRuLuaTPhhFcZ9bgtUek7T5CdfKLPHci534pPdxlniNM6RPJXjh1LfF7HyvpRx+
J9SLXlidEPIDm2jyVWRcf1du3Ns+fHml9EaMQL8jo99/nOdRrYMK7Wf+re0O3cEoNKPye0SpQ2+p
s/QjxdAk91W6dZpXohHwo3Wp3BxxD9fNQz+H7JAsN8P/+N8SUGr9aHlZNKaxn5jSPgJjtHhlmIr9
vlNmBPDMNHM8Q2u759yo0RrDJNRmW7bxqkOfuHyDtrTj2jMA1967ox7K2xBl9eHEkXLfWZFwMDyb
Zjr9QquayGstnRZpgo6f7VHoGz+S3S2NB+5rTEkJNePeqaz5vVGkqj+mBhzjUZ3FnVxcjU2rxc54
1+pjDUmXB13noxEbFR4THPG9s632XjGt5CW0uqk8ZGVu4g0zqOJDGIfFixXL1uITVhq2ZFan3Zi0
MJ4r14LHZNP2IWNEhUceW4FtguJ2JXC+PnlY0HP9KIWuLSfLrk15V+KcJ/02GVAMnlt3cf1kyOKH
1YmGvSFGazpVHLfhtExdVQZDn9YlpbnSKW+yuhkAwSQFCNapav/L6Um0fkyPNHDCSBBx6xJp+qId
zQenb2CX57rUnlQwW5Y/Fmn/qMkWebICD8cAV07CaIk5YHKHvXPU4ZkSj1pgWgNBU8J7+dhkaf4z
1pUxCszEmaJTN6RlEuTocPG0I1U3gsQcXdLuOiY2pVFSf2OAiSJsTH4Ck9bVPmDmkdFfbxRSgYZU
rASHq8yZj7S8/mUpsD4Nmn6w1Ru8avXYM/mKGR8mgTE0ucVkekYfOpUHU7P7r3ASFdWFVIXqU9pi
+Q+3bQzblqLTXxw9y2+NHviCl4yymjzDQEzgmNpR0t6ERGP1oEe9rSAOV9kfIsTMLc/l0npsOHT2
nW3XiorcuchzT0/L/Hee9A2aYwgefaV/39xXSNGGIMe0hqJsbfO0mJd6fg7dRRlwtikLgngTmpNn
pyks8FQRJZ8Zee3bfApNr+KBE/TSVv0l6h4gUbXPw6iYXEYkc6mn413Wnsy6HlgCxCuwMItWu01a
3P2zSKYo9cCuRV9bUyl632wG4Pw02NI7tTfrXxUFQ96kZm+mXipUUmwSYaU+5GlJGhzOs9S8qLaq
5DDPtvLQFyiVUiIy46+G6KzHZZZjEhApjelQKzoXWqylime7KX6PfSEkAVOm07PZp+3Xogrzyjcq
O5kJpmYG9WvU6vCwgDrJvGoczeHAgcndY1QM3feFZkqAOvbs3I1xkt3IhrvjkNpkqd8zM7OWY5KN
kXYbl0r8zVYHUR+M2NTTQ6dFOKlNhRZ0U1Kd2qSGSSaMTGp+OdfFA2uZEqyTqq38ZFGi2teR3Xta
csizP8Q8US7us876WDem8Tt2Lfi6VpuP6jHvHOTtSybbe6nGfe2pTkN46CqrfZc1jfzdSW66AF1E
8GdGG868Vwm77e9o7B2uJZUqcxmq8xfNmIrfw6LppAeymcXHbFDGn13zK85PWlosv/CUdr5O+VKS
0tXUsqewA2uiA4pwPGWwLXngu5k0c/G4fJG90/3s+nz4UiHPnXsSBvLnZLKHXzxQyO9qS6tHb9Zb
8juB4GH+Yc1PXuJ+VuJgyGPULF2MvAYPfgLsksbs+tFHz2OK/WVaYAypbjJ8bBrd/lI7Zvdf5iRt
/4RaQfkTHnNm+U6r2Y1XhErzZE9t8sfsSv0/3RA1j0MRhn8IbNzNrS6oJGEIW0Qef075vhel9ilT
C/vDIGcVWE+hIC4PjiGXh4kwpxw4jbl7SxplTces0qZba2E7gQled08G6QHhlBj+qxN19gtGYFnu
TXEdwwVF7+tFrXIjOoxKV36tw8z8ncEuJItOB/eTYuqxgSCBWfxuQ1d5VzZz+ZiO2nRMBi2bj6XW
FP/H3pksx41k6fpV0nLdUGMezLpqASCC8ySJUlIbGEUxAThmwOEY3um+wN32i/UHSqoiQ1lia9eL
WpRVyiQSAYTD/Zz//MOWw5CP91XVdA9LJxGYVUnSru8n9HUsiXzO3jVTQNXupYXhkb2I7DFUCd6I
3EOxIG+um+KWB1aoU4XJy4es0fISeUajtZdr1xtarHTg1thjv29DUDgOJFHkjnfUGgYoLBYRqROX
qTRzOpWhElf65C7N7ZBvdcfQW/YaF7MOcZOdQN7gid63UR14iwwrlupl3ff6zVJqLiEZ+sT2RulV
L2ELrluFRkbca+iPIljCIsDDMGSk6KTHZkBCHcl1c5+HjKfbcVdIP/1A9m3wpWFiBgfQm7M1lDD5
3hWdS6CPdHXtU0WYykopXWZvJ5NTNMxzwLW5t5M1NDM4P+HcpE0TaglfJ69jndanjjTmjMgLZV1W
eP2aR4M75n/Osh5prc0iiQMxVx6CtXlrPoRlyIjAi3aMeuxBtdOJKK0cfwk/ey+8Utnsf4s2fyCM
eFHHgb/KZVfRBpLsqLsd43XiUjlmAlNzwGPdsd27yZrXxx3qhHOzl3KJC0sAfq9lUOyT3GwGPPEs
588tMJpadKp956QZm/kLtFGvPa1sK+3DQfMS0CYzraIC0cQfltXwJhXS4yBp+nEerkzih6vjtB/L
IOonJy9iY17nD7Ulx/sEQmUaFaPKhsicZHufB3mfRvAtvYdarCS4jnW9uqFf8v1FOYncTmhrsv8o
dUZ9EL8q/75sRpwDUcYCoVWVk57jIN9pO126hthZQ5uRUcfJbIUzJPc0Ll2hp7G2porHs+ab1WBa
rNWRMiv0F6anRE7ECq4kR65X4qwxuSMYcioaa7rEAqOertXgubeahwtOZEySXVvXc+9YSWscQj3x
AeKwwcV7D7XLAvsVaC9yUtXpx91QWuZdSe7JeKkNQ+tHOC7VF9mSds1JUCzZZUWd4IZjUdt1SCMq
73AQkte9QZp6OK+NI6JAoxiNeLMR362OOSZRTZ/RULAwFg/9bhGU7aIs3mEeVVrhqOqAfM9hHKbQ
xTO6ZqISDNOR5Ov2j/KA0I7ITzOVnZm1FSxnVEaEQnit4Z+UXavDrauxh41K4fXvSqMY/6wLdsR4
Kpbu7cS866YaC4p+kdIfnolkKNk70EiQNtY2MjvXWq2fQ3/pW0XUZVVg8J3PvHFzNjV9iJGQfY+w
fcjiwnXa63kmLuVYoww4KgrmobtG6cmnpeBJxz2lXRH5stNv2rGjaLQmvRE7NSqt3x6NN94AqTdB
LItRDqG/Bp0VitriwUnLTFvqSb0ZqWFmFhIgD0N9qHyOcVbkbDynmeplQwWSth89TZf5SYEM6c7X
8UyI1zXt17gKarLFy2nBspEKSh7JEUAXD+SEnFC5ePNjhfPC6aAcule1Ev8VonTDR0hvuyphu/Ir
FSLUTy8GFKjXfta6N6bms2UbXVrpu8XvEjNULtUzyLAoPJCSPAu41li0UZD5AZDAOukPvupxijPb
WX7pBFO0Y/Ruyb6Z1yCJ3XqoH8bB6vX4P6xMNS1JaNO+2DripjApHjtt1p3oP1qXnr2roBUwcfAo
2eVkvfdaoKfUwR8uwhSXpDDMIYIsBFdPbb43q3zHZw5+2YrTAx5ijO7DrAZ7PJyJGblaGmup532v
7AuMNF1O4wHI+JeBL8+DTIfRsYsiH0TxJSIlllFTraFPex09KexfZE+1vrzmsf/j0IOkYhIV0c8x
K2XBvbwKe+6QpbjAEwU1iotKZNV1XwXlqZE41r5rfOsVg4a/GHhvbH/IsJt5Au5qB0DimnfW6jjp
tJ9sIv4c3uOqV5xu1vxBw/wk9OvOjjocnENnpXivxI1wqaL7X40/dBAOWZt2z9rGV9D7Xt54LxUn
empKnIfEdDy1BDbVuBz88pfIVbDLgafMHRuHxgqFiagmtSa5R6SJprr3BsoDomN+jpH+gANjlcnU
Ch6+vjEYDomrAGNl3qQKk/FkUheiJD8GONbZyuky+vmlfoBjMWOETcpwaPPlBOZ++djkLNt0VWW1
76Q3RH1W59fDnE+vTBI2jPzl1Ao1DUQpLPCAZDFIeHkVPrxdDXwvfDklgx1FqeeKhzlRAG7aHWoz
uN2vEcp/eIiYeun+ppRDMQSCevC+lSNBj1J3+KpqUURGJbTYgwsXYdD/y7I8dAasC0oRXgEKmoOH
aK6DsyaOXPY2MTVhTqtytOLN/cqq+OGreroKMg/EGQyzD8OZSlHV02h3QPattu6on9dwNZpfNvTa
rsL/tlR1RkyHHKa08ibPkPXC5GF2QwcUa59Lwh3XQftm+vyfL7Rww9//iz8/NO3SE8srD/749yv1
2Muxf/zt4r4dftuP9Zd7mTf1f22/5B8/9PJX/P0ifyCer/lTHv6rFz/Elb59kvhe3r/4w46AXrnc
jI/98vYRRZB8ugD6ve1f/m//8rfHp9/yfmkf//b7A9pHuf22lA//+7e/Ovnyt983Xeh/Pv/13/7u
8r7ix+Kmyuv84f7wJx7vB/m33zXXeAOWvTHkEAqy52yUgunx+1/hMIVb3mbdtZl3sd/VDY3t3343
nDeMIFmGfHubq8VGnR2a8dtfbeQPdORM2DZDyuD375/t+uv7+vX7+Wsp49Ow+flrjcgL+2hYs0yQ
EBke2pFymIlM5kYXm3LD5oWPUru0TS1MNATFUTVaTKC9Fl/U0MbaMAjx2Rlix0jcuCsqrw0nqfuP
RS1ObbVoHUBye23Us3k0Dq5LbB1oLrCtRvIAdjxzG+qjtKl9einizpjS89zVli7KYOSc9/40ngtf
LR9bgtvNXWar6oM7GuZt3VXjETFq62nQ5fNZMrdNF/Ztz4y7I5IYddJ62RqyG/dP3+Qvre5/uVJf
rO7/5Tvwf3F1s+n+69X99rH97///uWR9//Z9odcvlzo//n2p+2/g22NgyiJnA0Id8o+l7plveAeQ
6zKL3kyQt7fg+1IP3mxiUChneGbAJdlqt+9L3XsD783cqCz2xmlFyfILS/2ruuL5WsfCAa8bHAko
dODZH/KzWq00xWKV044Jpu+dCUDaZd9IPLn2RVGK9yZTrWmHCw6Q65oMQu0HeDtdOA5deTYYemPG
llakzenglAv/MNDV0WgAFEf5mOX362gyLlrLxvrCOIMAsgK2RRW2rT3e1oLTIPImKDKhKVNNgJvk
fX3CFLVx49Lr/du8NhrAf0ybaPikJZcwr327CAdPdExIvAXQER2mX1zUZTWkYa+mgLdq9BIRQddY
0qOhEZ4G26KwLgtTOh8MV8g2IrkRS3qjmnEa7tfBa3dJ46nHYHQ8QEutnt/3tJ7VceH7GwJpu7a6
7LIKm8lEDW0XaUGGKVMQJF82a7wxRJRn2rGi034Hmbl0L2pjaIOooDO6mAIVjKeEp5pLuLSDD4jS
z1XFmbGaKIUmNhtcyPBpiAwQmX4vDT+vLtmQ5RTXlbLGEM5U1++ARxSMYoaN18rBuj2eiB6+N+a6
qEPP5ScjiMfzsMPjEesqy000M5r0vJ7iZpZj9imTtX4FSqK3Yb76Dag8la26pO+yp6Mhn/qPQ+Uo
BpMBghW103K0EMdd2xbvgW4KO1J5UJ1beabmkGFwdZF4Sr+fPF9cEdLhfcYH3R7ChI6I3ZKU7jk0
UmEbqMcWcVXagfzQdkHhR1br63lYz0hP4yzRrM+rN6dLOMxivU2ZmU8MgpKZ6a0L8WzfoTAAx9dW
LY+WZoAR07e4XhPm2znejfDAvEJiSZVztGpNZ53adpaZdNFToqIGgStpXI4xvMVnwuv2WComF62j
pBkDIXqPGxGkvATaNN9KRUj9ubCV6R63o2UW8WqvPlHbc1JUsV/NJc7uCVLYswbroOmk1oBlI2Uu
5gTkkQwyHuTcplEpU9xzhIFfaWSoLrD3GKRmWjxWTlnEbWGVyZHW+faF7VZCRqkcoPf0JAFaR7PB
FHJf5Ask0KwZxreDkXk01ok3PRjVNKvQ1XDVCBkUZOq8lkz8ILfjCJrRes9RwOShDT2z951IK9R6
MtrDgHuQO+kYCbmWMgCwazwdmIZ0Qez3RfMOQ7SEKVStpUGEt6OBNraE6Hg3OlriMyTFrj905kL7
KAcMpcPBmbUPfa6mKc4rz/ngT5P+MWAqn4Q0wbXHN75lvoBgs1pzBqGWP3cPQdNh6mcLnfOuFvnC
cKZXn726UNfaPM84sqvFYkqMJOJPwFF89JcCohceT9usRlaPSwK992h212WO1rxIjFAFPtZ5OUE6
bKB9FZXl7BRRkaXDg4RRJaOpXP3zNoXVEjai47Xxsnx+n42Fc2nDkwC0roPOiGG9VXsPQx+A3XTx
GJU1bXpSldxtbEiJVnjEc7GKm7bQuphSu21i0+kD2KyGBDyo2KQJabJ7cn4QbTIODMgQW3agy94F
0y6jjTTPYUgXzMD9Ua3yeYbGVU3WmZk6uJ5Uuv5Qmcl4X/c2gwdnIk8RnXVp2+HirqNxNKONvLWF
qIHxyLd557AIW9TKWc5IK3XGj7oL+BymEl8dWG3LjEsVjgltnCuWbjjZGSwP354AFHO+AgOCdpp+
TpPMvtBl4UzUHqalsW8WQRWls6t3od9ouAXaitCwvT9ahXiF63dY72PFAtEZ+w2i3TG9OnRMcdH7
rasjMQ1dW2OXmEkQAoq/FqDxpCN5ebBZm7KUzsWDgOUeun2YvZ6Nw9zDN8IGSzLu6zU30iUvwziu
4iITeg8ZQCSfpiJzzoyV6XlsI6z8Wi696AV+q8fquslrOfzt98N2zeUuUdUg08RtG3jkoIfKBqub
Otfqdm5TGafA4urOacVw2+W1/fCsCvlWxz6/1Mb8f3nHON3CtUZVhCoL4vrLbrSuk8AYyrxFiDDm
VaTs2Rl2hTHxLQey9Y3zviuhN2aVCUsUrp0+RoNo8m+mzf8uEJ+1P5ur/78uEI/6+/r+y4uScPuB
7yWh8QZHESKu4QNS3cEc/0dJSGPEwAJ8hErMg5y4aUW/l4TmG4y/bAwgti+Z2o/G6HtJaLyB10yO
65b6w2kFaewXSsLDBQvmhdABoG2Dv5BobX//TMC0kIVVt14nYktoIhrszt1phhqOnVl68bOn8hcL
9geXge1afFzzqzcVd/zyWgaUKmPGXz/unEC7KIGcwySx3TgYlk9msY0uijLbbYo8Mrzb6xKolDxP
pp/+wnEIN0lEZHoeTeMKzA62v5FoB4iq2ng0Vc2+Uo3gzO0DZpTMnmu/GEJyrYiEKZlbulnLyRE0
K7WjtG5+fmuHyBB3BpZBn4peZotHPFDpeKSOBkXC5VfNKPeS6j8y5qHZcXp0oYXKKSzHwA1X6oJX
NpzD7fXrlQEttyVGO7z9/bPvj8IdfQXGHTgx1+kO6xJwdt1eXgFtnlzunm82XAYJLJbs9CL816EC
gQGlkY9BkMeTI1Qf947e7ooxG2M9QJPEEW/1sSn8pCQVJ00e4MGndwsmot0kFi8yCs19Bzvu1OOs
P4IVyADXoUn4M5v8/AbKoaxDA1bbyDnWpHAXxlGczb4hPol+9mKUfkw5oM5ZZxY0spNxcuaPT1/g
v3ex57sYbeVPdrGRPawc28fnKM4GN/5zHyONE6orGiz9ycXl5T62yesBRVkekM3+uY+5b1gtgIrg
NEhKYBT/cx9z3vgAO5syFITTYDP7lX2MD/biNAT3RQeEYhGT6Q00OsBmXZq2YLHUGEPY+Jj05ho2
xP/E00yHA4PolffhLzAjGMegzbwUZMv8oIWm9WJAT4cZ92xgEFUcX+7YFqZPKfG7p+s04NIAFZfw
Qyf1si/kJLb1cdtbxolerFIPXSPXszD3RvOuN0um+XWivcUDjXG/MBb7xqwp1OLaoo2IBLd8hNyg
P2J8qdOXdD4apw4+5MLwuyxN832GlKGNZiJn8kChRJwr/WRZ1nmIXCeRY7w49EOpu2QpguIF+hkZ
6MXNlGU+BJNAiVe2wyf/5xfbBd+GC+wP2kA0F75CL3clLcEhn36XxxOU3ae6r9pbd+J43Lka2g2z
48wJ3Vl5xJzV2if+y073pl1ChdHodGjyRQY1dxU8Am/WaXgLl2lpMDTprWgr5r2ESw4R/jj4A6z1
aoQu4zZ4eUKNsG6h1+6MxjW+DEoJsR/Zehnyi4VRrHC6UNbu8axLSMSeK/wzPYdGOy2Wdt4grNqv
3spv8iazhFBXGemNlWbFHxCywjXB/e+VM/HJXfbgSW1INZWiie7QOLSlWde+bNFhDTB7Vz9UqjRC
BxpKRRYsgefEV4n2HJtY7ciA6SiN0eEQSXcyw5/WzA3zrDbm+Z2cdOeIgTac6QHCtV7oH5DQpEfV
MJe7Z5vCXxziP7iq86IhrSK1hsY3oKA5OOrK1JvawixlTAHKzH/1k2M1B3/kPTxVz8apmVhOKB+z
nsV1vsp9tfmUlkWvXhnZ/XDwbZ+DygmKobdNsg6WmCwdmkMnlfEqpbWjg7XwUhteq1l+GAw+3e7m
9A8UTQ136CQjRNf5ZSFkjIHg1hL3c+zDwWZeZg/RIK35OGCOudtE2yGxQckpxkJm5DR4oRll0rz2
9H/c5iycKFCCkc9gES7Fdvr8uIcUXntmg1Qfym53bjZlewL335yibINSkmyqbnQrgdJfV7BAhLme
LnQsZ2PR11eeKY8s5a/1XvDbs3BSdXIxjX33muUBtenBXozkFOcqrChoqaltX37IWUKF6RN9iNfJ
NeMyyC9Woz6VQBOno38lV2l+fSz/Pr2fnd6gw8/e1G3E82IGc3yfy//+f8/P7qcf+HZ4e8YbJm00
4du0hGLxH0e3Z4MvA1VziDEA4STmdf7Wgpj6G+YymLCY6Fx4Dbal/70F8d9gruSxpkG6STxCXfwL
LchhI8tpTc4IEhcffhn/x6d7vqZXv7c00sqRlCiwpjBviMXK8TM/aZbcTsLUDBpMspX2CIVdXrlz
n74mlt6u8HwT/voJQChAEPCcOUyPMkVXNNBCvV0K1W7fd5YV2Vlt7OCO/arEfEuB2DbPrdni+R00
7U7Xa0kF/W5XQc2L9XZ14gws+5VT5ccnyh2RwsXcE3kqPoIvn2jmlwD1o23vNFXoVz0pmQPkhQY7
OwEkYu/NqpTHeMpply4ZIx/hcpv5/tnq+4tz4nAP2IRRW/+K2gxTeggjLz8CWgroscJEh7nFGbfu
4F6USxLE9H8V4B7KAktPtOOfX/SrefTLbxJZFicpnl8MVPgIB5c1q6Qr9d7Z6XUr0rDJ8kw/0ewS
rv2amW2wC2ajT09kb0zArkEHipnoDhhu0BbNVSo1+7Zd9WkJFSqD87p1YRHpyu3ui1wGSHmaNAXv
BRI864wVamMr8OfmFKxxiwisdS7CPEtWF11QTR/DJzXkUe9n9nvd38Kuc2c2vbD3RG5/EdnAsNDH
QGHaI5RLbjMrF3/wZYm3XmnZn/2iKxQCaiOQx5UwEIO4XeC+TZcg/wSI7rg3EopUdWvDF7TCwMGz
79gfNfcudZbEvrRKJBi3hb0QitSIVRHLXRhmZDwBiLqs1EdSuYEVjdkO2kuM2Mx3qesBPC4bBrk+
wZGAnLSuwI/AlM0TZFlv6CUsSOMBRphOoOIGbjZPQGfyBHpifgIhvnsCQ21DeRcoXIBIScIDLvUE
orlwFNKhzPXLEkiVRWHt6yeoldkDsOsWe1Mxit3g2KqZuiyWG0pb9+DzNPwbeAsKWO1z3+MYtsdl
ncIyGZ1Lf8N8U1jOAIzVuhLpsqHC3oTuMiKi0X+onmBjTi0gZGonO0aUIY70J4gZ+BW42eVFAUso
20cNYsu79QmYVrNASGRueHWH+2yGsmiDsXmc6roG2m6eQO5SNPaIQsahxLY3HDyRSRWt2DAd99qk
vF1CO3JTSi87DwY3+KNPVfaIjgshkqXpm1TKXy0EFao7aodSHnm25p9VxeKpM6EF9l3H6O7a7KyG
cQ4M6FPYgR5TaeYqF/Mc+KhnViO4UXgd9TGcYlhzeBTAtyyaHEDb9IZdwvAAFUat22ukwIgvZyMb
u8iu5tqIAzDEPHRMLfvQFiq7acui1Ha53QbjMVkrbh6VQ5nuyJycxYdK8dDqMCW/2z1FSQDG0WKh
Up/OtkjWc9KqRBW3ZhW8zb2gG6MMyqKImqFYj4BocVgyF9/p4jGpAXjWUVvXeMgatzm2pzL9zBDd
xXggKMWm3Wt9N5JK2mEXNOKh9RrcOZnH6+SnMNlpkEm5mnUlIDMl0UJ8nNwVAC+XaLflHOX4Db5l
ItXc+czjHnCey+F/dlpyQ9CPf5UVwkOZ67TpbTd6rHGY28Ojh6j6OsD8QI+Y84ubJTdkuhOJXgJx
5JUY9r6jOR9sfJg/9eZc/8kADTp90JXq00A5/NlA8M08H8UPtTw2vCQA2kVFcjzISnKlyn7RoeBD
BIzwWBnHSJTNbITs5SWh5Po8MddsCt4TwxPBtQsPUsamqulqq8SCAlSPiOyYvDRwt/PavNSlsIrQ
9WkO4mJcJP/dwXqJM5PSLoSiZeCBpDetHZsTkOM22FvvOs3VsPgrZX3vpA1qczOTjdjX1QhdJrA0
rFYaBYrGy0qEYpz7VkYE39gvBv3WEDBC0NYyvbJanKAjq6iUH7t+S3TfqCxCM7RJR3zCbKmEQ9TO
fRlK3h0UK0aXoRsxcHEBks5NNhflz/fz2GuwJxuv1Xc6zIYqkp6lrbSmdpruOtFbU0wytp6d2glF
f9QirdrIs35976d2db2yetFpYd1jhVbfrFfuotVGhFlN8oDoX2zuOWq8K1NNf99pDFV4IzCrCmfH
wwa0103EW4NojTSGyNL7zF6wJIyDvi+CeBpq5z05QNI7rhtL9HHt+qo5nUbJypyL3r0dgQlE2Oq1
X0WJOxSvWXIc1vzkSNDrbCiDawMWH3rI+Q07EFI/Z6d1o3NTDjcNNMhTsZbtW9vjWf38DP2rq23K
b9p2CjKqwpcn6NogXXUH4exyRJ3XcPDXeJo0f6+s0maMIh9/frknifbzE9vdiEEMPPGMQcdN7NDL
6/V9vfZsIfZOrel4k/l5nYWZM3oICftgHUMH8nEfTZmAlyDwU69vkdloSczkT0IYDiCDx53ttgvS
zYEx11gPiJ1SK8XcSdXLdGEFkKpjfCaHJYIikMvHmpPvtbzzHwdQmAqj1eZEh0RHfO1BZ2a4/gjD
DDfqcpw0BDKDFxif7UwNHERrEbhn1EqzedKJisaI4e/Qo9/aNATQedzxawH474boeUPk/7Qhuhwf
1f1vnx7Le8h4L/qi7ee+9UXMZN5Q9buQjW14NrC/vndGUNXeYNn4NT3XAciiZ/jWGGlm8MYEwscn
3mTWCGeHn/rWGSH4eYPd3cYlA/cE3ITm8wut0SH8wEqyt+oZNgIIPxyJA7TF1GfMt2oh70pvhj6L
ZerHiRUYtnVLhhw0kD/cQXJ+k1+kLsg/9N7igZHdI6fA2gmD+fHu56/rQafE52HCCaALm5dJlm4c
wKz5mlGqDrl9Z7Dln0153p2ulkSnXCDP/fmlDpoYwrIgooIbMy6CLcom+HJjyPGARtM1i0+oHhEx
rpUfQt9DaoQwAzfuHq3Gqzziv7wm8dZA3CwKOMUvrykdXM5mSpxPQziEdKHRGokdKpf9z2/tEET7
em/PrsOKfN7yOrSzMLAX8Unu57jep6eccif3eqjF7Svb+ZMJ0bP99YdLHTRiHfRiDLm4lBfCnQnd
yIuSUI/z6KGLj6fQCgGvXvnmnmLpn1/T5dZ4hnD4qWOwmDx4jCUTcpKOhfl57AWtp6h98yQVPdJK
t3ZN98jT+zaNvUo5u8RotRYKI91prAw4nxFUCR/cetbSNWqtBkC3N+s2iZTTA1rVXmvhzz7ohRWl
5lShDB2msotEhmE+WZJFcWV5ddKHuEr7n305pSSVtfMm410Ip46JgtQ24qTj3iWVco9XT1d1KOeg
JWgOlijUqFVZ0cgL1NFXmNSs2jKM5q6cPeOhxS6wDoU1yC9Dk7s2FeJq9bvZF0kR1lDb3rezjt3a
OJWY8Q7sL+/nxYVoM071Yh/XQJZ+WJoYEIcIj/LgCJ8MBNhVm7RFKFp0sVHajEUQIi4aEHjJWgzM
vIxWhijlxfkQSGRddKmjH6tK72DI1GnrhJWL+iak0TIvJhFwy9h3VM0Z6mZziGjO+zJOR1m9pbI2
fjGBGmwUp97NBQsO44bEblvGswlkAC8Os4p+/ZwZqHl6cP9zhYDu6OevzOHGA3ERWiU8YUJAABcZ
Fr24CvUYDBw90T+3HnNclUEqo/1oogB4Ifz5pX54O5+uteXGgG85sI8PNt3Ky0SfD6XxWZ/YA7lY
CytPIY/XcQTRy3In3a56h3Azf+8yfH0sW9GbRKb6xSeoiIa9+/nn+YtbJ6B+G6BtRmAEGry89aHv
abX9hVtnzIyxqbbhBbI97hdvfcUQ/uX+x4vKpk4dhsoB01rMOQ+ecuYztzXHurpjdywhpw1aRANQ
AGfklDQJNEvPnTdOWhOcD4le3f7KnW6X3y4Mr3uD4kw6k5d3ui79OBhGZd2lm+fAFPhb2LEadzhR
ZK9swdu2988t6ulSjKXg2pKugKpiqwmer1p/WvxMMMW66/LRup6K1d77il715zdEIfDDVbYly/GF
IxLw68urDKllLp5s3bumQ02ce25/YQIMRAhGl7OgtbWPP7/e9vte3BUlhwH0xcEJfRA6wsvrtYEc
g2Ty5KekzXL4TqsRjbY77aXo1jgDnPjD6mZ537vN+srzhG1weG1WDKbdwP1w6XGZOlimUI5KGBiO
da9yUXyujNVPjzQnwwIjl72qz23FeQ2n3h191JBjWuxWX9RmlPo5A8l6zayO0M+OhIvG8Kp+ryav
+Wx2moYa2peChE7HyIqT0WSAsJ9FUn+eKbGLeGqh/IUVtOYvDr01UzJ8ltMLO9Gyk2mwKRtSg70a
avAovqwp1j+RIIgtP6k9jZlqtjjGsluU5KHlpDcc+w5nEvRbW4O8R/DHBxLqRIfGM/NgkYDfXvL4
EvIAu6zw96vtlcH7SnmI7rrSRh9WpENGk0zECFZ0INvtzg5G44uw1rqlkMFZ46S2FKaxC0Tdq6kR
GCgNCHrbI6xCmO8G42IgV6Qw/DDbrX/bZCn/WIwmrgfACKmKUrctjxW+DzjzlJYxHzt4TIho8ZPA
vmiSYQ7CPE2xhswAftaL0U9WcWzV1JfXWYuLw3FpVLqLNNlRV7wEqqRtNUqsEew+O52xrMHFaVpR
j+aDVTm8fQNInY/SW4fOq/dJPOvtRIJyiuY9DJAs85UxLjWugzofFfLwLmFWPbTTHGnWjNp6Te0i
RTELrzuu7GlKd5nnp38OoDmAghD2hsjujH4HzRpqKi7IBge6XnUT4gtfn0JTAw+McwekM0wn9h7g
kfQDdkD+26KoKuzWatNP0W2nlmBe4AbvV7R8OPfqSwltvHduQGP7aieaoALJnJxyDmXi2R/VisNT
bA2BiBexImfXy1GgpJ9hscREm5o5ET9mmZ0ZbbowYHQTbzgps0CoePXKGqGwFaDLEC5+hWMXdB97
RK4PxRKk1ilRv93ZNNsFCcXl0PhobCfti5pnoDPUhgWMzrwJbtfezP6ckTiKXdJZPKZgHizWs9Zi
TsMEHEBOZhCrnXlMvdCrzOJa82w5RgzXpr0x9R4WGXnnHqXWsH5wbUTMoSFJgMaxBlw6anWw/ZEI
Y/Ax5GkBI2K/De6XyvQ+TMlgns5w1FQEsjZhl+gEZhsNy2Rct7Xerzu4pWhu3d619xbOBOJ9mcHT
/UT95uekJmuFf4mfeXaVjrV26wyDwUGJHHQ6r01TiHM9GGbsqJhNol4e0FOH9RLoZ6lGYjLgpTkX
+yrwJrVbZdKKqB7E9D5FcS12gZzti2rS/dsgGYK7VhPUTKbhFn80fcACLQjeaRDyQpvohI9xmC/1
8ipfDANeQF37NwIm5CP+k8GflpAGZPdEQMZwEFeegF3xA86M1cBxOvklsmktEG9xB3NKwHnbvjH4
lVXUpPW8G+tmnqCQddiK8eHnDs2aRwJzMNntlZP2wwUxk3XBA8QXinqw7L54VT45O+E75XtUP8i0
rUFBq9MsdWP1Y3LX+QkKPmjT5o3jL/kHFMTj+2W1GlzCvFS91QZfwN+fHG4lI30KnkKTvVN8WVBG
Sl/nZdQRHzlOYQCpjZ668LUGCypNQ6YMv7rgUY216nFCUvbwoKa5qTBrUboLNQDufotbTIv6YtFs
VsOK4cyCe96fnqemuJPFksTVqpUXnavJd7mt7CxqEXtcJ0YN5Z/tYp0jrKHqa0wzTCwiBRFAYV0a
w43VLFlGJlKRzyHPsgPG1VT6ZXFAx9kLay+IsCujWk8l7pLRyO513TlsafEEMeSPVMcSBBeJ2T7S
qsId6Sp1xh5lNlfLpZd2xnhsCM8gBasKAhzlktQ8diaKzXN8egbqYtMQU1wUXjCdslttBBrPavod
SuNyjnCQadudKpl4oUdo3I/ujAgmnNJEu+qoPPJdZVUjFO6iXNF05XV5VxSmfcu0IVsJD+/Lgiwe
Y1ljyLzBnUxy3H2QWNsz2GGgllCUNoY5qDeY/duztrIrpoR3dWumQb0d5nSKUrIPsbToUonDSEkG
Z6w0IbGnx5GBDa4aBrgua+sZkY2jRoYVRPY/nJ3ZTtxa261vaFty35y6egoCIQRCnUwVJHHfT7dX
vx+zfmlDFZtSfi3pO1nfwmV7ejbvO8Yz1H7JMt5fxQYSolVf6vHPMebvrnLDUX6nGgno/Lg+kwu7
zQDBYBXBLI9HepJLUyfXi+dnE+LaFQAYFuHkASRRszyzFp3dtsYKrI1KdqCsnodcmUYofmO269sR
ZY0w6lpfp6FTujujIHXwqfOwyvnqoDGoc+oO0jfJmIMUrzs2kJrAzWyfYq4HBUixPbGwqeXfmxiG
XokC5ZzFtkTu9biM7vNkiB4SSw3LRRCJ+ppKSgmPqm3njd+U1cEaGxw8CrNu0CdMYYLdRye97nvb
Wc2tkaQFIhN4MX+pkEzqQjGFg4ZUQXPZyXo6dgHi7nWfjcOPGGjET3foSsAlSj22dCaq4NaJTPt3
zg6C/ktASW9ZV5n2HRGq/dpMYvqbGcG4ps7IHJjaVVUiFndt+lK0CCs/CN3hQc3ABm3aoOKkZzVe
BxyMhPpmpet12u8CIty3k965B1oNHABNNekfUlRbKpAyYakLZhGOxpw+x7vezq3XAFszebsi54A5
AjF8iVsA5zIHCAGqJ0IY2xedeBmAqfHIQDWqCzAUHTIcoDKLqKmD34qTyt8y4/+LvkxL/rJtHvdB
GpsrWXzPTUAWi6ISbr5uOPc8Nb1Ss7ROYAw3UsesvZg6JcF9g5HmxsqiMFyhRAorP2Zmum5dt4SZ
h/gInI5EkDuj0Ix7Nyu81x564o/IbZ1t0tii8gvPbBgfQKMOiZlHP3tkKckyg2B039iqWUG3UYl8
Yr0MDzLMk+cYshmjMrGzI3ul+DXrdIfJq2gHIsLgQ9xZoD3KVeWoLgCGKee0BWvDe9JoZ98Z2QD9
hTURBHU0GMMuC5seTEX06FlVcVvkQfTY5GQX+uRMTfXaKVgyAbsb5qFKaeItqgBaHTGufXs/5q4T
LukQgSrELdYjSxUus0HAt4JnBa2VtwaPI+XCiOPoRm/BwvjwOPtsVQ1JFTCxMVVFWiRgrWhG+s2G
k1VdmU2lz5SUYKDEM5SxXDFyB7kNFVXfElHaLhiN4mYCAB0C/yrlD73K2UVaA7KuLDKBHosQOZpm
xYeu6FoWasxsM+yxw/UhU3t4MvlWk4WhVzDV1IFZGJ9ffE0TWP2B4FBzl4Ed9/qitNJI+hUWLHVp
DzKormKCBdaibjgqVDLNxK1Oi+1YqoWt+nw1huvT/UVwqE6CRxD2ohpeUtxfFDzA1QxFjgkmytuN
0IysW+mtExvsGpSSFaBrvacwr4o7cjrkTaJFgVyYbteAd0yUTj8EQeMuC6KY7WtALc6iTdUqXItB
7/uHpJ4AsClFgU9Qc+v0VjHZY/iUPuLtPLfQrKOxwyOSRZ9vBKSWh7ir5lJOIuti0+pgFNZqP9nN
Ii1rq1+IkJb/WlVG5yUfx/ROtrTb+SN5scP7NkvWOFJ9t9FMEnpXd+5PgRc+2I1V1pTLdsojc6/3
hsjGVVDGJSjO0mmr5rtUc2TmQQlvdq2AeLE3SVYwV2l9KV5J4sHIRkXAuM0mM5ELvYZgttWBFNym
NfLRnQmf0vEDU6Vmk1dl7i00c4TSOSo1DbdwsufWnBybO2pinbp2hJrsyf7QfmVF5r2qJVMCPsKC
dija0gQslso+hBBDwilxRWWGtnbMHCpUEyXdDRh2lgZB15A/ak/RbeU5CSSlCQUCLjEMalNd00ix
Xc7hvkUI6q2U6jSsKxRpKquJ2/12YwjNbAI4f1Gqkkq7tWWM8sxLbc41ZZNUSBEc3kM5gs/WaO0c
RaCWOwSysb2uuioGt9lOKeDTiClTcny5q7oO7SMAEyNaON7o/IHEYpZ+mufxEwc/eqaMbTiyellv
zTinkdnWAZJ6Zi3m4sBQX7wiGLfw5pP7ik9tZdFf4QPkTH7PoHBf7MS5nqJwqeb35sAoQ3xguz85
xKYEeQIW6vcsyO1Rz/U29VFPdLdurTStDz9JiZZpmRaPOlOauIEii/IU+pmSmbPaLqBjqMrgMWi0
qL7uyiwKVkY339hgp014lbWtfutCYSr2IaJY/stmcH4p1Pk8X3BAVnkMVngVKDaDjAmo+N3WGQtA
WYKzZNrvo8Ivqf93FPQCT/h1aHVPIQWUFz0eSIR0OMIiPBHBeBU2VfNoo/GBaEYAgwmIqcgfco2y
1TIMY2hiYQxKzQ+SRnzPvKp4sMsKbB6pRc6+8QJSiYSss+9TpKY/OJRmB9XES+gLO1WecjXnO5RB
Uj9yNg8fFcCxB6sy25deTfvHTkij9ksOx9cIB8rirnPbDrmkZSs1ig5Nb28NhCcPZtdlLyMfTu+z
MbCeCY5t5doTIdDOCOFH5AvXC5qXYAC/MwrHE1fUOIS6V2lI9wtJfxRmkxcnv/gR9VOmdPYPKFXD
vRWMTERkD3TXiaEU7NSdEU0FDYbqG7F87tERY/E9awxyGwYC3+nkIwmxd6ETzYGQhPE2toRi4xa9
gSPWnMZXRC0vWO4kHuDUiPcthW72CIQeL9uYGcUnIZZDzSgNWHAjMcs/67KdWZr4F/D0qg70fNYS
j6BY3cmXEHxLxipKrMnP4Q1yzA+N5ldDfYgWQx8U5o0dhTaswYRO/LXpBpiUEyhuwaIfvOEpdoxW
+ak3bpbfjDzBdNmMU5Ptie8u7VXFD3VWEDe7e4IP8YW2md03uy4zOv2JCBctpi0eBQjVXfQIKy3J
u79R3hnmOlaLPFqHikPK6Rg2BKCWxFD0O0uYgoIflV2fEn7x03RpQ90FPLStFeRlvQvIjmq3BUtG
soeN1GorwtpAsRVlq23VHGCgz8LbJesQyFTrTwWkfjZLbuksODGz9hmAVCzSSWILTthkDvIqGIyJ
SD7Udzm7GmTfVwGw4uQwKXlVL+LMHK2lYgd1tMOrPLS7INOyau+R6Z38oPyQm4+g8qnG8yycacsr
cfp1Cr62XopJzstbrId3iIWTBrBnpWiLQc26hxL60C+OSAMcLWtKH0O0rezzVG5sLcAj33kxe59F
l1GZxM5umjfpoJqCv9lANXPCAbq2B2x4Ah1Wg4XRRFH8IL41fuoYUTGOXCem7QJqki+hhBa5JWyV
o7aoe/ZWWgULZcPSOP7E70nhf6AoA1vIccElAvV70sgrCBYC2XW5h/kyHzGRW1h7PRWl4TdJbv1y
zTrvYbNZxQNyKtVa0UfAy/V/qPXrVgm+4rm17eJP6UVj6kfoTn5/XXQ8K6WSfYES2cbySMPnTMIu
sgTT7WS7z1EWaddFPGhPVBmTCwXGT69CIBU1WXUuUs+l1ndthmkaqlFOo/ccpXa/Skc67UWqXbiV
s3rtfCu0rkwXfj/T6ElVOEltikDUi5+HFiZS5xpiWyD59tFcszFu4+FCaf+sXsv12IrrlFWwi/IA
P97U4ERSuuQ6P09eMztW+tInlE29ocyar0WnP6KHgGEDPfNCj+P8RnVAFDQU2DLzLBHwfniadS/N
yJZJfvAcmW8iPNd7hY0MwLJJLC3Qb9+/HiMfexiU21lQiWWbtcaO63Dhj9drYqNyAF7GB+Ao5ZIX
CcaIaXRZuvaljufXl0JU8vFSTmH1Y2AYVFAypdhDX6TrSJoyil6lvADoPxuTKAQYJmx8VM1gzJyo
TQnyYHvvBPlBFpjOM/qQt6OVtw//+uzIYyGOBXYIV0GU8/GGqDZJMUxpflAVZoWQIymH0fClpd57
oV3x2f28v9LJNzYMFapeNc8PChaUnUEdc2l45d+vb+ds6M2yCpU4M1xkM7Pr5P1UvQoRouvzQ9oH
iK1R290GgV49j1VjfOvdSdl9fb23XMqTpgjNaMTAs7zdozfy8fk1SZ3Wcqqaw9gXynOglFBPoRNb
P7I6SpfSjsttPgQPIpXDnUrSzFqpjYpKZVHb3ydbgo8SffVrMKV6odt2PlL5/DQcdShJWFXe+pDv
pjRtDOqu5Ks7WEzQmwYlLpwVS9lNZfv69TP45MXiMuLzg3TEIdI+GUI13RFW5qE6yB7xqwMUFaeq
cSl5/bP7wZg8o2xmtcppvHsqtbLszUwe4tTTKTVlv6dUyRZA2vML09eJLmaeT6AQMlej0tNNNOan
EyeHQ6cPmuaQKp1YZW2hbyni50BSJ22rVKLfVukU3jSgMR7TGqGwLfsSG0qj/7G6ILgwD7wB806G
GAWEWfMAqYrp7aTvNpTm1LqIzQ4hmDZtASuF45EXxvYmZR9iIvd0Eh34QeUQp0G7Y2mDLfXWMd/Z
Xd8V5i9bSGJZClPEHr4cb2hXHsUFQXPEG3e5Hpv1IrHJ+6U01AbbsjKyGwXX8e+UaJNb1+rLaTkZ
efpTMfICLWpNYZZY5cn83rEG3CpQNKYLc8UnL5t3oKuEBGqzMfTkM3aKCvtPqLUHgyP+gT1mddPZ
WrY2K6tZfj16P7mUN/dq6Ueju0IL+fEDdgwtc5NJyENqZYavqOxVMyd/iqs6X399pbMe5gwi4xXi
06d7qp0S/krFCrBU5NOBtspqgr+yYgsKM1rr/9hxFG9BqF4YyWf3Bo8YfSgefAYx/peTHceQxgoz
oMa94ZBZFFaq/WCHi0CYjtH265v77FKMUXe+O5QUb6qdd9MNsU5KnlZBd3BbajsIaft1O5rawtUd
ceGNnX+f3Na8WXPYrDHBnQawOSNlO7Tb7cEU4XSryELcafBkFmmmTyCuu3AFW3je98vngRPmLyXl
NEHClrUEbGs/fn3jJ7FMzBb8GsdCNMIpE4riKURxTLNSJfKpO8Sc78DJOBhAO6+DEEQjh2KBey/i
kUgXrbbvnQ4RMidu67HOwMFVnreJ9UZ9/vonffYuZq0MluV5D6bOE/a7d6E4TU/R3ugOLTLoazNL
1FXYEs5AffnSCHtr+n+YnICDEJ0G6hPKA8/iRFWR22Xf9Xo7HBTHnnHiCNVbBIQeqnFYWOMt7DEO
P26rD4+u13JsN1LL29RWQSs+lVn/TXHqgQw2faSu73QpKizVafK/ZvhWS+Q4f0VZjTNmzYN6salX
PGq9ojymmHgfvn5s82M5uxUIL+zqDAQVp0NYHzoxgYUYDv2U55sx7tJl7Yr8wnT+5jg7vQzvRkXS
xGn3bBpIC07iY5aPh1wLa2TXjv1tKmHFVEaZ3YeEKi+qTDp+mBFugZenvptakyc2DnI1Nm6wdmTW
7hG6mVvOX8OFz/hs/8TrhJXInl2nq6KfflqaXpP9OMXjYdCs1mcLka3CKniuBN9Y2PXFhXn+s0cO
exRsnAmIxDs1c3p0FuaG/nigfUD7UQzk2QfDJW7OJzeFRIZaE+oV4hpPJ97akAI7QDkdFFudq59R
s8H9B1pfnZQbvdH+F3fF9sHApMrMywIy/55335/eKkg9vGI89LaqXClYaqky68nqn4crDF/DfeOC
aMapDT4rgyhTgno8VOPEy0k75SUrCv3CGzrxkM+fNMAhb3ZxMrvPb+rjzQyW3ruVF2sHAV78qq2s
4cG1EwJ5pElXB+CUupF1m+20ygaQ1ZjiUFDA9O3GSK8jK68oOiElGKlZ3RguthTFjdgNexq2YbqP
eR/nF4bw+ZhilwhLhIq6yT8z9+b907czq4R3oGmHMgmidVllJEC1ZnjhMz6fY7kKD2c2q1uApE92
KGDWjNYWQjvEuSc2cadmy7EW1dKTvXHhhs6HL8I5ZllzXmb4JOef8m44xaohvVgvrYNrUWwfMUYu
Oqe2bzyzGoCeFMby64F1tk9hzHIp1eaDYSp4O/K8u96IcwthkeoduG9tA5Cvm0NjbBvr0ATojOzO
cVNSIfr19WU/WUgdPhjuEsIWc9CpMlK3UqrKtVQOCKP0LbOCVL6VhDeIfcHo/obdNLgpxqRsv7tI
ZcHHW6H1i/y1CuKarXiHxqQ5vdCERxn06592PqTmXzaXMzB9cvY4edlhb3vFDPw7SPQjP/i0w59E
hl3ikn/y3CFzc9qHVUFd/G3b8+65C73UhSJj5ZD0WrJSSTda2oEG6yPABPctsqNoY/R5cOED/+Sq
DC3eJMs3UsVT7SuxOCLIKzopbPGVXaBp5p8kifXnOJXhRmtza5V4aXL99QM9H9III20sLRzS4Tyc
OpWbkcyq1JuyY83ud0eCBh3ftKZQ3hThJlbH9vHr633yAj31jeo7C/55kR8/oUpXVCIzB/xoaccW
kXXtJkJcd2FOOL8KSaNoWxkklsPSfrLdpvNXEdFhl0fbmn57sQl3o8kuLWanEw8HYJtTIB8nZURo
4ScXoYGkl8iarGMpnBsmJnvvhJPhh1Zhbf7tocG8Y95B9oRPhX2tMd/uu/GYGxRbS/apR4Jaqj34
JnMxBMEl07p++tTmyzD6OOkxzVHHO5neHE1BIwbI9UjOR1au2pqE3W+TN+nDRtEG43a0g/iGFgGw
cJ30um+KWo87Ip7Sbu9ZnVX7ChV5FPlSX0+5BoCQY05OkAhKus2ACbfcEDbdSHKzkNAvlULrvnuT
6z3WqkIukprVqc6ZFkv3hQ/rdIy/3Rdjmy8Gsse50LtLipaaNo+v11ZKnxarMeurKzmZt0gFgn+c
ok6u9gbNefeyEEgC6vK4Wis1otKktJaFI5IL93Q2+OZ3NS9F7DvABp8eKNlvSC0znexYxYkCKtNo
F8Kr6nXad3++HnznV2L3OevEZ68TFeyTokfYtMFEcld4xCZLZqBic6gjdX0xYTpY/vOl5uReY+b7
02I4Xe+yvEKfCoz7mKuDvk+Lno5SJa0rZnj7wls6O7qyGcTLgIOF1Zzp73SK6OM0bLrcTI7Yeguc
IqZcFmj7kfrKUl1aZqRw/HFL1TfHXPzpjHxYGrXRX4djWHQ+zv7kwubi/Ov7+INOPnIlaOykcdTk
WNBW21lapmyDVGd79/Uz/uwy5jxfUZnVwGjOq9C74Vlr4IHr0kiOJAepgJsy9c41+uLl66vMtZr3
Ryuerk1ICfPvvIHg/HtylZmrmfeyOKodsdhWqrbXlEaGPdJ470lmBudMwwtXQKqQtYrwEpnqdCmd
L+9SCGCyBG6CbeLj5R2zzUK0esWRXphzHWP28plW2o0BA2JJZkt4SEJ2UV/f8ydP9sNFT+pXQg8r
1HhucSRTJ9vYQV9tWrfrLgyTs80Z90bxEfMh98WcdhrNYtkDOndRlMcwKcNfBXoD5GoEVlmj1q7K
FGVUqJn02Bmn7SaALryIoUwWOOspDk7M/ZTWLG/19b2fT7E2tHNWqf+ckqcokrhBf9Xqoj6ayLCv
U/i4jy4qPfSEqXbTEkx2Yfr75HqkZVCVxIpLHoh3svYmaetEMcfHIzW16XZAs39XVc7gB26u3pRm
5K2/vj99rp6cDGgaGrRlWB3RADgnFzTKqnAM1KFH4dSatY6JzoLO1kgUSrJzw1cl6d1Hb1KV3zIZ
OvQBU7UNm4b8UKUX2bd6YLQuK9bOncU22fYju/dABePZUn14/1DKsCI567qcY2DMwXX+2hKNxoXH
9skQnQ3f7O3JhWFHcfJdmIOlpJpsmiMBuoT8Tm6zx2UuLjys86twRkX3prNjocFqnVSi2qinFxBO
8mhBJluRWKWiIKjyf76XmWfERwC4iEKRe/K5RWlvSxN53dGeGniUbpIskR4b//pR4xbWccG6tMRM
PAon771hyo8iI5mOGUe+tRpNYoWONbrw+ZxNlxjx5zWPSXM+7c3+5PeT8uytgGzstUf6HEqzCkMT
V4mRxpCUA1nfxHDWdqjm+nSFfF/FceilF3bMZx8UvwBRJk6peY/EAP/4C8AFct4x1I4EX8Xcj10/
okru0D1lAyKLWXD+9Qf1cYZm3aWRMrPlQFHM6MDTkQjeom0Su5ro1pVP6C4BntjtNKCutoytZaEQ
CWGmXzJqndj3/7sscwblWNyF51U15CmyLS1tOsjRKO4zp5AGVpMOsWwChFlbTA4B1I4DQYLQwbBT
dzaGbHZxgAEvWak+7qvefopFDBRGbeK8NJIaPj5xPULrlZvUwuQEUcLu8mlBKHazKQeCBb5+2J9c
invlOI+zVaWzcXIpiXY2zWsbQweWlk2B9QR1Tii2KD4vHdBPJsq32+KUwGjmVOkRSTJPDu/2F4ZQ
srQeUvXglVHgLKxpTO6KWCBuZWveRSuyD+uHLkZ6tmS/51kof7vAgA6fVteqMQlzWSA42yLow0Zi
BKVq7InkrG5zyxPKHdGTwRVaIuVB0eiO+zmj68E1q+bn10/s4wf5313MQDQQGVQPvbda3Lu7GCO7
HmifMDxtaIO4KqR2a2qNXFRDP95PQ69eY2WpXjIj727IhMsvAMQ+eWOzkGKukzL70Hj7+BSjsVFS
25imQ6fZzbIB5b+O2DBhyKiLC7P1p5eCFof6ncn6bH/fDbmUiqzUgwkHaNm6yrTzRFrvvAbDxtdP
dV5e/t8i+t9TffveUcHM9q6TKdtI9dHIQcMdMpSeywjlE3mqib5oSMbNCfxOrmWleFehGsb/VOb4
nyvjKfYoQzLB6icTbFHGTlfg8zgMaVW/EuoGVRpWxFwNDXcT/J9LrevPnirVDWM+WlDoPmthEONs
pZPCJ4fjcYlzyL1q+tBdhpZWX/i6P07d873NFl4WdRdsA+2f07HSQcwnftE4mBlT6iIxo3hteFX1
CwM6bqYozMOnr9/jiXX6v0tC0aDAwi4f8OvJJXF9StFFk3pw47pz1p1rltUKCxRprsRlHnJCMzCn
J1HyvTON8po5N792ZrB3xV+8sJKcDyqd5YrwTBomHONOV2iklR37vbn+i9YhQmpENkI0jdgddeoX
2CLj9CGqB3SWeam/fv0gPu503p7DXDZj7ZyJGWfKINJJpsCWhnEI3KC7SieRQspGIvz1Vc7HEpIW
GnsUJPlMVeOkZgaIYwrxGnoHnZCRhTp4+jKsu2MABOrCUDq/EgoVxiyzN9t5uokfpx19aHrJXBcf
6fZqSy02s7VVK+3SVSJ56Rxz/uzY8sJVxuIKP5TdwMdrhbTnq9aTyZFEj/w5gU+3QT6pr4IA9W/d
BcWNhhVthanWfFR622Tal+pCZDlCT5wmC6dFCxwp1aWd0CfPgAwmFwQTjm56cPO/fzf1T0pVukrr
pMfejWNgxFG7KMYm2OgR3dGvX+xnj4BOgsH3izqQ+ebjpdAZD6FlBdkxb4Zso055sSpCU9t9fZXz
rRZ8J88D8WlRO0Qb9PEqUjSADvKmPHYQBK9r6jz0d9Uei4wV4QUYnGf0DnL59UU/uTVy+dA+s36a
1hnNCqeeFTrTfNHeMhbOYMS7rgTG9/VVPnlX7MlnnAHfP/97cmtOqBI2Q4YvZ4BULKKwQligKPo6
T0R8YYP81nD9uHiB2rRVlGwqm2Tmvo+P0Ubx1NZTS+Uanhu+J0/ar26ghHtDJMMtI72i6W5bEieV
ZgFTSFHHRoT5Og44Pje0txyD7QTvRQpGjjId2ekkFWEDZfeLYSZ3YEL3xtQ86ENYJwSvEhtuRSog
RFvpoxK3r9OQUDzA22Q/Oqh/czwPrj8MqfVzoORQ+hVzD+at+TzkS8fAVYEY+FchsvY5Ky1+I7II
0rBBnT8gSO1+t21CvZYsmLxcejrthx0qSuVlUrPS9CGNE3OkdkG1oJzQYR12q5KoQ5XbjBADZYAB
u37yw1rq+8bBQU73QMS/na7S8cjkxnDX9zn1s0LUBTTlRsMpSVTjlPtDXFvKXmIUUhdZkagh3h01
EMsYi7FCOoSE4Ud97l4G4fC3sPA604OBO+kPREwfrckFJ1BL1X3JjTbF+U2q1o2du9D1Mplk1MYd
CUa8I4XZW+STkeG0G8iUX+i4FbDCoQ6Rq8ydaR/48NzHbqizS5XMT7bBDHqHiY2GLXW90w1cOugd
wyKvjzYmuNAvUVzsE2P8E2VEXpTe7DWOlGEbaS2aDL1R+Clm+VCbVruGhxEuK6KI1mNrFTuT+X83
NaG7AlGHI06VwxUHQDyTZarvYCGYFxaBTz5dSsoqQFdwnQ47w48DPcQMOOjRSBxKX5ccyGok0nah
rf750/VYN9FeUH6F9HKyF+zSqrfHoUmPVYv7dPR6bzlOHWr9YLT+F5diBTUcyByU/52TzV9gGj22
cYMZ3ZucbWYH9lJLpbeDRvQ/KaH/32CgT+ZaMF4uhXka0fP89/HZCXh0YWel2VEJdSyntDdYPYI6
33fKRD5PLYV3L8thvP/3h/l22kIvQ0XkVGAOuQI0kSPyY2uBcTRIlafPASp9itzwwmbkfLdJUZft
JsODjjRqjo93qBl57A22lx8Lw0hxMXfRIgzDZNubreIbfR2vv761T47sMzSfcueclkxR92TeVco2
7c00pZRMp29VVVTEk7iPlsTGUTRTHfGkpEm4qtkUEBRnRCuTbvSFhfrsOEi5gAQfhqlLjUY9FX4a
7TgI6li81hgTEYlrxo1hSfEtU7ToViVdeZ3xE32sF8mqGgkX/PoZnI0qju08AY5nDGCa0idbEpOg
dYgemUY1XWt+MYj/EMdcrPHWxLsSWdfW65viwns+v2XWOrhetB3ZX1PN+/ie8yn3YtZB/Rg0U3FF
5l0D/lXNIEzlRXOXEBtMxbLNbpyqblbu1PybEYStNffM3oEHz9VnldbH6/d2GqK7N/SjKWq5HC1z
uI4JGLuwC32TRL9f1dnjIhekscVgRnh/+uX0FMkRiGXWkUpso/lBHrE641j19uCIyYB0m1FJlyZS
uV9mg+cMYkcA2ETleF4Q6JfIb6Hi2s/SU2AKFFmNeygzxkLH4dNZJNj3vXoPBsTdt4XR3oDiFyuJ
KYMQpBRHaEHHdHb3iL9E5hSvIp+oXttNRs4Po81YNNUYh0vQOdoWl3Rp+4j6MI8ERjc9K3qvh1i+
BVbsoQqnVwOCDLrZVJ+qhQ0Y7KcratwEQvcIHhlCd6eNXaNuNLsDLpOzIAe+2nhj56ui0CzfwpJU
oRvCDL6SZmiRChl0hIxpdXlbFBkQ1zrP1W9Ka/Hrh3gwrgLLzF6HJDKhkTFwF1lOaCEesKySPraU
7tDgCdvADwftJ4ZMGS9NDfNc8/Hl4aphmtVRnrLUzplb77fqQ4DjtxoG8zjVQowghrpskSSFabMR
0+wdOxFEjFpfRHeiSbxuh5MT5yfYXMNZyDrMouUY6NF3Q1GcR0DGUe33g2Pej33UfdN4Ju1VnnrK
hQ8LqfHpzzYxelD4s0zOcvRaThZYnPxan5Q4UYmMwjRmzfFxdZ6QaOUkbryMc8ojmFJn4oBuVF69
aIWmPoRTXBzNeEjpZXXQ55a2Ewhzk8qyuZZBI1/SMFZ+eK1i1VdDroNu0Iy2tvzIq4e9VAZJxnxB
/ummazvYIqlw41cM2vbktxW+CT8vXe+lk73+Yqc4XP0aBga8aeEMYj2kfYIQpu+wYoOYAc1W6DnW
KQ80kLWepikmGDNtylc4O0oN4lfJHuy+G8YNWmhTW/WesMeFo5QWtHZVJN4PiF35SMnHBcYlQpn+
gDM2WIuo7otbjlzBTYwavCU/spiePTGMe538VLEIyya4aRMJQMQbFZwUap1M352oTZRlkJTKtu3t
YljBRolvApUIzWXoWXlBSA+8j6WWtN4vu2jBGMgmTVaRHN2XNCAsLMMkqK8BWBE921Fjn6Mb1dvB
kuMz9Ukc/51qMeMlY+f8MZMWmxgTsPieJ5nboQErEm8vocYfigZ0kk8gB0geyBjssZOwhzti1LFv
m7K+h+dMhCxY2ALdXtpar0k/VYKHX1jlCq+nAjUoiuKHKq0K9UatB89ZTm0viivUFiJdN3kT/ElF
1iuPxOT2zTJUtaBaxpUcxpu0mnCfk8TSHcErl+M3z0qU+Du+cREf7FJYCiKyqoVzDrtAae5h86cu
lIE4KOJtO3VDFwI8H+30pg9VhBEINBV769ApVhZFHRQ/YxxyjQ/APTGXcZCoDY1zihJ+kaXthp49
BAyOAwI60GiXfxxbyie3m/hPNCsknxPIUvMgDLtZ2wS4GetJiOY6U5RQxS0b65wM6KFecZbTCAMO
WgHxcOzYYGSV7sXfRjGY5GiWjdZvCplUIKTauN32RlOSDZrUZbcSihtmC7VVxmSfuWr6hyqDfT2a
MeTmUOgW2Jles4lp1etX02jMakE/wN7DO4ux5A0C0OBQQgEB1QPzCoFKNIDbUbOAqd4ctF05dgZN
TerG0452XU7SiRmPyor6jH7tNENoLjOlAuFqtghAd1CKqvtg6JR8l8usTK47O/Si27o3HOT/VDJ2
WtsUV9hI8ypakIebvoahcL65oNh5zEavlBhEjKD2tTIje7TsjGmtjDkTlejs6hvYTOVvK0tE2WOk
GJCThkzAQEhjEl9MsCBXQ6EFwRYdsbfVQjZHC0Z72ixUSZrMMjH6Vl8P/RDl30wyEKJFo4kmW2tF
B6GA9iOO/7hwM2dXhWFrbNGlQQUTaoALdur5eJD4N+APCn64X7hD+epAU0CcqNPyW+u84l8e/l65
cIO0g8CmR8E9OOes8isqo8/0k4W10pQhGVdJKMROAvpwfBAv6WunVejz9TCc1GU21sxXPVm0K52w
A2NZekG0tyJ+H+AxLYn80KnCV6OJyNudD44Vku3S/h4koMWuQGQWe7oIePjRM+HXAZbRWyyTpLH7
qTk58wyppz8dwWGb5B+rfphYX/9WhOlIH7hggPoaRo0HSmyMDqJxgY1h5/VKvwynIdq4rRY8DVON
nkDv3Aau+ihJYDBEysGfEELzplVBWPp1PUXmsqJGUc6IrtDiJG7Y6toGXM/gg4Qa+dCnODYIqFgB
J1R9ekDd4yFDF5V8HM2i/Os2uXFgEochVRiB+ZTEY/VSVpJ9ma1EMU/WcMJiM9alc+TlTuWilM7A
aleEyYNSRlq2ZGPR6siFJVC2zJylvyF3yf5datrKiGqAqGYUEmBvhZET+pQI0s5nUdGiZd71FFc1
mAeLCZy9upJY7Ubfab0UOmpGb5ksINfYFAGnsUVVq+KnDmU8p2uixD/xYls/R1tWBdWJJtJXEobQ
M/W2wF3qg5fc9kPGk7C8ilBTQ5HXQNT0/0veme3GjW1p+lUS555uzgPQpy9IRoSG0BCSLMu+ITRy
Hjfnd+qrfoR6sf4op08qwk6p3MABqtBAAVVZtrxFcg9rr/Wv779OisKkrz/mp6B9dFvbLFpMl0op
fmDP0KHjOzT9uxr+XexuwayfS/kAjiCYJuhLxJCkVVq7Ai/Io+LtEYP5IaWBM/iROVGQ8PVAxpe4
0eRIAm9ltrY7dLG+TrOK+3lRsr9i8J3LX/U4c24pBucRxMW6Mwi9Euuo1SKDc6FS1JcoEWbmNXIa
P5bx2OY0/CfZqd5mcwe4qJTBkIzloPoQpcavjegjTHBEWSfrsphSaJspQChoEx2wrSKNtR1BHYSv
yjHDO3OapOE4G4au8PSyDlV3wnJNdysoAvnSIF1xCxtCVpbAjw00jBZ13zB+yR/rWJrDI1hd8iaZ
YvCKtI5PJ1qfx/hUJtB13MUl5tbQw/ZbBUrk0hmUqD7q9E4P/QR5z41e2NUVwqjqssgjpLbMX2LB
jAv3ugjUUsYSQUovTFt6NGutLag/5Gymwyh1WHhkOD26bTLaympUHAkEVqk44zE56Bm2AsjdU2IS
mcRZ3MdPkPNykFgkTMNN0KlFAmOw0rXPbNx6Ak5rxgCLqMzk2tlqxaVFtlqj9X+a9Y2YUkodA1B2
9gsz1p6LtM3UiyzUgrO4lQdKAuzf+G7TVfaZDZ0DZhQYg/tzmypXk507MerFxPhMzkO2TmMb34+N
AkQkc6kwBvZ1wV6L/RYMhOkrnHyzc7VxsrpNJwD3rEnjio5KC9XAzTjrHPYYsLfrAYxkuyHUYDWV
4EWmEyeZ5eCbTu5pPk4jpSofCtkEiSfP9dytOzs07xtbSiYXx8/oStNrFZTQIIzsqOPu94WaK9jh
EY27dGICG72NMsciz+ZYuNBEU2/6mJKU35xYyWCOwQ8bVpAmVHpoSpufiLgCeVSKknw3KlM0nGdB
UxkvfL9O/poG6JfAXcayfFKzz2A/52BauI3YNUA3t2Cg8roZ8iPJSPLmRMvGKFxjEteatxX01i0I
c/MGv5VOW1P2V17AM0yYlORhm/otU1H4+UCH0Vp0WpdiEFTqFeWjrp7pUdO6Uwd/bmkVDJDMEmiZ
WARy08F4lGRU7NPF12LS3ZU6+TRHqr/2CqpUxI5yP56pSjZbl5Pep+OmnFWs26zYHkIPI3hJ9ilU
jQk7lzp1ntamw3OHVankIR0rv+VKIFXHU94QQMxxJ1+EstJuB8uJQNrpef6otebEiTHVabrGYicN
t/Ax4rOkIJnpKwEXOVrp4SOtrZ60qhd0Je1D5DLlS/S6A4G6bYnbvo2G+phbDHAdHjt/qirZOieU
kKS1RAv75IqmtQYP848YTzl2o0vDAAu5AS6Ho4wIW1Nzp7QRz1yU5RtYOu09+7RUrkuZvgpHH/IQ
aZGpHqeKpE9en/XaFymQZsF75y6xbni0bcJdlW1jitLAt/vGwn2xEWI3ygmuwEleS9UG9Exzbja1
PK5HhQubr+XqJNwxSOXgtEqVapsjz7A8eQizlj74WVVXSpLlZ1mOEN+Va1N9GKOaM7y3QAZ5QV8r
q1BIiNlLaN1rPZxl3W27Pi6+EoElKxsPF49uMvjDlUEfB/wiMFyeE9acbOo0cfImzRx6os9Bwkdq
KvywzssGoYSj1V4P64xbhZmGqRtN+RwDTISksKHPbWg2ssBP08qg72yrkp0njRtF3qazol7mTlcb
no7DWO52S4GTy44smX4muuTbaMjjnaxMaQFkdUTCWzbCafxSSNYIKk0yAs/oly5OlWrAtjP5D7eM
KSixsvThMRWq/uLYs3M1GYOSHGeSCbJOwtiCy1we3Ml1N19gOq/DHG1l474HFakDX5Xscs2eO6LJ
THKlPa+awGjO1WqcH42gLpuTZhrAfgf9AmuGYMt1nFPnZdAas1/1k1PJXpsvnD3VnvTrrBgTjadC
yb0aBB6h7mhMs+mqwHmdrQ3zavb7rh4GXD+G/Dzr6JKlV3zg9FNQH+GpU2AifoRTVHQnEbA/WEE4
tx7wTZlOb1BTLH1NokaYqHn0DK42127akeoB7UZiOEM4O/VHgUNRY0MmdHypoa8Rnhaj8QCfzKn8
EgK14Vdm6EBEX6hXiYvFaXCTgSWLvLKiNsXWhd0B75YLJw8bN/dlktoR1xU1XmyJ0vHJAUYOUSuB
57/qpE6/4L5oTdyPSU1w+OjWDZ3iNi0NqhoC/CE52nrUHYHxlLRbwLCVguQcTqclHYMFyGEhgoxU
Tholn0Iflyby7ZoUdZ/jYSEp6mZu0Y4cpPlaSyg5LyUZiiy0AdJ+FRoYUBk6DJsjnLULbaUOVGrp
YM5BKcK4iy9F1SzvoDGUW5ylKJ1wKnb3YzRM55SPh4s4yafgWKd/vybqqqRz8CAhZiZaibu8RcrH
jcaxPJPTKQeIhiQbXcqoaY99FIvgxJlnhJeTJcyjOrfq5zmAeLpS6d6U3G7Wo9x3cM++AYjYnEYa
eSkX69Smc7M6a64h6HY0xrbtRCZTcmRxlBmJMC6AYlgQOIcy5yqOnOCoV0fCX4q5+in9Z9BJAw3q
vpc3E2xFvZOTs2lW9PuxsSyaBFKF8xNUVKR7asQt0sXPTAxuZ/bt13ku6dcvLSvnKhnF9ukIXCM4
VTWdtEdHWIVvT2SKm8U14vMMrH3raNUQrUSJw4BvJJZ1EUS6eZ7E1fyUC6nVPf6t+iXKUvNpqAme
XYf39Q24IN7Admyp93STpipDRmPiBmWm3ZHFC6/THgoTl/NY7d2e8F8Ag3OqSxrCQ5q6SonNpUKU
brH1QPdetbI+yjeUNycd0DBcSPIZXcA+UnEqExSIYmuiagYsiDuA2Ghm0941YxK/vJ8SPtCv0x6P
7EIlNYn8H1kLRdv93FeVLh46YVs8sSO5XfiS5/YaEuts3xQl11jsdeTiuEwe0vhKgR73weiHNaLD
0Q9SWEpRObJldcUTV6mzCXLsY3mtn7V35o7tsVK8uNtUlt9u3h/2MCd9OOpB7aHQ7CrUJUbNNJpt
ZuMRQuWJJDXu2MC8NVbmpHud6I/fH/WnLOPBm15+qzeCgNQEXhW0A88KY82yeL+3wGYyXnsLqRUH
r/eHWz7cXlJzbzgShPvDgTmV5TTgIc0RV9Us9yb5RbJScIjRB3Wx9x+MCvX+SINEXknt++JplPoL
KgiMpHnYXnGzAXPVrlXn5v1He3/WMHn3B6wKSOwCI5unKqUEztss4sv3R1gqIe+9vIOqhVFUoQSA
tHgirYZ5mSekx2H8YIyf0rfLB1psr3HtWdpiDl9bXBnU+JTiqTgWG923NtLx75lt/Lm43wxx8KLG
WRitParFEzLyVZM/RcpH+rSDNoKfhzh4U3QSKvCGeAouv5yyheoKN7ut/WY1nzi78BLfzP+X1fvm
oZbZ8WYdGTTNCqD7xVNkdxs93tQdOceNXhabLDwqpC80bn2wlH45396MeFA3U5tJNFbKiCadREGz
DvEGe3++/XKxvhnhYBcmdUw8QObySZbktS7pxyZs5mCxh/5AfvJTGfR173sz0sGOG9D8G1vdVDzR
THGMINSbrIaIJvO75gyMticrYp0Uz43yIVjpl9sEAi0gRouA2DiY7+Tp54pacPFkXaPjOMlv45MS
mwU33ejXZGVSPzkDRn89bSf3IwelX274b4Y+WAfUZCYzVu3iqXfuu/Ezd8BwaHxbe5LDcymLNrr2
7f3v+cv9482AB6sCXXOhTY1VPOWsOKe9pbffg938wbz89cd8M8zBUpip5Vo5mC+2EGV9dXkJDNsH
/fPBML+c/m9GOZj+tGhEWke+7Cm3sHQgoo0/sv/9aGocTH910iUU9LyuCoptuyI7pCyYCm/EWOuj
9qpfbrtvnuZgAUh6isOSwlil7Vlr45v1DYhx/sErU34axV4amSjxo4HEZ8w8+DL1XIa6Oo/Kk2qO
wyWaL9CxPaT32Uxmf4oWaW3dhmfUIjUcl4rMIy5PHxJ4/X6HLyq8YpGPbo5hst+UeKBi3qwjDK3s
D35RdZmJeyedo8iwbhZBAtVxet73d1NN7So5FTU+pJTR4xVXyzH1LHyuIo+kdhz7ba3ZL/mSMnCr
LoF8QQsCxiW9JqydMjoaWFljLk6dKZgfUhoDkFUM2tC6xDttdYLIw8IvxXZInncSbrf5okBwe3W2
aQHW4PQGKl1u76++Xx9Ki7BkQX4tHRr7D2XVFLPz5fi2kyMY60bpmvfia/jZ2ZEdPo7Kc+xhPjoJ
f/rie/HWT1CvPMnbWNGIgnI74ZrybQ4uJl5cRZk9/Mgy7bWDde+rHQx2sL8gQ4eZlBPc5ffxeXyS
7uxj8xLpnkVWZYsHWgjH+jn/4Oz45ab25qpwMKcDpRcGChHivOl6dr5UlQd47P0v98uN+s0QB7Nx
KkWSU0bmpEVY50rKTmIeSu1l2vRfdcoFRXfvRI+vY/473C+r5+K6bZ6f27P76n8uAzxS/QSFG7X/
a/8/xff/Dp9L/7693/uPVdFS0tp1z8109Sy6jB/9Lgtb/uZ/9g//NLa8marnf/7jseyKdvnXECgW
e96VC8Tkf7z99//8ufP7nJ87u2/auIgf73/6mT/9Lk35E1xTclAolcCNkRL/4XdJSuaTiqqHyxln
+eKFyR/9aXip6FhhgluiMRhFLUXMf9ld8idg/vgj2II0bQEx/B23y1dQzV+LwMBT2wCcYIEachZ5
D96Ze4EgWTa5TMoIYHVRj5ELJSI4SqZihMRNpgqXpUg/JkdsUZrU8LMKu+ELmlb9OTej4L6SLKoT
pGF9tUrA8uujCj5XkzZFU0GkTkfpWm+FvZ2xb78hT4Y/MWWYTaciMBxTeNZ1J+QbSvzds6iMXRha
Nbg9Te79EUHtadKr0YXIjeAkwtXKM3ER0FyyoPq53cDct3KnpUzd2wozvTPuYJU0lxSFI+GClL8O
KxXtLbUfA2+oWGuvE6lQ8Y2oshc8IxzKc5OCGUlc6PKtotba05xgFOUOOAvvmpEkS6hVVK3UEXUB
CiGNFFVp2Dl8LrC/a60X9nFW4mOFznC+w0hioU9n5VlZy/23IF8SQs2AB6KMidW6mxaZctqK6Lh0
UvUpK/twU6fgCDv5siLR/tlEFP6kxXN7u8C0SV6EsnxkqdR+x7lCR5hVVuGSPa+PHZoocMWTZv3E
7iM0t9MI3BvZX/x9Tf+tfnI/ZFmmBkfvMms5gDWqFgdbVUF6VsfEqfANUzhYQVnysTxJtv9v2zn6
5wZZ9/MfbBzijzUb833LYt3fNP6L7iHswe/sIWXRiuemuW/3NxF+6Mcmon5CRQhRT39lpGGT+tcm
ouKMa1DzQ0WF3JX/869NxPxEc5fGqqadz6EL/69NxPyEFHoBodLgCtWT2/+PHe7y++7A5vu3E+Ug
UDNoZaDtG0kmqkg69CDm7G8ivT0IEiTp6HemJj4nfTV/jSgAddQECg/3MeVkgLy3y/EcfR7n0byk
EDqegFKRTiq8c76aYaqe0qHUwdjWMYCI1eyKmDD7E8H87zil/tvONXXJ5Pz9XLvkzGzLP66oe7+d
bK8/9WOyGRxLxMLgOJht+yeW9YnvTCiOfpsTDeXxX5PN/sRfRZRLTx9qOsB1f8026xPnC736lBk5
ztiHf2e2HaBxDM4r1Py6iVSUJklAAAd34AKvB/oJBLX2wJRWFYosXxeQp1zVAp/YFRHu5AgBTybV
urbl7pqW8WJVaUl0kmUz+gDdjBcdFcqUlp6NHiLsFoHrw1Q23UkUIWUSRX2qdOlIR1PvXKCfoAib
Te0HYdp+rMuiMeh9XLZYaHK6Ast6f9EMlY5njRLnq4yuDE+aOoqyAeVGzMo9qUZP3eGn9sFNZQn9
3p724E4X6rEJ/nxpYlMOTvvQkOjfnSgnB1xYAE1nLzglfHPwVfq+q//tlsB+9O5Ay8O/yS91zojc
HYT+Stezbw3Fb4+y/s2bifvnNvRH0eWXC6BE/PMfvxqDp8HBfpldbD/7Y7SdhnF9i/2HVKETbgYx
+FLbVB98poP+yuU7gU5BdQYLlwgNhtX+MGaEMc9c5RKSpc7xcZs7xQfmC06OG6dr7igZfkasvLLS
Vlkns7LL7Y9ynMtHOfho9FM6tDmB/llang5+gbJXnCqJJd9Jyy0gnvRsblXKUn2r+D16A+/913qQ
EPnzgdnIOR3QlKuHVJrYmLE1RBztR12NrKyOH6IcaKsIaVBHSHVROAZaQ0PfIZZ9Qfp2/f74aOl/
fmAoSnR4scQJnQ9pEuB9JH3Wg3gVO9VJZdTnmTSrK91MXsKumnepaewg6RabvK+oq1rZg64lL1qc
bSu1RVuYV8JPJ2wXIVlGay2a9ctOt8/r2NhRAdzaEmjRJH2RiSOL2E79csqo6Q94j5Yd7BYlJeDM
cZm7TBU0lJgkP/UZnkKQsWJvCrTdrKUa5qnxtaHU39LAvBG2visbY4dNoPB1K/ycaEPmmUbyYFXU
9uuZrp1ltKENFkUpf9FBUhgW1s1QohKvRmWH48RDAEUYZyf5qz2BpO6XPzLweL+WAyCnppo1boaz
xpEpsOiKEobKBHguvItSX8LkZKc3pe1j7YRasc+3caLuEgG9/vXJwFmfTX09nepLn1ofS+mqkAZs
l6w6PYtTcZcWJU9lJeN8Vsy5N4yDDRWsVVewBc5rjR5Pura+AtEtvrTOEOAnIBwKt7w5Kcdn10h7
4A2FcDZqUCb4KuUol61zgvNzI2lLXMoQ9mZIfteTYd+YgTm67OHzmV3pvWdFlMoRGsXrAosUjECs
c4jQS6jvEN9T6ndnS9tVaf6QTtqtGquq71jiLsijbJVb/ApKXEyfl+8aWMU2aS0KGoDOLjDmXdF4
hiFvhd0pal8ZOxBdWulRo7m6wDpmXF7y62scdYEmzK7pCm/D6bMVaupKLnkJsCmcdaEUzmbCBcij
eHnuoPTZGM00berJtJEexg94riWelrZgSYCFuqEzqCshRfjhCW0+KktjV2amcVraTAUiION04DVE
Jj6qTcpIyexMZ0EY4CIoaSluEJDJA7JI1MA54uo6e7GH6k6NrOPX3x1rkmIjF9Zxkc+9V47z/dCr
L2Yg3WDSUq0jNMSYh/GQfR29ACCe12mIExkpd8fjNtg/d1j/rGz0ikdpn+0QaZUbuxzVVQxjErJh
POMQJO7mpIC+lZjgARCKoQlA4qwI3pMTxSFl92LacGth1hTt3WwwASQjfpFCvQAk29y1o5Vi026S
T5Uws+W2hjoADTUiwRjJu6PsHAW/MRoXMR1Lan46oFzLosEdftqg+6s8qA5IBVnuXYTR1nK1c3tJ
F64eBfzTEMLcKcdzr2eRZXP+EDfmeTQo+D0j85adG6ygEjcdRXpWa0x4miEW93dVYA2v7+agd7xa
jLZPaH1eFMqwKrLYoo7onCuTtssSFpJqhg+aw4uZSoUxgubOUMutLlV3GH/y/7XiL5agJ1se+GDK
zGOiipVukticziIrmlysaGMkKssStebHHp6UN9r2jTzPqR/k0g1ORSPaA/tGC8sXxGkPBdQkF3OK
GxEp0mrZfNvWSv1aNHdJru6auGLRqiwO5Bwa5W4ca5UmICUijZhxDoZfl8jWNcx9VjMKr5MqpkVx
zCsbKR66y5mWRRfsYHSutd2M31DI57QEn8YQ/JI07CZn8szvNGRINfoqezBakyfIo76ik59m0pom
gaYv88d8jo5THcm6U7HiRdLcNVb00GvdXZM3dxnWz4RakHfBjLEpW8wTO+L3Lu3oBVPGef26TqXK
wkFHnjd4nsduOHWO15RNeVTZPasiNHhvPZPE7qWbcUqZXCApHOSgaxvm6VVPkve2x2iKkgs48U2G
MzwGdCkSVk1aSXiG3eAFtcvSXHM5MoN7kRhkAJawL3CWrbEela2GrgAtem4oG00M9UrFxOhCafmW
c9iNANnYBJOFPdo4mna83IjdgUoW1sEtlot8FNhwKHV9SJ330xhGl5qdq17C/n0EhQuUhlHe4QaK
apIkt7LVA1GtlXBWrxAEBcuEnprT3prYabUURDDMH5lCTmTwk0onHeU6v7KCMHkT4vK7aqaenT7X
dvgNsC+OXe+1aQWSDydt8aXJougihTm/Mhrj3lm8unUFtR8kCHS9kSbfkc0wTsVYV+uglquvYCbH
jV0E05mElSod20n0IEIpvQIIcq/UNKN7cbJ8v0TOKKZVs4SWRlFX/VDraOfSkq5ZrffSkMXSI8LH
gSrMVuMEjjBQBntt1b18R87ngdbobbVsTvRCjCd4xbygDEs4qZq712ORuHU3DY26wpAYO2R5ORdT
LHLyJdjIbeNcm5mHGEvfJRUbhjb3PFBuNKe60i6E1OHC6Nv4W1mwg7/uEWlsnsuiKq6lInkIsyrg
qhkhPy7xZmaLX86U7CbrS6oENO/4y348zoix0zJ+6Sr1ElnoWVNaj4h2vhZWeppOEnmkmSiB1gJi
iyIne9PLdD/HLDiVLW7dxSR5SjnDvgTeBs3c+XSKaWi6nUaLi0qALVZJj6TLojtW0/46QUu3VuHx
+e1ojJfqwBlCGwk3Y3rRPSLKO7tYHlOlt4ONih04BdLUxQ4pzeghDnl/aRO/VCF/W6mXRbsEGK/h
QqE0d5OZPtQJb9PGVHxl2P1HRO/9itMSKDqvyUmQXNwKQQzsB6ZazlWvQBu7ymz2KtOSbgZGYtNM
Xoa4UZFxWrEH2Sf+IEI1lxveXkQMHQubA4Puf9CJYIH3Bx6nQnS0zGFoZGGnHiNuaaMTTe93QQrk
rVIKPMvBm9KQlPnEI2dmK90qVn2X6BFNN1gx5jrn+axrhGz4hclNvSq6eo2+8TocUvzMubh5EOOO
g1Z+xEaRZtpA+iLK7tqomtNaseHSjwZZyfCzIrqnRM2OlNAK3SUO7bPgpWowdqSl7cQMa8K0rB/P
DQlASD6xlgvM7VzNMo9R+zneELNoljlnJPo5diKVl2g0seS0D61Fm1L+oBnEbWLOTRAeRI2Zw5Ic
BF6T9oQRapXi+F7NGpI79YPe858uqKZMvylJa+7YC5ySu/7bOxy6P9ofadbywepLuDjnBGl08s1W
+JJU7J4crC/vh/6vFPKDD4sVCDwHEhBMqUN3J7XTirYOMskvljfFx9GPoQjNOy1ywpUQ81fYscd1
wqmSZ9gtBvb5Ek5SB7Mp8/Wq17ZcAJSZM3eJmeBqcOLxlRuCgUlLEcRylObsIX1hk2XqfQG9/bhU
s5e6au60ikgHed7OSBD82+zzjkgrL44XBinHPrK5bNW3+k7VCR2XcFOaiRxygnAhszpjlUNCZOwB
wMpaojYuLa8xXd/QZjYvcCzBEpE4n9K0kY6Uga8NR+C8mvmbXKTuxkQRNzC1wVEIEPCY3HEmzwHH
+PeTkTtXOHAwDJMsrbDgnVJ+xcbx1KFiY805izOVUwEDG2kJ7ITPVeWhM4fUX8ItLa7vUnNuVwTP
wUmYGPP3gv1vpdduypz/OczJkjf4q8pzFoOmEIQz7/6tzXO5VFjE4V/aqxj91ygRqUvB9+9TbjcN
BaKn+6c/pj9uyof7cD/xtvzsj8Sb/EmnGA0uGwcXhS5zMgHDs2j/+Y+lVEQpiD1W0SnJIogn2fGj
VKR8glZD8pd0DgUjFs5fiTf509LbqsuKhgcVHITfqhUd5lswoiD/sfxD1IowJTvIt1DGCsc6NDCU
p/dl0/ccKsM4fgSrsQ9u/0unuULpS1YNUJJI7g62nWaIFckc08BDDxzc0I4QjatM9AZsjqGJviJg
laSlxa42fXkCxr0Ce5DKrtKO42IFh3nf/No+ZlZyL1bmTNPTeoq7pVvWbGmri2R13Faa3l3kXIiz
FZvH+KDnQUuSmmvCJhzz9pYSF2Ub4mzZ8Gldxv9bZIr4OrP/XzaTjp2VMGnHdQNjuSrEdEO5XdY1
tNeZztS4hiLldEPJLLJjTM7s7jghErpMNIEIt+mr8by3a8dcOdSApM1oTrhtAh0ptnkRYudLnxW9
0eWMSyvOqDweMn9nfhmsge5XldsdMV4U38ayolMmF2Z3W5M4h9TENbRxdamYtl2GK/Qxmiv9WE3S
+YQ+amt2zVztZ1KmRj24Of3r2K/Gsm14ZRr1oIHTEtFmz9O4cMyKm3zGGs4H+sK1SusCMhmDEe24
QeM0mgL5WWtFAYGGVtDA9uitIj8U12nee9jPq4szgfqQhugTvNwc7ac3S+jj5N8SABgkMaliIJ+D
GLBkOt8kGNN8bFV6WmgemYVzJMYZXDmNVuv3R1GW3NqbA+n7MOSyOf+g/yH03R8G3LTdOh0yf4QQ
w3EaW1eiV9Att7o4tbVKeHEQBKcK4mOPZZtsxyD5SNdzkP57/RUWTYlButshK3eQJw5xvh6dvJI8
y4gETqiNdhTTscfBFsGFj03Vf/+Zlzd3+MhsMrxfliKbysF4ra6NqS4ntIHkI+klOA9+1orUKwpL
2bw/1GEqf3k24jjGwYCAd3xoM1ZXURALcCne1AJ72NRqLO4kWqdojomkFjdhrTBm8lCJkbqmIS5L
qqLPKODjdA2RVduOM9JrbyzK/qLu+b03wey0DnEYjcrt0BqtR3W2BkTH8rG9yUzs1TjMyGhUke6i
wrHOEqrK569P9VvH4H/ujLv4b1xlYiX8/ZF3fV/8wcVHtP/xfx7uMw6+8/i5fxb7FSf+hR8Hn/oJ
MJnKsQIMHbnRksr/cfCpnxYqAUcb8CPqmEsU+uPgsz7pCnxT7AhB/sH3YeUQg7fRP/+hWJ9g1/OH
BuB6akWy81sVp4MlCBcBRgWlK9BR+KuZh/yTpIonJaZ5yU9wIjkzSz290jgaJmLJUL1MxjTbRHYZ
YcUcK7iRG2Uv0J4FONcNSIwECTAaWlzK/KhQongtj0qKcfIEC8EujelcbRWQmwOsEAJ6I5dO6VH8
BsRwfFiMJSu/iGrkZLLePKOC7j5Y7gfNC9ziONSJH6C6oKDGiW95+Dc7qYOBuVMM4wyL3YzvF++8
l1ExpW2CvxlkB7q6yUoXyrEEyPoaLwVHYaed47u57o91ds72++3ut5bPRfWOSGgvmPxvvISWnfXd
JdTe/7HtHv/jf+9pi9Tlx36sG7RFMAupIMJbWiRGxFI/1o3yaQkiMQLE+Ze04lIl/bFu9E+UVYis
ZDykiUcWYdyPdaN9ws4HrQdXehNTJcY60AG8pwvQlqPizVFCeoCOGIQLNm69TKzXqfdmajUTXKYq
EJkfT9ranOjTWolRIkfOWnG4QT/SSlhfD5HTbjOloX1lIkDapFN5itqkeM5iA5Gk1VrTrphrW3eN
XJ/vW6A42xae3XY25STzZ3jmravSrH2hjs1Wyx39MpVU574I4vgyRFJ5JcWxApHGiOozMUW5W9sk
NV2hmfRW0F4m02fV07XWGnV/C9GO6pLcEXOB9jgacaP//ePh/4v5vZzmfz+/YXLciz9uuuaR/zX9
4d2jSNg/IJaf/3OiW8onWtqYrksdFvzXcsf5c6Jb6ifml8kpsARJS5T2r4mucmlaLEW4qphs2qSr
/jXR+SPmJHZolGOAiXM1+p2JfjjPwQbBQsNlm38KOv0hgneSJgluDtlxdUiBQ+R6uJCOSt/MdOAp
bfzSN0l1qyklK/1fb+wXQfBBqMbKZ1yWuIxtCjhlk+d7u3XPk1UM9FWHa96c6nMha64ScrteLBdd
774/FpvC3lpexlqsjIFHLS/bWN7Bm7XMq+z6vp/CNV28KdV8KkDCVOcPTqPlN367YyyjoDEkqcMF
kGvuQa1bCGx0MILkiWwrX7UiH9ZWoKRHJO6LkyEa861UBnRSbhox5MfvP+ESyx+MDd7bgCHATLK4
au8/oTFgrmPjcr8eoR6srEjfNtJ8VspdvFabWFk1FULA94f8xQdkp+XQZatkY1+kpm9fqmYEFEfl
jAbeAOhMUMgwFOxk9ozaiD6gmP/izSKZAnKPqpqt2F6e/u33cyK64CWJsoio4ks1oLnZmYv4ODBI
bkti+mak8qk999lR1pofagp+MXtYgYuYkAQGanIOqrejm5JIGdsgC97TMhBV1ryRJ4p76EvtI6yg
Gl9TZ2sBHnXrOJlJIuPz7iv24GpzekdQwg/JsfHBO/nV60diQOsm8xoLjoNUwwwJSVABpiKsZ84a
B4TMQxWJ2DwmG/z+lz5QmxvLWkX9tEiqCLao9BysH6WGk5gBc1n3OOWdln1gPESlnX1D6Gp8pkrS
+445eJWcFMddupXqnDaRLkhWcT3W67lv0T3AYP6IevwKWz+Y9OCI0QcucmKDYGD/w6A2qsJW6Gxd
o0a82mRW7o7yZJd+XDkKTjV2Zt+Q01TOaa7QQrca6DDNIbydO6U2nAzqIH3pzJGfmpQs8oVuzl5Y
FFW9VeEZTYWG0XELEwFLU30bh7hxpqO2UCpJe0tjnB0l5mBco3AgrPzgjf+8nm2YDoTrhEAoqA8v
l6m1eMoafN2GtO/a6Ofu1HKSnFpKKY/Qq8HJvICZMuECQy72NZ0ePA8Gn+p2Y1FZbkOCFRiZRIRb
9ZXzJc+FOfl1GEbRSoEruHr/9311ctz/FBxeBHKsT/ZY4rD9TzHWJJPK0QgoVAel3zbwOLyyKFLu
BE1+mkSlciWyCF9WOy+6sxnM32WidgMGWFMg0e1T0/mMgLRdwMRqG7pDikeCPmT8P1oVUIc3qlIv
u7YeXlflPFxiix7tGjLU4FbKEdBKlBqXFBqyqzgzvDAr1iHJodYPulbf1JFQT6gIGVexGdgYSoqR
WpcyUQydi/lzqln654R8wmOrt90aku7vtWEu6wf+pcxBjc8MpR/9YK1qPa52IZQq9NZx/zmrJnlT
2DCm3/8IP+9Tyyj0HUGSR3h0eMpVc5QE9NwHKyfEMn5Qp+eywnv4/UF+DhcYBNco9kLCbx5t/0NL
VPXn2hiClTKYLQKL2bpr4FHQ41IQKvcUkrpqaLypKdQPjrhfjIyIiGBgQXoqCBv2R07wSEJcK5xV
b2i42lBAIJmbzhCMBBQH6/MQNtEtvXDWB0/82gG1P7eXPYbpTQQB9fdVZPfm9GkiMwa7oTkrrZQ1
CFGjHdxqfSPuVZHAW3KAUPs53I91it0hoTd6pqMS2YLhdZi8wj2xrWobpfL0xL16Ww/UtNWAXcNN
i6y5CdREOu0jS7uZpbDCZrcooispLfJHM5P0C61yksuxS4PN+9/x5yP1+8YJW5j0A5Nz/22OlVZP
8GOcVVThbK4PtnONWu1KpC0bvDV2a9uhVUFTow20pY9MB3/9SllwYH9hZP7kU5TOOj2ucuOsyhQ3
tbbRIy+QisYr0FRskrTuLzIpL91qQq0lJSUn7P9l70yW48aWNP0q13rVvYAM87DoRUUEYmKEOIma
NjAqlYl5nvE2texFPcV9sfoOlcokQUo0oa3MuqtqkXbzShkIBHDcjx/3f1CMeDslsnaFP/Holsht
x5aXI+3gTRtBtEOJ3sr2BZqdLs4RJUoSKGQVcvG7rxnFqk2r+yQsvLeNip3kz5/kM5Al0U00kKvp
O4LNfWDYPVof/jAoXdBZlouelnUzkU5Wnu6EF0HaKA0QNqbJDA6dQ9hgSpMYpXMY0iq/8qraf7/g
VlD3VTkEc7DG03H2VjOoHmGcEyNVXLEht9V91yLAaGptfbAnRbrEWhQChu5zkKyrDiFK66RoVXPz
yo2IjDaLGVECCzMNobo7X15Y7GQgrgJupKxOWaseUBWRD+jUhScqtAbZL1NG2R4dpFrS9zSjnR2N
6GRThOprFm8vrHSGMWQq0QhTntldB5oKWInCzi3rXLvzg9g+m0TqRa1k5QbIvrWzfOXegbN1AUSw
fIUz90JS1ngjZEvOcPozh5O89NB2Kfn2wfG8s1c79lZL9erbGvylvtN/+rbtz8ls387k7//5b5X/
e/Z7/Q9wBc0//1Ww2+onrVtxle8tKP2NSuuRLZNhHYYogiX0vQUFhw0yiM00n/ISnMejFpT9hjqH
mhPCCMU39c5fJ3PFfqPJjDlhtFACcbpVfuVkLja0xzEEeJu2AYFAafvQDX4azONUVcVQmw6FacUw
o8dtK0MWsgNwlox//Dxg56cJ8V1AJWy4NpAd+BFPv0uuE9QZ64h6NzMwS/X9yDVLGdXQoH4lRz0c
TOY/y6a3SutPF80NkToepcsBQXDHC/lZUx+sM8256Oz3WTr0G2XU4y2SxSG8uO6AI7208UCOjtYA
jkC+AreJ0pr2R+ff4NkVuYYEJtZD9MyjkNM07J/wCII1Hr1SVs1LcfFoaOyLCoAGwjMHksiuUqPv
FWfTjmAbprrkcNMjwGT1HPoKxRs3Em2fVwrqh5LwyVPitMUKg5cE8cQETf70KSX0D5N2TJ1NETHj
tMv82i+7PxI0uK/NoUK/KwAJJPX5OQhBTw6a4uqj6Zw7mo4Zc/VNWUTQ9O3rQG/oeKDHotUoKPrl
uejeD5hMbkPkq8B5o4c2QvOmPZmV6Ks6n0fDBKtV5Ld9ZV4PHcaLjQ74cgSKvm5NO3ANK9zFhhyA
AQUPphQIZleVAwHELxBVKpIP6O+ttaELX9G7fqHZTz8MsRRhoEhDbW5YCiPR78O4cTbofgybykJJ
Sxvjr1mCyHTIBr1pa/9j2jQmBb53kj3nmFRYuxWFb75SPM345WLuwK0QJww1uSXmuE/fzpjHlg6C
3xEuTVDhRUk34sYAohILvqmM2OASaqsQbdxA0VdK3TRotVbr3ig/9J1ZvbLJPMsUT2/HmrViHFSC
rbjLnY0jFTHcz9LfdBrYGq19X/XTr55mxI8XfDn8XWT0ouZYCuwGU4aUjr3BQwGvgr7pXL9APO7n
GYlcOUt/fA3W7mRmzZbhGs0q1FQvxkQJO2cjJV4EfbT5rAHEXKPRfU6loUPSDyGFwdaORUBN5ynG
cbSKcQNQAE3cPRKqMmLLVr0zh/Sm0NRsHSXdnkHwVy1rAXw65zZRvPPUyz7qv+3Wy9TOLfJwJ+mS
yekCKxWnA7kZdusycO4qQ7kERqBfAGkrN9gUYJPjB+BiwyJ3ix7hZDNtAF9vbCVsD6WfprhLUbim
ksVZL0hdfairtZV495IcfY2z/pPvy+XJBpkqOf60sQcZ6AWWDKs4vOuwfV3ZZqmszBy0HN8T4DoG
D8DpsHb6+XN+cS0Dv4MliwMcY5hZ6g9wsuvNOHE2VpKg1DCskdTDzScz8n1jSO+CLsgvFDkwGYKg
bAvcFGrYQB1rrzs+9q2Q+SH3an7IE2uLhMf8nkMBumSzlo7lFG1je569sSob0Evdm6tURhtW/s3p
VwUAUxgLuHf9/BG8+KXUaA7dUwHdmX2pPOFSX/h8aeZfdU3jbH2za1Z6VZ6nsKKxF0dCQPLTz7/0
xXSGr6VwS4VH/0yjIutpp2BOyfZutIeaxrxrj6AAOp5p3knOWqrbz1Y+SbBprM8jasAXaWfsgeEF
r/x8RUTSbK/B9oAZqgwDF6LuLJt5jTHlRetDEKt6fT2mcrf2UP4F+A51Ri4huEz4ga1Lf6iOXhUN
IPob21Ut6W1BVXK0TVAOLWcxQNH7nz+kB4La/NZYl/SYaWyDtRDl9aNiIQ4TxDOwbdg46SfNKpPL
ZHw7xthC9OaWYaBC8MjFLtc1xNTXkwkWXG8BwXZG2LpRCvwj9tmjFLlbjSpmCHnhfKpTzVgnNfru
kXYTqlUNWjZydoMzcTW0VddWZq41PAO8LjqXdm+7EOg+DeG48R18jMz43pSRO5ZGVgfA8LiPsE3x
PAQe/Wzd5mG0arB+W/VmcA8GSF4F07itc2U6Wf5laWVAXtNUBWteX0hoeG76VIrWCQ/a99GXBU1l
beAqxICiE2Z5+itd45d2Cgs8jsiqlHnOLKkyRSyy1rPsTR853UZrJUaLjas24R3MpOpbavnvU8mf
KhqHr//7f9B5f7SkhYTHE4mN+ankf7ruP+7u/tfTEwlX+PtEglQQTSaslx6Qko9OJMYbcYK0HEsj
MXLG59V9H4rbgEk0BuZCxQdkmejOfh+KW5DlsQ0THEyKJmBKv3IiEdH2JBpFtgLHxUGWTAn7/mk0
UueqvZ+pHmzObou11260vW9r5ocbgFiAP/sKkasfBTwJE5P2nq/AA+GsFsMuLIDnd87to7dw9e2C
j/m3z+Lg4ZcAOaWlB8xgbvjXAPDzG1nGhSDpt7menrDw2sSG855Mdvj5Vz0Qk+c/CYgr9pRgYxl1
ztKrY+RIIU+jkEvuLgKlucgBoMfo5JYeLLwsXodad5GP/k4P4mOYjm+bUd+PvrYXT9fpxx2Swq/8
/Gc7Hj8fMJAsUEYkIUd7+pQx5FSSfMLVJA8kiqNkj+i7C2XnwhcvtrLv/GT4hiz74Yt97StnmVxX
/ZEJJv08RH4/ZCNfC6B1yFokfbBfQDXKGJxXTgwvLdfHv1KstUdrqbGh31Ulv7JIonUkB8dAj1/Z
oJ41/x4O6cz1CQzL1p6Z5kbWyFDQb3i5Xn41ydnnzNb3iBYdmQaczVQ/d2Z7UTfR2mnyK1nXX/t+
cVqeLy7a8WIGxt6E097T3yiM/lQQ+d7G7D4XenU5NelmrJN9nAl55vA4+iGGp85N7yTo+dp3Qd28
sqU89Def3QKtLaGkwQxozrXANsHG6CKFV5sy+56iT2qVngomAYps30EH2uQhZj1t72q+dtQVOIy2
Gh5tpA5aBfYfnDzf4P0QeCyFU+K0FzGcvk6O913R42qUX/08IEW8Pb9f3pkoMgnLWblXVkVm6gHG
R/Zonpua3VeC66+Cgu2dW6muL2iRnDO5/vLzr30ps3GQ0QBscGrE/e3pm0o9i4DrM1Zj1n9xqvSq
yDu3MoObn3/NQ0k0/3k0GzmWopbAtjBbEZpvKzid0cqJkSeKcVvQbVhosGyKJscN1DhGnX5kEriV
Y+kkUgwSSi6sixOU5VOfJddFNu1o166kcNoMln9txr2bojaEFDslOcxheYR3F8GnzJO9U5SXkLg2
5jRuetaejJ+XrHQuXz4aryl/qg8N7Gc/DhkBVDTANDILevoQp8C2Y6mxnE2mOO8CK71Sh+7CN5yz
WXubBB1pxtjxStW67RQ2h8EscEeK72kMuE4aHYXauZSHn4ahpwPtuQXj0X64LFl+0PbXaI1vsZJZ
Q2tEli7qXatK95nVbRNwy0Fv7vGnuhkr1mWVr6ZYQjihxepm3CHesceo0x2QmfKx+EXkewVnzRVP
UoYYh8TdBX9OH6D/YtW9O5TGvuKJ+vx54PRvjbK89NLPpTUAVq8PEVCRUZW27RDcjD2cYc6FG09o
Z8ddBF8xPTkWHkW1sXbK6BNsH1d8oZ7mV0T5qR39tQVj3x+STWMmn8qxuUgt+ys669u6HnZlaK7H
IDpOg3qEtrzypmkDyHkv4AuGXN2DnDyGUXbVhX66loLqksbY2fbHHaZDO6NPL3JwbliG3U5OeS8V
1N1FNbxVe8JWt9+nSngD++8yLBNk2af4XTcWeNZkyVXk6HtHR/ECX7jWby5tWwItEH61YbyxGWH2
ErpJ0bkobH8II96oab+PxL5gMGMbHbex1mZL229naOe4soH5e65IJLn5R8CzFXlXPOtiLMD2u3r5
me4qDKiMP9KMr4Ov7zMxZWbb21tmcaNE6QkjrE06WbdS318kobStMukkrpXTY/Wn+tKJg6MVeG7d
JKeh849pj0CpZYy7VtLfoQrndn5wrOEjCKZ0Kk13nmacse494LhwYNR7bnxh2QJ71Bl2WKmdogxV
dcm5FlkHb6Odr2hn5NV3cLXdMjL2Pl46eov7eUazjtFftqbr9WVMpW1kd+KfVSFlbJs1pIzEuWXm
ccdY3R2aCsKzzALplfQUlfKuaPG8sohbpT7UpQnFWF8nqMhITY+pcXQ0Dd/tre5Cy6Ff1uOm8JpD
0hkokUybuuHBwvEL/fbGg6Rhl9Ulg3c318eNNmLcWKabrOczPovQ6lHCd5Tf6iyN4Y9iRaNWh7bW
j+JVBwn/H9xBbEvvpa459HrvQszdyxgHJqWP+KuEmcOwZfxpr2poclnXHprev6E4PsbjBMrHe1gD
QB6PMFf+GONpV6ooIwTTxlL9WxM4g56wu7Cxmuo7W8ElVYmOBoR4n8daiVcjzlJV+KkGtKGnUEdY
J12a7g3Fu0vVYffz7PtSkge3R/MC02+LOfwsP1WlmdggFjaaXV1adgOeBC0pQ31l21fFZjHPgxyJ
QT1TwYK4mJU2kacnRYmYFezo+I+AKBa2UX6SXyXGuKkV/RiO6b7NQIqOeeuWUnYVZ/5HsafKhvch
6FhJWIXfmHbzweIQ68nGOhrGzc8fxvPWEmUmcCEQvrYtZuezMrNBtyhLPZsWnjIa9MrlZDU602+9
oe8jVTsO/K/kKEcY4l8mTT3DFt9ZEaARbOTWr9zKS3WSg83QQ6EEpFj8/aNaUDWSPtESpg5jH9yE
jY0d0fSljcddQ6fOtDgDa81F1pf3odWsS4tkgdjGz+/hxbXx6BZmT2PoUsxr6CVvDG14a5U+zPS8
uI9q693Pv+elxQHdQAcGAhuVNTJbhF2CWZPaaGLCknwqZP0MvRmGvrFvJuchRrLOcy1rpGEerUst
+DhWl7ojbTWyENYtB0nutpXjnPIqPKYtYRu0rzSsXyqb2b+ZqDDbcPiX2bMw/RG0ViWGKvgXwppx
g4rEA8IvivuVmXRbIQzRSs4dxjbBKmV7+/kzeuH8R6tTMcCFMmGhlf10OUiRpWEIJDsANz4PdeDa
nor/HGzw7LXj3wvnHmaBIPWEKSz/Mv+mQsfVMSmdjRod0lZzzUjdRPQaC3XcaYVORn5Fepo5+/Pk
IJDwTC859yP6NHu4iYkEZBPylQjUuDEbR4tdk10Bf6XQrRQ1WFklaEb+Upw6hTJGiyMCHI94L1bE
yKFML2mna72LG9I2ndS9MSZ700xOeEIe66k61I3/kfYXigjyrk07t+w7NzLTzcBn0qFzLaqgyvfP
tpme0lB6TwvtdsBdOSrrS2WM1p3tnMKYzS8wjk3VrUPfQOs8PNYpgMYquk6xDLRod5ZmRO8z+4wK
wXs5KU8VNy0+3wzdFktbtym0PRDAI1yUFT07t9fZ44bgo6jGsMxEkaG9MMrALZLm0GX+eYiitdI2
l/rouR1VIJ5fRwUJD5tjtoiS1uHv6+pSJmNijLYXxVLft+s29j9iGUGjU+iVREdgBH90drzXOCvr
7XBTOtNVmw0otEXdFlPKfRfWB4U6WFRaFptt03XsbsneCyQ3kKUbO/Z3huLv2O2OOJX8pqvNxeQP
b0X+HrFi99TPYendTEXiUvFe1E7MHl0g4EAp4nX2SYv8QzKczSD7rLTYnKHvVObee7mmBDftE22I
9diBhOM9eBju1AWrwAmvfarPkqrXyuGkN85ptLBgq4Jjr0H/5Bl2TXmJTeWNwxxAUZ2d+FyIo5jY
UfFV3XeDdpYc/uml274M/xh4fnnUYpL5rupGTnrGWnfabSND9GfDV2MGMl58HQPtALJyM1mOWzXU
T0my6eVxJwoZPXLe2zotUdPTzrU0wBy37jzOI9gXXlrZ+LYLuws9ZsOPeKesNd/BajhOT4aJNEF6
OVnRTVRRdNefgUyuwVddiZ6R7VFWGf1OKbRjn3ZYbiKzwC7U6EjBhvH1NIZrP+8vMg6nuRFfZxxY
IwctFKnisfHhoIsokovgVvRCxBoxsaH1SVNdT3piDYotFq2tw2ihklHjQCCnrNfedfTmYJJdG4/1
CfMDf6ddhU2jeDeV1LpmaiIbJd1aOQ8IeyvUv/bGEO+Vikquf0dI3/082b0wagBDIIaVwAKZ2D2b
Dypy1PLbmQ/60q04D6h6ezFRVYplkEX6Poz9Wwtcc6iPu9qjDNScV46lzxIuAzyalgC+DHTvAOw+
Tbi5XMqVrA1MOxDW6/DyTDD/8/CjG9M/SVg/7DRx0p0nQNGMAQepysAEBRbj6ZcheCVlmeTjJGRE
Rwl9KuZ5TbUK6+DGkqeNNlHG13p8jTKvC0EaszrlfRkMnzHmuSnGEv1gTT16hXTCW3HLQQa0b/8F
Z5+1PfjmWs85cpIblIitCV/ZfCUJylkcHrsJp+8Gv1i0nXi4HNKYK+3a0NgrI4cCRsW22u96s12L
ZteERcoKQa2dWaAZ1eveKk/jvefhYUf5m1vaGVmzo6HRP7LCG84fNzWhA7DtrWOyosDGoQLZrya7
pPgf9XOe+NkmhHaNoOS0bgP/Q2RPwco0p7eZMqLgJk6gCTlKUxuEmzKy4JSe9Mo8903wMdPCaynO
rxr8ZFf24LmVwaGiIF+2KfaUNWuVucioejeV4t3KqPZkvYT1Jp6e/PoGV94kk24lNts1Vl43repD
hJWTva43X6Qq+H0cTPSwbG1vZsUVvoeHjvCVaEUg2XMTRzFDpM67zU1jrWi8Ab+UTmnsf2g0ToSc
HLMuK5At6lwywdEP0x2CM0fPzq4ag0MdnINjwGFNzTgD590WrMSwrn3/pmxklG62Wsxe19gnqFX4
NOlHWmbX2O5t5Sk5lbJ2hIZztjlPJ5LjirjAod3VMn0/MNBlmR1HDvuaSYhyzmiNbtsUwbGI+m1c
+TcizaKVd6f0iF817bqrGDTphbR5uLgT4ZmexKsENSILYLNRJvtGZVOchBoef9FCT4bTdasW4BS9
Hjk6zflqmVC3Wts4KAFz6CYotT14BHuF0B0Dmz8gyBerGsAvJrcog0oxGnXDW80eN0ZjrGs5u49j
+zas2rdaIvAi8d5q8pM4eEck5YmDVCE3X4IKC3ApxfYolqbxyLj9Gr2u94Ya3NSqfVOSnF2nTUlY
dnrl196dOGIHURKvB7RxpAqoNBlNHZifmzESQb5rJuyUObjXvnftgrN1Lrmg0Q/4qCHP3X42IdGJ
ejtRsMk0yZkovXkXuaIdafkf8bl9V9dUJ+U0vI0t9Kdx9WJsX2oJe3v0yck6JBGjdNMyIrkQO32V
+a/Uzi9kDiCc1MzMW6me5r36hvYWvgGytbGdnuqIh8nGC3ryokbgIKY78fPM/PzrhJIpNT/YUaCJ
cxwJJqLBgNepwDi0F6I+CTg121l2L1Z6MfSvfN0LGwFUZdBpgsQBSu0Bc/HoFDSCeANy1lvY5un7
hAN2FSIbHk8YHGL4HSrxZ3kMbns7PoVBClW/XQ9OdP3wm/8DpoL/N3os4nb+km35f0RqRRTif1Hk
no0K14Bxp/v8yWhQfOL7aNB+AxtEaN0jU8ysXqyV72BF5w28NgBRYsP7E5H4fTSovhGEMJmpIUoT
QGDZd7+PBmEYMrKASgv7jgaJ82ujQXGoeNyRAMjHABI1bmAUsLHn7LcxlHU0I1F0QB9J+grBOngb
V31TXHRFJaPoo5qbHBvIbVHo2FlP8qfJVqML8GUWOKWp9KaVb5YbyDsKuKm6066xjB/Wk/A/XemY
TmBHUtTVra901VbPPAf1uQjvZSVwmHZkyhpgYCeHh4mzreHmdk6JlYZuF0EmODdBeBGje4dCZTh9
svUSAWXhZGG5ck1daQek11wBT4YQCcmm79okxZd+rAKKaM5NQ+O1rwhUzeshXpYoyHgYFtw5ntnT
EqUVZA25yVADNVBoHouWRnR9p5P2hKpkcf6Pirn/jznpFmv7x+F1e//l/mls8Z9/jy3tjUDwM5cB
b/Yn2vd7bPFXAgDMjPjBAOPx2J3ZugE3nFgEIPwNo/k9tvgrBfSawPUIFtevqYY/yJY8ji1IvkJY
CcMMiD2w5mdTDyUqTAsfThWXaSR3xtjaa2XmrOy2/0OdJvS23jHoqMGz9L/VvnJwlFA+SFOBJltq
b/KpOiX4Fp/Bm9IB0PSz0Xz69eX1X4IWbtHT+9kSy/7htnVzX7bhLI/zue9rTUWGHgUqIE0QdTVd
CA/8vdZktA2QMAWh8wBI/xviYb0B2CH27od1hRz933kcKRHWIUYJ/BcYr0CD/AXdg2ekSlEAgCKh
pYygCSt71jyiWTPG+FIrm6L0LMzh0Fkd7v3Bb/aZg2BnbYArpjVUhR8ALYmK2bxVDX+j6qCxIyZX
HMD1j8hnRltvshCv9NNdldRXSi+vmjaXNraV36qeJu+0qL/O+2ndRNG4/u/1+JK/D5z219bj6h7L
BMzA//l/Hie/hw/+vSAZVAjlDBT9IQ4J84PvCxIBG4ETg3j9sFTF8v9eWOCmIAjRQutc0CNEXvw7
+bEMIYJScyDgAcTkVxbkgxrW0+QHToXrM7BHcAlU/NOd0mv8arBj2FzqZIDxj8ZmNTRSiC39HVlw
J/vqrmys3x0E18wwTVa0PqHNojtotY2zbtTwnXeyK9vBeN1BzlW1NpmjHbIxUlZR27xvIBGv4zQ/
O5zzLQlJyrCRsnXXee0mmsDjVorU7azBKvGHHioXXOynUS6NXYVNg9kZ6YK1+5+dysM2y474SiYV
7lT//LcnflZ/fu77wtXekPPYYCFCU92yBv9euNobRcDyhT0pwgHUxn8vXPsNoznkCmCSwl/kY38v
XP5KJi3LlLEIGLKkfyGRvoCqxZ3GAXanaybImDlftcnzAHKzroHw9BHOU8wOm83yvRGu9Lx43yBU
jHl09q7Nxh6Sh6+vYzzVkUqisx0q8F80n/Z0i9/2owd59S1wHiPfXmiO0YhDEg6QIYBnxKmexlOf
MPfIjE7bFDHm3U3dZXujki/gFH0BHSq5SMd8Rr9MWQXJdFWgGRhnVrvSk/z9OMnjASd2K4HxWhX2
naJU8qoHpENT7wyKPQHjir8T3H9jRelxNU1evbF6C0nnuCuhiWjRduPHerLG2B4GDRrbaxSJdypi
1KaNcxRqsCOCBvIFvY3k2w//pXPnf4UiRczaflyj/Iugx+H69qQWFh/5M6gM7Q1cJ4xdUAzjWEgN
8FdQWdobmC+C9s2GYD1gSb/vBhKaNFQeOkUI509xCOVjf24HkgFyVVTBiEjQu0JG4pfiiir90TmT
LxKaaNCSZgcmvWxRFvBwTfCT9gMt3S9e+/7Rg3ghMn50ZR7G49FwYqArD+gicYmaVRSirg26ZNml
Z3tXOI2NXg5a7I6OdSVr0lWCw9yya89bVUWLw5oXYyYg4253zg11WHtjYr6SLn7wUOYOP/h5WHWC
w4irdEheMREJ/0SH/7BN/6Mri57Yox5UHskgDWzkhieM8o5ThoR4Eo+vAXx/dPVZdlO9auozK0/g
5FTWOtQhCZmS/mHR69SpeR7fujXCiNBppzKGis29nzX3vRzb7rKLi1/06LlMdh3qpSUnrlaXK8+f
TmHl75ddelbTG9kw2I3cJC7eH04NE35Z5MxBFby2ouCwg3K0X6tvayNrf9OiUB6+lUS/vFJmgenZ
nWVHYZu4MC8PTTW+i43XxB1+tExmgWmVPaSnBK+BCC7hBRNM5ezZ0iuQ5x9c/GE+/+hNGo2lt+jH
xW6g/lZSXZr+a/CFH12ZLPt4jXhYNQ4Wku1Yw2Qrs7ATBHMpeRetkjlSIezquNYhErohmE5P7fy9
UQzydtnFZ3EJ1TUvaoVpNtYzyW9TlfqHOlKdw7KrzwJTR6tsQLiSOuPjVKy1YuETmYWkB9lixJoi
cXvMGCjhyghNWWVZvM/BUZkGwc/KWCXwfsBK9CqCUsPSO1efLpQuVpqiDCs03y0f85ch9NDcb8uF
j3sWmEGWeJPPlMC1nYSEgnY7JJQ/NQ1+Nern570pTafer6fEtRjzMcHFhGe0mmbZrc+FlUy1bdMp
5+pFdKrbd3nxSl/3B5GpziJTV/UsmiQkuUO1O6ce9o9VVryCtP/RtWc7pqlNuDdNUN5teG4YrKb3
QW685lj/o4vPArM0bUDBvRYB3zHjz5Up1w/C/NmyuBdtgscZa0rlsAyxPwOuHG6nPofZokivoS5/
dO/izx8l2iQfW8WXeTBqkuQbz8jA3ZjghBcllXknLFJ0GvQRvAZ0GECY9mu1+7rsyrPoRFSvjIKw
idy6FejuVv+qeb+mefhXnTxHyGfNFEl4rYUMYOUNKtifAwUs1bL7nu2aCnp75aSVkQvQQ1+FVb3H
lK7YLLq4kMl8/DKbzmrGquLGYyBRcDSjVRLF18uuPYvODvemVDW48YjLylp2V6fp1bJLz4IzG4To
V8alK8ReD41mHeVqsJZFz9zzMk7GQK9qLo5PHUD4TaUvvOtZWA61Xlcp+5k7Jv06UEnepkVDbNkj
mYVljWDTKJsBy6SEVYFpge7iLHC37OKzWjbxpCKL2xR9kijRk52nOKPxycpR5FhWvT3M0B8lFQtY
FhzzJHIDcHO29AHDvYVvc7ZtjpbUDh7a724ujcfGL5RVWk/vlj2WWWgWRhC1nYWfUZT2XySpPXlG
US5LhAiSP4lMfJ9aDFs06A7aYN5E8nCnG776S2S9v/LVXDnQy8ow1Jw2dH0lOGdSw7lH7utlu/Jc
1sZRG0nWwxT8Z/975R/sbNmBau48X2tBUnY+1/V6eS070gaFtmXLby57kTUJR0oF6GqfuZiPrRx7
YWE1h+Cpvq7gmghdRA5tJCOz7BMH2mBZzD/4oj6KGq+Iue0GPF3Y4FhsSzU2Y2m1rACa26pkEn2q
EMFTtwg/oQXrBoG8rByUZyEpyQDcUGYMWH0DPrwFiHRTUvKFa3sWlHIkG0Vvc3XPRwFQC65VLNwW
PXA06J4GZVP1vtRKBOXg37Mp00wG77zw2rPtMrFDpW9TsVISNXeht76vfcdeFDtIyz698b4LU1WF
neNaMOAiY6fmy0ofXOOfXhmaDWcHWIfETYMYLmSk1sQibUmCRSfj6cXRCdObABdPN7VLGaEffLx8
R+oXrUPI+k+vzuBUikZJDVx1xD1b7n1Ya0PY7Zbd+2zPNLqu7Qabq0PQepvE/e/lhMbNsmurszv3
Kq9TA1JhJYF1RqLAjafaW/jQZ+Gp+3aPDawZIEamRkjryA2a92WwKDwNgR95UnE6pt80aUMIFV67
8+KxFBRgf+GDmQW/WvmtL488GFtCQKW4MouPi5743EGwSu2p8X0rcLVQwve3d7rrrrfthVefxT7W
sEUUB1BhvHFiBORhKLioCAeq8PRxA7bP+rjkylEZwXHYJ0BXlj2RWeBXo+f0pcOVUylHtkb7MrT0
x5Zdexb30JDHRBK7ZtxXyibApWvdDuk3fNYv9joYrjx9JFD4tCTP4R/luM6j7Ndt0NVauEM8mJU9
2pKDOjHTQIL8kjcntDrSblFRxfj/6U1bat42CFJDbsjHU5Ek5+k1WKz42X+P/L/Xgowpn15Zruxp
sB0CEmdTxV/Vi8oHlBKeXjbT+7YOatgV1D0HEwEOzQs2i1bHXDrJKRvEvZDIcrF4hR581sbwFarc
D57Fg93ko7eXjJrcDzqbWRlE0Q208LuszeKFmW8WiujP+iANeYV5ot9W9hmsz7L0MXfkGfDFbCqd
bVIf3/mtmwXLFp1AojzO1UqiS1UluM7oOfw2KhN2ttqywvgZX47xfFzLg1h2uVS5kyqkIVBGWrZC
ZtGipRZy62XGxf2suLfsQjkFxiTVy9LT3Pghccyqixwu35aTveqCYQeyQFt477PAQV1fRnmS+tWI
q/LD5OWtudWs1hiWrfE5/B1DtBjll4LaIYmwCBgwsR/3ix773LIg76wAQVNWeJoq+yAZs3WYotm3
7OKz8MlLs7OqXoRPurP08XIc/gTs/uqGMAdnjJFmhGCgyCeZjYbLVO4gTUWL+g/M0J/GUJzGUW1q
5MGxUYtxa/nTWK+sqB0WLsb5SFomqZTDVJjbph3aa0Mqh30SWMPVoqc+H0mHmNdgKZOZ2761TUzK
G/tjqrftsq1Yn73TCkv4IW4Tc5uNarSX4kC76sqmWVb76LMKxUpTp1GbyNzmsSoUWuP03KuGtDCO
ZmVEJacjp2NebCXp00WcYOtcqvrNosduzg4PbTGhntnLZHTlnWHVK2VYhjEAcPV0PbZeovYYKXPo
CTBm1bx6bTqpvDBGZ7WEVeYI4w5cPOnzfRCeJyncLXsgs6yY2GpDC5ntIrbrq8SWlK0ZjNaygkLY
Pj3e56xxUlQvay23c5ru1MpydiqZ4bmLbn1uEWGCdYzTZjLxqan8TdXp2WHsS2Ph1WchFGdKxCbd
mFu/K9KdUzUTJuQIxyy793kIWUUzKE3IDuT13Vqz/NENzGhYeO/z3CjZ09g7lbmNnbrdV/6kbAfa
K8s2UmMWoDIK9E6VlebWbov0rWMgmJSMUbPw3mcRmhleOHqeb26DGI8UQ/jQSYHy2nIXz/eFonwO
vMooMDJDInWlUR79hojVdBXV2rTCui7aKkVoLkvAc5KDGQdDUwCbxzSrUi6omuSVF/rewriaBW0+
BurQjzm/wjGz61IvtQOat/GyZDMHBkmZpJX4T4hn1Nr4VmDHdJZRz124e8yXT+3p2LRxeVtV8m0p
2comtf1lIDWkgGcpRxlhUYfs2n0ZXJcS4lNFZ/fLzl7PIEIancPIZ1uNwzQ8arUx7D3ZXFpwzJK8
ISupk/nElaEP5Tsjz9Q/gjy0Fr7V2ZoJOx8DK6St4X+1yDnLVr5vqfqWbdpzlJAj15qVi6hN7bHZ
Dj1mTpU5vSZVLpbGC1H7YG/56PiYooyeBr1nbP22DXaDnehuZ8vxsnblHCqkg9eLKp1M30SxuoWt
17i1ni5ckNos04c9Dfk2kLh3oxw2jYzmWGsay0Brz9y3zbgs6winvq1hdOqessBeT+oYbxftUnPB
4mEqzdpuZYIJ9uxlYPj+ZsI8cVmmn2OG0F23ATr15rbqs5tSMvRjm+nmsiOTNi/H4jgrVNTpt3KT
f43rwjloTZQvvPgsUv0UmTN5so1tmxjmxtfidhfgqrcsUueYIa3FlSo2BxPTNjn4XOqJtousIlw0
koOE9TRBxnpUaUmqmVulsaXdv3N3Zkty6loafiJOIIEQuoWcanaVq+yybxTbE4MAISTGp+8/fU53
V+GyM5x91zt27NgXNkqEtLS0hv+rZcgvvTmAGOJZS2ZdOtTknmjL0OJuYPo5lXEwJxWfThEif2MI
1hR4GTnI6DeC7WgJLF/dzFEaL+UpnNTvnr7aqoNs2zKg2KqhgsKPRKHphrSxqM+cmpVXFvM+nIYA
S7JDavuqbIop9SEvdJ5XRlfHKq2EqyeF3WQKGiV+rYqdF+enJFqPv/ENC7wuH4pLWuia0WjX5xYQ
MGvslWLTcKG0iTfnrZzVjp3Q4rzIFqYM4gLzM/TVuntRg5J2YvZ/9warPVuEAEyJHm/QCd3cQiyx
SRHEwuI3HEpE573C6ozNQajDoonYLmin6ELkXvaMY3z8etbT1zVFzVA0BP8yIFn74tCSgu+tI2cG
f3+27b48Y3lZgEoYst2yxOV+6sJ6J4ZInneSrCXKaIYfjmOP7eKs4LiMSL5HXUB1XgR4XVlUMdXj
ooOlkwN3sQ0tLbYo5qbn7ayfvVEvZoZB4cpAaInt5igftw1anNJAmVNk1t8YnZ+40pdP9+M8sgtu
gp7N6oMuOpksrF3Oc7bX0nT5sY+FFxXfzQy2EtWK8QFN2WemqtbVRcTJschKeH2+q9tvU2uhZJI1
8+N56321Yx1TcgCRh+0cWjO31BsFdGYLfp7Hemw+fRmbGHwDw+fB2y7dAB1QiOh139tM0/MqAMF+
ef38iUfgqM94vp1nqEPFC+d7OYTembZmXWoEertqoGHDdijHcB9j3xbXS6WHEx7OMcrxhr1f1xqh
inYoouOqtFAbytIKObJUCC3u6qAINlJB7aZHMjE7b4utS5AGZCjQy6r4LkDC9ici7FaPpHx31kJa
VyHh0gaWvESgKKuMSWgJQCMYdycpV7+ZqtXBG01jNPktnOQZBQlPONU7SDwu4fvzfnvwehkxLJgZ
tB18CH8crpD3c7ulc+eVB0L/4fXT0X7fqSljwOGgQoakTactULdFF8jzMl3rkiSCtHiVwfTsTE2X
D30swx+diM8MovurPRyiRKsdKJ6O8n0B/eT2GaCxU8KvbxvmcF2TpJpgHAbG8fBhmt4PTUjuQptV
JzbY754ev575mmqquBfju1Li3kGkm6S8rvRZx224LktCF7uXe43lO+FGLS9kTPR7h11wSgX2d79+
5Sl7aB1rfVqLHet6kUh01+28Gc7UOWseeMLXc1OasI/DVgsofJfBbV3V/rWwij+f9/TVfg0Vi5s8
Rwt9bNGt5/VcPGVdO54V+AvXMArro9+S9IHY8dCUR51G0ITbaTjLkh1Vjl4dWo3USx97kYAcBRqM
IU9Xf82zQH8/b2ZWB+6MhgYx9BTzHnnzB1SbuTopURn6cN7jV7sVJDMlCj6LnaeoAW55qSKVCinm
s6Jz4bqUiPkN2q9jLXcz8g6QG3Qi8f0u2J7164/CEi/9BSgXjo42jdxVjEB3/gj/0Kx0m/Oevso2
QGpUaOhQCYj7OQ+EX987tK46pVv5m+267t4vLFQ50Qotj8nG6goCiQEE82N33naNV9u1Bsg4zkDt
2OUtHG+ocwW3runD80rPwnVZUZFLUcf5IHdG+/7WC7zyn7qp3ZfzJn51vnaBnbOeNt6uGFGrGA0l
BaAeSbbznr7ar3wSWiIa4u1yUZOnKDhCgcfcfjvv6av9urQKgmgOCo+ynqdtD1TGfnQeOfOzrrZr
3XhdaUUld5mtKigkzuodD1Tw9azfvq41mietpmMmaQchc3qTE8884v5fpec9fbVZFz+vXdTP3m6A
duYzVB3VpYRY6lkB418kyUNetlT1rdw1y0J3Y1veFrLWZ2UGIU3w2s7IeiRgO49yx5nXQh56kpBV
BRngvIlZ7VU5QLDUUwNIBQNrt2goKPfjkSV33tNXRyuUkPqMLczbuabKlgsDWf/3gYzaM23wUVDw
pQ3Oaod0YAb0B+EqQDXJOLYkpX3hn7eh1vCfEvBOYkL8/tp30QbxafkxCIvivA21rm5SDJraNoep
6efOXOXzXF6AF3HqxvYbG7+WCcY5TfkcM1jhua8uKJrxPqhorE9dN4/L79cL4U/BxpdT37a4Bs56
9HZx3rMslf3k79FC1++UyRX0TyGHuJy3edfVTg6qTlUdTt5utnxMdBZQdC9pe+bTVydtoSO/KrIF
Jjk40n3CLEwg9l2d5/6tS54KFGoJr85AAxnZGF6CcRU9aURduvMc+3XVUy707KbYN3sH3NQO+aDx
ULb2TOtw1Nd8+ZGdR0Ndc233WmUAWs2DapJFF8uPs8zDuvgm7FleEHTO77mYuo3LGTjLuSrPM23r
Apwyn72ooLW3D3t4l7muxj0oNOe1jUHn9vXUyFx40guY3LMZyr0IInjR9xBymmdFo6BV8/rxPjoa
cqtcdlDU8xtQtZBzj1QHSvpZU7+uxBms0VqCmnDgbegnAx36a9eq7LxVua7EWcDtKqBQ1R1sD742
CHUZQGlRXp/Xdw2RrNezo/omqFUfm8OoWJe2Mb5qAzGU8xYOO5q8FxFYc6QrSpWxQwsM0R7FCe29
Ctx4Vmw6ZKsTV6t+xLqcvENh2o/zyJrvFR/tp/M+62rDdvFQjnVRtxdDEFafGbQ1v7WuOVUZGv2s
F3zD6rPVgat6n86AybUXkJwPsiuGUJQke+6CgDWgeuWAmqB7yJbQuIo1D28gwuXFexBSZvl9PDLh
kf1ryq7IEx809R6QGG/x3I0Xckigp56aA77jkZeXXwwgTHXCqT/NARgqdUQvc92rtoaerhTQPS+G
QH3xpqBF09kSRiP5xI9/ZYIDWZjlATyDrrqElG5R3/Ac4J1LlsVt9qlveghcJq22U/feN6av2lTN
zoVlgpeQ2RePjgRYXeVTXX4DCcJBxXES/ZQB25CPZkhCSAFj0em5k3eahOV0XbtpiTrA0obYbUhY
K/nQDlDAuNFICi/epkRBavnATa/IkIxT5k8cRPWZdR+qrgPJCS0HTXshYmiiJ5kb6kFvBr+qarx/
3i/mYulCgZ4B38vNM22roLk9CgmbIh27MHLXWgzU1CB5THH8DWRxYm4BCTf+c+2qgfqbgdQFbl8a
Ojm8SxuaZ6DzBABIztCpxzON2VgTh+TLUvlg6CZjbMqiTedgkn6doCCacp0IClexQ2hHDu02k6PU
t+XcOHbfZcziCTHzPMqSCglmNm8zgBLYXWlB47oVdBmA0sPdpMULyVDPO2cJ7p1LHBfVPVQ1W+gf
4oAHJi1nM7M3tg8qUyUFxLcGgNgYdVXqBI8yCBtPS9YecijceZ/qwM22SQqUznEIJk91M2nEQCZ2
VH6L29H2AOmVQTem6Pebg+BqBiQdYTUfvIIlkVPDWbmHZFUFdVmzWI8h09LEMiog0i/C9p8BhO7x
qS9onD8ZyczQQXYAYjpFCmXRCUoMHpiP+UUEUfjoc2FpVf5wPveWcocq9YWC8hh5+GtpBNjGdCgn
vBXZz7W0lZeUkF4gfkIajnG3jUAtGPbEqPv4h2+zPCiTojQSjY8m7hvv2VtcD45fly/B8hVSqbP3
LfQ5dJzRROFMmpetqLdBO5qpuWpmddxg3EBZf4tmdS2mTd7oQUxXYaED0u1KHxL8zdYTuQv8lPUB
GFsQii7q8TtFvKF/iOtsLuzGaSejVPXZp2jqNN+W1sUmAeoCy7wzvHBficUcfTOlpWARLk1N5svG
b2p+jQ55Sx9ig2QqSXBvrO7rCJizkSj/HSgeVfhNjwP0/qEftnyliy03QThzaAqRbHkMFRmzbxlU
psN9xkXOIZ8dTLmRN1OlnboenZpDcGumUAqga/oci0rdhEsuQMyDVM4EqcFRiS7/aGEdQr0F1psX
+YbKaNSXFbSvB7NBvV9Wmk1YzdH4MfKglf3dC2TWPdmBtwKc6xwRaj/pg9At9zmROI43FU4G0gBo
zVUJeX+DejIDLhxymO1uQJFARw/cHyCftUcfJaCNSQ1JI/MDvWEtEBIZ5F5ci/p0qL7EQLXMMR0S
3pel+VQ0DqURuwnOXCVAVBwUwBsWmrSZSBYvND6mHfBs/5nBlIqHjjZj9CmYPZfRRAx1F+K3jcMY
/qhcF+j7IrexeZ50Dd3vJJzCtr+Vfkmnf8ZsKCvowM1+W+wryYYO8lamhQwVGKaQFCe7MYs4ahDU
3AWKXquB+AMBTrIxwbDpYhmgSKGiniXPUz/O/paHKgp/9ABZedWF1ZnQ1Y4rZBF2UHy23a0Zyr7R
iSqmYQFnB/p373PIPvhf8Fl7MD7iKWZFDaalPwowhhzlKOXSKHjB3wFOfPxSBroDX4GXk0+6BBTy
ifZ7ZVpgyCFX1EbZXZQHntlQcN79C78IHc4LHg0xyFtmlN9mVQ35veLV2N9paRjdY26y8GsFKg9B
gyEQuNkTDvq+BMYCKo3ZkOS2bsaL2ISLmVC0HY9+BvRgiQR76sKhoWPK+6rPnkJBtDv4HbXjs63G
sPFSw4ocQNHKTcaNaTtO/nDfG9iZG1vm1VH1xy9ISiAwrzZZtYi4TqzW5J7noeuTppoLWiZH7nz1
0ZN9tOh7+PYlUhgdGoLL9mrm7cK3I7HtdIU0osf8hFJgoPaoSSbhnEjExsC9qH09119YNYUFtCpF
PiI4mZsubMukzyE3pCD9kOV3Je87mGwpp/AfKJtVTb1ZhtKRMUFjT9cCggKy3PTRxlzYu1qpUjf7
3C9zFe8bKNXH/pZkxCuuqAZQdr4b40HRJhV2ptlyEywLvlViiKs6VCe42Zf+RlOvBuOiifBxm9S0
x8t14pbAa+9bF1teJmjMnKnZLiOCfE3iOpY18V1lxuyT9DSDSzB1jk7fCd59kQlEesvhWziOAhVv
kyUNQC0e4C8AisRjkGaeL0eTQKhwjB/8nqAxIRO2AOAeaSFc6X8Uchlms2uRlhJPsIA+LZIhLICL
82nU99G+i9pBlUnT5HT+Mpul7a4kuE/+ZWn4Mj421WKHm9CftfNTZ1TBAvgWC4yASlrsxyV/mkaL
BZJS6zjp0oAFrtDpPNF6+gCrXnqfez6D9piUFBDdfVaKIP9eiqrpHru4DzTA2TrIY5KaKjLimvkm
BqWn77UaLJgWrS4OczMVgL2JgTTtAAoArNPD6PEBJjkMTdi8CyJQeS6kmFx0v/gKwBIIohRsKVPq
XNbYtMOcgJZCsgAlJHBJ+zFVeabRswQoclC9F43GUQ6SVM7cZ+CChux7C0qjbdHsUY/9nAxI9YNh
olrI0CTeWJXBRzKII0LIdBoXmETG/eLpZMohUEW2dmlahf02wyEElqsK5/KKRUMXPSDzG4j3xQKS
jMOXoMQgCBuZokH4K47wvGjJVHsZg2RbfqiWnjVfOS2Am0vCJpiISSoBMdqvBctwDCS0iKriYzZn
sgNAMvbg+yRTy6S5qC0QBRCrDVA6/cGCKeirpBj83MMERs5hacm54KCYFfBjaVpAE7SEHRyYR9C8
AIGZHh5Uh2txAlXmVl7keW8xg2qeyDV8DrBigwq2cdcu5KhR1izQn3uedaDUbjJ07FQS2jqQn+pF
aHuPn8Jg5CTIDPZq9LWl70DXjr1EoOyPJLxuep16QjlSpSWE/eSDluHUXZCpquhuCfF94HAPWjw5
nk8dOh5tNn+CRHmn+mTOvaB2Ccl9Hd54C/bEvT+XqGxLWoDdlE6KLGJVARNbOcDHzKyzEsDdaWjA
SvLHsAjVNhA249+tgvRam7SQGcafr0tkbw+sxin1EQB4zi+nEpS154zAnnxdNCbsXnWODXe5roPh
dkLVTH6JOiuOXj5cn8f40jW2cz9IC67FFiQPzvpk6EmuD3IIyv5ZtdD0eB+g4jF/GEYv6HWi0ac8
f1CFVeaAfGw+kiT2I64/dD5ypt+WOiYN2QbdMEVjQpEkHB+VMBQO/ZCNLbuYTTkW/FBnZYW+0yL3
+johsu3Zd9KrkuF8BYH4wwgjgvlBRK5gmIPJk/gK2M/GXE1LXS3/+KgMvJ9x1WLXvPeOfFrX++8m
3aOzIii6QjwVRVEOdYobUsduPCWU+kQhXVXeKQQh6K4rsQ//yazBnkwVk4Kh9YiIAA2aJPw+SO2J
+7mU3YTL0wju1KHxoQJ0gSR07B51RV3+ZQbPDa8PU6/mOw62dY3dVs2uucm8uewTmuVj8xxMcCOT
FowF/6JssxaUQR9Ynv3QF0o9MtbmQNsOaqb1oWpDbWAFbPChR6lXe9fLYVB7WzrPMyDwNrH3mLcm
o99V5cZ+j5MPcK4G1XkkwbHIsSpJSe3Gd0PpA2bYS/GhaZsqhM2OWbshRR+3T1MTIh6JWV6wCezC
HVrGeiAzh3vPjg6h517JptwOzHhqM8SD4w9eZoFz7oYs5IcS2M8KjWaTqMB/WtSSAf8N6/M4gerH
Ut10vcZpk0mbLFEJQKLvj3n0AJHAelCpbHjlACEicR8+IAzH7K6cBgVLOAKOUu7ChTPwhW0dg57S
2iGzG3QoA+wLFYi8uYbzyYdLHmck2ta2B2a8DLBDL+ulieSWhUuJyy4viAHFUPlHpdNeF+qqqEMI
Uyf4kspd+LPr4w3Ffbe6HVDZZS/6fEGONcohdJ8lPX5hdOBNVkS3E4vj4Lr2kRLZsMgrW/xY9Djx
BBj0xb+SXaT01yyqY/vcc2LIHangReMChz6c6C5rreq2nQWB8joaadRehNI42HzSD/5FEXZkukZ7
KuQtkqh0ofisdNFOu7hYhuZRYRdD1aFciNl3AS41d9FgwxauVVzyfEDEiIr6plINXW6HCBPdVGnv
TT44oGwGSxIgwUgWoDlLb+YCkp408oLzsgrrnh1WG+IB8ZSBgG7Q5IJUi0GJDfLGn88LoqxCe0Aw
Y18NXQ4EpW+ukF73bxXYZOcli9gqskdr13P4ScsF07lNRkvM4xy38v6s375uUuVs6UwT6PHCRAW5
pHlVfjx6zCd++09hwzfiP+su1WwkXTbPhbqodJW35TaMFohBkrCTFwyFTujPglJkBjI79bDs5xpF
kj4Eu78XQuGuVeqM3RZYSA4BU7heywTskejmxAu7OcBBFKPHbhP2dYw/YNswk3tqtGiTUrWUJ1WF
AloAOnljL7OhIDmWtUVOzF/m6pRM7DHG99YLriKLqMSeXVZO44XguD7shk646WAlGX9o3xG1UVBo
OZUL/k2GZt02OxkVeIOd7cUAUT3vsiq08NgmKIivN0IvCMMkTC4h2yCa4MV9mqO6ZE5Qf0c8QBuP
evUJTozRbglzXrebKmm7g6jB2bmOBumptG3QFtZvQ6c80SMg0FWNvS1oFcEhc67tYwcpZmtbENAX
Pva3UIrJcXmweWwuj8VrAJpwqXCr3hal1yu2rSZd8g3t8hkovxF2h+5VlIEzPmQdGR9rbZHbSKpo
qPMpkZWE2hdus7i/z3sTMIJAjFkymwPYPhu9oSMkjbZ15k12uAzjSQy3dRxlEBtTox2bYvNzS/yV
RP7/d/bEcQ39Xh4/zYvq+0tSyvGP/zdvIvpXSCByD1z0cbf/h5ECrfx/AZ4Wh8A8IDcFbsT/oCY8
AjQPKO0gobDgyEc7VrT+jyp+9K+fkB2wTeLwJ3Tqb2gTrzcjQioArMO7B7uHcjB71sXiAa+C0iPT
ckWQIkIQMtYRaI5dXMkn2iDG8ZRnpT5R/7GCeEf+EZTBAZCAYgZiltF6dxYTy2qZVfElT+6y5OHj
9e37+1MdlZihF1bm1zFW1kbMQ9hGTMWXKnn+/Jgl1zI5kVv+WdD9v4bs1yFWlQ9z1NZmERjCbu+f
bx7flZt3S/oJKOcTh/HP+ug/DXR815dZk7CrUFOOga5EQjaP+QYvg5v+iXzVihb2y/usj09Jc/B+
NT6LkiCL6D2vETdZ8l1EgdygXSqDegM1N8HfE4QX/RoEV7iFiLmmTi1JEF6qWiR92//buPxW0uLE
l1z394bzf0/zsru7E+n+tkvE/3EIuprg2WeDrPDmdfI5Tx9dckuTU9N7TD69+IhY8UdsDOeUCxL5
4Lu8HqPN5DLVgrs9kjfj1lOQEoqKIEhM5vF3L0zPu38/9CWq5bi210NFBCHcIz4m4Ouu4taTFLFO
4/aIu+vHjMWXzTKVh9FDbc4oRpc4ZU7JJawMSQimUwB4MjY0j4+4yHX6akaSUEUMJGtL7G7xxyhh
Q99toNnXXNbw3Pd/fscV3gn2CgMiQnI0Jsj0gXz2ej6lB6mKjuJuZWp01FGka7Zh00UpmNx807ej
2Shl5N6VudjmzvArxrr2YEEYS5XIzC5Tbvynbf2uTR0hfSrbJt5URTEVSV9My8abZPng4QaQWFaL
G46OWxQLFvqACtZ4jzpTd8RN8guEKusrr1RmC3pbsEFLodkxamMg0KB9EamA4P9q6IYPNdv9eQ6O
S+bld6ZhhFaqmDIf5eQxLvGvp0A7qCjXvch2QZv7O1Edb2+I/f/tKCi8JkEAdgqSiCEQSK9HmT0W
SOUvBj05NU1HJocdaOSnqizW24MKAvonMGIUmB6Bg+n1KEuHSlXEIMOdc6L70MYNvDbDxvd9xMkJ
r/CNoUgMljh4NaCixusUN1WyRn2sDHdzxpuNwshPgIn323gJ+4c/f6G3hgJ6L2CorMbxv07q6nqO
dQEo624hGduaDhC8cGnyHa6Gf9fUhP0AKCjObwKhrIggT7WawJI2SytB8d4hm8e2C5J0G1d5p3pN
16YF7FHhoweIYCnAPVkXoErbF9aNoj9wSeiPpiVLnnZVWPyopIBZWyxv3ws7iP9AmH57CBwX2cul
HgK4BUoQg9iiQFXrEb718gj0ae6jMWyQ+yzLdJhEQ9U9oxdtVLvGL4qPjvHuUwFfC1FKYump82Ft
3GBs4IqhVARC+ZQA9Px69LqmaH4IwYtFjs1k6YL4LTtMVnPkKzrlP9BBZKdEsNczHcKUHrccPEAR
QNhz9cZxPXW1a7xoP0CR5gCrmz23KDJLbccD5HcXvc0K5Ej+vF7XFiVkIbBnBP/AsGBLrowqq+UC
BfVYH9DvmyW5z/QNhBeLExVb613xcxQBLzaA3LuPl3w9nSQi2YwNqA/G2fqK1FInUcXcDjDyv1NP
g3nEyeDjjMBkgjxE185DNjCUdcZ4oagTy2bkuEPx5aTu4BsvhNghqMjgKCPat9YfLLWZ0GfctIex
oRpOEigUxS4TYU43xsAOnai6/3U4nOkM70ZA/2bRukwbSiFyUhS359EPK6QOgvwqDuoiRXKh+qvW
9eP8HalZuIZg60XgC6xW4dJ7Tucsmg++lN0tk1W391sxnXClf1122NbAPuJCA/gt0pevF4QXCz/j
tZ0PpEYhsRuL7uCZ5svfrm0EGDmOCxGg6gbc69eDWIfFJrxyPLSaLNty1HMDalfe//jzML/YCsyW
Dz9IHN0T3O1WM6bjaTIhqcYDStjoHe+NvKZ+Z27aOV5SO0/z1z+Pt3KPj1+IcXwdH4zfCBz29WZi
VZv1s54OURNm9xF6GrYkUB1qhWqzMWJUG9c6uo1LGYEyUOgTn+6NtciJzwErEOAMk3XDn4K95Dkd
xoNlwGfKtvCKZMz9Kakgdvf051d9Y5lwLHlsMZhEIJLX96DZrwEkJiMIWoWqkrkSNBVI+56Kfr71
TgF8EBB1wWhma0EL2dqgLAMxH9AP2PyDGeX2EDe2IHuNwfTFn99qfR0O4cVh9mLw1nGqkmhtPWzR
o9U2qLwD8ihBvMuRjYzf+V6mPzSZ590i2VvbT2Ut4sdRxvEDOgeDGOqeEHtOdF+J8oR1/tnC/eqs
BSQvADPYj8B5xDc9foYX181sisqwHH3/kGEeBoQTp0HsPY7o+Y4u4EpsjEMpEYA1cHo3MO8+2ak8
Gto0RDUW3ys5uQatOxz9tzVKdqpNjjTHB5IV8zs6NUG5+fP8/bIB8HM5DmgWEZzSv0zfBABFXwfL
fCg54d8a6flHMkXv0ryj7GqkWblDwtve9ABKbqk/n1Io+uWgPo4fxyhcivD1ovXFjru+ZWFt5sMc
GJnQRoQpgVj5Pqjr7hltyMV1g3c/sWh+WaIYFJGbAEBn5EdhbF5/o6Vf3IRWmvlwzIV9VmKo+jRT
ViMZRxp7qjz8zdEIEIxw/yIi1l2C7aimbojYfIAwwnDBS26LBAk2ntKc+ieW31vTGQe4BsA5YDgR
Vm+GbS9HAHjnQ+WQ1QZ1qYCZnov+IHQxbpExnrYT5ygl//MqWmFXcdIdZxSnA85vwIdBgX09ozkJ
8oXbaT4s2nWJAUe031MXyHdBEY9hWvrNoZqHXdty9dFHwvMunKJt1gQqDUD6ACprKG4Iri3o36ky
R084Zr+cKvh1cAMhqMV8BM7Ws+IV3KtGcAEOMzpx07yx8yPqZLwxAXG1uwr86tTN5a3PIBAUhLY0
lL0Qt3g9HRIaFTEElPwDq6IKnONG3JjA6qc2NNm271A+BjmhUzqUbw4KQyh8MJIQ+VwNimzc4LGc
LgdTjRVqZMqw20JsybynRZdDy9gHdqJsdXBKqOuN9Y3gBWDARx8fQdpV4ghlA7hUucI/FKNoAdTN
hfW2lRzib6iL6D7+eaW98ZLAB8PRidBUCk9hdWB7k5CV4nw+5Mr3sIocMiysiPpbdKs1W/yOPkHW
3P6tI3c8x+AxUniMRIBw/Pp7RgMa4gLohB18xEVbMOlCY1J/LP9SIvLnPsJAsMbHiYxxhL4eCKrW
AYoxp+VQl+j5xYVKHZDs609s119cAbxOhH2KlwJ9HLz516P4YMxD1FGTg1s6PWyYHBt/QzhDYe+f
v9Y6ynu0CwGnCKf5aHPFvWhlj5oIXSZSeeRgOt+ftks392YDemW2pEF2nD6COPCjdVkYb8YFFUhJ
i7K1LEUlM89TN1Y+T/yWqeJQxAX7u/avf882PHRQcrF6CbbM63mQQjYtitLJoaziVmx0qZB3j8J8
ORVeeGuLvBxo9VlxV63kHGAgQEGbY0Gq8fyknUz1QDoDVcc/z/ov132YuBDHdYTjHE7YekMa43o9
qgbWx/N4iqJd7yMS6fTCTlP9vmaW3xUd7TbIyKEo7M9Dv+FOhFBXOhLj4WRCGvj1jM5yVHPFYQtm
SAQ+MjAT/LQzYnrAuYBSbxTy+NeZJ+fLQDBUcg8VKv/+/AveWNu43uHdI4L/0vVF5aiTb0Rk/UNU
l9VR9Nfa8bLobSv+qk/i5+LBysb9E3dx7Nh1nLiZUeTRKMcPfsbCTVW108bOrv77ows3FHhIOFv9
Y9bn9YTaYze3mCQ/SOZFiN3X4yQ2w1jUX2GIcpXaRYbPf57BNxYrP4aJ4L1jzUbr2DBVGsU0ecUP
GhV7my7jdhvMqCzEFfCU2sYbB7PAKQlTd/SZf2lQhWcUk8qREGFo5z7XKkNNoJDesBGmPrI/Ne9O
lQis80FHkyRwaaBBhHgpg67Q6xllumtnQrLwgDJqw3d2hg5hkptavetIbq4AMm4fMpP1P0IXjChB
WQpyr4cq0ic8b/KzS211VcBtGuFG+AkEM70yjgjCs9pfyugwuF6UqZrgjewccebe87MwuoWyWNDs
UaHkyn3RC5QgqYmyry4D73tHlYtK7KBmYNsIyOgPZZYjd21xguiLoqRzl6DANY+3Qxm4D01TdH1a
FJIWm2wIyyr1m0W+15RUH1EpW9+i9sqa52BRXYCWCDLd1REf2zS2aAzcDAhsRfs8a2W781BDGaQz
9cLxKlfGQccx7IBpFMPMy5TFNfnWdYNDwbdn9HUOuW2LunSqPhgvr1E4WDvOt0Vl9QPrhxAl39bz
l6S1lg9bTV34FSyOcUZho4Sog2kIpmScPfHci5pPKRRHVbdRbPBiiHc6MaYeehi6tFaBvEN+aNAP
ZYDm0g0PBrEkKFDTEDkrjQWzF5dAsN9MTOV2acLpM3G55+6AOu5uhpGhpSHKWfcZBYgcvxixrn+s
RAn9xVwXI+qc0T3ywQ1t/4i+pQZtKnYhjwHKD77PHQ2/ohar7Pak8pb7SFRQ9FJTiaKkRf4XZ+e1
HDeSresX2oiAN7dAVREgKUptNBL7BqHuluBtwj/9+cA5EVuFwi4ENe6iNaGsTKRZ5jeqM6NCRGZH
GD4Z2m+5YqIBPcxq+FubyNKMd09k/h7WRrqSLqLwn7iENeIOaVi/dHI4WD5zGj5XfW+EH80+4vUw
zFRuznnVFi99qdTCQ04PG/JWG/FRACRb/DXKtCQeNGHnoHxBDp7DZuwhZgxz5Pf8HZlbKCJWPCOU
jX8AjY3Mp6nL8gk2ulx61jI1sRtVGS0RU++BHoc9P+giishuLklJVvqbjKto7xZlo6jUkyfRe3au
yWEAjHoevE6VR9WNtSETHoZtqp+1dSU/TCoyA16lFkI7RQ0u3i4YN+2fyogMx80UZbS8zGqH4hHz
nvzbVPTTP4SQSzBbmQ3WWVHbyjXUBmvA1p7CvyNbrv7Wta5QLlXb57JnhbJUnqvZhpgSyaY4ZSJv
AXCPUAtkKGJ+xj4DZSd3I4ggCYgKO2SizzbmU6GfIx7JH/8zZNM4ibTReD7F+lfPVD9deCf1Eel/
5512eOcMxSITtSnNXN9EqVY7jRQK3Qfi18ZuK+dNds4w/fvaRuBj3MhoS7+FzENMO3ThUeq/81JC
UaKITL1NsQgGr4cvNCksR7lW/Y5r8qWlY3EqgDIdXHPrdbq95LjjmB/pIW2czSSnue+0SitUXxXS
UM0u8QEvvy2Dt3ZlXlDgeSCS/46tWVQ/7j9ke68LzzN9MY1GLq/o9QT1vorWUEH15zwFrl0mxvwg
NHn53aht6wGtqtf7491O1QQOIq91H7JNdfuyhHVYSko8Gv4SFl3mxoMkJ57TjHX/JGWLYbqSMJbp
Ei8S4e/9oW+3kqVTQ1Ex44LAdtPPpemkJJB+ViEfkPp4D1na31GSyamHAAx4raKyyv7cq9ytLohR
5yj33CnDUbilVbcmLeRm28Slm2NTn820CMzEjCMMge0Y7mtSAtzVIuLsc0dKB+NKQuPFpw9QI3mh
txq6PULuPutyWWYHS3IbxtDKo6YFWoAQmG1w/fUzKWm0KQcS2LTAZl1HtM7TLBTjcWgT+9v95b/d
aYzFWXZos1nOjaJPjWRyWcl5FpS21p9jLcGkW1H7D7E+Ij1lD/HB3G53GjkLkAGWnMo1gqDXcxuG
RIeiuNi+naTZA4gg2zWNpfigpbPyAAZdcWEwiIOTvLOga4EQ7y3mCBxjM6gmT2AzDM3xubnzFx5y
kMyzuZyjXpYP5nd7NaH2yIXBnjBByW8bJxCrTKszhONXRq1eJL3PHrt0Puqa73w1i+aMo1KupZO9
jb+UENMhEDeAcuRU4gkJpT9EPA7nZJRHTqkSH1QRVPXmLiSSp59Gb5CjQjX++rOl06KNE1kbtWG1
yil92Vx/1DM04Ptjo/2GY9FoBrAIBaxZJQzDhzRW4o9ibK1PiQTfxrXHidYi+Hvpz3C2RHQCFF/k
H1JVLw0XEtzSP4ja6H5LwbqHL1Y5669dODufV3bFEYBiZz8ABCDbo3VnG8q2m53MKqGl0YU+6OpJ
AQcS4nqmOWwgd46MKXv/9rOB/1C3YMi1lHe9eJKwnXoB+ePXTW/Prl2WhXSmatz+qedF9T5N6zW7
A46zNiSxmFTXe/V6tGZWWsmCXel3hSC8jAbztTeL9gBrtLPPGQX0AVAj+jLbngxMUAXk1Bz6Fdxy
gpEMdslnGWqNfTDQzvtgayyfbPNOrBfi9XQySx8aU69Df7ESazkRLqtEf/bKsOoLw20hoJ5re4qx
rFuKo6LA3kZZywGkr2x7+DLXg+fUi8ETq6EvS13yJxFRp37NUq38rEpQ//68fxXvDUZpkCSPHBbA
2KYaGUGiHJ1pkHypRaBsaFIos5hmyMGgOMnl/lg7Fwgbn/oufV6ijBvYzbSUma7Mkh/lTnHKh647
yZE6XroWTh7H4+BW3Ln1aVaA+6SSRsN3eysactdNyHNJPq3x+KMqN+0J64L8WWR56UKxk4JWKcyD
nXNb0QGnQkmf551yjrwVq+uGuJt4uyVfhbshu1Ehx6GXNYowzr2Jjt3JLEbTcbWkHL9JMBQeVCFm
/UBtZG/m9PnoFPFfnSrs9Q7KysksDLOXfAqXq7NYFQIMGyJjHC9aPszyaXEiyPJ2OLd/3P/EeycU
K3l0VNZqEtiZ65E5ivHQi0Ly82Yxn4p0kbyIdPZgfnuj2JxN+l+Eq5RMr0eBLLAYrV3xZbM5ttyR
Ppx2KtGKPhIR3tux9luARuubBsVmOubgICsZxkzHopqUOl3tOQlE1YiaaxvBuLq/enuHkWNhrFER
veftcJ2TpHmt2Q6IGKGfdK0StJ86053T4RcOBz30tfcKLI2tstkiSK3Mstrnod9nHfCw3k7731BX
00EyFn0BIlWvmV7aOM77LwHuU4d/Y64KBmMz8FKx9buFOfZh1/mUZXN3URbzcz5Qn6HYWp7fvaas
Je8tehCqehPXGjlF9TWZ9HPFgEkaKti6xrZG8VG8z+Dl7RGkycI1KoOwp8i5ubhp5ZeakjcOgjNG
8pKr+Er2KA8+vH9ChGA8uUAX2fubzR8BDRgrInk/yvLpyYbWd44aJfruREZ5uj/Um9D3dTZK6Go6
EAq40mx2yvVBU/MaPkieOn7qiAre2YDGO85za/JtRtA/9PyUdyFKClEPSk8Mg1tDtP/Sakv0EOaS
fYD/2HmWEZUgAgAWx8u8LbXmFDaKdlrff1FnNArtqkZ0pR0eI+poXiJF+TlpTSI+HrTmYC12zqaj
aTQKQDqT22/v1AT4mIX8SOjTa2nTZ8ShgUPZpQ4q18TD7cgefHc4clSuHS7wm2Q80ZIadSSDaBHj
jSA2J80+sSXGTyOCM0cSnDvXnGPYRPX8r85BWX/MTyCMMVwcSP98ZuhDJgTWSXKJeDQXnuHsilx2
Du65naIykSmdQUDKKv/exsKmNIx5aXSOL/IFDZeiU7XC69VYX85zKLfSxcR0KH2izC+yhyISQ3WO
S/SAqIdOc35woN6S7e0up9Vt2Bq7ikdlc6LSURd6ChXdF+lY6J5DEaZ5bFHdiD+2VUu5FfqdHZ7D
RRqmk5Rn2dNQpNN3czb7rzECSZ2L/JAZIYKRpArvglIUDzL0wEc0ljT83dEuCA9utb0vtkYXb6X5
tTN5/cVKTMcmeYlDH4sj9O0dLXmVs6x6BS+HykSZDoZ6sP9vzx6pGJ3yNakgpd1eBfBtQyNWChtQ
wDI2D7oYlNcQCr58IgzIsVaqkzZbJZL0PxYhnPf5Q693qy1rtMh4OuQ1z908G70hMmcJM5u4Smsd
b4rM1LpkEwC/g/fpNrZYB9IBOwKzWXHO1ysbg/ztu8i2/CaKbCzq8jLoO/1IbvH2eDMKrwSANYot
7LnrUVC7XEm/glGyOL8oy6CfihasNrjE6WB7706IFAjyE3BEgI/XQ8Vz1cfglC0/DwHROPAD/Fod
eu/+U7E7IcIICodUdYjKrkcBZCsvYjYtP7ba8iQcpfHaQdYCS4Ie/gtDkUpTjFRWQNLmC6laBEe1
Hin1c1V4dinP59qJJ2+ZK+VXZoV0DP0mm+dvu+lL+OM8RrLl47v6RQEsBBB7FA92Vo8HT9vtgV4R
VpYMmQX4BxXB6/VDnyDJFnOyAHZVXZAopX2Ri2z0JqdU4TppR/aXO+MBIgbMCQwQONm2thLGmlqC
LrL9EuHMxwqhPEQHFnEuNTF4ijkeXfl74xFtcqhslf9seRBlVsYEDh3Xh5XKn3pa3b+RtzXiOSwG
4x85rFL1IBPb2ZFwIABvAthbCVGbIxYhQpD1Um37iEPMboLsgksH/02x7cgLZG8oPhzBAaGmcgPn
shDYAj+m2f5SLvYj4iriRAtoOpV6ORxcwzunmaohB3kNgdYQ8HqfIIKhmR2Pjq8NVGm7FjWrqZXG
g32/97V+GuXt/f4pINCUtEPpR9g+RwPwpaPO9PzmAYZ70vkTEmDn+0d6dzzg+SbXB4XaLThgJHxD
u6/lW1VLiQRMhWoGyn9uNFXlRddT+f01FpvyCkBwh41BOWlzKUr2YFHjq3DNGcLobAmnv5gA8uhy
TUdskvWLXEcXFIHhvq5tdKrAW+cA9N4EAQFO2UYrq15X05jKdHZkViyZt4ya7Nc23ecGpsLJSFv1
3/tLuxPDMz7wBKoggOvot1zvmK5asIk2WdvRSvXaT5Qo++40S6+fssS2cq9QTVF9mpusHR/sVrUa
AiBN/IFSo3iErr92m8cYsaf7P2snnOAuAOEJzwVM1TbmKlukTdpJs6g7GXMN17xSPqRtaH3r+waZ
JdrOjnBtbeh/KI1BC/j+6HuniC4XRBdKbDAJ1wP90/4uVmh04xDwmq0kTlOOViA0Yim4P8retcDm
QgsKHg/4kM2dHkeWPiUSbQcra+aXtkcOJR1m+2RP9T/3R9oJqKGDEEeTogFFIV+4nlDHP1oo8GDH
PqnDx7EErOEp9DlMbypz81UvRYougxONgSyTbDvKSLe3Q1vg/u/YWVcokra99vRIKG6iNEyEINjM
jo9YWfaCzCcKI+jqfv6FUXhM6FY5oAu3N3tr6hnSS4rjIzCThG/VEVDYs90dqUesq7Y5uiswHYoF
XYa13HS9qnERrbiKKPQhGVThKRc46J7avM3+k+foSz6Oad580JQOFbj7M9y5D1Wye2YHj/O28zG3
dN7LKmd/5pny3LHaj2hjRh/0qO28craPDFh398+KNwTax6rSd76eqVUhMaJkClUSXRteMzusP5jo
R9AjoXeARet0NhJiVOiuzoPI0uIyKqjPvX/StA/YP8gDIOy2We0JgcZFJHSxULPLXqe0Es6DaRWp
49YlAfuZf7BkBw/PzhElBEcugYY77+r24aHsMWqFw0Nnd1bvtUucuBpKJZcUvc1fGIqxKN2s1zBR
8vUSa8aMZq0R88YBZPicJ47+XXA5G25cGCii3l/LnesVrOr/DrYe1J8uOMSSptKYyWLMPpZ1TyIK
f+2XXAQT8LHSjZdI+QTYw7bcCoTw5N8ffe8aIN1YG/tIu8nb20il96g7s2T7iPBWLwiPjc8wBdSD
kHnv25FDrReNuhZl1j//eY4Z8UTdz1yvs9GedS2JvGk29XPc1OHBcu5NiEopLWSAoresGT2OlkXO
ibrCPm2CLFySk408zy+MAgRzza7XRu4NKKBL4diVmenHaIA94ARUnZakqQ/24Q7lxlbXtiBhsbyC
7jcbkQL2VC9mYfoVRg5w7RTx+6wh+MwBp6aHEKhXh3P8UKtTchJ1KLvIU1rPgMdoWuq9dJIl5Mos
q2lfijSq3HBJjfd9WVoXq3QmIGPWwuTzbm6CyiknxVgWLUBSoDsrEB3P46g6rlOZR3ibzSZah2Ik
E+8BkJW8XJvFWBmJSZgLLVBwqC/dbOxzZEl7cz5nwD+OIEybffTf0Tj9lFEsKKlbq88oVWUjlWw1
WAZFuKgTmx8WukUHUNvNs/U2CsVRlWATuhyt2euDkUKDbfImkgMIM8mH1qBVioC++WzMSA0Msrxq
QufKt3ed+f8OuuKz1jQIcupm0NqIQ0tHXzGgpVk8Cb3Jgsrpj8gTe1Nb0zmTT4Zl0PZz2WmXqYi7
KQHtN/ujWrboqlGZ/ZRlkf5n0zgy4UDsKEfZ696wRHA0udkh2DVtIrkOh5JkSXo5ULRa/k1KUvky
5EZyGcyC21UhuR24SNPh6BrfvsusKsVfFpTDQAzPprn+lGwkVR8oywVZY1rg/2Ralh739vJFIPM4
us3Ygt4U8qBeaoQk/E7piuKUYRGXHFwbtweFX0J8yS+iQkpz6vqXSB1CrYhm6QEt7+wSZtYSqDJd
TXL4+nJ/K+0MRWXHocBP64HcZTNUaXUdUnuJHuhN/RImdveSEWOdcC5SDyZ1ex4htnGhv4lSchNs
RlJEJyqBzkEAqd5sTsh8h4tnVIVycCL3xnEo8LCCKCLA3btePHWK86SARx8YhDXPpLrlaV4l3e+v
2+bRXzcL0f9KJVDgFNBeux4lGlkho9blwJwUazgtU5sO9GtSvK/stKkHz+j69O85qqr5YUAI9uhw
vtVGf4qX337A+ugrFE4NiqibHzBhwdlH5qwEna4MHcLXfUQFK4NE6proB9euASNSdnVTUn8nEHVM
V200/R/JiJyvDnZC/8iASb+uVkkLGAsJwG7TqZY3EcIg3Uy68VemjerwTVV68buDUFEDThVcVADf
KPqoOWX6LYtt4xW/srg55ZEJmNqibfMXWhjLk4YRh+QmE+2NUz3TmDt4vjdB+9vsybN5sMj3V3WM
6+U3UE0Vmb3egFEfn2YVm3GItRKSFcbslVndH0RZ22NirKgyKOwUxalMkidcj4furFraZuUE/RC3
ny2Qv54uYYMgFXF9lMlux1r1gVcoBeR42vpcOtdjJUte2LPWTtxDMK1clPTESy5Zk/qyZIiEeE47
dU9YAkSDJ0VJ/MqTC6HSoH/+URWG/Twt1gpelMQknzttMFUPTnxbfU11cFkvTS4XXkuE920KGyf5
tzVy51keOwG1225i03zs8tFoTpQK0e4z1MgA5RVPRuyObY2kLj0hbOOj3AwjHwFT+XWZncXEHCLJ
O/T00Ln31Lppad4IMxceppwmlhVLngkwtW0DynuSpy+GpMIQsYBt9G5X2HYEl3isy0/jOApUqbth
ftHDokftdOaNAYXsJNonNGlTntdoyCCoZoZeB/jdJtHqBSFMPzfjOTpLdpfan++f9fUo/XzU+CC8
C0T4qOk6lE82IZJcWWjbxnIfJHZtB4qE7PuDFqI8/ATA3x78tqjVr04VT9F8sM1v3iSGBmO4Ar64
om3Aytd7wQx5syTJHAIN4xkkyOM6oUU2VtFfcoWuKup1+Bo8miQaRaDgW/cfTivikOjtWssBRHBn
FQjcOGoyFVGZtPH6pyC6P3ZpVw6BEOFwqpAUc1MlNf9x9HTwoMpBEwf1d3CZb8G7tFHIaxj0rccv
ky1fj0rTKFOruuqDUYQsg5mbzkelyDEjkPMRB49Un1IETWb4EB8KbHgFulsNxmMov2LpRAGOWsz9
3XB7PKnv8b7A0CYo4n+vf1FcJmkyZuEcrKXTjxGuy4Etj9ppacRR92X7lFErZbXXDUDaBZ5is/Hy
VSbLVMYl6Oc+9fWuyB9rs8se7k9obxTQ0TJIGLp+9GWvJ1SszT5JRd92yfviFMOzeVCQ/vHuj7Kz
lVEcoOZMbY7FAxF+PYxh5QkWw1zZCU0Sr0h7+ZGqpThbTa+c1KyI/5w0IrukeXKwFH9RynI8uMRv
dzC/wCZVp/TCYqqbyKAaBfKx+iwHyKmEfiJE4jdWl1wSK7SCTGtnrzKj5SBQeCtvX98eGr1HytHk
52vDf/1VP6XO2iBWHy1zCdYaHoJmoVXFnjQNTXzBzA7wX501+rNEQdlT1Fm0SLgjoVvhR9K5kAeS
x9hCSc4drFH6//Ke/6f40hvD4ea3ody89vZg0233ch45aALH3RLkSq4+Velo4ojr2M3f1uIsSNRn
QzE9xDUicydh6LPtNoazlIE8tPh/y1MYYUCkWaAK5hrxUVdYAjYFZgOO6UmdiqCpKdW4/GgdeQqi
pqP5RdOEObltTfvq1KuN+GQKs588OYur16RoRe1NdYPYfqEXxbeR0/9xKuIUE501nHHbrlkF1iN5
/DGECSYYUgef3TW6KBpQmtfiT3oRFa9y3yG0e3//bgO+9SzSNYGUwmeCVLm5iXUTES6nE0vQGkr4
Ihul9UxKPqU4amTOv5hr9T+aPkQ+zapa88/7Y+/cgiA3NMC4NNjMFV91vYcAsKqC87MEdFmS6mzN
qvEDt61Bc3FQsWilUEX82KQ95DnB5Vie1iDiC5YaRXpS9K41Du7A9axu9g2dRUoazhoQkatd/x7D
iKSsbTo54MIepXMTgZqDEWfmSNTMVogRTCZCT5l1qzjNa7XIHWVJ+3Z/VXYuYn3lNYA4M8A9bJ+G
SZcgpc3tGNRVmwahoDctA8L+g0Cwfrg/1DqfzXwpehGPQYokWH7TLPzpDOsiDAn2lylAQNj52HRZ
cZ6LpvbGqJbRYGww4cvSX6mIg+AixKcnTua0ua7wGWXlYwTJnFTtPbkq8LM6neUyls+UbOyDT7q9
n1fUBzng/w63PhM/zRGVqyKRo8j062FQvoWdrv1LEXUoLn3Vjqa3Gub4aR1XfyLhoGMnoVmDfnbC
pTki7Gy+69sPQfeFMvMK3yfmuP4hlY4bfW0Opi+NaffVifGQgVkXfcyM8n0mjW9IF/DzNo8f+Cia
k5slpiYX4ys0WwhuSZqX4jx+imLYqPd3zyZZeZsQEExCRz6lddMAheA+JjaFBD+OZyvAS0c9adDo
AKBU5adGH+IDyO5mt67j8eRAy0bdgrhpC91DjqjuaidEEn9Y+qdwQCizXQrphRWYvMkwSpjF4hdK
7pASNJqegG1AL23A7WrmhLiFMKjW5VjBlbV6GkfJ8NXeSA6Cwp31pFzJ0V9RrSTh250aLwNCpzFf
Lakdj9s6OQ01ri+xLTJSourIUHxnQ16Nt/75Tycjl/slHdLU8iMzSbw2UdUXDD4nerdNehCi7A4F
zpRwn2CM5t71UPVk5T1MaNMv6hTXe8jIH0fcaT5XZngQl+wtIi/aqpsGf5++6fVI4C9FA+UuCsYq
GdwwGRt8D+zuaRnt1Eshxh9coZsn421TQixCDwthzlXo63q8ISkkbdG6KNBay8qDLhzKz2mpKJWX
Vdr4l23iTnFelT0jFwKG+tRlQxrcP4frvvjpFv/vT+BGwTGLcOcGN9XFE05kqh0FfS2Us1HTlqc7
cORuugkU3kYBWAR2jvIM3czNbjHUPMmbRsNqoevqZxRchw+mvVgfrNY0n6Owq5wTK9RFrtU50e/3
Z7iVev7v4Ks0IuQgY80drle5A2lRYOYUB7FVOQ3JOox4cLqFrT/3YoT8rWBiqhBj0eenZCDi8NHI
BzDog1TUyMuHvf7QTqa+XFYlzgUrvdTqHzCktKkF2HWLRqaycsitUW+OxB32Fo5KFoHOWk4HoHX9
23v4/VptOFBWANhhX6ZK1iXs4/gTgU/36MjQyOxM4J82F/b5/rrtHbs1A4J7DuXuBudNSB7mdofB
qFzI48npF/UhLIzplFXYGtwfau8cQKziyKn0Q267vxw6uSiXJCj7OHMeGrg4iwcHPe/+MkNN/cse
NOV1knS4QUms28+ZQm/6vTqTPBDow6trp53uyBaDrOVO1+pJHwe2MiVnx27D82xF/4g5Psp+dp4i
fc250MiGfoAA8PU3TbM0kvU5gfLk1L3pxrhGO16C/c/ixQW0VfwenW48J83Yp+9/dakQ0toGd7KS
8zZDqyOINZIvyddAFvYfioG6rNsOZIGnij/7Xehx3xy8TDv7SOdS5TqlfI/U6iZJmCjH1E6aST7s
9c9505Wf5bz4XHT2cPAF99aV1SQAJBNBpHFzVnJsnyRFrUI/z9sJF0ypWGts2vDYjNZACgnpo4TP
UhVHaIm9GVL6oEHL56RzsHk2ZlnpegqE0ALyLrZPWS2V+OmZ+He51tQuB83JnSsBFidfT+PZ4FrY
rCc+UTlPCUSAdqrV6MHBqit27RnPWL9KjbZCc902v8dWHv1R4ng0H2yh3eGB+JDykmVQ/7vevZk0
xBxXO4Q6o0qfFadAaSWyxJy7gjBjeu7RWKt83U6rNmiWcZD+8+67YtUmJutYk78b4hAC1JUyt2kc
pMVgDf+idIEbWMX+o+GgjkhS1DYuvQhTZCil92gy1LibiPoXIJerEAPNTZMKHDXw62WAotjMWQ3R
DNeR6Cm38SC28x4RFysqDg7QjlofRTX6Kqv4BDt7CzSoSjvPFsmS/LYxca5xai2SLwjLxljDzpoe
VFZVIw3VS+TDl9iUC/HFwZmMCoIa5dalwdgzfbBQsno0Jknqn0ZJml8m/DTNg625dxD4Mlxt9AVu
sxSjGGvZaSMJnvvYG9gjZNFf0kBhxAuzFiXr+zthJ1pDSJdnQ+cy5WNsjh32yKibZ1BH49IkMTKa
Crs5O6ZtH2l19C3h/MyX+0PuREu8iND4VXJPummbK4b0DCVKRFgDfVaKi6it6rKM5lFX8K3otgnK
CFRMCglQ8VaA4vXmyuwlmSrbIGJpsY/9t4kyJXkShjInbqsu2eQmmho5j3MHUOGhl61FCqp+xPUO
m+A5DSK8FtMvja7HqYv/ajs+heXQv8RjYnYe3Y/a8OYltWYkNsx+flRTq25/x0cpNb9LRGGdOxb1
RFSDOMWRgu62arMGY2+HBv40OP2b4zvqypRBPU4Cyck1J1DMhVKNtJKQcAycnehDn8p166khWrde
vwhWuDB0oV40nGFfaidDlOj93xQUD2cZ0xrStHVT/5TJmIokKFWbSaBYYR0kjVl7cQ7R8v4oO0eD
uIZuCWoCoIy3hYumUW18Ke0kKHBxfZQJhz9l3VI/WEmpvN4fam+TErhRvwRRxr8252IpMEZvF5ZY
jaLpYYIS4ykIQx0s285ru/7dHHPK1kSImz2ay00mgydLgo7uiidZLU7bYwvNo6pR8ql1tfsQKfFR
0Wl/biwiCufkn9tcMF8GraTGts5NiQrXmXUpPVWNnR+s4c4rZ+DVQ3KGHihiE+uf/7QpwtEW1L3z
FIPBmJSIOQIfSyxVq90iK8PpwQntpH4Bjzl8Rg83fT9VnXyHCRqoHdLz3F40EQ6xk56hpKvPLWmZ
o+peQ3HtpWzl0C+7Lvbv75mdu3SFGsnkgCuvcfuqo8YZ1WDc4qAwuvSyQNj2cUXWTskcz1/kCRvI
d48H0gwzKOgfQO63Nxx8Owt5iCYKikzUZ/wsDXdMk/IBTe3Jl6mavv9lwvEJoTWbRvUt4NrSRiyY
wjoK5qGFqQMW4DJzlV8Q9jqSDdk56QzFC4iNGnXKm+OXTOkYN1kUCDNxoDCa6lMj10pQo/Qe3F/F
3aFoi7NVV4rQNgihBaHklUp2OIzogC3Yoz+FTWQ/SkU/vq/Tud7buKFQEwSuxo7cBtcLDuDj0Gdx
sMzGXD4NItRatyYh1E51s6D9NsdpGn41im6Jv9yf5Q4/EvwzdXWansR8N5tTMbJGNWhbBtWCCvcD
9B4ktibbqf4Vcac+ZROB56VfMCg9QWeYsWiClWheLDOJc89M+36mI1PrXwaxquM1fW899yb/4Gwa
afISAZuJD4LUvQ+D+IGC9A4LRwXw+vrIUI2BbzQ4/tgYkRchqeRTBcofyXyOTB/2atSkriiYg8+i
ibjlEkg6RBXg9s5KMFdfkrbRCYSr1Wo0qryiiePzWIjp3NAbOjVtLHtNlxzZVu1cl+jSwmcg9ONF
2F5XQtgjTrTtioivhx9VNQ2PqJfqpxCbGW/Wk/F32yi+h2kzHOyNnfeAgIL6BFhGUr4t4H+JjQoX
I6D42RB2PqKt5idrGo/0YPc4LOx/h3OGEd2tmM001702yWgpEW5nJfKHkh6e5qTr44taaO0rBKX0
S1dIwxejG/g/6GlckmvGVVVdpCXOzAcagk58EI3uXNoU7RAHBO/ENtuyA+lPihhOBSzmts0+YDO9
/DCdaEGseo7deg7rr/cP4s5XBg/LQvOFgQPeMDlHK6IVBAp5bOm7OOYPS0k+xq35oYnML62ifatK
iET3x9wJM1ZJMIt3GLb2TbYrRuQaWlx6/SXSqlcRFrMHnEY9R5NFmXap/5UzUz+463ZOL0eXxIKD
u4olbXI7UyvijtAXGQwnfaXS1NFALGEBtEt7uj+79W/aBPqEgivNHpwsrYJNEGW2homFlw7lINGH
ZO0PI4iNBXo9uYBJddutTIyvT1WsNH9H7UL/0Cla6f1EReJwVpdPSvtse1lVbS4NSUNBQakltXCt
TDZfhGWESLaYXVO9PxCGFkBmw5gAdbeBsCEmyMY6xZIx6XM4QlX0HxDCqZdoQ/MrE/tpqPXy+CmI
GxJpiKZiWGENafnQ9NKrVqfjZVay8RdOIgUd+uDIUtM9W3fxTyMVqHaqadijZlJMUlCrsfy8tFwO
9lx1nj0J/eH+vtnbochccRc5KwF5G67VmkYxLW9CX5Mz7Amw3pL7syq64rumYAL9C2eQ3IiMjcbI
be8sKeVGFp2JCodpiMjt8MBOX8CFGdlJneeaAkuqguJAFjQ5IgvsTZQwHNo4l/zajrxeWEfDfz1G
T9Zf7BRvdxbkpazA2mmV3pzfv6ZU8Ggrr+jJG7acNCXmbMeAYJoqWi49fVZP6JHsK719VAHemxXM
bSokMHbhkW2OfRcPco10gOVn1Zh/KmQl4uzNljcs2KIffLy9K4bAibbg2m69ibRHyymzRaYxWOu9
9alByzLoQ13+DdEEEJFKN4oPpFkiQPJrfB1pzRzl13uvBixX4E2oexHEbWKhSM+kZSwMEsM4DOVA
bcKyvyyUTb7LeRT+aHAbE6dozLUvRAv5EdNyb6lBJwIKorC/whU3G4geHm0Hx/KtYi4+doU5XWpb
4NcIVPogFtkdygYyRDACDG7b5LKqJk4MGr5+1Q/hpU215dQMSfYoC/UX2POoXFG/ZyC+6fbK1tSZ
3EpiKOHYy3Ntamj4Qj/04iadQCi1Rxt2ZxOxeCvNCZjYbXMkMtKyTxbb9ldetoCVZyyfG/ilLZWo
KnqdjYzXqy1RuyaJqB5nVSTf75/OnUAPUAJPMrfsykjYHJk56tpFq6B0qbVhea3o8tOAs+H5/ig7
nxBIM31KEBbg0rbtNs3GoEKNIdL3k21dxgZEl4359UPaZubBuXwLTTdvP2E79BhAQ+qtKGhc2H1l
9I7jD72cDb4xJpmGnza9jb+Rcx+dL0qdh7h09n3efo+kznheJj15UepQq/+z6DUtIn2orfFlREl6
uoxdM+f/kcbBaoOsmy0Fqe0qKj4USlz8UdX0XVykWpYXbNN7yZvHNlueh1qR/6AB3LVnCVO3/mGZ
w/lfJ61RQE1CoWoXdZybU6+MovTGuYuToMoxd1zLzgoi2zCa4sd5DN3WyZ2vijXO029YJjjCU7VE
V/wyEfkfyiJwExXI+Q0nVTjVD6H3OfTzWtSdlxalivuAmXTfpKpRQ/Tre7aS3Yj4dzOz58mtzUwv
g7wbmoE+g14nsDEdfEzlPu2ghsm0yc5KURuLCxBZf0mdOc2+4F6gyQd7YyfaRnWJZJtTwAbcHu+5
HZa0X88cVS3JG8e0DiQtRaK8NJZgUEvz/YES461AJ+Smb/VbE0LQ0BgRDjNG2fqtwnn1sauhxA2y
c3C29nY9dyCwNdA/dEHXP/8peukGtHfxAIqC2NCz6mL1ZRRBKopscVGTtDwiFe2E9Lx8q7Em0Fqa
rduj3AB2IHeW/B5g0IXnMfoTZphwU4y1Tqmu6ycqx+PBcdudI38rgFPo9jeN9MZs8eqV0UUsh1EE
fLzwBXVz8yMSdN35/iWyd1nCDsO6CGAkjbrNgyesSZ/H/8fZeTXJiaRr+BcRgTe3ULbVMi0v3RAj
aQZIIPH215+HvlJTnCJ6dydmN3Y2lEXaz7ymqelLAFjp6QjpEUULq05s9JRr4R6MbCrMIMlU8wEh
HGTyRewY1eX+r9j6YHBHS8sVoPjNu49oYD7ZI9XCMh6iL/CYJajM2v2aK3qzs1OfH9H1VbbAqyg/
LE3l9ROfJ7VjgIOnQUUgOH3qPFn8pB/qlH6ZJWZ8yrJ5mE6dHsrszZwo4jFqaaD5okvt7ymkj3d5
Vnrt1cgsRR6Qs7fp3logmhCHUUzxlES2JwOc1J3EV+Ku/lJlMnWDoWlVdOHbVMkDSW/kH7Ab4iuh
qlROyORpDzhQZ1A0kJ59U0dhsodE35hh8CyoxMByhDC73scjNTlFs3UFPeL8S5oa3hlWD+ZY6mjs
rOXG4wekFN0rqokLSX6VXrS90D2kNDkxaZvhO5hz9xZlsrOMW5UkSs20GmnMcBusU7OiLE2vzk2W
MTHHx6owECy1Fpc1T2OKhTTNXyUqicfRTr8PfZwgJa39e3/Xblyy/ASqSJBtNnR8tY5CpvQUjik6
jRfFTLMB+Hs5HwEKaSeIjtEOaGBzESkhLY+9SQVt+ed/3X3NbKdD1qAJC42o92XYZ4HpKcm5U3h7
73/b5ioSA3PtPdfJVvdCNY+GsDpDuVhYMV/QXZ8ug1dbO0DHrVFIrBdA18KRWBeFElnh3zuEyqWJ
zAkDXSQL9BZ29f1v2dwrC0gOixtK6gQwL+etcJXEHScK+GpYO1cPsbKLHA3zfW9T+ba8cf6PnrVq
+ybExkcjt+b4AALMfrr/MzaeEtg3LjYF3OjUMFZPyegNOb7PCWX9dIwvE/pfQd/V4khoiieXN3Zn
2oZiZx23Bl2wSsAPAECjk/Hy0ys6U7kZDXS54whXPFUJHwytkW8z/FWwtZTVRx3e4E6FYeNRQc+X
DcpFsNitrq6AuqkSexyRnI3ipPyqYRtzjNoKkOJsJIdRqfM3IxKCQTzycmryf9HGWPAmJsRxgEM3
VRsV9fBFNZ9zSZPzrWxLedC88t/QpdK4yKHtTPHtJqauAbgDqh/o/Zv2l9BardT1JrzEs6N/dowp
XoTIpp2zf5OZLvoUQLHMBejMX8uv+OvsT3rVVi1djYtXNu5T3dfl+87Tm0OXdXACc2iF81ACSgS/
9OpEg6GR+1hcNign3zAnMLIPBU6b3WXs4071ZzuufjbhDL/EQQdgT7zw9rRyFVDSAK5v0K6lLfHy
S6PJNWfkz/Dp7YmjkYsslAyPFDFH73tnrOyDVlIIDWZZppNfkXjofqYPkpjasoTYwbNsTDsJMlyj
5fQQKK3OjxCtrUZC9ny7xPQnBbifHyNm45uoOve7q1adeYoawxloKlkkE/fvjI3hqSgvDwzhEa/p
6hru5tjoBzr8F8IWIyhaCkt+O9uNL9Okf2wkqM4yy5wHvcu/vX5kODxLZslbftOs8PCypshSDzwA
YY16bJm9UaVZjb6Zy+GszZH7pq6r7gC0OrzeH/rZx/ZFiIYSN9hGAm5aRIQrqx2AdjzurJ41XMTs
9A9p3ZrpYZKhftD7eD6PWqM8lqIzfnhT19M1SpqTUI3Qr+xmXnqYtd+gsPC7C+WeHvPNbbpIhPPg
L1ROwFvGEhH8dQgLA8m6WOj9pRsU+6srESeX5eyc4SDMn2svNr50ZjZ8uT8dN2EGxTeEIigoMCIV
uNUeqBQKuaDxu8sgOoyslNAT10mdxOfRlINxrLE8kjsv5s2VttT7TAfFQ/7Fa7Xe9Tjt6SIq+4sn
yXstPYGZQxn8eP/DNkcBO4RMKY/FDVSscVotKdyGs0VG/svwYvmu1edo5zHaGoUcjVcIvMDSI3m5
ZpWZubJOKFrUg2udm34sMEv29joFW6PQsHcgUyHLRNL9cpRmKhVMASeygLJQglIKO5jc2tm5Dm4R
SSwMsJxFzJPuHmXrl8OUFZUKGxVICNWOe+70IqoPMrS1D5nh8F8dKL6qTwHEejcnRfGhyrvCPRCT
Gmi2Za05HO6v4M3WhL0BjgR/OQIaOgrL9fX3eXBQV3S0al5kI1PdNyRVF6zh1CL2ba/QFRrf4/Tn
/pg3M72MSXltkU0B83JTjy6LuG8AgF0UwtMPndk27/IyHHb25uaXIWMGE2ah8K+DNbdILAsnnJkQ
BkOlwvS6i+iS6iPtW/2sJbGX7By5m5uefjhHjb4aQRpR0+qURyPuaKz6dJkzUxw94GyPjqzFp9GI
S3/UIuesa0V1idokem0HcRmZXgL/5o2hlvxyEe2EZhAoEPWiKFV5MnMjeTInegm2p7Txzlcuf9aL
m30Zi/eM1VtAsevk0DVQ0WpLZb4AbTaPdehNj21tx5+G2sz3dKhuAwkGw48AnhHBLxHMssZ/7c6R
DiGGAJgWD5lSfUMMI35DPOomp3yoew+aLurwfttY7e8h8sx3bu+N74WgIrgTQ9zu2KVBu3RNQd9q
tGxe/g43asseQ9r5ole6/ABZoz2BBMPF67UHQ0Nwmgxf1/k7zJWXw/R5W1jCYcuywULhRxWapIGn
ReNe7r31PX8PtHodUk3PlSoz5ouWK+YbUffVMU+zV6OuaG79Ncqa7G3ykYYtpvmCDFzjx7Kfn0pT
/A71uT9UGqaE92fv5mlfhsPZfOH8LHpfy0f/tVnqGROOGAHPC0rl87HAyvaamOZ4HsRc+XJRZx5y
isL3B92cyb8GXc2klBPSXWY/X1xr1M5oQucPUTXoO/vv9tBpFEg4d0tBmE24ulpSTI9Ne+YchPo4
fYj1qTrCui4uEVSHnaFuP4iA/VnSxlvEj9aPraKIuG3M3rhIJY0PZgyCx+yaPerb7QctoyxHmooz
6m+rG2upWII5xEWxFTjB6VM2BIMxlp+Sjur7/RW6fQcArLAxYBAAHb1JZYWpZ2GaqMZlQtTOd8NU
PU5z4x5RjkoOA2jcb/fHu92G6BEBn9cWzgTAWP3lNiT+wQ62i3GQ9bL+jM179bMoBK5KURklR5F5
qB8CZVV3CjFbM7r0CfBqYPWoL70ctoAi7KDgaV4AcsYHkHp9kGk0ywvF2BNe2ppRajELnIJpBYL1
cihJJlepGMhfqiytrnHbpV+iyp4fZ3xl//UmSrY79+JyiF6+OWDNCJp4DXh5boywLGyNkjKG/Tlg
Vv8Prn1O9YAMH4QEo8wLvKpwj7TOWZ0jSkOl/ypNvfh9f1U3pnfp5xIlEU4Q6a5eolAfmqxMJNLo
oab4neegtZKG2tF1xasV7OmJcDrYtESHt41d1HboUkUIFmIeE58hxdmHmbk53v+gjUWEGsOhAKBK
LX2NG4UCauU91yjRSuXQmrMQOS2t7gBxtDzjeKrshUeri4VOLA8bqrLEmCB/KIC83DUOKABJhym7
UllxH60QI7HWjPfyu41RoEDzsoAgAWC8zvazujO8qcky+DqpfKdFSX2YC3eP5Lk648u36Ei1UMbR
4XneNOcc5P7SEujn1dRk52ddqh2RG/3l9Npc+uaEKrAfgYR43TF4HhVADEkdrTP6uKvyY9e2GiyL
OrsOViI/4xjcPPShIQSOUKLw/CKtFhpxl4AaRwzZ+JC69NP+l9+wMBfBWMBhWEMvFcOcRh7V7NpP
qvvRMgi48B93kPwJRWAnc/1WUbzKtyeRf8/Muvxyf9duTTzwPNp5JNPkm8s//+uNLzNavz1KWlfa
zHiPTIPxI3Tsyic+Q/RK0eVbyGHceq8eFVUe8CwAoKharDkb81CPjTdVxXWGbPYUtap+ruyx+Ypg
l/tWlOm/CRiM7/fH3NjI7C869g5NrtvqjVbIrJ3rXl69ojLeV4VS+bGiZpf7o6xu1mVLAT/gAdap
1YC4X9Vp0NAGIFcp8qq5nvvTrYRIj0M1pOWFyAYd8lyPZIHfdCRsPy08hGfLJqyTnbr66nJ9/hX8
AqC8KPTctmiH1vU6zcqKqwzD5nto9r8nOVm+knT65/vfuzWrz6BDIkQu8vUrGWvlPKO2WFyrMGxP
XhZZp9kY9+ScNr+HO+75qaC0vAoK4yaJa7NGpacRpJ60IGu/MEKHTEV5JdzpeerwXKWkANEHh7PV
gWgsqxASf/qrgzrd18HIYIR2Cmf3LTZNSwSsF719jUQsygOFSCt//dGgNEMlA3yuQ7l+dScNaPVB
ZmrL69ylyqHp+umauWV3HAozP+CsRsQztsZOrLOxioCQnEV8EKAXtIeXt8AgigiX9b64DpFqnIyw
K3xvHOadT9tYRVgx9ECWPj74udWnGVgmkuuH8hprmemnSVmeS0PHH0BR+uP9bbmuCi3LyFgUREyS
6mU5X35RmlG7VxVOe1PF9Xg26rBCZq8y8g/ZoJn2qQR4/hjZdT8depSK00cdxp5yrCenGgKhenLP
xmFrilFNNvD5oBx2Y7yB4lPUzdrEx/ej/F3pCM/5ia3toU42h+H9BGFF4e3GcaYbm7Qi3ikQWmzq
p2hInWvYu8rh/vSuKjPPs8sfDyJx6YPckO2rJNPr0avkFYXG1PAlxUz7gFyU0E5tFA8P5hTjASZ6
RZwL3c21ndXd+EjPJB2gHg4FiQ37cnG9QYGk2sz1ldaH8VmxiuFB8zo9uP+RW3tokSFdLJ8XFZh1
/YlOw0BektfXSDHVL55Sh+/LWnXOSq01QZmaFDXbWAn6fm5PWat5CDiO1WdLydOdFHLj4NCjhTBN
z1IjHVndScnY1XobR/UVFIh819uW/EaZqPJdI+rP9z96a2rBnABJBknAX8tP+SseEGgxjiggVteO
ntaxl5Dn2EOvbMEuYCWC8UWYCdIJkd/qJoDujDqf56RX1ZH46mTsNL5m8HrOKM+neqIU33yI9HCI
Xrt1GJlIZ8EmQAK+ActnklBIVBADqVdGHw0EbX3oqd0OXe1mFhkF8BAPCMVY4srVgoVe3UpXSwUc
MqfzJbRHX07V3lm/3aDLMHQLYL+i7XyzQfMsSohQw+Qa9RVnfMohIfhWnXvluz7Nh/CLjg6e+oD2
eWOcerVPALPnlkTczMzm1PUR5BD69f4GWsu1PK/t0hZdCLkkKOvYLixloztxI66ynIyRd0slfJzM
KKc3OrLhjmqO0GRZF7Pjx67wfhtEv6EPP0wVb8I4WRpZbZr6SFWTMo220fzQJshJpzlET7GpyxSB
vihN9pgqN4eMyUQFAgw6hFFCjNWamV2PCrcwUlSjzfGNsGVyHYssfKqz3Nt5bjeHIrgATY2EyM39
pXg0iXNvTq+wkdLL3MS6PyJ9ekHh7sv91dgaift5obsDVL3h20Z5AYQtagUHLbf91qjbaxaOBsIK
mXK8P9Tabv154aG7ksYthShuzZdXR4+XVIS1e3ol1tT/FCZ9MqhrhvdFgdE1+Vmb5T8r1uCnEGoq
HmxYt66vRZ36A5JbnQVV3ZkGve1U6d5aZW89tVlrKUc0Ah0kenVX/lLD0NT8vhmNr4Xbh7OvZzlo
0yEypr2v2Zy458o8ciS3d79egeSn4S6uzoB1PBhi4VdqXQU9jZWdsGjrsiCFRyEUwjdneRWqROMQ
S3DL4mommnmZuyl5BLr1yp7f8+rwZINzW9zjKRm9XB0Aua2XOY642sJzDyJG9qhIJvtwfxNsfQsn
n7cZoMutr2SDOhvF/C65WvlkHdA4NE7wDl9plLt8Czc42I8F7Lqwdl5+SwJfJS4mZmxI9ejD6OKX
Ztld/vpLnFGIIwGUg9JfN5knxR6k0UWMok71ER5SesLBz9iJMjY2Gn0QKmCLnR4R6+raqRWvoPqX
chfIanKOTpQ2eGKMrit9u8RW+XR/gW4iN6ZuYZMsxFZiqPX7jiQtEoztLK7AQ6ZL17sSEkkGK8/r
vfnbqMXYtanC+EfNxF5mteywv4qOz6tGiZPYdLn2btTSmtixl4KKwNehNg61EVUKzCdtNi6jqxZv
tXgcvkqgbv/hK+X8qVTrz/1P3xp/MdOySMxheK9PgB1aqZS1l157mRfTiajPrWEPZ517tT0MIN4K
vaqfGuB33ZEbCxtKY3bTYifAWtZzPQvYAgFaQFDwNnTOMG8x8MVNr7Ha52djbLiIkQR1P7aakJ/i
VCT6Q2U2eyXmjW1mUKol/SCSZJetthlWdQO+RFZ+tQfLmILQlZXlJ1S/wd5CY3j9A0cSyUWzlJTI
29fxneE0TmxJeS2qQdV9bTbrj5VbRX9GY7L3QrqNGX0xmP7yNkjNsLKsOiRj79L8jeKK6GAh/e43
4osi1O9FaBU7h2hV6l12MvIAtFrwKOJKXR+iLmmHyivN9Grh5dX7aSaGz43EByrIx0R1FyWlfHx7
f/euOczPg9Lct5ZGP8WBNdK1aJDz7Ms4veZuNT/hwIdEeDJOF7TujENkywFLkQo3R2Frl6gp+kBE
VX0kfqx/NZPco79sTToPI7h0hJaBRK3qXOyeZGx0l8AC3wIfA5HuYfTc8rGLYnEIyZuAi6fF9Pqn
crkoCasp2SITv3rE0HFKJcYA6TVs8/mpLQCAVari/ro/1VvLSycGCuEikGKvo3ckesahbQlk5thV
TlIJmxOKBNWnGvTBxzTp9ljEW2eTM8Kx5Lxw1FfPmd0SnjcemuuqQb25n8fiaEUd5sE2Xiz3P217
KOJy6qA8OusmhTraI5ameXq1a93yrWr8VZraHEyetWd9uxEJAOmFjYXbOTXX9RUgmkRRMkD717gT
8lF1lOEhpLa2U27deM4oJy1R9MIqu7G88tS66ZyBRMsU+dy/l2ETjf7oJXN1TPBLrK92Ehn6wQvH
ynmQcRH/d38+19pey6lEt4ObAEEkYqt11jCbjeM0M6F8Kl3EHEGOq5dIQWvgqsx1Onw3tMTJvsmq
kDgdUFQf/ESZ8AX0W88pvkyJsM2DKEXdBLMlTHmUMwZeJ6/0tD1H+I0F4Zd6kAN4A275T+CMpRHX
nJ2mIatJMZR5Q3Fj5+hsDcI+pi1ML5NhVlu5D02qv6CrsZWwxjOJTepb81Tu1EM2DuiSW7KJwa9T
K109ZigIyX6RBb1aQ+181MIped9YY/LPVLrZl4pYfU+2emvARSuJesFzx3L1njkgGpU476OrUhTV
AS8n/dzijPHWVeYfBs3v4/1d9RxaroIEInV6oyBdlwx/VeAqQ4xUh6KPr21eFU+GPcemD5Uvtg70
vOUnbQj74q0bqjZcQTqel6Gbe8r75jA92NOsWyejS11xkEvL7R8hciMHFyDi6WC3OQLr6pRGYdAK
OZpBN+oaWGLNiKOjjSNJSlXbNRZLkrZQfJkLTQkKfDoQ0F0keE5YrRQnzxFK/VCFrtH69ZgJ45AL
p6ZrPXiFc6q1sdiT9d+4uCiIE1Dw/pFfrmek0KXpQmNFQ2YypyOmCwPaA4ZxCNtm2rkjtxabriqx
OMd6KVC9jCcy/tFAeRV+wOhN11Dq8nPbFtlPuItqkKSK/r/sLmqZCIGgGcXDvtrOIbwKJP475TJo
nXOICuNdpJnkm2bTP8yzsid9uHVGaXhS6+fyWvzCX37fnKdqB3hHuYSq2hwSw4oOJbbJOzfz1oJR
47ewA4VxcJOjqeiQR5VnKxdNb1WoXZX2psEL4SOCIOmn+8dl64P+HmpZ0L9qlhDEUGd2kVFqjKzF
wyjNz06BGNX/MApMA4oCQCYQUXo5im3PY9wvjJkoq2s/pS5+posndkbZeNBoGgI6RPptYTKvLtAs
iccMh83oGjoGVq2pphyhgycnaLX6Q27X8TlyM/UQZdx5979va9t7z6g8E84G2qAvv69TWx3eESes
G6ckaDjy56LPNN9L+dyhz63g/njLrl7dcZQuPXgNC7TsRnPIA4JLHuogWWZOypPZaO4ppfx3miKt
CtBQySDOTnuAwM1BFxtOukL8x7pG1dJszYTlxtdB08NjOsx90NWxdUWSxjn0hdVePGqqO1HrxlFA
3kk3KDvzxfh4v5xZp7GrUFEa9G5cqb0rU7sl2XW6r0rvGaf7k7o5FDwq0Lk88xzxl0NhKWH3bsb7
K5PEPXV2mPm5kkfv3Kr/8z+MRI4HhJwH2FoTmoT0cisvUWRzrarqAi3BQIEGW5H/yLtw2MMer4Gr
S5wFwYcAj7PHG3yjHzBGcdmmcXxt2q57NF0lPTlmlhs+Plv2p2ZAze9o5fOcB2bYmD/NwqgeqznP
99qz/88PWZpfHBZai8sO++uyicrKqYoMNfJEq4xDrFXpGUv27jToZXGMe08hB6x6pkIr3ADVLG4l
HFSO9yd/46wutwNvFOw5kjD95Y+A1SMHa0SPvUk7pNSE8wcztwZJp9SisGLvGfNt7SqDph+VXYD8
VPZeDpcVg6mHBUqtylLfOxRjl0BPbONfLfjoPWHKjduc3USfiyoyBet1120sZvx3i1K5JPkwBDDz
6odpsVi6P4Obn0QYsaizggteP4I4ndidlUH+Hcuk6Q8WeK3LlELr8vs2MX7cH2xzuciD0N9ZxM7W
7a54UO2i0GEcxtC3rEC2BSsXanRBRKEdhpm8YOfK2RoRCgKCWxS6zBuL89J0Rt4WOOwwEdDJd828
A8YgohDXPXtqD1aWO+rOhb61cBRGaOEvoNAbCGpVKiRqWRddRSI4hrnpQRKw90bZusEJy4grqDzc
1rFDuEW09gjFa6l0ADFsI6nONYS1Eyrz7ZuWLkTmz0Zsne+v4caGWVrN6GvC+IPstIoKvYHiUixV
tqUltIc4LpIjZpKOHwIb2Fm8tcPyctnhkog6DK0oWM32srp/3TGofmNAKPrk2sdRrp71PGwxL5QZ
5qLdoNfK13CwKvtk5HqeXKRtKVUQygZkjI7rWe2rQnU/qW5MHzVKjeKSdnn/JcsbYZ+EhenUTuCw
NTN//9rVjVgrE1ayTY62CMCRgzn1iNcNre475LA7W2xj8cFQ0FtCrR3b1XXilzWC/h09auo/c/9Z
HeciKCStY0NpqvdFV5qHpm27nZVfVnYVqCwkKSJIsNVk+6vkD+nluipqYgZHeuKpHbQJCzAtDrrU
0APXzpQDGhjmD5ZHPfSdlz/d33gbRxlUziLMQK1xeQZfboa+iO12EFF8tXVpyENU44MIr7PN9XM0
YszhT6rT7eVAG2Eo6QEgKAJdspJ1Hp8jSAYQEzcFT9GTN1pX4GA5DKk/K5nGJqLEqqVlD1QwfiX1
5nnvE5wRJdFzoUi++twxKkWqg8G8KmVovy8ctaThF2uBLmpnZ2G3ZhbSDcpSCxiPtsjLmXUmG6xe
vvRCRLiE9JWhnXM71c92SeUyUqt556RszSpcCrIi4AeQUlYDii4XBghBcY2jPvo2NGkJ4KoSx9rS
JuchaTqv8LkyvRPZu5LvDP78p6/2sbPkFYgEEjKwti8/1+q0kK52xcx2seggjiomJrfwOOIHA9GT
+oivZE+/s4/ig9GS8tIFiVXdrw1XvlfiZvgS1Qqw2DTSG/keymltBWWkhQ+O0bXpUxgm7ZNXu/Vb
NHlVPShLt5xPtWsVcudEbDw00E2hMXFD2rfl97GOK1NUVEeqUozvranUIr/Dgup0/+BtDYOp+5Kf
0DC6qTJBe0pRIMziq+yV6dHFJTeQprMnArpxeyIdi2QGWxAt5XU8aTfW3Nl4FF5LC9bLwYCBgi62
UoKQMykL/7z/TfrGFnTR4ALgQ/MUBNXqGesxeSrTpVkSGo0bncKmHHsfhJb+KcnNoQvsuJSRzzZt
9fOkT6Xw0ef0YFg3mOT+zHWMkE98R5IdJjF1fww037ANHvU6uziFwx8w5goK9J3nhs25mKPxaYCa
Mbw31TgaPrW2jeOrKfHzCLoqjJQHFG0rXqwe41kz6uQTzKa52lnIjSmGyYeIDtA7iizrywwhlLxz
OiMnWpb5HIRVP5yNyMTluBP8feeNWlO1lxvMJfvn9iJF4P1e3WBzJtt+TkCQhkmvuQE6V5kWdLla
5760sqgLYr3Nf7aJmZaPKtRx9VxGihh8O3IoMIErbVxf6Wutoz5voMs4zHlZHe7vg60pgREHrp+Y
HiGM1W+UqpbPYw/eXgqX9VfL7qSMU+NbWfZKrcvn6YA0CuwTHhmI79VQrVnEMY4u2RWhVO2EGFr7
O8xDGXT6LP97/VehHg3XY+mu0h96ecNFS3e7RALmqraFe5pSwz606JwEdio/3x9p6xjxPgGQozyL
pK7xcqQhTLt0xpbySjXmZ5Yn7tFDfdJXEU15Mr2hD7BySQ+DVoqdVGLjUnp2/0GlCUXjm2AkbK1I
zS1msyja8mhMk/N2Avz1+v7togpDVQahL1RDVrdE1piZbOqG7YFd22VOlfIYj/h9KZ22p+y+EdIx
FPVIXiYgSuuQLmnVMMd3mQ9yo/ghzgcZ1DYZWdJNGg+QEgdZqRZf7i/fxvb3QECwQxbr0Ru8c9gu
Big91JlkqhvAUE34RmgYthVOsgMi2dgoC88QAyVijFudnTbRvZrbOL0Oo9LPV09Hrvch5jItg8oY
YXfMohjHdz1QU/tTFLl6uHcdbUQ5SzeGS5kH5hb20E51rkaFCoFHNZPfoULN/oLajvis2VlW+Y1j
558R66JSi/SfsD8qUwnRpibitf3OMpP3epvZxblHkeENGC/XIbqPItPPQui1x/vrsrEZSHpoTPIi
LtbNqxAlccy+EyndtJKQ7Jzro+0XajpfCsuYgywnvg+Tsd8he28uESBNsknqS3QZXp5ltywGNXT6
9No5mfFD84rsy1TIgbzcjM+iadPHnPnleVOt6/3P3SomEWFwinmOyZjXQ1M9miRmkCmm71Nc+EkO
FduHqTKLIEOKHUNwV88yBEWKUgZ9n2oGNneuAUW7r5SP93/M1pmAArBAxwkOaVS+nIZWGuTOjpWh
PmlXrk9+r39PIrNarFvUdtxZ6Y17DJYMJBlqsUv4s/yav1Jcsuw8LkoeIKB/DjSHBiFG9OUOr/8m
4l2qEQt97UaHKCJeoXDYMUqmOU+AaA0/Vid5jHgXdz5o65gRjFLQhoa9lERffhDug2mltDYMNitM
z02eO0lgjLHzbUyH2KBf0Mkvr/04WLjgiMBTEcwR2bwcEVFgSPueyK96hni775q4GyK9WLaWX8yz
vTPaRlGCSJjuJ4Vlm+tsTUyRJmVAJeQecXsXVfGuEGhJy9xKv2LUTCZj5o1bBS0EwfLJK4Y48sPQ
Az4+1ZYynW0e4on6cNSHRznYIj7alTnIYyX1NvSxoajMVy8IisVIMy1RB+S2dXanN+iaSGQ+r9DJ
62PijdaDlZblhSOVvm+9dt4Zz2K6X6ZXAMvpToLRgTp0Y+YBnq6k7lLg2ox0cEDYUQfCxdZBGr1z
ub/y2vL+rsci+qBASjEKmsfqfUY5DL80rc2uXCpTc4i7HkF2e5Gl9lGRUD8XpO0/wqypivPs1EkX
TNA1Rh+OqojgSldl6ldtHttvQKWPD9kYeX8AMdUdQrCjCo8hGoboANXVHg69GHiNd37/Up9e/X4a
Is/6msBEaaa+3LrOjAauUwGgShyt/hBSbvs1hMR1UD312Q7q0DL/JXH0YEHlHjdQ6pjiU56m+fRo
ywyN5Bg+TbIT9NyeYGRq2N8AYyi83WiVM58dTnPLU60V5WctUWzfGDzv2Oe99qXsxm/3J2FjuKVy
z4VLjHWrOZ8o6jBkfZLBnCMfiVEtf9eJGUCTZ1PUMWexx5q5fVw5ukTFAALcDayMMLnildQC+5O0
ycchBpM9qhiMT7PpYg06dRdQm2In/rm958E0I8iOLREBKz31lysNG6CAw5b21zJVq+PsNtmiM+3s
PKQcsWXLrLYULVOSWqIc+HPrzpedJ6Hap5l3baLaiE82LJbonZwc6+hpkxL7+aAMWjDEo/NDa4ei
OcbW2DgHZBP6yc9dpf+DCYvUF1qa/b0dreh9GWZx/s6qGrzUai3vq0dYJW0TDHKcCtrMdRwB6dGj
5hxOIWJnVdSO/YdmkJntJzM+48GYhhnuw52a1yjeO94/tZop383Kyj/kvLIRZTw9/O5GUTz7dkZY
dQB2qPw3o2w2HeTcF++0PGr/maYxyx+9eRx/W1rfC6gRVi8DI4XXEfApceajuIdmIICx5utyhGN/
pCxqnarWiqdg9pwp/YBSWfZZlXn63RF68V0bZ1GfYz1rvsYude2jlszz7Gf1MOAG1IVp+i8SMXFx
7agNKb7rZfHglxaerp+GULYYiMCNTM3zMNi0Tjylm8p/osSgRjhNlfVRUQv3VzJ4lXVMiMOHs44z
W4qMQtrWj6lCq/Qxhy4VHTprzNI3Xa5M6htA44bxq8+8RPERVxrm39xoKWpbVaYDV9dmGQaJN2Vv
c91WePHqukTmSYbVp9xSwqiHLTJ66p95rDx5UfRqMN4Ko6A3ixXwqOpczY4is/qKpzbA1D+6G3d2
AA5LjsS7hvWHzoK035DAT+d0mqsm6BavnMtIxam/ZG6f/YlDvftOw5hIJQfO8KVTkeC+jBn/Bx+U
5SAPop300Udh0cE4CMx9iRdePFQBAKLoP1eWhhnAdxSz38k8+1lM0QC5O48GmhaV635E2FjLQITl
8bfKCssKilmd/WhRdM0C3W2IySceOw+MG8C9I+YjeeWD5tFmP58zoDpZLT0wVzDm/4QR8muBpgH2
AI4fTdEBnJqXHSj3jl/DKdbeEca0PwARtfIYl01aH/ssGmq/xuuu823k/rPA9ZD6DWprbv7jjFuH
HnjF09R4MvGTqbUfFdm5QO0cGo95oaVaQCaSBiIs7S7ovTh5Upoa2V8LPeXOh+bfvUmFmxWYbRb1
16hKszfCMuRZkXn5azLs3Dvr6aSVhwbfjCzwECF+StrCFr4i9X4M2P6pwCYRRRe/ni3nX603wu8z
TnkPhRiT8QirBm8wqWZGdmhV3pnHuKp0yCVpaT7E1KsLXy2H5k2XoEzmp04UPmmzmnz3eEIzZNWT
6FORhuKzalXzz1gRzRxYSaxNgdDD6DdOSLHiJ3qfJUEKyzLyFWzIpkOYOtK9lFo7fjX0yvjglZnR
+UkRpV/HdLa+eJHZDcFcTfa7LgdZeogTd/hdmMqk+11fUL+sXbeIYXB1BtT/phQIeDt5oh7iop86
3yvmXuF/77yjcLs6xGmiEO8RaI00vixxKnHomsKqDsbUJNNvaHsc5cZLrPhQ0P/LLkpbmY85LbP3
cxh7hxyGOkommE5OPrBDcw7QKO6LQ0FzL/dztPuCPGuGj//H0Zl0x6ksQfgXcQ7zsAW6W5I1WdZk
bTi+lkUxVgEFVfDr36e38eLaV+qhyMqMiIxwgnheyl0b/yGsg54/onEuB3WkQ2EPE4liyNbxvenm
/ovY3IC14VF5fLt7nWhO4Tg+Tjup9kW0N+ubqPulLiZbD0dO/gkPyDZbjTN0NE7/dRGhV3lFMRvK
hYTa6qxFHL/Gbmu+ljjtX4Nx7exJx5uOimyJxWOEv1x9QU/OItA+Tmtdin6OViRaAIElDX/m0eXU
1ZKb2vEv4dIN9TmQkEj5Vi/zne18t6PSDeal8n3ArzGkb85l0gZ/G7epxWmfMYw6d92eAu3AvvwO
jrEVZQpURlwrJnAviyOqtRiaOHoD35v1qXXqWebsZR5fDjzv9xqbTY/88Jz9jeDtcS6y2hmu5pCh
ujBT52E2gS9rV8acmSz3HDU+suPWviOwQAO2LXqzeZa5+qOuq4nwpFG6f8iL0G89WgssDBa/++ij
PZ5ONbZ+cZ4Zje9j0vC7irZpvncs2DaL8rZq1JdpkBCVcxS3w2nbbJIUU+r2Dz7rAD89thJsoa0Q
mtA1EbyyyQ0G6TZrql4q7cYaRdo2/jm+BSY8jp4zn456JDrRT0gaDL1BuyVJb3ou0kTYV8WWDq0p
kbURaU8jEdUd3pr4oZBi4OXH7GOcCWiLx288HkdySh2ToMFJHOQL6FQxUQ1DtV9Lt4qqyyLV98Zf
EjZ8KL4F8S+irvOdAhdIbzi1xvFfgQfkhNmrQaC3Shl8LkOW3bF9xLphsrPjkk+DXEeyLfv9Z2A3
dRt1YknysJ4RN3FFdg+7P+8voeyOF9lPnFWMwuKvtKKPO8mDdpra0fk3tu3wfO3nOp3OoSW2Ls/U
qndkldiB5k47hP1tMG3hdVOv4k8tKQukIwrRFXu7TS9LGIju3G4suWzA/PIGK55jgv4Jl2urFu8P
4YMt8RiKn7Di9t5Q5le3Po1zYr7UdgRYarPYA5o8LJRBd5HZHUsOVV3u655cPH9cpiKoongs8PzU
/6Kx6qP8UK4Q53bXycBTVmdfLHHPRMhSTZz8kNyWxYAMUBDm2hAFCgc9fK1NvB30FkKCRcs+3HMP
WYEuvHqu+9wzY/YgaoFpirtHtth7wq3yMJja961fxT+pfLOVVTKkO6i2E/+sA1fy/EdOOMI49REN
Bq6mCJS4WLuJ7zkP13F5OFJ/XYqdlvmpcliHOy/U/us1tlVW2qGiOVbcRD5Y4b6myKkbnG9Z1ePW
jeNqfvND6R+IcOrued6PrD+NEgFsTppU+qDwG9jKxFacSelru1x1bKv9C0ZnfOyckUCdaAgHU9Rp
qrrCtNlmy737rlqwGPtPW8smvmr9trnDqgpbyYW4PvQc0bw9diRI7JddsuR/pkq4jymJ8JamwNtP
ch1Uds8I3/4k3oLZdw6nZCjHaEfqtjvfcgnum52KfNS9OrkNxpS5ql2uHRLbRIIhTu82t45TK5nr
WfaqMCxbcD9uVvGIUu3/jYduH7FLY/r3QkFmLKkkh3916NF+Zt5aX5Z4jDKeF22fZbzLH2IP9LPr
DlyDWO7DP4zTMlW59KmwBXkSg8mH0OXyd7oOm5Q0QXcQzyb+3actT5h7zMFN1Q6p5h0AfebVTFEu
vN4o8vMcscm89mV8xyzX2DzBwFaVYRus7unopO8XVkzUxTmwUVQi0kFG1OPO4POIZOkDIiCSOZJK
VF3umL0aOX7CuV0wpRhyNS0bf9ls2YPs4e24ZxJShSuTGXPZNJwh/FlP49WSGvBP+dHasJlPE4uc
ciCotF98zkq1r90n+be2wipZeL+GQdUvTrRm78nicsnXPTV9bYl5uhghqvk8k5KJNVHsezMItXIk
KTY2djjwowOFEo/yfcvcTYHcdesVua9ivOptEzwP89oHzB9eE+Rq9tE0ZuvsjWd3ckIE3REajRJW
A/ND14zVQ5h+RyqLEKYYLVKE1SUTVk9Y5+4LcxZQNRoPMgcbaMt62Zrjhdv9t/rjMV+NoXCehsHF
pGhBqP7ifQtEimjGQC1vY+TjOeoI/2ocHAt/hwMs0WPWrL+yRk1u0el0+1hcr74VZMnsRTcH/XTF
nOy1BSsV3CQOw05HeziE93NYjXCDqfBuzO545jIgu1vyPjXrMzYpEa/ajXqCvvbY/ehU296YuDJd
MSaYlRZ6UvZtQrSnc+EtsSEIOLC2EOu86RwbmEqROG46cfJWGvEiG5lsSo6qNxZQSfNf0YUbbkVZ
k7Q5t4zj3nkOQpAfDAdJn/vYpjFKbf7wNDWNXHKsf/y/rJ1HtCDZiFl1MqnhZNqRQxYS1GJyDD+m
xxpJo8xxHqj+C1ZPvx5qmG1paT5GPqfvSWAe7DCX295pgPPUdnNeQVqivpmm5tfSHtkDCwvc/0e8
z+a80CaFeTtl9V89BdUfaE9vKKJ0crcirkLFr8VG+F7CI33OYUSHLdz4acAwcM5HZ+7ua+VCwO5j
ZP8QKIQzfOaxB12EUi2m3Om8/gsjb377dhhzzoZ+5N05vPUL176hY4d0Tb+L9LDrvKN7+TP0G2/P
X/YNdJk9gPsKPsacfadv/jKi2a9e9WKBEOg5ouGg5o5pYptM3oqQIlzZiBdsjIdpS8+MMSxATFWg
71A0RGHRjar/S3jU/DesM26NPsTgLZ/EcjSlbp3wPVyZzYrQJuadgZZCRsFCJ5lSnm+7egibYvea
TZS0eer78xmwFNFHv39ENp5UTnwPs2XkH8EHi6J0Pk6zaVt2UdbP7C9t8r2pGvMZrQNSjnZgdMoR
pzgPdOwR4+s69dVlmwbP5OuqLV9zH03NiaD5heUF4AbNrWj330ODCV2uk9l1Ci749qYiDIVqM3f7
f46pmx/St0v7c/SQAklniF8Fi+LdWZk9YxlBqiz4gQF6o8p0GepLWs26K+k7FQIWb9/UZdiwZ8jt
vAc1fXYlR2Qn/srkPIQ+j/Vg+8Kt4m/AeKi5xklmmf8Rmpt2udmPhhkQ7K8/fV/aH4cTWp3HSIO6
khpd3dspaL7iWIdtGS1O/7T5bjOW34f6hyRLhcZ9it2pYK/AJ9KhTQDaFo16ztA9/kr3eJ2LxRjr
FkhCHK4/p1s/u+pgJy1zDhnlDLn2amyzyctpreaXOt1TWyQtDhS5M8/On55L47/KxvKjC+ojy02f
rdT+SEZMxDFdlxdaL6X8KScr2l4tb3ufRA2xOnZOztz7+6/Wlc0fZDLTT/yXho85PrzkYjdv0vi2
hgxKS7wrboxhXGUhjiGh/A/IgfOBCYfhuBPhn3Wd9X3Q8HvzhkSQT6u6oWfqPkyFj0AbcNVwV0eF
O1nz2PN3T33jZM4lHrz9dzUM2VO16TYrKwfhFU/CNHMzhwD4+f9XhHKBrOF6a6tDFE6/BsjB0iPy
S2PG5qWj971kQ5p9mCMOqePZ2EbUO2zqc6Wq7B+eP1OX0wzO8ymbq7A/44uQtkWQCgrqXpnhja7R
uzX4p695qCKPNPbEW5azdKf0j63a/SM0vr6JvG+POqJb90/KNWcl1RG/MBvWkSqJYrDOPSCAT71H
6cOaHNNRYB7b/Ed/lIX5njrjDUsZOgGlWFEcgAdM1bVQBzjSMrmHubSZaYHs3ZbbIz7mJGOgDYZL
y2Rur2YyxhyW4iPHO4mlX+7Qrex70ei0kVxMExDU6NR8++20zn2++GPPdRbsJv3hKOO+rGJeH1j5
phk6wkHc0jQzru2ir0dUEstGIPXmA9g1hxPQF6L063Oh8N8/DZFf/3TJDbkafV8+mWNZHMIsiJ3J
Ky+1sjSVSFR+pJsZMYhI06YQYufpWFmpAC7b/P2UhqL/79i87MN19NySu5d5ELLTka35lu5+nasU
kLxYVxU8B+4mP1qdWUJO59QYwOdFudfMjauhYzVzU5Bu53qFAFiu8yjFdrUOFfNGvE3i3nWyfvq2
GhfOmcVE2A72IKOnVsTeWPb+ipduAMC156EXY3jSJlZ+xv1GTF+9JQd3fZYur11rqydjg6oqIRn8
fwvv5r7LfPYJE69Pf9pGW17j0H5vI/vJR4Uka8i7lqEsXypA7Tycs/qPxs6xLgY5KW6YWqTTSTG1
//MDk4pSKym5VvQWHHmkAtZCJcLi+yoYuFMnAJrl7H1v2N3oY9oenL4dBHpAnT2qeF4p0I57AGwk
c6BLB7R1PB2RdDgMMN5e7g6HfyNXGYe84Cp+x8uFbba034afTuiJO+JBbAyiZ+Vbsq9LWLhxY59N
69d8XvUe3zizdJIb5MepB7G01haT2zqJb8gxt18KbzZiH9DPfalwB5apQxc76wE5Cv2K7tdPFZl1
znfd+bd0Zvt6Gb5X/fKsAeMp7Kjsw0wb+zFm8YpPDWT8S0ZcnGAgX1qJH+SafpBb1z9vZCtwVVhs
UtFBpsxi3SG3xyyTrWDSlr53CodjiFmpStxfEILOfD1qZus8q/z4vo+q4Aaj4czP061eP2wdDf/R
wflfwbDDBQhyhAmnUwFGPqpKOkHHdnjzpRob9wc7pGpGWF1JW6amVn+aYN1TKLSsXjBxyOLlpI96
ft3A2nya97pTJ3oBoMVkPRoMowcxffXu5C5wQNXwd5trymcPZpuWJpUOT95hh8el88QXCh1mbH9a
t+fDW+zDHgrzm/MRPMWE0P0nQDm73C6oQ7HGrKaPAb+Iu7qWtX85uq3+s9MxpsXc7vCAWcIwlh+d
L99qs42/j85z37fRU79mvILenWGZ44tBP/jAvn7yp2nqSmGLuHdtOYHAjeXhePaCLg1VIU2m/+9A
Bf57wcTovR/tYAusjhhc6VT9z2EH5y9xkoo5cysPyZoGHcZ5rtc9x2GFfV7nV4hKQu5/N8+wZs7y
feizuYhca+0lm0FYaFukfoW49n+2SSZ/rZGQP7ypSborPbiuKDu8QcLCcJnYXIvAJQXFJycx301Y
P1fOtNfwcH77ZjLhUDatcYOTlHP0b3SSHTgVyuf9aFYcN0XfqBBou3PVCc7H3KjY2ATVQ6JfvdoX
E0WtDpLLiIV0mnMukTzz7rAa2Ff3lkJEeWsqWcG8Km/7QkpIVXF3QX4k5JJ0znxe32wfx/x5V4ll
XtBMOdeBsibKdwmPmKuss2lO67F9TGwNjDlrLylYXEsvm/ewAmM+qSYk2ERTYfIBAXYDZbJysILa
7/8tAAzg2Z6LGHNegvEcoi30ilATul7uYmYdlzURSuPk9IzEh8JVJY8ACvdSgp7WSEn6/nHtJiKr
hRliyZ0rs6yo22m+MT72brzEdmvLgQDzu34asrggrMl9rewcfy3QF7/GeqPH0B3nc0XpO4MTRjKk
PC1ORl5fP775GrPy3DZJ87KtwRa8EOQSPk1IydR4ThWk9xuc9fJvnXyHGr+kK8mol4W7LrqQB6Du
Oj9bmWemYb71GvQcVxjwbcNp32T1sVI7rukM7XBuFRqKoo+1/AybqsU3verTGf/WGOiZqLuM0Vlu
68u0GAHKSs0Wly3R612mNbvgpMBvX2Iy3xMbA+LPaO/U4954yYjTwRwYmv92uDPK8x+7zbrNaWJB
q8lTuexf7RAHP6RI9udIed3bwCmNcDqezONug/mPbKf4dYRoB0FrYsbNMWjXlx65tbxNyM2ZmYh6
w1g5+TTP2+C1QELbFjFLUEib6V6Brs7eVS/TYOsAYaI9CoD23V1qFzVT4g8xYMG81CdYgTGhy2l3
OncXYXB3ErNXMXN5QXOjyP/jP4/EqOVOaj23nKmvL63TBY8pyCntBlKcfwYToLe1W5z3mdfi5SMe
/ju80OKxnsi0/pnoIIReYUQOChQH7Y0G01KlWNQ3DkiVucdYtpdsYflmOrUVLwdWw8Y3rEaM4dkV
rLF/9h7bynkI+a1xnas2OpmMhhJHLiZ6igMyNI2HWxU31X1kQ9cW2z5kv0Yz2enKx6p3v2wDLq/f
4IKrrnzDEHeK/MFupz4Y67fRQScLfDED6RCjKOLCxfa1LcUuDv3Djeu2OtngSLJyHONU582iElNK
pBgpbYken9jY2FuI+X1Cip0YPogum80vgAi5FG3Wu+mncPsIVjAVs3uzrN4R5Qm3pygWFdCe6bTq
Ox4m2vQLxBBhCMvK4DDFahrKaRimHfyU1Y1T4I0uA2BTu7hxZTsCjzNxsdZ7JA1nQ7rJHffm71UK
+D9G366OKgwG90TIi33dklVnpQkSzQZzDJWVk8Rjjge+vskvdAzjVuotVT+4tIf3bTbBVdb209+O
G0xcbShzu3Nq9qE9x9OUPQzbMnQlDwsQQusnk2DMiLvsJD22RfNmjWgQGwB2df6+Hr3r2jQyuWsZ
FP5WfUh43bQFv6UWuyzb3hvH3OLOIousZ1cF17nD+4rGkM4mBw7T8cVLlK8f96hZj3dAD7vcHUDg
8SmkjRF51Zv6H1t89X7xoO6GHwORR4wEq0iGV4kHqX/2JqwwSkDBcLpGWtzW5y2ZhbwPd1XZvDZH
Ml4b4PSZSTQkKZzngiYYNLrZb4YgXLx3yhYTTabYQmjyxsxrnPcNd/C9dfsmenQyjE+C3Ml2q08s
j/bPdFVVfO0D49cP8bQx2HVptPvl4MrjUzZAgX/W7+XNi+agaR55F+JONK53Cih57amp2fcrNk1k
OlV3HLzzlNYrsynnByrVM5i4NVgHa/6lrMIb3Khi/SP7brpfyA1J7d+2d9aFJ5jik3eMj3xeS7PY
e7xXV0qbdNsZr94+CO4Sa+Pmhml36ArWI1qAdGMEzqEVN378V8aRyi5A+UNd9OkCPyKiOttOcBPZ
q9gzBy3gdPh/gz1c7FNfxct6kqbrMljVUS93JtzwLRBZOLmXXvi+d4fBrONdnLaB1HNIU5Fn6tz0
ZQNndsmFrrBt0HCh5/7wzKeqW3CQrtqtoXnJvK+NH77dAsFN3TkAxNQv+IyNfd4RvWxvRdRuQaFY
TqC5xYEnKHjT0/aOPc9665GiOH9ykaSmgGkavUenmtKgEKnKnMeQhk1hznCs231WmRRKkufd/PTk
Ops7sOkkfPcwAElOi11CmBW5++am3VOj7zjzni6YKhW+nJoHoAwlW/H5ti2R+9eD157LtAGKvw5M
36trYFzcBNDbc2lo9g8W6hSXw9UcaSXKKG7McvFX5EM5myq7/9wDBy350BkXMMcFOi+mXdrxbkwW
an/P3LqUZh4RpFu8aoa8x/m5zxFGuD9cb2sBmZpg3gtfhZlmFMIQ9SYDaPs81A6njBZ90ScG1So4
11OF819Nfdhux2zi3EBpH7bUtDryV/u9LMHd1GCDY1e7OqUkQrrjZa5Vm53QAMS2qKTePvzu2MIi
YxH6yDlgOr6q+6TV56U7YqaGjHz6kz9uoy7mkKzaciGRcD9VOMr5pdDhtL916eC7kJPhGj9Hi/KS
mwwulaEQH8MicEZeOEl3+mWebMVGC7HUsthYKrXFQpbzUTb9thF2q3et7c23j/de2iNs2hNbND5v
Kz7YnxHObOR9ZsboiR/OhSh5c6+LNotXHnrNsLOAx/9kclruMT2q96uZh/01bvAHz0kST91bV1jX
nFVm6CQiQ38JQ+fQ1om4HtRNW2vuwU44R1yi+Dhgu3USqL0ANp2CGzKLwl8h4yxqu1ZjaJcDTnYj
Y0K1Hq9yd6chJ2gxraATRphema1VdXY3N1QvEA8LX8zWDvUPgAtY/6XRGkwZPis+9VYgPERntkBd
1723vQK7i/p82Ap3UTYj4qlUZP2g645Sbe/HNXHuIuQU6TXwQaxyR7mN9yMC63jhNqq2UoMrUN/B
kH75fAogcWEXEoiUIDQs+j3ACX/xBwUg5w2VOOukjoe8bRgeb9QRYQFMCKD3BBDLROHvGbstS+yw
Esk30X6I0JNHKc3RVMUQH2ohGU+GTdmOyHV+q2Gg0Q1go9o8Cfqxv5pls7gPWcfK5HnYhtS9c7G3
o2BvIARQmNAiNDlsAgTRCW/VFpdKyK7+lNqRJbJ1XtjkEW0Ppush9HXugwq1+c/o24DjrdNCCLjf
DXL2pNqKMTdEaB39UnHjbuW64Sf82eoqneAGKJs97ThwDVisyzmfXGauSziDUN4fvtc2pYPONTjp
yGT6aqzDZT1nyAHFr3W2M90DS3Dj2ToYh6t+2+WVIXz5ecB++sdMovVc+o0+IBGRdZSB8KLxNgla
qa651AaEhbYBEWn0Ai84N8FGWH3QDO/AW1VcNFNaCVJgovULPxnkPmHnbtMPVc94MG1sfnwq5S0P
Bq7rnVV2+3+YxAX313oPziDDjk+qEGjAc1pn6U5SW5hMpa9ap8I6iA7Y4nkMx4WYIDiPI06Bz1jV
oFBPiB78166LPW5GaqA5OaZJEX1Q8bC9V7A0hqfNf0JuIaVbDB1o9z/Zm769sGDaDcUMbZ2U/pjE
23kKYeXZIrPOOsk8OdqOtG/X3TZ1V+MivuFODCJzi8S12c5xK6cPTiodHV6BDUBi5o64ZeDkWVEQ
a9LXF/9gH7/fjvmN4WHYHuYoE7csEc/1Rcz7FpwlmDCgwNZB0y7Z4Y2oasagKpXfdQSNG50i5oln
MMBlcsMkj1hCG3LrBOaugaLPLo2hlhTeAkNYRIP1d7K0Zoa31Vma9Tx2k7potFV1EZBLJW59OLKh
rFYWhK9S/LAQ3e5jt5ckK6+qkP7uHaWuI7kWUApc0NzqTQCNHa5OsUdJfWdJF8I3fTQpQF7WiXuN
YhPhkFgj3ljjHae48XRw2bNx/t2Oc32/saSM9KXhdXv4/w7ng7HpVYgpvt953WORVenKsF038s3Y
3v+D50H3FEa9+qgrb0BosR3h8fgttEnvvGADY0WqtOBZA8atCrAoeeQGw9iPoPOT7jz3RBr2LvrC
y2Gd8Z/X8ESfe1vp8UzeYRRdeAp1evJFsvVnHCIQQ2m57+riO3FnLzHKgaVYmjqJziz+LNXztjIU
l3MYfl8Eo3bf+GHefKtpTL0/ZMtm0UVKx/NLKcwhziqNl+y8t4SWPK3V1ryEbcgz28i5+t2l2QJS
YcPgA1oHvVaLPdgvvQMMnmxtoo+5ZlUknxjk4IRpTnjWqUivC9iaKCoxT1+GeN+hbOCA7kH+OuQz
sU4esQCYETGk0daeYdEtj5AvKjd3A9mgK5KrO2IKWMcg4IM7vghps5d2j9UX6uCwvwt3t0GkPLDh
4G+yH4pECrC0yG0Uu2sTr+yXjiYprpBokWFoNxDq5zX5JifoqNefsZn2/zw0NwOmkimzaerI6RMi
rm1uCT/koq/ieAl/BLtelneDLjI5V+RvhZdZUFhu9lFOzYXFPEKIpyXY0Mb4ZmDVtGKAaYGO7PXa
JPoXFrycTceJ1cfAztp/BoX1TyfDsbkYa8xkeBRJjb5qLbYAZZwYZV6CetzQUQVrs1+J3dnkxdkm
+7RZA/MDqI/5i4aJz0o/3eGIaqfXwHKiIRNAKcZYRBtmX64QLK2m5H91H1klAhWTrCziH8pcK84D
Y98/uaUWEmpPIJ3nmqP3txvtXOeBbw8ftHKz0zXiPj4EGgiVL0SBDOdAaE+UsdXhb+YIpAGAZfvw
ukptuLnXjcuIwFnY65wdEIkPsvIXcVoBW9u7TrbNqzBd35WTzDz31CXrLN+TqRpjvrQAtiQgDVdf
uZ4ODQ5Cg/ufrgwCHUT30YF0ymz/Ldo5cE2YmlVfoQgiGiGJIlLTU0PqTpn4XfTgJmI2nz15w2G+
BtBwhXEXNoX70RESJdccN2cRtnjIZnjr4cIXKPVqfBytz7OZScqlGHXBiT97+BFGtZH72OM8L9Og
DXunzfHuibYaLzj54nGGPC/Up4qDCryLov6l7Ws3uZviqkaTUGuvPlmhwcrdzIlvdmdVgEIimXq4
mvm7M8X8MiqIfEMYUrNgDohauxXKI4iW8XrsiX4ptzGtbYnGTQjkJAq4alO1JiVXpaCAnkyc130c
mJj4uH67TkqA7qpYF4PBh+Yt7Sagg9BUuogdKM0EetZ8y+Wx9sl81UCi/zmWBpgsASPe6N/qjg6j
EdPztjXZdm2F9f7Fi4ir0wzO/bM9FsRE3JGCDQqVxN805LCeWL+OWR2xIizhDaPnCdlMfGJ1ofqH
5yAanG+znMcj9of2klWDm9xQN7eupM0OfO4GNTH5RoeLVoi5XZxr2sX0EvHFf7l8XhN9rU6aS48g
uf+zzDji5/QacM95k4z+FfB/fcMGvLNeszyadd96l0MV8WCZ432gxulJxqDmuT+mgHlLm3r2B3Wz
NUWUqfSUfu+I5RrmwLuKMGgdLgxEgq2+uhP9DQrlziK+jBYW0BMQtTMnfOzuPISkA08gaMaJxfzq
Zpz3+U5ovv7zEa/uL0iy7SlLg+xjRmkBno8jkHTBoV0OD4JE96uZM6fLNQSmKCF8vODcZRYSA7S9
R/llAbzXqZmfEhO6piQdx7K6uY4qzTUCOYNAeTH+CXS9g9zzGh+dOFh886Mju2RmLc7TNYQ9+NV7
MgbSuW0COoAym6B7i9DtsKXzhe8cP9FmgLDpqcri0vRudNej9RJPu+QVt+RVD8taoD5p7nptvfEh
OMwMmbfsIrsETtN8O+Yv3pPLviUmfE7j259TJmuWhF2l/1mpW/PDgvXKB3qR/du7IK1ohEdXuhco
VvqQMNaT/wgCJTX5yDHqm2lJ2ze5mC7Mg8qP5ucDnJc+qqvBgCtaCOfNmyZnu917DxbuYIkkugfm
6rczqQFR+OLI/ghK5FsWiDhugvR7OjHsaCBOEuVCR9vknWm1w8eksseWwQyYGgLUvUK4nP0OUHm3
Z72GnJss6y2SxSDY/65btnMHdhMUc41ihkNV6frLUXO2PdWBAyfHgtEQPIYi3VGLAgqZxyNYtw+E
s92MdBWFXj5tRzxcQo3o6VTrzFlwb96XpZA22R6PlYRqOthK/tZ0QDV7JtL5TUAxXWIf+WwvZcGw
meeUfQ/9Nwb8RTIeGs0SjDyU/XUQEOI+aoAhpBH+GobTVWM2Lqga5dtPP9nDELwjyt5Gr3f/TNmc
vAYo8tfv+W76PdR9m/3yqxaRuH8MbXZrXFX3j/YIvpGptEmni4+8Fi1vgGa4UD6k7s+jAUG6nedp
ym49lcAjhHrrfkXsk8b3jl799kLrU/knv4MwIZEo2xzwLKeamWjjurG3bQTudDJrvP3NuGq3YhFK
UaoX6Y4Evk6M+JXnLWD8+Lw9tGgPhzxu1IrMYmQCftwBimSJp9dY5XQaAxmt6ui3HPnrjAsm0XNg
9PbbtYCBa6NrUQf5xrNOkejp8Kh0kcy7BPKS/hoUNZ87FlXrZCTdRZyqwqXgfveu7AeWcofjBsBH
K3lT8Qhmxd6AVRbdNKTyf6SdWY+bSNjvv9CLBFRBwa1tbNN7Op2kkxuUZCbsO8X26c+POdLRxLG6
Ne/RXMxFlJSBqnq2/0L+0rTVHrljfqHnN2b3a50zYScbDlovQefbjr23aH9/TfOpmHZwPYUdaJUo
ed93Nd9R9og036NfAVS68e2mfynoxa7HBS+SbTf6NN9gYGTFfnX7qjhKICkLkMutrEGxA+wT8Zog
OLrOq9XQUNqT4lrlKTf6prudxjx9sbqm7Pdjny3GQc+gcZm8CrDJkj7144rThnHE1LwUQdXEcXMz
WW2W3EqvGclUxQgWk1dD/lml0/JQIY6AlFdb1KiozlmdUW32VU/O7S838D6y4hVmszqjDKqfW5EA
E5rbpvk+Oar4xczRe8GFhta3tiNg9hid3tumkz8WMJyfpqoeumBmIgGSUy/2c0EizGybsfazHAlC
zC6ROiI3mrphHxU2MGdT9+Nxqnrh39GOtNRBe0n/jdPQEkop/RmBWxPuDTVZ6NfSG0dIEUsH7G2J
He9XPPt2HGRpn897AHB9c/aTVvwqDWCsgVsAnqCCxFsPidw2a1zmzvn8QwP1/zL3xIhtdu32R7m2
ufloLdzze8YVdheKVEfrKQea/hU0FGQHeym9FwuH4+6xAYw30KpS1kR/xYvqR+0tXNK9NyJXN86e
8z1J80ydaHEwFavjPr0RavEhL6BUX5wJ6gMQUxWbAf6BXRmAXQUk18O1vF2blUlEhlZkclNavvWh
Hvr6HFU1wCW7jXioJZ0iEpnalDeeKrllRVf3X8fSsM2jSjLudwp2Lll+JNVRnhZu+90ioHyaE7fv
9gkyOCIwnUR45zIlwQ9gPcmGLKdy0ICK4lrBb2lAkGXuVP6cC09/WRaj1TeGMqcwH+JRPjeW0yxy
F5Xa/itWiimarGxa/hOaYV/H1abb16LRbBxXrq8DcPKsgoPbtP5x1Q7lF53aOSmPljFbKYSFST8l
hlH9hb4H5fBimt23Oi2y+ggwC3RyNo408mu83h2y9Mr8glFan7zAupk+UafAoJu9xT8sK9ETjIQw
4dJ0ROOFhP0HxobTfDBqzXWGHTZgLFN4gJ1LKsyHDITlJyQEGK7JNml/KpBpw87L/eZWiRrPbC/S
9HL6NU9v6Xywi9C3nfu9l9jON2zCs89L6qVq1zMeSXbdAqgDpnW6jjtZJCmoq21UeOfhNDMHVtST
XarBAhcOxRrgxiQMmwZKv6D1NaCb8SLXMmZKASrip9Jwm0M1TiusaXN1u6OygYXvI3MW7UmQrEXb
FN9P9yNji6A1EnIw9OrrnynHMbkZKkhqtBJtuzgYk+Ca1UYt6VbxQNldWTLAALffgiQBPwhcvrIp
C4Ki94w+aPx4fkAnaXJ/rLxJVFXIG83bRskSTlSm7fGYpL4WgTuJJT8XapYt78vhpijWYoDfMyZz
eqC4Qa1+N5NOsh1MJh+05Jv6G0pbULz4FCI9MAnd4EWN6f8wG3BWO3DiRfqwmn3RBobrgeQiL5GS
lysrbuiqHSN97KDG9GfPoMXO4HYFI9sNFnuuB+naH/APqX3wNQuA3pQkHJpejGlYgH63DZAlGR5y
arh7pYY+PqhkiNWdKxbrh5hRKmaOOk7yRF9pXk596k/N97xXvb1PRxDxNxs2rDlggkELhA6fNx5c
I4bTRYLheefemrLsfm2t+icl8vLMrZanJ3gz6b3Ru7o5TXOcOrdAwv0XxKjSn9WgFyTNwDRLQMBV
h9lXXaUJZT2C3btSjQRoMFRVSm0CyHQPtQDyEcPamB5TTbF4RB8N8742FQRoYHfOioX2OMgnaFRW
eozsIbtDdHkdgp6EN3/oqTOOlRaobPlG23FnYnj4C8semd0AMxxffRmlD5J6g5I5zoe/Y9dUr42A
ZPXg+VNXn9fOHD6oYhb5V5M+xPppjcepPHvDEg/sUTgjh0q1o0+ikKs+zGJFhOEKtD7NFhq3+0IW
3HWk/Fy+xEGNiii1U4/2rFXJkzFpaRxgJlTPtK/TX7UxGj8bQHtUd5rZIUBBXX43yoo8ESfAFi/v
unfTwEmKnCQqm5MAH9VtwOWJFDgSOe1dR1+hOrQmoFyY7CKXQW4pw6Fnv6of1ZwwqrNGeEHkMG2+
HuYKTmlQqBT04Ijomji7BniRU6ZX+6vS4KcOFjDs4mS6KvrhTvzUTkcafSOmb49wRABW6RkQzKZ9
A3JnKKtlCB0638fcXeYWfAN7qYT+VnVfkmw07DOgRfQGO+FM86ml9dlyKZTedxjD4gNgCvsHd/vo
bsipPD7Sa2yTj1Zi6gYkP5F6+JDkU838BkxpFGTlvEwEISfNz5Yd22Tb7kKJCai9qg8GzfHXuk2k
PomFgosJVlyX94mNZQpMvqjWT2biNP1hbJfxLh/zCnQpUEgKKMHc7x6aRW0Cgk1XRv2laPCRlEOq
57Nh0d3e0WC1znZTuCaorhkuDxSNPjsg/1PdOlnVykccJpLu6BpbM6Yf/fSJH1R9A1XM+9mtTMXI
2hYrobGAr3LzUUQzIw+9jgOgXgTs4cBM9dLfZKr2y8A3waPlsOtA3iNN7p2448zxbCTAVYFC+D23
I73yF+DoC1m009rxfdzpaniY/HXVsB7VClbBhPzA4GKA4dJriPWnsosi9cyPqmjfQtSJ9lNkik9R
zRh331gpRa9KEj8CeldxGfsJAMHF1JDMR8ACd5FtOOpYQXG4zXM2/QdlopN0ploHjk+lBWTObS0j
ei3yWdMOrerplwPsYA0pvrr5ZDDUFTeA40k33SoXR4DtBRspS/N7XVsTWFQQ8S9wpcB6sU/r4pkU
1P8JwDGHJaxi3e4hcNnUrciBJi9um8TfQRWp5dgg3OlQT+DEBz9LKvvYlv8Un+jiCc4dLfef9tR0
0w70bHZPp6hLb/B1KMf9XOb9r9lOaHLTEgLl3yIRyAZqK752Svq+Hk1HN+tNzVGOD4VM06c0LjP4
GIqj/JnoXIH8BwcQ3ydgo70bYOSpOOgc8inQSIa2h2gZ2tuyEFm0p4/nfWmRmMpPMAXJZ3SZZ02o
OitPbiw7rfHSJMWAjsOACa1MjM7TXRwx5d53heybL1Odc8psO0PCEnE0TA+cyhyGgGa3VzwCy0Vb
350XuCiL3cSPGMXVRN2xmANmADIKymyiw90YwvuEi3oN/qRdpuieQwagYivpPpqxtPS5WD0yl0h5
XBGuAy3JhdrrHXqrJ/T7oqndOz0rSAaKZgCXrzWp+yl319e0c0DH9fTk/X0pImZufm5S2djZuDyV
rMNbgZeQcoAb6hH60FW6NwELOIHAZ2MKSgELMKgsaZjcsHT3droDV7V3Y1vmJ8A3uXe0U6+Up9lg
VIoCV9WdTC8FTNv2i0jP0o1SeRzTRGxoMSd7HIYpqkG05W7zuJZdWn3g/NZuGFnGNIfQJmgaF1I/
Jgre7L5ukhF4KC+RjByxKttsLH2PHtDs3fhNVz3EC/T10F/QGAHskq9UEunigXWJsl8rvNYuZLhJ
EUVjyk/Np9JwvGaHoFou2W3ZWhzKIXHqQ8cQ9UdfMrgPVG/U3b5VdJJIsdb4Qw8LYP7eDgKbi5SM
LQ8ioCDuqRkZdp2bsVNkjpgh/BKESBgdCjemg+naWXUatRynp8GqcxcqX7F8VhOq/Szhlh70BNHd
evUcmydzAOW602vMdAKBBy72KoadSDeqJfKUOcCX3Zy7Fj80yhh70KIrACebhvuXn6i428f2nKR7
r1taKygRsA5nn+tzD7YSUVOHbLkjfs1d/6kf49VlTIWXUk3SJCFkxXr51OeR9yFmwmOROgDgP5hy
wMHbAoYEurlOIDlXiDXD4Sicfto5kWq/MwlhaO9XvqCSlQnAQl5OSueCvDA/Ax238sAWaqVh42qZ
MgSDQhwglhOro9UxAggXgDO0rirApqRgudnTEgRMd2jVlBr7LO+JbRE6jzKcV+DjZ2cuvb+YPEC9
oimUxYGY21kEa10unzjFTBOhXi47z1pq6yQqlGeRTxjlSwvasL6r/WkZbuLWGT9zwDc/vlHHQenX
9V9iEMsvwLkpfLHWWECAeSTPrgbfSdDwYDs1WZkGpl8PzLuh0PknY+7Xbj/HUbQGnRBUUWz3pxpE
1C9G6P4BxN/GPKI/3b2uy7hm/DiXXHii3IBIMsbtIzOqlvRwBuESkrlPHnl513m7Olq59YSPoMMe
ok1VB1h2OKBdtoLnMCeIwO9Iapcvo+8MH0Vr9V/nUi3nAlGi9KalW32r0EXbKKsTVJsC2xRQuwq1
fzpbUXbXgnh7tZPOq0gta6sBdM3FzZZX7RygYBXR18RcRZ29yfDywyISiED+hM5G4gF1ODXA+hBw
MFoPPIIXV0/YgrVfEbdNntMlN75aumK8UyqiyR1KWIUIaFeOzh6Yu3enshnaCP46EtiTiYWfyBXw
iDKyp/M2A2WyB8Se7jp4uvtezs0PE7PjKdCzRHYA+QQY4sqrY/c049bh0xcEYPQ8LK5PgUfs2VEs
+Z97kHcpLJlIu4gKRc6LA3Y5O9FLmF9UubZfXJljMiWsOvk+cOvNQUEX+kdrgO/aASmO5xMa9OZ3
tgQ6oZQpJnWRmuZH5CTkpo+3OhLXkC7Pg97Xff+Eq0sHhFqs1k+3XSuqEaZx1aFWaGcf4lU1H1O0
fkTQNjp+ShGM+otgrtyDoYvFppy2BDjaqih+VMzrZgDnraKuWScJpk7kDLa6sQY8tAqS+bWBoQoS
1suds7IpzvYJKHtaSDaKyzu3Q41ib1sJcw05xz6KFCniRQNjGn3K43qMCPOT++qZ1gSbRZTOY6xi
aiEr88XrGCmb6X+t5g9ZWsTFrQts5ZerxvS1NxrOcsnZ+qdRuuoD+nal2iOElHxWdZ2N5zZdYWeo
WPlnwxf29AAbDFev0Z816Ek7FcuN54IxJXkc6YnUOY6lu3yY3a/LNIMSmLU/RKecqfStBUUvPTZ4
pZikRv3WPIb+KE+rsS53uh0mHdoQ7vyDm1O0wi+cfHXLrLQvOYQtv8LQNe1oWJlZziQUBYmDYw1Z
81DFEYIW7F7zU85tUZ0AaOHsZIh86Z9zV2dPeb+sPy24DeFswaHcxuTYzw9j3cZ4xC/OChXJo23t
R65v72VDFhBWbitNgCgGCnMyTfL45KDEwEzekXV8mCX55Ym+fGJ9m/t5eqnlaPRHKIzu/TrEZXdy
EYD4mmoqC5qsTfkMfLOadpPDi2MboEuwJ2KirTFF7vpcF9pZdjQSFrC6nYHqWmy5YFm0sVDyUO0v
8TmmUxnY5syAP0tLS5K4jO1fg+1RJAwgC4bdMLmzpNpZow+lLoVxFNAFfppFIdxQTrb4W6+NU9Ja
cc2naM1LAPa1p183w+gedFjXkCrIynduVmCVGLujEfJYoVQlofXHbK1NAuWx9QHsB0szOusRlnkF
RBYazc5BevT7BHOeLrrn9N99t0yMUNNv+9hCTMh2cKHThwH4cMZQqJFPFr1xNtwiGA7YS51G9xAP
Uwieeec/9lZRzCcImbjv2tuIBixN+9GwBjpVZmX7SeAMRctJMrpBP/pTPMfBMhV4iPVIvtdnbiqS
L7+0cPJlZxZ4Bs1eXrC1FCIiaQWKJIkZl3EpDZ44NbZ0QPL80ywqN0oobQ4i1n6B2H3r1PPI5iuB
M5FDJYxmEG/RYAIthlg/8i7xHzMiHbIwxJRvLryu7iZNotgOjFnRiqA3MYlAIS6SHuDcqmc7Wi2w
7qJJSnwqOvU0JC0Xfq/J94yyhRaLFk7DVY5Aos+YwC9icVjzqKHhZjfqaDKoAuxUJcLZa4YxNCRN
s34mXyOnm2rTguPWc2OdVkcsj4XFdbobF+Zqk5OlWzbd0YBeRzejSVanyT6dAQDvxggXpVvRmEW/
8VDIKn9Q3iiFFIhjP/KeCSuOY2IVBpF++SAR4voS1W2P6kIiAOCvKZfJEbmuobsxKWae40nl8O+d
JgUsBJNq3NUZOPR7OhD0xOK6l58jL4+ehniN7k1GN9GtrN1V7RHbMKbA9yer3K2L5S6gdyTCafNg
lr+wHWy+GomOPi+gRtdwk+L6xTQkxcmsAhOx84Z1RA68TWiTWZFf3qELzf0r5Jj8QMgoUSfU5HBJ
XJZicamE0EMIDdW0j1HSWrTkXWqwwOmY/fEZkgoCk+NG4qwM0PMQ8WGeHbyu7RhK1J51kFUJ0BWX
QefMnIzZBTiZLDrIVXmg2IA4Y7qRF7p6huygn5ZMjx9EWffc2CDZe2D4yfylk1upAnFkvEGEAQCZ
l5dquuW6i8yP7EYYFO4iqhHsmuNYQRzRN4EBCpBtR426Ke6bw3QbeTOgScdwkMlkmlfuXS+2zHiX
4630d8vIfQOvQTHe0cUfv2rLA/pNydI9J0MDVh8ZnNt6cFMniBZmcgg2xRDRIhGnf8WttuYDWHE0
XzaxDHu3ggGJjg4tmAGlAOF/cSI7+YxGe/0xn1MOTiqr4by4tWkyl0nkLcyc2N5lbBo0/0l9ssDJ
BXISS2r6p9rPxB1j2qHChpu+92OlC9A5dK6dl8H3xn7XaNFxEAACRXQWYoKnJJPsH9Yobf1djEqV
s++taqNvx6Q4gRFb2avbZ+16bJm86Cd+6vzcEadQ5Ddan2aq64ghWOEZAKwkjLm8LoeRZynX/jNa
T4yDisJrfvb+qLqdFbseUaPQUDZAdQAikd1gDLt4c0XYZyIq01Nnzg1jA93h2UFjSPQP9uqnL/T+
XeeBjVggFmq7Ogqs1iG8MQ1glh5rYNb0L502Dsx8QgqGvzq2AbrHCBZkakUDDyIj6v68W8hWdJLo
waLpoLJDN05DduzRsk2otZLxwbZHc1MP8JL7dRWG9zGO5PJSboeRTkVGwdvUvvtiAglB18Bp8tu4
8wqBtI7fv45MQedTCbn+oSQ24KNW4QcbM4eqiRJ6+jagCf03UgnyThqlRNNIeZG3jyXo6RsobCbS
zU09h8gSOTddh9fiDkYLMImVJIv9SsnvfLPojX6xgGqSQQFCorcJvlJ9dO1CNMHYjS4SN8TmfQ+7
KESBYmxP/FmS7/ppZl5Q2G5jHgSUovLoSb18K9REk3sdEz8+2BTD5Tf6s14At3fr7oiOFJpKzxBn
oIX6ZhQjLSXDax1SFOX43xmn2QXseyvZ4gOy0BAlikm8IMFmfpx7u/hpsE++9uVc3ycyXja+SMQN
6kRL9ROGvrlRky06Zz7qdX8npYGLHQMZd94txK9bn52+3BayLJ6MPMud/QpAONs5CuzBK5IYMTQ3
DIihpaHLTAt/pWgkzjB9PgxzMz3PWbYOzzXzOwhTfjd8LmlPAhLFAPYVyMXkncCTiRZYUMVNiRuk
cnZtSw16nsza6L8xKTervT2lbXNHi6O+qUm11lMHTsYOEjM24DKA6UKdp5yTD6Qk9jcrjkhEqxUc
CeDtATTcambtgI4Olg+7lkFTTYdZNNlpXf0FKllVkEc3rumz55JKkjFzAc7HkmqOW6DurebRr2T+
AIumy+6mpnDABpklKKw8FhWw4UzGgUNbuSGbHLfBaIv84gfkz+CsO1bqVSGwGVfsAWpF35HeirOn
RjtddsQDw66CzvYn4Jme3T7g3Ny2Oys1+dUwbGz7xvbAgQPX9opTYZVFckOvtCaFw5cIxHzVL+br
4DXGXxTmFW93qtWHxS0lIMwl69wdepE6/djGa38U8bzooLBniv/VHnugsCKqj8DssicLiSM0ouq6
WR/SthX4zcKxwfkNHG5cPvwPGEHXGNJhCl1vTG7Q5WzU/Winkb9b1TJbh/+xI9FJ4LFluEYjFllW
WTUVWjuyKoIJOeD5CBzdrPmnVlAKddYs56ZbKhUUmoi1aD4cjIl8ekfW84qCqEuCg64msq6UK9uf
/0sTl2nowsyn0SFK0Sb2hrUAKAKS16bkfE8V+ppcosL/zHPRoOS/CwXRbJMJhcqjQ40+wiFC7ShI
Xdt7WFCF2dMsUt+MaKW08MkDGXIDRqtJzGEAZuId2c1rCpFK4BnPhEjhx3ShBWqwpemcmTrs1Toc
NUKY6GOn4+lttc0r4peuQhXOs8Vm5yAudCiNmI7uQkUS6qj7yAeMv4iEspG/YIS0Eqin2gIm9tuL
WlffMsr3FshmXIMuzUwquI9TRP8xnMbRegLX4J2kbRl7yWzmSNaFZBGAm6Ds3fXQTHm7w9XU3zdT
/Z4b77WthV7X//shmxjpv7YWMkud6lxe8liWyO6Bu/I8K72FJzq+48169XOC38AJalN0/0Pa1Z3d
QslOhy6j5JPwhPPgohf3jlj11VWUVLwtIUC6XXzOEcCKtnpBBYstK40q6ZzrqXOCt7/f1U3zr1Uu
JLHFELvAsmYdNrChQ6wp4sBjUPQFCa7qJutAVpLzje+chyufCq8fE/dSy1QYCl88Gs7xPj1HqUOF
EGLACH940PkUodoG3+/t57vyFgGHArNxwS8hU3+hfK5RWQIgkukQhzob4uzgekewk8zR/+s6NrvB
FNjeWGjQXl42ScV1DqqF3Zf14qFebbCj6xy/syf+FNRlFdJIIRXkyD+kZlFpBCHusPMidBaPXt3a
nyJ/NuabNc3skJZgZL/jyb59/981ZzGiMiUWAqZCOf5yr9t4nCiEiPqQFEF/ThzKDCMr8mCu3Bgt
5U3kP3drZN8i235H8fYfh46LtRVuCb6L2Lj08MO5ONEMYGCEpWs4jIZrhTnIXzSXpOFTADeVXYej
AogYdpp87MyAwG0pUyznRmt4Csfc9FvqqggyMeN6BFucQi3lHnJE5JwreLTgCUoEQBm6en58UyqH
gXwD3ntXwMUvA3yggMyWiJ0AHSxW+aK6VTTvXJ9/bk/krQkMEgiNxLTmwnbQ8os6TVN7CRMvd19Q
iALSsCbmh7c355/nbVtl2y/c0LgiXZy3LjdyyXhjYWqFvkBiTMPeGBM7nJq1P7291NUH8l3f8yXa
iegx/f7NTDiqqxcrlsIoO8glTdoNS/jOqb72QLhbYB0nXOnSc/99FZSj/K7zJe6CoIv2S++gebBS
1EFieM9m8MoBoMlp0mal6lEM6H5fCrBzBYHRm8OYAqneFeWEMJSeNi0jlAvt5A591eT75GtwuHZh
LMk7F8v2718cAo/lLangqjIiuLjAaKxmpZbtHNIuMegmloxu6wncHh2H27Y1s4Mr6vfcx6+8X49m
oINFGdcMls2/P3QTNWmmhm4JMyPFy8OdikB1egoEejf//VOy1GaQILHuwEHy96ViN0M9PmdvZnJ+
lfas4Xkx9nWFLN9Z6eqb/NdKF5tmaA20Y3S5hANJ6DMwLveh8usFrow9hi3yJoxnPff49nm4uqjP
YFHgoGOScfz+eDDjKKA9GB49OI4fnJj4Z9lQvHgVFN7S0vb3hSHsj7cXvfb5JDFP8lKlZ14KhUNg
i5nv5FMYQ3q5aUvYVoaEAkG3unvnpV5bynNtCTjPt2ykCH9/PkSnKVGnZg4niRr4JFvYSOn4t54n
/51IdOVNgqMwHSYgxALMp35fqV1kXY2WO4VZPw5PyIeK44JryCemvO2dF8XgGVPz59sv8uqaeATB
PiMGAtX8fc10oaNobZPSEZxwyQC4L24LtOUP6YxiEuIAJro/C/ByeX574T8DvbAs4gFGtKa7OXv8
vjCwuCpHEKkl6DkJPGrm7gXmF3/Vpa7/FqiTxO98xz/vbRaUpkOcxeHDvXTL6jh4U2L3LSL2Rk/N
iIhcmaf9O9/w+iqktCTPNnf3xW6x+gpZx3low7KeQZL44Pg/+Jlrv/Mwf25KHgYTWo/Qav/52Sxa
p3KMhi7sJoTMAPL068mlnzgdEmSLf739qa4s5m7RGzsutHwd7+JTMehaVJsmQ4jSjnE74Dt4TOao
fFjM5j2npW2L/x4LhGvj5ctW3NwULi25/MlxGChEfdg0fTv8hVAzVZStl+IBZUJg1CNzyPEG1k/0
hHVRQaVrEerfftwrnxD1I44fsR0XuMuyBOnHNcppqYZOlOg7c9AgXyAgfX57lWsvlWzFp5rDOMi5
jHpeutb4StU6TEo7OUZr+R0ObxkoCfz47ZWunLTtbOPyrShe7cvnYbgwJdasutDNVvOkZy/O6GGj
As34edQntFaH/+41TU2Ig69JCUTou4wJTY2LgkCjIDQ7Y34iGiAn5K7+rQ1F9/j20/2TQF5sGQI4
cYcjvUFZtxvuX1Ux1L8ESAxqSBIyaHmzOdV1DM/h6+ygWcib3unqvyHJTt9xIbAD7kHzxUbf+537
7Mr3ZMPYNt4jgrztMiIBcp7t1t4gDMB7XxCtZWLppb1xXkrw9m8/85Uv6guUhrnOsEMiDP7+yEqV
havTVIcpQK9bY2qcT1GrSxiAPY0i9B8xhzn81yUliHKuTglWBQehizsA0E5VFWnWh3hLIOnguAFj
2P5gone+rya4628v9+cZZDncF3FVMRkjqotMZp1odyWD14WJlegQ5QtonzzrO6v8+c1YhbR3cyoz
6dVdvMcCiLGMpqgL08FfH9DZ8U5F7IOz3jRe3n6gy6X4UqZy6dUReVzssi7igtFKJPu1wSy9G9ub
vhY9oFVVH2Mn/a8Jyz9LcdiFh9ig/4dXIwMYAGVdYYZYiFRnkpZXmITTRtOK33l/l1/pcqVtn/7r
6FlIOeT5UONMkTTTcdKRe5AGOh5vv7rLmLCtAqfGpEy3qLou65MxWywihbZCi2wEqVXH/SyEr0Jy
dhWMg5UFyEH695il9MGMuOE7h+3KQ2LRJTjbFnkKpdjvD5njkYxpEVqRNviLm8rw9DndeAdvP+Tl
keYhSYfwJsH6hv6mebEVUfFyZcrNEla5A1m9hJiaot+JgUwKwBsfmP9o6bOt939zFJs9CS/n96fS
q0E2FBlmyGDQHPflmmevXacQonv7ua7se94ceZAHYMb8IxKMAH8Wo3Jt6CyYt0KjzlbElQYauZBu
UDp4Z7krHwsQKi+QdpgPP+wiGDh1C4QcKgJlswMrqc2yOz6uCt9+KLG9nX/HHN4eFz1lh20qHPAu
Lw57cDOKWQB5nPje/5zWVUKDQ9b9S9sYwME8bN1Seipxcqxkv2B70do24XZFHhMo62jvjTi1kD7x
tEqPsW92Z/a21e87zwfs3K7Jgv0B1yo8deZ5H+quGowDyjru0wpsh9ZNYQh5dKc89b+iyLz035LG
HoFiQy2wGYrhcHIzR2au90jJVMkeex4TGDngz+Wd+HvtA3tYtFkmMw9Fw+L3jTTHNgI0yJWGiell
4QoBcZcZRU0zAfbZ26/9yhmhbcprx8P9Sispy5C0QEh+Dc05Gb8orGtC+GnTQUvd/D0v4zs2y1uM
ufjIgtGB4KBs/ZHLgsHrJl2tJsvhz4fA0BqXv3CY9D7FWFTsUb21H1H5wPK5xKjk7Qf9J/n7Y2mH
UoWKhTboZbQtizjr2xbkFb3d2LltKpm+gofwn0fDczaTVQ8xu0THj6s22le71O0RiL/70ka1/WUa
xvJxpGUYvP2rrnzpf/q/gNV5KX+068vZsuI0l/ifJr1zjruhv0EBpP4EmC575wVcX4rRFtNXd+vr
/b6pfLmibWC4fOnBRCyy7kDrOGl1XxsATP4XT7V16W2aQNzvF4G5HO0WQ3WiJZIm0JhQxx4OhZEk
z1DQh6e317qygcVWP7m0uCUO0xeP1S6kIFnvrSH4gDX/HJPbfZoBE9zrAnmgn7a9GO8Er6srQm3c
Ok+C/12smBhlGlt5tYbW1ChI92hJAoDD4kXH9GGL+D1L6st2AhcjcVI4TAnI2v6o3/rRaFSbD0uY
J7F9mG1okGMDkgp4RgloNP5p+sL9j5n3P2uyJ7mIyXgYP15slgRIZxk7XMCVqp8Bh0DwBA18qqci
/f9cags//0p4hpr5dTx6S7jaXpYGFa4DH8ocbNDOKEx7eWdrXn2ZDp6yyhWYGV7mBGgEu14CDCT0
+8m6nVD2P2lZFL82HP05XpvmM4K4zTt79NrRsyF0SWbYjJUuQ9sGymsmTbfSgX/0MKMseBqaLkUY
CVL328fh2gVL295jMem56vKUZ30H8bvyZ3j7NkOKuG7PMBYtmJM5GmAT2Q9+WNiTgsV9p0vz3srb
sfn3d0T1NDOWiocEmbhvSwX6yV9QE50r/yxnS/81Jj2Ygs6tq3eWtq6tvc1wOWx42nqXYaV1mpEB
fM5XHbuuJpIP0QiicUnHA/rAmbfHYySZDxVl0bR3QRuHCxTXDO39yL9BUcuzdiZcgGTvVTJG2xq6
NMKQyxx5u85pe1yKVnuCKD0hBBS8/cGu7Q26QCQ/zCXkH5l4mZSRtSB8FraFVxwn31AHtAQKskfT
e2fvX7u4SChMmzyOe+uyXjJHtJ3ltK7h2LXLMa6T/oxPTn0w42W9Qy9kOb39aNfOGpqBjAFJ8h1a
vb/vCJDBIo5RfQ1HP/Lto9RC34NtieKnUdS2F5bRJjNh5f3w/PbC/8yLLmM9iBGYCIR6MuWLld2Y
OGeieBHWxmw3iE2k8nvnY/8SDqr1upMEB+EdsejK02Dq8gS5gxYmDDjL2Xmd0FGoHiGg5Daa8inM
pqiWk3dosGrD2BK9gfzYQwM3z3U7Zp9KNNE28Zyo0XA5ki6+AY6/fspQHgWjtDguEFLQa/LbEMPM
3kNPGn6uw7oiIOEBETpApGlflilTqDJ77QxAX6N9d4uMjsAw6O0Xc2UH0K1FLcwnmpBlX1zrc1ah
+rfdDpyXTdCssQrjNsuT6Rtw26w49lqn7fG/r2kpWmT0+Wn5X+ZdDWYSyTgYdOBrEx2ZtqkWth03
QwDgNbLgrY40Pf43azKBlo4vaOleJCBdTHd47lhzkSriI1gAmgfuhqNjzPPH0fTf2XBbjLrYbwAu
CJWmoP3OXOP3nY5UoRgj1OfDuMS0YRcN+NfsHRS73wPOXDlSkt60Q4nkuuQFFx/QRxoWDlo5hxL5
hwTJCdMywMSX2JQi0pqj75+s6//h7Dx65EbSNPyLCNCbK5OZlSwjlZOqpQshlVr0Pmh//T7sw66K
SSShnTl0YwaoyAiG+cxr7pN2Sn5cX9GNa0rX0VYmfuYfNIU/znAektaUDXp7Kvri+EKY8eQc8erR
+mOvGupO+3Jrn7JHFUNX0L+hHvdxND0fq6mGU+XXYu4QOxIoguqxpI6eJWYETEyUy3fu4Y0nhBaG
wRYleaXIs9oydhmFQovqGUQS+poPIl2YwmaUmkAe8x9oZT5YhaWNh8IWwc6bveyO9e6hXbqE/4qB
GfBqaOTRCrklPfW5U+ozl392zAUAvcbWEx8rWf1s4lflFU0izW7V183Oam99W9MhucahQKN2t9q9
lIBzgnOFW0EUTzYeQj5OBz9n7Fdurm8iZWskC/HwpfbjEH8t//8fMUKK8MZQhDXflTBJ/RwlBkVV
iAdS4SHbQ0fEdea8etCsDpowZi/F97qtizMgLfurnBcaKERIjj85BbV5G4NbET6aytSRrv/OjePM
c4VdiK4SRVEe+/gzwagIy8nH2dcjaJxqJ5AAbyEk74yyHNbVd4c6A9GeuiJV7nXUIqkK1oEIRPoK
r352E/R5V90Buw5vO4yB4Cz3Q6NBsVGSOwsHTuSfwmL+Rh23xJZ0TKG2AKAvbmQrBvRvwS3+1cog
u5FUVjXcTWbVEgckxqTiBgEfKCakmHh8BfkE3SNxnMT6aUot6rZoQcvqHflhNp3ttsZt2dStdEDS
NLeQC67ExEeK0wrlfcFlfd9PU/Jz1KPqSY/D8LdambnwgkEJIfIGOK8dcCnFoQaJ/OZWQ6Yu9HLJ
nAqscQb1VpPbvPh2fSWVjQ9mUr1XlkyQXuQ6CcyQjkU3ITR8E1WA4A2gagOjIu0nrg3dqYZ/O5SA
3qBdR+2jrLe69lDnkTOeIQCgGduNiIkWfKnoQGVt+m2BGs93XqSNX0iJn7NFwY4odd1esBUkMLNa
0X2tBAbvhobyBdfXMT1cX4mNi5MEkeYXzuka67Dccn8cMNlpiqGsDBw2JS4ahN5EjdBOYuE0HAr4
pM/0HKK/z26oqVCQBFPDkOubM5xjNcYAQEMlIjfNMzGEE58GFSeafyZdsfZab8vhW50aG4iQgbze
kvav44moneg0zorm5xrcbg0Kw01jYgSA/nr+BpZ7OOVy9XR9WTceBzYXlWRTp7GhrJFD5JFWL4pI
p8VtAUZFBmkxGLfz4bGpHULpuqdmFc7pHdTocA/9vLF1sKUH+QiOh/vZWX3TIZ/h4uO6CEQV3W54
T4hroa7+93cerzowQdqmsErWsLkhxkElnQrTTztjwKHSwmw7UvZc7zceAHuBBy34Tfr56xJ5Igwn
0InO/BERfM9B6QvDNSEdtZI24vVvdtHEpIZBQmggZOU4Cqu3rOsfZwFQPoxejJr9prdgnZu5ca/b
Ij7GkjGfrcmaKBvn4h+96zUvkuzEm3E/2VnVjfO4wE/4clRx+SWr32BCSEBxKrF8Aw7SW5YYAqlz
JTiV9mC84RYe7nWJt2YNwlhfinwqSFl7+UV/zNpuM7OC+WMuoW+Brb0Bd2YuoG46RuXRWMK9b8Ik
Jx1GNFrDeMCicba860u/OWubkJ94kR+zPi7pJE9jlMkWwp2Ofkph6x7wzEHHCnyBV2pWspf/bxwR
R6aCrfIALGDuFSASQnxmJkFn+RCgEhvhECdFx1YvPGFjcGJV+mJ+bcfPoCAQlLLlFnN7iv+TkTRu
T/3XQ5XevonRpvl6fSW2fhhFUB03KRX1GHkVSSglwvSDLBmcXVt/toh3XaPrw535b1yJrPT/jbK6
IQyEk7BEj01fThGCdaLuO+706ts46D965IFv20FoOzHrf12f1TXMQ0P7mjYvrBpntbMRrCd+t3ly
qybvJLeypK45lcVYYYqCL7ArMHOBtJMhJvC5QOcC4lKF8NCDmnSFdp/Kov+GlOt0xusm6L/FmaTj
AqEWCPNMKKggHgJsCwFGuLvhoRmG9DkwBzyNUrU3US42Fha9lI1faehI+CCGYWvg0We0lhcDX7mJ
UoE2m4YBMPRDxP0xjmkSJfDwJzGCZzsYASmV2lJkDMHlh147oPmABK+h7/VzNw+kRt0PcipsB1lX
Px5IC9EsVKZbk7pYOTmnJCGSu2lqS47OSorzq9s2uiO5yhRbZ8XsJoQZVKCwsLOiwLy5vh03rt+l
z8NuhE8CMnt1Tpy4UxbvF9OfaTscEzPEJC1RsfhycnnnDth4MhmKMvmCO1/ahx+nnRopnCNb5dUK
4+hXCuEJVeMKl8KwmR5gwY3nDn2CW/r7xl5czV9e78wF4kAtjUuBTuxq5Bxh0GSaTb+dEYUrDLU/
6GO81zjbWkoaoqSMRFmYf632P+KMUxrbluEP84hlYqjk3GyJ9oaM7Ze//2jcbPAbbLBTRI8f54OH
Bk4xWs7L7OD6nKZx+QP8rfYQC7AV14faukgoHGMrvQSqdAU/DiUVKA9WFfsjHy3tNjSk+tXMc/U+
JgO/V0fE2C2z2YmtthbSIdWiWMPh4Ar8OGaYIMaW4EnqW1rYWUeJICw/xEZfHdFdSXYyhe3BSBKA
ZhO0qqvDqDdOnWPiY/gxnubcDOWibq4kZ6Sf9J0DcDkUOaxMwAg7j/BYW23DKY4NzJi5lB01m+/q
ZkLMOjDml2qO9gq7yxJ93PFLuqzhVUF1l1BjNRQ6ECmXqmr4BqR7qNI88jliiKfrm8O8PNLKco0B
2F1QaBeVPKePgkjtEs0fQqN2bkZaGOqT0ZVDdIf9MzZAmHN1d8u++lXgXoG2Mc8qImJt+oqRofzq
6IAMD02e1MhZKYlKDx0ZNwtRWBzVsGBohdJ4SSDsr6NlQkRXIrX4PUN0eOkrwPqnoDR1ypVjELyb
GcRGVzKi8Au0sTK/t1FJs92koxDpwriQlIPdB+Z71qWGdhMjHvhuGQgvoKEtGf/i16u9N9j3fcZd
1f4p0N4tD+SzOKykvVphf1hb7U3kVJ31CvGMelc6z3X/3I5ZUtylGDc8zYUxpKegr+Zf+Cg2+Tko
kfb3pgF8EDKbtfo6QJUHkFQD+T0A8yqUEwU6/GD0rBg0N0Qz4D1Lg6g/llMiUBAhYH5IK8nESi+v
hXyLGyNagYqcy25nLWLrmal15s4zvvE60YXnCbeWhJFyx+pAxEKW8VRINZ8oGJ9G5K+c8KdcR7yG
lN1iGxptmuBoGZlOhkw6NU700FGORGbBrpxmJ1zaSOQ5lEsOqbCTFWudS/aiH5CQlGlR5NGLjSEz
2h8JKmV4CY/Ngz1Z4ojFMyIYCU2sUtIdL9KjBB0iTaPbJKEoRH359fq+V5Y1WB2vBcgGR4tEglbs
6gKe8xKtyaxUfT2buhQBEVsq7uMCZQ62mhO+WTNolvNYxMi0tGiiJ4fckWfpFpaOyG7zKh+Tkx7n
2FTu/LDlOl7/MNrLRPnAvSlarn4YjTAQp1OJhlVUlj1SZUGVHLNpqJ2HyZG7H7PkpJPbt6ldHtB4
lLEKoKWF/4qOldhXNRejfJYQgNI8DbPcCoEIIX7QqJ8+V7HS/7r+azcuKRWEj73gqwk91qmQgb8n
rqiNRts8l19STEvHw6Sh7rizKs7lolCKB2MMCJjRzNUb1ndQsuxI1nx5KJxvWR/i7QCc87NGnIrg
DRY2OerPA6pEY5uhhFTjsqDsQAQu31GeFvD/yJBQSAQ1yG/8IwmTYIGjHVRzIfMvL3xSGwnZXEV4
BDH5EL3byTlnACR38oCtJeYVoL8DTF4BCf1x2LhC2qkVs+E7c6/iwpsnt2QN6s4h3XjYVF0DGIDn
lkZHe7XAQQanH3aK7tMPwC8E/RTnvXOq8EkHK52c/nrXkGUQR1KahoW2vp8I6fuxQC/bL6vc8Ce8
Qp5mkYQ7FfCNhSNztKj20oUF9rCaUj3YRYKsruYTU4a3gYzYDbSu+tP1uSx/ZXVcwXCA21Mdir6k
Ax8/TzELK9CGevCLOAic386gmqkHw0BHErPlAD4UdK93xtzYiTqsBijHRAaXnfFiNkfbKiGCKbXW
fh/kBaeC8IhrIbjjVQgK3k8lZn7XJ6otM1nNFA8Dg8oHTBSqdcsZ/WP/txrO1fGo9X6f4nbykKs1
qDlU++miAGxqHlke3K1wGxWLqmxItxsZMOMYGm1ULfrxsHSGKsJUJM7zRPFCZBbDzyM84y9DPNPx
WiAbD1ZWF1gapFGlvFJLbcn7SQewXU65cH9o+K6k3ypSqx+SiJTynHJhtEC61Ng6DVmKemxOaB0+
Z3afm25U7tM0t9aePQVCk9qPzJf/uApW5GiWXgvhJ4k2vQR4veAhgtogwBahnkYq2bimKPXwfH31
N7bZ0qQDt0+nDgbucn7/WPyoqFF100GyK9CpHrMQYXQUgqwD5Ff7ictK7Fy4y62y/tgUKOlKkt0u
dNGP41H/6oiegZTHY2Q8DYXSvqPmFR3QT0CNtBHzO5Cb+oAOVLGzzzaOLYkld5BB3sBKr7aZUalt
FTR0Qzu9RRsN5bEbIzTGm+vrqWwsKCNwipbbAfWwVXhdz3Yy1JUJWy3uEC8RRiC3ZzNRVN+sBjNk
w5bp7OJjJElehiDRfGe07ImXDh/S1MVUORC/mhDvgBMXXY/imdqoIIBKafii4kit7/zejW3HbUmH
bWExXVKLcB7BvrhJaOch/ECj2KwepyxDl78XWtq5cRNkfjmKzPGur9PWuFzRIAsAP6vqGl5SJRoS
Muj/+1JpVeesE/GT3pTYAvep8plnskWltYm/Xh9049v8Vxin7LcQJded/r4fkVlfmISaPVfIJsoY
P9m9fRy78muA/ZR/fbiNHYf3H21a3leZ/vTqSDdFKus9bpZ+23aIgFi9g0ODXmV7QI0LgQyQyXRj
l2gTuoHDRfHxUM1GTWMQX0vfABU9e0OoxT8KykuL3m8x4YwcNbqvIOrbA9pI4xcZEXb1ptdrA+9z
VZ9+XJ/3xre1CGk0PhPBGzDEjz9nDAoJkVm59WNcN3H0zmLrqWIf34hOLe9SBMfUo5JF5d9XWZZI
kWOhLd/2otkzp6kc04+AW9ijDh4EOCpmadiee8KC4/UpbsSN6DFT/CCxpcqyTj0mZyJRjavWL+dI
ORihqbh1IzsHOYnFadSq4EYJZHGKOUunCIO91+vDb2VibCpaSdylFCjW0I5kBuUeq5XwEdGYA0+1
OsSJCrwLHmMUrBF46msDsSGLV+OoxZlOiTVRwjc5Qg5450bfiPAsYkgiWJiD4BJW9+pIio3+Ixye
ERdqzwStY7q6NHaN1/Zls9dt3zjC3OBwGThXgNLWzyTJLiAu0cLyGkqweyLqzqRZnetgr+Ohm1/s
5Lxbs7O4IKlk8LWJlD/u5QjTtkpzEuGj3gx9u240bIbGYgq/YdTRqp+vf9eN15GOLOkZDxVbaz0a
rf0KPcVGwCvrxKGTFJT6DaX0u0SRTtaIbPCoWMZTjS7Uzn1sqEzk48NMrWUJm5nm0qBdfUaALklQ
ZlCJ4PqlHNWeUN1TjC6fXWoYMv0vSCSf5sweXpwkwmOx1O3pDUVwafBA8wWU2G07MI/hPNs28tCV
jJuUHQxI6Q2ixflhrsfYnTBWUDx0oarm2A4ZMnZtCGzmxk7LcZFWn5EJDbVA+Z072NKg7hhOlmsF
lfWiVK2UuTOqZp+CTjF+p5YiRSdjpGXgaxRMXsswQB64b4oOyEfbvTgDUhQnB8oGgoDCkDQ+3oRv
ZW8NTo/+n5kC68WnzDPgJ6KzEwXD7zJC6s6HviesA5YwRuE1qE4GBwUb4TFyjRwl5kNYR6axs80u
PzxHGVQntTKFnGyNdTGTCcofomw+gtqV/rJIMji/cd7qohtE08GVRHkD6yThvg1cQjZ1DwS3/QOI
iyhbyMoF2K8OI9zeLIn32NRF8jy3oGyQLm7rh5Bo7oaGUfIJmEf7eYJb+s/1XX95pomXln4H8QeX
2n+X3R8xaNzSaJtTbUaImTdBtlAclfGYcwfkVE7TQFh0fbzLM03AQRDIUpPuoDvz8UxnqRXVGAHB
ONDb4hgja340Gvlf0XfDDsLi8iX8ONJy6P6Y2aiqRYyVhewLvNCPYnQ6vJl6lPF5E09qhC+QMU71
zfXpXYYdDMopthXieUpRqwhUJBPM9IjpqQEV1CHW7Nt+TJud4Ib+8OWNQRT9X8Ga5u3FxV/k0yCo
nywt86QYvmo9wrffnbpMtR+VBb3iTtYjdbiBd4a/uogbRMcDxK/Rjs9QWzzqrerUPqFKSkkKGFvi
VuYkZg+DXhUb4DKfDVdTRFW7GZ5hi5ReVSV3iZNREQ/NtOpQ4gFl63HRdLXfVnrWPxJbzCqmAHb/
q9IDOLJRXAsEqaNglvAEUHDOrNPR6r06arlblVYRyIFnAb7DIUZ3PXyaSesepcgiCgXeHY2vAIKk
L2acoJIZZmEX3hm9jd8cvvPh78C0UsvTK3RrvbqLaTvqZtS684AG4WHGEDu5oehffaKdHWfHpbo0
I+ASm591GiURAiSieC8JEk+6EShPNjD4x4Yff6cODqamYRTKGFniH9Z680wpApHuJKnvoTYbVJ0R
gv+qCMVODxH2ZCPTE+qnQShz8k8741znUhYXlNkDDFV5HvOm+m4nnd38FFlJURTxLye6M9AQnD7N
spR8FdMUBV5dt0N5QvzUuenVQhPvOOXEL0iI5umNaSIZfbbx9Cof5ZIj815QE2iYr1SFODaaLZgu
MasvCPyj6tUOXZIdq7HqysekhqR2kEfDjn+oLeXR29ZueFokFkY7KHmjom9oFL1zxg0giH0OLzoi
Mx4c8MkrgSJ92ijTLe6xtn0oIsh4nzPRmwMI6QJnCRsjkOCbWSXmrRAqFl9Uxqnta5R7/5GMpu2p
hyvp+JrNlep4NjwY7XMQJ3p1hP+QpwcLJWf76xACJbyfa/CEX02EucsfYZpKiqtajThrDUps1Ppl
a3T1BL3Qe0kE4eCOY0d0NdOv1u+aOdaTc5iXDflUC6bcRR5YUnDHnswYH+65bk9IJ/LqZXZDA0BO
DK1669vYGt5aQ2pVN6tV9UdYa1F7V8YFhiBhGyFtNHL/yucJI9ERi5ElnHOEVn42DJNrEhqmJZ/w
qZCRdjSR6h1z4L4eH6JoPEEtPkaK1lT05CgavNPB5c3ZrVxii3yYK0P9jutegL4u3noA4DIxPeGt
he2eHeJU5SDgrPGv5vhQ5ulUI7JZRN0hBV3xMwgak9pQmifVXWE74y+ntWLeqKHis1OoGrFJjyxD
8i0BacHNsG+NMSAlxjlmmEWYLhkETn08zWp2aHtbKJhs29rPxgAEcaTtQ3sfa1HUl/JItLkXqo0c
e8UoxflZyTslB6sWoOEfV07ytcTX+M7E6o2OuB1kT7IhTONoJ6DWb2H49NNt5Shxe7JmK/C5g9Ph
M5lE/IABiVzeZIMpmgNW3hwsK5roLI7RlIf3siIG7Zxl8vCSocH0Dg0ew109Q4r0MBtmF3nD0Ic4
6lRSgv6j2XTpIWiRC73BhGB+mBq7vmPVWHTa1/SxavpPuTvZcqEc58TB/xEkitl9HWXRWL8gfnS4
07YdHmC8CwE+1o3K2zsZxeKnBx4EQhdP1q8Cyw/lfVTl/usYi+JRyVTliwFhJryJoyz2h7HNFW8q
8Tu7q7u6aW74E5rf22RebtkY9GuQDNoLXjf6MdQql/blkl87F+VXO62MOMli2w9EHNZEc5F90nNV
/6EjJfeS6pP2vTKM7KGptOYhjkP71IaqObhWY0Tfw74YgyNmoQjX4z2g7OSkGzEG4kFIDUD/Vy/7
/JIZq/bYSZDWg6A+sO2r0+g4410hN9Od3BfG37/8SAFy8Kh+g5ZWl9/zx8svQlzuRMVaJOSFTw3m
GqPLK5adA/Zy5Bax6bxOZdB9/eu3H+CoQkJqUEu86MljPIRYbjpZvoM8hUeS2t8HNO1O10e5zH5Z
Qop3IOCpcynr1kEHTFk4gWL5UqY5mUtSGOA0nQzapwLv+a9NHRV3ulH19xgNDs9zM9fv13/ARgSH
1JVJwUOFJaKtS/Co+SWqaFhdHGWE12qAEKsQssaIZdb5+lBbG0cDgEhovOS3a8SBDDlVHjuVuVIc
cwO8vEnJeBQQnHc+KZCh9hKxy6hqKcCbFA+RIriI3tSkbfEy0CxfUaMfemjWt3PmmM9ZMMs7M9uI
Ex2OKn1coClUp5aU4I8tSn9cTblOAN6FEclRNiifjH6Ynq+v32UIjHAE/QtsPCFYoRHzcZRgMtW6
V0bbN1pJvkuSUMKCNLJYRFGd6QiUh0Fl91wf9HJ/QBxf0PILRWIhaXwc1JzxRE97CnoqVkpIM2Lv
QAPZAJ7eK8f/z1D0bNkh9PDWZwEnjzqQh4Yy14SRPaqQmhvpxnSTJ0G0c+wuPxglJ3BK9EQ52xeo
W5y+4ojAzvbrCKj9gkR/IOqtd2oQlxueUWgFIFQDUo8qy8e1mzOQNcmgWz43eSAfQWyGmauFhoVH
lIQXO7KW6Hb//SI6YPGpllKN5hX5OKactJwGfN2QNlWXmIpToBx4iKWDKephJ9f+r5SxKnX8B0zh
pWKH0Oj6OFqOiyuCWrbpD7UdSgeclYxPdEgN/UBXwHntYjX5DS3PwCwRwHblLsSJ5tA2Q2HitgFC
0KWQb1UndFil8sYM+kHx+ipM0lNvdxgt4LLc2F7omFXzOORC7Qjlp7B4CSVoFA/TPCORAsdv8cKi
lonjAMo0wwFggO33czPRfElS7R0MSafu3JuXO4gKA4pXHHYHFska7VaX/TyhRWX5oi6Sc4S55t0s
F513/WtuPA8IAy7UKMRq0bNcra/jxH3lSFxhJRrMz93UpN9wySwrV1OFouFuaUW3RY4vgas2dXmD
bVv99re/AFi6iZgsWlBohK67zm3bRgL3JMPvFn8KF+2fMDoPdZYAbR6Aq3vjqNm4yxO8460MytOj
qTs2O+vwn7DXx42mgU9ZavNLLfwCciG3cdIE6Pv52mAVqgfuxCxehrRquju7oER6AFft5IeMFOm1
x+O0xUtKxjkaDn8svkWoyw6ekPCpOkNtw0RMRsm1vquTwdKOkzTgXKRgMrlHkL7cJOwMGs/UIZc+
8HrxstmSKrauTtFCmY9xouTYi2Glcf0TbVzRy5lC/om6F8d++RV/vD4DNqBOEzuGXyxmzCKlSeBW
MedsrjN1T8Fo2XGrD6Gh1setSdl44RR8HCzBiUWEMqwIiZz40Dnj9E8/D1aC7Uo0PeoEqfWhiyz5
PtbErsDFxnpqzJDGjEy1hCX9OLgm96GWmoDsa4uyXTiZ6UFMxt7jsEFjBtiJeBrMWaQfgLZ/HAZ1
lNZq6s720a0VDzDzmN6El/pTq0qo05GXTBKFNVmoNVk6RxPqS0pWkBaSNkD5l0MF33tz/gGdC1Qb
ldeQs1omSukitSByHHXmAiMRavrZ0U6T5rYS4LoPOKnGDzW9dFDIadd8M3siDgynIrvrPYvXXz5C
y3PebUWgu4VhrvbJycnySf9UqTyg5INJtzYXaN5iH+H89Y23iOIvBU3Q55TEVndR3ucB/2Ni+3bX
ZkccrbWzBgzn798vZCDpgXDrUD1VV0FO6ciBGY5kFzEM/cMorBTPgQKHpXrae722dhN0JuTF5P+U
PlbFy17NeEWxuiQ+bGWPGrjhRQTrO9W9rdP55yirCVHQS2pdT1k2NZ5B7VT5KRyD/jXBWmhnqI0A
kSgUgY0Fg03ksfpCwRBnVRpGtt/JyoAf84TrJC8I1pfUhu6dmmY9pHlrJ0LciHKgL3EcF3y7ra4Z
TMEs8CRTKF7qEXY0RjYPJ3nAQJKGwnhs8FR6vH7dbX022joWhmLsrwtYYC43Y68Pg+WnrOWnGcvt
A+Azeye02VrLpQXHzUroxj7+eAc4GYihuEeajQqk863E9dvBx5O6yjirt1U7SD5WUv2ewvjGZoFf
py88O4LSiwfDpsSXNcQzfjZi+hFXUujj/IaBnBPZO9H2xmfj9qYRR5IL92ydTXC7g9MrZAfdqagg
50wN9V3SpPETXZ7sAS5lvgPO2+i0ApJDDBjQPi8HTd+PSzpi8xBiThj4VH/DB5S2rF8AJbU36lPO
6wj+0StSwYU4p46Xqrn5VCdlMO5E/pcRFeAfxLnR/DABTazfLyKdEm24MrwtTUrrGMEnw92cTCOK
JagVfI0I6xzcq6I0OjhqERKkK0UV71xyG2u/6ODgKEUMie7laiWsKIdUDQLbF4o8T64jS/kEClSa
fhdzwJUamVG5c3tvvNuUbFQUwAAUIAC22s+6gZRoNDoSbjpz7I/gNx5LXPMOfTw15ziqR7dwotnt
yShu/vq8wnBfUJlwX7SLzz6EuVE5M8VLwxLW42DiqOYUTrZzXv+73FaBCZJtSCeRrS5R4urRTmCR
hrNTS3gfjLKC/TraVL2CBaibDmAMXLDc8r+yZKWPCQxp7K2cKf4s40D6Q1VmY37NozQJXJPgMCJr
MubxUxnnZe6CL0dktlJqUzk4Ui/waAmlWDkJoVgBzk2JjJNQFzoUOnGcn489TNb7FmIlyiVdpgyw
mzKcwiJzsnFYn+Ihve8z+gxuD2jdOFdhqLxCY3CGswK6mt5G2GvP7dAGbyj2xM+iKTLVS/Hrbo+0
UiJxM0GCfZpRwgIjPiy24ILcHZj6VOt40aaL7XAf6+OLmcLkP6SI8Y14qXfKZ7wnTIzLjDx77oso
Nz2sVIvXnmgN20e7ItIQgYR3lREDKz00Y94Ax6yF1Xp571T5QWBIZ7oiVPCdM+gPPfPM9ED7EV/p
3Kgba3o55Vg8GWWEdxOuDDiK20U2qo9FgvgQkHENF9UktafbgmT0d24I9XcXAvCuJtb4OIRd/h15
ytRxR8rZ7UGmcf0TorH22uRx/pOWZvCta8Lm3c5wYbhNumT+ArEKezybqTaIcHT2PTxaWFyJJWUn
jMPIPAPqQ3hlIi+VwWtLbP1LLllmtPP2btzcS/QNAIvG88IB/3i5TZ3dakrXSRDN47dpVE26A41i
H3W9iHcewK2hUJRGLoM4nChpFVHUuB7zMwhU5KIYnxBiKR8L/LZuY0xfdx6Jjbd2gTSqFH8gB1y8
tTT4kgA7OdsXdEzOKXafn6YE66zrN8TGdWgvVAhjQfmRT6/WzsRiCjd7y/bxLpH+4QPWd1HsyDE0
Fc0mZSrtsveuD7k1MXAoIH9AVckEL6vPlbRhQoOPMsGEAIdk9f1DpkJcvT7K1pci9mPdKA8uVa2P
o9jRoNQxeHF/aJXZS/t89PRueAdOlu5sv835cMNCWF8Iudry7P2RA+qmlJlmxHwsPKrPOFFidVoF
e/3w7fn87yj6aj4SLNAiKwCiUezMDik6GDc0juKDgAB7vr50WxPivaLsv8jeoHHwcUKY3tsptn7U
sRSs61vKXb9ayUp+/vUovL+LMd7CTLuo4mCKbGdSEzl+2Pb5UevK6aSUZfH3pwgCocyjBKaOkHK1
bAnaDzl2dw7+ALGtkKENgXPGanoQO4u28X3ImCh1LeKlixbFx0UT8hzkedvQs6i67jUdEoACqoaO
Gl30OtwJYrYG09lp4KvAdF3wEdSgp/wiSGwgYwQeFHtQuG0/uviL7bnDbQQvDlBgnNJoUVhkuh/n
FZoFkYtKLyaj/CEdcPqkPx6kdqK5UylVAkBAb/8sInzxFPLup+ubZON6QiuZT0eKQ+i0visiDS2r
fKbujqN17kqThDfoEFU6FNtqekXVJNz5jFvTBY0IB5eWEP9d7f05oxCXAM7wUYNI38H9Yn3bt8Hs
0e7LPkkZGEwYGfKntm9Qyrs+2a2vCk2CBimSU1T812OjUxZ3S3YFvHe+FWZvEOoYjfUA/ENXd+7H
jUMOvUvD9YSMAHWt1WAtF0gwW6UFKi80j43m5J/sXM12RrmcEpIUdE1oYCyV2vVy9lqHzWLbBr4D
3OEMsqF1uzYqP4/WrhPIBmcNBDFKZAYsHYeq6WpGAEwVutRR4Bc1hR6PLH2KvKVsFFPG0OwvpBTN
cMBC1hy8VuTteChzrNBdvdILDHJ1nfjwaI2tuQezvdxTyw+jVA0XA87aWgFERmvIbIt4iU/mMDxR
90x/IjWqn/AiVioE91qhH9QpbGI3KzFIPV7fVpvDL0AqOhNctuszNNol1huyEvhx1xn5AevsqUfo
CPSnK4VtedcPsvYGLjKLj2JA4+yvIwxdJsyjMIJ6N9fV6gIpG+wxcd0IkAiH9aNLjuMVctUfi8DR
nvMw3WvVbeS6PCjk1TbSMeS763SraeqazmoZ+LKGqXqvC+ikSB2YN1OH62mnCPloKAl+IJU9POJk
jNGkPlTP1xd9a+OTcIEgoWBqXfSf8Fzo29ZpJD8aB+0wOSPM2UwUR7WwjJ0zdnmSlweUkil3xsJj
Xy2wlbZmWA6l5KsjZhV6Qj5tqbn2/9hF9KhRTOPhWUTLP74D1iy6qijsZVWT6SQrGYaOokiOY4qG
VIeJipelg+bFFnKO15dy+csfs0veb/wiFllNEFPrIlfUQcwLZj3wUQA2D7Wp6Q9hVxcHW5aKzxId
iL3XdUM3W4f2vZxVxrzs9uIBp2P5JRx/Bh6y5G15qn5HKyysn41+NvNTkXfFmyWE9qXtCz07WHjb
W4cisOMSp+qy+d1D3XvSypbqzvXF2LrlwEMCql5ELUByL6f9j2jTSO05k5sKSEZmpPmpH9L0RTYT
FdlWdPrehklWqhPc8eK7LDmh7iKSXzxpsaU23tBZyXyopUpJd7bgZWUHCCrhCKfOWOpMqx/VposU
SmNZfhLLz1OX35cIkt/ETmvcTqGSHQkPfuG2PXthVmf/XF+Ry2oh68B/yGFQi7hwBjQLNdLMnGph
qJgPXZF6adQcACJln7IyAvaG7ub5+ogbZxt0EA64PJs23RDt4ycIwz6VtLp2fCeIAIA7cn+MMkX+
VSnT36MbqOwSVPKcoW/MC/JxqK6a4HvRv/VjK1cPmtR0HpQvsfP5NicE02TpdyK6tQ480lgjSKUE
4wPTw9aUxI8MA6rhyzxoJBt/v3oGNHf+DJ1CwvKPU0KAStWDkRQ6NAEVgj0tPPRwDByfg70ccNl2
q5sDMDYXFu8eDcx120QuYa3bUuf4uWF08Vn0UMjcYMQkw8V+aiwPshmDRFd7O3yRMX/cO6wbNxfj
E2aRE/CPNcCH2odNiMU9ItvS7NkQA46zJmqvtPrsAGltT+l74yUACM6ELRq20FlWdzT8U1WZlmS+
a43hgWRIR18/3ut5bs2KYgskLQJyHrjVezP1En0AEhM/nBwzvjVCpXzJY41rWK6soDuiNPT3WHdu
YZtmLpIEG8iKAXPJVg3J4qxB+1eV2+a+yufggUpctkft3DoLKM0iB0PhBWuT1RpOUt45A3vUHyt5
QOgV5eOGmuRBRuZ4pzq7MRTdQfS7ARksCqGroeQZBIw2mZofWaDoj/NA54OSmSH9rqI2zY/Xz93W
y0FpFprVcnEhrbEaLq2VeZiRLfJBdta/h1xDCQzcsZy6SUaOfDPNZTk+a80wo7sfNqjD9A7saS9N
1YYqbAub9TjKlZztvO8bu9YGGEMJir1EtWZ1x6F+Uqd5CIU/06XmbZbDt9EopOfrs98YxFnSOtI3
lKkuOmVyFGgKzs2mr1RqeFCoFPrSBLr/+iiXR2MpaAHVAMfO+7wOPdugVjp9AS52dlk9SWbnTLh3
xSYQnDn5EU+hvnOZXt5wDLioqVJIMdC+WJ3FFJlLq1UQ24PHFzwJU89PY+xULyW4EXeeov4fuEbF
wUmMdqfovznV5cGnhgc0e32Nt0ogtETuLUDu4/Q/nJ1Xj5xI24Z/ERI5nEKH6Z7xOO/aPkFOL6nI
UIRf/13MyeehUSPvwWqt9UrVQNVTT7jDGdRYxTDJsAMdwi2TSOPvVRHQcbcYcnJvMAi/iTqZZzPh
r4HlhnI8l2OoPTRycP76akfrZ2lG6UgTkwOu9mKvo7JJj8i5QF6G56Ua0VPRzD88XZZ///6QLKVR
tOx6Ju6ra9B0epnpA4hM9LP1Z733gEV3LQq0jaKdZjWxdrqUt2kSk0aINIjmMTFGe/f1tds4Mo1t
mFdACJBBT+2kOY4oTQRSCcerkppTgGrP3/qXm+CGFla2zW3ENbye+AHM8PS5rZipNp59SEqMQthQ
1XHRgv98/+jdHnBQi8AXlgmbR52y6sIC9ulZfwwfRjuJ38t2aC5upQ17Blu3MXtZhisWuTVe4poV
PBkdApdw+x5K11SqQNG08gAlETdeVc/2RgCbi9H3AkK7nPC1WjJiySahMQ8fJtUW57avcGay6/Ah
1uo9pPfL3PNVroRmJWN9chKa5dYNfU3D9szN7Sa+KpMLLjNGnsM5qn2GEFIzmd3PKa+G8VCiwW77
aiPQIuqtrvhezF5aHCPHKtDyH8f638Iq899DQdPp1M/9VNJpEOWPmHXhitVDHQam1TsiSOcavPNo
uIrz1oj4ZrofRTjX+mJOTQeho6QXQVmUyOvmOtJoh7nPovDAZTr9a9Rh/XuYshRUI8CuHvkoAB1E
9glR44XRGhiocfGXczEUx6J3OhlUQ1i/tZSZFlc+RzGulbOR/8v/gELW3BTyf3MaNQ/giiztEBee
hmf70AsIH+qcfRhnFxrMX27Y5YUvdjpMZuk0rmsmGIh5EeKFdA3HNjow6ikuhQ7A4f4qN1sIkC0n
kDNIxQWScBVm1FhBoqAblUsLJuyzqVbGQcxa/xyH3On3l7o5gS9LvahFsNINXNmNkYGwLNAZTtMm
R0M2+uNc5Hsggs1VuAfoJy1tgXVOP4u+t9H3oJk2CO+MhKRyLOCv7TzLze2GXAvyJYvIJ0SLm653
NXtNKl0rvDBc1I+h04lAU/TkS+j16dVsxmTP5WDjO9HlRjR3Ab5xoa8uHkZhrT3jVnzF4hu92lZ1
ziFYPD+O5V5VdAvo5OEwnWdKwRRzUcF/fRWU2qTXwDKVyxyH9WcqS6M7LM20J61LZ+nT3JDykIhe
DFAd54GjEtvdFfPA6EOqp+MHvRjVj6NldDHedKPS+2Wpp+6Rg1v8YPTc7I2+Nj45UQmdlSXe8jlW
70ab7XTsoLJdnLxI36tNn3yDXKnuyAYZW5+AJZh2MAYFnrO6IbUoU0RtexCrXCVhCB9Hg8edbFBi
TA1cuYdMju7st2GCPuuE/5XyEDG0xy1c69zveeIZ8XujiBSJ9ru0vuAJBGMqRirKeMiKrJl85o+d
cxxUguejRLEnC6zYauL3WjhmFmIxuZ2iIat31llJEqUNYB1k34vRlFPQSgu8IrKYBREOeUHjaDl9
XZ9iA306Wt0qWAtwRvP/6ALXcN/CUN/zit76CqSaOv9QFyEz/XrXKFaqWfgY0MdNzZhgW09XI6wh
lN6PIltfYQF3ox6E0vlNFJGtPlhFX4SX2lSKn71lxG8qTYymbyfS/mvMFycBgNlytSLE6a1LIk0i
8kF7PryIVGbQDmfdt3SRP4Gkk8f7z3WTqS9LQYWhU0XP8GbqjYp6Hxoh04kpGc1gsNF9yDPhHid1
lk8tja2zUmCqU4+2/fv+yjfNOVZeBOgILjRwb/rDMkapUnEH71J7QBT9asqshySnLYBwYx0oLnqM
ui2A1+XWfIQLUO5knlsbB7QEhTuiUISc1cYZtFnlOm29i1WE8XWI7TlADSA/3X/KrfcLgkGlaYv0
AAy519sTscxZWqHiXUynQeIO1UZ5FlYsvi5cvgdFGb43g9MGgPL+umPA+2XitFxHTDnIDV+vrJSA
t/DcDi/WMBvnqjHU8wjKCXRxVfxtx4D8nbPMyWCWRu9ledV/NH9bU6Lwt+zX0G2yp0JXi8ei7p1T
U8m9ynLjq7FVQYQsSsa3bbppadGhuRJdkRNv/6mNaGF85nJHvm/jq0GrWuoSxsvUCqt3Z5dwSkYT
ATpDutn/Il0O50LCsD1WzeB9m7XcIK5ZRXzOsyrc2TFbT7gQdV7gusuk6PXLdDLFdTumYNeq7K0z
/HtjOKgmjKvD/Z25PMPrzBqgM70ACnRmUvSqX6/jdXNWMDaIrjPsviM484c5l0cv6cYH3E32HLY3
3uhCVYMmSquD3bx6o5MxJaYeR8k1Nqr6KITjnap+srHXsdPPRq3XF93Nmy8dBJKdzXlTYS4kFXgy
HD/CHEO/18+JDYmHCGWTXIUNxm/UpHXuhMg+wZg1HsXc/A9+fLjTcHmJ0KuXC5gTAS4cKhhMrSP4
lNvADB0hrlATqvBIb1lBQsgto9Z3Brcfj11b5umpS9LSeAhHrZXXHEQbsDUZR/8KnH1Hf0Il7idM
ft3ypZkU1ZG2P7YhutdbvmjLtvMNyTb1W1OJzpoy2obfeI3lEsYs9e0YG5q4NtLuqmsbN2Hnl06H
fXqC+uUvN5/gEihecpFV3+h+VXrJM9ja6IuNA++XMFKH/yWRimFXVIP18uPO03+CtxBfC5wKoqON
GFD8bFk483aZZX5gQDs/O2xYyPqzak8BQsv1p/v7dfM7cu6pb0Gs3vR3a6/Q+kGgWUCPnLlXPmud
5ue6N1h+m0eVfR4mbNyCEU6wsXMkN64qimoWxkGVHsULO+SP+IZeS4KOeR5fU6cX3VnILALH2Eam
9aHM2uYNG374oYCXfkta3OtPaLsy17r/+Ld9Uvbxy55a8nGC0+q+SjRD9IORJNcpzbrsvbC4tsEz
MrGHSEJY8nsUVedAwUf5Bwz18d2Ic5F6gOPbxoFWO/LjLI1U2alIbsfa/CzUDcHdI/0HRWYVruxx
CKO2I1SWRdvKIwu1VSDrCmbLyBBS871cS6yzpsmqC9qptoRvtbZZ+K4wtZ2qcus7ASlGUMpgknOD
VDF7ABO0A6KrDhfwsIw5j2k1hc9CgLEKcxunVqUoDskIGy1jaPzz/idaHnV96AEsMvdD7/G2gAkn
WQ6Nl0fXwmxq31Um6ykkqd45BxuZKOriuJiAUmNTrufqk0sFCNGKVSIqTWBPaKKwymmo573Qub3U
MjxltAtae5W8UIa2TuhlXBGZ7h27fjTfG6k2HNCwqHfy0O2laLbzWHBw1/VzFfVkMWkUXdN86PC4
Us1DXsyz38t+byq8uWUpZ/HewgxzARu9vhGaQcRFiRHiRRSZ/YjuTHFUQsP6ZChF+zwmJQphaiEC
FYXQUzdqML2MUPxzf69sHmcQ/wuRc2EErqvdGo+xJNZIZHptcr4y5kzIgeumetuqIkXJBPPY/Dxm
ZrzofhPe3mCmUc6HMjKGr6WpKZ6v24WxZ029FWTZwYsrBTZLN/BUNctnhygSXbnb5A902Eeg7CJS
Pzth1z4iqQmvVx+whLv/Nl76k6ujg2gUlQj5OK7kpvH6k+A+KZkgKsmVqQsC9DWuKT9KcOnfy3FS
vxZ6X3+QkyOKD3oqS5RLarVXfdh+Kfo6oqEo9brO+YACTvp5RkZX+LkzK99xCZRFUMy99smovCn2
k6Kupa8ag2IGqNho/cG144muglI1J1maOpxvj4u1HqoWNl6fOh8xRBDW1YD7h89U3OBgG89x+43x
RSEec+wPf2H+K6n8hVMd8YZ7gaojcxOgABQDW59E+iGd6vqXkiblEJTwAADIo3eCNlIep8YxK8qw
JTJO5ffW1UrNR72+RpctNfJ3lIZK+aV1rfIRgGhrfIzmMTvmZju3j3U7pj/rWFi/kygefu18kNtQ
9up7rI5IFU3ulBnszsHKvusycY5T49RBYWbzw1+vBOkeyDosTgac6xjTTxROA3nQdTIBvVkS065i
kM6hSEbr3f2llh+92mTLXGNxzWQ85KzLlKKtEWBWuuQqS6987GaUEeyyKQ/3V9mIZKh/Ugsx90LA
en0hOoBg8RsY0yst8f5fM8yS58ILk1OBdc5OmnmrTQpQkiQTZAtgAv60CtB0Z9HztaL0Oihe/b0d
1PnbBLPwHxXtl4991Q1vh6bKv2u1TKqHRI0HTJYGo6+Og+mG3+4/90bo4N7lzVLWI62xnhzFFghj
WZOfgH1rnt1uRoMIX5YTE1/naJWp/sWzhL3zSTeKGNelHUPUAKF6I+jReEIp6lKLrzVaW0fICJA7
EEB+jvqmCzAwiT7/h4dcBnG0KTe4Yghz9XPEU17TJKHHtKiVf4y0wuGPIgm/Mv0fZ9+kC2XsRMit
vesiX8kMBNDIDeKGWIi0EzPba0y5m/hG4c4YU8fuh/vPd4sxY0dRryy4dAvnmfU9POFQ3jn6FF+b
OISiDEBQflJNgWh3F5rInlWReKfAwfxZF+F4aWUlkFpr8Wk9DvlQB12nptqpnmW986G3TtXCTYTI
wGa/mRNGOlSJpo/J/nUtex4UZzgPoes9ZXO2N0vbeNWL4B7FInnI0p16fReJWNpFWdXxVY+l+s1p
dOPUzbAg77/pjePiITALj4FggWHY6uhiZ117s2dG11rnwhmN+ZD0YTCp6RSEGZSrHh2Nv49MwDm4
Zmn50WJfh9phLFDd7DA1LSwhDqYdqWdbYyBvI+SyE9U3ziXYWoTn8VxgxXVzATGxVFHFkFyrqVUe
Zer2z3OSKlMgyPq7U6GUer9zQjY6DBSFi0Dxgv5hqPz6s1UgerVI44Sohmje1GTeH1vHnR6RFVWv
cRL3j5bdugoTvlTpj/c/5sbuXA4N86zl6NzM56U+206u2rQRKyM/m07yVdZK+U6v69/3F9ram7hK
wE0BvQ4UYLU3pwyUkVyOZ4nW8FvgQt9V4AY7ZdTWIiT9oJWRGKGLuHqTmMoMxkwj4qq1mOyMKIjG
x9gwmz0a6NYR4DJYADCg0G42iWJpRRJ3PEzfyY81begzs2vnZHYiaSAyqlWQNHCrd/bJ1reiVgUp
xtzxFodtF+jBYNNHJFHM8F1TDXngavjC2OW0Z+f8Ei1XGcfCf6eVBw2LwLqq2WFsGG1kV+IKiXcM
T3rf1ulbZPL7/zWmhfIj9BEU2sYuMg8G/UbHZ4bRvatQmwA8O8df01SiJukkYfW9BSr0U42i/mMh
OjQX88Kqan/wKmcvGb/9/BZzmSWbQK4YWIb++iBxhMx2yidxrQwXH6I+1I5oDVc7jYOtVZa5mbp0
yG7nNq7Xk+w6ER2yoUgOKboox6nOqr8+mGxjg64Nnxoi901Q6OMx7roaScbZFic2vDg3jVZdsga2
xd8eTYY10EmWITBDm5uCrnFTvR2G9OooYOkr0VbHpsz3BKRuzwzcKTpAHBeNZvt6GphPXZ9HXZpe
1Q79V1/v6rkL0Mdw3oYdk1lfr0atOUogJ3tQjJca7PVmZiJFWrDMiSBJrmfBNsUUypJJfgUfZCyJ
SKu7gdT7ZjxU2ILEfqrNpjdQZEVle6Yfa9u+oo7q90ro/ecCeVB5GNIeSiW3qc2wSbb5zzrvNEyk
6ghNwxhMQPTklUkM+BWY+G/akONbC/1UO4AUYb41vTj5UGs2eim17jW575a5MR7mThN4/nWdax/R
KjWAlMeRPp35XsUUJGJGud0KpStgMLdmA0Nby7vAbRZpFtHmZhKUlWr+MxsldGnpWYSctJwoAE3R
uIgJWfzn+3vlNgbxKi3ydnpnKBmu5wvA4sFTGjrXY9GlZ4Hh91EvqywonczbCeZbG2bh2sP/Batz
I5BThVM8KMaYXEcETn0Qq/YPM2vA+Tqy+QgnBXu2sf1rLC6XIPNYYixdOJSgVyFE9p1m1BlpMsgR
7aGdILyopYcf3KgrB+Cc9c7Zu238AVehoLMp7sA033R02qZD6ahIr5pbWuKQZLH5M23sUFvIgBlK
sdxAJ2fyiuEI4sX5qUc1MuX3v+lt/rGYbZDuYJi2Jf+VxpnShpL8o0qLMJDhFH2iFy0e22nIn+xO
rS+m3vTIyvD7d9be2k+Um4w5eO23iPIGINakD6xdCOEFC/5x0VA2UcUVew3frbi9OJ3Z1CF04tev
OlNqSpyc/RQiInwc3aJ6KL2824nbt/kj8tokU6ie0BFC2en1HSQmY+bc2tlVV/KgFHl+Dum/+2qN
tAuwi51cXNt4f3gOLUUrj3QrhRGlIlOsEgxNpPc6ygBTZD+koN8+uXHRhsclGowHK2rhHbuSbo7f
1JnyJHNQRU2SiKBQ8C18sAdkw4IQovpjqkZ7YikvsLpV/KWzvEywgIByca7eyRgR8dA14y6LcAY4
z8BfQMIwEcCWqUMe/ElDXVA91n3Vv43C0ewCcF6yPCZ9JT6p+C/+Dx/gfH601aS8WLraLbLWjYlD
cZI6RxuKXXpQZeJCQBRqVV4E/S/lik+OkIHrLn5QIUIs4zEP7TYDm5nKdmcbb+wtgEYogjhL6Yk+
5euvbtPJSKaez6ChBvLJzE3PN9CR3tFgdBYVp/WLZLyKUydMBxCTqxc5G0nFPQ7QyHObcbom6MVr
fmkzH/NRXCmaRwCdaG73SW1p762qNJXAyBhf+K21UNl0YHk5al7TEAapoxYfw2g2EfWAkT76Y692
tHRbs0f1Trqlr2N7kJ+8HnBikEaFaIJonNw31CNAGCe7UuegV7PkZ9aZPaPI2f6R97PxwSqnwfA1
IHKJr7Zxkh4zfXTtQ9QrVntoBZSuo9bXtn4YJONduizO+E/ZGLkZyGGKHsrSGjo/TzT1W10l4e+8
Cu1nzZ5wcXAAxX5KBmH8gEKPUGNXeJX3GBaIN/sVjc/wNGWz/NrMca74BHGUFkSkpMMx7yHUPjkR
3UG/HAalOXj4KH8mw1Ky04zR2GXKhPrLDQtn8BWz6X7ktZw4v2A3I7RQUEX36Wwk2pvUrMd/tAbb
9ZMLAd4iL5iMvXJ3oztGFQNEi6egyX5zy052jBMRWuCXph2RZqZXekjNJgoiNR/fLn3CZ69NSyZm
XfEmV7r+0DFDCRyn13ei2Utlvd5xoJ2Wggoc1y0AP9KNPBsm94JoiWEevUjG1aFO27p5nr2x5mTp
cRI9Zp43pOe8IztA4V7Jkoc2HRvL7zpv8M7AtMLpZBgDGvS5g7RKhg6y5Vu05t0nxiZT/1vVmqQL
EEqi7Z2zXT6rvdUK7F/nGMn4qIHfMypSLT9UvSurU9llw49cONgDoHuulW9cd/be2PNkm4cmtpt3
qaWkX9wKd1fIGGaW87+NLb+8y6cpUFpnSH0FNYGvSTmr2Sl31A64+JRQmMyxmQ8fIJVzYCaE0Yur
nPryOrRJj6cwAWY8CG/S3qrGjF2c47HPdoLJRuJDcbFAezjmJAbLFfPH0FbWiOfMY+lddBWL3FrP
a8/vqLEOg8YeULK2PsRkujurbm06lkWgAm45A6b1eC4sF8Buo7iXGHkCP7VBbwxZXh6Sqmea1Zci
cPM2DLqWdFTVq+ER1a3mbLTTHsR2Ix/heqYc4bfA9L3BkaCxnjL64IdALTsMdTY/K/rYHZlFWc9d
r46o2ufOybL2GsEbl6m+aFsgBqkuWqirKO6AG/CMatnsqlecwjZVg7T2zNMi1Xi+n3NttCu5qJgZ
0gnhU9+0KsaCUauJD8DFzcbuPcI6eP6mLhhsvzVmZsB2ns3v00Qiue/UKpNMCGF98qkflPmboSOe
UCPOCNvJj5JQLf4aYQbunyxmYUhSSd80a0YsV4ZFSsRVGnHMkny+GuOQ76yytc+XyRnxDZLIDc6L
v8jzCZI93oapwnAL4OynKfOa5fbovevYZw52zFac7GWC2kbWvTAbmLVboF9vEHQg8wenq2PlEoWi
HY9GEy2iiblngV3hr0wQ+l2FLrQlpx+jlYy/iUXdB/YNw9UimzRMe2Oj8462Flr1A9lmph9Cp5L/
TgDNGOY5qXJyx4b5fUpN+mFn62z++qWaJd0GUr2e09BOHjQ9gp9ezUQqcKTMtK1UtIAEtNx8mgxs
LCB/Rqeq1NTHMYz0xqcutgL4YObzgFdK0CpSeesZo3Ka3V79GE3t8AAWRflimO14joWyp+mzkRYj
mMeNRu0MDHVd/ffe7LReDOSYOCIu6ZzH56Ey89/pOGafklzRdl7SxlGGILMoMdE9uW03xlkNp6Rj
PehT4qeAYVIHpeybdxGX/h7zYHMxGuIOJtgoMqzb0x3i/RjX2cplGvv0QAsKlxbUoh+QYrNO9z/+
RqIJV53QuCC0bqUcS/TfEInhuRgkj4E2oyJdTpaxU5Vufa0F48yO5nH4bq9vIJ6QdCouqBEE0JOq
nsXRpEV0jkiEDnGp72Hstl4gtx1dcChpG/1UqCgN9iDhZczt/mCRWR0VTNR91DT+volKZF9EwJjG
aFhxrxqbZhg6o4iWR0um7glmqor0sovpl5DJTnzbfCqAurTvFp7YDTSgGxiz9plyMSuZvOkVb7zQ
tWy/5Vrs+Pe3xd5Sqw+G2YwWj1HK8UKU5eSoLq01uMSfozD5a2V7OutcCzb/MC0F2/B6bzhgAAdo
vuElxZIn9vvJaALMXoaH0SGI3H+sjRuCtghKCEtBzfxsiYR/ZEJK0+kpmBL45lkfHVtzTp/jXKYH
x5q/1X3822y1Yedi3niTfy7prnKAoZitbLRm76LZCfQw3O3GjyXaqZLktN2DEGw9H+0CMCsvaOd1
ylUvEBsVv49L5drFs4JDzWNWt+ZjYbeozw7RwCU4Ozt9ta0nXOwxlq4LfbU1oJX/OHdtH7p4rKrZ
1Y57eq/lrJ8iayh3tuVGHMELcxHWYriFzu1qW074t2ptR0pZSqU7zMgyHgajwzjPTJKAUt0+3t8v
W+stoqwLhg3jgPUMGHZw2MsCdYesl+kp6Yb519BaX82u06+JLb2denzjTVKd0elhDEq6uuabJ1pS
KKJZsCZxjCaxhWtFjvHOGWnJPb+RzaX4Vi/35y2PdiwTeIuwDa4E3+HJKKzpma6P/a534Rrdf4kb
AC8LHTQEu1DiYKS+ngdYtsD1zA4X9VFPO41TrgTVWJiHEVzGWdGciUJkhlgLQe25Marun3zIikDX
KuUxiuh43/85W0/O2NcGt8BeuplEGTXrl54OuQrV0+MEAe6BnE45RnRqd1ApG8cR/Rl2znLtcf3p
r8ONbGQ4OBJuH15o01PVltGDlijqqZkjcWxa692olOkO+GQ5AqsCG1QA9xDjevqnLy2fP0Kc2uYC
YftJuaRtER29qcjeM4todvSKN1/iH6usnqxS89LGhUK5SDtNqMextfRTr058dKEBL93/YluVJPh8
uK98rcXNe3VF9KGYzQ77tws0D+c7pujWZUCK4iBDGAKkop7xrsax7bELR+8frc5MJ0hmAyhZHf41
y53qAsLFMq2gzLippY2G4j01SM2qSRXXznbE1Yu8PWuLzdeLxN0iXwN1f12xKmrqRGleRdfWsMar
KwDRuFbcPXte/h+GdbxTKAGkSQtfevVuBxCFaV0DonXHGAim7hUPQuYf73/BzYOwqL7RfqAxv74i
ECLwGjcEGh3iBeJPzoQniZ3hNJgigytF0gZ9Fu9YcW29w5fADXyH62mtEwI4SRsdBHKv5hS19Ab1
EnNY3mYWQhq+/3ibSy2iEsQ3/rUuRkrCp0C/DP1oGHjBNGWYbbRqfgmRb9vJ15fPsT7egDoQ6YZA
cgvsZoLWlGpNrYZAqzj3vasiudJnJ0RU00PeD+lXCjDrcxeN/6ElDTjRJvkEybKwOV4Hs2FEQAex
aKJ4XHnnEsmtg5P0084AYit8UWDRLiGdXmZnr1dBoV8bLJejDvAYLZBGUS+Zrmc7d4C2tSEpHBcl
Aty2YP29XsbpNcatHpJlSmPNkY9EVQ2KtpOT5ttYVDUPoTMbvxmQMUhtZm2sDk07yeaci9la+laj
rHwmAZ13cDwHOO2yN2K/FHP+Sy3mpj3S3tT3RkFb22wRUaauoZNCCvv6R+v6HI8YsimXQqrTdXYb
8dMrdONoO6P2Hw6sA3SfKR6ihDdoQnSymkGtBA2NMncPC4zKT2y1P1ddIU9ZNhV+XpbpDtds66O8
OPuh3UaX3l3tMJCNXtyowM2UcJBoP2pYYGIEccws5b3tTtAVoGT9h6O7kOFtylOadOvOlKfDo9Hx
LL86WmR+zMomCVDibn5Ozvz1fpDYOLneS9ObVahK1zs7T2etalNgbkqBUhLjBLN5NJJIe8b7zsNe
0oryj3ZnVvMZaOle4bNxrKhNCfB0Iun0rCOUk+JvhQNsdLVGwLe+1qhgNlHAVXde5+Y69MDohC04
k3XnwixDO65bC5Z8k1WDL63BOQ3Ytv/4+3e5OECC3VPJr9bvMs5RkphNSRMTpaQrw2ZErSbAoMx7
wyuy813gRdAEsfzYK/e3HpDWIvmsB87tpjWjM+yy25A2a9Pn8gMDrRq6SbN3KW9lPNTD6JcjQONw
BldhMMQXxZlqKKtxvEiyzkndugfICovGbjXNtDGHonKOeerloQ81ZRjp3sYDw5LZ6J3AaAqj2klm
t558IdKCYQCtedPMLt0xstIS9n1uqtNzS/cBRsC4l51vPjkFHsXCAgbl+V8HOUsgkFhBVrnAjtAe
RjrTVzyzykNkQ/EwhKKDB82jZ9A3o+/FvbyonVcf+sGtd7otm79kmb1jmwDE8IZmN1i9Ijm07kUo
KJkc8hgIA7xwK6kPhT059gMSRD0ijmqN47ROoXKsEGlpTgZQA9fPFHtId37SxgXggaYHurLUojeK
JBbQymaysvCSTYk4NaB0nox01E4LePA/fG0waYvaBQD+G13gfC5DxMUS9rmjxkerq9OjMtZ7BKSN
+hrpRPSUSScQNlzfaONUhEZb40thZyCo4rqKHqSqZUCAmvBQzenP+2Fj6/2BfOPV6XTrbxh6HsV0
KcrFmdeG4q82SENUhcRBRmbi7++yxapxgRkt5OJ154D+RI02VaQgYpaE59ZoU8U37aZ6ku1sGWSi
sWb4mRXP/9x/xI07lDSbqEhqgtLSGmdZIqbeYZBLqYQPw7nplebqOlP0GKYu1hdIEFzH1thLTIwN
HIEHoYTAQMin3Frd3HEFvR0jUfL7SinMY1IhvhQkMVoszD8KyjGInP21x9Pb8FMjbn72jYtVl1MD
koOKGXLRq5mpHCChONNDB1Uj83tY0GVQN83UH91YDO+n2VPAnjQZSFEt6cfUx4oj/U57cWSyns95
cuqQP/qC+2YWBfB9m69qB/PkXetJicscIKiHtGpcJ5CEsGgnpdy63glZ6M4iZgkCaRW3HCWukrqq
aDkrcYmo/OhkT/VUeafaSek853FbXmIv85j/VMn5/kffCs1A6F34+YTnG4VVYUEiL7QaEW9dT459
bXTnPAn3UARbh9Uz6IWArVqWWrbeH52FMme+rg5cfUqdigdLbVRwqpg+h5WFxUlpZDt9xRd09arW
4ZL9/wVXu6qp8G6EeIDqqVPa9NfbPFgEut9GIwBB/uT55oQxkgDw5ushOl9OwqTk/qvdfGhagEQp
+o0Ur68fGmdxdFTgpREyqvrtqHjNKZkjPVBqw/Ijr9yblN6GKPg7DBPIR10kA18mjX+8ZKVuUxmj
GYN/icRAWpoo/8BKONqh2CuCbkPFq6X01aOVKQAjL11km12n+DHn8xB4qCkFzO6M55Y5Ne8435MK
Wjrsr78pD7VINzOyWywsVt+0JsNmusk3HVOd9xl64CEBoRzdJBTSF3Zbvs8iun+e0mJAJey/9j1e
GMMgSjWOKOTxdeGXtZY7j3ofXw0jj9/G41w8uX1dzZcUcGu4s4O3PibnBPkD9GVvpbBa2Q66gpP9
NYsi8WyEbYebSji+E2WX7tzXW0tRFaLY+0K+WLcaRzOazLQRgFttrzp0qYvJEFIFxzZD/fr+kdha
iv4XVmUujLMbepvaFJUadTBjkylRHidNEb9aQ3YHZzLGT/eXuj199MDoNZCCLcJ3676R6HNl4toB
Yk3tqbTcFpYxRKcsHLIDTZL5eH+5jZSP9Rb7tcUEjdxv+T1/nL6mTackGtDMRSrR/SSbIvTHOQSN
rOTaUfb9BALNNk44MkwHjK6ypwobq2DMNGOnDXJ7m9BqgXlAJwSAOe4or3+ILYZYVpIfEg5d+s4r
LS8wbGpTZAucwBwny09qBex3Ia0dQ4+Nbv3rpZfL5o93gMiRsGQ/Zdd6VtUWpE5bddZRtbLszeyi
0edXzZxIn9YzBOJca4xrj6lAde1FqJ5aLuaOt1cbe4Fj4zbAigbNC8QPOcI3kgZjzxBLUp9f9QLb
iKJo7XOnzMkplSPlXi6qR0O26aGT0uWjNfE5LQf1P2z9RX0Rhzxq3JsavjU17CrYI9ess5wgLBr1
q9b3XWDjbrbzHba2Pr2exR2btuwNpESqUU0LCSJVVs3/IqVQqIGLGs1BaSvnY0EnYSeAbL5fEhiS
VWSn8XhdXQdGbKJVYSnxNUx7cdJjjQ5XMuWG32uhfSiN0DxaDXGr1LX4rVXTs8WCqNnpH2w9NZnM
guklf6XGfr350Kl3izaCLafVqftNbTr7rZyy4oSsRvtoksHtCYxtLsj7xaATfNANlcPR0jQUHnFT
c9laVq6KD5OS5o/OoMTvBdrQO6na1qVLoYPcAgoPRNBVhCnjPjMqjG6veY9ShTMMuAwWI0Z1RZ9O
lLYyPDSpaXy4H9g2nxJ0x4L/fGnzv36tcUTmn0o0hxpPjl/HKu78QonT58EKGdZGyV6XeuuWZ1Tz
wo2B2rS+ZfW6ydWucOOrU9u47w1IxWi5/DrZoYUmfz5jHBhnwUS17Bdi+nX/Ybd2MipOSMrDLCGe
r3t6lixp03vYWIbMqXAXjDRELjUNtaGz0tnzKcc266o3unPCKGB4Q7vM+FDIOXZ2yvUlUq5yHY1+
LOw6RMEQf159a7u2xliMfXQVzLN9gcDCx2pQ1J0kY3MVqkxg3AaHZo3ecnnDrnCZFU1JbfyiM/e5
RpLw3513unEhUafjnMWYnz7iet8a9D3qfrHIUQtltnzaRLQRkznp3vRqhY/zRIfgqrqx84WTKzKw
r4im+oUEXeqLHsyvr8Th3PiTx2b0sQ3to2C28RzHDaK2ukNfyMVbsswyZe9SX+7K9WdYWnUE0S3j
L0Ge7SW5Rilum7UXKEM8P6Vj3LrnpE9M9SElxylJPfXuS5Sr0jo47qg+amFWfY+6PnyyS+HmB3KB
8q/tBxb7c7IoBN8Blt20MQd4GKKwFEBlSjScxrozTjFY+l+6KNX3YzHvCeFtbRUyFxqK6CQsvO7X
YYCt4igSkeerDi/9aukh4kM9HNp39zfLBj8ObX4SKFBKVIs38zD0fpSYLlh0zUUqXB+SXPw9Dm3z
czvrNTshD1EzhJoUfdd7Rxvf/B9n59EkJ9Kt4V9EBN5sgTJNG3kzsyFGmk+J9/7X3wfdjZoiiujZ
aCOFsoDMk8e8Rpq1/IpmUTN4C+zX9kWby9Q6qflak0DvnP6KLBOEQGWrkn21jMxuEBUa5u+g/K0f
zZB08kWZOPG+aSc1wgdLnn8q7RBDUZeZjt1dRxTFnFPZl/i9GdBQbXfBfGI8jxMSDde5s+fFnfWy
fATd5wh3HJT0UzFXqvksR0lf0YbtRXNRwUr8bfGfpL+6CH460NpGWKe2IkU6wZepxaeDN7mzdcl/
VbwYgc3dRDJLXdJymTsYuvKsBaC3zZexbYvr/VV27iTmhgRMohXNsW2cGpy4RACAuUuVlPJjU431
o1nEbZAtaf4C+/CLU4bK9/tr7hQRlEWEEnAhjBO3E+5uqFo1L9n66CxU3pTr+UPNDNiHQRIfBICd
yw/oAKRjZulIBm9DF5d+ktULoKG5Ln9Wjj3wTdP5E2YfzrtQOEV/kCTurAdvh57BegEy9F5D6R8J
9BzaAlBJDkQg1GYIlCtk4FxnEg0rIWnN5EG3lJMv99/n3qIMJdaUiYLzZjaIS29Wz/0QPnSxpJyW
Uf1hRUvrmnOFNGO1HFlC7Hw++Bu8S5ijBNZtl7624haCEvOJvilH8m2xRm/+taF7ZawlB19wJ24B
5qRzyz35Ozd8/UaFrlVCrlf8R1mjECFjigdmUDu4SHdeIZKd4GBRF1nB3NsEWIeEXZmMVxuZIcq5
VulOfDJHJwIC7TRLeaqaUpj+/e+28yJ/I4SoNWnXgo14/WgYxhotaoLSQz3qNZqHi3ROq4TxIMXu
wVvcWYq5ClCIlQvBgGXzfFk7JxGiZQBW6qE8W5Svz0OlRblXZ4eBS935ZGuaS/Gyiovd9L+hgJqS
umhZYKG7XJyGUIGOaS6yMbiGMTSmG1NG/mx6K/47zvM+d3VlmFJoWpn+vzRN6mcibrX4WgNz+VSl
KhrPk4jssz7byle4PLbpRU6lOhCvejhC0ti1P5RBlf/VbGFimFIm4ycbN60jd/K95yLJUuns09K5
abXqU0+HYJLSoIqdBrH7ufJDrEQOIvLeKr97K3Q9sF7dHi+dm8iYBDW4oS/ZtRqRuHG0+agXtrcK
qEZYYSSopB/rvfBnoBKKiG1tyAKQgN1TDC/La8vuyFzxaJVNOOxrlhnVNgtiAyiBNpnRWTVr+T9s
7jUcrbwDUpztfQI8HyY75JKgymXJGzX6RczfyrMOOPUgTqw/+HU+CVaAIIEY7v+LW71+baBGprZd
kjRQQhE3HtVEcwrN3P44KGYufG00rDPKv1fNSqODIv32CJPl0zb93bnEbmVzhB3yQlOe9DRYCr3A
2CmWXU0f5iCS+vmgeNl7SlCLDLCsFWi7xYVFiM8VVN1ZoEWQ3C5Rm7T9ubEmW3hZAYH+p2oN6BXo
uRYG3TRDwL0fGHfXZ84M6ZlMEvLa67ccN+nIJJq33FVG8agvo3ihfyq7dmtE1zyakhdobPIZRll7
sPLuS0bUCkw/RcMNr7tTrS4GJ87Ki6wsHh7x9g8DxqdwbbU62re3pwNVII4fBjMseZMHFWOV9S1K
/kEMGRuP+Tl6gpnXX+6/zNsMD8YAECTiFvz+G++QRCtG5rwFhGkk9QrU+yYj99EhaEt3CGtiax11
4bNJ4+VoaLTTUl3JCuiBoF5HcrndR40sir7V0jwokaD4EpbN9JxliSmfctTCfkadMXzo2sLyUdjv
H1NNEqmXFlmZuaaNq9h/+LS07WBVg6G5JdMLENUJmhoZvc3qcx3l1kNkRKoP6zj6/PY3DlhiRYmu
eeBW9gmUsdr1ZpQHINMztIUd+cMMZd11sqr93Dh9cbZAQR4MnXc6HwjsoPy0DgKQEdzGh3ao6d3m
Ig+KoazOsynQmFCM6f1Ip9nvLfXfue6dS9p0iDJmbXGi53E0C97b0Hxpdhp9k7Vu2ZxbaQzRK7DS
oKFBfulrW/MScL0H4X73SUElACUFiXI7cZZ0WyhyaKTB5DTZB4xOB8eV1clJ3EypohVlPs5PZSei
k23GeekWlTl+WXAwPAIn32aNK6B1tbEHcG3fRItQHaGrY3MX4KmSLm6lWeOPKoX2iXTmJE6Fkv6X
w8z0jKCsAIW+oQE1PVrCPXnBSiHGqsnmcn0cW4b+XjqGZu32aTykXqMOjXFwfPa+7Z8rr3//R8JA
+xtfozbJAruUlhd9rM0A8+LmoPO9uwrVLi0K5nSgn1+vMtEgFXkd8mlbxygCSIAhOqex6B3//hnd
/XSAThB5Avx3I+obySPVhsMVF+pqfTa0f1Gi+oHRl+oVDtLN9xfbCcFEA+IgPdi1NFRfP1XfyZOw
Ui0J0lFVk8/MSdJvKo4Z6rvUtMILRgjlgyz30/X+sjvPCLWPkRZxAV7wtuXT6bPOlNpA873tQUAP
C9WBFya0wGI1bR/Voh8Ouj+3vV/ESxGGRMEW7cAbwXdgnUMVN/SazWKku+6O9ajWT7bUSaBi7XL4
uMjqoJ3rIs6iXy2KVN05H0Wnf377gwOWXYULae/ffFwUldSUpePABhD9DKW19Cu1GYDJleIpsvoj
UaiduRnPDZAePWr47jdcoYGAyGgE5Rlb6zHJisLKH+JZf2rspbs0lol1SJQiuTSrrYdXTuNhhfuY
SkL5i7RuOPjse7ttvXdBV63gre2ti0h7r+s0doIySuloZr0u5WejdeavdWPH/tDr7YNTKeLt0oPg
neFLgV9YgVbb3odAxS1Mc6ZWQoS5ry9F5jf2WcmB+8fD09A577XEKg6uvZ2AQZKKIc3aG7gdSAMU
AsEwOIzK5BD5lqqzXpylPOKC7aSFrIIK4CqhsKrmvT7AkaPmDoUSgqeGFHuQM5rzosyhP+d41t7f
u3tLQdRbd9GKTd629AsALaW1IOLkLCP8p7prcH1KOydEzXnAQfL+anshAooSBBsa/Cui/fWD1RIs
4zaSkiCXJ5zaYtAtHQCCq7PEPxZwVW+PutRntMcAI9Ed2OYoIllKPW7UJFDbvH5gzG37xai1D5SI
6SkJjfYg9917mTTh1nY0FfsNIq5ARKRXJdYbxjYKojFcTh2qOn6JvNDp/pvcXWpFZjKx36GcZMo0
SzEy6YGUk5RUS6Ge0qlVvnX4MB28xds9D6FMXXvrqHwS5Ta7sW2F4yTVlAao0pNfUnme1A465P0H
2kmzWEbHXoYbZKdnBATfZOOrLIPAsIfNbHpZy5lT5QgbWr9mv0c+rL5YSJq6kjLpvqk3zcHNeXuh
rL/BwvGLyh7VvU1GOSUdUkIzGaVh9GwYovh1GqT5KeF7e2PlTIZLPC9dXL/Q1pmTIy70+v+/rvdZ
H61B1GnZsTftcbkTJgqDNvmI2jaJa5rNY2q3zUkw3/N6kD/uUC3zh85K44OTufuROZi00PBuZz++
Ppmd0vbIrOe8/TzqTguy6Ze20LU379rfjXGmpSvQBLbH61WAkxZxnSJkNUVS6JX8K29sFMsXbSMd
BLa9V6kgcck8lMz1Bty98uglp6tYKuzK62hZ3bkzpsq15MWBNzXJZ1CU49noWuOIo7UjkMJjUmer
VGUwfrYVWVvrnSLRxgjqobA+TKWe/MwHA/TvOokYLrQmMefIIil+ZvJW1Vens+ITF0Hvm1Mbf26X
CKwJ4o5vbunwsxi7ADgitb7BeQhtGApJM8gLhVnPILeS8OOCLGTrS00DaPj+gd7bUbAKgI+jwwDB
cLOjJlFlFnbRSRAinq256GPZn2u7a98uAchTcVgBxK4kq+2eii0G70tcJlT9fTOcEyQdv9iIAw/o
ddjTY9nl1PaQkzOBIqEWHlQQqrJzZFEeQm8WyOatlL6lD1nVOXkSLMtSpx/VvJvQLNPEInxlVR78
lk/VgJRTocRoi43JqM6+BpJNc1UF8Tc3tvUqwhchKUpXikEG+pPR2u01W5b2ezepFZSMvhrQc5xD
81zl8xRfZXnQQneZ9Ug7CIC31wrKbCvngnKIvbvtbRqo3uZlkSZBI6t5kKfT5He2kV27RTvaH7sB
H+w4xwQlHVpgm2Crho5St8OQBBFgqnfloGsolaFSdZrRZzvFdTw928aInBMEt//ZXQQiT8E26e27
FA0jJOng6DFn2kSkpIt7YRgIyIIz7F6mZZA8K8+tg7i3dxbIUfGiYwpP3rhppiJJHBWdDWwhT+vh
wbAa6YpmmH3UINj7eqyBECYfDz2OzRtdBnsokZtjutooph/Jsem1HYxNJxPWASv7NpOjAQEyDp0v
YOg3ilsE7RFiykiWs1Tds4JAPJbttCynQRn8RbNn//532t0tYCWZmtHnoouzeYV9OqG9uDoxZYsm
/0ANaB5OnVUM+mOmWIXiNzTDazdDXTBznSItrfdxX9jv5LSDwnT/t+y9ZjR51zYnCdFN5UHPVkj2
jKR7BEnIt/UmDKLEsc4JDnUHj727FDU8M17OyY1qog6KBDIosN4SrODgK5ncKs8jOl8e5i3Mfe8/
2N5Hpa6kdcoHvQWJRFijyJaUUlJ1RuFNQJoeRQL2wIlD/ScgzCN47+5HBR8C04h6B0nqzR2hViiq
03LD+SYc1cxF4zB71Dpdr67oHC+pN5Z0D1CnEp/nIkrqUxU24ppOlXbUn9l5z4grr81/9Mx08q/X
iUnLWxk19LpomSyTlysLjjLArZLrUIz1wZWxuxbBlfqAUSwMh9drqVnPp8aLJgDerF5NJ2lOjgWf
LlUgodz/oDtxh1Ev/SZWYYS+fb9ibPQIGjHbB63AS5631TmUwyM+yt4dSK6DsSjdGK7C35/5j2ad
Nk/QdiFQBCZqrbqLIOX0E18p5W+ATfaLphQlVh1jqBaPfTlUXIZ4D07/oLWeOCfU2qsvnTPL/UlH
vv9aNp2Q/bFKxlRxNWXGFlXRUa32EirvxsXcJF0BPLZ10ucqc95+tIHAUAxTe6OLss3c8Bxnwox6
cSCZGpa8ta24WS7Sa2pmxsHR3jlsLEXo5NoBg7qtNfIh1gZ1jLOgRF/8WZH6zvYa6Eh/xb00nTU9
nJWD47238aC4QBoiJQbzve6WPz5T1C2odeRk37hUzM99q9uXWhIdoom9c1BO7GTfuHgAOiX/BZO5
fbhqLpcBWh9TIFvE76XCSR6WJjXLCy9ff4YyZwXMNWvsKOEZHnzDvU1PEUMeA8qI3H998X88JlpS
QDdy1o7R8TjNgDFPnRF3B0+49zJXZSyudMIl9+3rVUptUMJunaY5dV6bLrAmA412KfllLnpy0FfY
2yrgSMG2UzPdkq7Q1EyQue8yfNrM5BSrUfU4SeJjpQ6lX1j2eKANtLccMIo1dYcUwI55/Wgj4kPV
CJwuKMpc91tum6+ih94s6UN6yTXjaIC19yppGZODoRnFYH2TthhxajW6nmfBgi69n6pj6LMlC7/Q
pLePjPAJoB1E6xCO/w0GhnoFLRVQWoEcDuGjUg31KRH50UB594EQe2BoAkjqRuUQeHXf6zZtrm4W
ljfRm30pK0d3F/R5v9yP8LfdVx4IKg4EbnruN63CdChBR1VZGthNt5wl4iIzsMh+B3Q2v7Rtmz5k
dSi/uQvKoshZkC8TJ28QugUIvroWKYGkJlU2hDJwl1X/3n+yvV0IKYW+JJkWY6/1yf88xjmW6SqU
2UADxQsFvXFLp57PYh5qX1KKg/d4tNpmD+p10XItoII9lLHxVGX5P0mdpu87jp5XtXN6uv9wezsE
MBu5Om0etNY3yznqDK+iEGkwD/AMeiAHnhTBPhUlJ+D+UrtPBigZqB4KsTcpJD68C4LGbEZdkpxz
rKnZVW1F58VJLJ+aaBrO99fbC7/se9jsoIxvaXeaujhWYdN4cVIlO5PKV0G4qirfX2XvBZI7IW7B
NX0746p0rHydvkQEzh6ckwEN9zTTqbyKXm3+w7diwkCFyriFJHHzrWxaxtloEg5FosbnMowjzZem
ZToh/jzkB4vtfS0LSV0GO3TJbpqtpVisRmjEQimSISkq0ejFFkLO8sK8zirbIwTKXvwAdQMyFdIg
ALr19/xxykCdwDwpuMZmJy++NHnXugjoxue4auUv6MssJzWWjmCrO4uSJHLDUAnz9bZZFvswb9K1
T84LaIMyQzXZzTqz82azE54p5ZgZ9037/f6W2V2VGLkqQ3Fxb1WaJEuFY2otSdAWWB3GVNCXjBHR
OWsi6xGZnuK8LKXy9n26CnYymzSUtVe/qXCqwVmGKmlYdG7Tl75Yoo+JEqd+rk76AVhs50hQ99MM
g19EbbH9lKoV6c4Q4ks4WZFin0Mzq9+JFOTkQ2lS2hyUFjsblXiyYj9gRa4qGq83zoSbR6ZFIfV4
mll/11EdXoa+bi9GPEqty6x1PLh09j4fQwhKtFVe+wZ2zEtcimHA4hFanOTFMV4iqh6Jqxapw7kA
Hu/pMlbY9/fMerY3Dfm1HFjHur8Tos3nU2u7H0xs2oO6UKr3ljK9UMaa59jCl9OK6vgyi2K6TJh1
fb6/8N7HZE3KA6TvbvtSStH0KcATGnEIeyUefj1I/+YjLKbBNMP/8C1X0Dptf+L2TXtqVkkZUIeP
A80so85DI79qvUqrIpphJZSq93bBRX9wL+3cE1yA3OsotoNW2GZ9eM7ma8YLHW6dtZhOkT3beHAd
fMC9VdARo8Ai4yOGbz5gYtbQojp63nVuVH46r+3GaigOovYO9IzzxsjPgvhDYbV9mERkY4V0NkA+
hSTCG6j7vjt1Jb1vOIaJl6JaUbhtUReVq8AE8oXQjchfYoAmsqV1Bx2G/Z+zglNX0vRqhfb6cEJO
KHMQjKQXGlgPMZS5V+Cf8aQshfkNl/Dqe4FOOd5RUn7NmLv5fVp3z2JCNfL+Nt7/JXRWVzW3HcpY
5EwZJ1ehoM5So/HmSY+fjESK2dJm5gRtKLqXRmn081wa8zuUm+XnqMFTHhed7u08V0AassN2YP6M
5tHmrWANbC5FSa+3SaOfGZozVG1J6yK6ql7GRKr/w9Yj6yLyE/ZvccIia4GgGCYppZIsHw2rTt9F
QBUOzu5OoNDI/BVcHVaxvG0DG/ENcxbopgeAz8ZTq9k/5zbqzqTK1cH9shMLYfwTJDhGK297PWp/
pgpDaE9WIUPGb8rqHz0qk+kht9vsRYa9ULltlBdgXmpML3p7MqXL/Z20tzqNX+Rd0WoCsL5JVMRi
V21GuyKQ6L0yAAZuk9RteVaaKbqmtW5eGnwHTiqB7OA77r1h2pDM9AnE3K3rL/vjuXshlHnOclrd
cjqfEkuy/cgK0wudqvIgjuzMnwEPAI+Aik9I3O5QlFyIwu0ognRpu0CWuwYbkTz38lZMny00/N0C
u7SLFeEV6TJkfTtLkAJ8vQS4cQjM21E/thEj5t184nlITzBUlvPSLfBsujb2+bIHL3bnRidi8jOh
HtDm3aJB8Dwv0WBswocicVBjkozhybai2WvkZvZT5ranaJTF5/v7aIcxuDIg0XQGPUBZuW1WtmTe
pci4EWRcQ6bTIiymwuZi5vlpqUscXgbQYqhXa2mpwBsezY+J0UVQ8A0zHLzJqpRviiKwLbDt8Zc8
RlntqylWDF5T59JTWoUig2etIlDb4H5lXYZlEh9iZep03IS66jEs00V2keUQyblr2vK73pTKfKGW
SjOXIXz3D+OiOjoz7Gq+YlEb63x0FFP9OXNi+1oY5hz7uSLK9wX0wN7vkYbMftIep7hDy2E5LV2v
i+tUl0L5pqrd/Bn/2fYIKbFzHFGMhZrCeJeXuZ26pkgmQnCMo8DIwvqS49RwHnp08DKpSv6XVAxk
5rCIIOPE8vX+B9zZNdARaOCgWEfmuR0bRqFSN8XIkEutojLAVxL25hT1H+h6oI8xiAZB1PQIO79z
MMnf4dFjKwLaeZtb1xmWOb0DOzLvRXVylkz2U+Syv9WqlqHSk1WXSRSD11rgz4ap7P+6/8w7WQzd
gtW0EBjTCp54HYJKa0hSaKEkaAiRP7SxFZ/lbGkOlED2VqHTAoiPPAanhk2Ar3I8spw5XUdsQylc
fHwHv8yK6aC9uL8M44i1HQHjdJuStQvXQwR60RiXInfzWeT/FFF55GyxU6CgbUTAJqD9zjBfvzOx
6tSw87F7jBzjubLxI4pbTXVbBBP8clyO5tm7j0Uyi34MpB02yev1tBGnKKcgiS46qQoSu8s+Tdlw
NGvZX8VhDupwF/PH61UQ9jd6wVVPvw+Vf1/MsuGJNIvVt6cV+B0D6+S+IwvfojesBBo7SCTEi0a9
E+6glNRbpdVCWx4lQO5v39+sRLcIWpUMOOX1U0WloiZ5DWYuK7A/ayoQ2VFzKDS4F7Ng2cACJi0D
lbJZxez6vqpBIAW60KQXjpPlJ4i7PS122qJsOVk+EaXwFGV6u8j2b2sqeDcqShw3LaRFcuCKpcBG
lYUB5lzK2NItUv8B1uD3+29yJ1lhQr6iguFkMMrc7MIxsrWpyfM4EGY1/FUaRc2Txe3nCaD0wUfb
O2Cr0j5UYIZKN87miTNodtzh6Yz/J3OIxgk6Ncs8s1i+dlH37f5z7S7GN6MfvG77ba4A4d6WtFTH
7LsX3bNjxJGb97J9rnDnPk28i4NZ2c45Wx8LcQFa+DS5N3slXnQ1G7USiZo8mc8kEvPDApfUv/9U
O1+LVchnyd2g221Ty7jLxmlWJsy41Xh5N7W44ZhMA5/6djxCce5sfhOMDZklJ+w22TJlvIMwQIkC
Bi2OHiRymiW+ufTNtbQlx8Bb0EwuDZv0q1Mv5kHI33tOoKOQNpgpUZdu7q9CK/GNwWcomMasSf1w
zJVPYTImlS9H6ny+/1L3ak7wBCBTmHLS1NyeASkTYWHWZhFkaBielFkL/VSeMjexOuk8WGp4jRXn
M4UiHshG4UBKViLf7tODo7izZVc3NvwfuH4YFa5//0fdgNZ8HTbJkAeZWoqHAiUcbwKrfjZyhyRt
SI5ylJ0vvJII1wC3Yoy2j63KpaTXsVUEozbJDdIicfRdniS19S0lnMlcYvNdm0axP0NI/Pf+O985
LoD8gI6AVWG8tr0uanvkMg/1PGhzIH584NB4L2SrO9JQ2kn+AKeR9wH8x7hky2FX86UzJFiaQTYO
AmXiAWos9/GpaAH51Uh6e23T5tf/8HB0HMH8IHR6U/iKpEIPrVGKQA/l9jHXm/yhGZP6oLzeezRq
EliwtOHA+6yf94/tAg5Vr1JpLgImQ8bPdljUa6hY6V9OVWqwaQRSTmgPp0eY9b0vt46UaYwYgI+3
urjAVIAvhlFBVzztT2ljxYhuquMBXGwnADDpgWbARAgJh21/LKTxDfUoKwNZq0rZBcaj/dUkbTlg
SykOTc12TgINaU4evWkF45VN8K47MrRBCjkJoen0V9sa22emLcP31lGiwrc0oJMePru9Av5ynkrj
cn/D7AGA+QEQoRhdUjBsaxQ9VFJ2jc0UZ5kgpyy9nsouOLHmnzZyEoz4aqNargNhI3KtVOT/arjW
f12idvpRd6qd0FvuhOJKcK3Dg1t750twY3OEFEBeO5Ar/OPREDT5aQItVVnY89nSMv1K5SMfvIad
AEgKwgT8d1S6IYRJQPhNemAZuVxd+cZSDk+YI/ZYo63W61CuD4LQ7msn0hKEgH7cOpJLRiZgF4P8
6J2we2kT03hP7l/bZ9xWZ/scT7K04B84pbLfIvlsBlpmNp9QW0XF3eqlRH5Y8lS7gsFHzvL+lth7
7VQ7azsQWhoG269Pt1RFY6lM7IgyMfKfUjzDbZeQ+AhHQ387zJs3vl4Aq43gTfNXUu1sIt9An0CL
fxmh7jzZTT+cNZoPX97+UMy2oKHQglytq14/1ARjKIxVIwvSOS39WY5jqisE5nJ1tg7qkd8l7mYS
w6R8BZtShN+m0LhsGnMU13nQZWHy91g0y4duzJbQHVMnfVBGR7+YdGBMV09ytHfs0jiNHe2bNx8f
h8DCiM2mQL7FqiRKITlJqeVBrSmj7sEs7FMfrNsKapvV5kgm9HbbODTrySDWcm8l+71+w2XaD7Yc
gS631rBZpnP2dTbNfxB61d58ybESE0ryUYiwN83xgVu9CBGfD1QctFxDDpeHusyO8De3lxyroMOE
qiUOuTeBkTb5qA12zGAC/d0v7BP5ShKX/tTA21muHJn9aZDRmD/4areRCDgYrk4EPnB9Nz2jlDs7
qZMJUcLFzD6hBKzCaC7bF3PWa3EZtFhRz/ePxu21yooUs/Tk4QXcwJWtsqFAM/Q4GGOB0/bY5b5U
WcpBhN17newKWBYrDuIm7dJKgl3LuD5o60xcm7JUTnPe2y8x3mpnSoHu0yrn+fajyNgeodzfhR9/
bDKVKKZQURaq2TgpVDcNOXqL00cejcL5U4Oy7a+RaemD0jfZGRFC4VZwxouDT7r3golyAJHWaQ5J
4euTUdn6yDthmEMnPb+EkRM+krwctUFu+34MDeFF0qkyQShvwzb4jlnB+iEJKkma+8sc685V4vL+
LFS0/M5qN8gy/Pco+wgAN+49JqnN+7fvJBCGdFpVdhJx5/WDItsnulyN4A6Eg3jQNEnxR8RyD3p/
eyeEowlmk/6VQX70epWel9x3GNQEqi0Wb86n/n3aqOihC/EjyQC73H+ovbhGMDfpYQEcvkHIFai4
4MwDfUBWCG5So2m40kT2Q4fs2MFG2TsjuDgqK0JuLcc2G2XIVY3tZwHtjrLK7x0DiDlapDBMLDNa
VZY7cV2Kuf96/wl3SNp0RSDvrhxlrv1tzdvPUjXKJQW3MOop9GyANt40hfKTAPL6y8jbpvPgzCsX
Q6Sz41Ir6uGpXhb7HZ5bEuOdQtg/7/+mvTOzftyVgUtWvK1IcxQQ7WYeoqAdY+1HKuzivT78B0PX
9ZqmCwXEEgj1thaUbAmmRsNowDa6MLBGZFgcdZifzUY+ksz/PRB7nRXwYZHAIwAyrrrBc1ILIznl
ENiTNM4wc0XN4anOx3x2F61uwWikAps0YSHrdU64Qj/jJpiLH40oI9gjavttMKv+ndx1eeN3Zj1o
F9tiy9Oi6xbTXaJSV1wkHDVmMBOo2LPdOcYJx5yqvUi9XJ2q1tYz2gl1/L3TnHH2tHZgDqBMC+gt
R4lLy1vA62rupEjtcBD9dz7nKtlFvxQlqluhVESnyfUkEBRT6XxW+sx8zhBmPyhLd04qi7CH8fkg
Fm4joNAytUs7LQ4gF3U+fuHMBNSlfjSGUT64M3diEOBcMCHrp7ytmtQoreZ6xbzoo6ygKb+M78ZO
jZ6tZVH/KeRpOIgMu+uts0726Y6Q12AVSOZb3NFShkhiHJvf0eHMrgPdy3co+NoH9+be50KXg7qQ
WuqWJSFVzoA6RoROXSP3zOeU6QRDvTtYZe978TxoEdNpu21y12JR2hLmZTDNWfKo9Gbll5KqeFDD
qoOifo2cm8O3SoaTAKzS4dxQr++MEj1GXEgAOESNMf9M0Zr0eub316nPeq+S7OTJwinqfZccmlbt
PCSqidRT61Sedr76emWlUxguaoiTObSBjDO6nulLnCfNX1kidX/fD5o7uwSQEn0EGF+80q3KkNlo
M9LKK51AnuMzNg5l5/U6M+MibaXGbQpdPSjgdjYKxrxUVcxdINhtA2iqaUsxxVUeLJFUeuZQaJfV
c+Z0/7n23iF0AtoTa+f5xqHIlAw4iUucB02r0+EWURxg1Gt6gNKOpDr2liKHAsZNfkGvfLNR0L3q
HYxG8wAdruUfHAVF6DGQM7/HcPT+vf9YO9c9gjCAbgympVz4m7UGgrOeGBimluqYPSvTODdemLfq
pzhU48KdVKVELbXMDmLx/rI00bCKU5jxrN/0j+5dv7KTqxkcbWNPRe/2hJXKHaLMOEWTLhleg2pZ
MMujc2S3t/dumcKA+gRHTpa6ed6ZU/L/NKJx6k0/xl/wc6HhfJpPsvrx/qvdW2ptutJXX9mI20xK
Sg11SnOLq6ArDBRnEJh3rUrPTvmoAXe4v9hecOG+AYUL9uZWdWLEInnOTfw45NEwv7XZpKBvq7XW
g5k1xkOyVNpVgT30nBSJfkQK3ntQWszQs3ipuqVqrz+mDnJ21juyCsOG9lLW+nKS67g+x7EtDs76
XnT5c6nNvsn6MRPVpDA1tvPkXCR2ex65PX4tWoznUB2Fbx+1goDGVfB3828lV7x+Nk1q6youcCHo
lfFXrA/hU9bGR2At7hn+m83dsF50bBdaQ/TiNhEaIZSYMQOgqbCKDP1zTnmzlC5seQlebq/K52yJ
W8sNQzXtPMR0jN6LUPCnXIZYgvVKUeSepfTSfDFr26y8WRjyB1xutG9WmwvLhVmTNPgJ5JPhy3rW
mu/nJW1+pVCUEte2G+ezSI2iuDomchMXza4VcWqjomxdCYHuIFMUXN2dPA1lLyqm8ZcpFzYOLKUt
f1fMwlF9AUrywzCM4cd0MJf2NOZqUfmmOiHg7iRieJImp+3OtZNo3+1CmgZfT3tRe0WmLbmfMaZx
/Naoh97FRFeSMBpdlpdJ1SrzoRp7sO6jBOTec6C5/jRaCsuPIZ02YkZopspFrZoW+uO80KcdkJzz
5rhMM68LJWtyZ6NjJL8AW8QTcc6L9gXCEU7DdWZnFdlFOf3IERxE4ZreEsiUQkxfJzGlX4hS1vKu
dSzmUi5Y/8z4F7HJCSmIVon+apM6Hh/ySncu+QBn5EFSx1acyOaVxNNS2c5OoZyl5knOhY6LhC5U
jbgWa5JXakn8soAXyHy8ntr/ET0m81HNplg9CUlqwEWNSTF8SWaKHH+x9bx4v5R1+6lKavMZeT2R
u4s5Ts372ayiys0ac/luG6nzczSX+exMeFi5fYzQz1VSzMa6FHKdo3A4DsNLnxZq+jy24zC68E+F
7VNXjqT3uZEKf8kHuKOpM+rLVcYbT7hC5tY7IdNvZb4y93rjVaOJs2FFb6q9pvKg5K7Iqlr3m86J
H4t5bHuMv1PnOxpko+11U2F8qR2jLVwLsI79rErjGBiVMmYoC8P59WQumuk6ROVcI/tg53qMvUmb
K27nwJyC6FONnZ+Bj6oflDQy8d7isqhdexDdv7WOzJ8bZpJZY1fHxNlrcZGXH6tuMb72UhgBADOS
wsv6AlFFM2VG7c6g3MT7gWKydXPbrKWvxdSopiegVwdS1S6ftASR+/cFNruLS86WDGxKZx4eprhu
vgxza3SuXnXat6pWF+WM0KpZ/sKSUs09FTONowbSzl1JXUj/j0keece2Mq7SScD4g4hh9Ln2HiBu
+NmpHftnTm3+qW6Vf5upmg+uk5uQvhIwkIDigiTZuVFKb1N7tGoYBNjpzLHXrli7KpaS0ywZP+5f
XDctIzr8qDVTkqKNyVqbC3mirS8bo5UHZqtmf9mTk38QWmeCOXKS7nuFPuelT9uSkzdPX8HrJtXp
/g+4eVRGTtRRtB9JVxklbiL8lEztko01utG1U36YomnGoTEcKdv+j7Pz2o0b6dr1FRFgDqcku1vd
kiznoBPCnvEw51Tk1f8PvYENiyRE6Js5GQxgV5OsWrXCG5r0/L8shXYG0G6ulDVKIhmKInRkiIDB
CF8zL8IZekJlnFUpOLKpWn71+kIhm2N0iILNlqMQRzNgR7tg3luP9b+LW9c/Ss+k7O0PtGjjckMu
mkHrrmIYo+0GmJ/qSRs4ts0sEsez7cT4ucjHzgebcu+SpODF+BTI3QIufnkX612lTU5BAZXC1H9w
Ym28DAyIxcXUBGlr7cTiqg+FciplRRydwr1tgvM1bTGmzYBQVh2/ogZ8R4uIU9hiHZl3eiO7Kute
C6nr3q6GC4gGXAC6vEDXNnCawozlLprpo6oKnP9UJUTZnbi0mJEcvNM/yNMXG2WBLnJV8kbxrd3U
NaopmSWSrAy0kywZ/aVhej81Tvtr1gv7txnp3FdybqeqmzdN8ZiaTWQ/TnqlSX4XSXZ2DkQW/5CD
QmZkO1LYvr7DNt98+XnYrcFEYDa62WFYdk46dqX5LQqawsNTnXuknUfNzyrn5xBa2sm2ReYFQXFE
oNqkmqxMpQC6fIGQItP5creVShyNYd3nlCGBOElakZ+yqhouRmrND2psTEf9lc0OWxak4lvou1QN
60iI9HAd1BELFrga38pJFhyr6iOUlOygSfUn0Kw/OixaChMGkbQEl7f+V/mF680EQtdiEqnOweCq
YwhiW6ijEfq61jXci0Ftly4Zy8KqrIsaSdspaZ7VNCk/yJg4fVaNWJ/8eYIRfzf0iGW7RWy00Z3m
1NaXvG3NESOIKn0GLpD9yNQA7NIkeLzToJbKfBprbf6nEBJin9UQAG5AcFXJsM5rGvUre77v3KSd
xfChiejUnawWUilTNhj2LmmPSVMNlN6POgwN4VIOWLGHw2jiuFyFQ+eGJe4v7whb6acGGajAVSZ7
/Pb6xtwEWL4WvEF61ijgwY9UX77CoohMERXI2sc868mcg+6LEUvpW3F1yyp0wRhnwsDZBALZSnC/
krP8JmedSpyLpccmr49ULbcQMJZhPkX8ogjZTofiJMnMDEzpbbaC+JJlwXgi35F9ESc9318JvChT
9aco7mJc5oz5OWos7Wlkbu2//lY3uc7yQxgDkvlBIoQF9fKtmmMg08li7h+n+nTCjIhgL7XMpmVN
+KktsScJjgfHYS/GsBxHQcd/dEOt46Q58wI8oQcSFr9DIx+uiRTalkt9aZ0DvdSf4YcljwGi3EeE
u71Dj57PguwGf0AG/PKB2VoVh6wqbmY/jfeNnA3gzQKs0QbnSP53dylEjmmpstpG3SaRKsq9BbqE
GLVNg1MKYaogFiDS2T5IdHY+oy0zYEWVlaYc/f6XT0UVEWoTej23qXXKy6Sn1a1KLfOkMGrwqjoq
72UrKA4W3Xk+Gkqow4CbZIK0TkYarTbJzOf8htR296zhSHmJm77r3VidrSNknbJzPdAvQyqIdviO
6SWNMyqIgU3TUDa6zWAoV7NpcrdsM8QJ40l2gesnpybt7f9GRoV+FYO5S025vUsg0VykYjaudMG6
Ra1ydoNaPlIz2smsGffSDUKoSQZruLrAFuUgRQjuk9iwgE8h8JgTLBGpO2PtUH7GDKj9PoMfPosU
jSjUNrLp7vXTvPuOljEpR3aZOK1iZG0Dd2kotW+zmpr3cm+8x6ACZc4xhymFw8lBLrO3HHMdmsGM
LbfShpVZFzMTp/xW2Yr0xS5bhAeMHOXRashOszV14mDBLcqGNiT0FswmwShth5btUBVOlndgVgOz
egeOKDzlXRWhu2SkyQ+8icZzVneV5WmFM30OumS4wnUqD3KkvY1Pyx2KPlXU1h9UFVLW5Dogm9xs
4/sc9hO6vUPtdlIeH8Tn3VeMcxZ1GrkY4LGXBzvP5Lm20zG/2ZnZnawwdi7opWR3ThVa993cWD9e
30F7j0ZvXwcYByKFZ3y5nhqJahzNHj5sGLXPrGTMHsrL+hdjGBr94HPuPRzbh0PHxAm91dWB6TGb
DrGwStFawl07VdL5otRqfSkRJvF6S0T/w8NRZeOISUuTXbs8/F9ZWKYUqRXMOCVUnJTLHBQfB0eI
U4wl6te3v8a/V1qe/K+VQJUo4Uw6dOsYMvvAwlL6XvTd8I89apjufTHqCayRFkKksT7zaosLjKNQ
Ek5tVbolOL7HrO1wlYL99uV/eKoFM0o3FH7bOlmY4L1ixgs6KpGL7hZbHHa/tIlvIzZs0kGpu+y0
Vcq8QLY1pgZ/9M5WrzClVSbTJUpufRT23mhr031U2fNBKrL39hZhTVJzY6fwG1sz1jvgsOhUz9qX
ZI7Sk+iM+VzN7VGLZ++BKHAoN6isltngyz0xZA79pJpBXRtmqBLRTr4B3jlCsO3kVmwEkleuAabd
6yEIBtxmImrcxiBsoosqt5Gr21N7NQYzOkU27dm4HtoLCeFRqNp7lWToUDjAAW755LmZgSrgUkOW
K4nha8jTHV2o1MtEWp5f34i7r5IbDpQIA9sNdaE1BSZTkZndSK9hO08dmpqDdQRu3L1tyKZgfFET
Mx9cXafoa0eitZaSI3D6U9ImM41SOfo0aXNyJrnMEhd9pO6kpTOdurFvMSy2ygNuyhY1zJ23sFKg
L3DxbTLWoEfPk+Inw0u8U8NTogamoJee6OchQYoAUImdwwqWINq7ZeE0/aUscxSN0xTHVqrtPHeB
EvRXcu6jptfeZiPm8MvomWzB2s0QJkWgMgQogEvfj2bNEMO0pPd5XP4aAyH/dBBrex4YORzcHHsb
gNBA8UCdtqX3qoFtSppTZTchD+aj1Y3xN6RKjqSp9rJqbnnAO/DVMPJYfX/MKNQirfL8ZsVW+E/e
i/C7I3WTqwhI7kCIhOuI9Mjdfe8Y8UiLJs8CCF0H2U7HQsfukHMyckN+zJUpr9zAsTrdBZKl/nr9
IO19wEUBDmcQm373GiFtNq09yzmL8WOg1GrxWF3QiwjIj5tIv6AJFL0TtTz6dKfbg1J7CeCrAL9g
lakvIbnT8VmUq/+6I6MqCxHlJB4yUNI/1or0byoy5z+suCJq4H5oDkaZO3vmxXqrr9lEgTo4ywi8
y5Qhcwu1m345s5r4r7/S3WXgQsMjIaXZ5OCEf+iNkZbC3y+lR6mGr8wQ9yCT2QtNCDAsTEqgH/pG
K52vKTO3xMZsiNRhuENoiFYSdu2mb8aZqfiSacaKaxS9qbpR0zWFi8tOnPk5fmNvHkcjWIV8KwBf
yk8Oyuqmlq20IfiRM9Zl/qwZKS7Cdm96oE7Lt9/WWJtggUBMxhVkPTqQA73Rkg6hyb7Py69dadO1
KkrYgdlk/g+ZwfIREbRcBhUbAO/AcF/rMxpxNjoTnyorNZ6ipAp8SwzWQdm21w5amoKEGpoSnPxV
aoANSCGZLapqRqv3cE8mtf8vT6vyVyPX1YNIlOCsZG0NiR8PtRMUyuGqakWvuHjZaQf7dyf+sKNw
6wV5hgqF47w8llPbVLakkCSrZhR+65tJ8YyxbG5ZFk6n14/K60sBlHq5VInN8TA7wKSiKYi9su9r
H9Gq/J2kUTi/vtROKIc3gJIhfRhnwd+8XKrVMANul4Q8ShUwSxb8BBEl8dURXXqpUUa/m6Ij7MQ2
EoBcAi7IfqWA4wZ/uaZQ47pLioZWughwYAtC4zN1o3ykCbyNoyzDZqQBtOTl65JNi0LLmB16icNg
T6c4jLXHdpQKP5AK8yFu2yMhgb31VKQNoQSzaenIvnwsNa1LbVZo+8RRpbhtpQSP6hil71RtMMEv
YZzz+qfbe40wPgFqMJRdesAv1ytM4XRtDU+1DQbrUy8p6btOVuqDVbZ7EZMojCcYSWpkNOsyKtap
5U1EEW4jqf8/aOYG57SPxKMmpwdCcds7l5UoQBf2NtXNug5IdeZZUwR8DkpJ9c/s4JrkWZ1sXOxA
MBRAt/RqGMxeYxvDyINjsPcuWXOhflDx4Evx8l2C44BtrAGqK7FVurZCKA+xqI6QpHs75K9V1NUX
04Moyie1YEcanfw+VKf0XEXTdDaV/ocE8Pny+gbZWw5/xcW8gIxwg4BMehJzWPJIHU9V5xWjZCUu
BhbhfWz27aXlzxzol+19QeaiZLwKcLPNBNtsNSUYYSXeGqUWrhlZQGzQUEDqTwSfJLDbNCWH5AfG
7s5RHPtj+fcya6LnBC6K/bMU/Zv6Djx/T0GV38Zk6sCGWGRQbocbuOINzEc+V3WqEEVlkCha0N9S
0UsPoPYxssIM8hv5nPkTidW0cW2RJzlCVcFwsL+3zAJIuQxTObGklIsFwctNZqupMTJsgOAHFuRj
mJbpeWyG4DMaRsMDntHzHRAvTKwzLEXq3JZdNJs1Lxxa+zErrejgYP/Z0+s3BqCHX0RRTDRe/RxD
Bg0VdwNsWwj9hdubedB4SarptzEf7cbtI6OIfcwP8+ksjWVV+rZAAdSNFS2zPWBNeu7aQWPaHmBe
nKdDpYvi90nStJbXDQl+ZFY+g72KI5sOv+gaVT54hOVUrp+AO5kchJAAbHQ5AH9nyrUdlbFj5jeH
2u+k00Q69ygMwQm1m0c1QN3HyRCKm6qxQIO1OdKy3TlfBgab6PMvANlNRYIJr4Nfulrc7KGRnkZ5
6M6KkRmXppwcj57QkdzjTnLLYdZQX6QwoZO+jpAcLqkIQwxe6sSRrxM+fV5taN904ZS1Z0zzjE1S
VYJAgKw9vKtrI/8KD0q89a2D0OWULSI9KGBs7tWyMPGJZ5p5xUn2e93o+Xvo7+YydjXumqrJn7S5
AQUmz9mCxzKurwe1TcLCfGqhCEPJXTTi18MVHszEKkSYV0eCC1KCG3tidjQ8MnoQ51zF4pTm6RH5
+k/0eLHTEMxeALRcUBZURGNVkwnbme1ETpyroyM7+KCpJiSVdkz19F43hPMVuWkbkaesj12zsev3
Q1/JpotrfRL5KbJeT/TyZOkucCYmh3OQhp8KNu872UQXddbb+Z7sQT2qPzb7kx+NKAFiy3R2Ed1a
wvVfx4NGtRBZKdnXoY6+JRjMXXQrTM8tVH+va/X6IGvdWY682IRwCvh9y+nBFLANFsPUK2qN4mNg
ta3HhBj/7ymUftl18/mtGwEyKuAEmmqLcOd6I9hWKA86/q/XUis0Blpp0D9og/pdygL9fY5o5R1I
0O7gSt1kQzhy4DuL5yudW52e5ctXKvKqHqiNnCtgo+lq67Xt6RPqguOIuOHrz7dJSViKNh0sO4aJ
AI1WwW3oSxEGrWDLmej4+TbqcuGdDgbk39fX2X42qArQhBYyCC90rQg3GJwmelXWtR4z20/0TLpa
PfCeYI7jc1fVysE22QRt9Kn4bAgqMVOmnbralZ062nWutvbV6MPmg5OW3V0NoOIuNKrypghncCWr
LN/ZAq3zScuP2ufb+IFMB8UOWnT0tTfgllrPHHnuFOuaa3LwhLRD9oOxZc+qRmE8I2zIpexYdei/
/pa3G4dlkePisiBB2iTrfdOhGg/H4hpZ0nxJwRd7yIs6Z7TEk4ONs/NBIWiShNE8YvSx3jhhHqI6
qA0Sx17+AkBbvY6xbJ2x4y78oRLZ19efbGe5xfwDuR7g4pz8VRqBWmFeLrro18RsxtyF7tX+GO00
fifKHCH+cXozHgp0BMw5PiJj/WWi+/IMTi0EOjoBztUeC/uTVFeym6D5+B3YOdMdpfnv9efb2TCL
4ORS+hPW2Dcvl+vx+6NWVZxrsFR0I1zbd1PaK0+aZNVu4yj9dZa1/vz6optMenlGhAqY9Cxs7XWq
CA0FeMrcONcu153wEuJ0VrlOvsA+ZlBG6RURR+nZyArlZ5k33ZFT8Tb2sDzwjEXVbQlDq2+KFms/
miahvOGhz5OtpXcBD3nQtdpbhb8deVbucQ7jsrP+up/sRNP6oLOda93U+rcaDdFbGYdv7jsabBYG
PgagFrj963ZqHrYidCTIs1Zc0IaXWvXUV+lRNr1zvl+ssnpjdqPrIX1+RNUmpz3VTgVuONBkl67D
0bW+89rACbMnuRP4OuuAHZZsez1EUdfq5tpX+km9ar0dHASs3VX4NEC9Vfrfa+6XiCpnlMjomc/m
81URKVj5cH6zbyEfh2mVxRwHYgUXwsstoISKktcNYo9aUnyduyC75I0Se7VljgdZK81f/q6XORx5
+oLJQPuOuLiGDKh5PaoixjK5HW3rySrr8PuAfsWTMstR4vZaisRQXMS6cMcyR2QNXIiafS0GA0p9
MPQmSMgoAterj/Edgh44Lug0JZ8iKUv+S9UQDghHGrjvwiRLH2MT9TA/Snr5H7mMzN6FqqF+tDoL
kGhBWw9nyWTQHyM7zyY31+k/uykpLSbOEv4eFqjb2HO6eFDPmdLV6meS8lx2DTR4hhPy4xaJZpbL
iV/WuAR6GL8y65qs0nxvzmkhU/NIVnaSRp2bzekV+1/dTuUK9kLIfZM2Qn9vTz21URvOzuxGYz1P
70hyjXujbVCMHIQt/yyFk/wXRZr1AYpvGPijhN68a+J88ltvsuJjliE5dymI/k9oJAWlP5oW+Eu5
l1LNG3B9+ZZIRfncDn3ueKNh5LafDVUw4oBpRZ9TG2aN30G/O2mBPfZ3QS/MRxzhi+GDOdvap8pw
BIV4G2jfkw4iBv16bQHuRKl0GntNhK6JGKN0TpW4fsjF2MbemErpc4xqVXxXoP0lXKtVGueMOXZU
eLYj1YBIYxQfIMEINMd61aifMDlTaj8QnVp5epbX+nVuUXZC1Cn5ViIOX2PDGMFzkeK5r12j7WzT
NdNokHxoZVbvJSX/uLZkVE8oF0upXwcwhn2T3E3mS5kSbYiOW/jd1ACEYmA0afdWbonmUVLzqf3Q
hpr8uyhnRfPSGukFd6jruX6vBml6ScwSi42QxpXkAnhp/qn42IM3zmmQeHVbQBzRbVF+mC0xWq6R
OHVzJ6lq/R9yBFl0bViS76HCqHGN2E6c92ZSqfLTMJj0Z6hO2gcCLjoKwOEqIFlWZv3EISVKYUoN
efIxgFxaHghWbE/hMupfmIiE5a0sRmADjNJRUr5yuxs/hjDovnK1DP7r9+dmFciHIK8wWCJ/3sJ1
qmiWmIRjmYY9UPouQUXq2YoN5yCV3V2FAEY6x5wHhP/L6JUPqRRYkpneBuIvcJmmvwHpye7e+CzE
SPoLDNxBAzH6XOU7ZlwrMpy8+DZ14XivaG1wMsyiOair9y4wm9uYUpH8dEPumbi8BOYuiMP0Y+xD
ipoZ3/eJ3wTjkdPQ3lK0DejXLEpvTMlfvjacDZEfjTMk4WcJEyUKNrAlcXqheGwPqO47S5GZwgGn
wbUz3pDVthyNpJauQdJpXlI3+bmqzfBB6wbnCHC0fO3V/QJZCcsArmQMT9f3S2eYmMmBBMcYQ+9P
5iSnJ6M0sp9SHmYPI2aIzUGiv9l+pEy0rPlWrMhgapWZZvCF1XIogutstcLPsanwawLTUdtyd5ll
NLTI+G8VvDog1hmesaRpJKB+VveO5zRYuNsohLjmqOr/GEOT3plTrvm5GZb3Qz394nBmfjibxd1Y
qb3XNeVwcCx28nKa18jUUXKARFhnjwyW8LGZQ/vamhX+BaETAe+v5VNn2eWzPpnGhTT2CGCzs59Y
FGD44p27pccGhPA5A4197Wk1+wECIudhDsEG9JJ1ECi324lO9jINoZe+KJgvn+Wv7HiabbQFjUq9
KmGY9W4UiiD+2sjwp8ciauOf5RgcCUNsn47txGiegQEzVxp8L5cMCwi5oh2UayxG228QzzwFKqD3
pKiPAjSo9vVxYREqKv5dHnIDIqnQdJ7smsFSog92fcI22jyrchiYXheh3OBOorL+Swsc2c9p1iW2
K+u5ZZ+1MqgSD0l/64vKTC/06QDGgS/GEGIpgCHBPVtapZtqalv7UY+XOXa0pfoUw7EXmCuXpHlo
BOvpWWpH473T4Dp8yYqpe87Abf9WkjT/ajhTqF4cWvTOVQ6xFHjQCFm6lzOR5kJ1hPqv2TVGe8ZG
Y/xuoRA43VVIA1mngHbgjwIHoBjyctbO507LsvOsjAMjwaY0rOtCHa/OipNMtm8OKILcS31LqhKi
uKP7hp7FjidLY49aBVYwwSkqBXhhhRTxOYc5XGKVkdeJq8IgMPzYljrVbXSn+dS2sJ5JNWwwDSj8
WYpXBj0dBrThNQsJ8KGJXEl0ZeBKjjmprp6FqfJD5KVZgoRvM9gqqZb8MuImDjyygPSfkJGYfi5i
x/kuVTZEFicssvtWcYLm0pDplF6mm2107iHd/0pzJcjOvSG6j0pa9QnmB3Ep3AJmWuaWWq89jPM8
zvda5UTho5NK9uAFgLq+G2NsksxGFhrUuZPO95E8jZlvo+nSeYPcYGCu90H5b4cpLZ5+JTqBvhIH
qQRZW6sebCdLBw+VmUl3ExFqv+csz5/TrtPuMVgpx5OahaJ1LSsJ67skbeU7nDflzu2dHCDIWEj/
qib6h7bSGM/T6Eh36aBmv/qmrb83BRYNECA+IqBT9kGs32WB5nyaUm1KTm1Y9vFpiYbQl808Kdxo
TobffPT6MdH6WXmP0r9pnmx16LMPWGDhZDpAgWz8WpWmz0MsoBzl2TBcpGSKtZMe5B3iDFXsPKH1
JNWQ0MeYQYo5d6fcVpPoWvRaUHqkPNVzlsGMdvW4Mbpz68xyemeZgf67FJVT+5SOEtC2iMzHz/oZ
GqtIjeBcy2FVeGqn97FftH3IFpAl0UzuqIj2YwCXfzEAL7X6QQ6pHtyuaA3LH+VAS108B2Gei1nq
7swhm5075hOoNwpcYJ9qKdI5Deb4cS4D57EtdfnTFDHgvKvCLovdfDCzLwzisomvqYfNqe5sO7y0
ltY+w22B3VXBaRx+huo8Kn7u1ArlRzoZ9SWKYQfkcduk7tzVZeRFil2Nvl0N+Z2IlarxCcLqx06J
jPmdI4n2R1Oazi8LUwLpHkt4ubuPopAaQwrj8n6MzMg+hV0ygvkRWqa4MCK6pybVMgiNcMmlyyQh
qwXJOHC+4Lwmxk9oSvEq1YQdzvkkyD+VpBDdJxRB4/bDrBZt6PUZBe6Nr6KCq5+7bwFyZcZFL+bq
c1U29ey/ng1urj0y2wVSxLwODM4mG7Rz5LqhmTH1r2NPwHlEkbXXT1ncQNCfW/M0lG8m0SxLEk2A
Gy9aXWuGmVUyIATIANY+H8dzF+OVUbVN5NOkaK7WbMX+oCfTQb2+yTqWRYEYLqqdTPfWSWJRlX+U
qWEGijb42qup/oHi7kiIbHPj/Vll8egFr0GPb3XjDYoW428cwpsQde4xEVU8ePj1x14vj1S/lqz2
RXr4Zym6rIvwFzJPq/uccodmOFrKN66VIXbHvsLxpEnBL6K0ELgd5kAAnMrsnGpx+P1/2DR/5lYM
x2mBrNYuY3p5bQ+OCgcty2urzqLJrotTZnUoK4g4lTwuAvn59VV3Xi4ARsaUzExouqzRW3keIbox
LlIYVWw/ZDhlu7UlJc+ooB519feWYlDCB8STiI+5ar/B/+0KsbzcedZTb5iQ21a0vPB7fCne2rWk
F4wUKiII5JzbuZNmB60uMpwu1EJ5isl87xvUFw6S7k3yR3IEpmc5dA56n9uaD2Bysai3IboGWyuU
k+FkGwxk4rrQXYdS/qCW2L5Auszyon/AOJ2W7KqWGOUIu/kOmn6YsCM6SdbuUV+dvRC688EL3Hm2
pVbm5ZHabiWVrSGQoMVicpeHdX5Xp0V6arKuu9SlXHkolBwOb7XNyePZCFxU0BSbYJZfprVALAyz
i8f0pndxNvk1Ao8SdtVa9iGXkrn5rSopuVGkqSOz2TSa3hcC66chmhTFnaYE/RuDzXXXW4tV8+tH
ZBvlCOEwtjibizryOigEepQPkY6fsJTZLW5WSvChDfr+4/+yCjB5PjDTt7Woj6M1tENSm85nr1a+
hNj2OzKW4d/XV9luIQ7GAt5a9MKYP62CjNHBduP2QOmhjQKsE4PQRdg7+tz1ojnA/u8thUkigZS+
Ptpdq6WCFNOCFP7ELejU5HESmfEhyOdRuF0qxvjgaGy/0eKVSo+HMTMo1DXKBCqs5oQjcqeqmcre
qEXxWVOaI37KziNx/yzSZ9xEiA+vmiKTmc4lrfwEW13pOW2L3BdSrl4RIh0PdsN2JexJF1gkM1jk
Ftad/aGvjb4qkI3TjXJ+COrp38yacG2PtTe7ZS87Dprvcn8zw1qP6PVknFt0SlP02mESDwUdWght
kqtG1RE2ZjNVXpbiYWjGAUvegFI6gF0ymtDcriUijWHfWD8caKfnDKnNb2Vpml945OFaxSEMXAks
2kG1vmWjLD8A1CK9Oqba+Pi+DDLDYBllWXEDTZ1Vi0texKbjarXsVCerCorA1RjWWR8aLBd/212l
pH7nMHLA3zNApyBLbYRtusi03FCRjDeTu/lxDFgA7RAAtk4YKF45WmvQqNTDRLlVs6lf6MpLlxKX
z4OItpef0h5RmcyixMaGfvkekHeaSOv4ENjvQvDNleydWZipO47gQNwoYBRQtvMRLmPv84MaBX6y
DE03FOMOywA019HOxyzdOKG1QCQfa/OiUY9fOkZzXxC+nr10jC5KdOTdtL3QSOmwGaFFBtZ4E8Qt
bcT4ryLPqSWj/IJxmuSG6Fm6Qa6lqYuFjnzQ1dx7x0CaIXiBQaH/t7yNv1pDmBfKgdRBchCGEXwd
olDysM0J3LQb88e+Sual71EdJOTbsMFT/v9FSeheLgpDnxCZxKRY6JVfDETC78d6oZPXh/LoOxEX
3AMYySXwQiRe7SGAwHVvQ++9DUKlGUJv90kO0qNLZPlb1gn5YqixKHYuYprLZ/3rLWpRD1k64IGY
kqkfcbvNz+1gFB4CWrriliI3L0k0fpeU9mhusLNbESsCbMMtCU52U1DVwCnraQpvdaoOv0Lkr2bW
axSG+yqgXRfhMKf+UBWW9Y82FXJzj45pcoQO3nnJKvQUeuOLA+1G4UIZtBr+dBFiBG5OgDej8KxL
5RH5cWcV+CgLuogApGzyym4uBZkuvf4EmYJ7ZxSR4VlJZR/tzt11aCMiHuQshgGrLQMsQ3QmAndQ
pmMFT90sfMqgBR6cgZ0tA+oRZyJ6/OYyk3m5ZRQ7NdUxl6Sr2ueFx6DWwdtbmekZ1eo7u0pUL0JY
/n0IfOztGQ/VofmHdgMeY31pq0YkDzEKx7c4DNCrM6TghDy77ffhHB1El51XSUuWw44CCfaua+xJ
qA2jSvDGNxf1gvfNaCk/YcglB6vsxDC6GPxElvrD0H75Kue4jnupD8JbaWMqeVLqUP1tpKaD5I/I
GvsMa6US1zKk1jmorXYC2f+jZDHnAie1BqBlxdCUtgpUoxvpljlR2vjxNFe+KKTo+uaUmDzYJrgg
LguIaBViRqWNM8BsaMlXMZ6n1A8FQMUwPmNypP4Pj8WFsAzVwH5t+unpkKJ3HlghkoZhj71KFpl3
E0RUxspxMR65dO69RIYulFMAkWG+L5vor+A5NobTSHEb39Kay91CpMkf68Dw7Vg6GvTs7celKAWw
Z5Gxrns0tqp0dqbO1MJFED7SXpwukjb+9/qX2mKrsYEHzUzGArKG4dHqgUqnMUaTrO1GdVSdEi1t
PiAbhf96M2onkXS1z6wXK9JEMk9BPBrIc05vRsPwGxZ1BETd0OAhOr98qVFs9YkckJmPcl5fM61W
LtqIpHodttPBbtl7qZzuRZBP4QLY7EwpduSkQFE1zaLuzhbJdBGpHR9QS3ffKmRkIGTMspBwWT0R
DUUmoNAIbnKlqH5Uqta5nPPZteDCe73cZ/6IqphXokTjNlOff6gD/c0MpuWtQgkBcY922wYPGU/T
kIVyFcOnLctzTAME1GU5uiBfsoO3uncqqOOJnZDiQV+vznuEFXbVtw2m7iLEM6yfLLcRonme2kOE
w+5SUL3BzVFbbbKX2tIi3YBofoN5n5xUpNF8TcSQoWPtzdhVJFZAWnI4aB5AUFn1TxaFMc3JlByi
fd98AjhjfUWdBMUEx4zMg+J0eUOrpGyBU7AcM3TENFY3rMTptvQCXRcp64azLMu9Oy88bLVJpItc
VPav18/9zmtkPZb7A0TbHHtZ6pNQlRHO6as5j1AgVrsHjXLsPZit4GB37Fx5KMgsSy3o8Q1Ld9Cr
EeLCwntkTJ74Brmej0yCU6CekOb8Dz1NLqjcWp9ef8adrAWSCjcCeBjYq+v+l2yUWoWCLJm7Ws6n
Rq1i4pucPWlDKyN0m7QMpnr5qcjy8e1ZC41MFFxhrSydmtV5EHkucUoMdBC6UfhGGEU+BonZSeSH
JsF7oYY9ihfiotBI9bAKNa05IeeVYS3OhFevXSs2xalSFXFOCtOEwq+p9bk3S+umSgCv/FLUvXlf
O1r/7c1ve0kNaTnSUN1eV5VkxGGmSngcBH3zGElp69F7Y9abBr9TFUtfGfsaXwioZq8vvBPSWdiE
HbOIn2+2Mvb02lSZVE1RrjqP8MX1x65K4tPrq+wcGJrfRHSEnrg67GWT/3XxF2FWc0fRvVUZzHxW
5H48q+G0CGocKp3uPtBfS61iAYahgyUYP946UZm+o8yZb8n9Uedo53Qs9sQ6FdkiMvyHWPjXAwFz
jap2KabTccx/wt0Nv6hweC4VOcdVT4o4gUZoFMxtzb748vrL3Il2L9ZenQ9Vm4ZGprS96WlenNDm
shg/0TwleihuzLs92CJbQv1C2qc9Q3NmSe3XiLWyTtqplVCWAv0ZRoAIwuyadKn9jeYVVoBjj6aV
2wL58eUpCHlyJ9MejLCcH5EOzI9AIHt7adEtoDWPEDFqKS/3UqLPfH18+W5c/Qj2W0xVH02wDJWr
a2P/+e3vGp47RHfNADT0J3789Z1pBArNAdaAuFD1XDBjO0cJ6sowHWM/U8SbkUK8aeRKlnuFUL+Z
XzrIGIFOneiGx051i3S99RJLl/woNI2D3uPeDqYiJWukwLY2HttqVAdjpGGpqzWgK4CLBtGHUSoR
To96IC+jFTLCaGIzED5Io/Tte5jsY2m6Eha2OQ94hEkYaAre5Hg2gerUv+UJvRtDrfoPiZVkB1t4
Z8+gyoKnC3coMWh9pSijZk8Z8OPb0Azde6Sj9P/qcKx/VIPUH0XU3bUWeikNZXMLMbMNpkG9iZpO
ZxnioQhM46oARbv2BhzL13fn3lIQPkjIDQYAm5uyCGRmDwphNeqG6N0sjfPZDPPhcyLV6uX1pXbC
KjkukRsyCx3zdTqXFqMplwFzmkwYyXsBMPgOwMf/8J1IS3lzKvSpne8UMHSubXmZOdXRj6ntaq8D
sPM49K128EDqzgFgwMd1SzkDL2Z9tCV05JIAqYfbaM+WBHi5spoTxui6cxZAbGJPa/Kk9yCcgbNS
C8v8FRQ6Kr9Jo8nP3Yw7M6VJOYHXNJT0c5sL/kjUjSYOKdLQIuabhfx3Z0wGnM6RRNjKcxtlqx4B
MUzsp2TwnOj/ODuPHbmNLQw/EQHmsCU7ziiO4tWGkCyLORdTPf39qJWaTTQh24A3tlVdxQon/MFT
kgOWQ2z4qCqMfzG1HtOTaoW4ECTCBbnz+CtubBgaK0vsDxNqabvd3p2guXrg8bAZ0FJtjtC65qOH
6uTbuBvfPR5pa3VxjQQOiJwGidTy7/+4OBU3C7sWTXNEWHTkjcFjnt3Jzs4YNVQYtRVFYPTRhCEf
PniPR954HoEJ81Hp6y9EyNUce0e0YaFXGIsNaXFMWQ+/ybLxnIpI+EWpDjsz3TgZIFxpt5u8SPeY
E3rdM85NYKB724yOVRXKryDrvZ1wfOvL/SaNLwX8DViEHscSDGPyFEpIeumgjy/KiDoZ6rt7kf/W
UGCfMTECQUqev/501AmtKFIpKLR2dWiSqD1BFMn9DMb+zrda4r5V4kZXcUHBQ7biMV/W9s9dMsO8
V/UQixYzVcazLYzmq66gZBV4VZiciikt3sM1raP/cA4WLAGiYARwd73tZtQcGaUu48YAAyFNTf8r
wulNHzrNy+PduLmYvDrAkogg7uoI9GUBxFpW8uQoUYrcXGQGSI6awaxVe0H21sZftiC1bCoWd4+c
GH+3P+YEAaC5CGwIs9/zMFcDy4vmV05DAeXx1H47I62/HgL/BEaQqtkuq5OGoZgNthMZIGeMra80
HfQvDcjZ9yqo1i9WXcQfp7zBoSdx2nhAjj3Uf1VgJz64EGvUQO0dZQ6IdzDqdIamvCJI0M++22Ga
N+KCKk596gzfB6tza9qezQTXabKa4tDqlfVsytLcc9Pb6LBQO2AiiBrxj3V5krdiMJGNSZ/K3h1o
dCvFz5q890flpO0QmNJ0qf+0+nSQdIg+GaPbyZ1HaesuQQtoKTst9NH1eegsd3LaxoHeL63qi2GD
LKuyaNrB0mydOlBP9Lb5cosM9O2pgyQkBmtBdijtXAJUTLrzlBSfPG9qLoCF28DDM/nyeLNsnQOK
rgtOnA7WXaItyTy70AR8MTjKDyhH2us6S+OLnot+p2CydQzchVRMCEbxaZ0fyIgCBQEX6BipKt9c
xdS+G12eRYibyerV2JV7gmNbT50HHOc34BCa4Go5Yw/TDttabLvjtn7LkZgDL8FwqlZc01frUXw2
OmU+5jl79/Gi3n9Ig2IWbEsg/xugqM6AqFJV3NTCG/MjNswjoGl3Orr4ywZTj6llU1jxzu65ny6D
ksfDiUTO7Q6gJxsimDTFuFMJRXnRFfPHaGdmkMtIx+0ot952YWUddPwvd+pCG2gJRuZkLorV9CzW
p8OdLaNNRnxFzKrOvtJwzS1/TKSEioi3wBFeMqTntM1QIBCeMnLvWN7nsOuqNw3GTrrfEcLqQTfk
8d7Ve6/SQ98LOsLChDA2IFmIoOs6SSH5jJU6n8FylOCY0FIPD5Y2lP/iMlZZsAuU9G03i/JHEUkC
IlPoxv8yQKPSp3NY5DuP3P1lwm9C5Aa+D1klFbXbY65VU6XkPcG0WvTiYgxonNotnMTHe/D+YFNW
AL2FRsGWQqNTprS+K8ItLyysp0HJ3Dio80TR/d70ij1rma3NRwoHIo9ixCK9dTunXisSt1e4orM4
UZ6L3FJ9T82nI8mkei5UYz71UWU+m2j87IQqm/MkmQKfjHrpnYMOtBOYjz1QKzAp0AEGkNNtwzOm
aAgvPV7SrUkuotpQHkH33dVbGqNLC5iUxHpRXFxjCCBJUIaeYh7cXCmxhJtD93MTdvVzKtFt3dk2
9/cnrRfCFaT9FjzOOn6O0shOTb7gU2PMXTDnSfbeiZzYl9WYnk09i3fePGfrFqOrSnUbhZRFnuf2
mwJ5mpOmWoyqByN9nehirCAC16WAaNGiAY83Y9HycWFWBLJyIafmdCy/O5nXuUfH7afqCkVjbl9Q
eIMxIg0X9mw8JuObwZDC/TIkoyKO1MzS4rV09IpbsQdlcyC/s5RLa2dTeMZ+OMn8Lpw17xCbeOCd
psbrjGMxgHFFzzUsO59SRW9AKhia16M9pALDqNBG+kvXwuciG6AaVK60v9CNdiNfjZtyoctU5uuw
7mM1ABc71DD7RfWSOwnSouOkGNUREaYiObYSfoTv5C01s4h3EVsLMx8WEJKB2NhA409h0kkF6QYQ
Pb5b/WxMiDfZww8L1K1+GK3JocPZDjmHPHFnJyg7iZ+sbokWnlunlONBqp2AlTENme3X0hr0Q96F
tnvS+yTW/LxWi4nzG5v1k5JiCX/qUcRvLsRxxqeirNX+dQHdoz4006C+U+nwJ34f2kN8kGLUjJfH
R2BjE5IWIOG5lAHYE8ue+SMxmGqMUvSaNzXD18wv6LUEczOab1J+9087coaPj8fb2IM4IVhLidPT
0WRYgaMKrZJCaZL0Ka96XQlM71WBrGXuh2pk/BxKtXspBrfeeUm3rpRFn3RRdaNTvd74PSoWPM9g
CuY0Mg7UrvBfJAY+N6MQO5HC5lCLQQuXJuJO60Mt6Mg3iZ2DKfBkceKWbgOUZcLnDpf0xyu58eVQ
kCEJQZ1heRmWV+mPL2dB05dFMtC8Rc7C8PvWTl/ItOyzmFzxw2rUPRT/8gfeZiFIjlAOppBJKecu
shSOHABGNTCdC6e0fCWMGrwrFe6LnWt5a2ZwzymELyTOO2Us1e5teiU4iEs1bYORnvOh1xrhU3Yc
yGDmPcm0rW9G/w0uC0VuYovVvTiFJorpLn5BhirrM8ZRzaHKhu6lp4F7fPzRNodC9ovUEXMMSkO3
Hy3iNR3UMk6fbLUfniOE0J+02uiO82yb/2EnkgWQ5BiQYbW1bUQ5A6XM04lVLEvzqHSZ6TdR3B5j
E8rC389qqXTRf7WXEsNqVsK2JyOukYyeiwnBQWWc0guCaWFIkomk++PBNm4QOLfo7FED+i29dbuE
ianNSGss9n6GmwWG9NzeB7bc+8hQ1GeBVPYb6hh74I/7lJWeIUwkA/AsWev63qrzCm1VlXiomMzk
B22p5piZWuP6rTVhIk73IqQfY0O1gubq2Z8ipfd2g997Ui6YLP53pJLpWiBSeTt1R215d3g/n2CZ
OZSkykZ5o3gjeqt13OSvUJxxi5cIwnKLwj/o/AAvn/pToaoF8UWCMs3Op9g4qKDiF6eopcBLE/v2
90xaoQ92UiEVPlVI/iEz6bdppftW3GZHW4R7fIyNBtniDQGtnE1G7UVdLYDHywQOj5Ap1lPdF7M3
XZpeun5ax84hs5rsYjtVfTIjGR0zKVOKzX34JF1cUR9vwo27EPt6ip+A9Rci3OqHaIOlJoXLs5nm
eX9xQit57xVmeHo8yuZ8KSPTPKJtjqTi6mC1tDuRf8YlJXUXvIVbeCfcq01s3tGC6Qa3vDpeDX+f
PChoLfRTog4gj0mB/fz4l2zcWwCwKKvRAeGnrOeLaF9VOWg1PE3zFB3QNOQysTIZYCW+V+3anDSQ
FZaXLsjS873dVUWXhEkBze7JDBtj8NWqcy2Yrnr7kxixfguDMv1UJb11seL51Yg8PqleqV+7uNvT
+t+4apY2IdPmrga4vt7fuk1wImtmbXUK3No4H57pbvXv7D7pzyTj7WeqDtPezb0xLAIGcMt4juB0
rstjkRBU6KioXrVywpWwkm6sBQZSpqcWulIZwGRHQ6irXTQcH3/mjZHhz9EtXGpj/FkrlEbtRJ09
iMy7mpZwTnpdlldvdKazYkLRTdH6wWGm3BPn2jhLQGYX75WFGXJXDTTQG3HikkETzBxOYGTyoz1Q
43g8tY0djOUXLRmqE9Qe1ywrAOoufULko1OgqwelSaNDaxqnDgr1398NWPVRhuYuoji2DiciKWOg
ilyINagLfzJa/Z2IUn1nlA1EDbrAzGYBIzLQOkPHh9USOKsg9Ipj2RiMolFeUs3tiJjGKFF82de2
+VoFOb8wouoG9dm4q6JXDYWd9O/DGj4dN5SHWASbdrVvEJgNnVAV0VNIsniqUC34NGaO5ceO3NMX
3Jj3wjoGlcwDsAQCS1L/R9xL1JuDeQPlbZc4rJZeKGfeOU370emFbIJU8xpxrGsZfkgWbYigTLvh
rSda4+fjDbX9Q4gWeZBgl9z1Nd1miIeeG/oJjYYQR6kqCbC+NRKfQlkIg7HTTl1cz4Ge6POhSCbd
10PT/vfxr7jf1qwGSh2/GZv3TmtzU1k17tfKtVdrRJ75PQhFuTbKw1axc4I2J8xG44bgBWbL6bcr
X1eFGQ+RpVyzxa0sMKImNfykMrCGzUFPXJAV0MW5ilUl9Z1wsOJTYUXtE0LI8BofT3vjkQDsyHwp
jEL8Qxj19rcwnJcJy4ronXUxsO2qtj+kiL29KaJ6+CdVjAQbJ2m+zHk7X/sKresjDqGm4ZcyRqPr
8a+5Dw5vf8x6YTSV5FnCGNFLtXyJLQdFr1GbnVdNWo9BPmsugkNQyDw3elejC/b3VwGhEMBWTiAi
iogb3S5G09VGPyB/94SsNwoMJhH+b2T0DxwcCP3yrPbezEMVnhD0W1TuFO+JtVDKnVvg/iJfoOZE
Q9AKncVw7fZnpCabMbL76CmzHHEpLHtWApknXb8zzn3YyZ9NGr/gFmmtrL99JRwvVkYNNok5QeZy
UnCZVtWfpGXHPqJoyvvHn3frjC2mIpSWPZNXeVWziFFKk6Y3cbsVtXLopno6t3LofaRGvB3exdZQ
Cy8P8AzTI7+/XcLSHaLSHblTUktJ/Iim3iFyJSp9JeIcO9H75lhgMkEKLiYu5upzOalVFmWZRU8i
jTvIwIAirU6dwJZZe+22zaEWeoBLRkoTZdk5f9zZZQaAYIptRG9zNX6PmIz5qbDH4Q2OX97Xxx9r
axMueGhnwevYlONvh+pCBQt2O4W9ZQ7j0axD5eRkebETmbtbwyzsGKCkBBPURG6HMYrIqsJxDq9e
0k/JyUlMVbyeIaVH74Sl9V+SNsu1oHAk3eehbsT3BOZOekZRr8yCuPIqK+CBmBMwfF76sZinLj1F
A7VivxGz+nNqeTr9OpyqDnGgNskwfxG5eW6JLORhkDOVyy62o1+Jmba1z1uEFU1sJFMaVG3uDAfR
KXAcpWMlcaBTbPlVQrQnNbCs6R0eRVPoUyHKp7dNWLGdVUQxRTB6eknOmLaOc4lctTGDIY7tkic1
N05obhQN0na93R4GMU3ekZw/GzBkAEv0WtWl+ynVsql4hZevQK0aWczjbKZ4LXYYZV1ypyzAhzh1
nF5kZhvf7BxHAD8s+yg8ZtNQyLOTj0p31ESFbGet1rn7inB/vkQRgp3+ov3yxlAqMNHzqPSfWzcv
wmtstO1P0lsvPipqnb3WG9GgsjQWCOdAhxT9UYAhR/cpTFCHbJE0qPxO7aIPJEzoT8QRxrN+p+P3
5pelNiMe1bXUzRLFrL5T+0/SnYdi4xyABlqapqpmUQFdxS5hQjtYR//mmppj/sy7jqVvHgH5kFSb
453zfd/dIBde3GF4qpHd8JYf88ehC9u2MqKyTZ48O0qO9BMmH9FweSikKo4oDBzKIkdL0In3Br7P
IkDOUIFYamkWBMrVxdLrVW+0jhs/mWqWfU6xX/gyamOKGLvuiivWwrzFoo7snfluvMJYslkUaRZR
dqg6t/N1jTjsm8ykyhtX3VuXRbkgPf92NF35nHrmP7Q1lXM7DRTiq77Zubg3eqaU8ygvQwwCVoAu
yO3oniU1sxB98oSMaOmhrzXUZ8yZqEv1Ag5i15pD9YQ6pN75CJIU38AZ9e96wyOZRLM18yetNc5J
3I+Xx/fhxpajUrE0mlzerzsAtVNEhUxaFdRUhZUmTyf5Y9pPh4mm2M7u3vruWBty6ZIF8KysNlyC
/Jou0zZGiSixoZTKPsi94l/ViCo/7T3vSM94rzO/NT2uYFODkbLAm1YPZpzORT66EBVh7usnLhDt
GiJK9ipVtD3V762hkBMliSQ7XzQTbr9wJoCfEWCxrTXarRa9n8PQagO+2OV8fvzRNiIc8mE6yYt8
6eL/cjtUOHou4BSTRyydQ8Ovci96NfbVIGi7p+KcQA1Td07PxpC0I5d+5GJOScH4dsgIqxZs99wI
q7E6PmI0YH2k/xSdvBhRtMyalJ0Ds7FZliYvzQsIWfelrSo1RioY6GQnns4T3U8fyjavvoHLtgPJ
Nelb4zz/h5sJcDIru5CloJmubqYcOLhjTx65Y9L0QTvo9ltlLkmepy4PEF8WwVTXf+3gyFfUbGrV
aFghF2+vBrWRMHQHm5husiqEEiNKkk4QciCc//AJl2iEGJWcFBjc7SfUoq5C6U0qVwNnap+GRhwY
aeUeFh25c5XkyvHxLt2IgSiKQ+lZkMTUgVfjhVlYpI6YlGubtfU3xy37wM2svY2y/Cm3baeFiUzl
nW4aVbH1sVOSQaZO5irXvCv18zj3ZVDJ0g26qrX+/tjRIYSfY7MpSelXJ3yeZq/PPYYy9ah6PSoQ
PgrD+5qmjXvE4HNP1WnryP0x3JpQmoJhtukPk7vHXuLHsaWdZ6MUByvO9SPotL1y/dZKAkbjcbQo
/jtrnTFhxN3shJN3nU05+gjTVU/olppBPyhiB6u7NdTCPobsvIjhr4tTcw2NQ0P48trN2TKXqr6Y
9cQq9rDJH+/C342s1QZhhywANPq793WYruVsZU6MMVyplxcbqfEeUEE6Xl2a968nNSSuG7PWy454
Wac/W7NvR3+k9AxQqZ85kaYxu/IiSgM175zk2f6gJp4UH9HtNcXRxExGDdCnD5tDUUnVeodzmn52
y8z6kpqiGgMLbM5znJf2B6eS1hfUUIndbVvmxhuKck544pmvfta5USCqObjidUguFP1wCTxnH94H
9l7JBLAsmHQtTg4OGHbVH5XQ9fzaBCLvo/Uv3B+dHIR6hMUafUtwLJn93BpV8+q2pToGYaIOXzM9
HfszQjjWZ+pxPFJkKEjlGzHidaaiRZk/ON0M9mB20l8FpXM6R48/xkbMSRmCv5f8lYdk2Rd/xJzS
tlM7qVF0jvXMfs7HLDzMGkrrS4OI5IOkWQEk8m8OxXfn7G7sOIquMIcg2CM1s74mOo0ASsWOF1MM
qzqN/BeHPO6o98zW9PJ4kluFsAVGQIiLkibjLW/bH7MUtSLAmRnKVcHB7zKT20IRU7KZ+JodqOSz
4vN4jUEb2+ZbszS+o33TvH/8I+7ni6ML+HTaEyZNmXWToMAOsbdKIImFqL3ABsYbhK0jPxoikztP
9f09v4j3LE0+xJUhS62uxaIwSyeyaVWPNIYuRLfKJc+a/tfjCW2N4iLO5DLERpXFkmB46pLwHWdH
7VU1j+YVFVt9D/Ol3d+6yC2hzAP4xF4AsqtAR0wNWkTgrEDruf17DYjL92yYpB0gI5cPARBrSugo
Y4i3ZLPiE+4C8jwn0GITqdnfIa8m/6Rj6wFWVuOPMzYCl5Ht/OnxYvxGb9xeapRZaTmhwkdwe1ff
pFyT6245xk8IWHdPFbWa2Vf7uPg1KG50Ia1AaFCHGvhqLqOBvLeQHwuZjcc6VZyDNTjqaXB6++0Q
2/L6+KdtbDy6NUhz0K6hx2GtdkPcy2TCHAYhdbcbztgMthcrxOOmtLX88PdDwRoA8quTLyNUdnvO
XMWlDZYjqyKUXj2oeY/nQtmEx9zIdmXkNrYfcHSYGDwjYDnXDf6SsABEHPFoBOn7+0AJtfAryozZ
OTT68buN/mId9CSvkd9YYf8W+Msw+KB9xHebsoZ4JSKkLyazG0wgYVR7DpP09B81EC8smF3IMj4y
rHI6xZEqKO0pVZP5zWB0H7FwTL64bTHGvkGb9zLrU5of0ijUltJLNX3zLMC4B9Xq+3f1gsU+GLZE
VL1TNFRRi2JCp0yLrNqCPKUa3wU9GMq/eWW1/sAb8msaq9j1BcL6Ng2JOW0CHQORkGp0lXxoYunt
4Xc2dsgCqSTDphpNS2j5939cjwodr6yL0VUp3GQI9EmWRx3Y9vvJqPagO8tmWx2TpQmPKwIdB6xB
Vpux93LLCD3SP1mm37TeiM9SsUTgFkZ70N1OfefBhjhgSa/6SSnmnf15n8PAB6TgQLsPMR4amLcT
1UAcuH1OYbg1MvVQtJ44QENugsjzcBeGFwKssdmT5tmaskGEv1i4Iny4PhTR6BSZgjz406Sm7rGl
/3IVdrdg6foxfCnDcAaUEhbhOa4r6gpN3wIRfnwut+7QhbS0xMn0G6iB3k4cqZxx9kI9RPVaZOw7
Ly+utIFC79eMc4P2j0ehqfcHGh9XAWoyueDwxKMoaaMrx7Y09XdjlrqfdVlav8yxGpFTdAaK93JU
9pALW8tFMwLoPrWhjbpMY4LictrwWmBb04CcAE+GSHVCDFhTvLJ9kSS6A3dHTu2ltqNY/aQlnenu
LNnG9QKWmp0KXAZctboKGcpEJTPKWsITw5uDUbfzd2Yp6r+mZJAgsR1hDCxM1XVGJrLM6dBrV65z
najjwVK8+GWKUAQNqrlq9RP62vXHx3th4zll8zuQkyDT3FdFopwYM+tEeDUyrD8PrVLb564YZu8I
Tsf74NLc//R4xI3rBbgq+39B30CLWm2+TguBnndReG25EBuC6qMwqBdMeVbs1M5+12NX1wuxPIpi
yJguzabVA2RlTZgls1Cu42Qrr83Yyx2fZFSqQVJP0w82nMQ4ACwSCOS6LOZrlmrJj5HaTXlQyrr9
jka/0fiw7bx/Qxv9aN9UbO21lY3WO/xBptHvtCbVAqmpE8KXhaJ2p3ZQSutp1muqZk5HBf1frUPP
JdCjcSIGCOvIw81gal/6McHQVJ+nENhbptefrKSjqEqSFBeYqZBKHoehGYAghL34QbsFqSR9UsyP
gyZpLrW1V75T6JRePepZJCxCMb0XohL1GQczTTuYg2lXr7m+J/GeThUoa7dPC3kItRzc92A28r1J
yK0Ebull0HCLUmkvSVaiY++WjRYfFL018VjDWvHsQUfN3xP6A+jRqxmtiNb1JivAI8ARQdLrao8F
dt2/bVTRFlRPHZqnca5+6uGSfOiRdWp9JVaG10ne1BGiM1zJgZxAN1aF534wDBIqgNuD88YAC/bZ
1brKBTiD6PQhqZzGPMV0TcG5y3SSh1LKqfGLdqDZhcNl1AaCdRl8GeHI5DdlGLsHN7Zd7qMizPsD
djRpf4ANoeYIskgPgslU5fBO9EhRfSery//BlMCXCUnV9PPjzX7/xGD8CcXdhemGfOo6Zx9aYbn0
/qyrSjH5KBQ9+ZqjznxSiwFFycmaTtgT7MVdGwnOYjfKriePg1O8fmNiQTJjWa19nVEXQyXJbEx0
rsxqtuhJAvD3baON/s1bA8MzqpMun0SP2zl/hrCUdTtLcH/eb3/McrX+EU4gQ8THURzY/VkRHUo8
CY+V3ejHSd211dtYbTDO0LWpa9FiXhMtHbvgYI26edW4OQPg/epTb1VxgYWl9E6Sg/JaGKiLPf7G
GxMEV0oQwyWzNEyWK/aPCcLME0lfDMZ14No8h7baHJA2gJsx7inNb4xEYg5UgL+Y5Vr+NRE2KuUp
FjI92O1DI6z0Raix+tz0Vvz18aTu3oXfqnoAdawFxsb7sJrUqCT1oEfetdaVF8myPmlj99HrEjQE
pRHtPQpbw+k01ngQmOFd21crzQpYUorPKR41RxkLMyCY0AIvDY3ALOSeB+fdSi6dtSUzIe4EEbkW
ecUpJLZCVYLRC53iUziIEHyVgs9pXUplT37iLoZZBqNghyQCr9FdoRWXwMjKkRW8WlmShJcSHJEV
5KVeHBvd7vpAzg1+ewPuHBG3ZJy/7XpZ7ojFbS0w8d5vFqTFw7v6nlKnHYG3qXN1aVu/jmbTyc8D
aNOG2D4vn2uu0J3I4re2z83ry7QJZww09sk471Iyk9u7ANjjXePMtbtLo3W5PBj00CAGQ1MYAFXh
GVJqiQUHzutL46CJIfzZlaN+FU4PeTl2s+hTncQj+Ia6yzqo9bnYq3ndhXb8TAowtHVByFLrXx1f
xZU8PwpusA0wxo86qs3/OoPx1wrkyyhIH0IVA/pJ1H17njwdtho+G5i+ls30rS5mG4zVTI8/QiHp
0+OzuzWjhSYGpI/yw91hqgxvDCX9jCtqJ9ORmLh/TupEPzweZesIIXTiwbdZZIbWR4jorihIVtjV
6ZgFGV44Z+qrtR961FQfD7V1gEjqwYVAW+ElXcVx9tjhuAiA/dpppRr5jjUYX2ve7fd9X4RfclAJ
MXZHUUvoGk4g+GzaJvNOBrB1gADqoTy20PiZ9O0H1DC1wihrdq8z+MDFE5SyAWSwbkgp5JaKesWR
dG/eGx+SUhqnlpTAXBS/b8ecETUnNNftKymNeyjLorkYiP5fH6/ub8jl6qCSYRGncDlxIa7bamar
uUqqYvYWQbCqu0Mlu7E9El+kHwoEBcQxJZF1D1rXdALrKBsJTzy38vYdCqZAaGRiVU2AA4pifWsx
RnrXhxih+EDEoyhQNSnmNx6yOPGb0Imrr6KyhPIse4Sxgtlzop+DaRbE2EopT8jtel2gWtiDmaGC
yVaPfwVmV51m5Nd6rMLPonTSn26fZR+wwjbcA8o+s3vRTXyCgrFthm+qM4Mxmcxx/GcUZrWHbt/Y
9IsAMtCPRdCBmsHtF1HHwXWyEeMyx23bs6ZG3akcDOVUiaw8Pf4sd8EM9RBac7zyqBryMK6GKvM5
bm0FJ+6ZWDsADOL5nRmnB0gh8mzpBSkTMmLHx4PeFy6XUalY0uukH3+HwqCEm9UWsolXJHqUE3l5
STpA/+ZDpWnaU0IoGQUlPb3X09BYb2WXFa8VChpvhZ2lV3vw4JAIU7e/ecjxxjv53MZxsFh19Gqg
8fPrVtcAD5cl05pagK7Y1T+hYsn3czQ1/2XdSSfgqOgkxOvgOTU6RySN612VCo26FIGgKgjz2Gxf
ORAa+muqdNU/TZohKP547TduOUKR5YEgIVjI07d7q9Xztm7TIbwCTKbV4wnvICcvDGY7LY9jWqlP
Ysq9o9Ci6QWj3r9GwfLlKT8QXLLBzbv9hi/vnKGs7xFcWv21Fl4SKGleXPK2r1Gz0vJXrVf0x64f
9VOdW/pOl2Jr9gDy6Md4hGQQIm9nP2t2mmtNQgTouu3nRc7hrWVUKkvvoNandeWh0fLOJ4Ecg8lR
d9HRG/c7lpA8Z4soDL9gOfl/RPHMd3bDMg+v5sLeRS6vK9+lbp5qB9FL/d0kdaUkQ2ybf1M5xmy8
zPlfY8XmM4iOUUM0WRrTRdDI/BaGJkFKaSbRuwl2dL2zTbauIA/O+cLr/y0KdPtD5zbD5XogdC2T
tvk26akDWCCdycNHIxp3HvmNIwfWDXI7Xcclh10dOSeaJqWNSAN0UK10SoX1y57U/n+Pd/7G2pM/
ARAApkuxZr32ZazlqqJUPECZtC8ob2mf4lmIkxqaihqI5q/pXxB76YctiA4Ud++i/8wQbT22sXcd
szI8dwiJp0en6NtiJzO8l7tgIDCmhg54i9bEb5vOPzaV1JHiCFMCl1ITuGbk2my71CB64xueWkr1
wQvn4Uenm4jj8hCI73qemDi4eCa1Z6dM6qfUqZPh7zfQzY/SbzcQvp4OTpeNi1lmO5/Qig/f6xgG
Hxs1lDuB230lYlkA0Aq8ZKChCC5ux2qM0mmrWnWvkxn25zEG95RAzvWdyqsvBbdNANHC8DkyCc6k
E0WqvsyznU28cWK42Eyq/EtVhIft9kfUaSMzpe6I8HluX5u2Ah+trcInVHv33Py2hlrYZnQo0SG+
C/PLXrazVbCzKlNEvzox9EesysVnx64+Pj4zGyeTjQtWfyGQc2OvwgPNopKWgJ27dlZnHoswql5k
Fzs7WjIbJ5MxFkAk2OX78rB0aVxaLVEvUlTysxqL9DLi1/QuYamjIPN6+8fjaW08AwsFaeH58xRS
kr79ViIthBOppXutOmDKvjM2ybd8ctLpa6wVQK7Myou/yzbvX6Ycim4woKG6d0C2du1CisXRByEA
dPlWPwLRZqdrytG5ovw5fqM3F55bzIk73x2MMvVDUoDYh8xXShoSbfsMRkA+zS5WJzvn5w6PQaKx
lJZ4j5cu1fr6nWWI9lWvWlcvpvwZ9a7ha9aYHVMNleOizsX7uZdKYCEltPMc/35vV0kBbAnO7KJv
gkLg6tA4WO44Y9TYV9epHXk0p848NXikur4+6MbwCpHLuvUNxCAulWeEH2PhhB9Tz5Fv5i4L947w
RjCMV82CSOYSWciNt9siJMWK8zy0rnrRdhgd8X38EeLDwUYW5aTVbX10i1Z+f7wZN84YEokOSoIA
g+8J0lzogOSbwr4Wvf2tkU35DBch3qnMbFwZKEqDeYYTjeXQugdKWplD8GZqIsHivlCnBt3wuZ9/
4FdnN8fHM9ocDJAG3RcA3hitrNYxjRaH7Zl6dFpU1xLplqfFIPbgdaP599E6FWhwmrS0l37P6pO1
amGHuT1ZV6o4oDOKWpxm1cp2TsjmPiVohU3Os4hI4SpqntTCGMM5ta7SnJrs6KplgfJPkacvYaOl
Imiklr7qkyrNAhwh4zd9DbTJL6cRR+RSLVBk/vsVhu69+I3SPb9raXtO1XX5nLFT9Sp+HigsVf4I
7y47qINr9jtP29YOhb0CvALA231pkVqlOUm3s68K7b1A0EsK8AHOd1KirV0D6RbALcRintLVpzRx
GRrKilFo40PWM6wxyMxmPoG+6f/D8kFQ5z1bcFFIXd5uUKQMa6suGQo+QObn3jhdvXTyDmHUajtD
ba0dW5Mb9Ddoeh11xkmryBqC6FV1lOJpYDyQjtOeZdvGY4LeylL8oz+AQ+O6ZOBRKnHhg3PkksL7
KbDSDoNQCjH60p6ROtaApv4kRrLROCpkjll3VWYHwxwpaj3emvePOb9kAfctMrJE26u17SI65m6i
WVcHENXrIcsGkJXCjgZMop3ilT4LfS9/2BpygT8tJ2GpL612jg1iNYkIEa86TLULvKVFEQbK1SnC
AuxpMvq9au79VqU8ACydj/rblmH1dFNEHwrDTZwrBILhkBZtdKKeZB3LFkTh4+XcHIqCBMJxS/F4
3V02JtUAIWnZ11yxC1jTKp5tSJaemi5VdyiiyzLdPsbMip4P0bRDDLsWkiACo9GModrVqFvnqIbT
cJrF8F1LJvOYpQ4l0dgNkc5qMGiY033Q3UKHuxuf/G/h99s2aO7bU6mmhhID/3GuE85EYCCi9gOO
WdqzOoR4ATfaeJZGW/V+hvNS4htlPL5BtmYPq7C14Nx1VMOArNyniQNUudQyI+eqdlpx0iFXBKYx
5xdNp1//+Ntu1MEWcCFfl7dl4aguv+XPzK0CYQzn274CukZAFQEw/Z88jWeSFlf5mINgOCtW4X1o
28m+TlOJ3X0PTfOVzNXxuXWN5twnQ/ri9Nn06/FPMx39/muwvRGQQU4Q4eH1OTZTl6mD+byGWeQN
3wm/avP9aOWaEvyfszNbjlvJsuyvpOU7sjEPbZX1gCGCwVmkJEp6gVETZsABuDuGr+8VqqyuK0om
drZduw8SxUBg8uGcvdd2DCcYD+7uQzALgJbZ17h6JErpzdi2+ExYsw5rSYCniHtvBNdVNagB/TdC
GP0srr3G9Zp7VvxzlY0dHx/raR2qWAfN+B0tWzh823pfFofRQsF6Lc2+tq/HiO7uW69iRxArgt3D
S3vQBXKhzRz2j2UbzX3izy7cOMOLNuJ0fKeonxH9jEuqnU05RyNwOutChpZ0kkjkvpvA91b594CY
rQ7FwQqMLaGTXdQ3s14mEKXY09dUw4xnOnIH9dz6Zd0cUOSj4So7wHRJYcAXSfpQdTJlfUtPYgav
u92Vta0p3BvR3MbzVI+XaquWPK7wJKwxGH8AduCQ7PuwGuigTPMIfKZpNqtLbKeaWXsijw5RGq36
8+QN2k8qu1Rlao6K35yqvLwHnTeqy6YarfyiyEfTzkixQ7c9F9Eyv2+U09l+GlAcD573ZbKKQ+/O
QZ4JB2F3tobVRjQEGtq9fUKeEYrrta6s/mqpvW04TC1bgs/L0K1mgrzd10m/2u6QVb0CEDWA/Zze
mK0wWjij+/ZpGr3eTXF6tI8SCr3xmdzu4bYYGsdMcdX33nKa99kSMlZ+Ybo37UZWTTK6znp99kah
ptDS+xwo28vvLX+m2g3hbnzy/FE3KXhhxGOWLFFh4ay2zRhSGtRfuCOmJvAqt99j6y+/WY6KWHHZ
63rdjZg1j77g8XnAgNs90+IIxphqfVPG4GGsD1tuG/MdZq3ViieLlO5r+jzOraf9fYEW5dZfFfhS
8b4s2nY7Um9eruFGDd39zpRQZlXh2XVc62abY+n56yUhOTo/LPug34OCsaN0s43lwco978o0G+N9
tPEfzOJtYw6ugi5RW5l/HNjWebE55Y1OF7ntEBEiqw+iWFVBuSfYTIbnjl5ukbiucO4nihz6yge/
B9Bw4xxjp1POlghnJHqrZHx5Fyy9fJZzqOw06mo6FyZ6HXXV5FPnHBujctRFpVX/DauVWNKesPDP
XaSaMW4ib3JiwXb0sEu/eq7AhnzqAnJsY99sQWgVxhK9q+bStOh7NZaKC63WN4YwWAvWtajmOPJo
zsVq9Cvr4CLsjA5gDsl8MdiGp2ue02MtdWCxx6u6/iTJKN8uGqcTOV/SrW5qEl+/yiW0xtSyxPpO
FZtfpiT0hPc+/Lhep/60OsGb1co7N3GqXHkHuuvYFSZXlJLdmbLMJ2cGrHdqW78YriYcEbmRTL4M
ttTBNo2wr/RQWvXirEec3ID99TKXUQ4SY/FY+SnHMR4CV3TBFfU2+a6T9Pmew61pCfScVV7eWFNt
+e/XemsuWKwip6+GckapO7brIq/WpnDyu8Cuqumm9kQwJBAmoys65bLOCiPabkRkrp91vVMDwzhA
6EBtje4bUTbSvN/BNEUMhbBhGElb94tFC6RJ8KtG66UTzq4+0oicr1cKAX7ckqRVxAPcFyiSSLnl
fVWvKClzPZKIuGMSiXPH0ijPprp/WshqxPDgqn3BXk5t7l6Jub014LrnFzoXjc4UFaWCh67bPPBv
1fAght5Cd7xxxUZvHx/nsRmW91ap8jYrGF7udiXrALuLYX7yRTjeAdSVLnjL2bTwdg8SVytlqS2G
br0HcShlcB8ARnPx+0Amu7YElI03OPjkh30yeD+cIpxuJp9n+1AyHyAWnZowMX18Ogk08HFLfIf0
rbQHa7g9EX/VbIfCQc52NexWRQ5MsVbDU2nM0jq6ONQfS7X1wYF7G0a3TPabSkg703ciH4o1QRO4
LDdiC5CiQYUJZOpU096AioAAGLfVNnexO5plmwRDq8dD29h+cRA9y2mmOEu1mWMDxGdBYg0HryPd
LKkKjfpLN7b3RbmrtOJe2S0AeHZxMYU8Ht6N2LA42NrhYUX58tkyVPUtCCbnvu1gx2Bn7Ouv1Twt
X80m8OtU6GIO4gVngZkuanMfqZTXKFOt3cQkw/P3xIQ8d2mkhu1jZI35o/bX+WpY++37GvorXeN2
U+80+27GiX6VMib9cHxa7L0lNLc19unQdlb/LnBm8VHkVvVILbkk8KZpRQb50iIQo9LhJ6+hZkzA
bV81aQ+657sf0he4zM1SDydL9UOZLro074bQaMYTfOfqdlfh4icNivI8lpqcuQSgVPkO8LYI2JTw
VCe1GXTiJJF/1il9b3+7loPvPZVIgnLCIVRgxkC81+9LSMcGkhbBUSFmwpsJALIbe5MHZbj1veLa
bXvRxLhaSjjtm5zSXM+MZ14T7JSCpZy5ZcgD33T0W+hyymLdE6Ovqy+7yHc3Y1NBlpAr3fmTLgZL
PK1r2L2nt7gYWJEGoDy9VzLSkqxkBCe1ifIUkjQxMG440adFb+KLS4qNmzEUdebHTa+jd8in3CKr
odxMN5Oj6G/toJs+OtD3mOQXW94oY7I/UE+Qe+I5s1pjR7N/iQebzzuKYav8dJxXZC+xbHcRXgZ4
pR28YbOe4mZqK7AQYN+AmvtD/2bZi9Wj9N21KslnMz+xlAw++Gz2moQSW/427AHZJuE2ztM9S0ib
+aWtBK7dqI6GdDOM/UsfaNOLB0XISjohUWDvGPibc7lKO6xTvPqbla1Gu5pHW3vTxWzJwEuNodbl
dWsH+8Okh9E9kiHJM47saX0/tegpEyXtQCVlGDUtd2Rkw91MSHORInmE5bFeELcEue3bhQc9lD1/
ke/vZFFylhG62oduqBYrcf0FduK6OZ1R4snNd/9rL+dxevrzsvfXUihak3N9DMznmc/6YvOqNW+D
WzbWqQs699QYtVpSaTaIGZ2NLVBcmHlxNYOEvq5VYI2vbMB+s/UAEwUgi1UmCrWXm3jc4mbLjGad
ojY6L9KK6h43cBcLv36NTfKbQyFepNYLIZ1u2Mu9HgNy1xqSsRhw9ZIWrKOSIM/ni02Kf5v4wwkB
xKeo41pUl1/uYAfHLIZyGb1TPztelsNWPxRLV7z58537TQ3gDFSjcGtTpfqlszvITplqWLwTGmJj
jzHCiPcrY9Kjky/TwQcd/OXPB/zdFUTYyvYNoziG6he7Ve1OQ7e0EYJM1pWZpaV9vfQBJK+2eY0r
+pun8gx0x89BdAEpVi/qqavGKEjsoMvQM1hjtsOUznKx5f2FzI35CI0vJOdILj1zo7DK15I4fr20
5/bE+YmkMgC74cWZds1c9cUwIAiVhXsIzCq/slu0tW6kzRSY3vZKTZft72/2noQgUw2EhIJo7sVr
2LHM33Vo2yAGS+NZADjMyW7gW8T+PjltMk3KbBLZa60TvwvNPW7meb4ec8dEl9WTAphtBbZbUkwI
h+Z71+GzPZOBFNf0OOrYLUw9ppPJnMpU4QxEEY1m9Lw50w6f7YyoStugKQi0dW355BbaWJ+WfrSb
RLi990GbjctAZVQNwuZd+ICbcxZtJlTxmgT2DkfNPknBukkDlWEzICoja+xI5pd8Sr5fCfc80rOy
t6a0FHRmGiC4S3iXozvZHuYxCKvM0J0Ij+vYlveTMDf302Q5q0OQlQ0nnQWlVSSCgh9EmJIJrkhb
ERldbGJQy49+MS1sjnJrfoiieTjzpc9pWbd1Z6n1AqmFDeCj6lfaLGNn+IlpylylbuUA1Axr07CO
lJHXJtVG4fmHKlqtPmUR1CtALf44XIxrwJK7sO1a3GrfAuSBm2Gs3wVw5ow4hLFaXeFbHkUWCFcA
HSImnGguB/vHO5ct/N2+orFPal86KhGq3vekcCDIx/6MvoGaz2ber12o2xvk3N7j7kX1kJQRrtVM
l4XVZVZUDMR9A35HVE5zwL0Qetif13W33ueQfZiKOyGKa8MK5j6mv8Xc43ZDB1el6qrpiI5vvFfR
WboFkaSLWCfZ6/kfQmLMbKJw8HhS7C7jLTf2kC5gIYxM6qmSSQAyilqF8uo56UU0vzGcsGNmYB6T
B0OOXIOkGTbnbS/8VhVxF/mLjGWj2vG2y6tx+l7vU//km5XP9sFzt/CqssLiGowosZHspRqVoNzJ
L8epIeY16o0QAqXZDvN1t9izd7EZPhsXrNrd+6hvRx8bh+3xHiACeNKL8i+FWO3oOG9Wjbm6K7ZL
2XrTEIvKy/Vx6WprT6Ufth9UhesPEKF2y7hdG+dReSL6yDanflyj0b4qaEQaiSq9rr0WISrZeBp6
I7rAIa9uWnfDbrk0e1BfgMuf82RuaBQcZFuzcOgQIw8pmZtKxLyqJryl0Q5vmxKmEaLkHpbYPBa9
SHzdDc+uS1oer2AbfXGLrlx4b3bhZiy2TPqRRYE9BS6BtSc2RhgPauKgH5TZu8212YJowMe45U9u
1+0dFP6w+sAaMWgTv/X2txFl8e96H809G4t2fdvsq1BHA7u5BEvunD+zXqvm0Ezafyh2eXZsmIGk
ENR7/a3Q7TjQ+PScr2wBduNmWyL1uPSQXWONxdnM2rAaG2w8WxAc81BVlHs6oikOA1qNb0briw2H
C0LBWDud0xEq4G0PIO/GPimpMdqxQ4xBd4pEPx2ruYuiRELkHhJziwozYQnf9VdrhVAN7pZZcbOU
xHi8R8oZ4tJw8qxqRB7FpuGPzYEdncPujjRpbqrhHZylVHQ3rHy9UrZWdULjYe1wBAta2sEgl7e6
mkJanJE9v62nIbBTZAW+n1geuy86Ty3JzYRGfSjmwrWP3lisaV5rAX6MLk6ZyGI2T83krDrrpslQ
SbOhbjqtdkEagaXz+p49t/+ps1U5vTJF/NpVAeqHt55KNVIuZomfC6ethcscMItz2s8lFFrBc2rr
InqtPnv+mJ8r0hwGwRaTHrX3X1AwVtCzKRlr94QyVtXx4s3zXdTX/cT7vPTf6Kr3d9vce8emBC4a
R34t/LOH1Aad6NQf/7zg+HUVgHgWmKkJ8o+l6ctzDncCpgNqICcijobrKGd/ati2uqTuF7yhxFfD
UYxUHLpdc/zzkX+3AEAy90Nx8pvOnGzH2Q7m2TnNkx2+WdVqscfYuoOrwv52sXLjlZ7Zb8/0nAGN
TAuK6MullVtCN1zE6JzOS714iOSQhqNTHdp8+JRHnf+BLVJHrXLShz+f6K9rOtDpLOjOQnOsNi8X
4EatMSU6vn3y22IHgeWpdLWbkKqWub1yqF+XOByK8hUANHwbxBX+/ART2mjq2iucE3KHPW27ubiR
DGZ3wLnrQ+PQ8tR+4Cd/Pr/fvDbnqElWq9T1keyfL/xf+g3a3+ZB7bV5ku44niKVf/E287X4gt88
LdhQuHzEMJK+9LKPK3Q5VAD2zdNqSX9MQrV0n4nZlTew3qMxm8PKe8XR+pvbxtOCdYf/0RC91LRW
vgKAXjj7aWsYQU2vrMAo9dVBGWH3imLl1x7ZObgZpUbEOphi74vbRvSirQdPWSeyQfZsn3z78xkt
dsTT5l5OEBkS9ncT8AHFLh986isj0m+uLZgoH/oF1Af0FS8OX5VNG7S0a04aClw2aSS8jV/nLEv3
OlGL+//xQqBLOS/DfwA3XupzuoZOWCfN/aTtyUzE3gxgICt98jzdviIC+xWOh3iAh/MsveECM6z/
/HBOnr/0nvLNU5cPvNmmEczPZ3z9GFtLOX2JWrJyAGM5vYjrOjLqhC3fKnGKTtatkmOD1TEwNTHJ
a9T/25tLvhq7SsCB5xb7y8vgjnL2FWsv0KSV9zA5zvbZ0mvdpEso3C/ConDyypv6m+GBkR5dFOAz
Ek5edgbHFpefHzSYMlBbnLQ5r+m2OwQyekJdnsMPE4Vt9cfo8L++rP+7+Dbc/9fENv/nf/DnL4PY
pqoo5Ys//ued/jZJNX37282zmP92UP3XZ1kN/X+cP+T//tLPH/GfN9UXCjbDd/nyX/30SxzpX98k
fZbPP/0h62Ultzfq27Q9fJtVK38cgO98/pf/rz/827cfn/J2E9/++fcvg+rl+dMKvvzf//Wj09d/
/v28d/5ff/34f/3s9rnj15KBiI7P1fPL3/j2PMt//t3w/X+EeALQAQUUMrAuML4u3378KLT+gR4H
cZBztmxAGeRH/TDJ8p9/t7x/hPwFRRB0dihUPTqtDLPnHxnuPxA9Un8hfAWzj4M86+///eV+ul//
c//+1qvufmANMXMyPy1Xfvg10bIwKrBbxzHlvuDNwucRgVEO3aFqIyhhB1roVK9eE8/8PAb9OAq9
ibNOjgGXcfBFOaAKUTWFau4OZmQe+rC5XtbgaJXrbauth79c/X+d4F9P6JdDIQtHDw5GCZYinqjz
Cf9lvspnx2H34IHODRviS8iFpvVg1hfDFGZ/PhK35y8rPU7qxZHO3+QvR/IXs3L3iSNp52FxH9v1
3Z8/3/r5hT4fgMgE7gD0qbPP5gct4y8HYPlYSVbJzcEd6nJ82mbt2wfZExn5FDZGN96iwB28g2fs
+fidnf/qP/rMauLUzO28vhftMvpBDCp4m69EZ4CAGVYVBIm7SVe/7yJIAZlLDp76tyBtP743zzp5
mmcRMMvtF0sGk9hC4W1dfaj0u62790Gh9eKVSfXXi88De65D+shhebBejPwtXbZOzxxDaZWs3qU3
vOZ6eaGP+nEavLE+8wu7hnMp7ef7qwJZAykgxTj35Fdh9Zlj1XFzLsjk+h1zfUzzPR7dnK3cK8/w
zyuG/z7y2W/CkVm3n0/+LzfenPyg0CZH9m+Kh+0mv5eX1f16XJ5eecB+fVfOK2UEbQxAUABevpZs
TXpidSJyHOJPYyyundhMlkSnQxJl+7F4Gx2npH9llrIYul68NhwUSw9DgY2s/eU01UdBTkelpep1
bE/DrXchL/LDflnf+hfGyTr9+RR/GBn+Zzv2X5cStTSyd/o7oeu9GHkMo/F6CtrVYUn8o3tp3A23
08lN1vibzJaDznS2J2uWx04yxWX2WoKnc/74Xw+PHB7zFIKsl1rTIG+C3K7s6lCeKHhxsutVfkJD
mMoLfUGB7yZ48B485Cm48mMaTGFSf6u/GV+d+/DWvw1O0alIo9S8Ck7eK1fmx3X+w1d7OfJjmzGX
febKrEVWllnB8z1f0AYNW+I/6SnH3QBGmxpq3D0GdTy/xqz+EfryyxdgnAbkiKQSe+fPT3nQD2tN
pZ2U8Li4cA5RahxQ6CTLRZg1t8YH40N1JSlv0jmN3fv8zj3YV8aJ+tH18Ha4ny7diy1+bZ76dVQB
Lnkets7WexbLL195MYiAaKfyIOehL29YZk1knyDyf0Va/etxmAPB8cOWOhfpzReTFLGuOeKUhhFy
UGubbq1N1YXxrlpfmaPOH/TzNWYgIhUR0x67uF8MRctMsXZZRg5UuF/8jkBhzbuSqH0PXnmvfxlL
2JOeYUisyOEYY4n++W6ieTT6UGxGVozGkQ13ZkeXtH4Tp39thrd/Fv3xTp8PhRWQvhBLF0otPx8K
v8Wcy1kZGcCUh+1W3hmf5aN3Nd01l1EW3jX3fTbe7e/WNe4/mZ/DV070hQLvx+FdqAEI/ulPQd59
caboMSLDXqDeyoM4Taf8skxQnSTdCfvhbZeK5Oufx7CXDwv6XEIEsbyyp0Lsb75covkkJG/n9wRf
HVyuBLJr+ucjvLx3HMFxPPKgyaw9UzxevInIxOxelVt12JIhCe/bi+Hizwf45RRo4yG7oTPjkr/7
i4O0IHR5DDajyYoV0lHp7VHsykW88rC/PAoVBNaYIeVbiyA3vAQ/PxdG42O/2TqL1vRO4NM4llcN
QoF/81zInObOs2Rm6nRZgZ8LgH+ZnAEbUR92mjazR0Pc1IGVP0Dafw07+su5nEsTzFrYnYFzYNT7
+ShRu2Az2oYuI2bIihcxLckYEln8790Xpl9wo7D9sGphUnj5aIlx1+sk+y5bcyAj6TTzfie2RKP9
ykvzchw6Hwj1PD3dM8me2/Tz6cgliorcnjgdPQQxdI8+2d1uSarOfM2a9LsrF/EkAFAxeaJfpmbr
tpXDZHDlStsb3wF4FLdtT2nuz1fuX5CDv46tVFPOwAyWnxB2zqXln88paHQ1txHqFoRq7S2RCDR/
7vwZHGBYpWMn4E05BGF3ySxcnnqvKfY5XT1oXLEh6+UtgevNuYw3meah8Uz0TiAUZp3g3yqQ3gSL
/x1tpHPHQtg6eX0rzWMBGeWzUw5BmZlbYd7XviOGtAyKLky3sBQH0v52GdcQcQuUSDZxFQQYD0Ui
lQ12qiodJeNy095bfypR5NVTaF0A8ic0glYFEtVIIpTNfPDFHUtdNedI9ypzvwo6sIEpAaPFntqt
Oa7va4qQfkKeXrQ+On6xW1FcIvSSSe2c26UheE3od1AkFV+k0W9myt12utPyu28bX61Hi+wb9GDV
8jZsNr6owBLRxeXq8hVXPbXPoyoQUcxhy7PfIDR4IALIuyEtU85Zi9YiSLQILER+qp2tIxcTnhIR
ufkd8A2aKty9XqSY8CyRSkNvii6N0F+dQjgBmeNLcOsLpWGZLW5NrlRf+W+0qHf4PvVudgevtDQp
1Lsebnu+lEgwpttPGO0nurBlgestH8yxiiu6tsuhWicahSWc4iCxJDCkZA+qpU81CJLrYd+9+xBC
IB2cTe5jvPPG059ybXhnMCZ6cbm19I3AiBUFfWUeWSfxhd8jnIwW8WkEIF3ZFwQ/mRNykjb4bnvl
LJKAsuwQq0BJM9H1TEu6iPCAJ+hRjC1p6slAwlsZ+X2zy1xmJbTCqjqR4hIV9XGiWv5c21sHFQ1O
W5UFiA3HZLMdFIXWvq03dIHDOV3GSM6xCmmbpqom6C6DHRcZaTTp9WPZ7L0R1wDMprSOHBaKYT1Q
cXPUsGYkt6Jctk2gkqnoUasmddVveWx33fSuELoS9GGVs19r8lzmGF21qC7A6Odh5i16bbOy5wmM
x7ERB88a7OPW9UtI15sQMXja9AnpcPXFyNu0O0+B1ffvicpov9ph5z0Hg0kcH4LCzkmkN7BzCxjh
Lhansh55p3fvYvKd2spq/vVzR2rJlBhUUL+oCqMUcZeB/s6ztUPM6nOkePtAxnncNXKBj2rPJtrV
1QMNLns3bFEUOlh3ayAIqFl5nLZ0C2aL67WY48fIG1Yeb4SaRoekaQ7f0Xvl9Rql1xXJKBqzv7Cx
zGKTV4yh6HTxMqalraMr0eYboidfQ7HbwP7tN47uxV1NBT2MzUW267EAwl+eVnrubLLZB30her4q
MnNsjUfTkV5JnE9lGmiiA29FClHnYL/3MnSS0adimMiIpNFj5dSNSPIBqHpMI9uqsroOzY90TW2b
67IG7+yl0h+FV4siLQzXzAzgGjrpCqc99karbsMADx0va+dde51XqwSainynHFs/hIguLK6jT6dp
xEY4H0e3llezIdo9plxufrNXBTxhCebgthaUFFIHFbxCQEzz8bFclVH4qZUXXnkaSzusknqr6u/N
GdxK/Iy75CnPG3PjaEd6SxGwdlPmKW+z02EtOuTaFYqleJsGt04jU40izTs8PtJeH73eMt7YaPe7
VFdQ8DI9GN63wuhBzAsyX6aLMJK+Q0d5rmSqWdz0WSvtdk39HnVNjEoaeTnzqHVrz5Uok6iPesLf
+xnqbuOM/VlqsYo5xizRe6lqJ550COz5hNFoGvcsHERXHLfCKuxU1jDGkxmmaR9PhM4YmVuKWp2C
MgcGUIgG5AOG+I3Mzqj6hO4E9HzkGnt3WwRN99jyRjUxsqkNpfAyqSWp9Yh8cx2QLyShFhaj0j6v
RVLjEnkulHK9bO3c1rlCWz7YF+5ImFZSijL8ttDk5FWr50mlxBT4NTLASWlUhyPGJV35+1M0i8hK
EOGOZQKrUFxDCbEh43Rhy5HDtoWsSEd3uVnIkGqycbUEJscitGiUd0QDpCp0RE7YWVTNnLrtfijQ
vnqJs6jq+1gbpZ/xpud00gCLNCe312GR1uHE0L7sCiMBuRo49DcK3d8EoLI9Ho19MGJvW9HGlrWB
hyx3eSPpbVV+XLOG/qrOCTIJOyY90UxH5Jv6ZRHaGDlChta+UgXTHm38nZc5QIdgb6ZRxsPcCjeh
Gktjn4b78NEPaunEpWOtGrVHUVexoTxbxBpN4xUDiubBEB0S9dgIG2tEBVFNkf6I9HMdsroLNyYC
r5YqFfnoN+fEieoDoB4Gnnwphq+52oueaa0T1mW5+iGCgxHd64VFtECNELR13wyUvd7u0dmJvrPN
/FpHvbqKQkCtsVHzRMVURw2bmaBb7si978pE2IvzdRfNOYmcLTCBlvkW6dSqpryM105Vb0dtjnVs
0KpALuzMC+rYpXCfO68Pvm1BlK8culQBy5kCUVGED0Nh71qJABnPf71ANKRpt4d+LMBvDilYHKT/
DkhfRi9UDTxa3WxZWTvw6l6s/c49ThxfGx9lYO15LGarcQ4lwoZPxhCQq2XTORMJT1z9Qbqok5Ct
jqw53HWqP+kVWkMyjpjBMd1Q4Nc+GhZAv6YkcqF1IUKPyC9+CHXN77625zEOFneyk5lSK/YIc5cf
sTh0KjWMc5g423T1vrWBkCddiJ8j9WpreqyZaK3MN2v9mK8qMrPcxdea+DvjXMBO/Nmt8vPLAR7X
5WVAAv61Nlf8RjO5YWhaoxCZ8e1UAcY+MvsO80FRDXqeIInsicMrdVJTrbyEgdV7ahu3ItpIyvJm
lB3q9mCK9octKHoE5Yt1lq+Wy5fKW+wp8Ro59YmsvfxhaNec5ztfgreV722pWeAzPFRQpOXBRYdn
X+w5rOI9LisqyriiSvVJj1yQN70yg+87dYcymx2/s9N2oUF2nLVGmUAMnTMfd8YKJxsWx72OxpH1
IE09EkBxRVR7ZlK8eBdhc9mPDrKvD40iwC0mWLksD8Pk5x7unXZbYqfYwZ5hJlrvW+2GfdLgCPxS
bPMuU2Gsok09nE3fx3IreBanIeoztLtwxs261tfK8moSK7aOKu/SegxxoxPJq5YDX/Gwa7LG/HoE
Sr6LyDksRSOjzGud+nseisk/lKrPs6GSYju0LoshrIEsYjZr696jmVDWfbXVBh7QfIPT9V2OlbG9
o1bubHXCwsi87M3a+LJ35Md5ACYlQZg7y/7laNj+ri7GYZ39j+yjhH9b5qNYbnRvhuKWIL+8eaOl
8uXFXEp7OTaQcp14HvPlQ1lR8qerDXk2ZrNCzNOIM0+mdcO7l9TtCEWoXOoVel3VBNWb0JhYNWJJ
Mk3aGdYWxTUeuC61naL8Qqk4/IaKjTmpWIcS4s/YNe57GfT4bLrANT+6fN0C0ku/mzfOOO/WJe2B
yiW7PUKCdgad2Nx7JfNxva7yZo28pGO6vt4pXLEkb+tOQ13WpNf5aW15jTUxpkKAzxq/2j5re42c
bAdG9ElOhfveoVwvcA7JWseYAkbjpq4ZaS8iueR4bHflWZhQLOb5FYG4tCniVHgajiaYJfkkPYje
RNu6+VwxukzWhyZUYR37MFGKoy32rrhDwuksF4a7M1qzxg+6bFKevx+8tdLLJQJ2xnJrC/3l0kXu
3R8DkRcMPm4etYyqefRWhoQNfOiLfvtgEMwFGxUZ7n65Qsv7ghGwAuJbm8ty4efaLZIZKZwG9Eja
iXes98KsTiOtofKgut0ashnntPWGqhqQYCSaY5Rp22AUMeUEMicgebNNg7613Ie6M8UQ6zlHKR4T
6z5/s4umJ/RzYp1z2cM9by9R2mGg6Hsm5zuXoAj7iHzN9h5R1dfmk96n2YWJYEB6jkXT4OYPWRz6
HysABqyxFlrRcc46VN7MpmL0lcqZp2fy7aWdUWyIzr3/fvQPrd27xf0Eyu3sLdzVkrW1iWoFA9na
ZObSE0pTQ5ZiJdk1yEZ7w595dZx5aBPLt6aZC4kAnG2e6PNkqrdNZ4wjYfVR4fXpkl4Om3oYC5TV
17JyhpCmyRlI7XfG4Ka+0wePvTntDzpS4f2qZmc4dr45ffFItlSXYBSb9s05yutpLFRkHBkNIvSA
0TS0uKo6ad0oc9BmNgYr9hvDk8Xy0f4/zJ3XcuRIlqafCG3QDtwigAhqMpNkqhtYSmgNh3r6/cCu
3WaAnIjNmZtps2ors6pKD3e4OOIX42xGF9mgV2NQFhLJ0sgMNe1jnyXlt6LSEw2eAUryWrLUOf1w
8qO7TuVT+YLPqV6JTC/s/di2kXY/iDYDwFC0qIpwnLtMeImr5BhRTKoDjHlQUKYnHZiKAUVnaM87
1LvNX4BVleaqqUOAeh68qXqEZqQkig9qviYSVAee2Wim5HJnG22fo1LSsdn6Ko6iADZ+bN1XeaJB
F0jjZYJQREkX+f0EsCel+GoNcdRQg3iaLIUMrww9d8xPlanyNOZ1OPwwQ5sgJDGcT6GCfLOfNPbw
bFhtIx9B2WbFLkdM4Dc8VpkjOtx0P3XFAQAcl/NyBSpRyQ5GJJfHqh7qZmemcfS7V82x9cEn58av
oquG8FM7psWXuYkxFFqWpL51k0VHgKvK6BFk7UimYlI++OVgHp5eFmqZ/NG7BTHvMq6t6oteqYb0
LScS5XVVtMpXhVjKvYT2D0TDWupiIBdJpH1dyiniRGsyezbL3nV22aiP7QP1JfhAFjTnKy0TeXYJ
oSlVvALs8eemXJrPQx32w54UtYFCZKlN6KOdCcN3sBQdT1/VnEbPHkYCT9uum+hivaGK+36weWN1
xLfwVgUiQwI36dNNXnB9eDGO6Aa01dplbl02CIL8CiGwghthh4N99pipEW99nFldf2tqk10+Tl1f
Jg+q25Y65slL390MCskIujR2g+dejRHoD7BQgmpKXw92UJSkDH5U1EvlwX1Zyn2l2/GHgnyh90oB
NnhvJktq7SixF+kOLg2GB00zOg0lH/BnXgePRr/NSgg310lEsvqT+CxzL+bGcSLYL/XQ38yAax9k
HjvDDmcrm0wOTpWZeXJuy59dG9kPAFkweEj7CeKjaHXtD3WXGUy60/XtwXRSLD1TlGpVf5GuxY3C
M9tzExhl7tWrWP6uaIwpvoVmPNRBbISNctETcoIVtolXvGgeh9R3sHQHck/m+TCDxFluchmrQDIH
BTjzVxFH9dMcQwy8gKtNcoWpWGZ582yp3ZWI+nD0ZqWORi/XZ9DQROvYpSAUnk/YXIV144s0AqK8
NsK/db0D/qdViCu8CX7zpzFOl692rutfRmC6ERJCqQYrTJ05YAoag+NFGmHeuoPtueQP81SanACI
Vv6AjRAyaSa2N56ZpZG7Y9Hn3A+hqmK1Sr1CvYzIogxv6hvnJ8x3zm/UFNGtnkig+l2IDWwgGx2d
qnnIrIewVcS3cInDj2CxwvDajJUMqCytmsOCOwwtL5lx8jIjcxyPXKYrDy25+xXSSFN/1WV9/JAM
KzHKGsoFuzUXB2k8dflAJBmkyzVrbXpF3lHOmxD/eoIXWhGDNaUaE0d33beo7KxHcxDLI2rICz9c
m5xup7s4XpH4jcP3Gme1HwZgeggH1CgH2FdJd4ncg5ljLMAhCrSwap7Bj6hfjZBvF3S61QG6gMvG
vyxATHvJPPQ2oBIW6MZp8270prpJW093Zu3BEGWDi2Da8Cp2IP8fx6ZyPrRRXNxPJZ0Cr4VH9cWd
DXVif08l9IsuhumuIrP0UBtpiQWBIaKPWNqJ1MdUZ/5V5jb0+XKM7NtMqkT7wloo6YnStu+SHDuh
w2AXsbLvUqmAJy/Ab+xcu20fRmvgLUfiiE7nMil/kqggl3JiI1ICNHt13UddLY89LVMdCqx4EsYY
gkL1CTDwgWCvxRQICFgiKjNdrdXTjjzKHa84Pgt01kHjZulKUyQ7ik3mjSU7EfkZjHj4F+1ctx62
imC729KNySOaKHUOOlEDgY/txsA94vEbygZavGvKKrowF0xXd0BrzccqtMU3Odii8uF58nGJe5o/
IoJp4qXlgu1foYcUHfS+j36ng9n9dNsGVapCxskf26jwpjO0sXgG4T19bWK1uHdhJtd7ZbT6+0kv
h3h9n7rf6JQoXwc5Al3PqnTOKVbb1oeKzsKzVfeIj0EuAIHa6nKpeakVyfVgj5bqmfkYz9d2OCOx
S8VV9RNEFa+SLGwQSctDYjU9DJ2fDUhEqqlJslzbTQN2x01q9yo3OkuBS7xGTH25zGbAg030sUDd
/0Kljsqtg2DCt1XGYc1dS20iPll1ac1MZtouj9rqJ16B5bwj9tJebKWb2UMYeEaHwrYbjW85oycg
pqEElomALlIjQ7qzHa7rHdzhPAyWuSw/zIlatJzuilC5JdNO/CEaiaFVach4N0Luja/caigeYS4m
f2Rq8+BDBRZPaWSOT1Lqxey1UWoFkthSw8QJjhvJceEqFJLz4VeMUIqvNAKOPV/4e5wAsfSI9NJH
rQh10KGNeWWjeLlHujCWXjLQh/Kiyg0N/Cns8bMgpAtJcdP0vnAc9yvC8cWfOhy7C11XDBlQWe77
HRouCiBIXFT0eB/ZtrR3hluP9xUZ2dMSg9Ckzhbe9NZcWh5GGcM33aRmhNV5U1zBFxW/LDXJUXpJ
TKO6NtOaS2ap0uWpdXr1Go957VYZ1brfKUq+/FJQ2Mo8SrTdl2iZ5NdKjg7FMSWdv7vZhAur3gq6
IYlppTek8zmgLSrM0CkMALK71F2676jAmRxaYUx/Vrck/jRMhp+BdRrgb2igyZ26qO4Psx84eJy7
tt5NXJGLv9Rd9c1UknzZaWNoDB5VihhOdTOKR0OSxPKq1fIWbuiCfGpOMOGpg7BzAmrHbCk6Vc1l
DveXeHpoi1+O2ohPiJrjrChBkj8lalc+6z31DF/DS7HzxTyJmeALFY/dBNA+9kuzV2mHZEl4189t
Z3nQmlYORl6639w4LgXVoZB6hrFozUdDxPWPiPgJaYs2XcsUSlr+Rrxmehaz236xxqnkZJrxb+qU
XHEhra/KH1zUf1N1KX8WdIlLz6qKcPLMEgmWVBvSJnCbMnlO4w7xDLXSxUczSsmDkyXsKzYfSDk/
Up1c21tCWWGw9iiEVzqjUQd1g7QXJTFihJ2sTfPXHOnQjkXtFr8Wyh2c1VEs+i6r04jX3IlLyCJt
bHCUwqz7iQfGpPP7huoWAgs8dZ0yvoL/xBLBENE1pAWaMAEFpCCp0Qap6ZZEOBlvuWKnOmfO1oeH
sdGIirJe0zj9beF+QJ2zeF7UujE9DlH4Y5J0Lz2HQFjS1hKwwdCQVu+xqLG+4rW6FmA6TdqAV7TR
8ka6uZ0+oXoGOq6aUDrdOSRpzdoji7Ffk+uZNUxqeYGmyXAJRh0qrT9hiKPi2SZL5hwmOM/nLCK0
+FIi9ONmnW4gqxEONuSyeaWND3WcBHQ2Q3nRo4rSodtAOnLL7Y816Ok2pP6msQr+QNBZB1DlIi+1
ZR9jKocqNjSooBZOMOFjtwrONfdoGVx15rOtpQfUs/agB4LKdHwMxHaK1QVSu6Ygd6fpiBebdwZl
P7rdvhXJvTVcDtQ2UW+7LJzbRTkni/e2OwsWnm4pnFvIvUg4HjdNG4zoNFf2ebBUTfhlVcq6M4Wi
7E8vyxbQAEMC6wSTZbEtZNS2+BpkMk1dW6w0sODBP6ljO9xSJsBjgtAvcDJr/Es8z8t4WDDjXMjc
jK3/iegpoBABpUFttGTvc0pQCfLtzMd+d1YAK/kvwb6AAD5eO0nLFaiPmQJ/VldyqIL5rUVAacIc
uqgBvp5BB2zxpzTs0U63kdcCiKxBRDgeb0Zp0xIZkjDFeuNMpnmnjjahNSE99WXlHuXL6MwUt9uZ
IWGWMzuHC8KEq3U8ZJroeSxprflVhcpIpRSUmPvO8g21PKek9XYo9iEAW5UHBAlgewOrUbpltu1J
Ikeg411vNjWddwSI6D3n5z7cdtNjZY0sNpgU3Eb0VdTveFZcK/bcM11fgSg5IFDh2H7baKQvp7f9
e+NAL4fks25IxHGPx0F3pYrcMDH9bDSMC0Sx+101Cf0MAObttlidQhB+5V4FOLQlXdRzR2saQJFP
7d/4yIUrCKsUvdhncZx9k3lJw8KQ0zkj+beTQ2OCJguQeezZnBdY1mvcTe5oWMJRPSrtqt5TPUEx
xqrj/d8uIVg5YOPwyMESufZmCZOUR0AsmenHTjtcWYkJAnJs//a+eEGurVcgvBU6nFu1UwtrTT13
kWUZAOeQaavDLk/b6XB6Ltv7glFWwQa4J+xwgD4bPFTSk9TIvjZ8u10mehahBi97Lj3KxpZfqEnz
cHq8d76Qy6rBJUCWV0ef7nj7WQg2jNQhscvJNblvFXf4KKpp+n16lLfbb9WIBPaH0N769q2/4tU+
WCpQ39QeDYqqtn6foJJ7kFbTPYWlUB6WjCZQjDmE/dcX0wpR5aoQYKW54Ddr6crFjYY8NrgLtcVz
I+qmoYmKUznU/xi6/BWn5r/kxxxxav4/mTf/Czk1Nnv1v+bUBD/l919V+5pSs/4H/1BqhPWv9fpZ
X0HQuuiDcEb/odS4+r94QNZgiKsJ7sf6j/4vpeZfPGNQKQDvAeZHqvk/jBrrX6pGV8KFPQoy3fob
Os0LHfIVKGzlvOHhDJjOAEHMH7Y5A8qEE32mL0oA720vRfZE/3PXFn9K9AbyCfn18iDz70BVcnHj
iCEgWfX6qbpsFIlwg36I9TZQp/kM2HtzE/CruAhWbUqyJUKfLVQtrwDVoIboBiBMEOKdsnI3drTJ
OgBhAULVZ9m4K/btaBl4yHkZ3HUlePX0DUgShaR04DzZmFvnHQm8XVrFXW8vdugNcVYDqDDMtvXG
EsbezlZlGnu0QpRHmKzoVmlhN5TehJfcHSI/CVD0CD8dT5VWB6Na7ZQPWhP3n5tsCtsAIx6qBQYd
GVIncr8v9UTTErG5ePkcp731TZFiig6hO8/1et+O6WPZIX4bFLq1oO5R4TOwX2cC3iCXgC3Bt1gx
LQe1parptolzhVoeXzNPSwwCrEXvP4adhglQNefLvp60wTokixMdFHo0qIAoMjdpsMRyHxeRantV
bYD9r/JyPCSN1VjeJMv0c2QVhgEAKtZQYEnLlCoiSgxfG1wAkJHsmnhfQ5xfO2V63qH4gVC/n2Tm
amJpTS51ITfkeXejqAHRpxVYh6ZDVdLxRdXP2plIwf90aOjFHqzvxr3KohqRiaTgQvVwkqnQ5IrG
+b6jA1oHNjgH0tPV4tJblLyyvcERRR9E6OGFXhmjWLmTimLZnqrm1rNcmnbeTZVjf5qQJUBoIB+1
/iJS6/ROU/ThnLfRmhNsNpMD8dgg5gV1y9NyfOMrdK3zqZghKyVGd4m4oHtn0yOtvUoB6YYRy4Qi
mJIC9chzCWIABdj+nMvW2w0Nn1Vb6UwcaqLTTQjX6VFNnmxrQdUKVOXyNQnfrYIz6dUiSqRCamUs
LHpvYCO9SVCU2r+6AR/+Pd3XvLYN1xXQu44XFsBjtMvhDEIoPF4FhDqVVi6ZGozJaDyhwNg9kNiP
/iyL9gY4SIkEVFTuEWRzd7CWnBtlpNeB1R1QW8zm/Xjoz6F6tw++WAHXOr8IIX4NhOx67bx6ioVi
18ms4kQTa2F+Sy1C3lOkaZ9Pz/zdUWCeA8sjqCBMPh4lmiI9TWWi0e6eyus5KfMgDxcjOD3KG7oX
Iuv2KsuEudLqLy42LzwIG5xQQiZTV5nz4A6O9ZHqgvlbMwHyLY55hx7nF65m06/NqMP8JTvnd7bZ
Y9b2F2wmCplPxUeWPu44aX+ECXq16pAVSRMkgzB1241ROHtpM5dnaNSb8/Vm3M2bhUh9ZSYJuPkh
luPVUtvKVdqY35oYBK7X1029p8Yz/5pLO4l3hVrNZ+LGzev0Mj4odCzdbRh9HPTjD6yUoDgiDHV8
NnW0D80i3MWxJVF+7PIrgbjCjzOfen19Xl0oLwPCx0IqArMiwet4PGBCXhnqi636uttmgeLEwu/U
Wn+Oc1vd6YLGpZVnLnBgZbhbNGv6PduFeKTrCHf89E95u7dxm0M4DjkWk5DG2JygSuVyngFwIZIC
MpYzpn9Evz77cHqUbcjMxuKE6rCJWV5qIpuiy+hUmkFTV/NpEKRPGEotl2U2iScrhoiBPhjd6ijO
wzMSC2/nZhJQrRJgkBhJRTajSvDESEKynekP8M4iLBMsQ3LOHWzdnMffkvIOK4QAwGo3Y66H6tUd
VFWRNfM5Vd8UXbyfiqk5UIVvbwotzb+eXsa3+5SCBPob60MEbW0rgLfQDTIgJtH9jIfxtnTH6pMy
lYiL084NqjpKz3Bc35uaAGgJOZOCCKzv46kpE4oUoB5Vv0qq5mANClWzbEx9ORXxmaFeuMSvlpFr
mUtPhyyGVzCB9ZYNGAsbxbAssoO+6YYliLTSBjBPy/6HMYfNsKtsPVthP82A8DCKTBe6CkXOn6Om
nm8KUaON1EfN9DDSoZVBVgMcuJ0SMev4iCq8yae/xGZl+LVE1hinw/FB8xAr9eOVkVFvomyc6gE9
vck3IMpQJU6nvWqg93Z6KH19V49XhrFWivxa3eeS2mwwbZGLLLNZD6Qt1W8jMmQrsNTqnttSuu2u
m0sApPgqI6SUTJMRoUbpmFeQBsd5h249/a0OWCaA4WRxvxfA4529mYXUnovJMJ/w5FBLz6463fQX
YUG4DLWZ0sbpSbyzXoRN1LjQcHHXXOB4vbIMOTbUTYxAmw3nRs8N52rR2/laDJn8eHqozV2zfhpu
M2J7GF82JkWbu7Vs4i5rbZ5nsweLtmjm8sFawo7AMm27AJvU8MlqUnnmhnspbW2+koDCtj7cFKcI
xI5nWElHZSsWBkiKpPuYNk0IyhCFqb3Whqiu9K02AFMWlLX7bNJGemAIg4GBBZ0NTps2D6X6VsMc
FJnQq8ROl+ogAd4crBZtrt3QuUl5pY16bl1PUS7KA5yqBihDPzi5l2mpM/qnl3Fzeb4sow3BkE8G
OY7GwPF8Sqcfu1ElS9HbqL91Ze36YJ3iM6OsN8h21ezV2pECKGnzS0z06vKkRTgW9eSAye3L/MYe
pP2rslM7CpLeia9o6jcwk8blppSm+yR5mM48Ee+Mj12ApUGmhKOKr8HxLMHD6V2FdUJQReVN2xrX
tW5exaK5QxL8dyFNSTNKfAJP+PP06m5u8nV1KZ9TeKNBL+iGbs5DU+J3X1KrCoraGIIMVN2lilzC
zh6aJOghgvz1OlMrXWnOuGWtpLHN7gTtarsRtp1BRsfqxq2M/BFrvfIyI41GMhpeVgCnVDmYyMbv
RGLa8Zlb7IWVePylSf05GybZA+oY21ogxB9EFEXDjOMxfBSicNrdjI42YG23h9pSIUhDFcLGPter
Mqgx9AsT6Xo2jJNnBNJx1jn9Cd5ucGo3gi1HFYDF2VKt6RSCUG8NM+CfAmtqyj/oHJ/j379M6z/T
hnQPCZBKzCqloMLc3dL/haX0HYqLaqBmabh4tAStn3UXa5OPp6Yw9wWX+0NSaha5Yy8c3e8yIGaH
US3jPzbA5K8I1YI5FHJaak8p6MF5EIu669hdkm5vQGjSKeFUmDCYMb4IXZYtxUWUOVAC2tQdy8PS
9fPv0yv3UuneTIp+BV8R52nuOnOzm2BS4oabmMAQ82LfRTpxbGqPniYL++cyLRNaflqufEvoSMPB
GBp56Kt0Wlld8Ms7zAZ2ZlJaH0yEt59P/7Tjd4blRngVuipGLPw4TMs3Oaqr8K3nrBVgvJLGR2MW
mptOBeeDE2nWp78cC6UjxLtMup/U3OjnHd8dUo5NRwtE+IKH2W+dqADCvDS7SQAX+tuhyBVsFdFZ
7mIOz+YydmMTq4VZOj7lJHwfplEEFG6GgyVycSYX2qT5LOGal1DAtPm0Fhf/JiPIUbRXl5qxEOu/
W/hV3EcQb2ShiZ/Y2bUBFi4obg+L3KvS1a9ivBU8t8mQm5ZpvYdsYp5JD9981DV6503nYV2TJmcT
AOkQDQytw2c7Vcx530FvpJ43ImLRzucMDs8NtYl4hdmqepkzVBJXbTBT1NiJLuee7HE2P/1Nj+OU
dZ2pT9LeXHsJiEK+eI+/evqQJy/cUNKIWzAFeRgAYX2qQE19XKbZ+TB0keZneWmcee/eHt11VB5c
di5cMV6f403bzuUcuwMWCHMEDiWDWgCR0EwvgbroF1EeOvB+UbIx4rkKbLwzbrjSq4fYTtpfg9aC
lR9ca/i4IKX89x+ZrMYGvEmVmDbb5jQt5ZBiad4Lf3Qmd183/eJPUMj2cOfU4PTKv/ORqcSz8AYi
MDAVN4/vWEWVORY2NhBLpV4YUWff0j7N7tRK5M+nhzp+ZF4+MkOt5f71maF2dLzci1Y3FSeboTqI
uVYOPE4Ff33mejiu2/wzCrWjNd5FPmE7CratbW0aoaAhKkC06HAkvuIxgQwrcpCLN+iuvEdwf7l2
cKU6s403D/u/B8dvicU0wT/hyX48xQ4OOeAVKfzFNuQVhXS5j7LGvLeLEPYzjq+HCD3yT1Q18n0h
mvySwD/5Homxac4sw3Ew988voSGMC5ag4rBtfahlFIIhLAVl6jm/7ZYw+9nZzXRXgCu9MErkMEWl
1xjOqPKp7mR5BoPxzoFGw4gzxZ3/8uIfL0SG4UXaZwr2MZYyXReKanyCSx7uU9k/EfgDbclk/OX0
/np3yhYgAl3jAXrzEts4eyjOVAh/qsCZZa5OyY7c9xIKpfKD53W+Xkw0l8dung5pYU9Pp4d/7yRR
OcLljWxr3X7HUwbgmKXu1Ag/dDQMUBxDIoGdhbe9rstfp4d6UeM5CjpWZY1XY22uZrWuxtbJFwEU
GhwkGbh1VaWdAQFZNtf47rQXIhN4TeTL8MHCPeJOxSHga2lU9q3M5vi/cYdQFuFsq9D1aAscz3w2
5wjlAPYazi/YLUAX5WBXfwiG/k5B559d/Wqk7cWoRGWZKYxUYrCwC6mzBaWGqVoOW9I/s8brn/V2
jf8zq02ckQNpQ76iE75W2+P9YhdRgP2Lfo+3DoYOTRo4cON2eSPCfNclxnDbjuMe56JzaeG7+wpf
ZZSJ1rL+C+js1dsoqVOaPAcCC6S59RcL6yF97I39pCXOmTm/N5SBvimB3FoB3oJJYkSBtbzj+jIQ
WTjkbW/t9WYy/JzqzsXp5T1O+v79JdkvmBWaL0i5zQ5289pR7IngdCzpLgLlL7+5aiuvTdcscBsX
/RlrDvOdr8nbw4UIIgzJ3s3OiWZJfoCZma81qKpImlI76PTTmQfgvSsIKWAuAUp3FgHx8UlAB6PQ
G41RlkXrrppxUe4wDCXuV1tgfJhb7lwIWLeFaZR3xjieU8l779Z9Pfxmy05GJ0Q7rJe+Rdk+72IH
1yO7OMCVU5Gg6K0ddaL0cPpLvruyAFxp8+O4+Eb8D3ETFQkt7r2xhNKPFESOjG95TsL63a0JWZGw
l8Cfgu/xygIdLmpTMLU0V52DU2KWowJeFQJe6+n5vHu5cqaoD1Asp7a5GSpDPMTOyHOw1sFUAPw/
ZRA76aeLPJN+GSY4u6AhvF/MC0wB6i+NJZbv9NLVOagp557ZUe+eE4FNKZNm1tvTX5ut6NuO1YUt
oAegn5pbszDc2y41Gl+Ovbw8Pft3v+ar8TYZjxrP5USvn8nD/d41GIYgEWK4Z9b4vVGoDOLc7oDR
5ME//pphAQHLULlbu1wpPmotcibKGKv/jbm8HmXdU69uzr4ci5VfyJnHcOEgo0rsu3pJgtMr9t6Z
J1DHi4fiGWnwZi4dtFCthCPvJ3nTXkEQTxQva9Lx6zDTPfMqI2ko3pEzewKYoXbI9UGe+QnvHI5V
T1EANOR+dLZJIeA1IxyK0vGnMZLXMpbLPoSOhK+lZn46Pdt3rhjgp8B58OSg/L5tvdsqPJtJQRMF
l4Dy65C30PwpGXVdVX9recL2eRWq+9NjvrNbGNNa5ZtJ08j5j78jFnQQGGbGjBJMyOM01a5wET7X
u3p3FBCoKg0yLF23j5/AO3KZ29zxZQe81dGrP0Zj5Gc2/rvLB2KA/4Gf4I09nkreGXK2Nb5UYhQi
5F1wsgA1OPF1wT7znvJy9mFMNePMqO9OjcrbinQ0dBK941GJxA07Hhi1oTZxS7nVvM7is41cnT9l
EzCBAkTDndqMTma9uTo65BpkgWELgFew75kU7eceQ7+9ExcLJMu+f0oXYzlAekPeRx31Q1br82WH
35LlKU1zriT17lJbuNeDi13vmM1SDxCbKlC3pJtxCVFkxC4HRw29OeTwBbi6i/F2NlFKOLPW71wH
Kxby/w27rtKrSydOYqEQNAnfmscu0Osh/L0otQgQQmj8IsKT1xNG63qjY807uJ3JmfHfy0F5LVYI
yNof5aQe/4AETZk+ryIYBMZIqFpNfQklyqCd7i2dDf8t6lXtqYJz/h1aUDx4Pb4rVVAvFo4lEh/F
cxn5i333m41BQYPKjkZktH3DeruPjQnhNExSDeAicmUO6X2uwLuWDkxARfsySfOQdn2+g26C04sl
4WdJe35aRtP83bXhVyHycKekGJ5B2U33auKk94md4OQDVWs4Uxl677zQmKMbwY21AhOOl3DGgcwp
gPH6YFwQ/4pEfKmu5KDT19p7GxRLcJdOLz1NbauN18RlQ58zdfwWJjjuPqMyeejxjnvNiKaDW85Q
uaNKWawz4759LcDsAkUGOLXCxo119q92aFlGaSpckgdHq6NdDKQnaEWc79MePanTU3xbjGEog3YS
cCQSi+2XH9NakS4wNx8Rg+KhGyXOWilyYhMgJccoAhyG0xvZYyP5DQW/6RxO7AW6fbzz2HI6IHL6
Smjabu/0sUaBsnCi0M9kKE0EPJrsd6ZIQicwhuZdmusuckBStW8sCKxLYPfjo6IWNEg7o6sTyFuo
yAXIVCHpZ7ZLOnq6UggIsDby/DukqNPooDaD+T3Blgiq2RKG/Z6HUb9z5ihLPV0k7RhEQm0/EpHr
H9Z65PcOOzJ4cEteVfui7Fp8OYtmui+x1K3OBAZvN/KqWWnQ5aIgtfJhjj+1S29ZL1OyLDTYx6Cr
RPqxpbj51+VKRlnRGJwV3qpt+FFLK7EiN6Pk1kp6OeXi7q1l+I2Ew3QGGfHefsJ/kmuNniEbeN3a
r7auA7gQLTJGAqlaX4rU0J9VuRh7o26p7Skol/2BYRWMimWcawW8u5TOijbHiAuIy+bU6H2GQZVF
sZhcTqu8ER2xgOc0ORjqLL4gFdUchF3XXoT8EJpcvIAtHeprLjV07aCbImsTfrDggH44fcTeSVfW
rJbkYMVr8TebuhOEHJ62fKDuNHeWQbep0x9tQKBPtH/Mu8mqEWZZMi3/OUeGMkDjdoBMLg6HcDdN
StTAgZbzX5f/+E0ImZMBU6eio3z8nZBhil3bnYXPrqzu8rQPPSmH5ZdmVjCjm2XJEZ+LzuFm3rvY
bCCptDJXmdYtsLrVYw4hpAEfRY5xF+kWLMZW/NImhDvOLPo6gaOLxSKi0G22ArEwWNDNBLGG7Vzs
7BS/gbF55YBS9mqo/h+5buRN4sBc8ZR41L/lPT4LKDXKQ1U6JiXgJv2oL0X904E9+quedPXBVhDc
8HI402cu3zeRyPob2RiAoDgrmFMcf4QwipQY8RB+o5VPDxKVip942obfu8xGlrQrk1g94Lw+/ZH8
tC+zvnSH06v05shsfsAmAmvHEhEVs0RcTuaAzGP3eRkQNz89yJsrYR2EvIt4GoF+UBrHs0zxsE17
3hnU6JQbOnhXWW6Uu0kxblpruO5N66PVtWfig3e/PthXUi3KSTRXj8ccGwRk7FVKBn835AHHqIi4
9uyWJLY54HKpfDk9xw0clmrZOknYRwTXJF8w8o4HtBRwi0LBMEaocnU7hzKUdi6iDJAb2z/TUDQ/
ysq1gPShRzM3oAdtPBFP/4g3p2v9DQQMK0pDF2yo498wsc9iTAEVPwEbi7IhWp+o/lh3spb14+mh
3t04r4baxF+0NiNgMmycspzMq1TEH5H8yi9OD/LeR3Ro7fLXC6xvM8gszGGKlBQ1TmiOYVAu9YLI
YuOoh7Do1M8YnRt/To/4JuAjiWWVXL4mIElIDMcrqHTzDPaqcSkihd215uTzLSqb+Yd8imBwLzLN
9+UCo/l/NurmqsrCHq7U3Lrwv12MzoEV/dGbVbqgQ3EQym59o8zISZ0e9O0X5HUBCrjSgiygEZvF
bbJlsadYD30zTcS1qSJgpmlRfqbA8/bsMwqIFEIcxN8Z53hBV40mZ9GH0M9dDVHXeABtH5s0apNx
sdG9mFHzLDA1HL0qzZMz++ctOMBaR7cB3FMyf+usgrl0OeWVFfqzq6d3Xe50iCCXffNkG90NUv8a
vpZNfTl3sXisi7z4hZu5vrNp4V/hzh1fW11zLtF/b0EI9aBWwQFYIZLHC4JDaNKWLTpLKaoY4Puq
7GKCnP0pbLU+3Jl6hWRzaaOvWupLeu5+MN7ub9hWLoUadL5tfDw2H33UihlixoCDhYEaYLRi2Xao
4C0ySEWtqiT9RD+VqK37NNKmzmst1Fh3ajLmKgdPt1OCJ6XFHN1qbOuApHBiQI9R88+89vFn+q4P
VWigW1vT8zGDuIvRKYozoyx3Lto3dJMrhLYChB3NL7GUbnyYjEqAx6i69gGtLkQqSkUbP5jWoN5L
pKMTdAuKFttLqhbVKu+RZzi2O4Pt0S0DJY1cMVCkGoql6iFEZfyCYzH9KcHc37hL1iG5J9r089Rb
+EmWNHcpr0+L+WjUc/WpBfnCfNBC/WRha3YbDgJ/WhxSS9eDOc7/l7jpzSgJizzflcDcfy79hGGt
ZfdK78H+sVEJQCV3usIUbcCANmwR7dSqsZ6ogSOk7xZ5A10VP3pyYLRcMMu19Bnwuto2PzCsiiLf
bhb1EoSK/DwBjU4D6KcIkdm1U8UflBEthMJJM+cpQ/syG4JmRGBrRwnJwZXZcpQLtYlcoBelbHGc
ReyvFfqzRouIxEgwv6LxHVACiAVbRR0+J5FBZyNx1OpJQ8fV0Q6Y9uQF/cAR89rSiJGmNUMstwMt
zlxjp4Yis33LligYRnlMg0RpVPG9n+AttwM9r12KyGuO7Asin1BnHIuoGx0mNLmtibwfab6s22ki
mX4PaC1/qOlD/47HTPToJxRqvssVhIJ9B97C8gkt5Gjco7YXZhedbSKJtCxqX3vTRD/IrzXFxjca
aUNEkXF2etS6kgqOllPD8uvOImvVswZFoByhuCUQMNMQKFQixIeobSNEVL+IErkvAkVJpAEC6lfd
onlVMJpexIygqbQPVFqQOELALkRh+0X6KH2RQSqNwb5zXsSR8hehpLiyEFyqad1ULxpKWGfNv+gC
oKw0ryJLzYvekrZKLw2AGDtUgVZFpvBFnUmxiuzL/KLZNLR6fk946XzoV0knsAioOy1NVVPl1Evt
YX7Rf0KGo8Wz11h1oZqw6hDee9GL0sAQoLCNhGjm8eXQlHKtSf2qr0JTVHrQnLJ0Kjq7JbLby6RV
1cFDMcZskbFArIo+8/DdeFGwogkIsxCRapStoD4sj1YYqY/0O/Vv1osGVvqihzXLpX0qX1SyqJ2i
25v9H/bOZDluJMuiv9I/gDTMg1lbL4AYwFGiRFGkNjBqAhwOxzx/fZ9gZWdSkQqGVa17U2alzBQC
k8Pfe/eeC9Xe3ZiDgM4z1AvoMtol4kdvJcslOGWAW10hsveJfcBwWQYcafkC5+r46vth5WRzu9Ff
AF5szHKm4ynS74bhYHrtd/b8QTtwv9YDAczpvD6L3TzDtlgkEkd24psHuCnQMFvLD/y/0vO+TUOQ
Wjx/B8KY9kIbQxIIlcSH3utHijHmSjs8g0426BaksqW07B/NC78MRBAssxQUMijLF8ZZQU1nhZ45
E9abtbJ8asy6fAL5Yz10L5Q0vWkhpnkHeJr/wlFbXphqwQtfTSmSr8JeyLKPaDDCYKt6hz1Za2X7
Kbeme3eWZtw5mYZ5EwJaWK+XgyzE13lBQwY6q8gfM/hBSwgavmUBdpz2K7HP9X2KQN6Iet/tH42+
cI3YdbzFOywMAIoAOWWfIOy5n8x8kN0ODt3cbZZJqPmJrpk1b8bZduR2EZl5N4tknMEYagAsA2Hp
wzfRNgUk5AUdNVhP0Xnw8Ratv0hsw7V2APZyAim6mRk3idRgccyFLIyo1tAlkQhfSPLdsgHspd7P
+iXgBb0IXbrmGu1mqX+pbQkFdrErOONjoYGF8g2qHDB5o75svM4GEjcPoKdCV5h4J0oM8i68ut4D
YdylD7YDi5suKYjvqB4HjGXLrGtAb3KXONQKkCSZ7UR3ObFU3kRmKGlqsBBzOcRG4VoPpjYOyb6u
3FZddN4Is1pH5US8s6UfQp6nNPV2g54owtXdWdtnWaf/NNuDjdCedTlcF46agI/l7KijoYOl/kn2
Wle+B6mzVHvoKf3I85K6/FOcpXlYj8zrNoUvp8fBc/wyXBwhg8iAK2vEZY0p7hM5z4P63st8mjaE
0okyVG5XXxkD0NzUFe4nvQnWR5sdqLVlBbXJU7cS8RkiJj7efMIQcQvyx6q2sP3K/GsCfJI8T8JD
fiJECJiH6kNBr9YyFj0EZz3ASfYy7XnUukDRh6E1sSmAe86b1czEF2R+8+2qyGH4wKM9kZaR1kac
G0L71tr2MFxYQ1I964xIZIS/GIhS7yYpa0fQB6t1KYaCjwAZ5r3BwhtM9m5C1+Ns0V4iIsBh0BNS
v7jLZ6F644F4baC7qZCsExr7kGdfQHuEa9SaYQlJD9ib3dv3qZtoj01nj5Ts1kw9oHWjBYufLinA
qFZmnwGkQl2tJJAphXrI3DTVaPzUmrH/MVnr8oRLeuLFA6R/5SVAtNigLGA4gtUGQpVpen21tnSS
dyVM/3RfeKK4cJzOXSDTl/Z7GinFF9PLzNvWKU1iQpeq6j9ZbS5ugKxZ7Yag2ua2499KQmaytbvV
zUx+zeDPZZHIS+VEAF/Zzrl+Pv4wYdutcKQS9zqv9frLULWDFs66IfvtuPTYjmGpOVd9GXT9BXy3
pt/btSTqzChKE3nJgEw5skeoDfz+1Wl32G3sOzsr549JCXZ+79UCovK42hO89ok2KNu4IfCYKvBc
hxg/qoYvKWL2kCqozDZwLo0kcsn8eJZ9CVjUypXWRSPX5UaDSBGEXoVTHIN5UcEQz+dLomnIH7DU
D2vMZvCPja3dFFZGWuvKtMaZXDzNgkeIrw09pHGf9ZW8Kvy68Xd6MOVPFe9jH41Q6aH/tPWwQvG2
tUeiKngJnT7rnttlmZ1opIJ3tq5W+5dlZRHY0Wo6nkoD1dxzCSJctwpCPEZ+b6iUae7zqtW7r2r2
Uh2gVGGKyPZVwtxiDg4+VHrQoJqhcgs+/gCMrXyqdLi92nRFtnp2i2SslBu99+wPBThA2ozkxMNN
4qyVzNkeExHDp2Qy6wIf4FhR3VfJWvVIX7UJkNVcl80Wpsx85RMHARhUQy+w9aYU8jsr/yw3MMK8
baOqpo/cTDTfbfJefvqw0qCWpq66CTDYOGHajojviyV3yXPpQc5GlE0tkXvm2iZsiLBdh0lCoy40
GiBUEQZN4ijY+bKcBczscbU7Ttltl5xLcyiyzHNd65exwK/dNewvDGD430MT8ViUCorWOdCQtQ1O
lAxjEHUMyXNtVV/BJA/CxF2sSx7mNdZIzYh9r5/eO6vfbOZCJB+FW2kXWuetcTCk3ge1Bg6NaZFc
le3ohA646n1FhC1wLpt8uxL6KaQBNOvrBNtTdjBf6+bT29Xwb/o3uEqxMuOq0UFSHJvmIZKvU9Lr
yeYg198bgF4vbNjSUV3bzg1RHHlUGEl+ywY7Iw4Rw9ZtN7jZGQnUPxs4WOYp6KnPDhf3uFHszcHU
kuQSbGyzIN9Ez4cPrDVsx8ul+fcL818OdVSHalrfNFVOp6MrtSzOpNF91FLIdiVFxL5Y8EesdXNv
sz3+/PaV/k3fAVsPDiqgMGRovZSorwYE0DxBIvcyoK5o4TRK2Ww1ABvbt4/y2yuJipkKG9Gjf9xZ
XfVS+gUZ1ht8Yeqzsjy/g3sHFZau21lvzu8PRjlNB9CDeHDU5CDTCi8/kRW0UmZSwSqGpOw8PwQL
ddPbp/XP+p0HhGbG/x3p8M9fXTwQ0Bmic+4aA7E5zrykiv3lQG90PAS7aT1F4FSy+7cPevj5R+86
bU1EAzhHedlfxhuvDuoMU5LVxRAQj90SFmd6ciP026y+NhKyMN4+1uGx+8exMB4xxgEAxpn+eoJt
mVZ956lgkzSm/WMKOmfaWE4Pt3Xu9Q2RLeV9VlrFI9hUYz9Xjvnw9vF/83TSOnUOAwOoTMxqfj3+
5CZsu036xpY5eQ9NgZmRmMnxX+O4/0cWvYoBP7T6TiOL9sPz8lw+/9eufS6//eieX7OLDv/ln+wi
x/jjYFnSwVbhk+Xx4379yS5y7D+QsdDCpLuIlsNyeJT+ZBc5fzBvAHnlumidD5ginqI/48DNPxBd
APfC38DQhdag8e/gi/6F7Pj7eQUtiGqF5nRgcBDqr+OGWtMbtB3KCYtPmozyYtDA3USL7dc55ZGk
QF4IAAETXThzEU2imZ6sNrOH/dTLCk8d33mQc9RmG6xYlR7Vla4AYVtpundAPts7RvZyJ/K+V9ve
Wae46s2GKIx28YNQSFebItpK7jMYc7bQfZul79pOq0go9m0qzbTGDBUlZk2FZRkoXjfDsmoXSNO7
n4HfqYexVqIiC6XunXj1EnuOxpbdyZYZWaLv7YXQKTjaYFSiLsmS+eOASORy6sYOPpobtE+Ezmd9
hJ/XvSPZw7pzUzmqWC1V/l1qS/NBEqHwFBjpCHt3zJrH1OyBHnfzmGu3XjnN8aSTVwPsoFl+KGD3
ZObRsPo2VGb22EMR+QDaVi0bVdGXvSaeQLMiuK1rElWdY3+iVzdKyMVazlZ40tR3w0xc9aCnves/
0FMy6LcQwpFtfWO07sdSsaVMPY/mnb46A9ZxNRaU0e4sBqDuGmgpkuVdOPQqTUl+CBAghYuyBu5i
NpLhQ/NJa25klxEC15N40O6HshUBbe20uSTwsPmOsksXkb5YebNrvcUHVpUz7Apl0poH8ela3arh
0Gwz8q4bLjGSgcgYCPZSlwJcX0ri2NCQ3KAwyYBgcuS7sh47bqfpqpqQxDLPopWct+9ZMJtgbCSF
+wXqz/Zx0TX/uTQn+7ublZ0KqbyXBzvX0s+FTvkbSr9UzdasbXeAyoztDQZrMJDsU08d2Xg0f80b
22vsH2nZlOoduBzb2GVCQ7cAyHzOP/XoLexNP5cOXzd14LWbw8F4C+VE3hjY6koyH2AE7kh/GtwP
nle3FNeaq19gaT70KGc6qBuXPihAWK9Js3uIBNRDoTCWaQ6bmvcMUD9y3bbUlc0mOJ2/mhXaIbba
M5lXyHrbR2QYwKCbFglUq1z/rsrY/O6scS3UnYE6hpZwUE3ahV3Y08+2TwJBeAsc/ue+XXqflyCx
vCuGR20aqoWO+4bISSBZa1G6ya5USqNK7MYaMv86A8WDh0rD0SiyPoDQXiZ91HRNUaPUTskEXNNK
PDI4yX40tJ4Qc7pebYQIGCmBW8uaFPfKquLZScs77PI26jbGDTxNkud9Izz7kOdTMcPc1nPpkz+B
8CbbaFCKf5Kwg1LByPuDQSf3zQ63eVY+ewakq3CyrfYjzEryUjKrhRZhawUQSfgKdnMzZFU/b036
vcZGS3VCHsfKHC6ndq6IplZuujPMWhfxrJVqP+dODa6+0Me7F8BsnaWtFrVF798qvUvozQVGf1+0
KlObwLTkfYqKhHQIc/Y+p0oPPtR9Yb7XQS3d5NZK6kPqDhX5F1BJNygAKhD0dMHciMSrioy7rnG/
sEKKz2Qkzs+Js/j+hU8NUESs1A1k9VlAykpkUr6jbTBmW3ciDyBMy3x6T+QjqksFaNimOyUloMkW
DzmdNSeAkqYm30ASKof5UHF7MRxmSWm/aN18WSTDTPAIiYk89aMPTZeEKQr/lw/Y/3/UX3/U+cie
/qhfdMVz9183z4dt2HP3yyed/+7/PuneH1SOiGAAySLKBnj31yfdNf5gg3mQKDEgQ3R3kCn++UnX
2AnoIMXQUFO2UKEdhGR/ftMZmvwB7grWKfsD7OY2huP/+W/Ij+mP6v2/Ptbd0f//hRz2635Xw5uG
PQQE0GGb/2qf29K7QqMti1jOzrs5I0KKXAsRMbHDytO31he9k9onD8j9o5AsEZVYpx2hc260JPNC
mtkS7PEii+1I6syDbMezhifO/9Xu+O9fdti1vvplmZbrY+fbMqbJoq5Me6lxVbeU3eATbghRSiK9
RVvQIGMLjXEpPvbW+mnUMmNngvlAg5A4pAiSCLUBSGfuEhO3uVWRAutV/rwtmN5+eHXf/7ymv1zD
wz75733R37/U+vWX6hVFcc8SEQ8Jkh6rHdqw0AhtYMqXfdMJBLlybUL9xjWDAeckKGr6pqvOaNCO
ivm/j27+enTL75JgpFHPXMx0dqzG00YTqbP1G74tbdarGBF8QVbYVDNRmkaiExJxRnj064D372Mf
iS+q0hIk9JoyXlFvlmHtjuIupVl9AUCcwLop0D8Q1UMWWe955xTNvxagfx/zqFoZie4yiQnO41oO
ajepAdyCXxY3CPy/n7mhJ07reF7tw1dU+jrJeDTS7IqeQAY2vazuAeiT/rImGSx6kgWDdNGB3asy
VuvY7/x0vZXF9OIt3QR2STqu7L6SpGXvKmEOkaEZyZmb/uIv+s0jd6xtxHhQlZ075bEp8zkqO5Fv
SaPodgX9h9iiE3A5gSe7hOWuIg/Z2z2elxxiE8lj1aCnvLxpR9pp4e0tOWeX+mSYtzVd1isLVtOF
3hFjxGSxCxVjmdu3r+qJ+3Zsl1DdJPrCd0qSBmdFcINDY2zOxz3hbGd0Oi9ckN9dlcMi92rJoA2Q
Fjb9zRjjZQEjxmrIrWJi7BT1fIUaie1bK6o9Q4AKS//SEqxIZMWoyPzQ58G4Izh02WbtIWKLLAuk
cqP83JepHad1NsRevtC/xVUTJSuySoKNtO08VyAeCLWOjG4wtpLg1Yax31Ylibkb+7W8ooHfXMw1
28Da4ZTbzpiv7NRuwk5W9WZIqfygbt2Y6eCTS9ha/5YI9q+35FjUky/OSgqTW8XM8/WoqgU4AReU
qV4v3u7tG3pq5Tm2GDUtSKJgmbncXt7t8BnpG7LDVNSXwy3yzs9k+T1BeCo3k+U1oa+s5cyNPhKZ
/n12RyturSUDHAi7iqVwByKLndx2o4nuBnVQNv5Qo+8R+ZAXngtlZJF2NNRGsO8C8GNh486OHq89
YY1n+jgnf87REoyipK7WyuFiQ5e6nlZiStBtCBWTSOUxGLIvSz8t8A9Y0FwHsuc0Q0qMkM0cj7Y6
xws8slr8fVWOVuOxdHjddaOK0UeIuDQh3ErMuSDrk0+NNbHXPpRDi96zhZ4af7uixtn7/jqc+Rqc
2Ev8Qw6o67ZGkVvE/kQAmkFxtkmrorkiHa9gmwoy6u0H78RKciyfTxafNwuoVjzms9p3IPr52GNj
0Y3m/u0j/Np6/OtKeocPw6uFpC2CYAVUIGPy7fNNgp6M3E3QyI1jDBeoHA6Z4Ivx+e2DodHlr/3N
uuUdNQCpNIeSbm0ZY0tcviMrhVCHqmK5ZBijBTvyuUiPkp1Lju3QFsVVQSBLvukH4mbD2g5om/sU
9ERt1q3LjEHegPrh6ogec0gx+vJmLlpXUlkt+je0EclzoxJjQINg5U9y6YanTB9TDEk9QjxsMOQe
03JF8+OwmIYTKaEEi5ZZIPduIrz3uk8ebUSqEHA0GD8j8WuzedMN43JrJYU5bFf6phfF0vnsP4Sh
rdtCJSTv0J5GJOSyRdu7CL0MzGbACAD/0QyZ8NC+Sx0fRbpFANuVIGTSYOSgiBgqO1P7vNitpH2j
qXnbk+mkrklzTp8c9hVXJNbO/u0YlMbWcWfbinJC0wmDpUoMwiGfcjcK4IW5hM2X6Y545bTfm1nl
3gPDqQRnVq0/tYQA1ykXZB4lmu/EAFStu8an2IV9pdnXbe4G90uHH3Br2ImoOehSInkdlUnOfDUQ
vhMkE6CWjNMLgSmv7ZaI4Na5XqDSWFrPH1LXx4NVXBY6/OSwnMUhsQZm6xgZ5pA/5/RF7i2h5DtJ
MX7RlAyDnNSkcdO3DnceN07tox+os4Vy255E3C0dTdsSQCn4cAFhepWl8eiiy7LCqZa+jCbDle9c
bDXaJTO27kflOsVP7C/BVdt4NSE7ZMZt2SRUW8N3RrQwou0b4sP6ZMRGMigZGe3s3yt/5S4bcio+
lKosFdBH0yfkQyj3UVsFgRhEjpI22lgBEzGPcPXHSQmippZV2MaWSS4D1sxMNRUHc2Y95os7xpYv
209ArfNnQ7ruN4WepYMZUS2wxHrd/QbEZtV2VC0zobcU3+mdK6yyiYxaqzKaET4bTpP0+Q8YINRD
alZlCsTYlHosm6EhE9ro9V1SyBJv1tiZF1IDQ7ETU7vS6etcFAcoXK47ZwmI5tFG7PCiFog2XR9/
Tjhn+nBn9yV7BhKQEZP5AgPDYGtmuhE9AR6kx5bFZqodd6PIYwvdNgiunLYiC91aE8KBkqkP/RZi
rp9TPYVEgK9PweI0TQQYzC0jM5n7j00NvjN07EXDPDaQiTX5dra352kgXDML+rvU4LmOhsTnYS/6
9KeTlXUf2kQ90dYziAprK5k6wMfWJtYCQ+3mrqnzd1NvuB/7bB4eW12r+63mVjyHPDrphhhlvtau
buV3ZDCTlN4pN/ha8a41oVe03sdkqMufmtW53/x0NPpNtozOjwbEroiMZiB2aiS68VOudSbDffQO
X/ux67PI6azyR5Xa+ScirAmlS+kIDhjvGd2GjKsWI2yMoXxu8MffDuRefF7mYdiZAKvv3VbUJO0h
Mbro/Sqpt4mjJUaUID7wO3+bzvgBwhrW4s85depDOrpD7J5TX6bFMt/3hqIFNueqefZ4nJBHKbSG
sVmpfCenzCoARfjW09gNc7Zl1nI5KT27aFAu0gfNjaaOfQSzB+hPPse9XXhmlAzG+lUGbd3HS5cv
69Yk+PE66VbYCCwK6kNC/h2rZl8/MS1e1KVeJ/oNKY7rRTNkPYhIEE0Pdpdz44dg8a8N6PD9VrYN
yiQNMc2QJuLWIEcajrPTxE4zzW44OeD0okAimjAKYj8XJQoWCtB78bjYvQrbOQh+OJUukq0qJv2b
SmmtkTEhHEJOg3n42rBlLXdklhVGWKMOUZFLX+pmCaqe2bpLdlco+zqH+eBl+6Q+KAUnrbaf9KBX
z2MxsdoWRFUdkocbUYeulDzP3TgmCWs4a2YkmqBF7pZlzjVMKt7Dtz+BJ77o7uHPX31vm8kaaIK2
bKD6pds5pZVeEFi3hNVqJZu3D3FoG/zmG3tsjpgH1SlECFVMi6xlFLFYcUokcfz2336kEfhrx+Ae
7UgJuK2C1TPLeFYvs2vJJCGg7Tk46UK3vuo+kkg77VYTER51MeP0BOL/0LJ3CSqR7aSBYtt3BrIG
bULEM76CO3vNxUM9esR1mz0ZY0Un4twhQ5dbyFd2kutlY/vdrd7m9rmt7GGv+LvLdLSVnenGJqJf
izgfpvyakQFxaTn5x7lpj2TCLca2S6vD2xZ0Fw37pH1xSAQ36tE8s7k70fb5B6skg6Yq/UbEDmHW
78BLJDfzVOePWqOt4TKRooeiN421ocwOQdvLmWLGPLHlO/YkLt5SoOGzRZzkefMdpSKUGYGC2si8
qb4eLOWi0kiHpAnHRk2fesfunnv20zTMhmXU924tCRBcg47wBG+d1RaCrGAsQmIlf5CMzQOlKdMB
w3VGUB1dkd5rhUqpPLOiCrYY4d0nrZ/Hq2JCeUQVaSUsICTXnrmzJ67rYXL4+hUr7TqvWFyRPQyz
ya4nO3Qy6qLfDvNE7uDcJA6FlAlknTTrpPyedXl1znd74vU+jj5bW0InXGtN46B01ZObzsuW7jmC
8Tqv/y0P1F/v32Gc+vr0WjjSLRHEOTs3M0Iup/aqNNjIauL7bC3emYt44kTIgfnlKKm3CqyJtYzF
aNnXKTM9ev0H1QpA3DNL4akq7hhCUparqxXWXMSWs2a7dkJ6UwiLxiwQdkCWfH6i2cmX92UZtDx7
pJFO/pqDnTGTH28vZkdWkr8v5tFi5kFFCEZaKLxlfXVRJ8uyJ/8se49aT9w1hISSb5m1n0oDsDlN
Zecmb5RztzayiRbcRHFNvPv+7d9y4rU8liiVbSp4MHsZa2ybiZLXmVLpDqriotIiQ1X51guWP6UK
v3THX3dyT93eowKado0Hjiit4sG3AP26qR+hwNO2FnzoD2+fz6lDHHUv+wUM09xahy5Ybu4aAm3Y
7MgROAVujrcPcepLd/Sm10uAdpwuLG2v2Qwt0VUQa3vjjGzrRJF/zJPzkylbleeWcdM4bYQU4b4i
dfOqKxADThArz7wGJ5Yr96gkLsfJL8HSlDHm2XWr9/p0W6TaDc6V9VqRMhNNCI0id3DY4ozJucjM
I8/QX0/+MVm1JBuAlOayikkLaB6kLzghV8upTLTCXh8FOjnynfU8peidUoFvuUgq1PISC0VElLm8
7ov2kO+ZCPmTsX71UCEo8HHmj62GVHOUDRu6Q0GtLazFa1mw4ltOU+0XONvvazWPjx76dBlOTIQv
TJNm+ibx7CyBOs52c6/LjtrM0xryCAnIbu8MWdfMde0WjNbcd+OdSAb5UC6KsYhdNtV65oac6vY5
R3dkKIEOqIZFnGaEtVukK+9IxNVoj9MblYbbbUzfyi40u/45DLgt3DkvP779RL9YpX+zK/lHiAyq
gmVpem0vRFZedjWSCL3y16cFxuRNzWOydSyEBpHG7oF9rZnONINAD4VoCJyvqPLbJuxpD6UbaxLB
bbkkibVpnWWIhTOpnUbDJbaUMA7BwEH9lfxu9Qhxu94Hg47Wg+BCBkoNxWC7EfYyM1FFYvyu6d2g
/8/WuWMwZtBPTLOQpMcJmdJhgWZ9V3f9em3h3yPdReaPJC2nZ97hE/MN57ByvNpuA/C26sqvRUwK
2Q/L6u8OXDiqw/y20EZj3/lT8cVO8ai9fftOfdKOCdu6mxMf4zOiIhH92vCH4U6vFMKfg87BM0W9
G7os2BWBfE5WT3tEAqKHA5uh928f/8Sa65i/nq4keKgmkkHGNpleUQ5wayuYJ+5MVYgzA5lThzj6
crSMXHzSwbOYUdxwkQhTJz1AVFeFq9YzBcyJL6Fz9OVYfcwB9aClcW8pbOtTgzWuceR13Rr1xdzg
E2hIuvr2H12y4wje8pB1tgR+GlOak0086e4FYYtBNM26t337ECc+JMehLJkH2QS9gowV/bz3xlpr
oV9aCLrwJe2THovR28d5+Qt/s3gchHGvn/agb5xZa1m4jMQtr4hltqLOrZKNgQplV2qWdjP4nbzs
9OGdwbr63nOV2npGVT8MpWk8V5Mi9jszfpRUcGFZ4ckkx/w+nfIyHkNXS+q4yJouzFL5eRXC3a09
kbf0IMjP02DnLEMqd1rb77PqIKGqlbMdkWPTVhrlO2wI33IWNxoIeCdzHPXxWOHl0r2sCYeK/eXs
Zuqu5PZuE9my28FhcCWHjlCRzgRM7SZfvF40O48S/8yDdup1tY/20n2BIs/XTYosnxTfDJ17HuLO
ciOX2LcNAjR/n7WmHrfalOzGptCe0q4ZIksV+ply+sSzbh9es1cLVDWiWF4tI4075aW4UNby42pi
ujQH3cAggV8wxIM6/nj7CTlKAvjrq38QXL4+nNfA/esXmcbw/fUbzwV4YyXlGtdd215M2F/3vduZ
FOWdSYTQqEKBMzFSJlLHRLg4mOfqU5BpQdQp2eIQavWdPc1IFpW9fnEZtRxGhPnGMQtzQ5cDdRJm
mjOv0alLZf3624MRg7AnhjT25rnbWmapk05cLtiZnM/Y8MTdWtA/evtCnXwyjlbS5UAPUnWTxmRZ
l7FtLd1eL/rlqzcu45UguOlydCXJB0WWfZykqtCC5d2mEeLc2R7uyO/e5aN1NpeBEJrec7YHkRix
j1qkBICwM+d3WEt/99cfrbFN1wYjnKQ0Tg0onocI+rhap3aLnRmz1zx7V7U2mwjN1vyidRpMgfCH
zlSwh2f7N8c+DrvQSV4Ai8IuUXdgolXDXG4IpBDwS832zPmdWHKPefb09HJ7XbA+eMtiPlqJOd8g
ePvW+aDdI1pT59p5L5ST353L0ZLrL0SHgbvNYukh/miCebmzplVdTW3fb8wqMfc+oPXdVKCRJM5O
3JXmoBEyKthRu3XOlIjRCZJZbdmOqWddLg4p9J3nnosfO3Wtj1Y4pMZWv/h8rou2zO8Sk267sZoF
EynHeHj7WTp1iMOfv1rCxOJXA2ZNEffYyvcv+QwZDJN39mCfQ8Oe2MYdE9M6AAVgFASH6PLu0psM
dDiaDHamowLsc8IkZsoYtozk6jPf0lMndbTYIIFt1trvRcztw801m/KSR7aLbASuZ3ZSRym5fy3G
x+pyxMHpaBcBDUBPy+7pcKv9GLTm+6Jt62hJNWuzYHT8yHGbC4bsWWzOmLGc1F9RH5fDZrYN7Jbe
bEcrKJqNTUhZRI+m37TtfK46PfUiHS1DQ9BgsRGaoDrFrxlMjoyW3Ft2lcsQzcO+uH/7ITp1nKP1
KHEbzfRS1u/WWByG6QpYfBWgUaZbGWUK3/DbxzlxX49T5AJ4b1XdOILm+LBeFOOch1oSaNt2KtSZ
tefEyn1MwaoYtpKKjThhHKdku/aBfdM35bL9z07gaMHB9Y9GWwVl3GIeDgEkOdvE5AvhL0zt/7ND
HK0Zsql6C6NvGedlysgOrMMt2N53iHinM5/XU3fh8Oevlow0ID6mXQpOIgv8d7XEghlU7fp+HNW5
u3DigTKPdjpaRsAcudnkDzVJ/5Akeo0MWxoXrt7VIVLQ/uLti3ViV/Ky03p1Kvz0dh6klcfoLD/i
7L5N884NDYjcm7FOIGHY59hnpy7a0ZaERItpnZBGx2ShAoUuCULNvcagSZMFZx7dU/qMY8p3n5pl
79djHuc5Oj6AmMmlPguNNOWSHKipQyF/mIiZdG+2QhpYdomCuGwVvleCas7uy0/dvKPVwM8c2gIl
ZXRWNUTYT4HfQxpxDONLAjujhkqQtxejmeB2B3n4rLrK+OIMXV3hOratb/2iTZeBdODaS2oOpHEF
ZQSpS/Sn3r7rLxuJ33z3X5Crr257pQmH8h7NrjU0ocSA/nGxB6QRxC6arWy3UFTsCOkhol638qPO
WsAC9PqwC9JhCu3CcTZItxbgq9zGCWg7w3Sv+Tykhr/vHTA0o0rmLdrLFRLGlG7zNIdpIbOrduqu
m1F1YdVh0hgIK9UZxl6PS+p+djN/3KvUkrshba+4g81+7DWMiyI1b2e92xjtuTXixBf5OAeygFti
1gYPCvIK8yI3ZuqUIEd3q7cUi6v5U1sPueYttsm3r/ipAx49EnmSux22yGCP97oLyZz4Zk9F9y4o
aR4SiG7Ty+E3kOAYnPk8n3jd9KPmMmSSucwOBzQdrb6TyIp+sqy7F14hvr19SqcajceG4EkHlYWX
O9h7I5vAEr/iplKZ3LnC6L72rkc7ux+LTa26NhaIFzZwheevZw5+4jN1HE2pozlxNTat+9GY7lPH
0KNlzNBu4jyJzFQfN+boiC0IHxGallZcwBnSr6Zmws5iy3JjQY7fSX18fvvnnLi9+tE3Z17NWtXj
5O71qUpIphvdXbuW3W1A9hVhMWThJbogzKc03DNHPLHG6EffIGaRvSTGFV2glssHE1nsxlJzeily
17yg/XsOnXrqOTr6EAGMIpMPu+ken2u5zQqzuNGNYdzUpjiXbEyi8O9LqmMIIyrmTPpzlsfTGuiY
AYbKvxIN6dRgcyQO4lkfDp7Dwg2iGoTIjSGqcWBmyGhhazlCbGitoIbDbU0JJtiFwveYa3abUw4D
pMVOQUQqX2nehd3YgnWCCcC6E2Eqn76oAiYSPiQt2ffS7y5MQc0c4uqbv2djAtkoY0f73mm08R3N
dOtjYRngMEGMfc+aMjNImx4LIsQ74d5MKGBEiH9oyCLgssk7FWhOtRm1YPoA5MgdN2ntVsNOS78h
0CgrvEKJeVv2UGZQ90jGn8A9LyGj1fkmWPsGXAUs54236DzoAuXCvIValWbh4ntFPKwzggTN09Zi
g51betukw7QX+tCnf7g0OTczmYngTGere2pHXTz7vY/IWGva4GDgd4DagBJOnrmh8wPmzg+9m02X
zoK0ozOCd3U6Yjpc4UiHdpvBlBkXV2OoSVLfdQX5QA+h09hjmMDaqbecn/g+FIVxneRp4kTAuf+X
vTNrktNYu/UfOjiABBJuoeae51bfZHSrJeZ55tefh7K9P1n7aOt89/vCEQ5L7eqiKDJzvWs9S/Ub
/HnNzqnL6N2UTYulQiXYWG34F9FWFJbxane1ecpgWW+jyG3rvZ4XyHiwmIFDpOPYGIFbqfogNN5O
PNLAErhs66JbCkUFhDzVJ6AnRDF9K/WqG+5xFdf3iUwGXDquB/IEf533tVZtJoLF9rJDqFui3PA9
VES3qjkHCSLCZrzuPC37LOAAv2YzCo2vOWC2wKNZyTMFkFAeRqgpL2Mc2TKY6FVTmx7iw1NHni0J
hiWsPpJ+5hG+pBlcjiach6MxJaL3dYw8AXao2tzhDuy5pRcTzBOhzSLzuSHH19kwSr64xuA+VaaK
v2u4LuM9Ock83ci8VQcQ7Ancr6bAEWTNOMB8axTJig2zFQCjsOtp20lnmE2iKbBP9nGd7Dit22Tv
i9ya9ulKchdiEOaW9nfLCuxIxlcjLcYGKsao341htEh6oUkhxqYXPYUCMNqVaxREh/Rq0sVxWBbd
8FMgSsW2JJzpHetWKz7iznKoaew7722U3k65jNwCAoPzrevNM8nOzJP7ARSCgKRjjQHL4IpfoSbo
cgSkn+5QfOsv8xCH762+xDttyJJV4Y2SwHRa3TsNTPLLoKbIcVuNPPVOY2zQ3SBQAe9IiFbugaMP
Q3eXFS/b9g2sJ5+djfXh0Z72pKmWyDLfCnlKTANkccqCSyUfcD1a3Oz+VfX1cIHbAXSJ6TZ2EjDI
9h7CuNUgCFVYMXDVeE1yzxSm3BeJZn8dnLnacC9oud+rfEEHT+v4qS+U/Cx7O2VDm9BbHkxe267V
u0VJgqBmSLnrvGoJ2dGo6iocpzjdsSy1d6FNmVrgognawZJ6dEY3btODZCEGFPpltNjYuPoxfdQI
lxJCbM38ibgAwOApjdwPWKqoMClIuoUYz2oNJHts3yzuGnAp08HJNons1B6fbhNtNU/Zy65GaL/O
8gkCzsQTJCZMvBg8aqpBI3mVtThZgTJp21lolbHJBImabbm4gFt0VT0SJyMKMejyMhUj/deRl3ef
w0CnGUg9uezm2NOZMBsj81fLajN/gRfi+mbC3eB1AzMk0Y1Xg9VSXcD/zw3MSYWHRrWJeer7pbK2
vHUcy1XUZJ+eN4z9Jh+NftciyH8BZaHz6Eq7mStUD4N7FBbWTD8Hskc+uXOHi2mhs9vHF2jf6FSb
hr7XdOMxB80EXsiL7Tu+9TXu5cirkyDnTp7pb3THoFwAFe5DJlwftj1cuXn9HOp0NW4MOocvJlML
v+X8PHcCPkKfEo74xsql+KqiUINallQVUXHHtI8h0RO5ExHPqS3Nspg/4ITJu2pqwY+V+joRmDJp
+U7NZhN6Wj8ojgEdM7WWanLI8gl7ljk3jNpHudRf1QwI/NDl6qaOhbzJxWA8xiVGB8BfUenXZuVw
KybEzX0dYVRh+yysy4xBPzd6NarbSc9sy7e6yvgiS68vt5BDuW9bVd+0yuyodp+f8Eqvji0vKR61
dNESLN1R+5lNTjkHLZ5SUGp9mr9lXsYvV1IKaNC3bTUn1PccGD237GauSm30p9jVYeJ2aX+PGXa8
jyi1e6Mksp33bic0c+ukdtPRexZTqZ4M9LD5LOk6k/Ey1A8Fl8AfvKz4IGw7PC5lkV9XcJRIXOvh
UvlFMdbxZtKUNkBCndQBuOAMFDAtxzDQ5RTBG4r7WOwrwppfI767X9gYNCbUMqrecfi2ak1sh82y
TolTcJWe8jq8XlIdrb5ACMdM0l9iqbF9PKSCDL2p+XhlL+OhqSDh2WZ7/3+8gRuDXYO7H4okf8Eq
yK8GKK96+c+7yV/tuX5S75ZMgdSrpLunUQb1xXNusmnGQUyd+W9Oyr96hZ8O422SG0JjeLR3XO2p
S4S4TTKD6np7/l2J0q/2pz8pb9AAMmZmFgOAuDa3IzyHi3IqjR2p0HJv9O7vWkJ+IWDoPx2sFK3T
bRVBwwvT6JVD7BFEK1buPPqs43I+pk4nf5PUOs8h//3QTPHGP2Ufp8kancxDdFA9ic26zMJb6TXD
DZMmulG61jkIp8f82ybFFRk0EZRNSOd7FE0bwRfk2cu87wD6eC7HXXo5qMl4TvJRkPER48Zk97d1
Q8whFhhaGN1ANbCcO1szi51bAel2F0tmrQ66NIbAQh5HLWmCbrbyrcYUclcb1MxSfZDdhKBN90JW
6ZUCrRy0/TxeDlo1bSOp58c8A/E3ZpA1eEws22JM6NEgCbCRPU4UdtugrZZ2/s2N9otJFI3D/7xo
dZglOBQzbV87RXs0WEu3oMkieLB9u7EUlW9g4Qjapql2auNOv48Mg0XHjX4H7/nFrW78dDTrU0Pz
JsWNaJNHCMoMAJgt5m7Hnvd3E/9zd/S/3xnCWF/7BzmlJ+saiWhJD4AVvA3vb95VIVozCKEQaD5O
4DJZRmKm9bItCxV+oZumAfwG3tU0l/mUmezjlNuE+2WEj5C3nrpSlGLuOJsQTwy929LKsru0K782
thfv/vNj5lfTn587KaJShUWfMfpY1ELrBQbBIAeruPszkbx08rYRztfJrcVlNlv2wYuZUpixDq2O
pfBWGNAYMeNyFyrLe7Ai2/bN1jN+UwbxiyfI2fT4w0V1Q2DIC6Dkg3Ireec5cAhpI4kD01uIejXS
Ovzny/CLJ8hZTPzhddJQz9PQMeU+8uZb6ofKfUpJiA8JTfl8iIA0yE/855f61Vv66aGYuwO04tJU
e72ZhssZB1rA1nDcma5OBI9YyW8u3U8V1X/PZkxvfa8/viczrM1G5Wo/jK0nwJgu2Q2TcQFtkYDW
XhpObW5gTXgGBua2fR/MIccI5vR7F8AuJ4M5NTZjYtvXXsJM5jdv//99zDd/bvgSUdh2FkV9hyar
jX0RI0xhDzc354v7X9TFD6iLc6f3r1kX+37lV/3IuDj/wN+QC+cPi5JhkIIWJDNKBbg9/+JWrZAL
1wSBgVIC5PhHbpX7BwcHFj1Y2DoV3vSv/ItxYfzBD5j069GgAR5tfcj/hLT4T4gL+xyK/5/HKNwq
JCUDdJZDVQ9QHuunr4kNrchJiyEKIqopDMg9QhZgr0urCprJgcIJxGB5GxbDesLUaGD2cb0kDuyl
jsjJTN3wMMbThBHbSMUbLaZAk/g2tD6VWdrjDEX6c1wqz9xQ630C7F7dM98mjtRp0zj4JQetC1EZ
+DNCMYT3JXhoGWjFkt71fWdfEiuU4Iinxn6e0phzY7UU5YjjuRrBqVuzleEKBAAetAuQ6jHUPQR/
JJFXTrXdNcctEOrtqIxuhz2CdyRV2r4aOsVdjEDFikHCuvXeWH14V1dqGPyoF+m3sI3AVzdYjtDb
p7SBiT929N41fHkbPYLfNTdrSMF2QHHstaKQF7WpbMKiBBPDTZXlDtMOixfbGmYJjcYZjfBL14b9
1dABRmb1gULqD2E+30Wcbaw9UlB7ynVX4/xF3+ZNQ0Qw28HvJK1sIl4Nfio5Zfl5TwBwA/ZuUuvn
ktvHatHNQxhCuLhGVwAJHNqT/GLYnQoDiyO7tlFt6uFAJcbEyUUOic21H8nSYtSNETrqpsXJQ3HC
ASpqah/FaD8wqVL3WmKF4Mlaet98IhHGvZZHYQaS25VXFr9fuCEEa/dBKOTyFDb4cX18wO5Rp0Bd
W8dNbsI+HZu8r1mRCSF+7NjUZ7nmfTjNJKKgcuzuw5gwsvsiNarhYOq5/WB38czhUcuGxzHN5MDB
tl1X+L4GeBrBcDZ7+xQX6bIdx1iRhuq96groD1OSrIOaRJ2MNL67ONhyX6EuFX5fG23L1YYVDtfZ
01bIk2nVxNwaB9L0QIQ0KGeNXE1vzZ+iLctvw+Lo32lD0G+cZmZwrQpTVJhlocIE1YizbZsitkBO
sLSOj6ye44/IGbvRB8w6Eypz2wFKtareZFFGgCUIPGFxnq2FEQ/cS3+xx6uFbs54q7cFdp3RTUid
AXVt3pKRHgvfGUHFleYQ7wwr7awtmoxzsjsWEQRKJSGXhxGF2oS3ONY6Zlk1H7Omsms4zxkpqEi2
xz4OJRdyyHJri1XEtvfSHLKFMWNvLhuztS+MRORqC16qerT0XLgBNUNkchPTqYtgiocCnT/ExL0v
m2S4a6joSI6Sbp85cAqE2cDVFvejKha4N42FUuR7g1E615NmoqnEbMJuOFfD6iXcmH12hts2F40n
o8vKIcrhW/o0rXzVih4IKDW6FVQLn8WK062+o0xGlJJl6hWn/vKulXz0AbNr50sBdZ/PTreqL1mk
4Y8sw2TQNvoI9wzkvJ0nfr14cQ7NI5oeXSYTCRqGOVwPFcFOn/16/2YjFr6PKQFTGkqjBLz5WABY
WxbtXfaw/Ta0UHmfsg016S+lah8pqZLdUfD4i+iy6OqHgsqQO+4x0a7xoAo5CbBxgiYM6j6AMK8h
Q5INfXYZRRS4XrlxgU5jH9z1MqKdvCjNqqfxqPKMU69X43Q9WPEkUaKkGwdqGvru5JQel8OqwbAH
ub0SpHuTdBR4oaVxHinRSEWEdbKGMgZvNOEhp/q8nDaWZfQXo66X6bVdtbHcNrDL483Q4Tu6SsYo
tG4Ih+ofWgLP11cU6rj7LFscCFqxvjrynG6abmrawAgOiUpPL0sivAWojMq+7TNt7u7KBQExsOil
UhQZOJa8twwtYrobzaV+0uqYYXDT57aj/CV2jN70raGencmXOTsRVCIjbrft3OtPchnpYpoxYGlB
YclRp+RQ4/6OIgEww3TDuXmWtt5l39IMKIsPHtKlHILPFTp27brzPmUvx1NizqwX2kvd25Z7sfVh
lGF7ySfT+FiLkD4YDiREPBWfFVUF8agjNeXd48i1Wcjj1oW3S+pWTtjeY2fatHMUXdt6Op5aWCGv
cZKrPnAWL7laoE8Ze+UOA7jE2dWYe4xl9TXswuWr3abNTVmnyVtFq+hFFDnGi+IL/dVATl2CsfNg
B/LQoamCnKL8lOPYPwlA9tgT4yHvArFq7OSIVAQwnv6EBjSKAlhrppb7IobJKy8ctFcmIEvO2aXu
GmpL3XrJWSV45PQjmDmQyyVPG1pnxLIhpltiDvX0aWG9dJBWsEU+QLe25sPYVvZzOY4ZSvHUz0/A
rLn3hjQLQ1TUkGGDGMci8uOOodQuzRtc28gYXMAa43B9MmJA1nAKVRrtjIFJjp9GkwQ8q+r+GSot
0AFNWpbybaOPE6R418BOgZj+FMuxdYNZegQFO+HpHcsFHD0/8VR6uXh0nPo8j52tZocLt1lcmm8g
Bpn2lDxQBpb/NBt28OntNye08+8yRMrltOlUzY7CyORLUZbTs20mNiQIpTsf+BS6R2EKkxXUmrLc
zzg6sYoTDfkqS807Dp3XfrrxnN56dV/ywLAGvHWNvYLxq8jO7uYiTsppz2rrFfpFAVPvuU8U5Xxt
2NWYIhmdf09xIn0f9ND7bliVztMpt67JqDmljwG2vbELkv7ExsorZPLutXBrTubk8cvHuLXr1F+I
dmJvtgwT1rtRyQPcOw6JBUfVy6yjkMJv4kJ0W6njC9xwyOgOSknRbzHp5SKIcPWA4I+E/umM0zJv
mMnBgoG1ArxPJPQ56dPgpSDdTfPRFb31iIM5xBdHCiHxIUwrhlVhxZ5rStzHrlWFE8Re2pDjqajM
DoAY6ivicHj19KIT6wiKUh5SLyImyW4v14jS4DPavm+PeBZdC3JAllz3VpgN1zk1AsbGhgH/xIqi
p8fES41nKWtzDMTUql3UOqjXEy5WazNHrhluhexnsTOnAqBQUTTOUyeYJuzp4bFeGypQ0XlElD4u
iV7dQvaIw2DQNcYNU5hmlzzUAT161vCZQ8b8ZDc7f2SALd7cJcUKgUjPRwemC04FQo9ZBHznJbHW
qmr5mjuqu42lip7Qjl0VhD3bMX9kMKgHSkvTxzHpVYp2bDhf5j5ZLoowtusdFb6ed6okkAG/gSBu
HNtYUeHCkMZ4rvOhvMXLVOYHuGMTfFISVRvB2nFhqH6MNo1VGAOjLKCNfqRqeYSxMph+Z1CgPS5L
kjFFT5wTSDEkYERXYrVt1ELt5B5OWTRN5j4E6Cu1d8XAs3Ex2R4sum2HO8qdusIPy8l4ZY+QR1jo
2SRu3NprX6IO2j9IV2z3PszMVIKZ95jiYKDUkoOnYGgFmqVMCZ1/8e7nYpkZULpyfLSSOnopBSUH
QEAL1UD0MaOXQpvHb65MAMwVKVsnvzBoHAhSTDAXlHJGdz2TLHC04ygf8yohNsAaH17HzGHWCFk1
Q8ul1N4kWTbx024VedeLNCi8SPiaFaLXXkWhSXFINAGTvezH4qSNKXVFgz3bxxSu2FPCfIAHLMUB
C70yrbphFMfvMBaK8cAwG6HpIwIKFKM+Qgv/74E4jMviH+dbl0Pirw/EDz0Povf8337i7xOx+MNz
dZ0qRpcmRJfu3n+diG33D10aPCi48WnXPR97/8I+OkAfdViQLiYXqM32KhT/RX00/vizL3ilRVJ3
aP+vQM5MH5Fr/nEgprYRRBddeAKSJKeZf8o5oWk2TkKbHByY2ODoYy7UKLgmjRJ+ljlutHONrGKg
qSssBeTEX3KnmC7sUI0m+LIkUQcrMcJnTBasnW3cFoufWllqUlYBiQQsy/qv6xZ7m3DW2SVDlIM2
GLHI0AZnxGz1xuQt0RbiHDkzbLF3ZYsD3JK5Pm3UaOcXs3TNd2vqORbabMp7Xywy6v3UbEq5Yehi
muvIdjVKJtBC/CLuqxt4G3oZzBXToS0rWUNl24rcKOM2TNjx43/Y4CKiTGyhNFkGmdtYH+xxwMyM
5QI+snectDqGrUQZHPQ5YwtOKDu9Y5a1QDIM7Tnfum5LHYYoE48junAYe6EAU8TkutFzoY3jstOb
Lp8CI5q8Oyuc1Her78MnZY/tUyNK3g7hKvHS9GF0b07mBByl6/NtL0y2RsMZA0sxb3GTFDhCGdFD
qCZ1lEdEYEiHuscqlNM71rLkhRCT8xbHRdUHQxJNTqB5TlVvSiOJ+w1qxFBuUgGl1lh5td4ymrcM
GNT9uNJsS04ra8AnzR7Z8oC71du4f2TtWddR+quv6zMaV3Su9xqvvNwMEjfNL+GQ76tKJx1RrGzd
kBkY252VuNsMGZsjwuIajW9weCYezIiCV1BPgPXGZ3Bv64VAfNkzNQ/uGe2LBaZ4V2fgr5msuY4w
W0HAIZiM78kZD1xPKyq45r26lPatCOH12bp2J0Ev8ennAjM8r8RhWMerw3iAMEhUFyRxMoyYQeGd
gCp2RRV/owkmfs3OKON5jnOWDyfUOmDlK+7YOaOPVVaUjt+2KxJ5ERYPcf2MSuZ7BDZZNeB4N8UZ
p7x0lBBcRFB/XFZjg5W4MHotPvGYmb7nrjVpx0qTIRNcIhb5XZhVFU4hJ/Pu5jPOmX0aeHJLa16n
jNTYybAyPTk69OE+dEPPcWxDA9NkPgE2t+sPsIVOckEjLk1w1Ti4L4Vl02wlY4aL+EAZxRzqRlMP
cJvCLug1xBO6hDJZ+nEGwPleczjbsQHS2JAFjBpBq0e2GV4PCju7Ly0jhCzUZqBhCs7LyeVojuOV
UZqy33DGgrXODpBprtmXOOyp+1q6WwVdyIFsaMIESPQW2w9ZgAnMsEMtVRrEbZIUu65OEBaKOTH6
0xDa0KF1DU+In+aFNWHasOmvIrE+XLYl3FQ2HjV5jCIqk2Rr/3nidOBw8ws6+p1RRvVD4ulptK1T
y+4gjU7to3M+v3Z5530Wo2OJDZsu7R2eTXrjxTqn3pLNsMbF5DBs4eJ5G/88IU/heI1UwLl5Wo/Q
1fk0rdeQg/AQyEVjo7CeuKOp5PRdmXX1hUqppSZ53TpfSOpyUq9te37HvqZedVOE38hglt+Zb/fC
rxJ7sbCbrKf+ssPwxqxqVQPaVRgASdk0F65Q6aeti4KrdxYRaC+DPRU6uXNdn3WG8qw54MVyP+yz
EiFC6c4QP7MsOYZsbu9qzyEw6SUGiVpMa+gZ+VnbKLvGdAMNY/BjNTH73eaWuEi7tYdpGGS6rENn
lJJ2iTO8EWcFZV7FFO+sq2Aozq/ts9pCAgPlhYobtlle6MrOj6RU+ba2Unka076ReKzKQdvycAvi
s6ZjrPIOOw/+rms1tRbMZwVoRguC9YUqlLRM5ac/tSIXq0PQrxISNjlOdmUx6Zy1GGX42So3qcGj
CAe9AxWqPCtSk5ujTnlnpWpO6rneu02DDwS4ev1inlUtp1g+i1XpIiwLLLw9C2DzWQzTpxZhDAA3
Ilk/xAhmVIIjniHMYezP4tb4bo82Vrv+LLUpPq47+oTstzhTM2dQccpk4QZenaLSRkk+78Z5ctik
EoJ7tM6aXk+Z44N5Vvr0s+rXAQn+iHvHhFy2yoLxWSFUZ7XQi5nH+1Dn+G4uZ0Vxjmv3SIGsgXJK
RPZ5OKuP4qxEMr+XV2xt0SfHJueAqwlT+uqsYMKMyV8dxfs7gqrzSOXPXbSHCbWqn2cltDurosQl
okcNas3LANwATahgG0DJAE7pOyvpdV/L5+o+LCBtQKcwImwSg2OzxpV5RUk7w7O/Wpz/O1z5cbiy
Qlh/vZe8fW/eQxpC/rmZ5Ef+3kxaf9Al7BHPMFkyHf7512bSMf9wCBrSPuHwJ0DE8V38zRA3vD9M
z7DYUVp//eG/dpNkh/5wdEfQ/cyG0vUIXfyvBiz/2E06rDWWRXuNsC1GP669DnJ+HA6yDXPNkTKM
rQizhwKmoe/w5cNZG8o/R3H/n3yWv1/JkZ5uCLzmZyfFD2NIa0gdQ7OSlKbbeb6uet2+Bbpq4QDA
CvrDZ8BWZw7L4tcomD9fap1MmUyPeIc/Y6GozOk7s+NNkQC/jSBwBZph39eN+o3745+j279eR5Cq
prvJkVzDf1485mMgwVMv2aaT2WZYuRhecMo0LojbAZ5KCJf/5ze27u3/Z+//1wvarsPhxKaM4meC
9IBfM6YFm6hc0WQ3XukixyfNFV2Z1i6NPM23o7b9nVvDPdOL/vGyLkVtfGYudabun8eeH28SOsxr
zWtFtAXWK281uO3fimpWxGZIYwq8ug/DVI3X82pbEV1bHTiYZKcJCtq1QrDe2A08P7tK8xcPYXWX
4LE9DVJ3bhfKfQMrh7gZzX1z9NiYHAyGRQ8JFlPUtIlCtbbNVLDk+A38vGQqXg2Ze3KmMv2SkZnc
SjNCKqPapmyDJq26jT4w7PbnDDlBQfjGEJzKL4Du830E0tPy27HVbmiEdb8qXVlvFh8dHcQLlK+8
ScF4dH03X7JUdu+yzD6jdEgCDovXQyshnJoevYK4iEnAii7hekiJNGozOcdUeMGCBkeX+k6AfbH2
YliRe23LetwaOahxx+nrOMAxPT0XbEr3tITEN+noUgVcOfHRwoh9sPX8XS9r86DqdQYGAzNEqiyN
9wbvykPFOQbBhkLpnlKQ+Sv9QSW7xdHNdkxs+j1KCB7HLKeOVHN6zKJeDC4wyNig3Niod53v1FNG
HMNDKeqc+jKiAzPBFKSnG1a45hXzenrPfnZ8lFFlHN05sTemtjj0axfmh7MI4lOxXvgtkpLYLCrW
LiczdGHX6zaiktt/DZ1Z82ngMR41Ua0ujVLZcTB3eXLplKSghjxTxwZf4NZcILuoxmtPETGfmyRr
wtsuq9XRkICCfYP/eOhzXcNcmGcZZWWzvUvJQjuMJycVxJk5nCoglg9zbtcOhSHFaKA55fLUJXb0
JTSEY/iLyyl4GTKHUHtKq8miixPlYcW7GbY0q5RdYn5lyWb/luZtfxgVOVk/ApuABNu4ByOOUeUx
Us5bToLGxsrLYa+X8Q1tswt+jaX/XFsBTvnkkZ3SHSRrrNWNcd/pXfOt1/X2IlGhQ1KPi7vYdM7E
LYPpAOE+GvyiZu9VmWhnSdbVr7UzhEdnSAS2axpFek+L5Eb0xKayAd7okMfLRszDCI7VsJ+ZJZa3
2D3xyodFGqiyUi9utySc3RMAr1aunzC+pc+2PiyuX9fZ26ytlY50puPpcr91RsEmv4jlKzMxtE+n
mx9jLw/vi8F26HCxvCeFFEAdkuPu2fiFJw8q+BX5BndidmXoT2KJ1u7zSl0bRswwFRLX9BApW9/g
wFSfcRxGN5NdJMEyy/TCi6f0joaB9pUTnezAtFZ1tqV9tWi/apFVRVtz9vLk0BWzXu7GYqBFTbJr
6Qbs8SvKq0lbUe8x1NY17E9nyu8G3UyiTU3Vkf5ZeNmY7ZAWKc0tltot9soGBOULT5TlVcTp+JCK
1kue0lQIww/nTP9s2aPK3UyX7rwNY9Q9rOWAWa9YUrjeC9MDN1BzZ70tteZ0mwmlRe4AuvTdRlOp
NZ6cuJIM2EL3VqexQSa6Ye/ZrXIia8BIjhvEYFTKAsBx/o5TuH+Mh9JKNzZ7MbnF2WBdAfKmAglD
VT6eIntU5amAjPbCJs4amD2K6T0fMGf4GHNs+IJmO33tdcQXvKiteKYnxpOnVEbd97xq5wdjziPx
mKQK5yCHfBq1ZG4u0bHRtNTa5DKHqB8laPp0R4rsnvCL62sxdetQSvY6WSgchZYWqLa7tCEb4YWm
ubNpJfmGroEaMjC0Z0JKv1M5nkKkpppxUEDno3oWQ9wQ2U6S71Y0LwHDTMo8ao8OC26nib9YudK3
IHbsOUuemgLdmnybfqH1Ds8LrsdRG7RvgDKHSzpaq9sOcSvQs55THt15B9zE2LTn4SHl9io7PaCq
lPIMXm9vTGzBu8h7bPv2pnGcgypyt+K1XH1Hheq+Cp2TKad64xY0aRXKMm7gCD1j3wiKJdqzAtG6
0VzIbrxwIu2YV/Iim7Lncaxf7bKO95Oav9q18S6G2k86a280wyVT4SdXj4Yn1qE9g8OD7jDAcBqi
b5iZ6egaAb8qk5qsMOyPZVHuF9Id/uAszynV40w1Q3wYcnnP4uayTNMrVklMDs130p/7Ulg3llVt
8qx6KOvsrhBeQVuqtR8dsY9R0t56ng1+Hq1KgyTFRyzCT4vWuh4K9T2yxkeA0DfS4CbxCqrs4fpL
s9mWkffSAO4OPGY8oGFUvgvb9s6tuI+G5SD1GgQIVoK5RmRLoq+TTsCqn/3Q+0ZfOqAi29tES/bM
2bTzM3vgkZlxDEmBEQPmgjJcXNr29CV25EFYNOLSvCZKnrupsc2ovbW67r0Z+I0X4zJK5xvgZ4xj
25WpZrDfrBb+Rr1rmxFajrzp2hFgte5ch6XJui/6K9tyzQdLNlsbkk09TI95OKZ03jblVe2qA1IY
95GZH6Cx7uYKPLTM5i8giStiJtlpHLutFbuEbOhE52GpUdeKURPxULP2/VSXm3DSINIjRATGiB2z
dGtfShtqt9cEpZtpvinNPUNt/Adzc6tFHFoNl6L2SljNTQ9hXQwWyAY1ifIyW/qIiScWGVgSJ4sQ
2oZpRAdxLnuMbbaGelpcMSgN92lW7PolPuqLe2G30XtWpp+F0Ov7yAq3s4QabpnmKUEqGtYMKoOr
By93L+Y6FDeJlhRQnqAP8QK8+aTYSjXDqhH6TnYas8bJfZnV/M2ipRzJw+kDJivkxaI+C5YWe5PT
GfLOlEl1jd5C2RmRTF/Xm+uqot9g8rT+Dnqdd/RK+5XTN5esnS88majdWmHOVFff09vX3Q9Nr3Zl
WdMxpKmDt5jju6lN0VUtF3nCcHyr4uIw60yoLfwnV6lmH2tXKw/xuBybsJ2IpmlvgrX+gA938HPX
uOIEfVdMlLk0YOEYqicw73WXlF91jWm3fY04IQVjk4Eca839rEYY52266fr4FYt8u2smDODEuvg7
YRtM7nTXDvFzaYz3CHwX3tgSBTHLiJubjvXRNK8NqV0RWoLz7SCrlV30MM36tSGGo8irO0/Mpz5u
LwfI6rDF8QdtvKgY93XpXjHpXLauTh6iDi8cqzmU08iQ3S52c08VoI1CNRvf03g8SFHf15F6Rqa/
F7a4DtPmUmbRber1w25YmJTOy5qj6+kOnKevDqaImeiNlbpHr2sO7UiRW21danxdmXEBrmjTK+w7
11mSJjvXja+pEv8QU07zdrwfOiwdMbxD39DcN8Oq78PZyAMGFzdIx1scdzu0DkoYs5SwRL4xokW7
dPTisVv0DyJxul9kwybSpnizYju5Zcfo1AriLg1vPHQZ1c7ThGaYwduNxh6YBteFdWm5JJx0uSR8
1yEx8SwsEW7i2Bb3su7AZyObu1ZvHLoUBXdqqIesKqaFXdVL36vMJ601jgURq63eLNLP9WE+0s5u
BlpjfuouH2K6xio1GiCNVPta/V/2zmW5cSTbsv/S40IZHg64Y9ATkiAlUtRbCkkTWChCgffLHe9P
u9P+sV7M292WFbc6y6rHbWlWg8yyQJB0uB8/Z++1S2GTJzsER+i/NpuieSkb8VSngwXTY0RTPYG+
N64fopjzdPbg64s7ivHOhknKyuQPK9Cgxh9j0sTbemzPQzBZx2yyIlzfl6USvpmy/ph1vZMmX59W
Zq4bYgqQx0sOJ3B/3b6dwHtgb/7m9+PCHzm9Y9k5VyXnjQxQ0zvYleARGudKrIA9+9nkP91Rfrp9
eViMdVp08/2SiB7N2ETZpiIR8PWWSdnv24C2TRc46z5P6drrP+QNyfjEKIXDpQ2u+fx8lKC+zbP2
q5zNiTxvLPfBxazXeYSCkTSFCRm7/Uy80dnOQ7nxK2Nterc0p3g0BB31tLzJf7j0yZ2mvgryoj40
a5Dbu9puc2rWpNs5Hf5Fr1m+qnVoyREfCVT0hksSQ1vjS+i6Q48VoqbRnMNLNvb8CsNqPtLj9X8Q
bVI8Q2a/NXDZsSno6mkd4OGtrUXOTBq7NxVydu5ZfYAyo5YO/TbqY5v4oc+ahmiydavUiSqvUU9Q
+qgAEu58l3eRVZfQiKbH0nw5JKHdWG3mv9KvDlFdkOfeTx40t6DC77NkRI8rUonDSF2QgslYpo+M
8oPvhV3OV1p4Z8Dl6X6yVXGL1D77Ik5U9jsvNGQBBqG1pecPwxRdTrrtk7joUaGE17VKGQejYFqu
swE52SafXcw6uDXMJnEq94Y00vwIx5KI96nrdjWg7vtYBeM+mPz5VhdN/9T3xr8jP7U66yJ8h5/O
wB8F2VdckkgAraznehMkwTYpWKNN2Dc3ml3wINB0QRIsgie91Hlkw2O/7WuLlp9bzvsYYdauZeCC
3dwf75BxBq/LaIgkFenAJWppzTmYRnkymYPEPSeS7KENk2pXQPzYejEapA2hAd+yJXVPjIacB5oD
mE7D1CvOWJOzZyspKH9j2566beHHxZ4VK3+gtGpwljbq28wq/CXloKMxn9zPOfTKG7tY2+2AbfKU
Vjqj+wsVedjgzzQpybRThSGDd/+I2zc5YJ2XV52I+7MfE4VYZvbXYDq5R0bbYxdJ1XM+z95dFzrd
07S61m4xE+VZ5Vyn/hoTo6N+jtpBQchGcjRryA89u4RI2m2zMBBdh0ftV5euhszn7oDnsKt3hDc7
2RH1qDUh+ElSqiYoRjbrdrmxK5cE7181LjPVRMpnOdzL1F2W4WyLLnOmXcdQMcen25Ne128WpGBe
1C0F3pxyIvA1wutX4p+cLedsNKFy90GhnG+9qJDbXkR/tI5FkzxWYrlxfMHmWk3m2k6TEdkwiR0H
JnkMkBbf47KFokTEU1WxxTRRwN+eQjT19kgd3L3jlN1Nq1xyKTNldlAu7ahZuiHCN79EDkkyhwE2
+t4Jg+lqHGzKk3WMtLfAgk69XTO1NYKqWtKCyQV5MV6/o0+objxHqI0Y4vtuolpy8LXCLwnnQ8PB
D6Qzdy+hMPxcRTse+KjzEV1Ye+DK/7SMM1EjyaSu4wXYz9h3Ud5PyTk387tQ61eQgS9aLGCNo9db
EYEs3jFFLSL0+qgYWRSuZx8TcLvQdRg6zcnS78jN9ffzjJd1JGfiSASiPre9mg5DuZanFPU1BAQG
idbieW9xiHuF9/mQ2D5AQGSPexRZQwR5d8GHI55jlyJ48c0eMVjIjcJlHNfOYbpFjROcepfpge9b
41lXst3HIF2u+8Yn4qKKXc7KdbZumQUHhHsSwdhYO4mheeP76yfZC6w8RoJbsmWC/eIAn0APM1Tb
Kg0efCFO2l+CSEE+4e9DAN+CGl2zjrpNEzbNrlX2NXEt8oZXeebAlMjW0JSjuUvFnW7b2zkDJ54G
dr9PxBweu3Bylg1NrPybaSoUmqZNpmsiiD7bxgS7oOyLCLH9GBlVNId5IaVZmIRgEturcNWb79my
1nscqxikMmXt0zjJrtNVdXddMzwygw12Uievo402RS5TEelu+SCoV6AIHBlYQSa44n0n2HQOmLx0
Iaf1aO+bijbEWDve21LV3T6+WIVm+gSbSXm3tDoX5tal2XGrrHZcMYaTj/1s6xFkSUnEuG6PYGjT
UHFsK4eFmdhFjGI1pnVHsvCJi9p32y1+aWChqWJrBlxX3ubzos5ZGN9BPuM6od3x3UNneR0uiOQ3
zeihhHMJB7hknLz4I7sgcP+HtrezG2WRWoM7INyPNi4/ZB/2u8PGfN0Wtt4RMSPPbPH51u+UueIa
U0YcBAMDIVlucRe70aKlTyaff0G5OfPbSns1MoFabuiDV3f5PC1cdPL604rj6QHRqI/MIfTzd7+v
i6hVTnwd8+Ejwxgw6txeTATO8C8HJv5H1yYPzta9/Ri2fn6R+yPzTCrLflHdwGFpeUGUVfXwVENK
PXEXb6NGg+RJLMjY4FI7ZLZ1eA0tzAEisOY0NnPiR/Blhy0kgUrFt1YwO4jvu9dlKNbrJS687UgC
8db3NI53162Y9JffXcz7W44L1hsW6VV4t07S2nfwr232pZCqTHZ1fskJx2S4K5ZQvrpkje1QtiWH
OdTWkWx0XOHIhmlCNC8FGn9UoQ6O5lRu47wRFIsobyd8F7tl9tTG8dc3lkN+ZfR6cYfnACly6Gob
d6QETXk9Nv7IShEUysb5qAThIV7v0HT2kATwPt0H8wj3VVVqPxT063PyyLehaoN7oKjVrdDeLebe
0mxWBHU7BtHBNTHlL33pvDgK4a6pUy7yjU/9t3T+Jq41uwRLQmnypz1Svr0+eO0uwmvSGyhh1j2p
Zyi86+twqCMxt+8yV1d57N17i/oAPvVJKeVT4pKq2E2qv0vF/FO0q9jnwlRRLCTXDmM+02TCGEnO
I/kzXPI6u7929OTf887p89oU/Y3miL+qcsfsWgzJV2mXzFHQQlBKMmnZ96QuFUcC3M9+tnzzuuW7
hWSNG9u0PNWrbR7FRIOj65Nk2RKjjNe0d+/aoaLMJNlIIUF3po3IptPgDtO+9uvwW2yW+Zvvtdyj
PGWdQSeehzITCDKxTCSK6CGChJ6CUb3KMDihPyj3JRiLsvA54XSCDHHu3utg6XZuPB3acT5K6JMU
DTsaujeLFOqjWzhHi9TecZ+6GuXwNGnU+LPaVcX6GLQEXNOB3/s5rZDMbs5EXrnUviB9/LwH35Bl
D5M2OxrgOyKxdo3PWsyJdpzq7FrO/q3MwrdQ26ccu04rXOx9+THpxJVaq+dZ2GqPMGYLrOdqaNgv
w+zBWMPzmLYvuh62ulFX9FT3KbkhA+2QsBqPicl2ZRrs8fR89QwIDOkPS2Dua2v1P1wXfjk609Lh
sCXFa+d2VtQkOjLNsn7LZXW1jkDqUp/8t0sGO/FhpXXSHW9vHZ486eyreCTUalSQMmbsM+Zehd4+
9KvXFu1zmul3WP54+bkaX642a3KEjoJgqyWpBrotyvj3sYJGVIB3A37cahdrCwav4xIGLzFiJD90
o1IMrKJ1FxYdwHgEojkce0nnP3A539BeXYAnm6T6WXltdztXobma3GbHqXFEe9K+TZ53rCC6p+N0
LVJO9Syer5PE26UNqDdBZBfN3Zu+qQ9cTFmrsXdTA2WgYbCdU7Md+ZsWSfPe5nqX5Eg1wmxX1e09
09A3abENqoRD2w5uKr9+rA0NJPTZtFZItYCEt5eNw1TA4ccYtrkMbmZpDmkwbul53HteC3mEYHqk
z5Hs1d4Ki/qGr/Ic+vFz32uqjB/e5N6YLNsD5bgXkzh1+VDsTIlcJS7vF4XMZp35Q+g+c9kJ3RE+
WXKTAHImza16gu1xLhe6X5zoXu/u1q660KBtaAWT95CkaGTW8APSDNADEFAcHvRHravZzSPPW120
vfMNYuyzUS37hTpbQ3sicnJX+rzLVnNdx1z7B96xcGbwt2knYos55R/aMrnxxvxjMsP9ktQZI4T+
6ObrNnV89UhjfaEMKHdNPPRR4AdnYP9gbaxLAxPKft2M84NXuLS1EQyg1MrvOfAfyqA/a0rK1S5o
ILi01vj0xQg4xQ/7E0yhR/Kmho2W46ktDagZGrEkXB0yuPCtcE5zNeB8mwg9oO10j7/rRoCb3gbJ
9Iga9ikt453MXVL5wDzVnpmiwdPlpg/ZTWMLL1YKf3LfZ/ZVlgLo8VhX3G2jIBcfnoqJJiyG90YM
r1qwdaLHXXeFkSfhLhItmv5pTwOny/BrTudrPeXXogl3c529j6l8YGL04vq1ovM+fJTeeFoLFV4z
i3gW7Fots0FmnMAW0s9lXI7pCMwmD+6XML9KVMx2ybDHyUJU0XG4l45+nHyaCu4UEraWzadOONd+
UR3i0H9Rq3UnXerkxlqxLSTiachqs43BXqA8P09j9ZWTRTF37qGdrbswSL+HKLK29F2uY8HF73KV
a/jok9XccTfZeXZx8sv0FIfzYxF0j4PNMC/1zbFuzS3n30eTEVQVOOqlTNL5ULk99ZMkj42p4LZa
6zupixsNwOMQW+s3JtibqZpPoE/uAC+t3Cti+wYwVPbkJNzDLWIab9eVqdykmoRKY3SHpzWrnot8
mrcp6YlRYVvJgitKc+0SsXMtQ1z1jl0sN5NjowYK19tWw0lXhveC96O8NksnD8ksFOAZr73qO+m8
LJe5IDmwdOgd1S8b6fbEUc7Y4NyhpuGjNNFRE+Xsm0UuwcqiC9dTZnvOGT1Uvy16U3b7hii1yNH6
UgKpYM8gmSFyV14SQcv0qSK95bPw3Py+XDq6PkW4dFhIYns3ZJn7OC6Zf+/JFGDNkoUJYSKF/TWO
IZ0YMBIDG1GM2DyJCXno7PSzTOdYX8UZ0fEY+pPh3Zq6hRNyaqZ7EvfaCeqPGjisiDskCS77BNRJ
Rl1V64eO6eFVU7jyycvC9Vtg+YBDq1HdWmHnINotuTGHWbLuzChsoo3L+Z7WofceW6n9MdFJvkJR
ha7Khw0CT8uOtzljuDLKEvJUMYJV+1hm02PHLxMtlDdR3GIiwuo5RrVJsu9hJwFNmHXYBXM/b5mq
e9TjRDAFeY9SeJi9PeMEVMBNHD5ClSLPzjbcG0uKiwx3puvtHbokbOzjdMaJAhxq8QN+o9qdXss6
nqFFjvI4+pP6nhIUsEezNj8nxSA2SoGLm0Q5v2CARdWI+C5BQLZrkHXitZk4AJzQbq+MWw9HdaFB
Tpn5mafph+z9/i6jexA56Omfh0rYw0Y0ZiTTrmiul3UonrRPY7WdMpoy9FV3q3acrWz8elswSrER
GvJNlAlDSRqovlw/a2aDIN3CcLqeLVMeWtOz/9ir3EvVtaeu0TUvEFtbl9g70Ti3DT33/Uzb7TG0
1+KU9f4BYcIDoyHvMa1W6mDi1Uxko+rZzaquo5Fq+9tsZvi8oJMi1/Q16Eqf899PShrq2TJGPS3U
nevRaho9mg0dUuFz3EjrlrAZJK1yRMi48TNiTBDslXfuMjEyq0VyEnqeODum+HKaoLjYQIkabjMs
L+DsnfwUpyJ/sBv50Wm329P/MfukCMoDtVOI9cmvgC41HOwD4VC39iibjBVgGDYVhHkc4VeFT2Ff
gBIyQ2N+rk4MVi8ZdLXv5DTcqdauuK4FsNiG1R0O4xTiiwJ/MnPFl+KwCqN7ygJEfBudIoUl18UT
51jP4miAmxxF0ZZYprqVzMAgbYtxX5EtfjUwAL3IlfOY2t/V4hmFn9vu/NnDWBLadACwsoV3VTXg
oG0Xa6Fi7JfbuQCnhnmif3OMU10VY5buQh/nytz3/hn/TMOfaQW3bWzkzsdsx3e6VFg48sbd/G2t
Uey0g0MrIXQXfJgqsd2Y/TrmKtGUsfMWBnmQvnlSwhQjDpVMBRlcWGh/61OnczpGkVEyIrBivAGd
ldlY39m3QSdNf/hbURU5geE0Kto8ZJ6VZjxru7DG5y3RFulrEhOSuv9DK/T/1Xn/oM5DIfUX6rwv
/T/+4x+lefz//5c0L1B/x0lBJApeCeFLjor/I81TkA+QhIZh4CuX/+Ai6Pvf0jz774jypEO5KWXo
CcRl/EfTDH363/+b5ai/ez7CM8R5zkXSB0v334AfXORjf5JdMSW1JQN3vLw4SG0VIBD8s+wq9WMu
7DpPos7G7982/noInOJf4fT/EVMa/OdTUB8y8lcCOcRvIjbN+AtLaMK4UbePVq4ObZh9xyh5Jik0
3GXFeG95za8//Qz/RKD3m47tj2dKn38CzOLgIn5THdaqxTKXGoJUY1hWNgivx0QN8Y1v1u8zJuvz
XGMS+etn8rP8l29Toe2AZAHvwvk9qmHqi2ThuLDoiWffnDDtj6VJ1g2Mi/I/37z/q9Lxn32jtPIC
GzaFYBFdZIN/Ujo6jZ/JRPX0o2czvTY1DDQvsUsACFxMSKB2rjx76vf0wcrrf/Mz8jwXMod0A4+6
7w+m6p+eDAzH8wvhdjTc1ciYRPTOU9X4F0lO7MJD++un/Zf1ybvjI+Z0kFh6jF1++5w+bIbEOIKk
DSbl2zYz7OAON/j/h6fwJImaDd3j71CvfgGbX+aBjgaoEmdVc7Bj5W6jf+8pvi9dKSRvmo/xWDq/
ocO8uvWMyGIdlQiQ7sPRtfauQ+DzXz/l9zV4eQquMpAlgrKUIeo/rowWVbapy8REQ79SNlbO9NR4
cXBsOyc+/PWjfv9xeJTkMY6wfXpmaDf/8VGFh84A46OJFi732zCB2kf5/K8yNf/JUxSzU5cf2Fd+
6P/2gfQyl4PKWgOPk06HRVFHnuCa/Ps/DrJTGwk1JYLj/843Bo1Etdx2Jpoo64HjIpGrBkYw/943
xsbAXs8WGLKxU2X+tiktfi4wTeTY1jsuennczvjoe6sT/2J7uLwWf97WA/S7Sl02B9fGivp7WC4/
gh4Jo7BxShv4XjgbrlzLLt4ToWhnq0LU93/9wX7jrQX8+qwC2mWcTKy5UP1+kFQNuVXkV0VYe2DO
dsC5B8cCzu3a+VEE7fdEED6yUslEC1fJkyvIWJPI4v7FJ7+we3778NLnNL2cjlgkKYPVb1+yEXId
5ViN0ZS4AsqsIXRgY42rpLNOSlGLOq51oFQJlJ7ufip0WL1einb1wHg5WbjnT8nXYuN4OjJ0ns25
mzHuvWF6ET1gNIazx9BYKW0rr9Js7wNO3gy2i6sfrfmSzIN7Ejxk1YhVX5X51N4bp5jGfT21+sZu
LjR62C+zQh7SFs/giER1lQZQjg8ZaF3ku0um0h1dNLdngDUEcmfjSuKGQGIw+OdpWn5ixMvXCLbr
Kt4SpzOAgNOgyk42ncWCVoGFisYUyXwacn8KSQ3rq3FLo26iwF/adbl1Cvq51sn1il7dQBEqSBFJ
rOGmyRrcTWV4cYIZ325egJES9JbZpo3C2o/hACEOP+X1ovNdkVyc4JlEmDnFyXIT957d/qxVVUmY
uJdXNigymdNqjLW9XQenIcO7TM3FFNlXOLvnAECnNw3ym5EaOZrr9lqRST/bzGGclF48acr+Pd7R
oNlKbYmT4KRTmD3pq+9sv0dYYBlcQnXiuemuCjuMOl7mAj0wCAF9uMvuOnMlmuWjXUncVGa+/Cl2
MSsdQWZYAO9rmiy2yBj4jCY2P/K+m3AkVumQRL49Jx+pY8JHBKXeh5VOsoa3u4yQbEVRMtEWkz2R
vemCdchyZ0ID1LbTu0na+dcqak5mzP9vQyf09wwaSbyrsonWaYzB0mA5n4M3AUADEXYcErLUCiNv
An1pB9BcsO5sdJA/ClRZ6VVuS3vd96B4ym3DBANsE+Gjx4RbD3daGbAY44Zljf4rNXtvaXD2oOps
NlYi7VvdBfrV1MC5Dt4YJMiCddbaDJFiePZtGpAr50K93hFZGvubdh6zYjf2aXWwilx+9EnWvuH8
Cb5NXgs64l6NQa6ah9Am+P48hE4zDFFPxvkhY6KPXyh1w0d+MlfQI58A/BSURdOGIPrwNShoW0SV
9QeVmQS1/KQsVC0HLQMmgoUukA1kvcKs5hZ+h1d0MAxFp8SXd6KI6YOUoE0sqNS4HW+SNMnRcWni
h+P3Qq36LknmCZ+cSIKfq1u2z20/I1E3a49zTIXTfLnUduOHNQ0+SIUWadoCKfHi3ZQ0POk11E/p
RDsH/kDc3jWNCwuo7R3GkC4SaHSoTjo+yyGnE6FVHj4XmJb969kbittUV2Kk+SK8bl+WwF7P3qTE
u7WOUJucfnbsE2pr4N2WDlwviq2eaOgBmAZd6zr1z25VOV8ya1eF8VPGxylw3XIbpjhZ9r6jeyZU
IdNkBrM6MMm5yx3H2qpsHdaNEzsSqF+jYlTyLrHiQV2PdBlSi16HjSzqJAv2K6axqM8iAulwZecW
DRWkTzXz+KG2+l+TmEGfoMzMkHnUfjgiFkYpO47MXo9w2hoW5WRprHauTn6SAdmRf+ZoW5z9tk0/
G46yhQhbpCqbxZ/9r0GM1aunmfse9OCK90WJ9ANpbfa6Or33Xq4zHbo4aTE2LEkVEKWQJvMTVGFm
QB0DPPSKF6Uq/gBqCztr4ID7S2L5m0VK8V5O3vI5Efj0iNwmz2lZxn2HC3CWI4qKFT8AMBj8ix70
w2fbCzMQ8ha3fjDPQK83fMP2j0YwfIyGpOLlKXkrJiSzPoSwIDPBLy5oJepdzcTuKhbQ0zeVn8ju
GlGqdzUC5WK7qNLuW4lnI0XGSYcTa7lovnQ2kH1blMpBTBw67/4q17eL7SPc5lQY7aawXPRwQ5JN
zD3EwtsovUKk1wTJiANrWQpgNd38fbUn42CsoJ1DG2EYzWnw7OWRuE/1K6w7wNUYFSBWlWT3WDuk
Ru2nzx7wk3wGCxKzsIIHt+v9BJLLhZKUhIylNyNnUIS72DDgaMb0PnRcPJzxjDnlQjXOw800eunn
0BsLMZHKmKzHehimyMpDwg+a2CmeYtZ8ghbUtcZDprFkbwavGapTC6frrqBXh87Yu8S4LGk5lFGc
6u6Xk2beuPNF0qAblRnKmRlO7z3sAf/B8zH2lLVd/SDmHpKJpVXBgI/0y826aP0d9L8GPjLk1vOF
6vIGdbknWYd0Nlg2buv9TDiDluvSXrCN5DHBGPRsKqwci2jJgkbryuDGoRdojkWyCr2RfZrfj0Q9
oJfIB+fBhurXbjDQWd0eXGE/XSR77SM2XiZYrp36ZNPUc/krhKq1bErTiBrWjLXcmMEb5d7l0vfg
9lCDAO+FTopUMVj8q0Ck7TeVIUDYzNoBKNJZffZawghhGCwbplzp4i2/aGF5/m6oh0bfiBqlx5WF
DzwB8+fDdg20fYm+a2TRnQw3l0dVprzaiw7k0UFO3G4Q8NZ3Tl/AN6nocKMjHVCQVX3pBeeu9ORF
+g7ZBkiKM56A56GIBOwUP8wccT177WCftZQ4SrsiNi/sOaBUONjD25wkDhvd5hh8dbY7HUoC3b4C
b4UgUi5lvhxQMw5PI0IYSWQFaXZn2vIzUwicFOEGnZT1oUW1vg22RI8FKtk8xl6G7rybCz9aGaN/
sFuUtFVHzqk6cCBfw/jSH0uw2Je+seiB5Me9+Abczf2xApu4Gpgc1tu2cN3XBi1otl11Zt2htUIJ
JzMvRYfcmTvKAPtTMGzqNhV/NqNjl+XAGFDYn44Rzj2Zqt0XtZ1ghpz4Pdj+rgSSF9vm7CatIY9I
qXjddWNPu7FDc/Dg9LH1bFUOwq+QCeTNoOVabqHWjJ9rpaZuN7gTLxni1eIa17zKERz3FH6FEuh8
enqc1MTOcF1jLiHmyo2LRy6YGNCCvBVPTJYCYsLjtQHpp20QNCqwQLcIqJn1rm1xNG1Cz+0moHhh
fm10SjYCWA2AMWpG4wTUUan7UrLDbamygjZaRVg853SB8a1htvqsXOeit44NZsWpW62L7oT5Vqqn
lY55ngOncr2ltnfrZMxL31XqrAUzjENndXEZico4NMTX2CXKpEJmfWVRN2QRPxWh5oKZcQDWwbiQ
t0arTClk23qOxBjS/+1ThRshKUxW7fwGWWSEAWQALz4EKEH8Cx0QUL8WHYWHpdDrpmZ+hajY9i6y
yrhDClm4RQUpM8RFukEg47/3JO3e9WvD0EtNOYUY1j5eAL5969O2W4RCsDWrFxrJIWwKhyCDucMF
tLMDd7yXVYJiz6ftNKIWKpq9XiBFgDvPynxfp3Pa7JEQkvPpdQXwSO5Njk2o1sjsH4aBC1zb0T86
ppbsGW5XIdD1yc7coEdiumppkkiB9oTVz06Ow8WmIsTPhlFLsO06JqWbBsUeZ3Ew4esLpAVDDX9g
4exF76GSW1bTc7FI6Nnui66Tj9RzA1a6rs5eRm4HXdQo4zFpJPAKze28MM1ai/qHNqO+sXwbwwEO
F2acPqSFLzBY9d3YaPNme3p+4Vurvhiodi7jZaZMEFXS9nM1qX5EpR4H2zhNqYOzsg4/GFu4zcYs
2mA4XbzwltsPWQioYOnGT1lOKIZaZogOrpiBP8Rez+QQ1EP9Mo5L9WxL+m7MzTv5GpNH9HPGOBEg
1E4IZxzx/kOg6/3yOkGXxrZZTnyOjL3p7A4an59IC/nU4oRwNshLkW77VlYi1cri+sPRYsKvhqOi
RezvQ6kxThl+ljbi1G1YXpQ5TT7ML7xfdkGdU8+/0nKk9C3C1XwPvHJSW4/bG1tsAZVk33VTfuNp
eTF3FPOCeYHx3/d2mNSIxCsf3rF66TeZ6gJA2eouP5PZbvttWuMhqJ0Cf5HnLs9+3k5iY/tIYE59
D1cwqsdE/VRFVx09sa6G08gdPgZ/qaFWx0l8Y5kCdvrie88ibKe7FO8myl+Zd/cpwxJAeGisqKu5
h16lAsQbo4XZbK3RkPjk62b+ljZhjJGvXlEsaA85+qYdjfdjYCVwG8mAPG8kuMXvWVJYd1ZTjj+R
CeLi6Ieagnas8JKBpM39qOozhvf1pKfnpR7k85hf3swqt9Jfiuvq0+wMZXo0C2QuSvFJcHUhYg7n
QN9UaKYcBo4bqFf1Qy5saJpSEVVPBM00EXgxIRysu7j+LNSCxFQFAWrJ3G9QLhb2opeNg3MEtmsd
18s2tWT9wy/woYLH0IqKKehtpodDQh3iY5H8HkvoH0jgkvDNszJ0N5gBFhEhspVMagoXgEyctahN
JkkRkWfZegpUPZJGE8fqx1QyX9p0paO5rzulffRbFG47LC3Nm19O6UIKuBIYPvCluFDqQ7QyesSD
swlaMnE2rVLOS7uWwQPAuKXkcxhd7BrtWe8tPL+vEAE7xWBTDHecKCD02airu7TTy/sKR+9FIm6H
glPN2a9Yd7qNSKfsf3h9n3wN41wYvoa17ncqsTLCSwiI/rXwlSK1HwPSzdo44MjUrniaQMamW103
l8Blz0m3Si7jhwzC9NsA2CUnSS6hy27qMMXhpvrAZddhtrwPBnhpuzgPvZse1CTDOMptRvBLB2mC
oV44HfvWaWdE7InkeMh8aoSwDmhZ6B4eckRwTbNEyAuBLJYNeive3QGWo2vqWe70YsYn+pz5JXPe
4nieZgZXO69r8d+PsfF5kVkMWG4U1qq9nE2JW43QNENgeWWXW/xWoEEaMjS/JDecB1tm85dltbnZ
Ik+ZsgvqeDWs+QS5i4v0a92MWQUctBsDgVJSrzmZh/CMRW46wKHB4CBecVUe7ODUhEhzGIKXUeOl
OGQHbjD8tWRfVtABu2Rpb7LQeOcAtOGLyOOp9p57p4sD90UmjGx300DUF36EYVYIw9fez/QDPQjU
zOSYoMQinWH4JrvVvk6LFPedZevuE/7A7KDisU1yA1SEA1FVZedjLkawYCODxpuU4itAz6NobRID
LuajyLFrR0HQWz2Q45SAw0rO+Y8AI2/JAYzGEypHXoebLK3533C8cEqwv9pnCw32q2V3F9R/uzSv
UC/FU24q5W/74PKi2nOcfSPLh2xDAs/QiuZ6/uWGlvuzz2sOOncpuQMJNRu0P4arPiiTvCwu2V54
TUoHEeHWRdYXbqugmO57L73vLQdSZlulGtmDFxSbBPdgesBkJd7mwfKBJMyyxDXe0C3egpa+eBj1
kgJmWDAm0bEZyvo6kWXQvTn5oOybcK1J02sQrbMDGqZXGNUcfqmNqyEukRLWhit7h3DtDNGZkRNb
SwmyxONOGKv8psrrmAnvCg9GXY+4KDEJ+aoi91AN6UXga/ypdDEoJGjtS069bdN4YHq7PFXH6X+y
d17LjSvZtv0idABI2FcQNCIpQ3npBSGVJHjv8fV3oHb3uRJVR4zq5xO7Y++qLpPIRCLNWmuOWfR2
dYtTUZtfROTvLVdHrUlUkyqUutl6k6W3t1XQD9QPDWJA1TbFRACdwm60FkmZPXm7YkAxC3Eg7arQ
lWGYQbZPJialA+/ewBQG8W4h3VcNGu+DgArdP4MOMpILv+ibzlv1qifMtRYgo3eVluFbtl5fEdLk
o0X3OWSYDkl8B3gIVLM+agoPVBZYwISxqrdXrSkUrpfNiKGR5DYwjNgmJa2Qy3SvwBiGHUaxMIxd
l+JpSgMdA/wn8Q21JqwFUNwYQ/RYtuDW9ja0le0jgAo5VaiODKZbrCxtKjA7a8UwS31iqUKnO81X
EBnh2XugytW56HqdZa0EkbZU2h6JTqBG2rQe25yD40D5bczuIIhL6qFmcvmmFxnBmrAMR8S3Xc4t
4Y7lMALwKE3a2CBNiNugw36tYC1VGPpYT9+svgtN4p4jlVakI/L0PcUdjQWFMFoG3zkz7WQnq2XE
qNV+TuooqhmIX6FZownN5A5oM3M7HMr9YPllf6tTeGu0RNNIAVy1mSabxMzUREcVowAMoGCACo02
dnpJy8Ib9q06vm+Qz2CqHRhTAFRdL6M77IXVfO2J0ip3caXr4fVApThmXcYg4MOhb7B2AyWZqNuS
tsWLD707aQAXu7BcHR0W+dwQLoVX2Hc4ZYmIckM9gCTOYrIs6kJP7VR9TOGBXZPtyfFZG2phJ+Ha
16soHs5GpR6UadlQKeFba0RDjdRRGhb6grBxLBBTEk7mwkQluZDrBugqFR8sts5QFEm1701wVhyO
JYpkY3TrQVtPS8NMSUj/k636vwqCTxUEqkZ65n+vILgD5neE9/n9J/6D9xEAIcm0GaZFzTuFk6Q7
/u2eACtSswUJRQpo+SOyTersPzUEgiICiwiBDUaSyn79EyxSEtq/+DPkh/7zlxp/U0JwlHCkrsHW
yMLMNgpz9sc4ygICbOs0rSeQP6WZ/FQns7wFNvItJzf0F59G5g9J/aO09z9tKVgm0mOOM/b8LJ+S
z6MshyIsY7E0M7Mm4WyEV51qWisCaO26JYFxE0c5NcZVMDk/t3yUhfynZdpUSK5SUXBs9WwNgjJb
FQhr7CPAy3UYsgXywp8b+eNQCvpngcEhwT6n9T51L9XaRsQ5jYS6dYNDLyiB7jw+ZRt0nKv7py+f
mjl6Y0qHiRkVGIJYQxdetBmIhr6spNtCk+AZU73UrvOB5AhhHQqe9CR+CCdsGobWPwE3+m3u/ilP
+e8n0TSLfzSSyHMq71OHe44TgdXzPvsFkDq3XuTn0iJcsyesFf5N9K5fcRdwELctOBcfqExfpK/c
uLeI789OWYX/8R0Dq/rP08y//ulpWHtDQ5MSsex6P0cOoO+lYdD+8h1z5UJaa+o2LxhmlzXXrXxq
RNPGvvfaTCwNtdBXxIKTC8oaKJYUQ775eTod98c0KEMhD0pmluIG3FKOmhK1T20uKz45AECiMRtL
0DSnoFtixpV9zjYDgKAmjYIG5iy1GnyWX9uRW9yrqXZjZ6lIKTmIAIJpo+btWHORD7xsrXVtEKyL
UGivghLmyVENTxQklkj7E+rlhtIBZpKJaOh9z32H87VXrOEpDfEh7kpA7IRhZe1ST6TYhxZaoHQl
bQctlduxolPmppr1rkpCVM/UqiekZzKMbw+A0EFwkCySkWJFBGgXppSo1nk6MjJnUYxpQYxr24U1
12vb+h4IrE99eSkTwpHi0uSe6w8KpBiz01zQQ+Od2TcAJ8gKaJY7aFKTbML53+siDmt7E1RDEd0I
NSvIHPQlJCirLKkJp9LcvgcJ73nAbLjMQs1QdBS9o94BfZBCKfqVco3n4tkXyhNce0/i2yN8scTZ
Ftt4KeWsaCmWkbuQCQa38rM6WjeaFhLeTi2/Xk34dqoLOa1w9pbMnINpFFBFWBCwXImhtlC+Bp4g
dK70IQGssDkb0iRtN/4kSedEcDmMoRK23rR8KJRLXBfbcmE3fqM6Q+cBgAoSJUTa2crSeUgGvFz3
IBnHZW8k1pstR8im1qY9WDtfGumvbY4AzSVhUYEQD03yIigaapcVR7NxlYUDhJAYycHEbQcGMALU
TJpxcMqVWqnkBgxjtK5KvBmv0FabB3IixqvON5IvEmio13YXcDjpAxvKRRjDboWgY0ydK6Sx/ggG
TjcuBy7uFdUAatgptKC/jXUoCahl+4mkV2Ba3G2VslKcrlCTX+yfBKF6pSufQi1r0kXNjQv4h2Rl
VBPL2i8JfeIFBQyS5/DBknENigAOWWH6Pmm2xk+eNDtLlPk8jGExFSTFR0yq9hztoPfLJ6J8ReXu
RBl8OPjVQjXb7rIfi+wBQhALrF/4/mUoBDFEk+TOoYbmNzkiq2GYm6HU3QxIWd/6uggLVHL9QFSu
lCptvvAED1M5eJGbyhQ5OFaIl4OjKVVyAduGkPNQWs2eHEUIIgcj3IPaioQ8jxj7C+GLgQxPhxVC
pYISc31uqHfYCthnBGahCquJSbQVvqvOviBLmOiOKeRWKezkwxikLYaVUVUAyfIzYh74huCGEjPR
L1WpCrG7JBoNzjVB+qHBaichHyvijTxDJ+9yO+WiiiT3mewNzlxMM+uyLzG3ZDCbHkStmcjPhp2Z
uNXAPSkAqxfate11fJceSbYP5M3GSzONFLPYVR7NIAklusy8YrxjSoFU8/Epcaku6Qe+sqgAq8NC
eQGGnmGKkBBc16whCjoUXgNl9yMf9YR09dzTU40zsSGax7GzUrS+Y6O7ITPmOs2gzcGaqdL3TARW
4VSRiJm3JDaxehnlgn0rK1Vjo5VRutMVqj8WRP8TfROrfNyIzosypkQe0yV4GybSwrHq63SB2A1d
ZAiXLMDSYIzbhUp08hkTInI3aGu6q4GargGPQqt8l2UJkBilcnCnRkkZ9lzKE30fxmVTO0lAsffK
DM0pXuFeYWvLHvc+eVkanq45QLcI6MJF1odDERUYn4ZtPhJcTIvSc9W81q2tVxdVhTVPWWGzPZdh
rLUJp4u9guPGPbXXLQYpmCbdBDVhKSyjhRwsvLATcKMUoSdL2LzVdD7Dca8mKuhUPEmURDhqVl8C
0IiKpa7U5oDuAQX5LE/T0V54bRlt5HEs8UFAhyA2GvwwXpjc4F7iG1pRL7DNIJqHUNq+6QgLwQ8I
JWQbmZzJxtpAecMyWBkSRjipMnRr1fbJSRFP9/oFuTnA01QCBc1ysNoYBB9ZvMmpzQJDcfJo+G41
bZEWKyTgZr+MQ7ktEXNY4P1j3SSPFST9tVEVIRIYT1fFjsKCoEfjTOUlG0GQWJtMQ8DqimnQrwa1
r4pFYQ5CXwZyTCX5lIUgGZSch1+leq5KO6VV9Yrwag52DcNd6TxSquKOA6avLa2g6y7AwEvG0o+j
xFpSEklhTE4lsUzd4Fz8Fs+yoAUhYkyLDRkL4L0OYZPcrK8nyKDkQCTLIo/U5tYgcdG7bJziQR/K
wdygshxscM8eA4ZnVzms5qv6sEBu6PUO35eeL/hyyFpQcOR1+CeFQlpCVxGyo7ckUBzFbqJzllUS
xVZVGGfaqEJtBvl8o5hFCA2w8/QbYDFk1ipPzTg0ArR29bawDcp9Al3nr1CTKtpbVtd/FHVsgt1L
I0L5Kfs5l+spo5rdDKkb2CZU0GpU96ezyJW+cUnNTPWBOv/kcoxV47FpQETupUCqc1YyzKNn3K3Y
l6IGoaSFZhOvKiBqz79PVf93Zf1yZeUM979fWe/fs/epfU++WP6pGn/mP5dW+1+WbFAVaHEz5Ko2
V3z/+9Jqin8JzcRljxrI3wWd/NK/L62K/i+uAPw93CiZ14Au/qfsXQZkS6kpJfH4dVCmjgfe39xZ
5+r6T0dWXTd0rtOGSp2sjt0Ct+qjIysWWimhUs+9v6SIwHl7Dp2r0Ln0nYvAubh6X99tPx7ftjef
BukPt1dtLlX9/9ed760enf0n1j097XrPfS6d+0Pu3FL55Tzyk9f3PZKP+efv6+XTw8vF7v5i/3L3
cXO3ezv0zqnnOPEYR/c/GCODNMV0Ps/vFfm1Cg4/9/O3seZP/Ty6EKik7lV97mfuPN4fUid3nu8f
73ev72hxnEf+95w6k3P7enl9dvl8e+Y7Z9fO1dn19dn+4vp6v7hY7tfXZ+vr6+38o+V2u9w931zs
F9ub7eLp5mJxc7O7PCy2H7ubi+3B3e0+Tjy/Pl+Mfnj+4xpqy0DRJLU8//nz+eNhuzl/vnzePT6u
17e780ffWe6v98v1dr+8vr68vlxdzo+4PdwcdjfLi+2JO9zvy9NPz4KE5PN9kYLMuKiREDKWr/O0
YSxfX2/fr3znljgEw3j9fhsyluhx+SFIf+d6/X77zvDeDvNsfuB3PhTO1VPgfLw8XXy8Pb0cAmf7
cmB2PV19MLsONx/3H2+cQ/nn/vBxT9WE83jY759e3nYfN4FzeDsxvuKrNuPbdzCHtD73CTs/Al2g
KF13de5uzt35vyvHWZ6tVuuFs3CWC37ibNyN+/PEnPU2P75Y8bVhrD+GBK04dZi/p+Hh7WP3epnS
39frd9+5vmCsMmf/tL1/uXq5OPEm56/qpxc539Y/XfybXkOGONJpydiUxkMoP/vxFfmbGUvm5PL9
z11FBvS9OWKGhqkLTRHW7yrpT83psdwmHCE8dyrK87Dft7XYUKnidNpHaaZLzH+ep+EllASJ6mut
e9C0lF/bStPLGN/1aCnbW1+EFz8/1R/X3X/CkcTRZGzivg5CnEwZlQHBPJtvX7EEd65D5/X16mV/
9fJ0dfF2Izv3b6c+59/CiuOR/9zo0XSbKEADhkWjtUz2W38wqVqI0Y6PNxaFVlWDa4e1U5oTwa1v
WwxRES6HtoK4iy3tuAx9lNQ5IFliGFeSjsDAiRI7K+190ubd9OvncT1uy6ROTpv54OyRKma7R3Or
6vqmyhsoycFkdud1P4qXTuvV6yoK0xOV/n9sylA09mdZnQPMX98g0clQttH+uEnZTDf65DfRYiQE
Qv5mSu9+7tb82J9f3NwtnZAyMW5CrgSxvrZl5pTFaVSnuWDI9Eu71r2lZdjJiUn5p1YMvhM8GgUH
C/loUegqSI5ES020nO209qjLWWfmZLs/9+XbLJw7Y1gcfYjUo00QR50p9BBK+IiNGOXoxiogxv3Q
T4lPEgp/um2YVir3XK+J3DK2QGKja/gVZahInZ+f44+9xUPKQscFs8446q3ZBkgEcgAGIH4Nwkkd
VmAUSC/+shWLmKOK8pHEtkGk/uikU+tBZWLkSAqrrsI1tdlUIOCtsv7bVjRNtpE6EZNEWngc4PTJ
RfeBYZJBL2WZiGBGTC2w/RNv7tuMJzatII6edTSzbOfouGTUkM90Mmku9G97G5SKvSBOz2WdxNiJ
l6POS9GXGX/U1tHXZdsJqU2LttBXOJj7XaeWSSlzs2lb7ywy62UipQ+5Raa6Mxf+VGyYZ0upNFbK
0G4USGsQ0Zb6ML0IQ3MJRcMk6rCyE8rdEP3lQgAOmJpDlgCNADNn/KNVNVDsflZ1t25LWhzsIYaT
FACNgvsgBkXd8udX/ceXIGQ8CTi7w989GhhZ8QQKGwZGZFG+aizxKKyADHgENPPnlr59IPMr0JhY
dIzq+2MTCa7+aSJy/JM8kSK11jWZujphnvhA5gvG8Yvm0+D6QV9IZM1P8Wl7zj1IckNJWCe0OhPg
SNivkr5TLwzKYakzAtf0c6++zSzSVtyoZDJn3Hh0VTv67sNGQvqmVKOr7Ksr/bK9z86rR/tNg+3m
NA/VLrofr6aL4GX6CK/srbfEPvDEAeh3juxzn48f4ajP/VAmaKt4hPxe3MjXSDou8g9j7W/FoUdC
dGUBN7uTryIQB2f1RlxSGXdiqT8e9eMnOFqDu0AAppwNwvwywjct21S+tlL1fpvDfPx5wI+nEZ+H
EFiR2Oi/OeccS/2kSC/kpm56V+moLFRQp9wQtpcfT7Tyh2bQcLMkCGYq+8rRmPqF8JTCxOtUC9Iz
iBK9O3bKo4WyhiD1LPShuisGc3hHQch6ICPR2ndmCoO48HCYtCbHhAptl49Tv2p1bEyDXVL1m1Sr
3VQ6VwmLKjIAA6oGRfRiB3BL6temf1KUp4EqIa84U8ZxPclvKi9Qlh5MnMViA4NWyC1x+JY3BWHc
ZKWDgzqxUv6h3yScDRQOZGSJ1x8tynmkUU/j0d00n+zXIfa15zxNTiw6f2iEE5wmCOuZqqnpR41E
ioHJCzAMVxtTedVV3QG25rA98QqPVgImCo1wOsBBxZhjG19XAgiGFRUpde+C5aNiFs9EJ6GA/L/o
CuM1QwWYLfzgayuG3eueqUY9WN1a7FFyjuTFWuvEKnN8sZv7ohBOQbehCqGK+fv7tKqBRzaUoOx6
d4jj1mlAyNzY5ODOB2ws1rkfikU8Dur5zwM4v4XPy8rvRskcMH6MI4vb10Y9P80TQPa929VWvjVR
jJQ4gKENSCTAjnWJnE7BmsNNvFb5+1loKSZnfMowOIH/XnQ/9VcXqZSlccao6gI0OCZ7LoU06ubn
Dv5pGrKWUGVBJ+dr09cOCmsM5amSOgxUfHMV6Um7Vdjjdz+3ohwvjvM4anPwDQE5qPvj4gopQSeb
12nvIosVZFTIjpaj6l91/WhtY28kZxYP6ao2MpXfIpRl3ef1kz0kG63rBdOpN50oSW+L3lySJNyf
eLz5Ozh+zYZhcBvgPqAq5tHc8tUW/gq7pauQ1wZz1FTZqz4oxWUVUo5B7bZ3bRhdtpm4DXONV/z6
UA9Q4qh0S5DcSJOa/fr5keaJdfREtoogHY0xRyHjGPcAFMyAookHHawasIijoBYOutMqaftTn+98
vPnaFCuDqViKzRvi3H70+eqF5SOv6lq3Cy1AlB7SiAav7k1nkL+CFBvuJyFvgkG9Jq0xnDirfOun
IsvWbAVl8J95on+df/hyVBaWIKVrk6X2MVFP5hy42SXqug+SSln+PKzf5uFcqiAD2wV8otDo0ZYm
Y24kEvJpLhZ+l4nUPBaCNJ5njs/kjOUTX/C3xUNRTHLt1E7xbzzKji4qEhWpAOLNmKJos1nKI/Td
rJ3aM6Opu+savDsbTJ+svci3Vj9389ta+bvl+UTC8PLpHbWcSHbbVbUdu8ZIhlOVin3VFv4CLdoz
1i6bLM/8E+/x2zpCixyhTUW1WbNQ7H99j6GoB+LqBgtViR67GOfk9ZQn7s/9Onp9xnxfn8uk+Chg
12jHlVIpiSJqUCeSVkqki31qhUl9baQUPqIJ4GS/zoMhLk7sAUdTlEaxIWXGzG2Skj8+bWU6Fo1W
U6WuWRT1rxAA8Zo8H8l1LKrEy88dPBrGuS2d2jrCEew1+DEfXUU6rgWeiMlCNk2oHLyo8G7DCcPY
v28FqzMkXkBeoIYcnT28icRzgUWJK3AXW09KEL1U2L3/7bgxH8BQsN9TusMqdvRpU/bqG/nEuEGL
Alebijp7AP1bJKu2KusTp+/jCwBBD0oOsRNUmGUyXTqagCMMr6TsKJiGGSCsM7PQiISg3QdqaFV6
oh1kAHkUbmTlOBmXRV9lT1OB6bFT6u0YLRMlg4GphiBcn9MqqV6hw2fRu5XhYIzNctYvA9D3/Zz7
UzUUeCDw6103qbUF5jO2D3/5gjh248dncuomRqXIR+c2qW7bqgo8ayE3QbCykAZhbRD3J76mo1UC
hgWtEDiyceImPnV8BPX9vES4jMwXv+LsWgWr8FxKVvekQAWcRb3opsiWGbd/2TdelEVejPlHlkw5
PlKVYCap6eJFiSmyF3mCsJZ8tXfiXPNtpQAgxMbJmiOjMMVJ8et6ZIx22eE+nbi2Td2Ek2rNgFcD
1yVrQUmy9KwQWND/7rTNFFQwV7dnj0hG9FvPGsYOb+YsdQk3lss+QtAL9y4/8fEq4ut+/bsZQ6Fr
MK+IJfyOzn86GMbQHLGnxemgHGCSw+32L3orwgalK6et0lvFTZmgFvSD0F/V7RCgOK0HR8G6ZG2W
tb9BaKw8/O07nU/mXDE0mCvzIvl1tFOr0cI0An1uo2bYhIBBVkitxYmef1scGV9Ck5xUmatcZuaB
+dRxtBVhmpa0ElV6eGMFQXDVR2Cx/74vLI1z6ESjnnLOPH9uRaphp8MWSMBQqzA6W6ldwwnP/ou5
wmlHhWjDV8DZ+GsrcZDrUlLYCWf6DveboVddanLG/6Yv9ISwFg1Rp/m1lQmvy5Iza8J6pSQfOdyu
JWYouGr/PGTfFhJeDDaiGm+GaBOX2a/NcCaoccKjGfTr0gFIALzgcKIypQmaNTHH+MwMwYj+3Oi3
bXluVONoTNRUoWtHIziFDa7qnAdc9NStq8SDvNFiYOuUjqV/vWSxgHA+5iw3V9geB9RiSkt01R4C
l0gx1zAlwywsmpK4cP+2S8wFg0+ao7wGYOtoX8afSqPYjiBzBujysei5cpROXYeqsbT1RhXvPzf3
/bWppCYgMghCn9Dvj0YQqaJRcxShuRzeacUqAdegH+3MKfCZW8e4I2xkXu36b5udv2NNmfM8M6Bw
Xro/fcYRZi+UUyYQuWUsJJeGUkvlWi9nQHBbAQ5RWLMi10/T6kRU+eiiw8I5TxlmI5hAtr7fqflP
DUNK6IC1BBIrZe/tgtxMz2LTx5VqGEcIRijSpSSWLig3AwCEH+eJfn/fkognyTOZi4CMzEHla7+p
WKkGiOjewqQGuHNUewrSFWSWCIvIVBB+LlSrU05Mqfkdfrrc/e4zgXTKOnUKwm1lngOf+gxGDxt6
RGEL/CSlJeIiKkWjaDjRyvdvka7RlqqAsVaZUl9bsSMAGMQFIUFU3dTvqzAjGgjkR8pd3GOsU56+
35rjRKlCJSI/M69r5tGy5reDpregqReoteV1m0b3iZC1DUiS8MTK9q0l5gm7wO+rKbPmuCUykjY1
v3jax96QbTNKkp26U+JDD6V59fNnMX/cX94UJz0+Bt4Rtzbq94++RiPk/5qoT1wEqllhOaAO3cFo
EykcnSgWsn/OjRYubRM1PjZDosOu9G8P7Fw65vgMoV7+JlM9Gtak1ipyVaBpRM92JBUiw7sO7vB9
Xlra31505rYAJ5Pi4R/1uEhqhMyd5ha+YkHUFts2lvJzVQtP3Rf/8PpM5jxBUIXNlsX767yEppWl
EpE9gGlyXC4lTbLTpU+cVaao1DdPhey+Nzd/BRR9qazd8+n6a3MDyIDJZwcBaG10O5A8kNKzQbk0
Uy1d/jxb/tjUHKwh+09AzTz64vwYUX6CuesixT52dDu9BINUSngllK0qndhqvy0iUO+4W/1PY0dT
UwkL+FjNqKGh7vpVoWa9g4VMemJ9/FOXCIWzp5OY57Obf/3TUsVCNaqj2mkLXDsQD0ZNZV77VEcD
ULD05r8YP4Sqqsmmzs3+d5nZp8amEBqU2jJ+AViyldYkMkoWTdqrlPuf6Ne3df83ZJR0Agw0Ik/H
QfjJG3G3imhKMdv6EEzCQjwcyzgyJiO+0Fl64jP+w9siWgFuEpYqRuvHuMnW7ioR5rWG/1EDcCGV
/Y1tprn78wT8YysGwirLJnb3LWRaK3aR9xTjLkIs3S+zKFHP0jaK/voiTOSF+DupeKLUXO+/zokh
aNTcNhOmuYm5Z1xD0Vf6aTwxGf7whjSBbzxib/KU7JVfW+GvnmrofzhTNb75xhsslq2BK0Bc1mQw
qTDvTgzeH6Y6mTU0jcRfOJ7rRw2iR6kkwvvUZ0hIURbgyEyNUolSfp/hEu2JTWze47/uLIpGoYSM
nhjbNSJYX7sXghTToReKBRByG0Z6ALo+63r73O8LnGUM+7LrZf9EQIar79yLL+1aQFyRblF3y2HL
Po5CNl00qVM8w1zysrktFK/sN40Imz3lPAL7mEJH7piptfQksjw5l7GLI/Y+FhYQvykyV7Gd4Ydk
5k147UcAz5xaQ5WAz6MGSr3SrX7RCj+9icELCmBHOUXzUAzhIXOMa4oFQqrgBixUrqPebvKdVSAZ
Wfig0REiGoZOAE8a1Du11OunFCkb7hc+PKRF2+Tqyjcnj0qaRtN+afzh87jQoOfFwpwJpLDuEGP7
BVSuuDWbDpOxfLzFoUI5q4K5wiLX/XwrA1Z8tyUbP9BUeM06Lr1oj3uRT/xQeLa/CGo9uqSUZQYX
lH2yqaQ+9pdNKRuvuUYwy2lbQsVOU8f5HvFEiTYoLCUsvytTRcQQRf5T6ckFkiS/pk+1HIndaMgj
fsFeaxEJA5qKYGCM8oc4wPyaMfLaWy6E8VML3zOBYEWGyfExR7xu8yIasbhiu3eISIUgSa0apZBq
5ONKmYb6zVekPEJEV8e3tpWI8SyDyPdQSVN2oKIJ8+0U4cRtJ3IQEHXShLu2gCyyiDoTRGqJwmqT
+BNuoPAsU9xGPIBsDjgl6QpqdgRplHDToglyq0VTAmB/YUb6gDzNwqAWkZrUn0+1kZZrE+9K4EiJ
6CenH3xEpfAC+g3O0PADrUAT/dI3gvBpVIzgCdMsjP6qelD1Mym2+I5b6h/ea2q/9pyFGbSxxoFZ
1suhwgly8vdYjDXpUkSm9RKBO1HhlflmuoDTqIlFUofIhhotaV7NogcokIax9gDxAJDcWOvnOPgY
zyWZbXOXd0XQO21nllex2vaqk9rwUBzkiPW17+HOuFA1r5ypCGMxLCfDxC4AEc+E/eLYpdayqwtx
podTAGKBEzS5dChLuNzFNLYQsSXOapQlr7E6JFd23+VvbZDYD4hqo2ExEeDd+UWVPiuFVj+QSZPu
wlLRfvnZDIYCBWZF0Fl6CIWm2UEUCTUOYkbYaeMSBhpUMVm0YlhkQQcJy54wla51odxazdjp6KXs
5go74sJccMDDpwTTj5orY2AkO8EE+gjQa3ru4Eu17Bh4wvO2YuHfdKzwt91oj49Ym7dwueoW60yk
Lj18Dc2CNBaYpbpUx0hPV9we/WiVkx2FANgFmKYRau5X4yTVa1sdpbnWNDYzTqotvKRe06b7NOnK
nc9tMlxKotDeRrPDk9VUBjPeGHZX4g85QFqoOLtpBDe9EQKYXyFZCeyp3cqEkx6IJk36KuuEdF6i
9HyWMH9rzqhdyHYy6B+oRIi3DqFlJdqq9hr/LJ5KAJGkAme2GIK7eCVR3dOd9SonitVUT8l5bXb6
e2JYw7VRZpMBEK2rEB0zBChY06aSXXx8k1uptIJ7CbX7pdrXCFd98B4+ZSRpYyyaJLSeJ2UoL9KI
79EZsfmzl+Qsc32Vgv/bdmIYzEVRS6O9DIXKQiXM37byhofkChhjFrkKwQSKHTmHMHZ6p7+Csugr
ACzTcM8mZJjrth6xARsUqFYrRVJ1pLTghLLVYMXRFa4SlgylRtdvWwUbVrcQYwBsuKnai3pKQRB2
0CLiRaGavraIwUTixMRHryx6sKOI/dJSkV2rbLCqxxH0LWxgpmByHjRPbV3XV5Mo/EOO4d+zykX8
A/feklUDPDcROCVNXCZODOslAdS0CDUvew/DEmRrlU9JcFnKVMOSbxrHmyhNqQdpisj/hZNK+oHB
sjW6A4fybqOMs6x3AHxCv5vuXm1aMLc6sksnqofoVitr44UDfBmuRJv2F2T/lQ9vSLNLCJU4WFnj
mL/0JR+108a1eLWxnhk2LbdOyJt9nDxjQN/LFLfYsz8Q1243FGWebpswbH8JT4tiyIvS8Eqt0iCv
bMb7XMf8z2PoUmatQTX1ykhJ1S+9AYiuo/gSeDJLsvt4raZhdwgiTzqQlZVeRnnqL+bkwHOfY4Ls
NKCa7jNUhS2J1LAlkwEvROACNhAfDfSBLAhqO3KNCbabW5Gl7S8OU81tP7RMthljdSODrP4VBIId
ASZ1xQeaKOWLb3QjS2PksZPo+AGzNWfYnmB9FmSLTm5BrHI/9u4hE9mZvEORxj68bpo4PQi58VIw
PLWAMzgkRbSIIzu+qrS6eetE5p0NQ1P/gn3mQTvMeHHMNyYvwl30ZWxsxiteveCWq1oB2teJ6KlI
jKJaCXaibGH6cMukoTKe7QQ7Z6xhCoSFotUKcF5C6p6VOMRyZZBkY8l3BWyRCoRkH5tYgDqB2SN9
HvO+YnSga1ncOeL4LkYMWAAMlEAWehTbQlMsWfkQTeLThWOS2SMl5kkd/HnjAN40Ds48LkSKLYCv
UgeAVGSTO3KYVVeT4YOHtBBjds4UK7Rqh50arDSjQLrH+q7fe9akjxsD2eUNCHUblyspyAHyUWE3
UcoP0M7xoF8LaIF194zkmV5UVpDn63JMzRph2mDnLLqa9VDXnsU08AO7glsGaNfRqJHFkzbsUry6
OI8gZC3t9m6IJ/OtJi9cuZKPZQHDUtvDwo5661fSZ+pDiZpvp3Vj9ExkqrqUcJn4NfR58UsKFBTG
JDnAClLx7ilr9v3ovMwkr12g+owlB/BScOFpIUcgVW0RjHoY2dgrNTQw457Ao9/GZGhlt6ukAlQd
VkgA17Rcem2bRH2Fhpy3bh1XUc3ADxaLTqI9yFQV4+HTJN64NmIgswsdXxtKGpN4QBzsca608Png
k6e3fdeEv1Q71kws5spYWsVdnudPNvev0JXYX3IXM2T9BnCxbyNG9QP+EEJYfC9Dxn7dQNZ77y0Z
E+JosqRpJbVp+sixE0UTF4RkWtcNxEiKfkht7U0vD73N0E0Gn105r4dt3gb4oAsATMxmq/oVdbrc
rsgxghhkW0KNG6TRiJQmTKVo2xGB1Vz8KW0E9QbLqElgAszJlkBiTaeTSI52LaZXoL1Q/Ud4YIR4
6sEMh2wnLbW+yczHoUz9WzMeqn5B+LSKfQxoK8M/I8chTfeWVJXGZUPObTorsnJKtmaWUAcahy2n
i0UIbj/ZSUDQEWO2eROsMVse40MgAuwgIzwXXV/IkryFTeyrWz3V4+ZNCzhkdg7KXbAHKSnMBCFn
2o6LDBLuuO7xVKACkCSZ7S0lMFq+G3RFF2KZhErlyZ+mwhs2JFpKkMWa8EZ7S/lNWu8rBWD5guVE
a28SzjftbujwQQZixT4pOyHFNtWSv1tEqzH3e/sOl1yKzXq9s+wN9iRCuxYcebxFT44uuskLv0rv
rF6NR/Daphz7D2ZrgeuGEmzJj1EG0kHmO8H1k81T58rA79Sts1or8RLNYNjKXAmoGHLiIoXWLdhH
lYWhAl3CMC5N8VBlM9BXocl2uYYH2se3SsmL27cT5shbM6yrbh3lDR5tYxma3Z0CG3+6Ar1lKMWZ
D8WPgryemvwQR+DMDLp3y/MACkdh0WerUkgpFvY9rO17U63D5LKcef5L7ItbfXKNQvfkLZfh2eS3
xbnzuSnIf6ecibi24BwG8SVY/D/2zms5ju1K06+i6KuZi1SkNxHTEzFpqwoFD4IgbjJAmPTe59PP
l+BpiSweEaNWq3sULUEgD1ioSr/32mv96/vhWrf31QTtzIsGxAd3ZqQIAyPHBHaiyUMcTpMRYFhj
z9EoMBpEVfXQDRKP1qjFUuYr4doS6enatiCDH8ppqOeIDXP5kn1dDwDabMsIGwBURBfdRS2WI4Mr
DR5Y2o1YOK9nfUgO4c0SrSX3gJop8hMU8dY8r/SiH29qM9eUoG8TDBXnqGvGe3opjG36n4p8+bxI
/Qhd3zCGsL3EAZCUPbjjtKIvO49blnxWUvUvYmZmhGo9pX4yElqM1xnKPQd+Vb6vxmRc93IqaDJz
ltQVixsLTZn7SQzg+2h1cYJl5ZQa45UkzlVr97o6fDFGWhkulZbEua20rTi80MihlZ6pjePnOZUZ
ok1jUhtXNVsYhlG+WjcUiaTSU7AIrzYCsxp7wPKmMhiaWMLpV+0NVhSWqrWiv87tDHQOw0Uz9tI2
bGpCOmzMjTfM06TwYu4wGfDHZVU+wVJLJqckql/8AZtwHNblwlDcHgMC4Qx1AC0WYqHgWWwJKhax
XZOO8l3PRSx9OAUFqPswLeETW7mq7wxszBVaqPveqIK1mav8eunAzoJW7/riPEux8TjHMhH10IIn
NQZvwrTWt+TysbsdBBx6zrSxTvtPk1qVqY69Les3+AAgLwILjX6yj4Zsow4okyL4/dTWb6E2dw+S
sa44CQjtYOxhWEeFLUYyTshjNEU3lhV3eDJj5tw6jahMObSPJqucpN48FQdy3gdKsgqM2GJgGUUm
TZCu4EIuQD7lmTVrDQ2bIafEp94ddKIj/oVD3Od9tREBlwh/vthKdYIMTU5hm1TzMn6dl6y0rqBH
dOHXZJXK+JCysjTP4I+YGSRDkhp4S4tLeYyVTtYuRnZ8vRBUeZrOC6gGrD6tvMUYmZgWtoMao9rc
1eLM/d9NtarD5tAMjE4BtCkGsd0aFffYkAr145o282syTxrGwGXIdm7gQC6hg9xOKjxg0OLBMNuV
gYsYyFw+DXi2geyMRCWLdklvAVvWxby4l0CoGN48iOGVWpes1ZOhDL2hTunb4ISlbxGPlOXBFDUV
PwYzAaI8hvXrcujmWS6mZn+GhTDL91yx1EM4p7TfZ7M2HHWtBSXQ45FQeo0G9cJGqiG/9ZOErIsE
AzNDl9XNswaLloVYZ8xXqYGSjqcnx5Kh0jP8HrIO71Sfz0NlJwuR9sASt1qDdZjzT7jlxKtXwLgo
HFg2HXQfrVePSxpVileNldwF3dbvBLIHP4wA9kwOIHk15Nhrx8x4W9s0wPaxqgNoz+OxGjYPwdqK
h0fm5mKyV2kCRbeQSRHsOUuzM6NMICYOiZVNXiLXjSc1o/hV6ZJS3lXp9py3YrNxr1PDSnwqlIub
0LJ1R52CLAJhQ3jTY/IOoF2b5NZJm2V81idJf5mNqMzB587rTd0XCzk2UWrOjRZTRMdaZe1z36aD
xnIZ8V8zF9Lq9HgpPIFwwbWkScbZDFhTlvVFK4g1ZJREnEUo+HmyvBhGh951oxPj1i7oWvakrYV2
lK0QJxFrxlHQ08R0vCVD0kieCu7hNjeVVXULeU1mZ5Lq4R5+CqCMckLc604I6L6Av4V8qE9qKztL
knWNLSm1+NbMJbzbWaJm4SyT2K+7VJBIuwptWr9y4XKQFYtQjQ6tZtEjpvQCiQG1nXAZsNT0QUog
5js4nzJ5RlZdPlZ40yh+PQoLsHV9FL5M5Qr4FxpQJkm7XhtkDHuUiCgkZZE4OF1XSmBz5lHiFM+d
Sga7rOqvhpJWBZa6YexZw1y8dnLSsYathgcIX4PhwAjBTnpRBALzmCXDJ/r4psw2oTepbofTJOiI
WU/uxKQNY7vvVXil8jK+xSUJHowVMOUMrDRSX1pl85vOuXculXBGwagTGZO9NHvwzCQjh7NF1aQX
QUuHGWi3MdxJE8KyOVsU4ouGdN8uH0RrdbShqCUMfqYYj2V4Xy9lnxkVi9U2eSh7ckibLQbaXiEV
15K5WF0qfFKt8UtoZhJmdhA8CxQ16I7Nka6KXDbOVqVVaiDrEc6vkCLJnTGw9CyAC6v6MstSC6YC
12GKJ0kesT5TerClWVHoq9tOAoOtNBPV4s4dmTLj7KSRzGyXqXVoSUp0iK9LCI2zYTwfQ9UqGNVT
gaWQZipXBENEs7kZQsQlOOygfM9sWa2KqHASk3kbURwcTzSLUpTtM4B9po1jUKp7QHySNwG0i+Zo
Zqo9zBmOP25YDPiWqBnkTneoJBLETTO28cU4hglurwxp03li5uCEevDeOCa0tUzcldX1kVgRum4M
elVyAIKvn1UFFzffWNphdBIGPRaZ/dAAd6Gpa/NHno3XCLwpNuKMqfLO0qilnqktvgj4zVbdE0x0
gNLGuGG/erWHKlj2SgcJheLaRIMKrhBOTKaFjIym5re1mC/FhSDEZubJsZU8cjPmi2My5UquzqIo
AP+dDvuxga/rmST6SwYOYgj0qVIku0ZVF1GA20q9elCjw9Yf8G1juSMaJTZJ/Vx3dqo0mKiQVh8Z
ikqLlMUwt1VMBIuFq9UWsmg3EVB7m1b3fAbkKamlJ0BG6l3D6jHcqbD8aHdCWKrWHsAKfikJrrde
EZOoci0zim4m+Pe3VlHgSD00tcvHo2nEubWjTdRqoU2pg7bIrjhKRevVsjUuroyJBCifRh1D18xW
XfRGbUneirHB2mWeVyXe5zTYRbrLamWcb6GjdMPmE7SljTrFuAhNVjAOskDxFVpuzjqfcPGs3gzE
AmXFHgvvDCJHt1fk8aYfDOUTjwc+0y1VYkzFKwm6lpAPF7S1kscQimykwCWIXgUePXJhj/H4kPX6
lOLoIHMvmOKXkH6lxLMgAdO8qSBLAroG5ThIpJl3z2lpUBNZUzLhUmXA8GrjBLNDMw9J7ZItEW7b
tEgiJvdKfJbCZOPckpmJ9+vU53OQUP0wbXks68u5JAtwTtFXHFgxDAu4A3m0zlKcttezYiIgd1j8
iuWu7rUicpayYqyKzM78BG1YYPojnkrcFcVeH91Q2IiLq5bVxkUCEy52Dah35xog8ecaXyncv/pm
Mwxp1juNKhUmYcCSJHJrSQ6saZTQXc3q1mqvxYCmBhqbs6Etd/g4aAkTGieZnNLSXc7DsGLdjd3W
lriIs7MWThTkZlMn7NVm48DIuT40Gr1s9hrVtEoT401jQEpV2PXzhiOvZqslcSXABvumj/snCec7
Es4mx/vLIJzbp6J6+sP/KXD1eX4qn37wgeWNv9FwEET+ET0kwH0R4syGD/0TDYfmAzitlN3UTeZl
IHz6Ew2Hig4+sKiQLOQK+AaiyP0TDof12h+pEm6SMLRu6iZo/WtwOCe1VeCN7B3KWG0TRiA1OxEg
tT1CXFUbjVt5hYYcUZahhrT0XoYrzz5kwbj/7iRdfSsv/qEciqsKEVH3r/+ibMqH76qOYClQ0dNq
RMeFvnUinCgjcDawmmKtxjvDWpSQIhjpc7uVgG+vlBxcc1KhWjHJ+iIJ5F1lqVHQ0ZpRuhL3+yEN
R7xMhkSjRZrJd68kyvJa1sMXKOfRZBuo2m5adckfyc1mQRRK2B+wcBQ8Bfz6fknH9An7tojEAcap
bqwziWiqWh6wivGl8H7LPxgkt1bZq8nbfPn1sZ+Uld8PnbKyprKEpPn3Hc76nahBksMipG7Q32W0
NDA141s3LMrD2kraBwXsk5Lyxv7YpONU5jVkWPQQ/FhStnoxbxWg73clzPALQg5pb7DGdUOjN0g9
RnV1NgBG+0AitT0gJ9d2q2CjTEI2REOGcaLNVeK4mnFRKe7aRpFIKw6Gm/dkPFWKEbamyRgmgPl3
9D4+lsb8jHXPfPfrU3za6/x+5DpCwq0zCxaedSIpEsGBtyqGanfM0vJF1IAgmM3esrGJuKgMDjlS
WF7U2Ej4sbhei1is7K2JG1HMKGBkCEm9PhOmQM/b7Eumkm1Y4K7vx0ptD/L4prbg4pa1bc+h2P+V
klk0Y6hrkAGKCloHROonsoNoHRQlR35/m4oYH0VOJRywwvvg1jh94LeNYKzLBjQ29tMDP5LBETZb
kFsdkz89ee2LOmAUCOb0/v1S/D2miPq1vO3b19f+/Kn+X9sGnqt6aZMo7v/3jz92336OXiv3qX/6
4QePyLxfrofXdrmhQpzz1m+Wyttv/r+++Nvof7fUr//6L88wRvrt06KkKr8f3zfl3V+eGPZd/tT9
wX5ti+HlqTt932/zgq5CNTOQzCBuIjmnb7Sc3yhpvAQDmmZapDsqddvtpd8oaYr8RzoXaOPSNhW/
/D5ldNW7OTgvISdizmB5BLBE5cH4txPw26jMufuLHtP6yQCioerZREPIqmno0tHB/ziANCDS9Jrq
oT9L2T7WsqBG9jKhU1WJfWWafLUbGn3cMVsuIjPbMagF7BQ1vtGxYuk8NbKgEjAWW+7HNXOkDmIj
Lnj4cBAddbuQthxTEA51RAOI8qL2j4iI7LkZdnRLfK6z9tMwlH5IjoQCwE6iY62cEBxU/lyvbo+5
CJbedpT2QdzHnyMa1mcdx4eKFBJxG15OtqArATmdY7ZPFWvX6lNhm/rkWKg7bCK8TTSU3oFLeAit
8WYFUDwlgpdZ/ZmOTSYuaH2RkYgg7sQ19bt74Xfmv5PH76cTezL9ITka9SLsWr9vqkONFc6kX6lD
6o2N9sForP44GP+0pe3172abuqmzeK65hJZ8JchfRumDpuENZf/9aM8Gto5kHbdzgzwPDcQ/bqAx
qEvTVt76ZnSeiBj+mLfQRzMpZBWBw89dJFeOVU+AkLOLOj5TqsIH3eim6SUdL0676TjqzG43fyFB
c/Xx84DqSJTuZ26cGKejDhM4PDHstAdNyWf1zXJkBWPrfWQbyrWwAE1GQpAS/xJ8e0tdeR2lKWxX
0RIQEwsZnZQZNF1MZ7UDvVTOry/lO1rpu1Dm2wlAr84zgvZYlrcT9N0ZRqdrgCEYW59yDnvMTPOc
ElpYw+ehGncZaRKcJ1SDhQuGGSUnJZdDP2T3fr0fv3sdvtuNk8m+ANekLxHXIaVWDaLbpuTA+pQU
hPbRDH8Swfx0xJtI+rsjrmp1tPDqZFggvU5jnB0SiI3iR0f0LmX++czqTFLvdKZTSZwVtzV9nJzZ
Tr6La22fiqGdw5mAhh1APm6tI5xkEgIH8v43q3BRVaNHtkGmjr5SFi5rEZ4SK/ivW/H912f7pEvh
t1Pw5107maRVWrbGLh1anw5R0mCGS4IdmdlWvo08Jtdg1BHyj9HNrzf7+xf5z5s9GZAtgRJnPXKR
Gz3HSw/+nwwLvx79PPxIvv/zwMFzvXWA/HbyT4Yo7HdI6w9sapnJjuARGhWPvz6Yj7ZwMnLEA0aH
VssWpuWxNe664YOh6fdPFggqjaNQwAb9eJvSCcGK3WCQHaTLfnkeDO6OSINy+/zr4/jdx4HOcSA+
8F7Ud4+D7x4HMLMWBnhsp8k3/m1AMldcb3+9jW8dbT89DCbRvLa1xyjSyfPdaRFN5AV3HFayjHAo
vBdmusTcy6vo9hk1SDOEnkuioZj8RD/rNJGEAIlIQ7mfSS2SG3iTteQymYaN3JtuuspPI+Ia7G5b
oLwJvwo/nB6KcSdAlC7mT2lGt1Ze+lQYkZnFl0IOFGbIPMAQAT7fUT/5IjWkwVoveuNZbF4Elfcb
9UGoxYNEqpBUv0ktUmN9pcJXX9F8vXTqJ6nCtnPfa2TR1MyFxrwfWYaVBk93w1Mj0HCalH604oKE
j5O91vtwnp0YQFtI+qxd7xtBOihjukPMteunoK5JMHX5hVy+iodEqr4mrfGmqeO9rq23ZERveiPo
5Qvg69dDbrylg0VpEXUHfrZhKt6iuqSaEJ/1nLguJotbsVYBIJwMFuIvkQSh4erTFUa3tjA9tpmG
GkIJtEkLSBBiAgI5P7rARsnjFrkq+uwi6+Rj1rwMhBDrzrjum+cMrBxz43YIU6n5IXj3RUDO+VTq
z9H6OKif28xicnrSwPWFM0ntZXDV2XIznA7XunVRcXu9hQsW/dJTl56voPaHecMvfJqaxqcKd9At
9EemTa4QqXJ6ni44QvfVcbtdhOSlSQp/FtPAUOMbLo+LiZEzMFNsvqhRpR2XWH4xh9lXzfAWxSb1
WdGgXiplRxBg5xVMO5zEocaPE7aM024wumBubsMYX9LlrJA7t24Sb5AnRxb1MxwJMIEgu6/vxEKz
p216IH+aot80KjpXZA2v1RbBl8C98VUoUneJGcdx/mheZn4pKbDdKxfX/NpbgqdHVIIQ6Da9ujei
Mxq9SavH+zR9UpSU4Ez0OeclOc2xP1fFbxEBPtmpMOxoHHNaMoobLb2oFa+gRtGPFirgSwzAXOIQ
a+ncjrCvH75uJSvKgJZ8UQ3+JF6J9FevjeCkXXxDhdwHwOTOdeGi93qgEsHsh9EkQoU1K9wKrSR0
J1+mTywcLMZj+dyKR4r3sq9V+UVrqE+ZmD4m6npZ6tVFtU433WQeC0JZ/AWkMDrQekbVLw764XlQ
LRurtntFyFmsfxobYpe4dqLqa7+8ThjFiyig1TndwdgjEFowHe1I3ZQQx1cnZ6kdXw0JvnfpixSq
ttIzH0oSSBZ8rnrW3VGgTjrnoQ4kKg+U5i9mWjKlrML7zdFBSaXIVvJ4PdY5Tn1yf1Y0VMrl+nyO
yseaTxtk2TOrS1jm7AFkfVBaUX9ZZR3nYfJM1NeAWHy0OhA87nONtUNT7Aah4IbU/Kx+RD5+BRvQ
i3XVryb6K6La6fv03DRv8Rz1QlFzBGy3xjmk3i17nYDFGcEknTp6lF+3hbafJkQ2y+aGNXtJW/pY
ITiaGN4rarvTU92Fs+qvtHaXMbXLxMNy+GgtBjCRkBANlnld1Mj8uC2Lbm8Zqy0sxW7doCYogLYj
zMz+lrxEMMqPeMF4aXmrISPn4uBU3VXlFVqffVwWj2YrXCd9e5i7kK4Uyh0RkC3hKOAGhpUcxvOP
KfkOZIU4eDd2v7Qk5PGwCW/7uvIlNiTVta8W014Nc7/t1J0SDvs5sXiER18dLCTGkZ1VlmeKVwSa
roJnxqTjxSBQFCzSXSS4KESPqM482peDMDPO4jb6bDFACVl/LOQ3cUaSL17FFoWxMaY6CUU9QuEe
XRvyeKE0j5oc3bTDvB/H89rsXCT8Hoohe5FLv8UKTiz35QamzLNAYbib0vkC6fB9G5Y4aMZnrT5e
SkZxvmbZbtDoDMC2T8a8PemgnY0ftDi999b+MAmyqN1YAVARAIsDPftxSscSGRkINQ5fS6pDilhD
h8CoUdDE3RIxS+4XJUtCGfTDggPwAFpFtDzVjM+yUTwHiUadYrwS4vtsMj7YtZ8CwpM9O5meDahd
OQFZi34AYW8bXoq438rpamvdPUou3+oKv+//ytY58gI/no+TSFxBc9EudB34woynuHrfD2mgopT9
dfDxno396bTTnsLAjFacDrMfT3tsdFtnecbBAarRB32nCUTbQ381iNgOCIZLicGTpulyCwDSmHq+
jNxoHc6oOz1EXAoslWq5ccYlc4zhTEbEpVG92dbo8YTZL/eVOqif1EZh0YjqRVvwcjHcRnzRYo2n
Rt9P+n1/0yd3NLBjAxE5WSfZAKjGncKScKTJJGwdjZZ5sco8SX2oQ09RiU6iDpWFisoEVXqsBSgq
L8iIXqnG6pvKa5JFV3gHXG3PnC6N98hdHpBEu/QHXuXoMUBxnodj6VvRdB/rkmda03VXy49TsThG
fKtHKD0RCPnFst52AonkcdiVS3i/TPpDTo1oZWkiym0gUOpCuGHXRvqGrJiOEXgkIPj6KnM7fMQS
JhIl5YGOP4IxnGIovt0gf75yp92iDIFhi/nRdlteiIyJcXurCv6WxjFX8zhyjtf74TB0FdqG29D6
IDL+KX9ER+K3ZBRYA7rQtsj5u8i4a8xZQxHU+ohhu2Tw6318kVAoxNjj2y36d0gz3lUF//8xofie
E/tztvE8eYZzVr31p7/1Q1Ly/48s5GaR8FEW0qmeq+4P/+Ps9TXHGPd/fp+M3N7+LRlp6X+kNKUA
1GAVg6rHZEn7LRfJK6QhLY11FKDX9yTlv5kMUqEyUchaFv4rgJNV3vNbJlKQSEWKsLtEJNGUIOgx
+6tSkT+Or5SLDCgfMBcAL9DJyE314620qnjQzhTDAn1E2U3fLgKr9syUL4ti37euXrhFeUu1ioI1
sae4m/udrpzhCoVniIL31QHJNzbBSYhvFNAQZ1x3In4zOkQF5llPx3lFZSXtNt3tmAaKEAjhjsi5
NBytYRolzoStrftGemjLvTIdQ8ak2ENTreWuDj9jPqvXfVL5rJ4Susywm+3O4zPjvrsrXuYn7W1+
KgNBvViK6yT9sqj7IvxgtXuSiPv5DJ0M0rJZRUhnVDkAIdA9Lq/G5+qxeZR1R/ssvqJSML5KtWt8
rR6rx+GV/O3mZv6V5q34tnCi0B+W1yVxK9k20SbQrVbtJlTNWA5vq5gmSNfzTnGWTdO7h60lRTtt
+JILb0sm2QXEJejCBHLf3au/kyV9R9T/ed756ZBOiTVGXncKynqWOcZD3V6b+U4EVip8quUr1iMX
65twbT4Mx+IOE+kviicQon0hpmpGp1xti3VQ4ViozW4m4kgCv9Zhoavwxr9xN0+SQf9Fu/nRDWKe
JI/+AW4Q/YNRwTxJUv33GxV+zIG9P0GAKWE3IiKAr3Ba2C+kvClA7ylBUjamPeYSLfsKpocIcLOl
N/+qHPTPWzsZpP/GrZ3Q5L5tTtsgUBq1Xh0VwY9zQquuVYSBnRoMjh7QYeDBdHDxwnMshxY7B682
vjBadyM/ciP3oxoqwA02cDI+gVL60w4YWyX8u/imyFElhkWMSVowedis5TYCSZWFNzFebmsPi9Mf
cZ6EKjDemU/zS9jYWyszUjGbPwUaZ+lOONS31iYWg+YetKjYvyaHYnaoRZNYbz4Vr9F1LzmFzurf
yT4JFzQ69GfJJ3Gy+S/+zF5H8mC//YBRFsoFBb+zlFYBJNm24bGsb1EXdV7a2z1Vmbvo2L/B5xI+
YTx2M9GSXNnKIbqKvqxPeNEPqlNegNK9oUOQnq8jJt/H9l7PnTq3jwYL8QfpvnsZg+xy+TydRW5x
09Doayc3WUMHEz5d9h0tbZjJNPB3Hdq66Z+dYn/9ku6l2MXiMHmLefWtfi6f62cg9xN9hxH9CrZ+
8SJeKEy7o7dI7LCj1J+2PE7ksPakbtNqOG7aAzS1R/kscTtMa0v6guzhtg/C2sXjMD7DOzR3fj28
f3yZT8b3f17mf8TL/NFocmpn8B89mvy4VvptMNuwosbmm8Gg/eNY0oyzZMa00gW1THObrF4tcwOY
3+jWndUqMn1pyP9/fWd/tMmTnMV/xCZPrKd/O0yqxTraJ5lyxskUkSH/aSylVAOSBM6M4fPd59WL
L5yPcBofbuhkcvh3b+i9vns6CegbXmUzsN4A5D9euESuYigMjRqMIcoIxawmu0SlADog3cnJPPsd
rVg7w+p0h35amhVXuoZbnTJC2y4mhphC49JOXewXVMmHGBKSA2OJGu4a02m8MPK2F02NFaxuMiSn
YVa6YXY3y2ruixm2O7++J7DR+3lO+/5wTi5Q2WXUg+gyDizFKRzwCNCkV1ZNOLq27IKTj1DY3Dxx
mcxgQwi2+ICP7NxcMXGEI416tjGfl085feMupsIfTbq/+5h+v38n1zUqctFKC/ZvIbLfC1BC9kiD
Mb5Mb9tL80HfmTv5oWZtgKPs1/F8Dtrz5ANjp48uuXYy7/+DX/JT0M1/9iXf7rhfPGCnRMAqLkoR
j2w1aJ4aNNs0cz91gx2flx9M9B/dWtrJauLvcWt9dKwnNfF/97GeqFa+jcOGhP0lEKrtfyejVodv
bbpOmRo8PIjOJb6Xvf3lyyeMFX89nLxfnNOL9/12ToYTus70kUYfHtdDdNPvY6exxUMYRLt+/7Xe
t3uVsF13CJD3cCrsQAgUJ7Rrm9juWF+U9tPTwfUE/BV1/lEiMq3tz6qtY9J3AVHEtj4M6k+koz+f
mNPxpZ3NpMFdJKhWO7th/Atpdr62/PhKir3MoRIm7tvVKROnvK4PzSWyNNB1BhCAT8b+1yfvo315
V9p+t76I/o778tENcypb/vfeML87b393w2x6+O/XVPQ+kYosuGFGH+WXfuge90wyVUBJtM69efro
od8+7xc36HsG/btzPKVNJ4ot17t35+didq3L/K5JHI0uxtiNE5f5rkYKSJlzh6WIpdzRlDKuTuPS
HbU19nyku/noiXm/EN/t0H/5E/PhFTvJ8v+tV+z9DvjVFTuJlDsdeF4G0ykoC6cKRJbFTrhTVVd6
U9CW2gVUjr/5LjkZLv/ud8mHJ+FkXP2POAm/l0CkYwMWIzl/8kmndif0Zknr1NVq4LqPuNDW/hSc
PxZ27z74qWu/Rp6NlsI1L784152n2Lvb2wvFMe3F3Z0tzgNurp9Se/frIZJ2gt97fv+8U+pJLJYP
yEirlZ0SA8NGuEMiSL/WbJzN7/RgWOyRshw/dYfqrDvwID/o56j2rqn+PPObtSPsFh793lfse8F/
aXbKF80dHGsXOrjA25TVP4UsTq5D7/o+d+jn9pYD+ZLdXnAEx3T1PYk0Z94BNwnAHzh8e70dYCOb
+vNZ7L+uzuitDvIY77U9U2nIvLsiNSV4xM6v1Xnoqle9/So4wT4LDA+YiKvbjveF1kY+PnPMF9N9
zZntPKe1DzRl+vFXpuqvdMP4CZ+q21KQOM9X2rldHK9M1/A0b494YA9oiv3Q3dz2Oh/Ow55+YP4Z
S0B+tpwkCI/l54RN6q52Y1xs6TIpEPef07f+MPif6bs7cDzPmfOsu8cvk/v5wrQ/k95yPl/dFE6g
srnSrvaTi/7EDj7z0rED6YNTs2nz68oBHcXqiH61L+3Dxe01HtAw2XzN1r2zztu+HpCK2Wcv8yXi
X39wWrfzevdscF7uZYb+wh6Y3FPnhe50u+BdrVseoQP5D2eDfZ7vqQq7TBDu5Dycn6X71m08skOX
8fGsPG4fVrutH++nw/hAP35r15U9OcshPab7oeU/qfzYw4FebX++kkkfpsfloFxum932EA4z3/eI
hvnK7JeLL1oQXpr20+5tsO/vxevEBeAg2nZzzO2Gc1x7SJYfvC/ZvvfozfWq/ZfOpY3bXQ+Tb5xz
mgVntveRHeCfZu9KZwd17oOFm/KjnPK3wOW7B+EkS1UPKzXq7enUbFwiOVIO4NzfVwG25uezu/rl
cfLcKyNA0H740u096cAu+ovvOe4HUd9HI4V6Mon/p4wUH52fk+i+7Zumn9v387PdVOG5cTl554Ld
2Y3zKLmri+bKOTwtR8dTAp6B0hb96Op4OODr/bcOWidh/j8HrX8OWv89B62T2PHv+VB+ND6chJV/
z/FT3rq7flqVUNaiv/ddcnVatxPUPlxjGi2Ym1q3dcVgmx87b/RHf/AGb/VX/i7uZx/FbjA522vL
AXqmC++F/94qUttri7P6iIz3ki/5tNa6siO5mi97kBa8zEu81BXQUBk34w7Rt4Ns0kURy98JEbV2
TcVHHhyj9cv7wZ0d3T4Orjd62mH0niLXck1vm0n1IN1PnnC7MIvizedP/GvtFC51GtbsRAw5UQ2j
6QWGpPanJ8V5Qnr5vsQnaAhe6au/qpgdb7Lg6kZ1ewKj0b6pnKM82NnRumielWB1jsy0pX28On7+
opMUiO1dTvhwX9nw4d5nbabpl7N76AM2+QzDJgJcHM2+HuyX7Xy8bTt0+8b0zes0kb0HFS8vL1RD
D07qZX7k50FB8Kra0Jv82ttOS+x2nxp38XW/cOtgCwpMh1bW4NeTAdfzg2t9Eson5hyXEXCHoObq
DZy9wQF1yFfrKkzl25U8G92twrldRvVA4+q+3JtBvccl2lN8oOieTBKlJgpPPG2X+5EX+yk/leTX
Cy92My644ho+eIr3f2uC2KfTzUn9xOucnNf5bR+Qk7fuiiDj1XmXnbPmrS1XvCwgCXqwsAhBM785
goZtoc3Y6qUUtB6S+f3qLS6RfujJtuzjPu1ERNM1MRgHw5fEXiVeyGHofC8e0ZtrEHE33uAUZ42n
XOqB5IskgvL96NcufCUicI3b3uTK4PXsyLvacUr0NF68s5s7cb9eKNfVsdnLxz5wYg9zFIcEsL2y
O9Kh3CW2TXjuNUHpF54/7fuL/kL0aTE48Enn1y7qNyc+FLwL4DS38BZ69q7o5ASSBIZOcj/yc+5V
7swn0sxILA2bk/u49/AI9M/IOxGAykHlmZ7Ot8EBEbRvDw+JgZ1xtI6Jv7Oc0dbvlsvBt+Ft7Z3Y
ToOPHNA/HipOElb/HCr+YYcKSdyGgtPUx3fTwuliNxzoqkhMhorR7xgoOk8PRgb82Q+v598mhpBn
SWaM2F6hszXYxgfJFb2FJzAMRGdBJVG6qV8EgvM8smDlpvX2GPNCFGQ5MLjQvtyE+9ngIcydPDi4
5Xl/Pu31h5n7WbVD8rDrYblEduDyVERe6StEz6wveHoXh+I/H6leivaF/BDf9E5+sPZ90Ac8fL4S
oL5CBFrtKeo75vuTw2j3kQzl3Z7uV+fpZC3UjqlZxlOrBrCX3p/owWElfz452/Q4eNrz6o8u3tVM
o9pDvl8ZlVRGSMXdxsntC9trW3eGIHcLzh4QVy93uyD1Y85bxH9HjJSRF7rAEPk78ipMzBMv97ug
CaSv29hLk5ZTMr6mbhXEt9v7CtQp2+8m1wmTL5I6tznnfYy90tftE6Rd6je8P3a5Nl7hhK7ACR/P
imD7rW+/CdeJ36j4iv3tz+gAIPEg7ZqAv9li4jVOFxTsd8J1yf3GyfmTli2+C6/22SeOsWQWwOCR
PdhG/dCNOY4i4Pu8CLbj2TIX0SF11x0QW7a0/c1+ciQVv7Vt+f37cpsntvcx2F6Mu4Ihdxt2DQII
DICdxLnK9gUxwxEnAOIHWoWutUO3z2/SG/Wh2jN8M7f2F92ddKCX3DcDEjbvQc7Myn4LZjS+JHcI
Sq4CJiBOxiwHeZ7ckunoXh5U/5e9L1uO3Fiy/BXZvEOGwBbAmPVDY8+NyWRyrRcYWSSx7zv+Zr5l
fmxOZN2+SoLshGlatyVZl5VUJZGsBCLCw5fj7sdPOjo3m6vJgnY3mHURcF4Ynwd5HHAGPG6JZ6G7
xMAYYNPToxvZIEgoxGZgcdehHduBFVhmdAjgnHAmB/POTFcJg1DZnjW6iePDpI32aKb4XmMDSfjh
YOF+2cxUBw7DKVTIFzUjK7sZTWJsVbt4l+FYeEawwygpEzMGr5HbXfvmMUfVj5MA5ckc9SZyQhNm
3oNd8ww4JSBKNKwKOydjJ5GS0YAC5Qa3o45saE65qrf1ljrHXQlTCQphfdfDhmKMu1kZsflIbBmL
rrFBtVVA7Nn98qwQxU9gCDV8FEJt3I226vV7tkIVG4NXxuubbusinwuT2+KC4G3NymrNHNBWYdED
uvHwbM3SYfo6XadADSbjzvVg5+GXuYDCV/VKXNdb4giP0nfle22O331IZm3GW9SYuyvE1ej4Y4G2
Lhhwv1J9AyjH3E32o91Z3A5HC8/Td1Clds2tByexjPcM+uH9PTEOr0inG8e7q+dIv7vr9Vd4fR4O
zGjd6E65MjfM2yP6pN8wiKXWb9lTMI9NRzOTocE9pIB7UjiH92AAMAGDmEzMMPjR1a59nLCKnSrh
T48QLXaksqnix9HMbWZO7+abHAfDdCHbLQ9HU0IORj00kReC17NF4RXgvd4W14G7xkkydxwN6JA6
JkzIlkOEPCMy4CxDHEbIawoFCzpS3aBOvqIOwcaJa+WRAzSUOViWcSWYsjFiY7ZG4DJ4T7c0x0Lv
2t7fv+dWDCfCg+xn+IW6NiyBKWoRX9VwhOhUtAJ8DLcAWcin8pdLKnUG6Ujg7iw68P3hDjDPtLRA
pntSpj88VHYpkEE5xSfDI4s92IXOr2B8bN8VLNkGx92tbBMTI3a2oGEz2it/Q/H/zYq3RPDluZLB
7q5i7JibKm8L+4Xo7R20mJntT54qtBrTY/BY7cyO161TQt/Bez2AedMBpaLZ7mqH6NB2+DloQods
QJ7qMs0cQQODPwAaGzVoVgxsE/0yp18IM7TCkPbDQTgKx3DbPpEreRdv/RWYRB9yB8yK+FuaxSBS
IKvX6I6CDofuZppex7sxLQvLEDsx7q0CXfjjs9HMaPhbSUfHlyXBh4XYuL6t4pKxU2IAI3zrDbHQ
2Hrf2/gpwLlgxzP6685QVsMGmtlJjr7F3rJxAdiaAO4aCx5sduebCXxs4NIP/UPltCYGc+Nv8rjm
Kj7VsyJHhXqJcIlHGO0J0vRcGQbc6griiXPCCQZO/QKGNnxNOCCOw/1nIVDkkBXQUEgh4FLm3eLP
zmYnXQFqZaaTqWaGrrP/AswIk1+ikKcCGIvoFIIIn8EJ9yMwTg6fmDkJ7o0K9YhfFuZZQDcxWBW6
C5sRQKoJ8PEWbjUPDas5PcKt4v0KtZA23TKQFh1vUGOggQKYCno7PcfvCDds5om3gFgH7Br765jO
gVhBQ8wh6uwKs+uqQWFrCFN97EiCPU8M8Tp9gJpbeUaKcAZnBUlIodpYwIvAExWjLIHR4PNZuNOu
eN2ABsd1oidTdNoZl8NH0qd+w63QWwhtgF92su4csIiusisexZLZfbeWdzguBrrrwTOmbWKV3lFB
cgCidAVuvhX+PYmiinLVHwZ10IuHGK/Aggj5Ck1k+JcZ1/jOW3E3MMyb9K5zhw0zzEzg2CdwCE28
k1MBp8TOzNBlwSBop40XRN71qkb7Q6jDDuEXO40ISluwt4JNre9MkEM4Bb0DOk28C+anANUHQd6+
cNzQzgwjeWsBVKs43RaJkBLnp5khRBmMK+A50I1XyDE2iO22dBM4TKpZhFw+sN2GVUSwA1m/ZWaI
u2U/y76qGrXL/ht0Do5wwywniwYDB2EUokH8tAGxW3AIF2NsaQb+/oyxf8bYv7HVkQU0bj4HmCq0
mZIeaFwE55cZjhpO3jNTk8JuqSgTNE4LQR77/lkBwM/g5Wfw8jN4+Rm8/Axehv8NCsDrH0HKOdso
Q0AvhS6zzA7hUoziYuobpQbApFcOhU+80AS49IxZgdD/1zOWg7BZquBnEPYzCPsZhMHv+hmE/flB
2KIXPUtU/Ze86BPJ8AWdP2/R4PkyTrUBmRJQj53yHsWKJc6zrbhn8BWrHEP+UQdYgewuKPyQQywQ
m1LgxpMpWQLyGKAqsibgMAzf/oEaoU5PNb+/MVw2Nt5yUM68PkxrwNvol7RkB4QjyJ+gdg5Fj7np
o/yNATIM8/iBs25YfLxU97W40lmu4++70sX01ymTfhYZ/Q9NfxHtS2dEEcH+IjCi8XkJeV91AgZ2
NEz4gdYBr2OY2/396/1ovABUzVEFcY8vFCbQ9A3KBHv8LjJoneF9wKFWk/lyM+n7Ej9aGwDVbzl9
j1KCdbbP9rWjXjcPwrV4Je6Gg3RbWAUA7RKVIxTpqhrQkn59ff0d80b0a6CaiX4NKGpaT2t+hZrU
9eSUJuh1UWGXAx0F37qRrzAQCcA66/rAjEPAYTr+NuYxrp8SnR7e34+BfkQaAO/Kma+heXhHDkDE
GmKk6lPUedyzsk3O3txvAHxvW90zXl8jA7UfyOUD/b+vzHukNoALymzBKOFEVUjL/mTfYas/3GMv
TnuET25s/IafYEUFh9fLxR5fo+hnJzOL7ZMw1jADrZVQq8x+bZDyMb71FoZR649Ut2/RiPPQ6b5+
M+i3p152B8XLurXVUf+yRQXNHXpkLEwdMkOkPFjarkNyxc6QvIosTL5la4mAud6/otRmPO3aO2pf
Iut9XCg3ZdQun53qs5XMnOpBHDl5EJAPUL4Vj94byqydfk2P4bNy4A/CYbiuLZDTDYEpoMRSMXhN
H4jBYUTyTj2iOVASQBnCummGl/y7giSfyaEWG2SmYPuNDTQOCgfF6jBB6OnyCcwmD/wokwUn/D/v
xsxRx0BXzJHxcDfGKxIiT/vGUqCp8Z0gZ2RiqtMu9I271Aama3FmfIyPwQ5zSZC5C5ERYpg2qw++
/E6nBrtPxursnWZufVP5khgXLLeCDJVkIBOFVIhoN1sVdVwsn4eCGL12T7UmIMrTG2LlqAQiD729
Ru0SOqaQ2UQWsD4lZUTIfIRXRU0MckQ9UpjJDjkjeE2ZIz+hRXVBFMAFtCALM8seZSC2DDm8P8sW
qHhflqRF3mDHSn5GpGxZdoDlh8Alh1ox/4aVL3XIxHn3yP2gHq3Zs2q0+i7Bnyy9zZLMHtLPLJ3O
yplY+psV2TN5D40U2XenKixfMsWDf1tpmxJjEjE8C8Dz6EYov66RwazNcDsApXtW9pPlspIf1Shg
7pH4xSmqSJzWyPt19imdBhCavXGyGk5lSSDeRP2atGf1Cp0lrnm4CGBXRB2Z029eXz3r/f1u+5Y6
N9eglc4yHfcPOio08VuAO3h818waFWoMHWeYN7P77PceyDfy1kgUtC77f5YFYlg50osA10GEC0QR
Kdv/ongJsxaJVspCbxQh8pjmd6pBQL+uy7a3vxNd0AEiexbqmDIKVQLFu15DYxwLY9QL447X71Lz
7u6YI8lxWiF04uH1NUPvHdORl+/B1x7ib/fg1KB5Zt/5IcOYsBYvWt4ke0mB14VKM6dzclYF5oDh
zZy2wsPCQ5es5akL7+ypP63lf5e1XJSHWdbmD5GHJWUszGrz/7zbsqR2T0XEZ4L7U+3+tdTuzEP6
i1n1JUfpRBRxJl3/HY7SktM5p1r/qzidS26/MHOQ/rpuP/3S7acUQ6h5jA5STl1oZ1Ih56UP0hG4
eurhW4fKnX0+uKt9dqx3xEWRt/mGSgor0d/inQ9PDrUHZnuHMnojXMO9cNM1ant0FPsgvPs+GGBk
RS0ZOKscxZ52OZCYSEehXreLT3UVmcG6DII7DZ53GBvBoXDyTI8OVakfMMl1i2bNBVd2cXmz+Oxv
trwT4eqnQEPlMQCNV9DKO6cAVFPMP2uYg8VjDPxtixIZ6YGaj8w1Z7Wwgwln3KhuEX4gAIndeKOc
akVLo92xOtDIZm0iHdhrQMqrtxSFVqjbY80DZrRHkZWd7sBYDfwLxTPIkLOCS5TyGCLO1DcGx0cH
QU7AX+3IxNZa67Ijt7i4mbfwt1qc+GXl99nJzbySkY/9TMAQWgcwgaxvDvfANe4fEUejpYIHCuI4
1xIQl844oZPXzvWhQLsMMRCPLIQTzGxdkqHZFcHM8VpJZLzJ3l6tj5fPcHGZM5v5L1ymzHb00jpn
QIEs5qHSVoBqSovVksZXE0AaO4T2emHgy8vqStCfn7YOBt1Du62uANmAnQbf2b+g2BE/lhvA0Bis
MFrfRKdeSXZ6LWwVV9mobnr0Gz13L+8ee6NLbzyDESZPo7k64I3BbWtvAOhd/njpyzD/TAZnVqyJ
cykXKLRHpYEMSo9HI75/Yc1kZCsZPP7MUIEpu6xCk1WiJyZxbbJhZeMsgg/swLypU0N8r9CVD8QC
tPUGhmYDvRCN5GayMPgYtcxdb3k3l198YV+0efw7KDwXTNiX9PCE1rHDUoD9tdX4bWO0GQRflEPQ
iCUesGnQRTyhKhRsWUYObA8QKqffMsmYEHu/AFe1V7qDTjaMNdFl+wXDmvU3/PN2Da6bu0p/KuDT
VjreEg1tDCEMEIWvK/0GthANTkfgeO+8zqMs733hdEW2CxekZz4zkSsmjPINsAholREv/6jpjyUA
YIYWf9uxr2CcBStnhYFvrO0TOzzOqXTz8mEt3bsTGf25h/GXv3ca0yRnb/x7792S+M4UbvuHi+9M
6f49xXemrv9V4rtgHbWZDv5d1nFJAZ+QrDNB+8so4C8J81QViSjKSyKYH2caOIs5UstKLzkvAdqT
aicHcQ/AxgfoOuMIF+UO+s5ELwVLUi10LhCe+X2fFdtvD59p52RqhJwTB/TXpkZ5FaGjaEIv7Gjt
TsxeewwgdDMU27Nyfg3NVAPIplDneZTRCPWyqY5+hdmFmCkJQ47Ca/R0MQ0PTg3R7UzvCSXp9tUV
j3UI5nuEVXSOusHcOUQyKbpyclM0jjz+c1wNDms1igDYhzbvRuAP8dFFgiQNA1ojS3BjxD+pHVkY
FGLgm+j+EOBAY8C7KZjPzI8u8Y3Lyha8mwubI3zUXWMZgoXSw8mYFJ3UmGtx0vibHKZnhFvJ/peH
6t99w0RDdNOw3hp0G+MrVH/8jywW68Ie0Fsu2sxG5DrrDfim4W+W+DLzmlgnDutHZJ/2rdTxvR+/
gmv2M+APRlB4ixYwFPGzMv8CyQykDC0ByUGVdRsaA9q7WJYdlFvs/1Huj44ktIVTdAx0pwaLHn8L
vVOZrjk/qvfJmsBADeCjubxl/4l9+k2cmLidXcLUJ2mbxxAnHlFSqb/4+qo0bm59uHpwDWs9M232
BSYjqZWtvn17GM0H0QBzXQGn5/n5FQw2sOGR/np4X4eQ+sIIIAypuXS2i4I/s0v/kwT/S9qoc400
M6ol5hd1RYpTPLnzDKlgv9ihMfctsm9Xt+ghQi8RGshPTn+I8719eSnhmB3e7+9BPfD2poL7KUY8
7K2Yh4d+2u36/f0dvYRH13jnkI5lh7sWdHafjSNa9EK06BTow8scNLixfG20PgbWqC/ovMXVzSz6
32t1y0prZut/Kq1FpTVzS/40pbXoKcxizD/UU/jS0cZkbYKBNkQQT+DEmWb3PCVMxgG2EFYKEzFx
pXMoeFDdTfr6WbF5PVkv6OgvKWcxZvWfj5wtNxS4RokEPDKg5HXgVbBSqBUGsDQvUoD20450ThqR
yozjNLWzCRypEgHVqBTrGi899j2I9ss0qzEur7hOO+GlCDBlKxsrR6ZxrWt9xy+98ZcOw29vLM1c
uTSKY9mroTjBRNKhDxclOYFRrER93AEfxKjjzi1AA3L3zIoS1lc++PkXLPAJ5f/k0J29wsyhSzFM
cVQkvAICa6aib3yLNcoxOrtEZ7QwrG/QR53QAd7V8T1BLcRlH0BgXtGlN5h5TenQ1nFQ4g12LDp+
PewYIeLeBqdfAw9le7eO9MPCI5f2fe52/PH7fmIyv7TqmT9RF23TcxxWTewSnhzqwkoD2BegjhJl
BaUz4b4wYgQw+XR6b16hj4+5hql+yFBNEJookBhdHAnzfmXA/kA5UKT0fn95p77WdWfiMTPtg9px
nJDhNe9hrV+YhwmvDG4nIA3m0j6aTmeAj6jQrxnJ4ncJxEKMttG5qlgcwhq7XfeWeQLs1XuGxxho
RL+/fz++X37TRUFmZ36mcP54QV480pkl/ZOOdElNsqll5xv156vJpds60+upH4t9XEAGU313vXUv
y83Ch89rm3/fh58GTVy45af6iDOhjAYRg1R7mCTclhoXmICmBMQkRryLHhp9y7rgQyO5ylFS1YJy
DPwaoPsq9CuQM7CKp1eWcXiyLq946U7PK3//vDtNFpyIOYn8H+FELFij0+adndgfYI0WhWSmY9Mp
xCjQigkJb4BKzEchL7wlWIDaYNS3zCZw+rfBRMzvyCiiGwGAxLZ3hVpEB7WMR/TmGwueyeI7zbXp
X+GdZvr1j7xM/4JZmf/e1k31nITP2S96W709t7/k778cm+cmrJvwe/03GI/JFMXSeMzdc4UVPte/
vL4lv1zlVfN2PiGTfcKPCZkYo/orr0jwLFRVVShRYYV+TMgkkvQrvoSxNhigKVFFhuj9Y0SmwP8q
yyLFkAWCQZiYoIu/9I8RmUT6lRBBwPgwkSqSIqnS75mQOdM7+HxFFjBShxDMe8OszJnFIVyc5YMn
D9cxV4kmz5FvNC4xLybjqV5m2WQEFZJvZ7t1/cMonDdWMofvzFTgmVRQMA9YFWQiK2SulYtapZmY
kf566lrM++YxYxOTvtPV5aecxhzMHiNKKsyOKhJJw78frT8poqRPBdJdVyTItkGEUd1BNJjJJAlm
xA2dHtSCv4v7eDVk6lFJCt9ZeINPmytg3rTGY46pSERMm5sFPbnateM0jdW1mjedKxWxZveFLNu8
1oEAs5bjdZryQGsDH9XJZSesuBhj18RcS9yYVLIuK9W4aQMx3pGG+Bu/K/wXUemChZ2aO5Q8L1BN
kgWRUjYqFQP/Pu4UPwVSpBApu47ELLCVLIKjnfmc02ep7E7C1CEmnGoJYwzKq5BDcT4/FU8kCCIj
labXJvSD75nQiFcRX5Xr1EuGXeBFmpsItLWbXhSdwlcjW1W1wpX49rpXxv6RiJjEpsoYth7UpDPi
hs++KdFwXDiCWXoSS1MJtl+QVPS0CJoyO4IsHbmxE6XkWtZiaV1mZDDoJIdbvvdrQ6sS3milqr+S
vLS3gmzk7UzDeIbLL8HczA+CyKZfo+aJKIIgaJh7+3F781rpZVWO4us+a4RNksgPkS9kltgrrY3p
8trkI5+tVEscj58vgKxq0B4aj8m8kkDnddENr9WdkqX+dU/HwJhU8pAELYiDIpkzvajW3LAJjtST
kXPw49rkqo7TL698HvGijUiD7mNju6DnNMyS/7j0jGh5FimZtsdoq9qhPoeK+3KiN34W9pbq0cQh
41Hyo30tjMhqYP5qHVaeTVoBCQAMVNnEYhnYapeMh7hS3SBMHSHjQEPXkMcmEYwGTEl00ha6sj8p
KBljL5F0EiQFZybzM/MbN1LRD5yg7atQo8dR7jurGUtvwTsl7Fp9kAt8uipif1RJxkT2uQMmDHnu
51Sd9mGUrga/5ZyBQEhRkaS3sRzZpKmGZ7GQXsIWNESTMuppq9IFZTwPknheIXi0Stn5iGy42scj
4uIqyLp8EvaZ6PFXXguGczHxHrtGQ8OWV2AuZSnGZCtgeJaiR3z3IsulEphtQVUIThnnT7K8C2qt
B1lb1fucKXgdvZL79BsvZIHgBk3JTIlUfZvaSoQR/afh/cKUzP1m9vYqlagmEBV2jKcz783PJUWu
Yo3fBxgQXnGh/1SLEK2IShL4pcjYoWaw1aId5rXkOxpK1NOHofNWtJN50ZaCWNClMSDf5F6pd6jV
8EDoJI7+LvP4ackczAIwvKsgyoTyMtqIqKTN6e0FbYjTOuuavRil5Y0gy43Tlx6F7xsTm+N8sON2
Gd1kYzHcpXlR615KciAgnQpNW0ZdbcRSVkR6kUbNnqNiaQdZpnU/7uy/wM/bF2/Zsane3prdc/E3
8OpUhBv/FC7zuXn+5S1rwma8ek7f/u1/3YZvVQV37h/e61v9y/jLv2fN//0/FZxWfN2unrPvb/Vz
fe7msY/84eZR+quMqa68LFP14yB0UfsVQ0/g/FHYAIFSVvx6NgkdBhe3H38PHZcaK5/5j1Hokvar
Bg2h4IuQcfm/4OURCT6QhE+SVVWENzS3glE4Dk0++aAplYP6NhZpvG8mojx3vOTZidhV+tTE/IJ+
O7Fjnek3Ar2vYrKhIGKiOybEn0D7swCTG2q4ApIWYRAryObaKyJvE/pSadsJTJ5RZnTVoRZuyga5
67zSfQ2VX9FtmR2lEPnw/qmVez2n/CqtXiqhtDvC6XHnCt4qocMqDbqV0h6yGtzmHkbFSuCpjLaC
dlsS1cJoOp2LfF2LJ0uqB2NsM6cLiF7wYCMrHMEDNx6tFmwdmZn5T8udWQ2xKnP42lguPaq78Arz
egEETiaHRsFqX1jiIbmvWB5a0LUFB27pyTMV3g8Tx3sDnuwpLdpXh37vVY8+iawyC9/bQV5J9fvZ
1fhK78502afFzn0aWRnSVMQji1VtofmNUa8ix5nYmHniggNUT+0FV27mTM+fOHemxzzvMUwTTwxW
KBLcT4Zk9wsJ0C8fQSTcYtxHEZ7LR1NI2m4ijYB20oF+n9TQUuRrv0RFXn6fRk+XN3DuGf1Yztmz
ZtKSyBUtuwjP8q/QCVi8qk55V4GnL3f6x+zKf/PXwl4KdWmTHQIHVZ/i7YChxw+X32LugrC30Hgi
I0qSBBb/zd5CSuq2iqIkNmrOEomp3neBPlG9G61C0QP0tRJd8Bcuyhei8+GZM2lNSaXwjRDjmWJs
dSF4ehtkqPwhB99rPNkLK/z8NMQ2GDslKwI0nyZCYZ9jwLXKcSmXkMygOScZvpAMB19TPTseA8XM
clF027FukCQr0p2kFbUpIqh7HsuqdetSLDdFWrd7hPfCngvV+G2MFen3SR3UI4WTCf2s4gwE6aRX
ztQkkTkC/RdyuiQHoVEJPKgctdDbiNwInkOPC03Pr+QFlTFzcQVE+/DL8Vj0ZAhUPPXQnT2UJ6mW
EAHzwdtArvVU9SsbAEboXt59pgXOLIAowbUVMIwC6AezjOrsQiVj30WhWo+uoo4Ezdm50jY64gH5
tuL5Yj/kI91UKRkxz7xSKLhIJ2WpipeI83eAdRUEoDAUXjZu9kxTkULrRCHSiCuoBZubm6DEqOoR
iYYhrytSmluTX3wLlAqlFaVWbaIgLOw4JKOhcY237lolXggvZmoGjqVCNIQYiEo1nPx876dcazK/
9gu7EZVJ58Kp3ERFWa6kSn0TQ9q7TaBGC8Z4PvmNPRR2WGERIUJCpKo/3oNczKOGywI8dBzSY5G2
vB22WnxHhSh2A1GsUl0IRpCY+J6K6V7RKCJLKtbVaKhTV2CAOomzhX2YB6h4J0BAqiBKFDgWovSZ
9ukEPsj7coIfixDFCNMx3ni0E40yRgzIe+pr3IMGPg9zg/gjZitopbKQH/28LRhLJwKZY8EPulvk
2bbIk1cSrirRcQ4RCQypzwikIun4XA9oHtxkLM9uT7KaBm5RTN7RC6rymfJprtha1k/QkkPpvVy+
NicJOLs3MqwPBTKmSRQYIBWV2cZIfl9zXSl0NheK/WBPijbdRFkSuplcpzdUbsJS56WuIKboj8P3
Jg1l1UyoOILSuqqiazVNU3TMCJTLLVpO010oiH5oLrzlTLUyM6kgeBUwvlpUVTJPKGlEa2hPM8WF
DvC2Q1Klj6SPEWClvmJw3UjsWCS1rlKf1+WIcKty7MFyrTZIBY0YESN5kmpMjXyNGxc7g9+064U3
nN390xtSzEYH8oOZteo8qxKPYk1bQKBu5o000ZVYVfUmDFAhWBWC7jVFYXlVUqC9yBPdPKxQhalW
qRX5KjECyVN1no79gkWaad7TO6log4P+1WSM0p1JXFGKTVP4vOI20QTy3wQsF8VApIXDYWbtXIJw
Ngg0AewJGqUUENjH6843chumjU9doEtvfDWBuUisqJWq/FJl41zBYkEE0TSFa4v4WEV72MdHkbos
h1KOPXesou+jFkZOkxIQeIggOQiTTLqlVCufW7HOdaWJUZQSVejJLyOwxgxxYNC+zBdu9Yma4OPq
CZoNBYnH0iUV8NPHV+pFKDEayJ7rNU30OiSidNBaecX7CWdEYoxK3SDMN0nQaHbGVcIdGXtQvuA8
7KEPMbbH49pNrXRKoNNObayqb7J1PNWp0+RRdFPCHFukm6rVZXH9fGZ4axFBGpURN/ECk+Yzm5zA
fKlCHXpu29FpG4YaiFDakncTjx8XxIMJ2WyDVIYIgjVBUFFdzYT07FFy7GvKEMqai2FR7a1aRT5y
tbkgP44gOQGnBKUA2iISu/k4FZldZZGsGpdXK3y+CMiFqLwI9atR4OSzdxiVNo7rXPDcrO7Lh7z3
4oM0yPWhCAYxNhNPwgTOUB5bMEfLHfea4SqFeiEVkjWpPIf5lFPU3NEMmJMl5VEe6CKtQ6PruRo8
12UwoEBWTLTY7ppO3LZdFT2nciTnLk1lHi2hVC5QfJvL6fHyuj5ZNdwHWFmsSFVUhPbzsLcJsrLz
Y6zLawJqp+1IDa/3GjdqS8wQSRNMFypoZNV0UqymmjAVBDi5c/klvhAlBNyqJEpgrJHF+QVQ6ohO
ao0LoA0UKZYimRyvS5RNKsTiwjmy6z0TJXh3qgiPEooWYPNHUQIiqKj+xHNukHjgSxK7wATUUFvR
OKjmIPGo0a9lTB/NabHw5C+EGEkkjQEoEtI7p+DmTIgTNevHKC45t+aryhTaIjXzIkVBeTkRi8RF
ZnKYAW+lZVPs86LKF+KYL/aYuW8aXGiBlwDjflx4WBVJrE6RvypyX9567chfZxA+nSPa0l2Ze4wQ
qQ+PmumzoQlSXo19f4VLq7olH8irllcSe4RbZ3ayh7EbJInN3y1DbFqvgtwgkQERz5z3VOxgP9rY
XzW+CgC85h4o1MAVT/ti4UlfLk+lFJg7YFHEoR93sgsEoVFzguUhLDFlydNh3cInOnXeWkw96Sjz
07fLi/vsu0D5oYBSQxAEhOpEknEmO7E0qr1XYnG11kR2S7lvNNEwsi6KEQjBE11Y4RdKgT0PN1FB
GzXKRGcnOKmFEgdR6K/6vl6HtXA/THH73PKxYA1iBy9SqMLb2Msye5Tzwg5hwRZe4fMmC4g6VJaI
AtaIV/i4ycOURFpaYpPFQM1WnBomeiJ0w1VFmRsZFp7JD1O65IHNchxwDnA5AHozHx+XdY489kNd
JEqBp/qD0n9DFjO1PaXLOjxbqBp4q9OY6uXUpyvCc3KglznhhpUqeGSdjBpXLmyCyFb5UVsBgdUU
lndBTxGZF+tCXw/ZFGuaW6pKbvZSnbpBBV9UCUqMa4I6Meqskk0h4eSVVkfjOg4QqCk+1zoe5Uu9
6xLvkMYxbzQByd2+qFHNFPXjY0ojkEdlfG2lg6hsQi8qrhNJbVc0i+NVko3IPCMEWzWjn16TwRN3
zSgma14MiRX1XbkeRjUxQrWhC17F53OHbmRJLMRXsvYpy9RLYV5NGMztDi2IkYSrqUJngfyYIZXb
CQsq8YtnMc8Fzi2CAoXOmzCHKKdVWmX+KgxpsCtb7ZESH+NKCqXHuJTktp6SwLp8kb+4WSieUGQR
eV6Q4sPqfpTrMBGayW80SFjkvRZE9F2lCQadKa39xLe121JP0xNNAzdXI9Ktl4/ewhZ/ViasfgMz
9kSKagZ4VB9fAYnKqJkEzl/Fat7pgNyeubb0TWWcMGCxj6MFu/fZ8IgwOoCyeHjrcO1nNxlVGZlY
+H6wUrOxXRMuLHfTIHTbZByb/eXd/WxiWepAEXisTNLovDJgbMZ27IMsWA2qsvZzr9IjmlJTkurE
qbGbcOY9TCjhe8UspT5aCJXm8CS0B8OooLYUGQgbsIKPG4tSBZHrJi6Eic0xm2YM1VXpi4GVa2Jl
QN5B9Tam3EvdJcRSc2/aZzn3ECod1X63YKNzC/qb0ZeIQEqZ4J+ZCzWJ5HQItHCVCRXggXIwScpN
T23Si7sqEPnOiMZ/JOK+/2f84xI+86OqYs+UEChqAmXMGx+f6VVRX09AxVaKmIAjhUTBDv5rvyC7
n4UJNR9EhOMmK7wKZf3xKa2mtlxWquGqz3jZSoRScMVqEvVg4psFoPMLYWI7CLAFiCMPDfHxUVol
9lJPk2iV5HW37jz5NuGVeJN7Hu8SxFSG1OWYQF7wip5n0ri7LMqfLykWCkcRNRhwMVCK8fHpBcnb
2FOLaJXVQ2INXpnbpSej1zAXV1NH64WbM29JOckuK6ZBfZeEZ871ktQ0fTsOebSKeDEwe4UOFuQG
M9eyLgMVZxvWa96vUBYj8rFB1CZAprzp9LKtMrvhW1AztmH4wregPUAHL3XHRvZMuLbgAwy1YpVz
Hlovg1J1Gj7yHc7Lhp03cZhgBCD2We6ag6jUzd3lPfxC2WIToWORsGQI1TxfgER1ULdZHa1QdhPp
raqkliqUqOHxMt+JaLUpg5pf90PTmuqAbw7hyC+Y8BNAMr8XCmozoA5U1FYpM2gDPlM69moYr5pW
xfQ2wNxmIQwiyJNrci/LSrTnyhEHG4DH2ZUp12yFTFYfCelGh0cu3RXy8qnt08mqAyUEy6iCYixf
ll2VE7UtJ/mFSeFnrzOCAJRWYXvwOlXQW46TMl3q+rdoeBpQpoJ405ddTtL8BbX32YqyihkKpx8q
B/73TFLLtAijIBgwH5lI6I0pSGZN5QgCysQXTaH2QKJRZOPz5aP9Sg+wGaEq0iUSWq3Z9880nEQi
rpOBlqxKpZV1Ph9yAL+9aGqVnC/Yry9uIvB4GToHuC/VTs3FZ48K/bolUVNBiDjw+oQe729an09s
QRwGJ476ZOF5XyhSAXYZUqtgbbiSH5em5ZWEzAuEltREMUWpAm2lXFYLcvk5DpbwCBgqAh2jQs18
fAo30aLh/Claeb3SucBLAgMFsf+PvS/rrRvXsv4rjX5XIIoagUY/SGf0nGPHQ16EOINITdREUeSv
7yWn8pWP7OuDut9TA11AVSGpiilRHPZee6210f6sRAYOdlt0ZTlKrLCB0hNB9rvvB0Qf9D2cNqCa
HY88ZPnY5E6Y73sSyktCLHGvRNTdfLxA3vtqqE7NBJaXA40ej6IzyQB3WDjPpghGspmdXmo9Wjsr
sIrPfto3J67c98cDcQApy5zlL65cj/hVpyTmc+ToPxb2YuP4MktQKnPjcDhVlHzv6yHSQAkUcRXq
YYtIo6CUZlGA0YKeVOdMyWI1eLXZTYWZaUSXfjs9ZlYm1v/GpKIuhl0OhoYNLu/RrotQAYKk2Mv3
rHHQMS4P2k1GShlnqUb7Tm57J5DRdycVbLx5OFDOlgW5ATysqBpZsfcagjbtpqwvwARsYhUB3ByF
ik5svXeufIcC4vNRVMeuWN4XtC5FyFskQEA+rUQRme+mHrHjAJ+xvWW7Yh1pIoC6RmynYLdzIuJ4
51BDUG4jzZtBYLIMzPO09nEH+8W+wbvhzvWmqynvvk7SH3Yff8j3R8LSARfNRmS+2B0MteyoaFm5
J2OOpnk86nYdR/UcQGpxYru/dwk7qGaCrA1g30cB7XjR6HycSA8kes/sgT0X1LR7rdtg05q83cN9
qkGyXaNtsTDol+e5/aM39ifTrnmQxS0MNz+wuF/gW/flIV8d4g04bnVKdL5H2p4mtt/jcqVWuqZV
ZDYsGMm6DCqyw9qHA1HNIPHzKcMySJtdVFnj9uPppzNRavE8PriAAM2R7QKtWqLJrkXBmm+NteN5
S0g8BEz8qgaXXAciYGYLopN2d0NTuD/Krkzbre+m6mJqlffUDw0M6Sef3Pr11F0OU6dhwCUn5yG3
ArRkVCO9164q7Fg3Q3ljwolnsV0wzWJnzMZ9WDyNQ30AniGvZWNkuEHJs/qZ8lpNa6eZvKcpA9kZ
x0i+QvYYE9aYgyNJeVXDEnGdIrA4VK7b3FiUgXldqwoueYVn6zJuXUSnqzYFdhTzTBGYzZt6WIHV
C7KTy7JwWimL9gDoUbAt47Qv+63M2wbBj1dU8BXJ+xCDekP5XVAT3lcVx40L5Y96DhtdgvBYsgfX
Mj60uBVDGdpXNI2lDFCsZ1JUziqrW//C7khzObXOkK9oPlWPTo/TsOsA6WxRfsSzabBX4Unvsn5N
wjT61mrR31fG8oIV8arRi6EMsW4HPDaL+yKr4KXCK/JU2XV2KyfBwxiC5gI0UXvgtxYAMGuLyls4
xUZmIi5J7l2osPmpeH6fBVbgraeyJo/twOtpB+Kw8a8Auavn1g7LdWGnPo0BF+fo6JwHdDfPd3Bd
TbyH0T3L5HkIcKdOKokYLOGTG/Rr2nH9EBZj8RwwdEBY+7hpnlwRqGxVDb5+isjgo4Mx2LnoFjvy
4Koxmn3zCp5G+84KyN7qOgqPyWqUV2YQPXxKKpDn4w4+Kem29kT4nYtqwucrBSg/lg+WbTT53W1a
KOLFHYgQaOlqpSaMuawDXHVWrsnK4pG5rVyOIqpMRVisiyEYTVKysf5S0WYSW+pFw85lQhxUV/h7
wzzATLlvX4ae1xyCsAPqncoWJYhgHMfPTW1aVHf6qIDg2EhyZ6c4TXZdKfMLY3f2jY+P7sZFOhV1
7FtWMcXaVzbbNtzOdtJvqU7SSstwRXr/Umh/+l63UeSChx2kaECg2qFdCceGU3/hVfYPZtICHCZj
7BD4fNY8OqoZn7O+yCOQ8YIW7jid3TxRj4ufkVsOt9Qz8puxOZmwmCe6cgfd4EkylV/nQ6a9pNee
9+wNqrOTdGrtJnHA8FFYhgxkwMnrbmVbhDwOU/ASk1p6/re+Z7pKNI6gb0VeqHxtkSB6dIoAXbSB
O9KYokVxlWR8/jllXsrEgC7k7m0lyLMHxLTYpmoKb1B5ypy4hptdnhTIbVbRwNx7MIrDs7rVuUpK
TmSaWFk9whPEceuvkQLAGoeCezJuuM74mjolWj7j+oDbDWk1Otq2BfXWLm7lx0BXDH7wUYOd5HIU
rRJpsy7byFpqvS4Zl3Do16ZEUSz3y5uK1v2NyDNdx3QKshWOge676KfqwaK5u69E5MAsiIHlGdfp
2O8jNdF7U9TjDwUcGMwuno1ZQniRwnavICFPTGpZoJixUj51yo6KhIL/8TWDJqSLHWXCdgOtS/pd
5XK4V7r0deIAEXXjjJYO2hI3klUrBvop7PW5q9t9JPPhvq9ZdVWC5lzBDqmbQPOsBu+Q24Yi826i
OeGtu+mGuaq5432j8EEllu5GdpXzk3XG+2GnSH5i02T6pss7hlbxYz7Uq74bPSx13vAbHODZmBiP
mhFrTWffFDA3k2DpjSiMjENxMebF9DymNXsONFFObI9gncRpByHOihYmOuheRXTVC5SUzpEd0btS
BhOPtcoAk4MabpM1dt4EnbeWRZK7Qfm5stvhu9fk54PhD7bxXLlpCvB6kNDIzN0XQdfYq8ZSaP0N
HipMiMB7g9Z1nJpuhbUg2E3DXHtTkTaodwIiG7Q+t1gQrFDCsj5LQ3305shNd+i5ZIcoHKNnhcm8
y6r+ovKiB6SOeb7yJS6bZMDhDnJsLS9sahu9zrGAnxo5NrCfKbC27DKz0Lk4c7SbVHWVmjW6iTh8
LQvO7/KSZk8Fadk9fnwXgBMV4TuZQqdnJhujIOYWNksMXEf8Em7qyJgMVvWlAkPyi+zLtsdLlZMf
Ez1ZzSqyrBneqBGLQNnj6QxXFvUOoZZoTD01zkXZFi7W9mR5VVzLwerWoYq6LG69NMViYkUJGWg9
RHkcCQjpB1YUa93VzRB7AeIrU/VjEE8tG1iCip8UcREp2EXY4RTth16Qp3HM+q3K1BjGPmkqdIrJ
LHWOxUxRzqdNMK5qqZpm5YthCuKSiuFqkBEow7r2xVPVtv11gwARXVppBJWYz4A6J45VVHasIGTi
a6cdyaPFvPAybEwkfueR/4h//7+NWR8hOfvXzPqt/Fa9Js3P//cfbaT7CeAuePP4J1oOzRjn39pI
pH1IiYA9v5TL/qLME/oJOTbgb4iJfGQys8H4H2Uk/YRo34fKC/8NVAkILP77v47g1n7x6yOV4hyy
v4pwQW6apXsvD0fmCsoipM+AvduOyqpr5TXDXVhJuUs7mj+TsetCnHpjDag5YNEOTJxyr4xCwy4x
UfRez3NvwMrV3Y47l1wzMa3bocgOVRRZB2prfp1XkfOA/cLviNenXzOh6Fo0Km5wfV0RYetxM2V1
4unC/ZJZkzwfrNE6WE5LV3xKpy8ELA0ThyBKXDAQib+n9rRB/DJ85lNRtLHTuWOwdoCnskR5Jjyr
EIf2GwGAIuZKtRdgyzp/EYH+0cK95N870Ytfw1IOgs/wXTS6gxZw+O//bcubzGjYv17f+76EPmT3
81v3A5qRy+8rUX8rf7xe8S8/4C+dCP2E+iNyfeh/QH8M5+rN7yUfOJ/A+0HBHUuY2sCpgEH80Yl4
zicke8igA+RVs2oWf+qPTsSjn1DGjrAcXQgtXkR2i2X+0bJ/A4TMWFg005DAlwUVaQEm+eAepmNV
WXvLk6jVDo2/7oLxK3TC3VqlpdhKT39RQn55NWM3v7fV0W57UygGIZZAHwPKyqwPnoU1r/HHaECJ
XERpfjYWfXfT2H0kkAql4gHHR/WtrJl1EKQR6xESLVRR3UmPCeq8SFRGv4B0U4xi7TbwDUZYjx56
YIucc1aXZAONp3ikJMjYKqBIIqiUboOrY8ovteTjL4YA904DSf9l5XLrlmaSSUrkfIkW8nKuXX+v
u+pL55IGfcNMaIWxgbPIo7ZqflNGfFvXso5Ln1YyHh2FPkue3eZTzKzUvg5Knv+eqf/bZv9JKI7Y
f73NznnHn2EicLSx5j/ye2NZIKBiIwQBNgKoiPPW+rOzgPt+Av4L9Q3qMECc52vmr53lfoK+Cn/S
BocIJcYXdf6fjUXIJ9wx828HIKjNu+6f3CcvZdm/7xMM4QOIClA4eWGGIf84XuEeL8CjzYbxBmCC
s86EXyBk0z/GkqsfbVsEe9IO3kr4NdjwttuvcgLlvZLQGzitJOtXU/fOflvIPuen8ee6OXINFBlg
WrZAHsnEy4qlBqLksjFxZ9EzYlfl/eQxJ0YI1+0qUsOYm5Nq00RmWDeM8BUn0c4y9VeaK3j592G1
aquwv5to2W3Hzm33wA9sICjpdFGP0ePErVMo+0Lw+fu5AdHOZDPcv5G3OCemPB1kMFr5jd30oFXY
2H4gLJakt1c4covPohuzfWjC4WxwxuimDkm2SZ2i3EJ5r85ln3XfZTX2902ZXnnTWUXIzxMzOz/B
8Xf2QeBGlQxKEfB7l7Vi1DBddyrwhBUp7YNbNeMvntYunBR8b40au3duh6aJDXqNJkT21gqC6GLj
ExaDvVOuWN+3127lqs91JvqroDZiW0QcyZ+lsrizq3oz8bHciTCzr9tBZhfRZGvwDGba/hSlpyDU
Y2ANuQ4YBrgOUHFDGIakYoZ4XwF9XKKsV1hNd11QX8Gnze6oG2vpuZswrNJVxtmkEo+ZQ+9ZKTkf
B/u5BZpzzXvSDAkfNZKQISu3Qdnkq8zqhytvKIYiToXsktY01vcqt8I0qXDOJ6q0ttbk1TcmYPJn
rXsksQyIyF3j3dIxioErhRdty4etMS4C8nboyJCkhsKTqynF+aQpSDphQ8sHnVMknVAEg88l6YPJ
J/cOyYpfJ4JawB/6htVfU5AGVsQZfuJ7tSQuB2C7MQod0RXIs06NHJ83j+4wwV0+G1N5hhy/O7Fe
5o32arlAdx2AYYGSODiEFMSOxbFgF17bZz0Xt4aAvl8jYd8MYeOe0losPuObYRbRrEuRd4eCiVuk
q83Wyg3blqaLgMeJLI2hSrpsCPuKFcgSoArVPQTQ9V1E5R0cFB4/3iEvuo6jVw5QKkOEjrMY1BKY
ThwvKTdQU0613xxMBaampP50JQywQj8U4YUkpEpwiHdbNSHb90ZFfulIWBdA8MrzojMmrsEkPHPb
yE885PNxDf7UiutguC6BDMDVsKU/JmQJW8dVuypT2Cud35+TqiA73x2gAqOh8OK6MzuY3RYPzB6n
y2zSzXUXAnMMWC52XtPbN1GpyAF/QxrT5u09kvbwRNlgwXBBeoESNir84OOBj43i2iLcmrRPQROe
0kND4QmtzWWOeejzMjE2VBLKP/ObMclAUeRK3LbQa338KV5MUI4+BVIlFCtnErYLd5ql1UHj8MEf
3MI9pMZtz7zUCjC76swvfdDyUl2iKpPyW27VI2gHPpobwsI49iiQYPx+h4pOUV4UhVYn2BNvNsX8
WCg0OtDt2Qh6FyVbPngOBAMTRcynH/zBIVceZ+7+45dfHNSYewwSggaIf73E4sfLULMiTTnQiQOw
P7RsdFQ8+aLby244sfmOq27zR/Z8bG3IEZBVgU07x9yvjlDHzsMerTrFweRVllhCsB6dMAq26kEL
vK+E888cR+YBcVCDeYnXg7AJ9OzjATvWjrIkdDhkbr+2R3099SQZKv/HCGl1B4UDSEfV6uPZfGcp
oxYF+gBCJVA+UQY7HhS8nQJl3LE5TBEwM9PdMg15Tye31dQ/B0DjTRSsJTJYO2e/HKc6UQI6Tlzm
d4YhEkpSQBEQALovavRXk8z9yu0BI04HZbFsNdY+LEMApgP4HtR1PzjPeCTnDIzM8dQeXizW0J7p
cZAYwace7CYIYY5f3K1lD9CWdtdQj5kru4GZj0XEmQocWKuAdVLFZc/NukmF2JiiSh9QuRk3yO3b
XStD+Q3XkbjJ09Y5MSNkvppfbW4cLejVhLWHKITgKeninC1Gjp2NiPjaH4z+LMPRO6ta5SRV1ae3
RvWxP5VpPKQF3ZRNdB70EzTck/oBJAF4XFDznUTQsmECFBAD3veqsrGOWs/H9QAx3ObEApoXyNHj
QqyESBRPi/QXhM7FNrGcEiKxwlhg8Y0QB9exNcoL4l1GVK+cWmyywdnASTROS3PiEy7WDmiUyMbd
APVMxOigyAJTer1B06yu8w6AzbWuB5ALtL9zQAOIS2WhrXVJvI1AbXUXtdOJ43dxAr2MCzEoGCNI
PUFCX7wxKUHbcBkz11Rxvup70a+toC8SoF/DidmdX+H15ILhiwADhwEybJT+l+Ii0DjJEHC/uNGl
bV0FyrqojQXRNyQdiUhlzLQ7PZ34oMevN1Pf4HrmzbIlXC/QxCzWX4WUi+u0Mwc7iExMKxECbe8N
ojLakV1QmmqNIkS1RxOcYK97HzAWCh4iqMmZbToST8oaN2mVh1vLrngef/x4b2yv8HiI0OEaQ0AP
muvpx1/dm1he4/7Sh6oevggCs4hMdhwSQB1BL0TRVijTPLZRhnmEg4a6SDPeX3EpIWHjpTpHbg/t
8OTmK66AkoS+LmHqRcIuZnXPntyxL/aOqZMw51AAcb+5qpzcXHaF28bD5D7K0MwKSTmd0X7MT53G
x4fSy9w7IKyCIuxi8gGjHr8c7wOUArLRHFDS8pOIcnlOURdZN2YyMm6Za23KivRnefgsK3RdZw2a
qEey+oxF9MXRaU8TVhn5/eM5P95oeKo5/4WxApahM5uzLTYa9dqxkKkmh3wo6A8vlPUOcqkgaWGM
s2bwFnsKQfDZkNQ+Fem8mQ+MPF+LIQSRECMsz0I7mFzh1YIcOFynNqgjobWcjsiJm/7NiscZQgGa
zQYHCOWX75cOma9IG3YHHHHjtqPeQ9u3wQqWLKestY738zyTAeRWs6r7RTfzoq57dd2BNzQT0UR3
8IY8e/QEgbasjs4dAnICVBcxZxFgqY+/3iJanAeFcnVm+CNkROy+1NKHbTONuA3kAfQ2sfEt5tz4
bd3H6JQy3OY4fNZMa3Uvnche2/04JCEzyDCgsgftbsp2oETkoIwH/amT5vim+/Ng8x6GrgMei4ut
bNRU075J5QFKLQQg3CFfUYKV52lKzV5A1HieFiU8nYMarCe7qc9wteSADgpnVQOsYMjCNqXrZVvP
5M5Z2Q/PIgt/urVVJEMNMP7jeXxxO//7MP79uDNHMHJDG8tkLoi8vm+cGspgizbdoXMUur61aqpi
4dvZNmjRCb1roAYxstq6QeduQNCeDuMYFqjNOoZ99RlIvviZ/Z4Qwy5S2mdXyLKGZ68dqq03O0dU
WSN+OjWvzrIOcvqizfh51AAkGN0BLekaL7pgTlivXcmbq07YX20UDe5xMIBaZxESXNGS4bozqrti
Ko0O49CEG5bDpUOiXHHWtG6LSm/tJ1xWp8wIX4LhxdzgeEDZZz6bscQWl0boT7KCx2F7oKkPCx8t
IKTUrXvmQVF+5nPhXfQ2C3ejkjeeMOYhrcLoKdXjYwHp9gYn77AuAAHHjgfvAh0V+kpbLjvzKamf
P/6Mx2H9y1fEDQIlFZJ3qDCWlNlc1pU0zGoOpXaHXaTLBiVzB2ryqfRWg/HM+uPx3m55RPNgdGBy
ENmDVHe8avKh9MBTTsHrcBz7EXrDGDqIIoFJHWAYPfj7yIO25+Mx3x5oSMNwTqPoDYJpuFT0VEEI
sKbL2oOYwCToHO6s2ABrNWznU8Tud6YTMgd7dguZF8AbZM8aR9/tMVRYhQL+TXl2JUDYSDgr6rNS
pqf0jW/Hi3yUW3BUA0tEUXtxQwaVzxhiEHEI+8i6Uw3Ij1nKdKztZlwTK29OCBDe3H0zWx1kGFht
QveMzPb48/X9MHR85EA9VOfvDCwI4pCzcePz3o8bPwXjv6nEvrNHeSLMXKrecPEBZXDBKn9JCZGt
HA89+dJvch+vyiNLPU0tn54b0pj7ofaunNajW8C2NkxPbOfKarm3KbzG25esU+uGWDK2akesQtAL
HgsHZkWT39PYtdQUo/rh48eupumrRXDppGHf7WqXWknryu5BlmP2IAMdlzV8m7CV+Ya2Qw16zKjV
rlSDPBdGXPzDFTu/awCwf440PLp816ZLdaVGLKOMlTCfaFO+qXB8IsAt9e7jod5syMVQi/Adkt/a
pAQHQNjYU2KV/SMIVhxpQ/QwsPbR0QM5Eda9AB9HpyM8FlDxAhiLrCHAGXT8Jd2R5MKHUvCApWqf
TW5oyaQsI/Hoi5aslOQ0oQGrYVng3LSdQV+tiIor2JWwpOsqtpZViHvQCo29d0u9tqoGfS6sodtE
ueGbRlH/IKBtOG/pVMfamzUm1vBzTivW/mgJO54606C1iTD5eRuaVTuF4myo6lMvuiS5Ysmi3oLT
f3argWXqGwjD0rPmSxYHy0B8jNPwAvwSnYygqW3qyppW0eTespEOoFKVIIu40/3HH/fN8TA/ABgJ
L8wEAAr0eKZLNQKbL7riAF4eAwpt+e7PCgKmDYL14YtWVbH9eMAFgIJviRFDFxkfMkIQHObS1uuo
wK5RAILwozxQ3vpn4ZhuKDJdbya814p0u8wS7lU9dtmqcWE8w1sXzUDZdAoWexvl4TnmcjIgUiC0
TrQ4qGQHInznZOWhyzXfyihi28INRA5WXWpi2f900hQqmmwK12CWoYMKwNS+GfGZ0sL7PKZd+A1G
yyc+x5uLCGgxzuq5WAWEBVjP8eTI3qnB9PPqA4HXzQM0vuiWqny+9tAk8PPHH2JRG3v5EEDjkRjO
QtYQp/XxWPA5AZaFfOHQ9E4Ri5AVWaxRZYkzr8/oeuRVdiapW28IvJFWrbAcWDoH8gxSSZABYTyd
eOAjA0mAnHxLCDhh4H2CV9s7QOFg+bAP5mAvgcmrt0vTCNYVH7/Am1wHFUZQ0ef7GlQCoHLHz+8S
C76tDHijG1ag/001h6DchCfOoqXxy7xeX+QZs8sMjqSlthungRc6ahSH0cp+8jHYKR4+iJkj6nEP
dFHPQrNixtPPFBLV2Eol2YKkr78UAHmS0oaS8uPXfm8DhTNxYZYVQXCwPDNAn81suKaIA0rzQVIV
ZbQutJOf8ca/Q/xnLmt93ee9dQ5PpDunUnI3nkpEjjEsLEtsmZnBgSgGv4C32/HUZxasi61BqM8E
uMFaDkau3ML+VXlw/KiCvttmUGVsaD3KdQUoq6rGE8j5IhPCA4BhSeGECEwfxbvZbPT1IULzrEA1
z+4OzTDCWcioci36/L7O7W9Z31hJnzN3lfstoFkK3+2Pv8Bi4f0eHBor5MC4ooClHQ9ul4OX+37T
H7KJ/3As7V4ADK/uPh7EezPHc+w7zzFeEkz/pZ4Lhr+jaZQvD4BWwy11VbYxqErH+BzwEdXUIYik
fHFOnExsYPfEwKdVam0xlt75jSkOhQjNNz8XxVUd5tOWkiJ91FGTPWW9zbcuoWzjsEluaqrlJhwG
b8NgSL3hVQ9eMwCb3aBCFMjr7DpNFXBTOfbnEwuKbUDY4+iX1RaU3Ghta9Zd+YXukWMqa61zHZ0b
M4lLNrVlHGRBfjdOAY3t3ik3zAFrPG1HN2ZMfG3bjdDno+b9dgzc9uKUxHBmyb2CA7E0kcVjycN5
GgsGGMK8jF7BB9VIip5O1BzaiH+nMMNInMiyz8oq4l4sKuPMOX0ISjt31DbNdPM1Y/1TIYEXd2XB
nxtRDZdj0zWfQzZA8MJYv7Eahk6eeeifNzUo4l4l1LXHdJREo1dD+pAGKpZCO5d0TB0QeLNyZ1pj
bz5eHm/WIBrGAscFEAAlPso6izIEraygUiGzD8gdhrjPJ+szZAfpzcejvDeBKLHAMA4OvcBWlzZe
PrdVNKUdOUj4xYuJrzMdrCFdgJNEtwnJcMtCfzd3veI49gpVw9q5viHVts7us/66riseU30ZKhLL
qF5nw67shruCqzhUPNGBjLHZ4oaqew83/omD8p2HBypL0PM2QpdEeBUt8gEFXjM85YbwIANRrQJR
ZEkXCoT2rjOBYksHjq+se/gjjQKmHA7KhHGX5eLSbXsXBGEgO6OGwLHJlUnaUZ0ZFn4HVbjZetKL
zlqUsz+PNgoMoWWXP4qoYxvcQmCuQzCz8jIPZU7HQaO6PCpP3N1L+AALG2GjhxwSEqDQAZh/vLBJ
7qqSMWIdpoLqTQp2L0rD2U1pxunGmLG57CwW3fe+HlZUySBWgfauVAtZhQA5OuMu37S2rdFf1jgZ
jXGkwJx+mPwVZAXl6uNFtIhp8Kxwg8FFPVdpAOe91G9ebcIAsm7wzqVzEJZFADQLqEkaw5PCcqwT
qcq7QwEvRL0TsDD2xvG0ZBDJlBk4Hgf4uKfIv9pyG4EMsS6wvA4fv9Uyfvz9Wngv8KPx1xst3OQN
RJmhoQeaG7kr3IysKp2NgIzsc+S/MesE35fwM9pqEt0PkXZ2EBa0KzSSMCuHYHfYuTgRPi6i+Zdn
gugfDSVgAgt8ZBE+uiJC8c509MCZ+oVYuqmd7einn0uqghNf9d2hcAnjgwIYQknreKqh3AJjHByE
w0SqL1ZkQ8xVc3/lW3YWByIbT8kB52juVUo4vxpsY19cfAPUdpa18swVWPGmjg6RpOLZt6IIdplh
saq5O5ZxCNbD4wQryH4FPuTOpKH1I/TGEJ3qangQwZIvhxJBw0MNVK4HCw74e8N5s0c7EAtlN5Hr
Ezv07c0D7ANVJVSJ5yL1EvtU41QBTzT5raEMDl3GUd8paegOHCGKYpsj913NvRNR0TI0xCThlgNb
DHgronrUiY8/ytiMJiJj1d720vH3uUDpqar9ZgP7EH3dDWCB1HKi33AsN6sC4ulrAzXO2gXz7ffn
+j/65n9CGP7qoHjjr38lf47f/iP5Vv78IWr+7YjFOf/JvxQBYEHP1ViwznwkFXCv+38kTi/8hGQG
9EmwnAHyz/TOP/RoEn4CQIXrDGjsTK+codE/LE7H+RQgykQ2hFMP1h8oWvwDevTyHHWBgiIJBW8S
ACXMLufo49WRLcJgyOAQkR6q5hm1DN9+YKcArOUGeRkC74knBgIOA4jjIaxOlpq5oARRbsOu/nGI
OBbiN5LdDYgOX32Cm9+nxGva9Zt9MQ8GcgA4MKh6A8ReXJcpj9TsjGsdFEw8En0Vteup3YYkhhtz
5e7qrROcGPK913OgpoBhHj7vG0cwOx9I4wrXOshf4qv4AhAHWP2pQZZn8Pxas5McFMH2jJQtgkDI
slRIaw+0qjyMxyBDh5sucdFTxWT8n78P2EOoK8GoY9ayLIZKYfqWoUyXHuDxkFjul6Z89Bv0so1A
r+DkxGDL4BbvhaATRAFI6WEjZy8y+wBK0UZA94roclz73TXtTplzLBf4b4YtwmfkCPjHkpCmhoLV
E9PZbZPaF6FzZWfeypJq/fG6W95Zy1EWx7HbOuGoM5PdpuM6tWKfPqTX/mZE7Tyo/2FOOg8F7zk4
TWPnzmje8XYifSbTMMrYLSCqLimKTes5xYkxXmbl9R38MsjM7577XHho9HI8yIQmVzXQe3bbgTyz
0mg50cA0dT89i73zzKCEEwmbYudBQagGEWG0+Xg6l8v9ZXggw3AEoLMkanEqOQ0FC9oR7HYsv2i3
vWVK7EBo+K7a5sSHW+KyqP/OVeC/h1ocGOjwlwdEtewWjWdQ2w0OkDBetxvnYrqsTlCPl4t9OdTi
y80Kz6DiGIr4475jBjzIU+Wt5WGEIUC4hpwGBSAQgF44+6+Oc9uXREZlh7dBcBZq7xw0w3UeVslA
CJgJp46lt5tr/j4zEwYHIGgIi6y77z3aAJ/IbifmrIsIh+uwgu7048Xw3iDYt6gTzpQ0VJKP16Jk
Btw8NLW5Faz4ZTk74+VfgH+cWPJvPw5gJNhqw8YanMY3Zdo8rFGjYA67hWghv3MJg2NAkFr/EMrE
csMwMJFERICy4JvL0J50R5vQY7chEmZtAFsRiOxOvMt7Mzb37kFoAbUHejQez1gflTlqjxlOVdWt
ZXnFSn4zsnz78Xd5Z8agOgJWAHYbnJ3sxUVRtcY3nqf4LSkTMhYk6VxLn3iTpevYPF9HgyxeZYB5
1BQBQrhdXV7f0Z3jxtHDeA0hfZLtng83JtEreyVWzZl73k2xuHXOdfz533hPRFqIs6HFROx1PJvo
5CAYs3p+S2GYM3uXXWX1sP7/G2Nx3rK+RNHbbvHF3HIX6gn1rhNp1btf69Vb0OO3AFhnDWxo+K0a
wm7NPLka4Kx/Yqu+PwgI4Kjro0a7FNupHrY0EJby27rodjkk+MjQ/p2J+nuExUU7wJKzglQOI+CA
61F0YPWJiXoJEY/vPiw5mLH9eYllTBKgv5riE7/tNs4WjRS2ZsXjuyoJV/xn2uCG4F9uvgdbdHZH
bf1Z2XF6CJNT+oZ3ZxKdVABwzKzuJTPJY2ocOtvwW1nIfWYKKE1O+T2fGOJ/2DuPJbeVNG1fETrg
zRaGLKMyKpJyG4QsvE34q/8fVE/PL4I1xTiznsWJ6NPqVjITaT7zmq3iTYQdoRQnc3Jwnmw72YtS
uvKKbwGJ/z68FC6VtV+/0tLO95zeoAsejhqH9wc6I/vipt6JffWQPRiP4dEKfn69u7F8vqP5kj9k
O/Wm2rX7OJjdX/+LPfPXz9i8u3GRiijJlORgmwewzYSxhv/+CNsO28VMN9syB7o0lpmVHNAT2Yd3
82+RBY3pLZ0bBZa3Gj+XQR7U+7z3USIp0PZ7inbXdFTf/KDGimODaUDktpnn0qVSMo1GcojMZj/2
TfEdgnX4+/2prn/JxelA1h+hJsBpF7pEHbIYxPEmHIrqMdRgqkn3c6951XRNwezN2fw10GbzKKWE
BePAktpz4kF0Rebn2hBvblA4lPgF8A/oxs2lOEGoXRB4Tw8PP4q7fKfcK5+jyR1urKDxF0/zCr/0
cs8O+vsIp26c3t2P4018J9/f/C/eGAJ6un3U3/k1m8n2ZUJMsBTpQYcih53i46Rck2Z7xRudfzka
eArOfSwqGOateJhZ9cmSWpk4oOhi/RaLNByUdOpaF9ModP0MuAZfh8ZY/tTTmH+ZF6P7LjItP9X6
kD6Y2qS+JFGW3LXYScLbmyUA7VU6hD/tqWm4HZdVaQcnx+ahD1P5zxQp88/BLOTENes8fhhlZN2J
eBQNATqbe4Gy6SCBSVfFymNTK8zWcqn8iJmS/KCaIf9uoNvqeKKYKmD8eW1n6CmB6gbWK8DmOIlS
PobthDYPciH6y9IU8YMtJBPPmAklgWDqDNyH7by1Ope2LuS5BHhiQv8ypl3l9JMBV0APgW+D3Ku+
zLY8VfxHan1uShUNeMAk7D/vn57LdGPFuyEDDDmJZibc9/MrEXhBXk9T6hwzKvY7rEZE0PQylUKp
caSHvrX0J86sdF8AT3ygo1W5tSicz+//ivU2OtsJdEooSIGE4xDT1txcFEWp12WSpMMBn5vHuX6p
dOOPk69qUo+8SFcgxBfnGLX9FTS/tgWICLb0UYqvWTxOkcxgsmspnStdZRyu0dHZfOB8cHbY3eQH
Oqt7vqhyratRUenJ0c41dsnc5fVX0x61X0hjd8Kz9VJ+AaIvDa4xgdRH8Niw7to0Tv8USRY9905D
YKd2GR18isR5e+qjQaSvWlqfwi4k35VVu/oV2mrxLE1T/afrTfmXKpb+21yoI33OcNBghRoT5ox4
2tZNIC99WcPkM7IXs3FQb1UqTZldoUz4Xhtq8dHOnOlkx7aGY0zaJCXIF9QFA3Rv1dJtMXt4iFr0
1FxA7Zmxn5B0igFc5Il8pQKzoXEjccn9RyeBrQhMZ60rni+eJTVATJshOUpIqD3IUDVdWYHK2kd5
VaGukXffTEtId3ZYIRIfRtDLyuhnNDYYTDtmtX9/a27VcF9/Dp2uNT0ygE9e/BxEE/qmqbJjJmf1
rimUyJ/C0L6RgDEG1WobjhgzRGM4voe2ri23n7XqpMkr3XXSexGIxh4eWyOc7tDwlL2lyqUDvfAY
4HFWUgwcrUMY5jtpnKsHDfWfnTw1yi6fjfmOe7HyBSKdD0NuOX486ggwpZ0WvD/Hi4Y/FQ3Mywgx
ad5QvN8KR48dQslOp8hHx8rXq6jSuz+DjcmKW1eKep/g7PcVmvVyqymthGlo3ukfR+1V2UzuyqeI
lPtY2nP7vTeX+RkRrPgTr5tyFHOtFe4cKWhZzdVYP3dFwds8E5hog4dmpHJE2Kv5CHWfaNIq+uzB
RAsvcZcGzWqvd8CIA1eavsStaC2XIkzyG8mVqPZMO+5lL5aaJn+SzGxovESWJrDnAjsmiGDOZwkN
tGfElFEBkNNBxXa4sLIv6pA0P9GFCUdXqWv5E9hM+TBKafegZuhWuIPp4N2dZ5Z+rYx5UQlmQ699
EZi+rLROR+l8X8+WmTThMDrHXjiR43fgI8SDcELo2yLvh2M/Z3Pio++MA/HSUyX0+kbY+h40a4Zi
xhz2n97/7BcXIfgziBEIN1BxwsVmEyMumQ6gXx+yo+gxk+e5AlRdWtbz+6NcdCuN1bdKfUV7Ucq4
yMHkSEkkIynKYxjWitsguIAkqjT4eHTdZDw1XuEEtC/NfQhXlme7m57GIsQsUMwhQsKj8Sw4g7v3
f9UbcwdBtOr5QilciwbnH6PqotgotLE8lqNt79quMoIFsvSVu+wynqNrgsQFNxmlFZ6dTapeZEKJ
0ciqjnnRivvYlMNHW4rMG3tN2us5O3RVU3xQIksPYObz3fGjC4rIKLweiYMAb6bJbZCk9CaE490x
lIsbbDw0fykyUNVw93uYDTemGRo3PUpwN4M01PedgaeqnWbCW2hNBEQaiSdC7Zrq8xoZnD1y69x4
sRGVoWt00WeM7MhoLNFUx7GJIl+Y6M8KXabAnBnxlUt4i7niEOK1RqHfUlfjWHvzJADy0ge9Waqj
TTf1HhEbM7Bq2XFhuVPUzkuwaEOeHR0F4+EakaTbf7hZ1uEBbMInhTVBU+V8s5gm4MLZ7Oojgekq
iD6FjzJygVdw1epF1MAwtDfWyARiGd2582FqNCAFin3NsV56ZKU67BDcbOmWIMMPfq8WSbfTSfxe
oiI0eeGVB8SyFG9QdOlGzfP5Dieswq2nDGeXblIRmEusP4kEMDxbmsktiaJjXu8i8Ww5UndTXV5j
RV+EcWTWbHRqfKs7nLLtAWMEWwIMHJqjM/WLpxgtQtKyE3mGMA5dveJc0Ip//9Nc9Dleh4TzvQ5r
I/RwvmaxFsa820tzzCQDMEmihDd2t2jBqCCYh8uc5XK/ku5mueK9P/Jbk7UYkqhAXhlGm6/Vqc6g
Rs3SHp0MK0g77OzQFcuSBzpaej4CM/2hstVrllwX9xbzBXtLbwoIJhHmJlyX20KHIqy1x1RUnTdP
Sejpc2xcubcujzbpNOknGALwDsAIzldVQV8ReEmqHKMJCURrin90uK55PeaT/j9dRdh8zAkkEecL
ZvD5SH0khtqMDe0YlRwtx0Hbmbd+2c8SUgwoe6i+IWnRlU2zBdYyK7Yo7D2634C0ADmej6pGNu5e
YyUd02RC1QorIjGg5uuEwje78a5z7Hsl7o+rK3oX2ghpDsZLF+q1G2bXdJ4vPyjZ9SqBtB4dosz1
UvirQdJqQk/Q55COcUdjS0mtP1PS/5fk4Zn03t9d6HUvnl/VK1iWPYMAO5Dlbfsq1+RCdHEanVqr
cQJTrXq3UvEr1Sq7CNDTjq7c15cxPLHOKySAvA527BYka8/wJmSjs44iMb+BWN5HYZu5qR5/nMKD
MWaIFJdg7nswMpmClrK6gyB35YBeTtqg52Bb4IRAJaEzdb6ylKVIOTXTOmqwAb1SnZe7mfCErkA1
7zFSkq+8Em8GeGCT14wPEIS6LXcVJc8Xr6V9jBMZceF4UdWvJViKZ6Eu6eC2tHRe9HlxejQxJ2Px
JLUa412Y5Pqvjnf/H5dTeZVhh4Pm/zdUarPJiyafBjwYnSNeG44rR5K0Cu/+ef/8vmovnG8tgMKr
PgMoeNXgbT5f5bmV2zwJ9eKUhPVAxj4U7Cs77W7qdlEWz8iH7hacrqLvO73XR7iS1py5sJEreqlJ
CuWtsIcfcg2Q0oOpP0W+rY9O7tVIwJFg2vWTnFfGjmw5+7IUllW5Rl9T444VI5LcyAztZ5Kz8nMN
mWpaXa5bxx/VSfizMWXPKUnJExzxVva7fO5JgKVkuFX7FIGQPAulT6TQaumliXC+JlAKcNFSrBoF
I8PE7FDC+/BFx9zrVDlLQY3JKWXJFXix8MvCuo98gHSG2Ik00Wa3xvXsaUbIZvI4g5LpxXX1ksuN
/Ov9JX9jn8FMXrU4EI0CgrllH8TY2Ymh6epT5Bj9rnEQaXYWTcrdlVbs6agPewZCgjdWmt4ZA+Ta
KK2zUxN219p6l3cXmjqggtY+JQoEK8jo77uraurCguaWnmQrj+5nM6pdUBzttctk/WvOt9gq3QOc
hZhipWZuXlrZELLSZmF6GkF03zSJbN9HFvI5loKbHGaG2U1oJyJIeil+UfrRctlown9/0S8vE8R7
ADtDWKIqgQbkZqphbupLZSYn2WmdB5rZ02mcWvkRGeijNk/tNQTxG+NRM4eMCtiah2EbctYgWrNq
mZIT6ELJR3BluFnU9SUyECI1ovhaN+4SYME7vFKSCHRXS8GtQgcpvoTnDt9yAnh+M4tVHlvoUQC8
3cSyr2kolY4cPqcy4Sc6+a4Kbc2XwkF1dWSvvMlKygO+ROI2xjnNT0karvTBLkO99Rdyj5NJkbdt
l6TUUSyjMpaebIVPYCCt5c0Mj0TShPFAtkzeNPTNqUyuluXf2Od0WcE1rskyyLntBmwwU4bek54o
WWGjQZC5o7J4reH/xqMJrXLlp5EBEHdtu1NmLE/6YJuACSzKWKbcKTu6pPPOoFSwj2Ae7urB0tws
M9sPs9Fndwby+34Zy5o/gty4suPX52Fz6qhWAN6g/A/mxtpc7I0yNa0Egf+UFM7TlM1/EA87mmH0
NbTSR1ENP94/YJchJ3EgxhLwTShpXzTvbcrPVlJV2WlcjPrelCLjBRLlF0qYypWJXSaTwB9JXVcF
S7LyrSpJF4UG+jxqeTIW51sWyd2zg2naYzrCum4VMQZ4lY+3RacA6LUTM/jH8yRjoBYA5RK3UHOz
l+weufqMTufJWiz5rmgpAdayibIxYi5Xonh8YC6+ISwhjZL66s6+qmOd31pmDbx4ccL2VHNE6xt5
SBCHspGUB3QviqDWpaz2qlIbvy0Gwn77UKIk6TZ9Wn0vqzzt760wh2wzYmSJafdSFxlUhco4KHYT
Pc+KtESBqS3qTjMrSK9qMrbHEc+pYJD7WAuw88of4XHoeBO0pvxdGUb9T4qJ8c2g1K1+Z+J49H3K
kMB1E2DRJgVAehDIo/VlyFkmIvCj1k6+OlU/93sUdfTTSFb8w1Z7nWZIn+jPUz/rP8oI+UZv5oAG
hanhfd7l1vhBq0tnXAON+SWEazS7Ayn+i1OmaM+TZvSug0vJSUTAx0uOI7KQ4NjukK6AVId4BFoM
jW4MvasZdWfiep1bB1EZzYMFA2MVaxCYl029is8oCh2F5GLDkd/MNZ8B+Vo+MY6zTXhr9b16F1Hp
PFaNFP4hAV4J91MvWy7BxfBlUXp6TouR5UFf9fICfs6aCi8pK/4bGcgMktXyCi2QUUKQ95lSo+Af
VV3cezKe6qhcdnNMgFmN1t6RaDbxFWgPIK07L09tlElfG7uTO6/UFVjvsdVojkujabb9sUpVOi2G
1hg+/TZUSYkYddmnBJUFZhnWnxcjNNVgHkgwvYnvZj5LuMd2NIAgl7ilI/eYLzho8vtCi83Qz2Iz
x1ZiaMvP3NRd5feQXSzXHhSpCypqUbbbjc18j5Wd8yOhoPsjHPQCk6solvmL2soMDNwdGlfGOw6T
jFINE7/XjeQ2cXpUgQecOk68ESoimbkNXdaxBu3RIbgsXSuvyE3ZGOVXfDcwdauoVsvTJAKuAAOZ
DpTAAah3XmQkk68uSJF4E/KsIPDH6fHVsfzJFFmruVAA9BLKrZW13lK0yYtDS++gynHa+aW5RHdQ
AYoHoE7z95QSqumpy1TYN6nRL7IrJEtL3aiflZ1QyuK3bRRh6k7U14+tEzp8RjuKP3YcvK+YJVpY
CNjNs9TN+e++z/MPrW4mwIRhHNxPcqM6vmSK6EfTiegzLUvJ9O26lJ8XQM2VK0Ry0kcd/mveVLnf
akD5PPKu4pNVIczSmHO8R08m7l1dhTZLbUJOCq8R9fypmsnmWaJsMb021lHmj9TSvJsdHDLQhJra
z6moUaTIVPlbI1oHzt+StC9N21rCbQVBuruEg/GAeGfbeam9xLtaN6UySDs9aOcuO81Ioz/WSjJK
aBtE2IMnyoKfoQG0jBHMMflWSrb5FC1l9APuRs/Zl3DhvIP5tn5o52kobfNLSDe8JeSRMPaxpGX6
RheVnB2DIAy1zEhL/TbPTYdSllI1fihlg+lGWL38amynux+mVL2xxcgyzE3sZfji+OOQyB+yUTZ/
xa0NHSuueu2zrC3jE5+DnRdRdMP8RsLPya2iSvsErXcUviNXWI4nudkfl4kw/5iNi4LzXOcsvyYl
U556hGV/RSoqmghV1/XBiXIL7xex/LCMSafjhkAWQjdDvp8jKwoiXSsp0Tb18mcwTFcU0uOQOreO
XMzQeULxy6Rv4esFtGgVNMDnSM/MxmNjq5WrwdV/kCIyG/DjYXNXZHonk94h7ux2tjJX7hTB2vdU
e5b/qEMTPhOtjYcolOZPeGHMd05JtO5KY2gSTlKfo4wUN/Pv1HbgvEdNjzv4ZHDr18gmSt4qms4n
C/ME74iqaWSX+CWNfH1h73HHJWrkck+mH0s7Sz7IY1opPt+uxGjH7vTPrWKE85XyzWUgCOeJUMGh
7PbKSDh/1bq0k5Qmm5tTaAoUeIShepVtI+zr0EBPc8nx+3GYb/rIuBaVb3U+KBytFHlydjqUJhZH
m4ynnUwti+a8P2Uk16kX8uzexHoZBbh9GKMvV5ZdUJrt8syd5pknrR7TefQkrai9vBTiSYRy9qDq
qYqCIy47d3JmLd9568TtbAl8DNEhiHSX2mqLm0dhdE8O17TlsyA9sIKxTU55hGCSp6rEn0KxcE+h
6J3H+xg7UIn9LfLMUyeqyMgOKtHHHqHRayTkS0Aaq055mowIQC8J6KayoOtZqjq90p5UtYZ1n87m
x7HTvxeYBj8aTiMHVVuVntaUyT7Vxs5vi2LyxsLKA+IRzoFpdfS2Ou2DPg48nzkqqLXAUhgegfoI
C2bY1wDn9yhIqcGoL/ZtN0X1C3Wb6E6nvnwlHryMPNdaDSBYPi3qllv95ZRXDqEyoz0NC6uZzRW6
sDGqH6gkGVdKUpeJxN9DXQS5jlohUC5Z7Wnu4yjQktHwnWW55qX8xoRgH8OYUKn30U5Yf8VfJcVJ
1uMZr+HyFEr193Fw+qfIthtPkyTjz/vB7Bvz4UDAYqDHt9oobzZCDSy+jxKzOrWr08tEedc1sPC6
UgB4YxQi2DUhIphd1ZzP54PTu92YQ1Sf4oknrsvRTMlM5Z/SGOBmmjBbIfavLEZO+PkosyyFdKuH
5lPGS+FVvZ54dQcA4/0Ve03i/k6rGIHFgka4atitWnnnwyxVZ3SzGg6fKveb37jCXdzKs7za/RMH
pXcVTLHdC9vhNmuHVkASTibDyZ7hYtjlCy8JpIC7nLHS4E52k937M1wTmO0EKegDw0b/nnt60zsg
EABXg8nFJ7N2njqNyFyr0x951v+WRHWl5LrdGevs/h5rk9+E0JuFqkvDp6H4oBs/k/T4/lxee/Lv
TWZNsP46SqoyUkWcWL57x21cx+38Phj82x+6B/HTVbyX2NtztfnqLnYzX3avEDS2JQGyN8T2SBNX
9TN4SVusElQQ7ApUbTplTSkrOG5VM2W+GTdOr85UcadkNZCyukw7OcgqtNEAk80WQveTnOsBOYPx
lMtiKa8ksVsS+Ovv4n4hFqZRibTqJouVWwj/UtXMp7BIpi+90vX40ZHKWlK83PaNHnplpYUvVoVc
Emwr/EQqNXQRpx9RgK3NXe+07VPTDB9HReQfMPLp/LmRIx893ezl/W+42SOvP3W1PKHDpKyqTtsD
R35JVGdOJ2exJL+fG9AlE6nl+6Nsdj1HWaEwyWX4KgWMOsn5RhH6oEnF0FvoFsX2x6SQZGQARe9l
lN1uQnP8L/Pe/2O5wnLlxvifTUrQf/19Tm3lf/4fgxJsSCgg2Wj3wUamlsZt92/rHwk83r944Vdl
IxAojEFV6C9yq4MvKKzY9QsqPAT/n9yqOP+iGAdsZTXZ1alAW/+E3LqBZROykhdSdlp1kC0Oj7HW
pv66TxYjt6LckeqTLK3FlCGW2ziYNO0uX8gG3HCxmscOMwuScXWmFNMPJoalrars6QUsozsnUwrU
qViiD2PrRAPpQTH+wsTKMt045YWUm7EFzlqLB/T14x9gWrJ/q+z9385j53F3/M8779P3sv/e9eeb
j//Hf3jVMuxpahgIXXNdY4Xyn72Hfsm/0EpCRXYtpdJyZnv999bT/kVVDggS/K6VV7g2Sv+bV81f
CD8Zv2yw82DbuVP+Aa96o1UOaQPd75V1CmIHjQp4tOdbLx1VK6sLuz0MxmR+tkOqnQ0G0XtphhPT
2RTh4gQROCEy9TZp+/S+Rbz1OyU51ZsozAaSJJoHI7WWp0h3al+LtOWJ4NPag1FDpjlduh9/re7z
v1/Z95rW6w8GawMugB4yBtebgCyiXgFmBHg40LfFz6dlCYYKy8cKIZ+dgoCq//54rxIVfz/2rwOu
xJAVS7L2QTYrJAwUo3kuD0PiyJ/0xnkyi2V2p0Iag36yP2e5jhRfmaPcaiXwJnoajiUSEJQ9LNut
peEh6yLhpfkYeqbl9B+GMRJB2+UNtTpbICaaWjt91q19qhvOrRar1/QSt5kx3cAViEWHBPFncH1r
NPj39aJgZpTNBVLBBpUcp+i5MdIoQZ1a5MFMBVNOW3Erif7w/tJdtCQZ+DXZoL0N7IdWyfnA0pQO
xVJO3QGgFDJtkprs1ahO7ou+6++cTm+RgZH6W5xQxpt6liQfny/h23Z7zQ/9rV/C+LQlgWrxFGyT
n1xRtTrMm/5glIa4SfNK+4BG8vAhIeG8mQ1dPFNyU3adkNtby0iBVIkMe5aKguqVNXnjY9CtWiVJ
KR+vthTna1ID4FPksl4OpJQ9rap89pyxH08NO2hvzfl0bCeB+eckw7kkKnrkNGVBkZBEhZRtbnt5
sD+O2Zh/Bj+iPuSiHz7ZUp7DGHe0KynWRftvfTKBnOEPh5EGQjmbD6gVlpLnAM4PdjMmD1bc1D/j
Gi8No0zEQ6yhQqRNrblHWrw8oP3V3plDyRabl1LZyVU27bTKXHb8MXZtQLyfpIQI6P0FXTfv+fGE
KsK55EaEVIwky/l6Sn3U6BHl+4OeCG2f1jOmtSrxZepk11jLby0HAgccIWv1L6HYdD4WDYLYoRun
HoZGd0o0XpJycaFdwtboijxRvRSw23EoO0N2lUiWX6j+TNYu6ec0D5y6bWGkK4kq0JXA6HxnRY1h
3uM2rXweNMxz3l+Y9eY+X5j1F0KyxmqCyGILthFGayxdrGiHvFiSfTuE+MPrQ72Xu7lBPCpV75t8
mW+prJY+JcOrQLiLjU5JjNT8tU1twM1f//yvW6fX87rPdcs5aMpgfM1n8JF3wEAEfjulLh+A6M+a
K0qMM4HJ4W/jNjnVGN/CFxf9M1kY3wrIHqXf1Ypzq4S1kbuTNIUnTc+tn44cI+U2CeMemJ0lPOTe
BlycTXtC+B8hoJ9Ja+oQofBqjwJR2DgKTqEGsccZU3HbAhCpodY0MHbGJVPQqZiGcfE75OYWT1Rl
UXhqOOnHwWmM2o2AtHYoc/XZLzodzi9LjUTooncbZZ5tZ+JowYNcgKkpy2/cuiDDRKOpNn6tz3hi
A5rL5D2A9oU+eV3nw87panRdu7Go99GAZplnI6wHg0tdUZhLDrI9UIa1xj03LcYxc6+g8hYtbXpP
e1kCTYEfau4WQMeyhxStZkgQltAyPwkTwNqlqI+p2eLb4PRR5utKq9ExblU13A9dm05+ky2pdFsb
Y3o7yl1b7Rq1iJ9qUdqdN6qjIXulGPNrqdAFpYg9DR6ESw8tqPVS2Vx8UamLMU1762AWkxPQJJRd
vOCT3SDV+rcKrsmz3DLnpTKMA0JS8a8pzvUrl8UmH7P5DQBSVogfcq9cbpu3XMECqIirzjpIRZPt
1QXzhZLejDtEZXVTWOp4JXi4uJwYj6AP1wHHMcnTN5eTVafL3KmxfZCkBOXlOM98o4qsHUX1ayTB
N6aGwDWoTIwJEHrauuFwx6aSMS7Ooa1iOBGxEe2QaCVOEWq0K1SgGe9fL29MjWeMwJG4iLBxq4oO
briPwsl2DtlC02xpdJNDm/0u5Vz95x+NaBfWI0uJWMCWENjowMTCQg4PIw2dW/T/Ij+qpfBm4EHw
xzacrpVX1lft7OZcMfn6Wlwh4ANYsqkNFHUmW+iZSgc9V6sbfFFX7dk8o7/NKS1R3t4lmCG6zVQu
QZM3+o2TpfWVnbOt8axbFZgiCHPKgvTotyiq0FEG0VaScZjhSeRuI4E3vs2aRm59kHV26BtToXOV
hTo9aWD8zuh1bEIUBUtLOy2dgeKbhdviNQ7xZSgFhBPJpxUtS3qMBM/5va5pBZ4ITegcjKQ3PZwP
b+vQKW+VxlQOGuTi+2pILNfRwsGXJYuufzWPj4MZm1c24GVgTjy3Sh2w7UmGyOvPfwi3X2NWiZ0d
866QfoaY+eHH4ehPTax1v3oWY/aVuYOJ1qT59F2tuOY8uU+QxUPAV1K+OMLJPsVd3rmpZkSfUtRy
YcpbuCk+ZFCyTprKBFFvsyyEhWWZ+rI8Fyxzneta5CUwCq4ZfVyeYfY4Ck0QEbEmgodzPqO+rbuJ
8lB4kGJM09FS1dx+MWkax2W/gxJ47Qy/NR7rxj6HYYBx5iae6bXclIvFDA+O2t7k1aopTaFtSQqk
2ez+yo5+43utkEBuQ/YNhjDbUjpVU6HGiEkfSlvPDxVql09qGEFpCM3aK/s5uo0bIcENUFs/brvR
1ybyAq1Xfwpu5oeoA/mJr9Gwz1Ujv3FS00YeHAN5rwgRiEZoXti3FijxIK+bBdxh0nwBnnUNmv7W
mrHd2PfUfYA5bi8HQge5x96SMC8q3cQMvw3p8ksM6g9gEsE/vWNZMQ1sIfAvCgGvQJ6/QqhUK9Vm
xN/zoIHk8spC+xaPNURMQ/v6/kBvHGpGoqDMVqBJRPfufOeNveiK2XCiYxU33bdmrpbvmoFcqVvp
0yh5c2OkklemoUhItIdhcSOlM79h0YjBVAGQo77Cxn0jWuAHESSsgQJJpL453HrZKUlRl9ExN1vr
xpKq8bmD6+2NLWBPORVd0DVy/gFkRx3YTmg/kZbUVzrKazRw/g4ARwQKRshP7EK2tlmUOE1tgarp
kb79eFsDHwqMZP6ncgi8bQaqQSQVVIiAuG0OfSlaYWbNBBAl62I/JgDzE2AHV07fG9t2dRYnkSOT
49LUzudStJVFV5pWSCeWBryzOADtov7eDL7Sz7/f306vPLnzlSP35Aml6rXKfm75G3NpqhJ+OumR
F9svI7mkMDn1eMACZGmVfRt3xqOeD7SwwxyjsY9g4qXUa2tlfh4pVcrB4nTzKVdr53mwpeqHWtb6
rRl6jdXstcLEJCtXwWx7cAnam/d/+3p+Nz8doCUH/LV3CT3ifKFMZZAcUBzpUci4dJn0fqGznTAX
vpeN/CcyqYX7/oCXgRT9WPrL7DNQrBfPmJHG2RILLT2O9pQQVEgYJ+eImNfh4FzZBG8NRc2RYjPs
ljWtP59bXhpRofVKhuvK7LjxhHUxBgeGOyt46PzzWa2a7KscoAkJYHNNtmpqGobgcSb+Tf2lqaK9
iZ/xbawqw5UFfNWJ2n4yxqAiqHAfa9vm6RSD+Nb0rjpmetN/tM1W/RIttvUDS2/la6/M2i9t6KWH
tIwrxTOKzII4LAFTKTLUViAOJNJpqFj2LG1pko1tVP3MskXPvEhKgSigDtOqtIiMhjhwGbsPYY0d
rs+W1JZgFIl4LjOj0jlHegqVIO/ar6ZUmz/aNjShPmjTUHpD24ERS7HESV1JVsYnqWus2zSei/xD
ZA7TB1lEoEOWyBzJ7ObW1Hw8crQILmM8esWyqLg+OZM638t07S2Px9P+CLUBaOCghmW3a1M5XVzd
rJuvUqHDN1fDOP4m15MGpSGt2jxoLLUaXJSJEOIdI41nq+l3qUTF1B0qxxSu1Nd55BXzXD22Ui2g
HcGaILSPBpSwCzOTGj9JHfFBazppQb1gmh4zpTl1UhimQW7N833e1fK39/fRq/vG5uMCEICLSx2W
uGGrMKRqud5kSlsfi6iIExez5nzEKnlIJ/BIhhX6irykiBvNtgmZZrKzH6HZzthl5m37sRrakRtD
a6zPCzE7fdqyk3cg5tPYHcJJ3NIy1W7LOao/5dFgeDJAksesjSuo5L3WPQ7wkvPVBmX4mJip81Og
ECE8LAxGUJ66lf1uDDlJEG7PVdsb406ZAmvs0i/J1EnX0qBX+tlmJUgnWQu6RJQwL3yvoMF1IMTa
o56pzk+j7HiGW0jaBXLhdT3wK7BsQhwQRYTVTKmW96Y0dp2La7zqeLpSVLsC067Oy50CdQlkRMKf
kkUr0q/aRsXYRJO/dlOOWA5Y4PKBKeGBrNfE8C4mNVh7YSBBDbvLIwUfosIoHzs+gIvquGnevv/V
Ly9hKGnkP6sYLeJw2+Sy7qvUCnunPsqTKu0UpwzvYmX42WHeFsT2bN1bGcSb98e8vBwpjePdgCwr
pU4aIueXI7I3becMojoqVK39BkOjnVroViC343x4f6jLwIKsbq0iwsWiAb0lLrcDwieVkjbHSIE5
aCqiD5xpWq5cwWuIdL5fGGUtVyrrIjLO+YQoIBudETfNcUJKxhey/RT3UhNEIRC1uJtfyoYkwxiy
KXh/dm+krvSlNPJnxKyoc2/v41nR6wROljgKwo7vsrXID1Ylxw+zhVBFtUjKc511eWBy+fmZmdmP
1Eqd31jwWDdJW4RXHvQ3fw5Hhkbt2ku7eNG7oSN6zM3uCCB02utJcVTxZHJDox9/zHXMHpft+aNd
KeWuNSxtPy3z8LEIM/lOrZPySmD7xqeH9o+YE+JGq/7BJtozU3jA+vT/2Duv3rixdU3/lY19T4Nh
MQFz5oJkJWXJUsn2DSEn5pz56+ehbHerSm7V+AADzAE20Bdt2NJiWPzWF94gN9DjIalgCxx6ct6f
wnr9JlYsoCX8h9nI6H4f11pVYEF5ivrhHv0c5RJD0ukLioAkzXYq2tXiZYWekhQgAFOI5izjWqcV
mkxh5FZy10EIl1MOIkNOQOxZUldbO9j8beaEfjR/6dKm6TzdgBjnGkEVGt48qVhxyNKUeRboadVT
w75MtnVW61/8qFVctZUy252nOj5FYj0GnQAyQ4AFupuMsSnsDeMos+0UqxdBNI334Fn9jdo3nJqY
bFS7KpyxIbHzDR6VzQVv5GHO+/ghy9VyU8B4ckKmYussiCdaFlVxNvp5v8YjXDkbAr/wwAOPJwqK
34hesIEQ1aBdBglTPSaf2pNiRFDex/tANqd9Wo29C2w0TZ1oMc2pm1jC70DezjFwTYW9ggvXKO0a
qyzOKjOwr9XQbj+CKT/lUnwc+5ZnuHwbfLJg6bCtPQwVZd+FjW7k032Vh4FTVlF/3qmLin03heu3
o8PvlmI/wnMBCLa45B4uFUh4nSGaO913UYUsg6xX7qD52abTwvpEADw+RZa7Yu6BPCFf3CIdfriU
3ALe0yGP3C8no9ubYXM/Db7lBnHVX+ZpYl3iD1udyLGPC61lUViYCFMw8oBgc7SoYlddZJg9i1Yi
BUE/ak4tRmnVB/Sj5Co81WJ+Fd5YcIG1ULWjkAQc5ahKRSMybZuule+zxp7WGsnJ6OpBFF6UfS08
NfGrjbwME+ZRpx/SKw99XXQPKPDYl0Me1Ce2+G+e+UJhWtTgl8d+zCnvSlvi2xLyPe3KxO0jTFQL
eg7OMGTKuqrVcaWPw3Timf8uBizi9eAnwVLAs16i7otGiVULLVFLa77XfUk6n209dxIRVRjEBO2m
gVm2QlaruC/rPF3LcyLf43epe/SSyvNuaC8lxh3nei3k266U2p0kl/MFmX7hVYb0xyIKJBLsekaV
DDzptxwBLlBBYrRsFvN9HUbZPi46dcmu7HXdN+WJT23Zai8TAHYGWQa5s8bWoJ18tDMKZSQAi1S5
F2Y375hSTLt0QuNDTyG0BFMvU2MU42r0k/ZE/nZ8ypGoM2JBmgVhLEZ/xzcJlESm92zP90Y/yWdt
rU43iPs8vR1JXt8eHHPilkWOw0DpuYX04qVPSOpR4qbyfV4mmdfzx8dcFpljiyJZa005ntVV1l9l
QdufyHCe0aqHTxbGL7X6ki0iF3GsLzLhcwnEEXmrchaT11qSuMsAjMMcwVYGCUgRJbU3z7P8lDcB
mXNbdOPgtQh4INkkZ+aKGaYsu6XVQ7yax7B8UJtQ346M/mu3wCQIS6DYvtLMAor6nE/z91GFSeaW
kB/fW0bUvUem4qOuz+mNVYNcWLMNApjykCm/i1kvzm2wJAgbLMrHTqd3NrwVeVCv/SaJPnWBFO3q
CJiDK5g27tsJN0O4duV4ndomXBUN9Ep1Irt+7pscPLLFiR5SH0g7zASpYo4+0bRfhnJG8hA3cnUO
i0vuvFgvxgtzitIAjTbEFa8lBhgZVD+R3WYm3mlu4WdItGiIPnXuOGc4HooKrLzjt1KOGZKonqSs
i5f5LTQyZFYiyRnzPPfivB9tXPCGrDiX2hYExTQGMfi5rOrvZpRUgrWttjrkJj9oHQXLvMil9dNs
GaqgyybyKj7RYn0t+gS9X1nAgkgv0FA8FsQvpGwoBq2tHkwtDM/LMuu2ih4XkRsHRh4QjIoicrKw
q66ocOJtgKLdAOnSKCZXVJJUOQXME+xEp1BLHG1O+20A6WiV9hVvF6kLRffgMuBtVSGT65h2UpSe
JQ3hZ8GIql1ZdRKv+5k2iuvnZn2dDArtxsyYRbtWZEWcqNuXMHb4uun7Me0FlsEZSCg4fN2MMso+
Cazioe+reo0UHyGHNxeeYX0hNuySYpXpVrOVg1C0DnjE6kQIetXSJswiwg5xmKbK4rRxdBALFImb
zor6B1tPhm1SZNWqMNtkC+9R9+ZA73bSkKDza6mcy6lWuENhxLehmU2bt+PUa10ZZIB+zKpAYyxI
rMNn0ctjhEZdMT7gkNt+NJXBAjzXhnoCrdOKUzcodUZJo1qqH2Z5pkYKzCS4zrFT6hH8S9vbTOtN
V06m9MdL+g9o89/Kgj3/Z9Dmrkmfmn/dRO2Xp6jOD7Cbyw/+Ag6rAuDws50WKQoVLbnsL+CwJr8D
n8nH/NPchhPwF3pT1d5ReBkMDjhymcgvY5u/0Js6yM7FHoDKj+EGc5Y/AG8epprI8GLWQ4eFETWJ
BPKlR/sKAH1F5p7PV/pYSKus6xy5RvM2HwGNoOtyalBxlGku60FvW2CnkHrgWx2ntrXIxkixQ8yq
c9riMhrwKzVC5KHpjat5UD/JSlogANHGG8m/ybIP1Jckv5V66oM6qm4X/eFFiGpRKER/wUQV9PCD
wkUKPaamKK5KOhgYxs2On2N1qmRjeF41T02W+xstCpGkFPQU6lr/HjTD+5y83RNjp1/lZnPbFVSG
mTbcmxgvg+YUyp0q/G0by8U6IFh4Va3Vq75FRqEN+mg3f1QxsXTyaChO4A0gRxwES+5HQItZIOp4
S5PLHGcypV6FmT5W6mUWugxEuxq1UEf7ooPyjpq1UM86eSvSM5HsAjq9eBY2txG6Mzd2uYs7qMlb
XXKNbwWkT6euN0351FirWV3VMDQTl/utwFg1l8XlVFzE0doCaoRDo8Q5CzjJ01fBzqg8zXQDshgb
w0EG5o6Rr9WvekLPb22Eznw1xPBJtuGj8gnA4mRuIlgm06VAZ6PaFak7Xdv53oCzrhVfcuXMMLad
uQPHhAGlvwXnaJZo/nh2D2d2gxtjh39ovc5Cr+tQI/TMwRv1dYogGyegcEOodpFX3nU3dbA2LCe9
LR/Mj9pHzrkJLzeEGRy5oYpbZ81jYjl27BW0gWmsX+DqvvkcrGBUS6ajPBa30qNtObLtysZ6zNY+
bqDNl7Fd9apXhJez5rYAxZzKJ5PwsvPS8z9V8la3kXHGhNtJsg1tEl1x1Mv40tzpnvkeIwxQZP63
BgwPuDWsHM6Dz7w1/X3DXcXbyXQrJGjuNQfhyo3YhJsYzN9l9DgHnj+hpokHmmNfD/u1f2lfdOfo
GpuOfl+ct+v0YvxgK464zHO3DTwcG4PPYPstdzqr1/rOv0sF0wAngXVfXjZMBnBQveklR0GdyEP3
Jrm2P2IqfjF/zD7nl5a+yUoP0SGmSa66Gb6jZI3t3sXg2hf2LlzJXsM545afpp21HvfARlzgySvu
cZfwTdEBWiWM1zO6ym75Pf5uj078PZ/A+Ox6y9XPaidYF+cMiPn45pv4UhQeD/RjvtHdaFe1HmbM
3Vpxk6/JDs3qeGPfWRfzxr7sV8PO/tZfpVf2LdYiOHGkV/MTn229CsgQkD6unehGWeW3+S0TGLvz
RkF3xI1Rp6DbRM78k335R4fgdfktf9/W3761l0/l/1p+9EuBIGQUhO3/Pvxj8+PPwbdicVo7+MMq
b6N2uu2+1dPdt6ZL+dEfUmzLv/y//ct/fXv+LfdT+e2//v2l6PJ2+W1BVBycUkT7U8fbv94/5e3T
v1bpt5y66sdv3X39r38//+jPA068o8muY9LESUY3Bimjvw848Y5DhbwFcRvQPs/WSr8OOPMdsHsE
zX5AmCE4cTD9OuCE/A75Ejr3i1wNMfpPzrfnuPd3EgkjkubeYj9Dh5wjBxDdYZxHQWGMsgIh+yTs
03VDE1lNvXz2q3xb59gKPtDxLYvPQSJGGMchamD9Z02BDr+CHR2G2oka5ugAhNq9CPQCqQX7sZw+
xhLHX1ScjFSnxLLz1klDE5C/VXU1oQMDqho+mzYV0RckAqw2XBcUax3o1lm3KSmaRYbLi8zCz6XV
aDDLc/zaNk90Xo4SXpDPZBWUWAtYBI0oLIYPry6wM8q3nvBUtLHKNIEKo1LPktYM0Rdop17qnDys
RQhB3RSqmN1WT9GZiPN0tNf0LSXzVgkCSz51XYd1OhkKm4t6B7lfCwKoekyCU4E255KBIn+up8W0
mmVEbC+kxO4MROXRt7VMpzbUWRZOJyd5tR8HCtBdotiRCQQeHUKDoDtI02xSXueV4gljauL7TEnN
Rwx9oNx7SR1HoXDrXu8ap/SVCf3g5w/oj6LEZfSlLprie3sYEp4/87/jBd1E/nvzn/zjLzqIPP+f
hJpldvDPmfR9kXxLn7qDCLP8xK8U2lTeMcmDRmDDo6MzStz6lUJjOUmPSKcPxpzvOVb8lUJb7/jG
MLahYKbNsugm/h1h7Hd0cglMzEGRoWB+9ichxjrsVCEsRRMeC0twjFSLoO6OOoeAcuxpNkr5varc
atU1hbi/jvPbST0vVI63nSbflcHFlGuOj2a+cVVmqwY7wzNBovRoJ1gHXaT2WZdvivIsYEP7oxN8
L7yscfX7er20ENHijW/M8YrBcZd6gbgmXRiV89a46btLe9gE02rULiobfQcwLjOisUjzTkzjndh/
COuPMo6QpVttsN9qe+teMkqvrSJXQcUvv4miT5Ly0civR/nSnrdNdZ2q1zkyhqjSO5ZxqST7gDY0
QoXOJLZTcJEG7/vRASrvVNdNdUYQ/7Mg+fOJcsrwyjH2Mo6FEwZZbQsrzOT3TaR/0Ht0H8dAmOfa
bH4yRwjBre0herQeHqWx1S9Nbeq9eJEserELb34cEi9pYkejluUyTGh1VGEKKFqM5o6iYZ4zNUFF
FZ5NqO4VpkR3eiBH54WG11z8YbCKJ6MUD5mMmIlq1RtVLlVX19LpfcEQZmmTv309h0GQy6FuYntB
7WdIxeG51HIvjo6CNgN8B2t4X6u1vO5KOr7NLD602rTJYuMMWXxpR1NdWf152Pofl9wsvcO3Ik4e
HGY0y7//K95o72iwLRwvIsuSpryIN0QOQFaLDSD6rs804F8ZjaK/W/41IQo2JCfWUnH+ymhoAjCq
QuKFKcvPWPQrsfu5DwnU/6i5+2pfEuyAF9Cw1hg7AGc/KtrNJIr1MBr1h9Eq7AtQS83OxsfFy2Mj
uNM5zLZqIuf3yP+S4xeJXWxFro67qZZqZrN97XXtDGElVOr5x175x0s7aidQR4OfUhkgoXiyIOCP
sq1sLOUgiKT2wZfD2vNbVM4qo1JuUNlI1gCmTqGPj0Pv83rLsUBHATd26whwEfbovMwYlD8ETd6t
0qHs8eVpTlm3HiWR/F5ua2GeQEZaUhDz6IGHoLUUpFn7h9JMkhV2TaCq69CSNn5oD3dWN1tuGFvt
RcZMw2vNpnelqu5uXmzR34Sj5dn9nclyEUuvhmgI5gIqA9vz8POPklg0vm0Ve0mXpm0D3PHDVE2p
Z0FNekQtFyU0DOlu1KqQb2vha97by79+CHjlYlK6AEw5blGTP1xfEnozKwyE9nkLgt0vIDghw2bd
aMhJXhW62XudDiNMq5rxKh7Fh46M6kREfvW6kQSiX4PfI44+NMWOTtq8TVDPQ6ZoX0NFcu1Mbby2
No0Tqyw3cvigWYXv10SrlC+MAuQgzuJZNFRKOLb7Cs2/nRol9ArCTt/UMejxEw91GVUfrgWlC0g7
XzFjc7ich2vNZT8ohZim/aQ0utfEbXIlFb62kykSznpVD5m6lCFEg1b6YAzwJFNUBLcR3bNHP/Bh
I0QA8E/IoS67+fiaOGZoz+FXvICWD69JmFkVZ12NzoomfeoYD65qP9/Go347phJc7lL7kRj/Y9R4
/cCpzWi069AwGL4ek2VUi4Y1zlnIx41xu+psw/YCFbXdMIvME7v41VJUN9SClDmMTjlJj3ZQW+lT
QwnR79MuY8gWCdOb7R6lBNGcAtsdH9fLrEpbFL1YjyT1mImRl1Vchv7Q7Tspz9ajaUtnfmfQI6l1
/a6YDHmlmFjPSEV20nXn+AUuK0OOQG4IWAvyAIcvMG67sBRJPe4zVRFbJFQkz2iKdC306ZTI/KuA
z1JMZxlHUTjS3T56nmMQ5pE9q+PeF/6F2SQflB7oIJK9mgMg+fPbX8urjclinJ8G3wlHLQ/18L7M
UjXTvsetJhlLHCzImHI3ic0G4ndWXsyRlJ13uXUKHfSbVRWdqRsC0ZzhJPuHq9bznEy5Gcr7Ocn8
z8mQf9FQxKM5rEpbqWtA2WIQ9/3tO10e28EnSIKB/hCQDAbvcAyPDhyuQvQQR+V9HwQ95G6fKoFf
sP3jVZjqk5CAejLxfjg6PfMeA3m99ee90YQ2RqlN61gQZtZvr6L8Zo/w3MBWk61AIj52NfanQutL
vTf2cWldMmp18Odx5ba8SXE66WtAYx9bU6cHuw3T/SgHq1ietmM7Oci4Ambfv305v4kAS6bAPI98
7DVWHsBiKaVFZuwtxolNBNq1WGQ78//OXQNO4qhEvAOBoKPIjhPVMPdTa+zD0FOjHVA47Ty6tN4P
YqXd8hDUXfUFDYjgKyxwzGX+/CZfLn70pRSKuQB0G2Of25eiuzDNqyA8MXJ4/Rzp2lGhUZOgpQFy
6PCz6BlHyhgLtY8ailAb0EHZGlh8j0yinvzxPmWT8uGTV4IGemUiJg2ZEGHS2ftqMIZVotI4Myrw
1W8/syN4AXuCAStIWgSdFulxKq3DO1LA6Edgeu29ZfV4MoZp0X5jhI5ksB+bgA599EFquPpzdTYs
4sUl1iXf0VyQsT5Vxth0gWuJj8gp2ot0ohEmHu5m+VdQzhhxQUbCftEXYYU8LIKW7SZEssfHjywB
jG5p7XQuyqq/qaG4TJTdrQfNhY740EmFvMXBlr3SiNaXHVw87e9oPWenAt3roMP9w4KkC8jEkXn9
4f2jEVEFszaY+7xJi1WZ+Rp0GlSr337Mr9JYnjKxmzqBsRtqJEffRc40tFatxt5PPrEz8ZW8B4pR
mOqZakcD/D0xtRfdIDMR8LHuWCHjlZ0A0L4OSBBKlhYsuQ1E7uMqZaZd2IyRFOx1UO27cewaT5WT
ZCsNRb5KwuSPqxQmc4vG2iK5RrfqVeEucEBT6jbZM1tNPHMWsmtAHPH+9MGyytIMo9cFg2XRmnrZ
HlBHxUeXtoGPykkdOIFW6ut4qvxtMvT6TR709XmQ5/5Oq0aVIVhQnggIr18s6y9lKdBFSuDnY+BF
e6JGAiWdzTzZw7aNrsq2/yhV+WLxR5JjZGinDuMIN0YrpA9VqAQnvt6j1vXy9S7LL3B4sLEoiB7d
/pgOlhSGRrxPQ+EMsrTheK3PzUCu6I1N6BmEAf6skx9fdBp5g1HN6bYCZ35ib73+iGgp0ndc+jR0
08XRZah+KfRS4i1gSjpjZtk2jtoVzebtd/3bVUDGM7DHzIHRxuG7HubAriqQKPuiaukmpuN4Vsqx
eqLt/ttViLcAjeCQovh5uEqKsGquW0myN9DFBX4ZMg3MUMp4+16OpBCf3xy5HMAAGQu0ZfhwuEzn
963f93K8n6TEqp0E80JJh13SIMDrdlF2M4floDr2JOzHYqjCyzSzswcjG+Qvst1EALz8caXl/nfT
HPvvJtRa5IcH0y4dCdzbdyWR1I0YtRmbXSZlqzRK9E+NnyB62CtIo719N7/5CrgZWBPL3Szl+uHN
qGMA9MDv4n02V+mmwyfQHZHLZVauKIzkVeFKfvEZAPlt2U+n+NFH06WfjxI2KLMzxB1fOVkUGbap
MMvifZ7W+opnFzutVCq7WlbadVIq8WbSRnM7VJ28rvRBvyp6f7obfTlaB4kf/je+BXQdkOtksrTw
Rg+fhUHnxx6yPN7bqWzuGjkq1gOaxie+hdfRnOOE3OB5HVpsR7lyb5tjDY8p2s/WkCBkOYbryA6y
XZRl8w4pkPHEer95yLCjgVlAF4ADSSfk6LZMZoS9XDd7e+g/libT5iJUdWdQjGk3j5rxQWn7D71o
GMAXCKQonSw7o9w351pdJCdO01ddGfowMhkYaSbATGZuR3cPANhM4ylv6dGrSoWuS9ucUShlq8Bu
wg27vnnkweVrIxDQncow2IcRUttvb/pXHcnlKjjLmbbSnaHePXrTFQbmWaKZ7dIysJhRVO0j6WmA
OEzRrQa5q5wsD6SNqLN8PWFJ8LnttOnel9RvuZ3doBp/N+m1faJhZi4J24sqirOAphntWvYgEGb5
mLCsFIOVZ5bffzA57S+Crow/GE0DJNJHYUZ1aiS1ewfuNCr/0zDpl4GVVh+MagJNqMQzmJUp1dKr
Ku/8T6HSyg0VZ6pfGmaoNU4/9A0m4Ihg45QQ9Mp9JkYsJtC8K65bY8a0ghRc/qAGuG9jpYAfaGUX
iuxImp7eNEOj3NJuy3Be1iJxrzalNuIHUcmSWxdB9SmI0vBLwYmKvWcRA2qYmxy1f8q0yQFZHmPz
rfvVXT9I+accJt5+suxRh4dawG8UWBfGC/cjfFLldoaLFyb2eTEa+WVd1MGXPtNyTiVdLT5r84R/
hBJqX1tT0jQnTjL1s9ZbUe2qxig+K3ZQ3YoZiR+gOww/HCiBJLMze+kiarXwS2mbGWjbgeRcw6eg
dyrbru/R451GOrGljU9XOEuhi0lI/FHOfzGz/h/MVP/njTD4iN4YYXT9U9odzkz5gb9mGIiSMisF
PL8ADV7olZLevwNNTylOsgTVeek4/hph6IAyFs46qIlFbOhZafLXCEMBrLjwbZDG58cW8v/RxOKt
CcZzC/XFl0nSAn2HyAkxkxyclt9hCG1MUbZ6qbcPXepj0zt1xvmo+eN7PevENupQ4cibMdsYQV3c
qL1WnmEoXAJkNeabBjL0eZckqZuG+QZHqNC1iiq5sIEy3ivKmF+YOTmfgf34ViDlcY5BhJx6pd74
F1W4TYBs+6dYQoe18FLik++CoKQxTnuec+HwdmRR64bPYPi9nmDdFmS5tYot6wueBdLuxUu++fGI
Xs4kl1zo7wf3c6UFA8EQgI7bs0DKiyS7g6ATD2Wnv1ezVF/hamdx5PRI4+lldg6K27gsu5I4ZKfK
Kcvh39wkK1I3kVyjZ2sfpWkhDLLRWjSU9MjuV/ncBOepL8RFoBvTiVPt1VJsMosShntchIKOn2fM
vuntPqvupcFo1+FkPGV4WLnSiNfF28/zmdp08ECZVQF6ZxsCzcEF7OjkAg8EXcCYsHk1ZYh8C51b
X2MVfZHjNlAB+MN629EheCPU1otHIvStUqDSF58H/lNmfqO35tZSsw2H9mxa9MdCr+/FLhO0Q9L3
ehc+jHguo4K4TcvmPM6i87oPblrsLZxOVU6ceMvFHt4MQAS8fhHvwhyajXi4D61xio1Qxa9YSQZp
bcpNQfK5SP5ObeHiQniqyfVqN2owQ+nc0wBiWsLOOFyvHEYziWlT3APbMTazP85bG6/088Vle4cr
sH2bSKbuqvXJHXJYmvAdsPIyA+XLkxnOHbNnMCAcDTvg6OxMWkJBmfteo/rZia/tCFW7LEMVpwGt
hfmLdOUxFU1BewQ9xlG973yl2DL/SbaCGdQmyUx3UnAGUfUE6azA1p2gNqJV44f4ToqmcmMMfq7K
LsesatqoXfX09r599eSx/oYdAUaCKTR+JUcBtByrFIK7H2COGRSun7bdtalIwsUqs3YUbVRXvRLe
SSaArLcXPqrWeCRLQYiXATQEwbTmmBastLMhh4ZeP+DIM9d54zGjCh1zyG+rZnqstf4+TqfJhWoq
L/nTZxyKvEGrPROBSCcou5twIH2aJuWpaMtN0qnf0AJAYcAWnxH69MRSNZfU7HK/fvvKj1JlrnxB
IT5zmRGCYD59VJpLJQPegJ7sQ6Wrl/5sbIa09ArLvmrs4TzOBVIwqDFJ4lHpfuyj/2Qp/yZsvngL
C0r1J0706ikDffr4lKZR86/pX2vkeI9ApMtP/pWuGAAkln4yek28mqV58xfEy1rQXwsMY8kifqUq
ivZuyWqYBoPkQtBvOQj/SlXEO+SJFBhYxHSIDQwc/iBXOYoB1NTUAiaVBGR4KopX5V4wmF0UKXL7
EHcxSXitZenVmEcmvhe0Djf2INdOPAZBspontf8MoBPyuyU3iOlpcNX8qq2u0lHL7oAUzpuG6vHE
ablE2b+j/vMFgm9DihKkLYMcezlNX+QEw8il13SMH6q4vSkVtTvDvdSavSSrxImAeBh2fy7F8IS5
Bq1/3tfhUm1vDgilze3DJE0Frt01jlP4l50YQL9KD5ezHzTdMvkCEMt8/HCZYYY0W7dZuKeA7jaK
UVFphcPNCLTBRTigWsugvQanbX2OunSyruZKukzq9LwOfd0xlAAtwS6ZV/Mc6u8ziycuKXbiYXmZ
rE3/LjGr8jwBdLuNA4bZJb67G0hzWOagB3mqW7AU4IdvB2l+8mpipUx70jx6ZBN5YT1lTbg3sbD4
igOhdkMjrXFJsajKo9J2ok45G0Vm4kg3lRtUW91gSmQva3UE+st5k6KBgbjdvS76eAUjLvpPdAJE
/wxUX2wQ/rmGev+UFU8HJdTy7/+KSco7oAiIai1SqNRJL2OS+m4Rb8akisnpM6frRVxCapPEFeQE
GHZyh4O4RAhZYKfg5Tk+9T9Ctj+Pow42FkkXUxQm71wEBdlRPh5U+Dtm1qzcq3mE8XWd1/AATX8u
v+LME67QR9MdKVCC0aViSAvXUmY/d6dITcxd3svVsI4KPCndzLSbVQC5fnaa1DBuBBW76eayhixi
kEwIrMXqVLyPZ+kTBHMZ1wh1KD5jbQfCFC8WBkQ+4PQ7pj1zuAy4+sxR034qV52sh18zo7TojeUA
t504rGdrnbVpeRNpJMhVO/RIN6j92K3KqKqkj1Ko29fY7NJvyGgK75K0B94T5FjRVNM4n0iXX0Uz
epKL4hdTYOR8X3Gmat5sRJdWuU/lyHcbtavdLBOnXMBehWdWUfAVZnK4eLkciyukNclZVUZ0iKDt
rxAQq9HhbLq1pIbhSuszaf1iD9/82AEvS8TfbAxuhToUuiFcaURAD6Nnp2b5rNX6dG/I5cTMp+g/
jpolaevBtyuM4wBmpY6qxPamInizGRRzyJxGKyu3HwvG02WLtWQscvEly+X2m49HIQ6LsIFNt0Wb
KoP4XwjE0hfiqVqK6aEzJx1jVQ3+wioqcxpC01A3KyahRudyQCcFTHZlMhycDeYW+3IzNxyRifi6
URq78oRWTiq9S/8K4bxO8QxRlueqb1Z3RuiPn0I8DxMXcwHtSY+M+jv2hXiVxEiUZY4AD3JKTu/V
G1tgCkhioHuBHARP8fABDmMDZmY0xvs2yL/7M/wsiWczq/ZWSvyfrlb/yQ3/vZjk/HPw3Xyj1xgd
hN/lB35EX2G8AzVPN3thaS65Da/gR0IIOQjZmxdIWv7mZ/AVGrwhHc422R+6x1Smf8VeobwjJtPW
YsDPpw636E9SQi7l4FBf1Cj5rHTSoGXCw5hn+fsXKRcAOduEJlOvZqtFBTydYsqVwSyNfaQzpV+H
nQ+9sAp6zVgboh4fUMKxnrjicefjL6s6sOipmpKwE5KjQufpzujVxel5k2j2B93vIMe2bQY5wIrs
RN/QfRigEc59fz2qZoOdaKCWuUO/wvrUpgaEncaWJ30925V/mVs2SJ4aQ+PZCRFjKFyAGSX23vIw
XiBkoPkO0k6qG5hQX66H3o+3US/bF62RTlcB+NEnocfVdw6HwaPklZ/meWKgDDgi+QjjNcXJdkqH
xRk3lK8wJB4/tlVvPth5NkSbkN5z4fS4HGSOMQUo2/mDwNx1wEIA8mGQNU9IlSpfwzxTBAO6KHtU
W7AfjjwFGp35ds7gsSvYVHhW2GAEobR18kEPjfk8jxJU4iTGHJtISa9VUeM92A12faaGhIQNjszS
VZ3qmMnjbRl/DeNEAkQkBOxHo6QclfvWNFbhMDWpy1NVUHJU2yF1RS31vQdcCBZv6+caLXQJ7OAK
GwHNX/l5V5Kp5Vp5WZQRzkil1KmfRJNDFy2MtL4FSh5IK62Riw9xS1vMk3Eq1J1Kba3rGjF/yU0D
nEJgdTYjprMik1U8b0T9qBW6/Rm4doK+NO6fmPxmg/LUMyms4fAyucD4mLZSj6OssfVxZQb8UcZw
PxQ1xxcNTYbKwtq6m2+MBqY4bfhpKLdWLOJm4f/nYi0NubolqA+qZ8hDarmFMlvIVw0Y9kqgWgLX
xnITFmqrTJGXm3kkbbrRxs5MCMmszqqmnFhIl3GdrvKigshZ2JiPEXRLdduiXL4ehV2MzgJI7FHg
CFsykai2AuBctfreGlrzDveWkENmthg0jvgFR2quTZDd2GOAxafGNZumfxgRxOxdhLIn3rmNRebZ
HOZx58Z0ZZ7SYILD4lOmnVdW59erCc94DBYsv0kd5qBmttKzUotchg3WpTkXRuKKwbQmBx9RRXH8
VIIEnJjNPG/javJxlo1qXd8WVo3cOdQcXGXDLAmj1SSU8VPejvbHUlKlyhWthaim1YgGxp099fx/
Okxreartz/WMA4VTdR1CqFNZQwbOaVBGSixvWzy7kxWetXy22Dks42sjNMMV7bHpezIq0Uf0dDCM
M/u2ZewSc1zvQsOOdNeWiRDOLFf1d4WBFC4koIgQ0tTxmGCgSKrhpJoEX7qLfP3RzIo8cTUxxkx6
bVHxMIWo9w3s+u8p46FPWdNWSCfVpf+tLZEDd/gChyu9V+fYS0smyG7XFBks2zqGdZzYWFQ4fqSE
j1ZiqwO6WpWhuOYYyoEL3AmudRIpwUx/OU4DD/oJrqupYs0y7bC8mJ1k2TxurseNeZaLtlId0YYi
dLUEcR2nFIwJN7otzTf0KgeU4vQwyzCObzMZAl/Z1Y5pSfTyoB+Z8s5orCHeYAUd+yimU/qui7lQ
h/WEl/fgGYzotO1kJ/DYmSASDrVAIFJa05USdDtLKE9zOUj1OpxjDHD9akzttdwn4kOh15XAd2OM
9lZb2F8L9Lg/QKoV+NzKUdNvSN4ROSq6tr23R2TAsV7qEwjpZavmK23qGgUieGwO63xSgpLII2vx
Fy5n7HaRgXHhWjYa8Wm0BT5J3Hh3FyLHEa4yrJyGLdpZs7YJ0llp70QdskMkadKNG6aRwl/p7RwF
pN+KSNbD0AwlnbMm/SrFBgZQZmWv48zIvLIM/g9157EdOa5l7SdiLxL00zAMhVxKSiNVTbjS0luQ
oHn6/ph1/74ZVFzFr551rRrUpIQAcHhwzD57P/qpOeKFmz41tnHlLqpvWX1V0pDf2KFub9s54V5J
s7k/m8H3yGaA27GLQ0KUdztX5R2sntamKcKjzd17SXnjVdMDTQem36dNkxgDfAj9fRaZO4fvuKjV
B6vRv8s6edTtTMEKalxnbX8w+zjZheGAeErRXakM2nWvvEEgFCcAAsH05w+ofnv7BMyRbO0XRGd+
TLL8OGYmX2kdKEN8NaIH1TV3BQwlMLRfIRt/lF16rCMfnXh07PVya0T5hzGZ9kUTv7RwOu86u2mu
3Hb41JchLLxpMl6ZTt5vy/KJsBrf1tibPPTuytgU27yx93qDh+m/L6I7W6UA1/msluvRIW2HTQGv
27Vvps+wWsdBl+tgGVMqvGERaOhXD5lp7eYs30lzuk7mOru2pKldM3LxieHhYmNbcldXQ3U1ZFei
gkyqmtojks7M2ZTeVRsVQe6pJ0ltUTn+tW/UOJ802lrjt1npMLMP7nTk/38O2+hZphZV5dL6iGr5
NaRzN15m3mZqUqi8I+qr69NBNSPNZJ0/W0fWY5yP320tLfeFiqW/HWxD0bUAolDqkHkUfKltt9cs
xESVxTc636S1fp2Xxs1gaMa2KI1NbVsf+njAanA5zNAeo1DS2kbe9wXas12RZj8rx99DmH6FePIV
smNfarkAMWc49yb0HL4wfQtHQv1BimRvJDSTZ6+4wxnBYzAWyT4e02ofz0A04tJASZ5aa2cskUwO
gUIlniDaAjnA17hF7n7nanmAtM4nJdIX/OmWdmZ81EDNqKXc1nUVTiCxeagbYKMBsc/Hxq1umib/
KvL4eQw7jzlcw/g0lnHQ2wU8lMwaUkQy+o3mjXcSTMIu9eHJgD7qUcX8TZKJbF/1iFTxOQoLgbH2
u2fBgFK5yrgbDHRQuvHFqvMSq3Z+stwu9bL7GHIYd9cp299B30WMVhh3qUESFUOa5xFv7ESt/Zg1
RHXqYT/ncwglaFt/lJZLbCLgXh61ay17sNIh3pTmU6rXpOF+DyOwcJBc15X1V9+q+XZGZD5rgIoi
QbbJyulRWENQpPHOKNESLj3ukBr2Q1HWh7a9byMFJYdl3pdzBuVXd2zz0ufkk29zAslCAV8SmHJz
jO41xz52k/PgdumWCCOBGkLfoRPwUdiogccDErQO3FqW2+/jeq5Bb2vRhhn2eKM3ndhZVSg2XVZc
dT0C7lp2N7XRTZY5D8IonkoArtLN9jYuNdL9B8FDA0fuJjMMJlnD7MpvMDa/YYB1F0OGYeZ/x5kI
tFZ+Jsp4SUrCiPh7WXu3Vv6YTPdaD7NIWX3sJ/PaCbl+W30lCtTgtZb8z8mVGc3DQx99oSq9dY02
CNsu6P0fWtXdTk6677swvAMZdaN3aaDlTDB5EzLj4udgQAdfWsa+iTOkk+Ox3vDI1Ae5EMOULTRb
6O1BCKbvUPCTwMbLv0O/erBAshuH0ESJB7ThLsocP1BD9sFWPNK+E+QyxDOL+XvWTIg+Z/a8I+VE
QqolGtHn7kcpGfRnam2XzkydDyU6ME5xP9jyphzbcpfluBM0SYqBaTq2Vm2qIYNaxG6+ElurK7/6
CrkxuamjTwxEOJRM/3Y7LuiIxqH7w8y7D8YQNjF5Qdd5+1jThQRF4ullUGV9O1214FD/9vXM97ap
k3tp0Fb+uE9kpyMjUDkDNeyw1wB2p7wFsu6Te0sNsoCUMbFKRvsK63trp8VXwyomtad7HNZ7x4U9
exPWizR7aNs5sVZZJu1O9blxZTtKd7b+6PAkdszfbmjsy5vaK4xqo43SvCaD6X9ytpk6Cid0k52T
hEOKUXrOYxoVxa8cjTnIevS2fmKecSb0RFhuoTKJyi967sbqVhuJrz44kMY+uMz2xOAjlfWxFpHh
MUzlW/kuhqsHzsRprH/waenzZmxzRmoL5c4MtaEjkm1Gj43tarcDn2DwNDwOg5Bya3Td9CHXatXt
gfT69m7sinG44unRvR38cCCdBmj3ULRAiy+/1mvH4ln0xBJZ+rlwrqss0Z7R8dLuiUwmWOwmB2k+
Obk/UMPgmanrngLLqKXzt9/Z9bvqDG9iYBjX+jcDwf8peoEFH/CfCw1PvTwtM/xm0/p/VV7H+y/Y
pekU/RsO80+hAX3ehc+ECRgGqOh3LKXhfxUaPOO/aIH4C2sW9UO6htQg/tV8otCwcMVRAabIgMoo
YxHv6D1REf6zeQChCuKsOvVDYDnohwCtO60zhGYV6xPmhNdF+TzoSz1xtlGftv3LaHV1Th0hhQg7
qNDhax900F7OU+h5KUKiaetPD60x1lD9xcB6vII2bFaoKzrTXbXJp45JqTps9ces8qsvoKM9a9MW
gAnJI7PE3lexEzqPVmyHYcCQmhbXG6Ms4UklvNeqUQYymyCd2uopg4n7phH9EwUKnUxHaPqDV7by
u6932vRQa37KozcaPHYkyaQKVeJYB6BlA0SCVm+/GL254KRTYJs7faB8ToxS53f2EPIaZ0kCFG+w
OiKJsofRceMk8PAGaWJnTxqwR8lPUDWsrEIZzlEHupdbgSMnjirX/IaHsfPbiDz2Dys6U2c9dzc0
dBaEABf9ihu90UolODMX0qgqSlHaG9oWXOBc+zcFagPJ7u3lVgD3xRYWkDRYqd//MlW0soUkkphc
Z1GaxTtA9aAi5l8Z+baGb7ooCALmLmnim6pEyv377Evjk6oH+TINCPtBiyXH4cIJnFbB+EW42mXS
ADgA/+H81l34owomI21Oo6gk9JapztCmBW/vroedHRqEFGXPg0tQI/de7kvCoKYcq31ZuNGlnyEW
WMu/OyEWbDVA1cDaQxgB8JpP8/RkHKfsZy0PKRzEIdWwXZUwqvMhK7OEtzLuBj2wQi1sNqBX9exm
jBzzJzxzzc4YNUFNOqsFUkWRYiYFkwcjcKAmEzfw/3p9PeOXzdB9sjpziD8OMJOH3201SjikYKkY
7PICIAnXsdrLotq2uBXm+knmVxAePfXiKQEbh05V4lV/z4B+i70Tm/klUeLTIvdyaEzkcWbMhzJN
yITa6aHZpRliHSEVttgdO2eLQsbk3qdVgTRICWnSRBZRkEy9bcXrj4ZV+WRMZnCZp6fxsupNFN7Q
1CVF/WgDmQWpUVbDN+3Avdam/iUZnlc7tKF38dARAC0HX/Qa2hUx+JOLLKcbHzr5WO8MCJ5h55tK
5V1PTWeLm65nJuUScf5pw5eDBTgJYEjwdcAHAYPV6cHStvLMQkYOcU80o25nyOyhCFOi9tIP5Rdj
amXQ0RajNP4/j9r/hztaloVacUEpLAQMa0TUDGn3VAkLpmBLn+dma9jDeNd7Xt1vEkbMv7+92vJJ
nXxylGSBX1GjZ1neu9UmGT0Rap5daHNnLevhR6zdQ9ibJrSNuf8gGd7fF445X8cc8AUTEr8niU4X
p7FKnd+gAevTClgtHoZZIxKYYJmqCEcEvraZTzn2SbYkO19z+jrSZ3aU333w7NntsLJoaXkZSssh
3spqZm8RZpadAxdulQFOg1snVeXdpEzpbPWyhwCnGTWHeDsHL4pMjN/P1fw4VHKsDiEXXDxWc0lu
4QzGRB2/D4dmeqo73ZkRzXE053EOVTL/MpMGjdQrHXWuyQAy7urzZ4jxNfWTsaQ5+jxYgyItTScv
ze6sIRHWfULlp3kEFe/Auyci+GS3Q25G7g2CktMEVyLUryGJGjRY9zKqrGI/emPTToi7JmLut71R
JuI5JeNx1NG3IoR8Nn3q+vnnGKLmBMWmaDZGAtsY6ezUnMf5pfdEAquQQtd6Y2V15JDHu32seeiV
5UN600W6Gd9TcSnTAylpYV3xNyIfLWAN/Re1zVg5/ZaXcRfeiqUEhyKH4eM6pO5oXnUfu6mXFkcs
14XBuh7t0d91sypsXvVY0+jt9q4I7T3szcVoPhTGCAT/VwnH/9BeNXWRayjGmaU/Cag3rCZ2t70Z
TgTw8I9PFCqSQvN++ohD9J9FO2TUVx27dkkJUDGtv2l2DS1PEpdNA9geCH23941Bkz+JbNxu505z
nP70/TwvrzUzJCahXpI2giyirJ1mk0RzXO1cQx+ZPLW6FBpMa5B9tRWpV+bPlkDoi9IlswbXoncK
/2qIhoJ6RcQA3DEulabdk5xFvD5a6cfyIyn4VD4Qu9S/wMd7/lPUQrDsbPua+csXqgJRzJtO8YmS
RTZO+h1RYSKeptL3zRs1TrIKzF5MVPIzJ7GvPUQ6ExQmAefDDVy341Xku2EW1JBK8LuMLHeRmSzS
wb6OXXR/Er0w/H3FPAJZc65FvTN/80qNycFNzZUh05N7lZUdBkOaZXcrGxEbzqEuabjUO3/I4pnh
1Mg29rPWIaGmy3K+GRxPIXkiiyw/DjXvyrjN3S7pvejaizTbbfZu6lvpJwiOiv4LVf0ZJu6mTfX4
SCNcizFdD97VIEOoqbY2UtcTeNo6m9ozvaHe0q8rFSnoKZUfOiggz2NuV8MG3T76hxvI9x1Sbwtu
7F1rTlZ6BCBea9ul2k1tf9QyXTx4zsTJkv01s/VNtJGRHLncuN4jWt0BtYnajPnTzCYg1YdhTP8e
BSDkwKYE1d/XglbY7Tx5sJU6KN9DnJWYGsiFTAwNw1ShjvjWVLlGfPAG14juIO2Nki9unkRZf6fS
ovbknum5qpu2GIc1HutE70LvW95SZPtMnpolYoM2cz5OPMZDx0SsN4Z+/FkqK0muHEvWQ39dAAJz
jipDbikKEKnuWvGhnXKNopNedG71WFHQltoulyaegvqOYeV/TaSt3TNIEfi8E2Rz9C+F2+v9jasX
1XjUWrML77QwphA9Dpb1feoYcbn0IJ6+w2RQgPRwtuQvACCIE1fhWVjacaZ5oRs0Ew0V+hXyKIuq
2Y0ug0j16KoLD8Tr9ZYpZsYieR2Iv9co6HRh5ejV5AdZOMRXAC7kVeXqFdwGOOl5Ni9hyE/fwmV/
YgnJF1ZuDA5OgdMHXwsdpbrB84M6q7wt1jgGY6xmWkehvPV6z4AANfR2mmNemthe5QS/l15UiRgE
wHnSlV69hH1FXJGLmQQN9ZX4OsNVjFtUDcIbXY+bZ91R6DUw7GFvayiM4bsthiJImxRlNqeCZPft
oOBV7EpQCS4KFCIalMzGrYCIRmRqCR2b8FdML/c67Q1xtBcmkLdXOb1e4iuXv20DDACu79LuX63i
xlFq2hB4/mrRTDM2WSPjaVflxJWHxsx7WrVhGroXbGqd6kA3BAoByq+FE448bHXHTkitCOr38FfD
V6a2OSWt7NAKPR0DcvQBpFKSdQibodFHfhpO3dELobF4ee/WhQsaEnIxZiJsY038NdpOE3pmvAQ+
Mc1Q81CPUVvQ8MjBON415IdIH8CVaTYXtr82cQe9kUWJcaEb52te07wIM5qEgN3gylSI2G3CmFk3
GPh746nEO8aHStr4ZTErZ9tRljev3t73adawmLluOeQpLkO14DrW+kyaiJyeoXI3mHxDv8pN0VxH
Yojvw5JA6YJ5nVmLwg7AvaWOA1BkddO56GYzJU0NiLH924hIa4NIYPZQO+kllbPXSwEtXMwJW0Zh
SF++pz/yZxQ61TDZC5FhHLnxzhsBgESVRltYN7tLSrSnaclvV8EDy9QARauF2m6VeU0iAdBSRtFB
pkhxpW1GO8AqWxrkfbilX6c7G2YdzAsu4cyqzIeQlgCxQ0BpfXORJwl+TUsLchsRgkqI4eg4zD2L
URcf4W1Fo0pTTNC+bS8rqD+bBUYOuzzobxNOBMi1Tk/WA8lghvBJHCoXqR7oEdVAYA+McQG+FQ4N
o0gLo60x04rd53ldVFs56S402Hqboubx9s95dc+URgAy85vobPIqrUwq6lUYUQjODnRqNcS/ezCB
X1S/MFVPTdK998h/OyoSXoSHPW56+Zb/sKq0ZVZV9JLuk9eqNkiAgdPqNoatNaFx49FN/tE7ifcv
dtv/SOJ16pY5coanSEDxSrxF5GarZS3VVGPchPIwZKP+MTXF8KSXcgAl3vfahtqNc2nFU5/8e8WF
+I9CCck2znBl0XpmaGZP+HeIBmMv2gK9C3ryh1J09TNG/SKstHwqumi8jQjnHt++07VH5BopevE5
UZLDOa3Zvcba0vPGCbsDOtfZ1yxnhjhLKvkpt4SikQNAYNBqdzem2XjhflfD1su+BWMX5N1Q3i4J
+GJuf1xwGJVaFKtRHVQfzYfE64BjjIX/vZ0VJI+JVWxRmIX33KgTpF364coBN3XIAMjt3MQDb9aD
dupDAQj97TN5ZeeYEfyAXCWcZ4uu0ukPq2qHx6Frp4O2qNL5dl8fNDl/VYW65DlfnT4rAamH52BR
p2T04XQlO2kKSDXm6ZAnLUIoKAGBFpLdMUtt7S9E3uWt4QAc1tyok/v3bxIu2KU0z+K09U6Xrqyo
bK3Znw5U1YjxbAXiycyjrz5n++PtpVaaZNw0OrwLPw1ISAYiwJOfrmVp0NTQeTMOnABw2tyg29W1
1YGp9uzY5CBCKkF/CjHa6H5EGfDQydTZenqrf6znyQnmvHm2ClFvIxI1IG9GAcAii3/CpX3J65ze
CNH2IjLPltHq4uOnEH36UztUkVjIS3d2AnnCda6N1vy3puWgD/sozD64tSufCpp/FRAn+swXbmW9
PK4VWD3zqctzCm3h6qQyhK9V7tozdMmuOpZaXT7ajfqaGbE6UEHItzIe/Gv0vi/JHp4+cIuCCQsj
4YIkNkRqoHJO922D6csc4FGBaxnljxx522IXu60O07Pp1gD7LEd9SWgXfX7bNk7d7bLuklAtNB+M
JWIai3P8wwkYIqsit53gAU48caDoLnZlNYpDHiO36cshP/4v1uOO+bBJrqj6na5XT+ZIsYdSuh26
8saFa+MOSJJ1aOf0W2yM+gX3em57YqmC+9C983auXAkivQDRvEYHPVv5H0q7JWsDfoYSGck4ZTfG
rS880mdXpFyLsA7cX/ix0w1WneknDDfqwWAxsQgoQRwmyoZ7E61btMGsS5Iti0X+u4j5zwVyb2gc
glZGynflR3ILnv+xFhyoBYAtiif1BKXEuFPO5F1gZjq3FPAWxrV4q0wg0qdbW+jOekuEc8AACN3w
aUKRsGKYe5+FY6i96xH4Z194RwaDcV8L0cDpYh3C4JPlJUaQDqN9K+3Yu3WaFlFzqnVPb9vk630t
EzZ8esS1PITuyiaLwXHmIbVR44YEZu/HfrbRocX4nMnmkjLC688cKOTCcwePCCnYOtbofOClqeHo
QebIem9bvbVroxTa34FsnzkXoE2DnwXv3x8Z9XJzXBF0yqdH2TvxoCsPtXHY3lwfaLJVfRqtwcyP
xEXFpYfttQt1YG+BPGtpCuGQVp+c8PtMxSoRQeJqffPBqNxm2iRl58E2MrbSbHZ5LOCmB+Vqhx+b
oe3yf81C/McY8swp406paLLfheN3tWE7E0g0qN4IxKxJ2nMgSMo6r4OGQsC2TgFvW+jaXmC5Orco
mR7OxuTtYoby9JTdGQ1Ie2DRxnET0CuGe4x47W6mxAUPZE72ruin9t2f5DIJhrimt7yaTCycLsrh
9og4jWaQpM6LQik5MKZlArnw5Ie3jejc9pZACfOlXwLB3+lKmkzGHrywGegmwbgo8/5I3kSMmGfz
QWkLcEqr7d3bi575MiFwQLQBXl++inVmm4AfSO1ZmrxOU7zrHLDafTNnV3JBYb691Gu/zZXpNBSY
/eC9WNtMYlLI1ZzJCOB7Ets40cz7wU2G23DU4qdcAOp7e70zW8NCiftcd8GGrNmRC6dS2pCynqjA
xRpzNz5YcfEja8bu6u2VltDh9IUgAlzGetkcc9Hr0ILe0ZBl/TQHkN12L3pfgtrT8zK98LK/XobK
A1U7OmnI5DBNeGog/iwLsGaREUjk2Ca6JpSYtqIS5vPb23ntX6irgKghSKKIxNtwuo4H9F0D2GoE
eu5hEziiADXO5oceA9RWIUSw1LdUkILavfAkvTaRBarDHLig6UwRaZUozp7WweU5GwF08VqAZv0v
j97ArabEX9QRnQu2f241KpM0KB2Sb4inTvdZkjcYkEEYTPmVDRmX20d7plrarZnn7nWTTK5854pL
dR1BVIh5KA/CmbJym6HWwMYezd3CTI9ItW/87IV7PToIGtGGHi6c5voDYDWedQpjgF6ARa0ZDkuj
UH6l+xB1a0o/NsSEB62ownxTACAs3xmV/V6MSBfmeWQ4MNDTw7RJVau4Y7G6F/FBMMXDWHvfXM+K
uVa9rpwL39xpTWGpLLM5/PICCKPKvKZT8xKGEJVC63Q0OhvSlxqxLj8PEXrui/SG9STMEW14FNKx
X/iv5p3eZVmf8TYP+4Ey9JWpyozQCdagbt9F+bilnpoGE/1dJE/a+YLVvLpHIBhMpi7YD/AYwDJO
j3b0VQj+waz3g3Smv1Sa1/FD3fQyvWYqPXt4++M/t5gPbTVde3QrQEacLmaCWDONxCJMqsv0JvSy
cu9XdEg7X9bv3xflxqUUYWOcSIifLgWPVG81TJDuZyNuWnC4kQIpH1aLFsbQlH+/e2M81Hx8vD2s
hpTQSR6W9U4IEIxvL6KlHpAleV+yBjnBLga+//ZS65ecogqvAeAZ7IJkew0GhOgcYr3QBXkadt21
Ix0QssLaL0zpMEua6bau5+qCPa6EZ/kgqOYs1XCKiQuT2Nq3RJ5IQ1r0Eh7eZnrQbMyEMQ8EJOeB
/i4smsaNK/owAAGnh1tKdcxnaAagX9WN5Ucw1fLIsCTg+XefBSRUy3Czh+wTjuH02Ec/6xhbppeP
SGoZlOPs59vGQhosAp9z5UC+E7S1BRX9O5flz0F6TXhsLmnbmnanS63IBCkC45CyJ7B+gAqtlhkq
MFvzUe9aig7GJSH0V5/OsuYCM+QmyAT0tXePRm2Ms2rYW1Oe/UrMHtkf4oVjVevyvca8LAXTCnxC
SwN1HXGYKfyB9pQM+8GytU1eLNNn6Hgfy8nNLoSlFhf0Z3CDMRG3Ub5FagM6s3WvMJnnBpYPuJuk
pVn3qdvWW10PhwufzLmzI2sjhFpSxFcT/rE5dUL07rB3zUZdjyJrAgZktBw61uZStvbq81x2tHQ6
+DQBJi144T8rMqbd9WZTR+NeNMLc+fbcbBrAOo8xdAwbCLkYB+j78r3ObnHfC5pu2R5p4hJ0/VEG
SqA7NYy0H/c9/MY7pIDya9zPtDdE0QTvtn2aOLgCbJ/e7jquEdDKlb1HKXcQk/kD+Ymx2KbQ7oLN
T7pPlaWPh5C09Nvbq565wd8wSPBmS3ntVecxRkjIbI1hn9jql9lXBtzgpUdxzZoulJzOrwQqkoFS
SiK/UaZ/HKVVlJS1bZPvLNGjq9nR8Ci+ZKyH/vkFN7IOhTH+ZRD9f5ZaRTVuGGuhBUfC3vOy+jZl
VLfeKAYhtk5mdsDBwvhBU1G61dpquBDgrMBzOPRlbaDpICOp1WM2pxbTpl7i1v087DtkfJbxIsRU
YVF8yN1xBFRcZKpCoVgiUeI4zDE43uQ/6CocP+gwpd7wUKRHFO/rHWrokk5wTQecVFbXLhzRGf9A
q513jgcc/pX1vYckj75FlXHPxMUvo8wnRsFc74J7WIfqy1nwnALdALBJQr4KgWYnZ8Da58qlcrPr
Gu8beG1o3noqNvfGOBkXSg2vostlPcglqDSQHJhrOjkgVTVOVbFewyye7Ohom72FnDKP/c7zeskw
3xht5QDgP6/HS0zJZzwUy5O9EoktJAnLmf9h4b01Z32YAGRrnDG/MxpD6QfpMA7nVhCzbLwq7z90
dmdbd29/w2ePmcQS6MTSLlsjNmYjH0alY3LQ6fY7MlrvRjL8g+JwzlhQ5l1qBpyxcWgqIXlbnml4
odfaG0qCaJwdQ+1rJgJRdZVO+pNKp/2JaYix26i8tYIJDO4PlQ5qVyPi2+w03Wp+VpORIXwY1x2j
FbDq7ZU+JtUGfHS1i7zR+/r2wbx2ORgDSSKlJ+7jFW2yrFRBLVoxOaVISus5q4293SKytYX7zAwv
xOCvr2GJI+gdUghCJWAtIMbHZjo18La9mTHbCmxl/ov5DLxM2MXsVjMuONRz61n0KNGR4hMmHj81
N6PO51zN0AKoKFNMkkG+n3+uEH0pN7JPfQBZ3FN1YdEzRwpdB0k+BWhIKdfUYZ1FS73X037PlHJ2
mGmvPesRYOtQROklNfvXPgo+H6oKZItsE1s73SAIuslDJnaCh7WXP4WyTPDC7vD8tpEYy585DZVO
l1mdo7SGdnCSedozZIpGmNvFL0arpw2pjRC/GlO62p1hVgaYZk31z8BDzV0JAHdfZdI8cNA0xd/+
Sa8OmUgHAt/lmCmHUxI93TgjeGDZiBMCI5QxRGWkA1WMNMlEprl/e6lXRkRZHyIeElXK0kg8rHxW
hCQJMiCtHVSJ6h/AlFn7qGBGVp+asmEOtR8vPJBnFlxItWi9wqnlUgc/3Vs8ZH0Xo+MReNIub3Xu
/YvpMdPj+bF9F/euNl546V49CkRwi6wN4TatDE72dEEyt7wrp1QE0PBXH0QSOU+6mZm/IosplE0B
LpSinE775Drqfb24kol2idr3VTyyrL4QZNKIWhq4Kwsj2PPNPFMiiMq4+aukiXkPkXz/osuumrbZ
mDJA3jPg2qaiuWDdr02Js2Qw9PekHd/QKrtx46G3QmcSAS2VZaYJtes97Oz9MSrQe7hgTK8eQPaJ
eCIiE9Q9aIet7LY24W+35loEDF2XO+QxoS3Ti18FPDU7m7G6q3wwLmkynNsgPYOFfYhHF7Dm6fXa
EKYPPEWwSdSTxrinJoddk0vXfqmiUPcuPLVnjAkYKKpevzunrwrvo+lrtjV0ZkD2muwsMY03c+NB
c2qY9UezHtpAj7L8TjG4BvGBqH6+/bW+8ogYClhURrDoaRC1LYfxR4QRpXM493VuBLOTFcjdueFx
9tH0e3uVFbyLYySGwFi5RvpEANpWTkEHq1m0pYLfZtTD52Ysh6NMrPBFFnnk7Lo+JMPLYpnH+3y2
x3pbQcz5N1Vn17rwS87sFxrehY4KR0jWsPohNpgEWdMbC8Yssr80oM2OKkdB+e39vnZJC9AI78Do
CsHC+uF22tHrSjKzIG+TX5ZguGij+9wsiPHiNvRAxr+93pld8XzCu0UhknB1/ZmYmRMpshMrIFr4
Hnum2Nmad6lvs5jCyavGxRETQF6I8yMYXbk9qfFizJ20AmuyI6SzqhpGuFJe+aLLLjxXr86PCgMT
uewFiCMB4eIW/rDKrmxJ7ZhTDJIBrDbcWUCDHBgTHgxZPYZppnZvn9+rrbEeRonQlckzQpNotZ4r
ks6dOwPzjMPPOri4HbB/qJKttoV86+3FXvk0FkN3EV7jpawK/Pp0Mc0trEqmqRFMopw+MugvPxf5
DCzZnONrsjMa8dU8b9+96FI7tmzeLZoBYuVIi15rmWRgh4A769ta+fqNU7n2Affq7B1fTnCzMBL7
9qKra6TORwJB+uJSIxdM9q086TjDOkHtJnqZRmnfJYnf75zWK7dwEPnIXdjTpebDypn+syBhAGXX
hWR43epzoQHUAaqGz7RTvOKbVdbqRVRDiG5Uo/t36dSlxVMcFXD3GKkY/C0zXZcKPKvr/f0buF3y
dUb7wN8stvaH7Za4HxXOs/ac4FvjXVP60BU0TSTUjyHz5nqblYDCAZJGbX3Bua3d7D9rc9BEX7i4
V96cmncqgLdFL+lIjuL1VCRqPSQUi0PNv3LtzP3V0AC+l+CID3rZxel+dlrtws84ewJ//IrFLP44
ASVRS1HSDZ8ns5ID6O8a/TI/Mef20UmS8ecACRVoq7S1mgsGt/qO/9k/qRLOnU/rVe07D1GjyDNT
exYgZ8WmnizzUSKiFMFQlF9yUqsY7Pdi0FVj3pAEOzQQT7cJbA7Kr2iIX1TStvqTLkqhQYTnT+FO
WVl0w7yil/0kcB0OZV1KcXj/x0XpF/wDGSc6PuJ0eXe24Yhtm+gFypQ08BkZ+zCXZfNX5pftxzTX
yktt0nMf1wK0p4iOF+HLPl3Q1CY/AqwXvbTJ4A27GeXtfcOAHQLamqdZhxkCOtBQqTelW+QB6wxa
p0xrLkhUnbtiF9+w5DEe8f7q1Oem7o1qrqMXt0QpbzD9cGdOKDE3Tvk+dCxmhPuiiQlgdekrglM8
3bBm56w/29GLMQ7Zl1ZoVrwXMKFskIuCC+jt6zy3L8ZVeFl5hUhPVw7aNPCRThdrz2ZjjHcaz3Ae
1MzI6LvESGxxAZJ8djUcMs4Iw+Wf0611yHzN0mvCZxpuBmLDmRlP4J9lNO8lNu0Gb2/u3ENALc6g
KrigzNYQMyG7MaqmTHuGtqzdDK7Idlldew9TPICkQ2/2wrdxbnsoQNBdB4y72Mrp9hK9iXKl19qz
Rbdvg+RRTnlOReUn34pz48LTeua78IB2E+ASF8EtsXJ3VismXas97dmF/XLLPudro22qYz/XV3JS
/if4KSkbZtoAFWE1qndCdxYzBQaGIyLQJIxZB0uM8xgh+pjRS2dM6ZXsp+6mjwsDIGsTXpQ/X07u
jyDwX4sRISE3ihqoufomgHW6XYE+NS9s1Zb38Gi6P2aaCgnVUNXsiwFJ1i0THAq1lHnWq23j+UW+
L90GuXnIKcG6v9u0lkYbOFdaYISlq6g0jMCc5bmBadXGcMhb14RlFXI95hS7/trgDC6xV5y7b+6a
8saCZX913gV8QK2M7eKFwYFfkVvMxS5E08zcSnzflTtryYfQDfN9GJrQyJmXlj9j20xu4FwB/BEl
r4t0kSgsI0/C/EVA2UGONMzILc7W1xLH/+Ptsz27FCUVCkOUdCjqn35Gjhv1FPXb9KVP6H/Q7lNw
qUVgEGrqG3lzAWF35j1l+sWlXbtgel815i0xpmPXpvFLPvdm+1TVdqE/OKlTD58hRnT9LbrvqvgO
O6g8tHbkW49v7/aMkwLh5/Kggs8GKrPyibUMwzACEfMCP99CAmjP8S9rKqxPriltFTDfH18aiDl7
wOQbC4ZyoWRZBcjML3LBmZa+WKUzjVtnZJiXiA1FgQ8hicD7msW/v10q7C6VZBQv6eyfXmfYja05
Jk320sgxLMrtSKnO/VAUHhJyyTBY739jyH0pLpD/AiLRV9aT90UNHNZNXyrLVOVmwEuWu05W8xVU
fPGlRv+5o/xztZUXZnYsrIwoSV/Mrsjmx6kB9IOUrW//8Lr4fXJXvyMD6F5sSwfAxWmut2anyWwp
rUheyjoLuyfGAEEW/zdn57EkN8606ytiBL3Zslx7qUdmStow5IbegSAJ8urPw/4izq9iVzRDmsVs
pBAKIJBIZL5m7ivHejZlgKPF2zvz2slAY2YphRFzXjXFS9nW2iSm9GxqyM+HTsPDyayQMAhLK3Yz
6FR+UFu0Aofup150o/yLkxEsFtNUw8hR1kWTZsSNCrQMaged8L513uSdjGxEfFHrrGf0L7Sta+ba
x4QnhXkdtUbq9audKm23T83Wz88jdfN5H+Ra6Yao79OUKPXWSzfW9+pwCDVBk6XfxxV6eTCGJhlk
o1RxRrYHUcdOGGgwdrpX7qQ/io3a0JImr25Q+ltYQC01dwpvq9xkwu+zkkjNnYN+9Nt7HSCKdY9u
bPrnFyNEO7J1NioX9druHbRaPIjWKs9RqdziCJbLQRclHVEegcE6z3e1V9hbWNsrMZSjzlcDAk+r
YZ14jVbitUMv83OPjZmPy46dBKHWq7Hbyxpl7aOB1m+9MdMrnw+dgkXbDbgNEkWrh0lMZdUxWz0/
Y0KcIGlsjFmPVkrbRg1VYjSpzY39cnWW3FXU/ikkUpm+3C+TKdBT6er87LTT+CWo1M0Um1aza1qj
lIcoG+XWY2+5e9abBrgo1ZTF5gA22+WIhoy7bEqH/AwAt/rHnom2O0XHtN85LVH2MdBQcDnpeu+V
f34rA+ZEx4yaP1fjGmw8K1f6UdQU51pvQKg4jZwOXt6V1mMxz3m7S5RppT0+YZTG8dUrB//z28Hv
2telbrU8H+h0vCJPFu0I2j52yzNIh/qnPwTaoztYLiiWsd1yCr42FlpMPBiWDET3VoEgQGFdppGo
zm3cOg8p6nmfeBpFUZjp8tvb07oWBkzSVfhvIKtJJy+/qGZLUpF+rs5VFCPvg+GfFx86j9Tq7XGu
TsledBFJji1CzuU4tXBNlPi86hwnvvO974Ufuh2opjpDU/5vxqKNSwFuqfutq/xlIVEEN4PyTCeu
uMnsuX5fuTw/Q3ZYcfyLeRE9gVKBKnz1Xo77cgScZRfnNkdo/TbPx+601NzdkyGS6uPbg107fkBF
AYAsaN9X+lVYoSRBjWHnGQ8qwIqa7uAXhrh1jgCsF/ZK/RK2pW7fHvTqlwNCDeCFfB+hvMsvJ7wc
snvBxhd5Zz8Usuh/4rk8THtHao6+f3uwayFt4X8BcVpEutZFaehyqjB0dn5WVIV3EpVVwiUyxFDt
9NmMh0NQ6X3/F9+QRzoweFiDKDeszkCAApWW2jP7RRd1GipEZMPagk3XxJ6zEceuraZFMgE5i542
B+5yNSn/uRDqovIcOONY7XAjyA61g7iKZlhoYv75aoI3XVTdll74+nCnNtRijKars9V3Tnm0hrYo
FzMlcTBKkfh3vImzjbN37QP+PuRqt/hZNCExP1bnstPc/iEtrOGrmRQCKYFW7/8ZwVgc/mKSbBV6
lijYvcpKs1YOsFZlfcZeEghUEqinSMNLIRzqyr2djKz68BcD8lD6H1ud5vvlJ4SeNDdGUNZnfBnK
08jnDF031Xd9Cc6N62mryX51SX8bb7VlRicuC8jj9XlsufaYIR+R0qP9i9y7+lYYjb9R27x2J1C2
p9oISBpC6ypWTx3bJe5EfUbsSZR74SqY4F2NacrbC3ntLJAh0J94YV6vuWyN6oM+poBzTkTffikM
S7vp4rJ+llOw0d2+NiPIiXhocb6Bdi1L/FsrYJY+N2011GerGDLzAG4i+dZiA72VAl77VFQpSI8W
wixJ0uU4VVxlKDoH+Ll4In6GpBRhf9ahAj6of6pWWBvBZGu41YcaHa11PCurz8J38vI4lFUQos6k
ATwzzLjZu173F09OOq/whpbdz7dbpSbkzRhtmXZ1FjxL7b2XoaLvRqVoPzjCzP2N6+DqdwPtDQjC
QbpijbNMtKrF/mKsz33keO8zrU/RgEcaceOKu/KwJTUnuVwo6oa+fucBMsyjbnKqc99MbnSP6rbe
nzA5aU8NL5cH6QzosYsoqfXHasYQ6e1jcO0r/j76sgi/bU7d65Z0xSc1mi39Oa7zuDuW6JqjQesF
St8HTbLVEb22rsuCGggfLM3BVQirBEKBZWZUZwU7aTyZmjG2R1TqvY2pXR+Hl5+z1CfAdVxOrZUl
BX2eCufSQFrhB0T5sXkfUP7ZQv1eXUPaCCbwaETV1lzczFPIqaQ9J6FF1fGUlOLOVvURcUbvKanr
qPqLS4fNv6Syi2TQOqDgrhlpvALrs62iAUDdGNX7CWeWG9HK3t3hRij2b++Sq3vUhlFDRCY4e8uf
/7ZLIB/mTQv44axpo7jz67nbVSAZ/5tpC544rd1z02fFrcKfb+MjXss6ab///5FXR17IarTGIm/O
c5f5B02N002hdXj+dFUCUFLU/wZNpG1M9+qgCwNpUatZxKIvp1sDvYyToqvPEQ1qFWoi8sNmxOoh
I5XZ64TxfueP9taVdHXDLloEyLpjurhGYDT52NApjwk4Pr2Tk9bnnn+YO1vfuPquTu+3cVZfM8Dz
JMENhKRlbA9uO6Q/zJn4FE42TXl8FIr2MY+l3ICRX7twYSlyP+E8R369GjW1p77R5+X9MJeaOmUK
XfhjawFufkj1DCept7fs1eFgWr1U7nmyrBIXXg1dr0SQn+2FoP996PI+f9R7pwFLs3SLsy9vj3ft
44E6QksFcJeOeNjlnpG24u5NZHX2C0GhzjAKEsJWBO58enuga9Hmhc5FZ5Zx1iIjrtHi/pLx6PPy
Ov0uazOeb3AO66pj4zddfIDZ1d/8xZDLy49iL13vF+/O347/bE4WVh2yPNddUybvAqexyv+G2pDd
XSwHf9wVqOdtiQ2sSXxLqX7pOoPFALZrE1cvV5QeeuvpyDr8m4k5dr51c2LWR7Kp0vhl2EM970u7
KFCRGSDHvivGwvCynSGkhWdra49JH3q18sRJILWYPkwke5/eXpVrO+yFiLHgYHnCLR/qt1XppBv3
bRexw5p4/lBNwTyEEzbygECD4MPbY107svSFQLryFaiXrHYzr19ZId9anPsah6a9niTN+MFEVj9C
PCRLUUnKvvr+XLob417b1aCKSSuZ4GuARSIpCrcWh3YQfRF8hi4hNZRkdSXUxkjXtvWSAsFLguNB
w/pyNXGOAdXfTOW58xEI3ZtpNP1npIV+L/Oo+up0xrRxjq5NjZrwQn/1UZlYF7y9AvMxOaVsaq2U
6jmRsyhOovarP6Sev+zj5fDA1VlcMdalWW4wZ84rXqUyLyw4C7gs9De+jh/bERHQ0d+4Ma8uJEYf
HFVQKnDDLxcSv7O0HtyixhpOqVOKFM29P7sxDoYwd7xdligV/c1SQplYmu+UstzVSRA5wDLd1CpM
r3wi0FxHdEPsvtgC6l6dGpqmS0LHnlzX1vISdlEhefy6mkxp//RJW+xSYafjzpQqcfdZJctuYz2X
MLMuOy+LSQfGB/u5LueXuVXn02iRrnq53Dt6VuE16M7dHjmpKd8N9P8egNtFN7iNNe+pqzbf//zs
L6RTaNTcn6/A5o6niO50DM56mlc4k0rdaI55JuOvbdYAt0Krss32Wuq5n98e+NpyQ15g4rCgQPmv
A/CUcU3y+D/7tabji5yZdugOMnD3NIO7Tx0ItnkjSbgW55aEC10UiBpgZS43r9401uBJrTzLyhuz
Yx5IL7jTNDwWv2EfgmlbImRU0/Mr8IPevz3d62MTCRYsGxFhdXDaonFGo+a9MFtUBPAdLL17nGkX
dI5fVF8Uzq5WOFgg6Ta6YdcuEpoKi44JgqpwcVeTdie0DLSOins2jgMWNnmn7n2XwPdPME9ZslWi
fim9vdrSQGV4FbGhvDWKuekWgcg8o+4uRuOzo5JbezSpuuu9ih/Qgcu/imxI7jAxFZ/NvIofuJjK
D0Y/Oc9/uuQQGameseh0/rlgLmdu4OnozYAGz1rUtUccQr17XDWzJERoHYXwBkyJhUmw6t6/Pe7r
nc24lCZfrhuYpatkbVjk6QfPT86WNzQns7Cj7MDBdeQOote8fOomv317yCu41GVMBBxpDHKbrhNS
fVbaYCCywEtb5l6Ia1dxA4OuGD8FmiWQQ29KF/0TnNqK4xTlP3kmdEGMv5BqjI3SzeuQxk/hAYBO
Ak0DAPqXy+55UupO76XnDGXmcE4r9asZ0zm9K1uwyodIuUqetNFNeCFoGBw6Mre32FhXNiE/AvYq
LEKqxNTdL39ESmmgckoa+vhxzDcmrGH5o7IQy2vyzj14aVrgypcAWmMTT+cU9byDV8RltueV0uFd
9/bneZ0NICcCMhzuAy+vV6hhzHSQqBQqOc/Kx0BhshujPFLLy7agS1cHWiSSlrYpZcFVUK2xBI4K
I07ObYLATzhirTYeCw9x3d1fzOj/BlrnAcIUrtNmuI62VtDepBQpsoNXO2mzcflfO0ugdhCxor7J
k2T589/SYF/oep5jSntGBgZnZypdun6yZw2f2dZ1iuopL/TWP749uWVzXEYwdo3OrYSuBfF6DQBr
adVqVWym5xjz0uQe9J36HiDg8aTqShUnUBWJCjFzGk7V1Lr5xma5uneZCAkBDA2oPKuPaKZOb1ht
m57l0NefPSsZH4ZExs5RxbxjwqJLLPsprjN3PmRUa+3QUMPoVqEf+cavqtFlu3F3vb5CWA8yokXB
EBj0ujcubT2LoqDJzhnmTp8LfRb0WuQwH/D1Lf64nr2cWFrR1EYANq0z9aRrjM6Ys/wsRxmpR7hK
ZnU7C6GCreLPtbOCAvVSpYdw/BpomQ5RLpOOWcW2O+0bkLPyv0Kik7rx+Li2fOTK1O+AFvD/VSzK
CrNrPS0H3GMWT7pK6i/aIH9M8+T9TZyBwE8LfzkIVEIuT0sRafTfegfYhGeOBYarAU5PHn2BbgN5
di3Go43mckRA80B7uRyodMHBVx7HMk0Sb/onqMci/Sbg1+GZ4qHu8YQZ6hCF5qi3PYp6Mn4n0Sd1
N4LQ65wKjvhvv2J1wevWoJtAJrKzlJ1+M/iFP51KEue9HIV95xTYWYGs6LfMNK4NuwQHNCN4vL4C
bGQ0cZ2+SbIzTM0q38dxbN9Wjqt/BGeF3d3cO5H2oFvdrG3EpWsbaeH4ATWC7POqZ5D2GKY4Lfa/
qLIO94ApyV9Mb5zcnaPIDP5mNOro5OYg8xH5vPzGQTK5DoKl2XlALPjQTir4EKTNRAlPpRsn5Np2
IrqD2Vrw+a+06euham2nybOzwgcNgLepGhkicA49Pe5ix9x1ngUIt8nzIg1j0Xs73Uhs/5+3w/61
5V0U8XiQLOrSa8i+MPp+HuwqOfuRE9OVV6nRPNdlOnqhNdTWln7qcnWtbxmHfABQNa8fFMcu1xcr
V3z4Cq7QhkLPr8HRP4+9qT1mqXQ/genONh4/12f3f8Mt4fC3mzRu7cmYyzJhjS00fFUL4Pe5mWfg
FTxu061b7NoheSkpLajxJee5HK7spG8i2xCf3d6uiwcUY6Iup2imy/SEsZ321Yva0TkkmnCbv9i4
S4kCQAf3x6vSGdfgpKBFAdd33PGfRS2vDQOtKfY4Ovh/kevTwgPQTPuVO2v1EeU0gr0VjJUgbLTz
Y8O5b5texzkdG+rEU94fN7AXusXi+IGaIooVqwiv2VhlubkWn2fbrtQ+Kd042GtzH28E+Gu7heSd
cjqFidfCat4owdtrfXbuZJu+y4TA7BQthcU4YZGPMjemde0sLHYyKIIj1kjF83K3BOVQRj2G0GdF
/wlu/2w737SptlADGrPPMwJ2W3fH1Qm+ABrxDngt8YnvIfrTgETOWMEPx2JIgmaHqJv8j5JMJP8i
gVrgqEtXjQtzTWRroiRG3TZNzolpCbwrJ72eQjPVChnWuFZtJJBXF3Px+1h0EwH9rE662zkyEvjB
nkdaFI+p3zU4po3ZHhRO5uxS/HK3WKHXRqT8CLKJgIZG+WpXGrBzJhS3krNXt9U7Z5b/OSLKn6u2
R6xoHJKN5dwYbn0zCdfV+jq1k3ON6dm+mnFq89w4P/A+Tv+bqSb8evtiuD7ewoVbNLBeNSh7ZWiz
Zml8vtxzfwKEe3Qm10h3Ve9OyD05w1+EatqDVI1JFkFurYIKHhppa9BYOA9uZUy7Rmunjx1eSsGJ
TN+6fXty1x47HAEMnF40BNaVA7NGGX+kYnEujFY/mNT8bhpg9vduogcaBmFdfWuXyH3Nral9e3vo
a+tK8RMiMao05K2rbVOPQaGLQcvPk7S+YI+gZ3hUdvm9bSjzEYvF4t+3x7t2J1HrZGGJMNRaV+Pl
eYl+iaagZ3hu+4vSqqz2ZY3u5uDW1g3pbHATRMKcD28Pey3UUPLiPxCbMAJXn7PzSphtXg+Qslfm
rRopRO2EC4mpyhqt3DgbVwfjmUEx1zZpMa+yNkzv0i7WkwKU2tCdYUBzQhxv6A/Cs3t1/IuZgUUl
Bwc0A4T4MmwXOlromVMU5zyGKtHJoHz2tYKGERr3f5NQYCG7wLMXdP+a4ViquJwH3BvPCin2+cbz
8/mb2yTV+7QxnVBOuYfRKP7PW4zndWmNNII2h40QFN1JMtS1uC8PwsCbK9QEjFzE7w1qSTubhuQe
Cm0K5JDidV3Ois6LXR97vXbuROVvAeVWX/XlN9D/5alq/K+DdbnQejXGmuY2yCeUiXNo9WHARmAu
wiKJtggGy+3wW1r6MhQ1S1jXPFkQGF5dxU2vmZHADvJoRkH+OKopXgogW1Xi1VH83ygUdkkOSflZ
3ssJaSqoqECiitLWiX1M0ijb5dg0HTU9te/Botv3eCRuaelfW0UfyircCR78lDQuB3V7D5abz5dU
fOldDw73DohjilIARplvn4xVaHuZHxxODjxYGjbraig/ImR2vcWmwfNu33J77Oggd/u0adMHLTa3
KKrX1hMuG8BbQDTAdlZfzUIPgaqwbhxFnZvvTFmj8lsZ0WHMVbCzolqFvZtnf3b8/zdJVMQRSOVc
UCm7XM/SnNysxX/uOPqE7lbmIkxMLTjoGMRuDHVlPZEkpCBEXw7GW7B66uMJpsxBJObRKcgLw6ZA
NSjEACP4gpuxvY8db4tFdGVFGZHhcGmDdLwWhSzdbB7ht5jHMY7VPhbZjHuY6Z3w6BUP5pR8naAA
3ry9a65sULYlY8FE4RW6Bq9B7YFwwldGJaWId+5gZ8eRRkLoZmV3enuo1bW/fLtFWWvhK1DLCNZN
ikZXtpkHkX60VCuOudXU+woK+d5qCrHY487HDikNKLbjH4tRLyPTPgZrudCq1xYltvCnKu1LfEPS
CAjupMuws2s0zAJ//otdw3WxqCMh3kPT73KDBr0veezihpI1MZYhrZp3WT+U78yka0NTk1tKote+
H0oVdJB5f8KTWh2IHPOzuJ8IMPGycdwJd4LIjsqbxJ5+vv35ro5EpweSMhcTvZbLmWVo9Xp6DsbJ
T6bK/DlOZe8+G1qiG+EEZuf89mivTx96J1w/XEC8KegWX442z8K08oBA3UDVPGp2kB9SVNlO3ZQW
d3qB1Pfb472e3VITWTpai188uKDL8SQ6/bNmVvaxT3Tnxi5wDkjMuf3q+lGyUfRZV9s5CC/1F8SC
KMQApF5HFsPCkDntbVycbK96auwoET/c0SuKLoxTT7SnQXVZfHQkDtFPLlDgvNypHirox8aHsnxj
jp7zx7KkLDVwHOCBNBPofqw2boN6OozUHO3VOIqcNuRWzOPvyoXKsXemIS4PSNamMbXdFGrO24t/
5WNTXAQfv9TC6Ckuf/5bocgxvMYA+ukc4xynQK4R37yrEtM/YrTd7jxI2ru3B3wdil6iLM0WVE8c
REcuByzSeSQNqYJjD+Pv2E9Deo78obpFg1M/ZK3WPZYLQ2yMhnqjN75GgfHxSQUsam80edjhawOO
xJNWWfUKu6QEGZ/QiWnSDi0eO1nZN9/mwVL3ZYX7c+pU7oOu8PRqh6Y+1bMaP9peqw5lMJsbO/L1
+gNOQHlgETcL4JGvDtuAubqVujWpkU3zyTG7/pBPoroH7Ds/NY7//PbqXxsOVxps9RZvPaRuLlff
t2yuuh7tXQ213Q+tWeTmLvOHvAkNjxZPW9hBsXH3vD7eyA0u6m2wAMmn181DPqbfGPghI9mRVF1Y
wljn9ZC49XEwgnjL1OG1WCgPBjTbTHYWGoA0CC9nOAOLxwWYW7XrUrG3/UYtBD3zHyXnau92A7ib
OccTvizK70TQcxB13o73hjo4tbslnLIkfpfpdbBENbQBeBJSY14lamXuG6o3hImscSlPhQxA+WCv
mvwhX4OdzTjsamr3FBFob11OWu/MYSgSRCTTako+lrqX3ruFUd6XePWETuF/f3sXXZkWbzMgJovA
LFyUVdDocreKExvzplyxxgnaeE8+pIKNauuVjcNsuBYW0Tose1d7tfFl3MyVjnBkkdkfAWXBFwry
cbzvKTVtcZBfJ4B0ARZGPkgW3EfWHu1Tm0/UaCJkOLsk+ZZogfMNHFc836K6qnUH8BxKO4EPy5uN
eHhlluCwCIfc64vH0epGkoYnl4xteRbN/b2T2CINta5vd92k6Z/e/m6vTz/xD87L8rRdst3VdvQN
lPiUjWykMyXlXcJf3mdWY4eoryWHxMuTDXDI1fHgd9LOp1iIju3ltux8V/k9+hlHN5+jG0QdijuP
hOXWb3N7byKwePiL+fF2JwvkNkXR9XI80lrhCjnZR6vM3ENgYlJV51ih58tjbIpcuXWjLB/n4nxz
X3O4SV4gnyxOmKsB8ymx/Na3j62AQHBsKul90FLV4nwQie6g+51nhJkn7DjUmq5P9l7RBad5QnFd
rwwckZrNkPNqP/GTlhYMcCZgSSiaXf6kGYKFcDA0O9I5yJCrN6dDpWCaF96U7/9wuRmKWWNOCd4K
mt3q7koAU6eIj9tHBM6bp7jp1SmZVXKQGRaBA/biG9vpVdhhPJgUixYohSE6spdTc9Io0mqMD47S
FNj4QprHNmCeDOmGb0/s1RoSBZaeL9x1QFaUvC4Hyu1Sec2QmyeOZnaUys5OUyDMA5H837dHejUl
/FuIO3wocHIOoftyJOVrnRtjqXaysI38wKZx7uAYJBv9ndej8E9DJloCDGyQdYKZzp6Jd1rnnIxa
s8pDmmemGYeRKlS3BRl+vXSERV7iqP4sZPx1NXu2CluqWvon+C75D2Sc3Zuompq9kevjHzYiCNaU
shctOUbCtXR9+grPEE5ttf4pzW1UmnUh95GrWQ+RJe8LXYs22lavV5F37AtSh3oSxdbVrhhgfeSu
aPwTABJ1QF50vo9aW7t5e0e8OPf8HlMA3pArUCUnKcdsZN3vGFwPq61a1vtRGw03tAxRVOIWI/He
3QdZA3k8HHrHGx85ISypiW9idEKOPLHu8P5zi1AGtLu4QzoPTJgA5bxDw9Gxwlh1kzgaON19bXun
/JU0sfgwNrP/DkCp9d6JcrsgHy6mT1hU9fcRDO8Po+qlHsZ95Rs7StBmGo5Z7PxAWarpd7hq64/K
19W3ZDT9ct8iwHovM+p5ew/FSLS7hRmg3kY2Hoe53UgzrLwpskLXExAERxNXxMDEIflJrwc5PESN
Z6lDDbX8Z2B1SJuZiZ18jEQxfivNGYmjwaNA8hB3dtSGBJ9W3kSOjJ/qbhjlsS89bTgCVEvnPU3q
sj56dly2YZzrmXdwRzM23vui6X6OfV1Wp5460AEGu2GEg6Pm8acVY1i8R//MrQ+jbaVjv5sEdFR7
J4okL/YFGOWyuesr2Fu7DG2pLr8xnKy3rFD6sYiqvRnkffmu6oo4OcQidqJflq367EDKIeylFWeV
t7JRs7/zk7I1ul1qa6Jl8eye2gGJaNoeS2sMyiDU/UVj9Bh0SaZu6wV+/6tsWqel+GYFA4Gon6Z/
h8iz8jlE11EEpw7pe3u/sReJPhdbkeoGZ2xp9qGBSoXzMjqhGzwbiPnEhzTO6lPW2HIPn9MowiS2
52OP+G8YQ1fEbrqqDwJhk43x1/kDWS2pHweCYEJ9Zd0FGBCFmXD1zg6Rq+o76XXfoqGvjq6vtUfP
rOXHjemux6NTRMziOgPrCGx7DX1zzCgp5sTL7mKrbKLjGJilOM4KqNOhpktm7+cEgMitTd/MufW6
1peHrq/NezXrfXDyFFTVk2ejZnUcolaPDm0rdPRBTBiqodlVnYL1BNk+xERG6Y91r+fRB9e3sSW1
KpLap0nF+h3i5VYblrSXWw6xXT6XJODDvzL2jPpgtqMp4UPn1CscK1deKJC51PFNHY3oXTnUdben
LVLl4ejF5EA0MSrxpcPwwzumuZYgeo7J7cfGHGX+Lsco7sHQmrYOl+v2OyqDg30QbZZVT4FIDOs0
Sj0xbszMzP8z7Cx3qlBveVyFxIsseI/wZPNPlw3xF75U6e6MYZ4fM6NLh0fP0ebDOLYy/TB2Za7f
81tV+j0HpmV/jjMtnh/kDEH/FFmol6G4VXqYGlU5tt43UBTcW2V03fg+VVXlnyYtqAt4Scp6DGpj
Sn9ac1CdeMlG/T6nBxPYBwfFaQ1OJXrvyc51MCkOXQMgw7TPU1Ga51bGrWpuRhBszY3fFnN68rIs
NjBEiQNPouPkzs6dyatU2w8iaOP31pTp6oNrzcZPSUJn3FMyM+JToxqQ1LpvFuUhClor3tnC9Yfz
2zvxfzDB34/ei3QpFxz1Kt6zHIPLowfPDBi959d3cVbSHd61C0TsiEk3Bz7R6jqWIdzcQBx9r3Q/
FipS/wUxYeF9U0Vc6mAbeuDuwsS8BYHJuL+ZvSr9rvtVApiUK/xQDnY07EC1N/Yh5UDEViiA7Wg7
manJDMs0Mat37PEx21WlboKgn2ZD8r30un4/aPHYPONgppVHxy+j+qDro0OPvK0soe/iUdfTh0F4
Rk6vTkd3ZaejG6WOtbLH/FErszQ9VG3pI2vZqTrx/7Wnzp6/uNrsO2dTFPV3H9yrt+tto+9u/TTG
T6/PdLRMdsQDgJWoAg/+r3QCqEogclFzepIQlYy7qc/7Q1nNJhq+SREAhscPwUp3HtY73Vc6e95u
KpqoDIekCeQdRBB0aIhnzhSFUwQOd5/OEAJDI8ni6JhRAHyyl675U1pVVfTFdcvBDSsb943btPfq
6QiedJoeoyJu8JVhM8pdlFrZXdQJDWQQ2tjd9DyC5O1DU1ezd4QtoIe5Qw3mWaCccjMFicp3gH96
/XaqND+610junzWnTGAJ+wKtLy5JU0wahBVPZp9yuONnQLlRP+1GyBVxvcPMLRF79IJKfa9bqTbt
o6LJnb1X+462o6+R1O6uM7nlwgrfEh/nGWsqZ1wRhmYYQzepU/2dXiWR98ObLW2+yZCaLg8SPYtR
h38aZMUzKYvzWbVVl3+k7jzvtQqG1p2T+fEPgWDoP00fD8Yty69P+9YDSCg5P/ENGnF85Az6SKvt
I2c2T5aeZV440oTH0lrF1jnqrNQJk6hP91ydVntKu2qevlXpEBjvOi3zpm9N0MEcDA1TFU8qT8AF
YgSpPsa9D1HT1CW4kLSjLStR1LwBUVgn+2lsYvZxlCYOruh+hGpZAaC5+FRpU/TV1hppvUulMfPB
s1FPjm7XlDfOqE3mR29GHOyhQwWQilEz1OnHyOqgLJ3GAjfb20Cw+/tQpNIS7Z7KT14eZnuspo+z
oZxfNn+I/YI9YyoVWqnBqQ+DLJfdqYq55m7i1kgi9zDZorN3WdbM2Tdvpnvz7wjEUyMtd0s4O4mv
ZfZdMie+d6yM3HoQmof499SA33pMgtaz7qHul8a+kFkD0adMcjQ2Z18FB7PuzeIn7bMhuOffckhT
I6tvDjqisSdALHHR7OM0URa+RFo672qUCILQyruu+QqtxCoOXeeaP3TAEdaPoWnSDuTZLONnrbfE
ZxvS8BRWrrKm0zSadr1D1yG973uVT48CLXVF6YnbBXESQ7ulmqGR9g0D2XPYt0HQZ+GkV/1RX5wC
kegcwSjqnOj6MRvL/hOkdVP7j+wL2VkLV9/mztLS0QhVphs/QTpk2kb55dWVD2eEdj/db7jWFCpX
L/jM7s1Bazv9TsvRvT0ZczTN6FXQmVNhBlXU2MleaNqHrfi+yqxwQOOOWIANiC+gSbB6ysYTEINE
Nc5dTrpYPfsCPZJpR0lE/LAQZnSfHDHMUZinQA4OWi9KdWoQgxChrTRnfh8oyZHx83H+z5mm2UHV
phokZEInSLrTDAXqOxKIQz6GckQzFBd7w39AZ7A19+XQ90O+UVZ+aaZfXFf0U5YGOIXI5c2sr95G
Nm+xXNFev/ONLsYZ2YI0f2v2BvIRlehyEua6S78VVe1/siuw94e29BrvvW9PFm8ARd/jARJGqi+P
GgMd+5r+c/QPz6ssmfGrMK2QnL20DppGkP8XeFR2Z9eN4Xyo7Nz+13ekIUMjDfB2R4Ok3DKVeYFB
XE5v8R2lQg/XCc2zNcsJ6qBrRLE13I3YjjTHotL1x97lDd1IUb3LJj0PDtLuszQMYoVLgaZ3X8RU
1dZ+qhJ5p/nTF5uuzi8MZwoYQeU0fLL74acfjeaWgfNSMVj/VGCVJqhRbm1KmpeJg02/VSCXM96N
7jQ1Y6iaLqvDOGtoRYeKDdXt/DTTnzx9RFhkcZkp/rClRIcS3uXS1wZEQy1gOXK/tZTsPqELGrn6
naTa+Yn2lTy0GL1Z3OBcOSB7yF3fPk4vWK7LSUPg4Z1DlXgBsK+rDkxVohheuXfAPDId8EVT13t/
4HFx7zVW5j9hflbquyFO/TvNpAgyhWIyvXln9F4emaHVi8B7zoduXuRAimL4mGWun2EH5VQiVCPy
qTsy2OJpEVJtnkRBd2pjDusC9OI7sLz4/1fs5v1/uWp9EXu5Yyn/Lu788bYhIXpHBT54EK3yfvVi
1Hb8hWqrhPJ6VMqvVIMXrgo7Zn1uA+ipkdlT+G0KL3PAaotgvKlHb/Dfx8VUJB/zwJL+g2+k5lab
+WUnXnw0+l0AAgGykOZCIVztkwpjCapCTXnf5Xrw4I9+Vx8l/p/xc0pD9L3WtvBIs9ayu9DoGsd8
l+Rt5xzteIqqMBeRPtzw8dKnKcsGUYVTK5zipEqz+H+UndlynEgWhp+ICPblFmqTqiyrJC+yb4hu
281OsiUJPP18+MpCDlXMRPTMhHumgaxcTv7nX16mxCRn0YJwh40DEp//er7ROmAu3ATf35966/nw
+iMwWAF+wl2Ca7yxJVAlfZ9KU6+1e8+VhznIkn+UM8y/OEucR87CZD8bqfwoesf5NTtLfAPYs96s
duIUbDg53uqngRHSpvFjjlkDI3YpzuNitcYuJVICa8PWBaeh9Kh2U1YUuGhZqd0+ewClLSe/0z+a
I1KrKG6KyvtmJY5I9qZHgRtH41LF1b9+JbMPsxf74lAsXDkjgbi2n8IUapq2L9mjuzm0pW8Oj4pU
uMtsZvYUTrYdawRGNnjbhXXa2D9tR7O5iU6zOx2SwXCHfdZaaXKmVxWYZzmbOBbMfdFo35qBq3J+
Z1vK9SPAqkBPQ8cYyNrW07jXj+//aG9YfgCGa4AW/F5I9et/vF5stVoCIDE9Pys3mZbQCubh3ugX
9QB2Lo7gAPk5oCse6kbys5l8457czluOpduZwyFpcYlfhaswnOiPvn6HQDRZErtyPNcdPaC7MqYW
CVnjRn5PNw9U07JyV9/ZRqesg+YIPTvbmdBvGX/+5TXohSNcttkIfAgIr19jWhZl+GU6nAtv7qy9
cr0pko1uTJFjrrEHqZ8NeycptA/jVJXhPJbixiT+Dav8uYYYCSi62MPSIV4pj5uR6IIUMC5L27OK
l8Q/pkMwLGE/+p1/twzSyMIsnsb2whWr+9dukZrsK9cWD8UwyW4JtbH17tsySVTUjIPWH2SXjd2u
MxBrDiEBRvNw8kdd5geivPuLWPR6+ifmNw7uRyX8c23HMcZMXtncI5LuFJejrm3cgyMX7Uj0u7zl
ubWFyPlc+u/rh3K4wvHcXO0VmqSFnAdx1nz3x6T72rjL04LokKGxb1S3b7rh67NWbUyw/r50/DbP
yvPBLzPud+dRaT8msl3tMC6rzNmP6C+OjQQVDTNCKMShw+/is4rTdLdklfwGIjfeQYm7ufa2Bfeq
FaevwtSHb0KJsqkUZwBN1c15d9awbsmiYRiTkGCbdoh0BwgzMvtsCW6crb85Bq9nGH0CBgHx57p5
bMttthNXn3A0O2craeCMlrixTqMw+/GkisEcQ1u01Zide11LtOeZXN7mY2tjlV7MGMW+LCkA1UsA
0PExSwMt2ddB2Z252Zke0ChSsp92barp4LlLGR9zcPshxCfFy3Z1UeTut9GpSs4sYj2U80CGZKGu
qKk4dLnXDi+aLTItP7RVZYpoHNmqw7IsdPeWXvR3+3MzCjCssCB06QZRQG8mQ6Niza6TUZwRrgwP
c+roCWSTvilPBm1JPxziwkh2ndO3S1jLoflBcuLkHxDmqTnye+bnPaoeEnRgeWRRk7vpl7IhoOU0
LYaW75rZtO5GJ5a3XP7esLaYM0iRuWHgbrj24za3paGm6497Ynf2PCbvx15wqH/IUoBhw5hFeW4L
w3lAqOzER80snfSjRmJUH0nLLabDVBeZ9/XGAbI+cTOUtFdX+yRWMOqsdVf9o8Y1O332CygQ7JpW
c57cEfKknKxHwxAfZeunj0oF8SPlvXnXOWjnQ72ZrGblsE5fkw625I0Z/pdVFWDhtxJNVg7yltcz
pVWslCytcw+GDNSzuCr0jHo52i1N/kWn93zjiW/OUHiWK2GWBikbC15+m4Us5FgasaYPZ0uNSRep
xquniLSITN/xY1ZNHXa2MvsnI+d/tPcFCOtOAy6CaIN5kXPjF3k7AHw+L4HqhwTON2+jPDtO9Mbt
zk7vudldudD52umJPbr/eonKml0vKlu7e38abHZyKgRYRtCF1xWFpmabAEIg+8Rm6dIdcGcxRsYs
l0/a3A4OFUXW3dIm/OVpdGE8+uZcsalZ1lr+jzlH6HBtT7QoUQQYS71fykVfotkM5L1Vlfl/73/a
ptnJpxmr9Jhzih4MJPrNkitmd0Sju9j7BTMrYEPaIvQiNesG0P32m5g6MF+4gxAVAaP69Tc1AVrm
GF79PqvEoj6MRu+mX5Wkk32abeTcN3CX7UV+be9w6UCWs97iyTde6+k/xnDWxxQL1ty91qwjI4/E
EvQFt0MZ+9zz2PnUUWnJmNxVBjVYF9XmLMddIOPyX23luexp8iB2wclnTS2vbDyU211XJwudU7zb
3J2b522Th/6oCdM4vv+bbPdB3p4uPuobemKkl9Pz3rz9CHzt2Yt77QO3eqQjFeTgiHZQheAkHxbh
Vt81iZ/JEue+i7BLlE9V06iXxjbzW6YA6y/zxw64vguvQCmPtgJAZEs5k7Pu1KK206c68XojTOwE
u9CSkB3Vpd5zOk0egGNQ3qCAbJY5T13FHPyLFbd6I26OsDofqBHUOF59Vcc/Y4K5PsWavyz/4rDb
i1052mq+oc/7y6ivFlKmCUeZhQBL4/Wo1xWUGtB5/Trz2wR3zQQJ+9zYovarsI5L0wf4rwr3GK+m
z/0+IB6k+aZxyC+7OVBJtweY1/FHeH8ybOr2dSQgjSEXRGZK3e5siuZmseNyGvvpqhfLfvBKfAGY
HHfKzG2yLBq7vo8nm50IALy2Tinsp+5WcbleDf6YAux+CKE5lzETg3zBNer1wBTekA3FHBtIP4kK
Ck3s4txj1yCffLFUrD8u+NXV+6wbuxG377lPP8ewQKr7Gi2CXtxbaSGMEFa5U+0SnHSwYX5/iH73
p1+/IBsFyC7NY67ovOjrF8SFJ/YKfXDhGrTYjNwjtwjIDq7atJlDleqVdrG7eZzugNmDtA4NuXhG
lHdgNVfdV8F46GAA0HOCQWVzxNVWWT+btZX051hNOJUITt3/Oqggdha2Gsg/rD1VYXucJyoOOylz
A7ivjs14igy7G56rqUoHuvhzk/m7smk0f9iZiWacjGp21GEy5qD6GAfkIB20IMmLUDb+OF/9tnMB
Q7QhHfbdSC20z8vE0e5FnDldhJOB+uSMQ2bty3GIpRmlFYZrDzToTfvaFGYyz2Gp5cp9pAc9OzuM
bMC+cF9o5MmcMv2oETGnPfFW5QuYE219xQ9aRk6pMipkvZire9lOD9D07eoxxo++vwV/bVcZk2nN
f+cajMEqaPz2ptJoAkacPRhX1arxUgfE7ITpPNcRukmjimobZ5VdUa4WRwl7+M6cVDuHSbp21AiD
vkEF2OAqvA2iOJouVHZYBqP2fz1zBqHsRAq7fRqW+KPqp/QUgDxHquwBOuq4+M+36xg79Fjc2G3+
+mBwSTAxljj7yesHa8pusElruqeJbMUTrbIq9GrodPxx9YiPqfbSc1mowo588dP7y2Vb0a0fzebK
JQkq2mpct1kuaVMyF6Y5fWqUlwa7vh3zAPwYbmyEtKaI3CEurU/ZaHjRojfZk8L77msZ5LfiHt6O
AbRCXsZcnSRI5lsPgT8OaY1GaZcLTT5Jj5lux4YZGmU1X6pxJmbXbrN/ct1NI+JRtC/vD8HmUGME
QEF+M9fAzmE2b3a0Eu+urqqEdvWNeMoPpTOm8yXLu9zeQRicUYEOoxGKRgQ3N9PfX/V6s+JbiThG
hmnBevY3x4yewcbrcGx7UmujBrDaasv19jLrRgkss3IdhV9y1i+YqTdhGtj18jxNDtetYQ4sHCgy
bcrVRWkjTQUuQyq+mmx3038TBKY5/zWjUlQfZqgpdDLzSqXHITEDEU2BisvL1GCBGfppYc6hS3pX
SjexM2hSF3V3FioR1a7sWYX7YaRNU/m5ORMepk9IHWnww2/JDJz6TS8euw/xktrFAbRWjAcgFS3P
w7gtZP+Jwkw8uta8fCdeI4uvjmhb9zhB9kCWLbUlQAah5/2x9zIssZcB48IwdaXu/VgGpAtRAh8p
vne4v7M5DJ3i/2ulufsY+0l1qXMar8cZ/XUfCVMzJUPFgA333dD23q4BLJU7b7R8+P696cIMoG3V
PkNfz/vHOsYt8KwmQiAjE2Yx3VThjLFRR2ldZXSDycUsDl43+U8oQzwRemncfS0gNXAJ7fNl+ua4
lfN9vcr7kM1k/wjlpnaPMhurnDZnRyhKqkbVQV7V1cmvak19UfbcnYpsyuFRuVanXZSixAv9Rs3p
3s1p+3JM1SM0jigw8Mj82REQYuzGQpgQYJK5tdvvvko893EVKi2P0Jw14w4qoNOn0RysCUhURFZE
FWct7alVtf4hZwfO28Oils7edZXkeFu8mSU9icYavnWuocQF/WcJvgEF8BdiM/+xVpX6Yop5wpQN
AkO9I8ajCXZmBemBeEWz3C1lEpzgI3FJivSKLmQUpCmcBfRi/n3aYsF7dJQvvotA0A9W/pJ/5VpZ
BrtZW2k8bmnVbWQuCUSHI1w9nZhDq8+DY7M0zRzRooVTh6NuHyBXcbAN6mZFLNnesbugvJutqdTv
fJIx/iUZJil2RCgKzIvsZvQ/91w8rYtMKumhK0u1NhR4EXvVqS1zM4/YEMaz4VWe/TzMhgVXYAaz
y3Z2FbjzRyZCWf3Tm5Q5D/FE9vmd5gSLEzoaDsNHT2pDBdlQFdUZlGFwPiE9ScbL0upOH45Tav5Y
CG1ncamGhHhlVuRb0KvN2jSMU5yW9pOwG1yslG180mDTLMnBzdL+DsJTPZiHtaihoqo8/fNEJC59
RcNtYtQzsSMO+OOaU/VQiUo12t5JQW8jrNT662iLvHw0Fzw2Q1lUWnyD9f52k0TSQs+cIhz8DjTv
9fYMuxcWiJsNT5BezB0EOH+fN6l+weck/SykLO4behb/74HMolvv9WhXV/TU3pxNgNOwN1BtPRUl
jZaqKrNPfu6LHwEpwezIrGfjDJIdf6yHoLvFQ3x7IDkOIlZuHPQXQXs2tXbl6721pJZzZTIvhhFK
f5JWFbosUCSfmWsf03iuxgdYg6i4dn1WZOnp/ZPpL4fz6iYHF9JGbgDXZjMAbl8tkE6z7KmedEqj
rkyKjz19Kfw6SGfBHM0+Odacndxh8a5TgGYFY2Ptxg10c/3ifGRR4gCx0tU5m4PN9WvKu6kMDFE9
lU5lFElUDNmcHFlfk79PoLHqd47Rud6Ni8bfnopZMRURIAFt5c2nlxXYrV0uzZOn6+lVGF76a4jr
5QSrvvyo9/RZbtyt/lKMuiA7ULxRZnK5tTbl39ggFmutWjz1XlLXJ62eimkP3csOSVMQ3s6Qqe8/
zK36UidafqSv3EOKpZr70KHgeXz/p387+1ydxgzYD5MPUGZdj3+UQ00K3bExjOZJdaL83g9Ne6nm
2IkU7fRzQQNniqqEXUHhlXFj1f1lqVOTIPoHVkDr9aYe8jily6kVTyQp5Q+jtPTdpBz5zwS4HM6l
w90WY+en97/37c+9mo0z9KBcBpkum0IIZxoMXOcmfxolPMwmyzkFNSWqIpyy5kCrCIbh+0/8/R2b
2ssiYc9ACMv28maBK7ejWuiFfS2yBXprrQkLNMPF1vCUcLIaaJ+d8rBYDa24obVr7LHiOA2Gr+wG
WnNp/HY9j4dEtPfSLq38AYyCQzmOzeWZN4c2z+ZSLWmoidkKfs5eJaHoFvOUiciIq9nqQ5l11HK7
9z/szdTBWwBiBJs0aaxrwObrqYO4BONQf8yfKy8vCX7tnfakQXk8Gs2on7wgE33oARFBGyRS/Mao
bhAKJuuK6bFrUVHQ39tmy2Arrqxqaspn20nVoV9T/mYqJZS1ZRvV3Vicaq2wPlowEu+1LDee3//2
be9rff4KlfHvtMZR2azz7I91g6WaAVu5059YLcqKtLwMBCX06PyagjG7glvZYbsQW3TMW7f+JJu0
LENsWr3PEAwqOoeV8+X9V3qznNi7sAVe0YhVOmVvZzbt9lYr0RDnRVY+WQgWTrpvLTG0bts55cUY
X8alu2XB8GY9mRgOMgwBrS0YMttr3QKRPAYJt5/aWIv98zwSBRW3FWRy0QbFSUFU/fH+d25QXUYe
R+l1eGk9QgDadjhTDLt8/L/nJzlp1ae+1cSTR5LdEQtm68YkezukYP1Q73G34GCmf/L6R06I4Rwz
FSTPTdp0X4UyvymyAs811/sqlLHEJ0xrbrkrvl1Wq/AN9pKOiBzfnM3v2NHfg+XWxk9ZbyVn7mw+
FpWtoMyLnQe39bxzW1P2hazs8QYA+nZoeTIyfRq7AGLM7tffu5iTmIpSps8CbOaEyAourDF2yce4
Q5124xykocM/7tXGuPpjIr8gqYVVxNx9/TjBZOYOlXlPlB9td4U4oVqqraWoFPrKyu5/6R5S/U8L
mtoU5YFRATtSguPtJeQE03k9ZImAHgYD3YbZaD/9ti2yQ59l1aMitzE+WPBAunDR8gyCLyhTek9S
dW+VIc56gx/2EtteOvVp3O4GzxkzDJmQZdxhYybkI9W4IX8YmR+UD4Xjtzq3rAJHsY/D2vkOBw15
60mqnrADwrHbL02VVZ/bvCR63s8yWqxLPCbLPpF6+8NgQyh2ws27JJrz3hpDl136oe8kwhYKax0y
UVp3v/yeGPtwln0zfHCGXvuWw3GWDxAg+y9pJ7QXv5b9j3IxrHyP5mp5dJ0qtqNkTJ0Bp1jpPNlT
tfyAMMzls+pqIyxGoOUIkY8ow8w0YxmWc5J+UBbRJaHSyzm/x8pePMnYkMNdXfeLsxN0JqImyGC0
JTSf6lAO1aJHduCraq+705KcvHnWI81Hj/qlxdUuOMqkb/5TuV+wKkoEqsfS11X6XHNz13515tiK
Rwjc+Y6yUkwHJ8iFfo6BWS5JbpVaCLA7/MdfUNcpMtWPwB2VtbcHSYAGoM34WVNza34VXVPfdz3n
wj3yLMvfZyqW+W5ODfnN4kwXe7RbOAEA4PUEKAHJWmED45rCmT93d6bsHGjCZiGE+zCXyUL3VKfP
9ehzW5oOPnaK3cUGu8g+O31etbuY294U9UZiladpolYL07QevcixhXPqRF0Z8OuRLYRSyNw+OllV
yQ9Y3E5O5C6DMX7xnLaI7/GKGs1xv5hxRl45962g+V6ZcHFCp03qLxLpWkE42ojH8eyn1vMkVjqF
ZZYd1BJKUcyXeU8rTM2ACyrGWsu0y4TwXwDvA/dH28GQ3WErMnxuEzvIo8HMvfxM5FlN5tpgzPal
8lH+3cHDz/6RiaW5B5FkGlf50ZKj2I2Nyn8kHFNfE2h736uyrrpQ05v6AAkrcB7yLPE/DB1Cjz1R
E7H3Avwtmh3Q3eyFi9mgUPOY/2mYIarKUI9J5yeb/9BfpaOmB6lBDt3BMqZpINncZFiRVd2FmbCM
lzJHZfRYDIsbz6GXue6THwP6wzWrQJy6MdBPXAbZRcAECsJRcQxP23nfFxmGonZnTdMhGNLE+yzG
yQ6w+/XsVIW86qznO7eihRQ5pCRaB8zNSxHGPcSoU5Mx2Vg3RTXtPa/njeCGWM4Hkl+Hl65W8sdK
evtZGkzuSPHTTpd+DPrvNQ5Y2aWOx1zcTXPd4Pgwu25oZ/nk3ZG17VR3+hRrI9VYnb04su6rn3Hn
DzaQgDTdyJS5+aNFxxqfikYGdVhWVN471cwwOoyUvuAdLOzSAdxQlX2Fjd+4UYEx7PCD+MWxuB+H
lhinXDqlcarbGcsq+llacWyLqXJCc2hQUjAf0T/4nBYn3K0m2ouCaKawSscCA6MsayIdhvy4gzpl
TewNXpLu9NGP7TstlXly73lxbTOCZj6Hfl6ZMQhemRk73EDtB2+ZvDnf5Xj0ZwfKVReg0C6bFzTC
mQqxrEZNGqIHsBYctWxr3mu5mR5qCgjn82DFUn4YY+C0qDL8uoNT6UoR2onpflFxiwgstrvug2RU
pbNrZ5j/Z6tJjeVgjoAUGMcaeXWYHKfZ571JG6GwUR9HcNxz9ylwoUeUCCJS242mlpy6nSEKrQ9r
pH57/gFme3RRv/4q5kz9WvKm/mwZBtGjY8AP9BAPszchodCXHpscoQHGe07/TzNCcH1A+uKN1FJd
aUaz1Vjp/TzoGsY56VBO3g4BmDCPGgIy/5o2U/cflpS5FpLepP3SkOiPiBgCp923Vuzdcr3ZMpQp
iXzPgxlNAbhq17e2kF7TDBBmxvbZT9J0uutV7d+lLcYCuwI7EtIbnKZ3/0uKIPsI2KVpSBBZjUat
d7SfJPS/PXL+wiFUhJm0d1q7+mV4XQcOrGLCdJ0AU/RjnnXq4hFEFfzfVRbCjbV8pNiB6rBl6CWu
B0vISLvnCoexhvNKBnsCrv1Qc/VR29tuOu6yMunKGwXI2ysEBStsckD5NbFo2xQKOrxmm2Foni1U
hRztQSeq4yB9SPTLNKTsuMOgzCgbZ/WiCtmqUC1FMt14i7cFNKWzuXLo0PjRIbBeF0EtQGyphCGe
F/Qg/7Y8F/ZTqpCnpUKLkFXpd+/Xz2+LWqTU3PZBLuh3U0O/fqBtKZvRnK0n2ADJpU+dvNnptl8/
Ts7cP42QEpE1C3krT+Ttd/JY6DMuUBuy3238xtL1ldknynpSaUDptqTpgSPFJ3VjqR5cVzz//1/J
XQhIGPept5du6K1zbZm99QQPsv9OpogT6nkiowny0BxJp+5PbauX/y+aQg/fxewZIG11Odsa0okG
2hKJROWzI7mOhEnQYhciqvFjn/kDsvm50cKB7hq6wd6/5dPzdj7DYsMCCY4WUMMb+klW6TXI2eg/
SdWgooLFCkXbDLKos5y038nCzk79ArgYNSiRvioVm7ewrb+8AixIvCC4FK4+GlsIj27CNMqifh6m
QgtnVWCwqIza8sKkDRpa5EsdJrryXupAC0asA5zxho/C22nGVkhbD4cDneCo7e0JJFcfi9brn7nm
WEeaimrAosmw7+0kr596s6s/vz/R3jyQxDhgW350mwOMPfX1cmr1Ptegc5vPhrSzD61Coagy27mn
s9Peow4Zb6Aub7FagEP4EA6gzgqZbgFLTxBLiP4yfnZETWJ8WrsDB1UAcSSUmpaIgxKZ+1ktvvfJ
diVUd9NS4qMGofCWZcpbEGR9Fb6bTYR1jUTh9bd7DjrHNh/jZ7uWCl8cu37w/bbBjaBGhmOUdXYw
yTTeqUSPv5VmTAie0Vnf01kaT42/YCTx/m/xlxcixZCzhMNwpfJs/cpnizaQz/72ycAh4aLTCvlG
HGSKP4KDVgp3rD7btTCZgMfMZb5PEoMLSRGwGhyz0f8dxuaWQdmbFYEhkrM60/7+rejAvh6iIg6C
tjPSkg6MTkRv72n+P0Nfqu92ujgXNouX2emtE3J9/a7IhNPcGJLt9MSGEMIsrfd1qqCf2/xEwWzG
TinL7qq1WZPeI2npykevqf3+hM4Lx1qvcVAEvv87bI8YHsqqQLKH9JG+ytYdl4T3rMpL338ssNb4
OQzcmo89f2oeTZ0zYO9OVScPlqra7sa2vwVP2P8wtIIztuaaAPFuNiBddlDWNIB8aCzBv/FQuR8a
sRj2PjcDFeydJde+lVg82FHv9nN69/53v4H2V6Im3AascPgvK7nj9a8NY6/rUFgnV1G30z+TqSHF
rZeqiay+LL6hwhqOgZ1o10DgcjvZhfzcyHEJfQrwW9jVm32Cd1kdL7HYhDe9Qt2v30VrY7uH61Be
jSqb71ebvD23qPwUYyd1toykc0MZBEmMEUlfHWN/Kb6M3RJbpxtjsj7nT5SHxwPSBngrcSyho9v8
JHlmWFIBFl/nUa/vunmuHuxu8rgHQlH60eFi949nT/2zVfvaLwDKBL2xc2OTfjst3N/5TLCAYNJy
JX49FkGByj8vR+cqR1qckVvLXKCLsPXPnT7Y8y61ZS0jG5mSG3qmJ839+4PwdkFwGCLuxEYBOQCk
3tfPl/ia5lOrT1fsN6prYUzVYfFkEJlxLY6lpbQ7huhWXb0O7OuBh0GJISXBhQ4SuC0+H2uONTZV
Iq/9sMggdOM6aEJVOtodyE5+fP8L3+wzPIaxpfjR8TfBVOX1F2awBrq2Moyrr5cyCTGUAKuo+vi/
jMzRQ2LZ/o1bw3ZjXb/LhtIBY8yi/bDNp+urqVc50tyrvSzBaRqX+oObTtn8AO1ivGMeF1/oZDt7
MFzs3P2lTP0bP+rfPpldnUIHtjpim82kssVsiE5v9euC4VV8APMa54dE4nce15lh3JW08Mob7fE3
E5mvhsDP6GGPaHLl2wwz/JKqL2b96iQyw5llWPoT0Iq0I90fPesCilS9gAjGVWSLOP35/o/8lzFf
zxK2dMAWCuvNF7tDy5qpO+vKmSaGELld97VZfXyLAZOhE6dXfqxTUCokA14UI3K7scG+mdIkuq2N
O7w3WcVwrV9/Ps2GRp8107wu9H+GnZ01mn1XGPi1dUGcZDem2O+r0KsVBGZtkCoBVwsjSuR0rx/X
pzWmUwg0r3WO39+ubUcHncEgbHWBijCIo+wL3D4q4pcs1JAutEzhFJP2L2QSywKxHkfrJGt4ZkkW
ZBjSBmNZks1qp5CXotZu+uo89LPeePiDOumBXhmxKiJ3uCU1nvTDxuzTPYpu3GzCxYXRWkZcVWHj
jn0KJJ41zYj3xuRnzm5y1qJ/IPj6YzZO+XCjNWBYfOt2LKipcdZdCxquN5uxGLNB0E1yr+U8ATmN
4ppjQGWj68GRS8iYcj7NSu8ss0bs+2lQR7tx63+kn84vmMeMR7ij+q2XWn+AzUutPGUqDOI5Vz+z
1y+V2ubopLjWXI0asPuYaUkXXIgdqKQRlX6tHRnwBpQR54lg3wxmpR0TdrHsKTea+pbbw5tNHtEO
/nfwgbkQBOaWXQn3Le2WSSxX06zTEn+UNN5l8zSPkWc0zh6ZswrzIrZuXAj+9liUzms0ADWPv605
EEl5+L0I40peh+7caW7nwlUXKah12zajdumhRR36dhhusEn/shg5z9gF1hONG+f69/9ogU4dGk54
ffoVMlrxn9v5yy7tNHOEPBTot4IjtzrO9WYFe5EHcr+lst+eZuBGdbAso36N0Yx8S+AIyUhyL6sB
+sp0B1Ngyc/Q99UulY1n7ttE0bAw6ry7M+AYX/zOm8dH/HHcl9EsLDNstcUlsCzp9F3nDvm8Vw3d
iGcJQTuNcKfJvB1eRiSSomYeQ1E0dbCzVVYiHunGlftuzEMW4tEZVLfkT1vKADRlpjT01NUdDRb+
NjHAzIukVVYznGuFEeWHJO5Bxpcxx18fYUYWPzaFDaxJf7yqorhc3B8NCi11wf03fQi0BRuroTDb
LzXvVoSBHNODdPJSv9enoNSOSI7gWAuI3OrcWOX4PTe7vNxns6Yd4rmw6hv3gW1d/Pt7KACJsGdH
RdW1mSpFXorFhI6OUrQs+k9D0Bof89Jt6dPQY8rDIs5J9QVGHj92dS/rqwXyJkMDADr9goK8vqEK
3hxknNnU6MiQflNi6bWua+qPqUsJHqQtvc5LwSh3BRrgpVgivTB6a+d6dAL1kGUlvpgEXKmdmtEE
hrm2VNaN4/yNTQEv8vtWhviDWwu7x+sX6Z0uWCbHzS95bE+tjGqherWGUZlBRJepwLJw9jqaB1lP
jzqs+9H1dkttDJcZDvlwVn43OCkMR2x/DE4UQfkVajIwOiMSVqX7v+wsmfDngsNz8ZpuLjGeSUQd
uTF85xvlwWYn0qGC+Ch2oHdz4eDg3IxqiuWcGpLYvABuyf6rLozsjq6sMnaA000uI5QRsXNYOrQb
n9+vTH5bKP9xEvx+9hprA4mNlcMLvB5IfQzwkZS9fcaIzp4g9kMnjTEGyxDCY2JYqepTTp5oyrtg
EIaGri/KMYvKWHV9H7aFOUyRbuQxnq+Dm7wg8Ea/2o+J7xwyWMAc5oRLnyupw9E1ce2DhwpDXAfd
KivtDGOs/Wb6UjzB2cQqoaiCobtocaav/SZzruLQ7gq6etlQ9WEqp6mNjKC2Pg6Tj/VzKfM5ueBA
1N37KcZve+wgkyGyRiijNKeYhS9VL+f6UJX+9AFrS24NQzG2ySExjGb6jMgj+zIQQuvuBsz7fmiE
lXsX0dspgpNe+D/8rMK/pKq68WcV070IqXl6rjpw7KujIEVvOrqe1pxL4eDYOVQm9/UC3fQJRzWU
EV6cw1MOcePL/EsDXo+MuQdbPrilMwdnQCetParWM+6KJhAZH2iP8/7GL8wP+PoHBu7iVKWL9NsE
aHO1rhSwpymX9ILxTaN2tETkydZp9BxxEV9OQzEZX99/4tvFCTeNBwIjryrMN/OZDugadpanl5aI
OPkzGJX5Hdd1fzyWgZk0xAwtBkdFG9emFwKmexEGSng5osfNHRqQbo0vWIqz8EKf3dCT+6LIjPm4
JMKZdnYuTBdbriD7Mmukmj84iS+8k4RUZN3Y7X5rpV6PHWpESCzQpdi63uQAVPrsYASspReza4b8
Tg153Rj4T2BpHQZ9k9+lpoqz+6CVgmxkPxepWUVd500HRa4ByvWxiC9UAYO5F/4g8h6TSVP/6mRt
8NEB78bu2zZLCA/KhDn6gAX1/KltsJzZd4FdHgKLXf4eQ9fiufgfZeexGzmybdEvIkBvpmQ6+cqU
VG5CSHWrg94G7de/Rb1JJ1NQohsXdQfdKCbJYJhz9l57jrVizyejYmK37GZON2ObjuQ0KgnMxkCL
Qx1zQGtmHwus40oqdV4CbPbrd7s6RzFdYMCgZMtZgpYTU+f5dNFp41QL6Xl3DuLzv5XrWAhNY9B3
mhl+UxXelt/TKKFIExXetdex2kp/XBzLGS4YmjC8mdXFPWcSM1xm927goMZCLJMBV0FrJ8W7E5WJ
eOVIlTkQyTztjZKRFb+2YATsd8sdYgIkoDD1ga3o2hv4Fykbv9Cc6clAqt9rt1qSTskrpUDkKn7m
Zn03BpFVKd/5SGdYTVaYi8ewjtR4A4jSbYfNjOdrhyMi9b4LLfKe3HA2WkY1k1xD0QC+EXs6r3wE
Olumh3Zs6vdRG5FPXDltfTzz81G6NIf43PD70clYP5bZSvgaK9W6G7sqL8EbQEb0HjWr7rZIWup2
Z3Cy31t5UqT7yFLyn6bCXEnv2LXquQI/haT/b92QQHur0kWL/UIqlPu8psYUkFAEK3YOxAR9o1WU
YpIgbxK1O42NW0tlW9L/ZAdS4EHDqpdnLLaWm5j1Hg+AyDc48jz7t5VzsH/W6tEtH9w0Fu3GaZOW
N2i5E7DOMYnNm8bALfpMs7MwvqUgn/t7iekWmUc0zlUwaPFkbU2UGBwG8krXEKS4c7FvCjUcnoFm
8lhNp3eOTQ474tFz0uRUoJ5EnjDaU1NBSqjq8EeZ0MxiwaLCMG1BOZrJTzs0gF20fDnKKypSSnyy
GBNwzjXeidBEnQMuzJugFhZK1fwTx6kL2LDiyPT960/r41S8fo8ODQqsu2RGIHA+/7biTLWAp3Ta
XVYtfVU7bdw3tqsi+zO3epH90dykiHyphfMWKvQUb6dosbn2Dh/ApnO0SDR+E06t/sBGO9Wemg9l
dtJI41VA4V9IdDnUvN9lbPXOs4hSllpLHWqDVX2O+p9VmznRnzrqm22BUyn0tl7dml7gyYTV3xXz
+OxRqorxSiAlIH0bTOPXj+CT2YXfZNIKWzLawRicPwF8RASI5950Z6OJbLEUed03QzGN7oFvTlfv
zKbHTOD1Xdw+JFKd4+HKD7jciRkOXkoa6hSErAsXBc2fkZZ3r911NgX3h1Sq4qExOwlGIAtVSgpJ
DhoLpvLc7L6+9WUnf/7y2YDhoWArSBsUffv5rUdZSVm+K5N7cJVDisFfKY6jnhFap1qVc2UmXTvu
mUkpcAMtwNBmMt7W5TBpqY0hsdffaSLvG45CrjDEIcxSOMjM30X5s6uJQQgGY6jSAJCUYjERKoq2
y1Wpu+0m66Z2uKunZNy7ZHyZvjqLpD8WVZHpNwzXIc+A/BZSXHlMly+IUbEA5mmKE++wRgWoWuom
Udwrd7giXW0P0VDFizkTA3UqcTmwGFj9d61jvrxy4U/eD/4WHhX4Pv5cmw/oEpWjIpP43o2SbkRa
Se3gVe0EjG60Q6PVX2sJX34LdOEBErGLwnXJtH4+IFAZdXWUxMm9TLzS3LFlG8xNzxY6/MZu2o2f
XDXUKkScbfTekR/UHr8ekMu3thqQC8UMqMECBaKMd359TlhOAnvBu6u7Irkdw+XQz7SqHjsaKA96
Fs79lb3FRyni/JLkVSwkBZBIfNtrYCB94qzKVeFw2tUcAFMjrYcjVr2mvVPUsql/ZkLGbZCODarU
CDQdEpvCitxvmpjyX7bQRAiuuges/YwrFcKrrk65fa1Z+sn21gKijmaIBjaUjHU1V1UGp/LsRtzX
Xsje0Z+UPp3/9IPsHpUJEorf5DE+mHRp36dZVD0toU8LhlmG2lNUVLIQO7xEiry3JTYB39bzSHn0
isxGcjBhpzsoo2G9K6GmNPGm4x0UO+HkvbhSXbj8lshLZ1bRGbxIadYg96Krq7mlv31fjpp2m4gE
pVCvxpFyiKMMMbWvGKyKW9yaRXXNWf5Boli9a4t1jlPvojfAuXY+vKIyalxNiZ27IUnGn5aL3K/w
UfyjOnaqQTB7zFJ1Cf6RYWhv8Pq6IOhUuMw+MKGwDXp0KtPzBNi6YfXuivxtNlEEviZ0V+fvJCl0
CB2V2Ct/1fVkHCw77UUIeDVajvJSgNfaei4lm2Cc8wKBsePU7bYdPGW8rzWMIH+aWqni5ikaorZt
tpHSJ4Xwpyot6TcNpEI796NBD/ilJ/HgBlpcZe7aHIKez6S9SKcJDGt9yKTFG59px0kGi6IdCKrc
vwdDFWO2q9zWYPb6+rO9qNDw3Sy1/sXQgDh8PUE6iVMh76upc9izOgSpqxPA0ehK/kMIYJwBQim4
UDutQsp0G5dO8ZaUmql0VxoOn4wt1ENLG41GDx2PVcMhBTi91APEvctsmW8Ur+Vk4Eaziq66NYf9
3NruJm0sMNBf3/8nF8YGx3hG6oFAbC2XgpTJUUQQeYG+oEvZwhPf0PRRyU9QGnSFeZ7cY4y5di76
oAqtxjObb7pqzAommXbLdPqvypgT5exi+3C+W5TdDunSSW83uwnmaeaXmdv/VccqCf0ecLx3G5ru
/NDIopDbsB1MBU27CVR5iBP3Lkkmd9uzy3OWkp4W7mYPMDvefi8H+63C5vwRpikwsLbNp/aBjavm
HkJKEdNd5E2JfddPVi/fsonYgUfFgX91mmszfevHmoqJUg8gYawQovawpccAYn/TmmlY9BvoVNew
tx+L1PlTWci8bGhZw/Az66thsDQOHKNQPQTVZYIJmk5+szFkWkynGlDNd75YtgiAObwXzgXlL2Dn
vTtuMAHPLfJomhTFvigS5X/IaCHWfj1UPvl1TD8GRU3Az4uVYl1E7NEcRKGLEzjrZrx6QC2G6MbU
Ys4Y3py6zl5oZfswRJ0dvurVmLPBJjAkrqESYTZ88fAAGxsgV7H51k9VE5v/eTBT+2Wrg1ULrxjf
0fmgkg6V3RH/6n1vDcmt6ibYLZqG+oq4MSUDZU9MM7G0JjLrormyR7xc/5fjpI0cT1+wF2tFyDDJ
Oe3h2JNF0br/kEKDjNNp4gPCgw6Nkl3F5pUt1mW1m7BNyrlswN0lOGFto9GdpNKTUM/vrRGf/V2X
hbFNHPzg7pu4OOIsmf9J4af5wIOnF7sZkDXXg1ceVcCB1ZUJbK0N/njk1PHYJOO1vKwwI1h1Kz1r
5X0y98oUB6ig1X5Dqc0docdYo2Z+s2CbPXWwcZUATr2VHbu57knVodOIK8MfMOBGRDeoiBif63Lo
TRv2QSiV1zZTzPDILKRENy3IsOqwMKCjbzPCNPvaltm+eJNMwujF4Qjj8192sOejKGPRzI06bu9F
4abJ78QwouKEONiFNU9/9tZEnFyCLGe+BKkKqhBTQxYP3xsxpLvYVojtYOnSAI4olMMLQM4UfwLm
VOdXiEe/eEZxX5xUWnbQKLI5/B2mvSP8Ghd9timr3H2NHU42fq1NTPd0P0NnrxUZ7gWgHXVsZhuo
+uZwa5VpjCMwCscFV5CwPZAbSfRTfgi7MHehI+iW+G2Tp9RvTCVVrS2N3RIUThhxtJ31lrweyyq6
/FFYmeHRb/bM3+GQaMqtHHW7PSnZaC/7MhurA54gF1GrpscHaTUxPdAUicZNx7isfW0wpfQrle7z
VptpqdzYAE3DQzRqUAOtTGdbB9fUIZNd0lx7s1Oa7h9Bw5WofLLb8Stkduqil2sHN1N+2LDhAQVE
RgMr+etZ7GLBg/a0HOHYNSOqsNYtGYskOIs8GXGv2IXWvUdWj+8txOV5S1iSAiUtYtexyDCuzZ4X
BxQuzNRO08ChtMwkcT6sZFTRC3GRQk/zIrsuLSU6tPag1/+QxRC3t3GtVc6hgc1dBhNTybs1FPav
OavTRvrqmHrTL2FxgqI7mNBZZHqJy6K7SW0SDW6FqRFK60tw1+8RS8i1EMS14pHPG8ExbbUPKTvd
wpVEQR/T2cj1Irn3FIofey2ZnI0xWbg0jCa8p1sDmJ1sYeKxw2zI9jkFlCgwE83wqYU5ZGLAUr9S
fLic//hN7N4wVzPhADVbTffAMFTZZHl+z5iXE5kvppmgOS4b574VmI4CsllYp8kPMXatqJv3wgm9
X5jDyOBUjHLovn89tC7OvNhSARsu2ZTLCXTdqBbSYReDcPTetKuSMkCSk1UStY57o9rsnL++2If/
9GyvwNU49kDNRgpFx2K1GmdsFrK0K8kcSN0qAhJcE1dE4IeaogUkWDGgaBnj3yzNrIn6YOoGHsHG
hbGGmiIXSt1/0/BhFHdstAVAVLIBPHjNJqWKwXdLMefRlU/g4gtwaTLTh8QuiSGTLff5FwBslC5d
N1j3zgjZrUtL59nN5NT4Oj7LZ6zrmN5ytMVPRR85Vzqg5vKXnz0ud6EvLP0JNlYgR1aPi2Bz4N3Y
iO8ZMG6R3iitVn2XploSpjO4goQS6RgRbf6iwnuib624TazQH6eGNBsHVx0uTl4Hrka6baofEQPy
Hkl3Kh+qbEib44L8mfYYGjPQGgRh6UEDFfk41P1IiRlkuBEFruJ1cwpqJ42nZ1VVTPdPqjXpXzMt
YkKe9LhPAy03pijQ6aK/xHi1Rn+CLedsSfrGfkjKkPTuCnUsdZK9+tbDQYTgPEbMY+q1lWyYYRRt
M6lqIX7pXdncD0mEQsHP0CUaXSBIejiOhobX98poXE+rzAzMChpADYduA2y583drDKguM3Uubsmt
z54lD+xbpcuZ4J3ZUfeoorsTXlWStawlWolD191kdfkOh195UCsCq5iu5X4yG+12UK3xPum0gbnD
JcXo61968UNNlX+WUwebNHaxq2k4Ag6dYB5vbnHNWwc3y+L/lVS3DxN+pW2lq+VTlv5HIhez36Jc
sWgpAlrl+qtrUjMoh7BVhtushlgQj1UfhKpeBLj7h4PGbsSPDae/MuLXsxFTAxo69JhsyigPO6uC
VJVUeK/dujsU5py/WA4UQT+iWyD9VqWEf2UALO/335/Xx9WYikiApwyMMv78/TvSU2jhqd2hIpCR
wlcRq34HsaraTNoYMT49mFX/9VVyh0tJBEEDg460kPNrCr0f6prMmAPae+sHTKZm3lSuSItHE2Ea
YVdKk73kki3WlQt/9mhZCDmfITFZFGHnF4a84JFxr3WHUrbNxhmsct5h945bHwmFcy3e4uLRUn2l
l7rkMyzN4TUCorHRIBUcdm9yc4w2Y2onWy8HrETm93tTsb//+gP5qDWcvUquh9mCC6KDWkJQz++u
y70Bv+hsHxqg2RlpS/UkOlTLi9j+Gz4ycwicbrbnJzueqtsmVSr7PiOypPpW5w0H7XrWxG+yUvQY
NJeiQFWTBmqRBAegstHtxPrlapn6VjOhjVt9AvS0sYcyeSkSPGpb1jvPO8RuoR8BiAG6TAtwAfdF
49nDwYuzPHr1phl81q6QIU7tLQPODP/EIre0t4g+8MAwH0o5D0GtdjL701B3wupeCwv7cZ5YdQSz
sqR2VxRxKIO6y7s/Oji5+E6F3ZbtCH5xxI+Uc2530yLH2tQkpYkbAuj6OjDMyWI6Z5LV7wc2wNvC
RbYVNLWBQFIfnL6sUTsYGiefIsI7XkyiQKbs9H3z4iReWv79+mV9MjaoB3rUjDw2luo6PVbRTM5A
kABuplJo84seJRoSslz9O4zN3D1mU6pf+dAvxj597AUZQeGGrYy1Rt97cc82z8rim7TRskfEo1qz
Q6ao/lZiGZfbr29vvWMgVuX/+xYGnG52DasvPC9LSeFgQt5DOKdBMYF6IWD8ceOGhJmiwqy2RQvY
yveU/Jqj5ZMbRV200DzBjnC4Xu1WrHhwwxz7Mx/5GCK70NVboVXGgznr/Z+vb3O9N+E2F1umi+Ka
7QnEyPMvLiNSjkNaYx9YRwa/1suEIBLyzJIr7+6T67gImunVLTtHZw0E1bwWsHMZuwcBK8H80av9
YN3mjal212bIi1UWkAmgDRx6RBUwlaxmyDjWibUgrOeAejx8ovk6nFThAtHIi2omrDajWeYNfXal
CbMaLx/iTYYmJSAQx5zgV5fVOKt3TT8axyrxxDZLyfO0jZr4UvC21QHPfFb4nGOcf5QiMg9fv8T1
hvzj4pRCF9UopiRiWM/fogkIMG3bUD9qHigtbOBeGtZB6859czNBfjWe2z4Z9qNTGQRvKVbx4GHJ
zQgVttQ7Ec3utBWWHCyK5wQnPiRtPzylaeHqm69/6GrO+PidHn0jTqFoAilWnf9OTRDhQ8i7dmwm
R/2uF2GSBGk7dgGTdVZsGreJn7++4uVroaxN72dZpBdE1eqK1N9UpA6NfiSgbBZPXTG1r5GuZNNm
dHpN4hZTtV/AgyNxYzit+f3rqy/r1b/WM+4XnygNQf5cKuvrMtkke6OiB6Afu4V93o6a9ccJrT5Q
CnBzCgGeG8yq3q7N6NK3ij1fGReXj5tCLkVlTtALv8pb7Yy4SxO1+GwcRUUITV9WBGJauf7qgQHW
gso15Xxl1lzNXB83zB9Qizi2A75ZDUSIkJ1HyLx5DAnnGYPUMftXpUwoOphxrX/7+umuvvT/vxht
VyxXPGSOdeejieA+VW+rwjrKidrw4+hI5R/gELCNbUMdH0iVi9iDyf/u0ICK7Wr8z8H/5q7vkUea
KDlj7UifIn1XFGQQAUUc59YEUHmtW/HZPaKgXdhMmrfwp87vUYc9MUh0b0d6Rexuk1FRjnYfqk8g
NdHnRXi7NmXbjVcajpfWOsbs4tlfRP42W+vV8qdHsd3oZWgeKzF7xCSYiKybrnOqwIqNcVMUefu/
FqoMlnOFLNrZElvcXvqvr9/w5z+DbK6F98V8rq1esVJCPhoVxzz2hqJBPjPSnQ3jGbqYKJQ7TUb2
rZ1M1Z8pit1HZEohNtP4mv1gXe1ZBhriC1ZHjc/Uppd8/hLIRJdlzUrKS2i7+kabwPvsYWYIdDci
hp/ZI8n6NqejXeBySSGzeMMwLxNKlB1wJdfTlcXmkw8bNBzrNV1hMKJrE77ZmEWWNql5rPMUKVgT
RzuQ2/o2cbz0XoZVc2XevvysAcCxCwJdzlXpwZw/gCjBv0PmbvhtrnEa+G2TVz/UDFV7QYmiuTKH
XE6a7ET4vkzA8+xL1iupF6aRUulVetTGquieZJPMxn5sh35j2EpE9KUb986miOr6l01g0E9P7cFa
XTmKXH53NIQ4jTB5U+G7sKBLCoxKaU3lseza/J3f0wXJMBhNkJa5O+/DUOh3aUiuz9cD/uLFMk8z
2hdwJhUjPOfnD1pjUerFANMB5cRY7OjF+jipoYLKqt1VNLuv3Obl9UBHoJhdBOUIWte11RKE/4Qo
NDyW6RiFN9LoihezQl4GE0m0cpua4/zfulXI17kkD3SpgTCDrjfWBdB/QEyud2wtWXU3pWfF+zpz
yAqurGIc9upsm+mVx7quIX9cdPFMc5ZlZF1YayKbZklW5uKUabog24cQs+YnOCZ3fhnb0Uw2TcsW
9VavveyBAgJG4skjZHYhdOfjTS3rpt72gx0pVz6si7EOuIgECA5RqGTRlqy2J140WRVuMu+YO7J7
TRtisiA7ucCFONKbT32dclqlq5kdiz4vOHw78RWD2ScjAAM7Ui0V+zBtidUv6LW8Lo1pEqee3K1b
XcT6r7AEq+nKRqRBqmXiWqt0+RvPNkXcM+yMhcKLEBZm6PkYH0OiAKB8eEdI6rNyVxpZfpNVrsvX
PBLznbpzZW6iGFtPQJmABtPXn9jFXGbCCIDnwFlniaBaz52Z1iOkB6t1ilD5JLshdbJ9W6Ui2ls0
jq58X5f3Su7tcp+LcMeiw35+r70h4yIc6vSUKIq8qRBdv8xWbfzGovfTAxC3g6mJQh3iEEier+/z
cu1c3inYUPZhaIbM9bWNEviuAyL0lEDA+Q7w19yT9qXeyEFpftmRVQKuQ64gQwVdzlDE/4wgqq58
7J98eAsJmGoZjvCFnrnaEBY2QT4g2J2j0ZIq2tAQlvI5HoViPdEPAAwALp3dS4yBfgmKHZXwYCpF
OvpaPSQF8UyRft8M+jxfGfYfZ+jzUQjOA1EBBoiP4vxqTS9kqRe9m3rs4ljat4RtW/UG9J7T+1mj
TsSakzockhot1O7Otdu4DsjOabcRcjJxcElpAeyVDGESgOlIQM2VY/6DVDPXuMXDo5gUxyd4uAkd
gV3neOM/1KD7bxKe/HwiF7AaAtpSdbWNsCu8X3nzS311fW8QYjziVClNEsRxPuqSJJ01R/Z8Ybar
NETsGU5gQ+alkuRIDPKxAPyvmTAbwMvcZZOOY8Np0ntH7a9lUVyso6a9lA+RCtomrIZ1zbtj2XFs
bNJHBFwW7eHMEN+FrTXOtlUH0fu56yLWEnaTPH/9ED65MIsaFSq8b5xF1gUHGyp+GTIFHT2r0Uho
wbbxky5A2u8BhBO0ls79SyQi5VqR/3J6YUem0mqi10t2/bpIxURAbm42ipOUlpZDw9fqAIl0rZHH
OiZXCu2XO9MlbwNqK2UODnnq+oTnVkiTekjipy7LxF80OW26l31iyKdBGTxrOwEGWiJgbCSMOfrT
8hmMmlJtDC2tjU2r1sqV7+qzWYfjyrKcfUgY1gcHRQhp1r0dneKhcF4rVvPHrlQxYmkGgFOA57VP
83C8yXMzxCCj9CN6u0juv377H0yx1SfwwcNYPLUUyNYiYAS5hDtJ4R0HpSuqGzNWZtcnkEEnEgij
4rzN47KHoxenDejE3rF+CqsFdViZWdIdxlIpwtfQmGToK2ZGHjHy6gj9dO086YRmfcMVFeV+Rhmr
DsJpLJ4n0hSsgDx2Sz7C45pivzNz8TCLKPvrdGw8KHYXxn3jQXXdidRI4mdXjbsoQLPhAmm0AGfR
QUgBSgM+Du1bTWuyrdUhf9xFlRJPQVijs9hbpVT2XebCS7dCePs4ddXQ24C8KeM/iRbVlM47MnbS
ZDKSoO0Z90SLtC0xlJbWRv6ipESv4w2J6rO/Lb4hDO+ne4lNbth0pRLVt6o2q8abYWXmdNtKU5+2
I5lcxGZEbokyMK7nJ+I+jd+VV2h4ddIkfv365X2c6tYvD/I1KwfwNhwGq11w35WZpdd2eJRmMf1v
KoZ63keuYtsI0rrYDEoyG3CLTBgE/bx18+5dZykTBKR7ebZLW9n0ftPX8tEEzSr83i27PxAo6zhI
w7KtrmwoPnouq5+7SAA0zvycF/jJ59NtXIx4OISnHKO5yPsNLk3cRaUIJ5VrW1F01+t9Vj8J2aru
XkFS1RDKM3CSafOwN/0KJiqHqmYw+tpXxk41twztjtZSmwh/HgztfQ5VxoGRqdWbNiTps5OribmF
76mOG03CHNtiPs6frIok962CxIULtzkmNnChes0o71OT/wPKcpPVPC+/ivqp3krEC9e+/2VHs34Y
OH45IyKxXNb+84ehUpAh28gLj3SyDfWNhY6gER9DYyRoUU2V+bOgOUZI8DAV6iPGX+/Wi1WlvMUA
pQ5WEPbEpJZUfa6dYS83uig2yMdCncfUzEng/IfZ0jFLezKKU0oDvXkymmj+lWBTiR/RGVsHfDzt
lXX48opUYym7sbGnAYsb4fyK0WhIxBhefsJGpatE+NB3nXKnb3zRTrSYymuK2s8uCE+b6Y7uJLXo
5d//S9mKUopif9hWp9we3AMrIHEsU0ebuULopO3VNqzaw9ff6uUySykdES3r+GeV50wouTdrXXWC
It5avkkgepsZsxZ0eZEERpeDWmxobl257OW5if3N0nai6ge9fL2tyHF4uFbsFKfBq0PnMQa+XAaJ
N9b/I5QIEzIt+NkDnLx0fmdykW20YHrXdP7Xd//JA+eL5/RGCwYynrcaU73Tx3rDDuYEBIxgmhah
G/Nh9Ms2cVmXdVld2U5/cj1MrrRqoHrSe1ufXeQoBgWOU3MqiQja52X42yuQdeFGavfkFEanr2/v
k8WcW6MVy7CBM3gRmFmAHBqmyahPIWkE2i6ZIjw0LizykE2yMe0a9hvRlj2Opt/11JNZlPoyi08Y
o2R65aj82b1j6GF6/JA6raNOVSAo5ET0zUmE4bAX+lzdG6lmzBg4yydSc1ECf333H93t86lssfax
h+QrBnC35nHQsTJBF3QoMGOTcMwwUq13CmSjd5grh1p60nSNSyaD4NIqOUJIDDGQPqlAAguf/e4g
EWLVLpRstVAMiO6agxMdXiVBhGbKEbs2TIJ1RaEWgdrNyCM6ppEIi1dn/DL6Mu13UaNiJBxciNNI
L8vW+uaNzrWU80++4UU5QcMd7TCf07Kl/de04ZmJYoy2zE5102UvapTZO+zLWAESY7itqjm9Yd27
+frhfnIwpB2yeErYKtq421aLZo6ZumjC2TmZQD1PvE7UDPpo/K6HRt/bSpv8oKMsd5HX8aSFsKvb
WtMUPQgRMuXkFmrTf/626BLphPOwZi3kzOUp/espTJ6MnRYA5EnEWkr48kQucU7w1oiu1NXvqxSM
3ZWdw+WQXsrJeGtoYKCnvnDWxNWQJn3qnDIsKwp4deitPITpNU4AdeDmbMYrW6vL0wlXNEhGXAp+
Cx33/CYHAlPQvXHFNJznX1EszSCb59j2m7rot1+/YswU/G1nHxDYZpiMy/rHtMV9nl8ttNKaTV7k
MUs7c/cWmRK4B+Z7BMXvlGHasd0J7Kw9wEoZ62T1DSlEahF1wnzly868n8DklFb1+aLq6Q7oqEKG
Qtgm2cEq7Uz9y/fW2hBvkt7dlClaujeph6R+WuGMMC0h0bc5YG8Xt6NKCCFaUcl+C5j6eKOO4BZe
hDSE+bhAmFO/svCs8SC0pDPeKFDhg7gd9Wpin99Tvss2CKyU6ZZsDv1BF3lrdQG8JhX2vml1OifK
ydNfFc5oLARVNL5wxu1nIhBN0jet3Ah3ZOKQBI2fs0t9JQmdH05v9I/Lhj49NGhTdtYwRnJTJ1R+
NwPfYwb3B2GkLxR1jKZgILFQfcXtKVU/ZcsZBtXQzEdXqT1nm1le/x6ZRFtuXKtUn3I5qM/aaGmT
7VuF2Yc3SVJW4b0dCRe5bKxZx9wN2wIWYKb9sIq0nZCBa+G3pBxxL+YY5JtNaUj9L/tRy/he8BmW
d6WwSGrFQ1e/z+SFvDUd5bN9p2rtHd+zAkEGaMTsp2k5xS9NScPVIFX9J5mQ9TE2RT0F9JHCU55S
kAKtmqZB3lOm25R11t4BVC2TIK5H52SD7/8eiqF/SZ00/NOnnpb5VN+L/KbXhfhZebn3l9KkFm4h
WNfiGSP9bAR5yjnAz6A3GAF5PTJ7LIw+HB4TdSjfYd5wipq0hPJvbXgR7P+M5BFIHjoZXBP1wmoT
e60qwcwX7fuMS8S9i7QoqUmrc4kgIj3Mi3YcEoX54M6h9I7oEIgDUNTcvnP1aXil3FkmO4zYxR3b
NNcLGpu4DlaFCA7LFE/10Z4LKbd4k4T0k8SuiLRnb+6cHALHHF8Fa/Pbcpzyrav0IX3kpqLNPPVu
t52Rzt+ib8513xzUbnieXHxym3kmsH7bhGn9twqhYbLdU4c5KEOny147uoc6YQklAHyzbzXnhZTu
8H0wOd4+48Yd+ztXTZU6cKoujPZRTmYtBZmpbzZhXU5zUOHxNCWWAksyzOm2vTWSdkjQ0jzMtwkR
kcvnJQgDjmOpjZuOdjvBemOkcRbzKhjY8SJQDBK1hjVu6732sy9IPPilVbWpPwmY1d2zweP/SQWn
7N/NyCFL0yeDQC9vIpEN92qvNeVvMaDSPdKKncFUDQ2hiWSMt86frhXJ8E8bxab92ELAnHc5bIPJ
r2xX3pZq7I3+YtkweEWwSq209Z4qM2ysu1Q06ohrpcdmNzXEbgfDNHBq2oQkhjwCO7TyW/7DbCsJ
2RjtALYi5cmMvdKCfGavcHBDTpzfcyuNCA1UK3mTzfXAXlPKafYz1I+qb4l8djbTbNbOCYqeKHm/
aetulFxt+0A29fDUzPOs3XD8UfZ2n1jeHs8pmjQpbPJb4m6K+13hSdIR9TqbwA9DsxA39owK7aU3
K6955H7D8jXBmMlpMmsg42m1bn/DEyG0rZnL/K9UCJC5slRebBhYtZFxLKIG2u40wc/ndYNySUUS
9YSwRreOIejRFH9ICAuux85wa84Ys/ZhFqbXBA0XyxeNKuS+EMPYbqP3Xf79v9ZoRGjC7Tngneys
UP6XluJFUrKINzohYO2V7d/F4myBN+eYSPdvOb+tExNVkwQmzCkucIq+3JXVnL9HHG1qP5ws66TL
Zrqywb3cbdOQsGi5c2fY5RFRnN/dTGUJYJhOoAyM5y1oUPUxHsvif/hCtEetacdb1W6NvTZb/RTA
nwprf+zNn1+v2uuTFU1uJCvULpnVKY2v1dQxXc4cv1D+rE9GqftGRRdM68r4XSmzZNeoCUepmeS6
kaiUAX5jk3f/uSWFj4E0IWrXOMu8Cy9dXiL+JEcse8aNW4c7NdHHv0rW0aVIGxbeW1JI9SvnyctC
qgVZkA0pd8yBlvPO+bMnhQ6yFrPEqTXi0s8swl4SpxYPdVuzN/AqrXocSBV3N1Obte9VGRY+5e4J
VZlJsfe/7gv5vhbYOmcdNqNY7M5/DKA0KoZ6MZ7cAVjmlGgygGggQTdY0jl6UrnmL//ku6IHyPkO
rRCqgrXOF8W0M2edMZ2sKsP/XEfWITfS4fsky/CaKX89eSwDjAY/5ZCFI4kr//zm7MRVQuGK8rmz
Gl1sPEN60CNr4jg9J5H3Udc032hA5n+/Htcuf+2/96Jc1oQSTDsfBxRdkdX2PhoqaHCNXj27mMTC
p7AoGE98iO2P2YjEvhJ9KTZ5wXnrwSBG6MfXV18/4OXqSxQFHzbyN3q+65u2wr4CvvhMEQhGfF6U
zhHsWH9jtz0hNV9fbD1zkdhHiQvpKDtyAPHGapPvzGli2FifnvVBqiMxTljx0S2SMUofTX83RRVF
Vy550U6jlc+xnLhA7K9g8tc1UFSWA5wAr37JFQPks78AuQwSkAoHClFa5+KAOnLQvpfqyF6d/fzs
bRDMGO+l0Gl9Nq7QpgBOlgMxJ1LV3hdj4iY7tLb6vWWENgusIZQ2iHLwcJywe28H9woQf2kQ+vw/
VRHjjwll+a8M8pz9/PUDvRyy3ByYGw5Oi+547WfokjAeOMvIFynG/LRoFe8bzgcvqRynQBlb+26M
0/+j7DyW40a2IPpFiIA3W6AduulEUobaIDQSCVvwBff170BvI3Yr2KGZmNVophquzL2ZJ5O3jwe9
EHUyIB2k1alOtQcYxfpG/7HYCRm79eKW1TO542CRRAvXKpBOGp9iSzpWmJDivSGcUmDLnlvLObpa
TehTp7TGHt72UGP9lXO95zg7HbyZXc5Bn5V+evz4d66L/fsPayWjMlGxuwWKeF6sTy0EMXnT6U9z
W9ZwkqmV9HsDj9iVSfHyE2Icj9vKGZxS4zkIV+urmHqzoT8NTZfNu3JxflkoztJAG1SaHP9+UUyG
XA9HWD7e8+9V5LXZwVR7UkqFzKo8LpPQIS1rvrLu/O2i/hzn7ISMhD0rRpVoDc4CjYtVBR2CDxdl
jjZ0fRCSfXxZfxsOsrVqICnEmXPenCO0yakndzGeUrrfbNnq9GRZafFTTfLyWm308r2g8I2yfJ13
GfJcfpBmZe8kqc5JI8rHl1GpI9sfqGp+/tdLoqq/mnDW7xMvwtly0jQqYFd6yM/x1Gikwcp+Ydmk
1xakWav/9/FgF4vICmBZKT80dlW2KGczqw2QVHPJX3w2qly2m0SU3n8c/OCRu9Kcb1CJpc9WmtVv
C2as8coHcDELrYMjQMRBTNeX9fr9fIBYwFhy6hHPnJpIDPRwURvY+1zPz6K4iPZ9nZehFtlL+O8X
DVaAHTBiuNXs+n5c/DAYEvGXPid9G9HKIfFnWzoyfl4IUH6u4PhSm5Cqnfqm1dj/vJghYKCMgmIM
yB2a27PRHTLuFKNucFNlFEuNMce7NpXKD7Nr6lAm3bWa3MUnso7H1pqXFnEvfKP3V4u2M0oEssJn
wMquckxGTdS7SUYF6hlgGN7m45t78ZWAElulVyuxilyNc7yXbgPgZOtFAmgb94LKiTB/eUt9LYLr
gi1NM35V260bSyySxvmW0jSTgnVWzM9uSnnkO5HgBpTdxo1JuWsHeWsXVNIOurS9aGvQuKLGOtpN
0+xLy5uPhZNahV/YY7ccotTqgbBaNfATEne7MeHUO7fLsbGbon123aQ+VKraaoSLKVIE+bCQsQrX
hlO935ec6Ps9rnz4AYTT2QTet9mPJO0gM3x8Zy8eJAxVVgyHHf0qkjjvlbTs5Jwe3sDzYisOaozJ
+aaRO7lvbHkNwHE5FGZ+yqmEFmHrB+L9/p0ZFz3GiJe0z3C1++ckyT09GNPukWQ/S+4+vqzLndZv
PD2mJHJPOBv9Zkj8sS1Ab5tydNTbZ7la0fbR1BUHZzQ9I4Bu0rdvntpn3apvWax9Ysj6CcX/Qt18
mSh2aFEn4DuUy5KUG7VzlE+zKho9cJpuQjQwxCahg2a8/Mxil04EMZL6m8Vu7UDvYK53Sg8SCEx0
0jX3Df4acUXPcjG/rmEXAHBWwwTb5HOKCp94m6e2kM+a0w2Q/IhKgWZfy4dJb6uvs+7UW5NM7H1G
1fnK63KxaV6fHiZivkQq5Bc7dM0TTRwRxvhcJ9TygAjWNM4JmjVl0KZq0+1FEi/X4hcupvT1a6R5
iHGIDxSh1PsXRzYuiyRm5Wet0eS0B7JVokmpM7IW2K6NdyXRMruiy/95KWFc2ocgFdgNYMY5e2Hb
1orT1GiHZ90gUdznqarHxFhCF3/Oy8D5mFBkW79WUbn4TNbdIe4v2rWqww7ubLMzJFOb9QCNnktJ
TZNAL2QcvjcohdhFo1PU24+/lIszPT1LB/EIYDwWD6b1s6tEa4SqrZyTzzNa9VPa0IrWkjG7odJ3
m7bV3jZT7X6lm95RqLMOkku+a9qx+7c3i6ULuBWrF30u5M5UzN4/ZPAoiWXVtMAdwbZi58wcUnee
DgSh6AiYDWwAt9W/7St/j2nSVSKhiW0KUoD3YwIiFHCOI4UELDfrscKgbEWX1SZ3s5DfP77PZ4+V
sWj/k1ViIyT/ffJ8P5bTWE1Bxq0HdFntfo6TiLYSADrhOM6sPvzrWKRYciNXKwIjnh9tRVwobuyM
ydGNLFC/w2TBEIer3G762kXP9fFoZ3MCV4YJlK0PTmu+E4SK769sBSfakNGjsC4881B4c/egZnOz
IWvI3ei66P4tbmIdj0ULUTJ1h99nv/fj6SDyzNyL7dDyCu/LoFYgatKevCpLslL+87UxFl19TlSI
VKyza9N0LN2LXKywbKwvqdtoDyzZ3RHH6Ri01jjsPx5ufcn/OCX+/9K4kyxZ7KnY8Ly/tLyPJSQz
wjty1CAbIEWmr1hqtTVkrvmRqsyHVPQL2imv2EeeIXYfD38+F/wen2mdG4tfhsra2TZS2FDalL5w
QxJ4k5fEbYpTXE7qC6UE8eIOSk9H0dPzwLBK90aY6ryPEJYexWKqV37K2Rr3/19C95U6lL2SM8+O
lpZBU3mihh2WcJk3llzmn8A0nF0LCPGeUl+OOguU8CGH5/r68V24/FIx4IJIZ8nxkECdU9QW2hId
Gzk7VDCEH9H8kS2eiPTJqZprvuL1eZ4/b9ZTXmgVTAIhH++ft8DFw8GIoerSrHejTKsNix2Bt2R4
7O0Znf/Hl3a2kv6+q/jjuK9oBjkmrJf+x64I4Fpr5bPG66zNpkEJM+tOLmGlgdap7aad6QoH3NX2
yrCXl0nXlzw+Kg+rruzcr4MUB95JNJmhkybJN5pVwrcXOe0mo1MDSJnalePC5WWCY2BPi4GCXS0V
5veX6S20upR4NMKhMEm1HlN945lJ/xhFZWT5DefAB0XqtJc+vruXLw7DcpinJ8CVopl/P2xcRuo6
35pMhEO61+LGCt2OnSB5h/anj4f62xWi8nEpKbFuIY14PxRH26gbemGGc9Oqbx0dy69RRkmIiHt7
mXyKc8stuaPV9K93lnIIB2wwlGzD1pij9+NCV2wiyP9eaKOjum10kEFBqXjWTS9m7UZBAhu0rp1e
Wacv3p91VA5lq5QNs9v51TqohjohBxcblOk8xE4PIEnHHvXDNIFH+SI33SsjXjxKGBAqLyvjMv8w
8b+/zolA4siddCvMnFknI6UUySGd1chPilq9tg2hQMf/7v08ABfxj8d5tuejl6OT99KBzLSN8VFY
GELCurWBwGA8Gj1/ar3c85GCt9Ydst5a/c8RSYfjynD6UC2HKYLynlpACQZ9BPCBysJuA32hagos
n6Oz35WZmLfC6ttHp9SrH25tmS9xtuqZDXVWn1m6py7QAQ8ruJ/jkX5rbFXyQTVEJLbLEInmqw4N
bb4ZhdK6D0MF03brJF5tHcy5KdvNbEaR/g1RfzoEpsu7eVz0yil2xiDVajO09TJ8QfqnG08scBpR
K4IECF9FQST8Mi+izxWCMIJBS7J+tpWmxV/KSlPijS5SeVcbZcm5jAu+G1Jbqx8Qfzuhkk0THeDU
LpxtOpjNU8HW64ejC+epN6OFWDzDUw5jGxtvOvEn/6nW0CkBTr6yQrCupJlfF1An/Z4Y95CfaaKk
qmXebEHIpvIYyy55GBeh23euLaAytFjg751UjR+xsOQvJVtFUCncPt8xW++YRVafBAaZAlUAmtAV
nzWtRHw95qP5DVRoS9FS05ZmG89Rb+xdWdJdF5Pys23MQt+OSmNpm8UAMeDz38kTEHAXWKdoPR+d
W1GfUmf2osJPcmO4dQYP0UQGI9C+dSP64QFlUoVAKDvR7dskG7mtC4T/J9m0cbQXQ57ctuQwt77q
1uPPPLZInUXyIiGkxMrPzNHIa0H7VbzERQZ1CQVB26iflKIGqGwVoigeOBSayn+50SzHTsSu99/o
5SLbTYneiM0wKIhLx6aevKNSd+oNtUFUCt08NwjR+mkCimNh87gvHQJlfKHXhbnT7IoVtlW1am8l
iM7useCjBByaARU6mqc434/wiqcgdeNU/VlrQ1bfqg4Y/21DV8d+67w0TgKLRCx5X4neWLaxIaw3
sKcw7pg32hung0JLj6XvNOs+siZ0cq69VPnOgQq2gc4SyS9q0U6zFpi9Yd70Du1j6VNZb0bCWeZJ
eRWNt3wyCVhaftBRqOZyKyIp/oMSkfUv+hwpP+qx5+tp8NAgW66juSqI2+kXGDaE7VJDjqtWVj1d
mESNn5rEcMpNrsxDcXLmsiJJPrfVOWfWTnM16FGrdD615lx54mtEylno1XAcMbaAaU+61vmZ97ri
UNsfnHZHMlQ/ez4LePI1zxQK4zkivbWV1Vs/VbK9m0PRj3DGSPlCr4d57am3h8U4TGBPHxBnas7R
7pS6Cap0Ll7bJm1M+iV1o2wJYm0GfltX9F/BG479kdhkcXDyPgEMNluVe4qramwO5aLhfmdBHGu/
hnM9nwrZmN0v6mFp92tQzLp+SPKaVkxA3sFQH9zeqqzAFLINS3IcqJ/Nwzj7gJvhRyveqAJK6xWr
vqEuYBb3+TgV+KkNY/4FudabNkXKtA2Kck4VJPwgorfcWb17oCVsuhuoedrXth3Lh9RSbHcXt+5U
+bNeWSlJcXnGh9Et8qm0yWEFg1l5rZ/UnYxvuzWECRhQD0ZRQ/qu01Cn0IEQRnVuacYiV7aHKvXC
DMzA5xLwtO2PTswf8Iyx86Vjx+jQKl6VHezu4tia5O5hbrD1k1DW6ANR9gXCIJpP+baI5JRt5r5R
v3hiUdrNSKwS3LF0khQRnVSErtESHtmTmUaNZVmAMJMTqZv7hngA86ZpYvt7KSb3HjwM3dHOlBLd
TWEO2dYZuA//tWM2xfQvZDwE01BNMF/BVAJut6fI8FuqWfGutloZkzTZpmMQI2oiDo/D/6tCC/xt
LGLvvwlp4rPdGo0VrKfbCoWTN/0aZMbsY8C8PGV9nDwudgU4fvBGJo4iSbwvijIYRagnatbsYTot
YcZrSq8tqqKvU1w0aKBdmX6fcke9dRoMKBtlqeVtouduHCTLLIetK5Up9Lyu+lYoiI/9cdZrB121
0uON84y3VtE7MJ121zTbSNSUoOTkpL9IGCmppFZO5a0JmwWTECh6JQFFYC67BYGWtycNGbZJ3w6K
FmAl4SEtXZ/fJwkJmgBp9PmTTqJKgk7MksW9l+TTFzSQxacsjdJlp3h2U92bWaOYnwxToWnos2mO
unACqf7Wz2vmVWvkTf6pmBbrNPcjwbOKMpff66ifXtSksfId1mpP3wGmbW+StZlHIG9v3nVzbmv+
KG2ccMNagNo32mLfOCWiXt9B5vJcUAN+BcqnNeG0OCMQrabjqZiA7zl2a24RSHgPIjBIlyp2TRUr
gx/1dYl4K4LefTAGbq6fg4S+Baplmiw4prgdrNH+PEa1ir20sbwjjfHY2tidmYmwjZqxCw1Of/2W
dEWpbtvKU4hlyiTSxCLrmhsjHQpM/3aadJu0Ij0xsDq6lL6d9tZ4axGvcj9yqG82mVp2KiVVsQrm
DDu9KbzYm3ZuVdrGjYkX8VfWRqgYE0jeBAmMos98UBXdoytMBwWsmxbZdlIG+SpdUb/0BuyvLZXb
/sCpVqXdIyha+lFi5Z9EGtUSgblaDL6m5BJvg8fD2mN3kI+o4AiWYguo3c9V7bDPIp74xct1Z7kv
C9NFgZqRuudrnFtKf+rYwrDilBXkVyJ7FN/Mtd5hGvK0n46ZliPU/bG/7RW3/aHE6pjfGOrYvWqC
apK/VGQBPKmiwKc0tKX71bC6pgu0UQyvmaJNeSiJQSwPulZH8Yk/YXhBrXSJ43d6Iu9duubZyU26
8ZczxPgkE7ux+i9a1ef1Nu5aldJrIQztgHd1TWpaZpCXqan1+j5d3P7RSmSWcoGcCzedEbkuIYdR
G4U5st27WdZoxpM21zK/Zx9svEKT6NO9u+hRvmlqe9h6VYfMp0JH+TqwnvS7yp1gi4/xhMLTykcb
1mbsxN88s0P9R3tDzza8z4MXWLFtur6O/S8Jp0rM2V5R3dnxW6k26Ulqc2lSQDWi8lDkY7JFsm5F
+8LpjC9p0izVticxiFg1ObMv87xlfoL5PDX7dGIbuSVb1abkxD4NnJwyWc5BeF7+qKTKaOxilJBu
UC+O+5DFGpqJEln8be0ZVXzstAb5tDFrZn6Qeey+Jl6JTw6a/mDvxFRmVSCSJGpYX1293eS15Kl7
VVL2R3xTONcsnB3J1waJUItXUuIYKhE3buyZDR7qfHQdhwJcBLv22tbEbQQMOto3dURIYFpFaRbm
YDH4EEf8Hz41R7jN5ZwiGNNJZqsebdPSxmPCS4+AuWyiZ2dJlNbXlViT0Ke96hd5RznmEYutoOWw
2hxHHQ60HAs+gDyP4OQVuD3I0qTUirVWlcW282K8FR2q4QWh88KWrmhArPsmOdFkiTqSl35jp9Og
ri91Jqjsx/G2NN1ExYdeOdoD/qW8w48msKaqXg8Wa7aS/JRPy+RupqXL7+1Kr9qTEHq/6cBpCXJs
qp7vt6uXqX+2eul1G9pe/AJnscTnUpC5+azWWjQGGM56PgAda+JubJWKLGWjS7SQ073Ucn+q6n66
13H15KFuzcLzuwryARN4Uu/ifmjH2Edjj/xjhT6yy3Z0CPLgZaLua+W2U0ulwx3ijTYUWbUriFT2
tl0jlU85xXXju5vwf/ZrTEpRgHHTVjY16Dzloa9Nja0BM1e9cduaYRupi+oWDm7HNkUUymNTLeOz
23oFEoFG9jkEWYCMStszf7tsToE7KX1Z3dBb0vPQNAeU8JpX8eQqbZzlHXxHxwsQAdTjrdkJtjMU
GjPlgZ01Wy8rbkrniXwZ5QUrtRF9X8amvetBxvd7pQObdsWW+LeqAr0l6lCUjzkBnxUwrJxajOxj
M0Q3fFwGhFg6Qtkgkoq5U8X8thpl9x8XMn4XRc6PvkD5PcrjoFDxXbw/aY9gUBpi9oyQDoWT3Rh4
MY2NYAPvYCWa0dvriQsUTkvaRj9GCdOQX4+DfsgtpdV3JFmB5LXZk3xGExIn25gp3PGp56a/6DLw
FGwtTm7UFsHcBmyH/Wx60ixvYOFrPymwlTt9Tubk1rFyHl5P51PZyEECqOoUDpuPtZOl+kmfRjEB
WACLvp3NYuBmdHkWFGpV3rvjwKToK6TDTd/zGpuDXy2u+UazJTJDTSTuZxXE3nxTNZP11e5Bdfgl
S8gbTjQOgZ4dKemuNxel4PTlIjWZ6FQ0Qal3xLvM0ORxA1QFDqoebpK7J5mx7o+pQ9JdCM5J7XeU
h5bTbI96udPIAdS2yWznn2fPlcnnWolmseFICCDRlPipWR366Eq34aJUCxgHTxCqB1oblErO3hpq
at0IMi85Kl5pPo6dsdzkItVpjS/FRJk6dn6ikGz3ySSfP355Lqs0OGbQH1GRQqeD5OT9uxNzsifV
rMqOXm8fXUdEr9D7V8nbmF6zL1+UoEDY4nlaNWZIEcxzXRXZRZOK/8MOp5S239zz7QGUnYO6FRgG
ouLKPf1LJZ7xqF7SFEPhixb0/aXRqq/pBURWaNdeetDTJXtQlpFk7aK15y96S/6SMznNSU8lqaJD
5LAHlENtHlU8/K8f3+aLB4yehhALHjJgfLReZ10BtoW615do6ciCHA5tLXXcC0SkoSBFlCiY9b93
Uv8vS6LIuVJv/NvQ8DB4vhAhLLTm72+DVscV7ULVDo143ddxfNmxVWh3Hn0StqpRKb853KaTkyvD
7uOr/tsjoA0AKZnoHYSivxNy/iiWGya6D+HMdkhLBFpe2RiOz9QQrQQCRQbURUgyHimvaL7Wk6vr
w2gEh9uzat7BOy6mK7PzX15BYJD8vbIaaSaeve2G4dRDDDsmnJeh29dj6TUbZVLUo5yKOqWSlk3X
zGl/uf0rfxL4FTprCttnTdnOg9WfV6MVggLXN4AY4v1oAQnGS5IcdW2e9l1LfJSxmOLx47v/l6UI
XRxyTr5tw2S+fv/gOxhfeT7RqfD63t0VUZz9oPI6ELPuKaEkk3QNyFjEv79udN5pva+fHh/dej/+
fOS6iOK1fkaICSSFH0XhGclu0DGrjbozVhvKKXFgYueCQjwv3jWFzN9u99p54i8NcO/58LMyLb0D
eDT0ckx/Jey1kzvN40Mz9k4ZdEkb/YzTqjuU7OLFlYX4sgQNJgphB6IYNHtogd5feondr6DAYYe5
pNLgZw2TUsBBnVxVrxvLzM/QeweTzonJTgf7Fp508c/9E75kzAU0rDGLe+dzXiUHw+sS1wpBFOqo
dZs4RC50kzvlckVBc/ltr7Anog4gtwKh1c+JiZ0zQopcmFckNd1hZ5Twi1khXQpnIjGL5mYQBXad
ljA2Z+c1edZ88qi1JztU4+7NOGjDtdbcRVggIZAeAZY4a1ddDZP++wdgg77VyJx0w6RurL3eson3
TXb9e7vwltOEoikjXXlaHpyi6YuTVAkpOJkl9oqTAGuxgWNNxSLX0nariA75/D9+kLT3eSmZ/pkP
0cuftSo9t2MJdmV2LOqBeqydYbvmLLDRYkd/XcxqO4Apa68MevFBMChtQ7w+6DPQrp5N/0tndvQf
8vxoCU1J/NaO9bvWyZtTEsfFEnZFqklqKHOWHGIVp+C/TgcMT/sH3phGhCm5GO8fiaU2OmuuSVLV
iOe1L5GO+x2NN8pLhdYcMjyVCEYwLeC0s4enj2/45bXj+/69GYcSgnb3bGPMkx/1hU50GMUt4TN6
DSdJh4MWxF08HjFBVmFr92MTNKpU3z4e+yJPlUUP9hxsNXbeCJ/OZwODY9FcizkN1bmcP5Pl3ZZ7
VesnTl4Z7WrkjF59M5UN6pIuEX30ZdQJN9nUchAGhQRymzdmXw1lHCzEMhY/NHeq9RO5UbG6z0Vr
HGyZT98+/tEX6+O6WqyqKfp2qyXo7AOqy1Gh9mfWbJlw8FKk+DYTu7LTrfbXMHnmtcTHy80nw1nc
H04v/HOum9KGifZsY9dhEQO5NymsvvXwLXZ9qXWZ//GlXayG66XRSVopEyvz8+zS1Iq0ualCyhub
CCZziWYLm6Rhk/yoTWm6HdouvisjMV5pM1/Ok9xRdEQ0XpGJMuOfrQoraYGZcdDC1hPDdKSqqm97
oxxuU7ZeL03CsbUFuI9B2itE5GeV0r221UDBGW1D/K/CH9x+6MNgmVD1B1Z5dhfqWaHQ0jdGqIGo
+Yr7dbw3jdjwQuGZQ/lv7k0VBB3CZl4mrI1oVc+vnGCO0SorpDgUt1A6EsLdaoeUF88NFR3JAlEd
LebyGctpcQUrfPEiu8yy4Jqxb+JN4he8n3ZWjG5acsgNF3sqdF/n27k1SnpTlT7c27Vz+/HLdfEi
r8MhWdAIIuYId77PjUkBnqipDWGL6XtT93P2gIEx209jcW1/dfEeMxTtdESrKCWQcJ3tJy0Tj3u6
lEOop2q2F6YebTNgY4GIKXWSyqPfCS3u//lJrgpH+vnr/cSkuv6oPzZ1SEGcHkHyEHqyHN1NUtrF
EAwFZiifxqVZHOKlaV6zRkxF+PGdvZjCUasze4I2XBWk7G3ej1xTrXGAJy4hErLoq7nE+ifKtbq1
NaJB7Y5z6pDNRiQXwA5YULAdPh7+8m7/1nFxPAaTC17wbPmSQrQKpxMzJPXQw2CvOolfmEV17Mdc
3+adeG006HIfD3r5NqFyXIkw7J4ttnFnM0Y65Uo2s5aGVVrnx0KzBiMg6M5pA4X6UnT4eLSLT4Vo
cww6sLdXw9mFJXP0EhoCmtOe6qYeBcSGmg5WHCf0D+1yfKWyyx3+5yEx/q4KPZSzqGbPXqe0JOLJ
Lcb+hERPo9M5FvTeiowNArr2KT7WcdNfucr1nr2rkXlUiyDs4E1YLeXnW0NiScqIF0meVHLNtX3S
g8EN656G4evH13aRIEqxCMEUEx5uEgY83+W1tP7tLMP1D5GnqsNU6ewySCndpr/ibrKfXKubZi9Y
pjEF4IGt5kXl/RW39FOyB7q0Y/qzKp3R9okXd67psS8ftrPO/ZzOOJMSam+8/5xgP8Bpi6V6qgXF
SV/HAO3r6Ag+uSSiHUQ3XynCXHy+aOxROa3MfA1xzjm3ikxEALmTR/O2mCbn2DmLeUeI29ukack+
jmxNfsoaQz1kw5jtP34QF1+R56xlj1UF+lvmv/77P+YsBNhWL8g7O5FnOdjSF4aBQNmaIlvcEGeW
XNlnX75g66Uip6XAhbDr/LS99AYRdVFZnQy3as0vilOpxU4U2FeuvMmXt5STtUFOEr02jOvnuABM
UvRlbaU+Fexo0nkL+m1YOdMy/yqs2Z1CBeFVC+dZEcNPOzKrl4/v6/n4xEiswAJMcAjK0C2vr9gf
93VIY7VlKUxOsHXFi5HrJlGOFkh4fSV2RG2V/cD3vOxNZSjizcdjn0/Hv8deqwusf6u58OwElU+N
QvgIY1esrn7aApGkBUJH0amXb/0oyi9T0k5fPx70/JtZB+UN5lCJnJhjxNmKy8eeuXPRpqc04rP3
UzRNj+bYkALVT6R5ZvTX4ysT5DmhgXV2hQSQzoqJgYX3HLeK5FEnYWXJTuSmJlswP1EI3Ll/MJy0
39iTXRzg4deBJKVZC9oewZqDo+rK3f7Lk15rCcjgycLkzT6bLDJ0LU1Ht+qEb9346tGnu1eAD5/c
wUSgZkXZdPQcZdxYEFiufE2/F9Y/5+v1BnAQQQzKZgfTytm636Hg0QCVZaeEbiLZBnSAMZjHNLP8
kmSfz22BnoveW0vy7lIvS4hfUYmCPFZonPfjQFhWq887OaOuQq9vbMAw2YcawfaJVkL2Y+iSqwju
36XUsx+N65+PgleT3cr5WVuWHDjttlyO7ehld/YEGnejjEhXfSh60JDSvgTaTNZhFiBrKaaHLIvj
t04aa8BBloOxbVlQnku96V6RdY2fjSmNi4OS6bbi6zaLxY2HajF9wc9STLvIq9LoRhgxsfYDzeYb
9DYi/pI0ZvI6pWrubZ3SHr8Awh6GXTTr7WGmnYvqu46Vt6SOJg3qhEGLiE5NVjf3NCjkDV7Edil9
qndltuk6KbvnmR59vpuapgb3CbdB1fdYC0yNJ6Fa4oeoGm3LrKok35ulmbu7Svdkw1uJFCYgidZ4
kBNkk89Vb8Wdr8yajPutMDpLPZhGWb0mQI7vtWSR38tJs0tSzPThc0z7CeLRkk5v/ajVCorONm/C
3DY4KXpMeYNvmn16UprIMreycMZdFVlUmhYSmHa6kbjR0fNaYlKnQiPoAWHNUDxXiF6y+1br1fFg
gIW4w6GzyhIcCYhitJYe9G5FpycAjeUo27RtcnHbFnkUmvAGJ9/L7EZ+mu1m0gKtoqPNbhA5HHCx
ros3jUOeOxBs6gGbVBXj57GPRHmP+SeugqpcYrLa3cE+zdhXo8CSkqKwly59mNdd1ftzBSepJ9R1
8GEiud+xvpIqq+vNlG8yOp5yE5NO+wJ801T9bOxp7FlOMv0nAZ9LP0U69uqOkCnuhtwg1r4vdP3R
k3PLsZbEzvm2Zp7Aiz00wgnyZUKnIubeONlEuELbVd2226b0CL7jzOw+jcmSr+nFztztlzh1koAe
fgLgSBrezhkB7u21yOQVQXo/A2dyu3xH+x/qGThaXQ+IYnbVXWMsrTiMolHjLTsbUuK0sul/DXPc
/FTV2sq2Az354sF0ojq/WdzI1PbKYDXarRc1BnUZabtfFmktdegNSF0sxxrlp3QpDO2GKmLx05kS
qfrAJuic7LOh7njXOBA+uTEBlK+ymeL6VPdejyZQGuI78g43fkP1kOSfrFE405tFpy/flngFI1hk
xBcfjLipCY2WeYlAgerUfuTkwSl1MuYHaWQi3ZpGE/fh7E0xbKp4QSUq+AbqDejbrttE0USMW1cx
S4aTOVBmR3Wgao98uIrxFE0F8g1nSADiF8Zo/qQdOxabeFgVT3lamrq/yKLvPyOE0r+6CdPeQzdm
/barClV7ThOJ1izSYBRvZlTI9rdsjkaO0gQw2R6pCov5S7O5SQQVm2obOPkiPq3cvc+iiJN8IxPV
+kwpbso/gwpWi8+l6UydX1D57MIqTkFtDrFStAqE6WrUcMyghRs2+bh45Q+m6+4HfcLle6ll6i+V
MIGUzG+kN9/7Lge1q7adu4cB7Gmb3IiaYR9pYySRJpAIu5ksFNiYFgb+oOn1cXvUOmoxPkAl9RFQ
91oenHrrZlQFtjWyusDkk/8SlaemnYwlMIeYaN+lM7Qgc1Rcvbg75f3UNZS2G7VdxItCJwUhKEmG
fB/W0PQB30Nb39BDjeRWbUjECtTJpvam90lyJE+P1cRgYfiBv7eOfVT4du9DFvNOmjSndrtUo2Pt
orK2KmTHYz5tq2yJvnXpPLYBhc2uom3lVd8GLKtNAJi2/TZ7NR9txHn2q5HG3ksmwUjdOjqR1moC
v++otFG09ypTUYMh7qQ4UDECeOQXFHGP9aKn+R6FKbsbURMGMwUZyQJIPqGpP2pJOZvHitTTJNSB
7oaNtcjqU00Lu9Z9mHWJtkFKmd56Zi7no2RhPypU27UNAMzS3q6a+C9egR5zw1YNiFjUaaPCjFwZ
L4mAjLOvPdTQe05smbNxEaeoQTKt8SC21sHS8Wc0HQCkvaGsnjzB8vbVTAu9fKhl53RHQtWQCWW1
Xgs8u3OrHKqkjl+jztKwBTNvD+a2F5o5bQCWIj+ekUISlkkf3v3mxbr3lXTadAnUWQiHwHRgGRtk
uDYB8jEC+hA5uzse0sQkFQqZdo9+KpPUfu7nvo+quy6zh/FE6WtBQy1QZiDHqtKy619GNanTcARj
cFO4Xp7fiKGdjgL8qPo4eJN55LwEzY/YMOV/nJ3Zjts4FoafSID25da2bJerKltV2UluhFSSpvaN
2p9+PuUqlg0bmUY3MNMZDE2KPDw851/azWg3pUY23VUPhoa4+4b3vZ49lF3XxOsei1JvY/FueRnw
O3szkXY093UxOuEpICXtP81gsm8EkOK9MULleYL8mh7CERb1V4sqR++HqAWq6PQrmbZxEadLXkFv
adWhdRHGq3COi3w1toT2g6eDgiCoXhVPMyvmAYY7jptZaheo5tmy1C0wQPBOJezHaCp3Q1tOJSd5
MJPmaULqzvkwNXlf/27t0PkdpkVRbKmCmc1eRTvuF2Ky4IER5rBBGQRmTCtYowFcbGYcBaAmXha7
ycrq+p1KaV9ubDc1f3sFP2XtjejubcGIa+ZmsIWl/SxDW8ufvAmJZHD3gLLTE7p+ZfyAj6QW/he0
gW6iJBnkpyGF9rYXESIEazfNuj0imKb7YCiRdUw1apOtn40qNQEqwOGjY42D5dd5rRj7UXEqE7K7
qaePmNv3PyIn6ppNbCmq8hhWyAo8mq2TijVGWabzFHSuuovgq6bbIke0900dVG830tZBdEvFjmiL
0keRvwvihFjnRYXVl+OgybAewJTYu5T7VNvOn9NGLSjwopVsEMQvTGBycC2oen0gQoloowpR+GGH
O8LDbHGUIMccSnQLSk1RSzjlbnZUjBhUZqm0ZrDNcoMLv6qQOANVo/cbPcr1cOdMSBRuyRE7AIlI
HMarTkPu8DkfwUqvlV7Ura+JVLQbu2ms0+D1o1iX/MgCHdHKif2+8NL3CrALNG6vA7jYRKmzdc2w
I41xi4AMzatA7RqK96aL0ZHvTlxESkJOrbb/OYUDVKxoYuiJnRpRP+xC3Y2fa3PS9GZlZ1P8nORl
aj2Mjhtt0iCLLF+ZBgNtSyO3x5XWO9Ja52VpBD4p8Aj6zUlsE+Sp4kTfMeZOyXXDfviYUELFBwFY
ZLuJcrdzP1CPkeHHzMmRaBzRSdxlmLWT0tHR8nZKI50c6GQhRqBzFUaTMHRKL0FeaAWS0/kEnycp
n+uIiskXKkjxEem0Kd8PXo14KRmGXm16pOW+KkUHxh3BxjTT1x0t83KP3iv2XnWUWooPHw30fmUB
U+tya+jWPZIHw8oFJlbmq7QKlf6nHhWiXzllYZg+mxuQmqtnI4VJatlrAk5mf08SM6l9DBT6hEhF
aW8z6A5yF1WEB71oFCnWVW/I58iwpf3BKeGgeSsVuHD5WGCZjR6/Ai54HZKXYWSuxBpo69REelrt
XS9/Bmle1hReA6WK1wXJcfbUIzYfs2dTBZAFUOs546bI/xlbitYieTQrxZkxv0inxHaWjYCoa/k6
1LmVbLQCORs/cmz8O4wBBzR7ipXxZz+hwLeBltI/VGpSg7ZDxMN7FkE6QVk3uAn0T6XXy8+TKtrk
CXqFV0MtkF4tcphESHI8TZkWfrcVK6wfgtYbiVtURvQvitskiLYac+4JE1UKXyIHE6LB5aaKs/IK
JCXpBU2hseVGbVGYjemJbBqZ5mKTiz5Fah4Rq+cQI7Z3gPgl7fXGc8KdkqTdPjK8oUQrO0mSVQMM
R33qp14x1mD9o3qjUZzKtllEvrbGgSx4ZWisU5tqnIpDVNV2v2MTVRb0pXhQ14H0jOTjmMpJ2VlS
y6gYlmG11hFR8z50bUS6ZIZhrh2zacaMpmMeJocwqBEBGJJWSh+Abbm3RRqpPrJYPPA0UME4SiSA
LzdWUah0mmkFKUG0siqvKohklZevOyV2MlKRJunfXYWEZJU2rjX4wvNSdQO5zCpXFsS18YF8RG/2
00yonirPrpEJVJwABCy9RFyWZrW7+cmIG2gE8cBKtMR9zj1hTj6rDD85xM2vWzXlZL9mtk72OfNQ
xKMcM1nBNrLhNrXNAO0nzYaIYFUIv0/dKXxF4TXYemT5It+0vVcfnUDv4kNlFtGrFo3O6Kcj3Nhm
1cQQ3ld62caFP0Q54qdd3dbpXnYV/36uC7uPFJqUjGSnBtYPuLa1UCUfEtDvWWRb34JpBOcZ6JPi
+mBDyZxxEikHhJKbqUE1m3tDW4cJMaJYRRiJJE9DZDvyWbH14tnVh0zfC4lBHCcZTifW5cjh9qs+
HFS+WzYm666rg6+2C/xnZcM/26CQY7GSoEuqddkPuXMQiMQ5PjLI3fexNRvmYOiD9MlAAlYfwLV9
xMG7BB9r911y4Ep3fVTOp3yDkJj3uyaCJAEoCLupfzZJEX+rkLodjllaQMlTAziGeR8ZP+GBVOOz
I0Gz7notF99RyejGg4pt0Yh5TZE0n2VQN4fMrLViE/aZ0e+TRte3Won+BmjhsIoOWeEInFPGZMrj
XTd5obURWAtykRlRCxaCaqDivuKE0tWHnvfXj2oS2n9lhJ7OKnUxe9wZLd924CLLfG+w1GmTtwam
BqvSiKoqXJWThAZEfg4MUpfw/FYCuPdnTR8SdQsgNJ0OORXmZutMRTlseNRY/RosSPE2ZhWgUbAV
tgeHskqIpKo1mScH+/XBH7tAK30N4Lm2qYxIX7c05LMTwvSTt82w0bVfdLDL8q1SmsreRBOmPhsx
WaG5HZ3IdVZmZE3uGkVzbfoeSHsYPnAJ982GyJ1ZDx3FaV6+lgrCrEL5eyBgxo4OHmdKk4PZ8PPh
ihDFxFrE1Ip3WBLbEt1ksN2rCZxJaK4wwMxypDmF1pMk2lPj89BRixWJoNk/t0ktP8MTkfHOtnPd
2s08g0NvA7haaWkGbceKJ63aTRoSmKA+sC55Tjg8P+qIQLExvCB2t3HVxSMkgipKIj8wwmz44NlV
4xy5aDXnDbl40v0VgKL6hxZYMv5UQRbWnlxJzXWNE3U1PUN80sB/j2Om+oZTee9EVu6xvBjCEtNt
ssmVWo1AtWsJK8ZPW6WKtkMs1JMEsqmu6zYEQB3gAw/adezFb1vEjco7zlYasTK1KFDyO1XGy5qu
YZmodNIncPkP7lyF/KueXGtTwh5T60cN4ajuY2xrgmDppmD64VOWu9qhHvElY+f+o6UIRVZQDkj5
WsCiwS8tOfW2EUs3Tor00SjUfIswPYFIUeCArpwobnYSsfDugFKQbdwr787t5/NCIR1cVA+ABNDk
87RFdbNBozkVOiODCiGF46WdKtS9Sp2euBAqjCwnexdDAoFDR8VhZde6vW4psvzSOpHdaV5fIBRo
/hk0AYHNgYykjbvolEhnsHrTUpLHzAV+wXU/TQdKhmlBFaQs3yrwx83jmNQ0rWB+fI+dkJIA8BVo
dBosjNvV9ouiM8GDv8nMybksbem+oQxjGnp6I56izkqPejrFD1JDaIEolkL+SUrEJRsHYgWa8f7t
oS8K/QYYKVCadCbR3XOXyq0VB7Q1QaEcHLxXv+ptHWwV04D5YRrdI+TLe1b1F1Nl4yOxBx4FTwyo
WotuBh5aYsqNMTn0YVWsw763PlpI4z9P/Ea2wFyL6psThzG898Uvzhwjz3oss28fHN+lJstg8zCu
TS89yAFEu5+Mbh1/Nqx2HGBgAmMokaEncEPzKdduOOQYqo1kOFsnRzVlVGv4QfbYjp5fJ13unWJl
UKddQnQyt4ZRpzwgA8hF/9oVoVvMl3FIDOjFgCn50zX5K1TkQ5aBNUniNynk5JtQWLOVGUpiO3Qs
LvkSbu8TpZgSGE2ZDBgSYIFFZLeld2erLBbwzy+haT5TRgC58GvOg9b8JMYOYYjfDPQIk02IbN+u
j6Zwp5VT/dXrRsNHnvQeuPVPXPgrbjAsGAwU0PAr44g4SzSEbOqpiwYnfUvyqPyINkUC/17NjIe6
L6Z4FcyM/FUYdlW5Mrkod7UL1MXFFo7ybQnHE40qzGNun5oLEzV+FFVy5MQJoui9LJtyceBpvSoI
FGWWh80KqnC7caTRQr6T6MCswqp1SAZh9YhNmY91RbU41mHvpoXy6g5V/KsiuP/MYPnkKyMEOLnW
07DdyT7t78CCls15FtCZtcZZQMpmuv0HtPfXDiLvsORUheMLJ6PKyQRR08K1DO7lCocw2a9obyJb
B/ZTw1mNR6Cyxt0w/c/slOwr30aOj2NZFMc21vR/9YWZfxtWoSBDiceuZs4d5rPfBh7PaL3hhTxX
PoLN9r7o0orUVZWX2YPFit7DxC0C3p/VAAfGxUsIsvnrfMTc9GSXK+3wkkYB1KykDYMnj0cN2gKU
zqJVORjpPYHI62O65gwNA4G2tAFuky7TO2cYXiIKn18c2x2/JlC3TtqYxBsOvfnf7e25CLJ/5giK
kO9Nx9zmsj+f42xv1fAdhxdzsiDf57IAeZuOb3rpKBWi4Ap5XuDJT7wAyzsQ6WtDA2+YW4KIiKFX
fT60PSB4QV44vqDnLvetq1izHpX1syhVuU1ay3xQO+G+ZbnZvN2e9Dyp8zgxy3ya+A/TiJlBPYuR
Mw14u2Rk7vLkM5oCVY3PEAVVRejGHWzYlbHox8MxQ0HeBFc5h8q/tq0oK2/MzHF6SVpNftUGt3mc
FbBahCHQ6r3TF76yexgMSC29BgSRlhJ3tO+6BKTx+IJFF54ADbmvhsNn24IqVlvkOZIKAbXbi3l1
TLgEHhAph3/mP/9rgn3TKd7Ag/OF4PETKa2eO1GanrItktpEFqmRZXMnJ762phayX2DZDVSQ7MWa
apSLDFSFmSZCmy+lXnzMZWIc03F8vz23y3uMU/HXQPMW/mtu0C5nIPA0vhCeZ9p+jMtwjVxP3WbO
W4DP0R4upfXz9qAXCwo8hHQfqCQkjRlWdz6oVaWTm0bO8GrVEa9tL+ypoASJZ1XbqACag1gQTM07
X/EPvezvM4F8Fmi6OfRrMwZqiWaQVTlpqeOUb8CAjXLVTCic+4OXkj1EZZx9Kiok4B+EHuv7KqTf
sXWnSlMfcl1vvZ0IDVkdJu3k2GV9EuHkfDKrXG4hnE9PVa+vq8Zap04HpxdVnbBdZ4M9qruxMhKF
57uFtjfFYg+FGRySwhdhBsO+CURVr+1Q5vZKlDEiLEBujE+GCOlz4OpZH7sICQwc2sf+a+yFRvCL
yoWYfuTxUP4qutF9GvQOpju+l6GEHq27yZ1FWz4NeI/xOoE+BH6LCApi7PxTmWXnBCMI7bea9wGM
HRHD4NKbcQh2Wg2TCyyBRdckpljxTgePWndq9Q7yOha1qXrM8YX8t71DWKPeYs9K6Sag8QvXz7IM
peMGzZuW954JoqLAcDbIFdxSeLYkm0zW/Z3DeJF1zWOC/5mfSQCAwKOcL4Kg2l71RdG99bnW9quI
13W7jtHFyKkRTb3pO1rS/fJwY3bXlSvVZ+H1/YBORmfi8KtNRQ1ACZPU7M5aLKPE/LsswOwcIkI9
aMPz3zWUUCqMoC/fnKbLnsXUBnvQRGKaLzTqCP+88BBTPW5RHORg9C0uMwoDNq6elGBMKzTeg6B1
f5rC6MWGvkiPfoDj9tmd3bcMTswP7N6M/+EhiIqBfj4/aTSgEpyqfVMy+r+1l1dHMHjqVsq0/1kT
EYvHFDGZ/g5JcI55Z4ECVN38CmZ0+48L0PmwGcqFNNlM5dVA3FTu9MZ2PhqtK79pToxqWkbQJ1zl
TvEYT3Fx76P+eW2fD8/GBipJ2Q6stbMEEtYBCgeUzJ1XJJXoeViDmw7fpliM1saqbad5kwa2X27W
W2y5InhzNUOx9uMYInykm03yIxNG5O16kyi7o4crX9wxRqol0aUm/cnsMIdtxt7MN3RY9Bj/izq3
edm3br03g2pQet4O8NWGHc7TEUhrvFxRxdESrW83Q0lRA60D1XtzxxmAPgV5DZdHaLGvmF2Y7JKC
nQCyv61avxeBjrN9GinN8zCEXv+RVoL3m2ecW/7u43E0X0acOMrPFmoHjNvVI6zglYrUe/1sB6rn
/vrHTcz+BZxlA3wF0UcCcf5pI7V1KncS3ivyE4hROGjOvGKClz2WelTaPu4XxT1p14tNjB8veGO2
E89WXhWLqxyUQIFiBRXQIY8qIA5xaH5sxjyl0SlsMcv50A75ogmtCLa3J3t1ZM4qRQ1qW/qS+IsS
yESRusvfuPV6TgqlSLXR249OrqkIPo94GKTBfejiHAj+3r8WRA/A6eiTgPFGRn8RKBycxwyX22/u
g6BCXEvNOqF84XiHCrsJZ0stru+wJJ3wYYwV9RHvEaVYt2ifhAdcouzo4LkFBVO1i5ofGS3pe8nV
cl2ocv3hYBNcDINfu7jTgjBWCwNnurc2sWtzBYqm/IEaZF34wWgOPwZrDF4qyP/K5vb3WIbrP+PC
tJ/pDLzel5yUsO5ArAy5OCpWUALCKRBpqDv3c9SFhX97qCV+FDcx5jgj0bm0YJ0vDZrHXgNcoCnK
Wz2U8rGRTfmjC7DSUyJdW5daFRl+5maetZZYy8cPvA3sh8ZypHcnX1/G0vl3zKRnQ4cHxJ292P2J
Sdset+TgbewG19hPmCV+TWWW00DtkboxZwTQOhftpD9lEVflP15a3FU68/9jFARb9Y9o5F/p7aS5
SenA+jwOgarGkChQ+umKoD/F9Kth5dJ+u7PylxOeRyRwcx1TqVnWEIVO7FFQuzqi+NQezMQqN33W
9x+yFML7qja4nVVhjwVUSFvubn/1eeOenTxmC+xS06E6QkNeVpUjcDN9g+nqsRKpulNlrz4VaRuA
AmhiC3BW3/lNbFgfsUCsfQri+Z2PfbnB/5CDTFJsHoMg78+jaxKOgQvoMzmKbuwfFa1wdhZodT9p
TeXeNXltndnb8+OILBCJh/OxpEOPJNCi9DhMZb7tQiv7Jh2zXylQynaw7aZv1FuxqG/S5N4b9DJ+
zGr2NvzIWa4Dgs750G3VK/SeveToTjYQ/9qLX9SwrfwKSMxhkl51ChSaMLe/7fLNxE6mZgukxsFR
Z+ZKng86DBm9GklFHNksKLTAllAAjjQEFtZRFCfDClyVdo/TcGWm88OezjgiDmSZiyqnoiEsVUdF
dgToZx+admpe2VkT2SzmCTx5DPtrMyni37cRCjoeC0u1BsPbRXyOGy+YWmPKj8ArDnT3hLHuqa74
eh8gcXV7Wa8cGcozaFVTWpvVCpZbduKwIpebHYsg6L5nweD5momADXbJ5QPi3fpjSV3qGwZZ2jOs
7Xtf9frwII3+ULSpI59/VRZfoJFj81XbIRseh7Z28xX8Eaq4WVs4X6oRknyoBbQIQx6smwrLDftO
jLz2kSlroGatwrEDb3/+G5pooFodJPkxgEB45H8hN4mDXmozqMiZevEoVoNSyH+sjc37GaUiklwb
v3e22PmoZRZ5dV9G+XEabbG3vUG1fTSu5a4opS3WQ9FUazX3oOlUPLBuf/RrZ4mn00zEB4JDJrgY
21LihMOaH50RkNa6B2MLvEQOvwP0plK/mBDjvbOnLx7S1CFp9jgcXYoQM43kfMywA1fuREZ8KhV9
bCkt19BDo74J/cZCBQeoYgp6UGjKh6EjU9iRQFsHp4ZKBrRIjdM7b5zLBGH+PVCieTaihAIF+fz3
6FaI+24TRqcxEAb4xqLvgh2ywFRGPLMEhhnyDhp8Lykjx1eHJi43NTa67TqiGube+SAXx4Aoipj6
nKjocz9lsTijGgVupxuCPDFufo7AGJ7CHpvXXRsPCKQ0UsUWJQf7ZK1bW4/jh9wBEHJ7U1z9DVSD
VR49eHksP5AxYo1Opz461dKaNj17Z6+UUfojSbofvTo5b5GRIXuaB+G0FlUS3onvF6eQJaCjxbXN
maDtubjPir7sCwt5w1OuCsfnvFQxDeGg3nRN433T6NM/oZsW3UlJL0obMLnoJc05A7qw9CIXAajA
c3SSca0cEd5LNgVW9Oo6KnnGpboXvWXm4KBtXI0zCqZ5MsEZ7JsxwS5UqP3Hno15p5Z87SPQE59L
9fwibpzzXTnwIIE+44iTMaAPsgpzmBTDWEwq8iKxujKy0XkSQVLvi9EtNpzb6c4uuEgrWI+5NzG3
iXgfLh/fmjVzb+0JHWA7Eq9Ad7zjLMn1lDpm+mYrpo2ET1SlP4cp6Y+3N+BFVGJo3GhtjiVPILqc
53MHsov3s8UO0AZZ7JFAknyJimJSFY0Hqyvd3e3xruw4nqP0rKiJunS759/zV25sTJHWAeuITmRY
/Uurpg1PMV1d25GlbiYrMD+Fgt1we9Ark2Rvm+AOeR1S25jX/69BEzdBxrrX45OH0u9H6N6ElUqz
0TOXeFQr9yhZ1+aI6xE6AKwt18z8538NN/I0sKGSJXSohYugqDKtdaoOkEFDxDVtAQzY0FPvTnC1
+H89y8OhR3KXz+11fNAubnWl7KGiD25yyg0s3dQ8RE+tnVQIMwn1ltsLem2GnjMnosAWNDLE8xma
rSSkQhU4dg6e6gPF6pdSG9H/nmIHoJ2V8KhVw8+3B71ySnQdMQ16A0gQ0AQ/H3QKbcVQu0w5Kq3i
lSvhxcnJ6HNnI1Kr25CtG906B/D56MS2c+eEXrlJyUWpwtogRChOLxt6qDqoemzZwVEUePStdHg2
NWSnWg/RdtYCYKc2hokpeuvI4wZ5sy7xDaUMC+l6lTRpv7u9FhcfmxI5PXnet3yEOUM/X4uQxHEs
AfsfUQBXH+zRAuoZyU51N2kD8ODO5744P/No7CseIPO+XppH1LouEtmq4dFVIs8PukzdVUFyaHMk
YlDgHr2X27O7N97iZg70amgGuJLHViTR78kJZLhyqq7PEPG136NUNPr/MUOE0nhJAoohM1nsLTWL
S8R6zPAYVeUPobQQkhoneZVg1JhgHn399wnOvT0LEBjl/WWnjaZwHFNujI9qI6MvQECzQ+aIeqsE
dM3XJIRu/HB7xMsNw/NRozA2+4hiM7uI85EtespwZXy01RafCa/TACKqlD66MlPvreZFeIAizsOR
5YTAq6nLGqCLlqNGzTU+ujGxTgHfHxzyzmnKzVBn47RxncB40EIQ1tvbs7zcOAw8N9+pSRAqlooo
2qgnlrSt6BgOQMnWY+mlykYxo0TzAeLLN7hlkPpuj3kRlubJ0k7EWZ0DAkb3/CjCW0A2NGiTY9M0
xVsQwYgBL+x5HxxlcF+DKR1/BUad4VKQhsk936nLjJoqFx1bCq2QjsgdFt+1aKLIVBIjOZLcBN+z
2kU/OwsNsVOywHpHBDBCUaMadDjcIW93OcrBhzlQ/XM84mfYKHXPiT14iUUiGWBEmUHHio80pqbO
r2MrEb6a9CNNOsV5vb3iF/naPGfy1TmDRFxsub1gWI/SK5UEiouK4LCXD/K9HqnbutyX28ijZLAC
p1d+z3MB0B2qRnK8/Quu7DPezn8S9lnEdFlgzKJwcpOJmhPyA63+uZzKcJcIWkNr7BDEVp3SVPvX
JHUuZ3IF0RjnXF203TSaGoNiWMlxqtpabirhUb+23bJ4UWCl7eHRej9h2DTtLm4N0XAbBOEdHNOV
Y00zm1oiUCGkY5dpaoqVhGLhh3AEm+kqq1Jz0ueuVrqfKmVlz6cZ0bsniKXFnVM91+7PMhum7hKT
uXtBD9JFOT9hcDxJ4OogPWZmHEs/zjt93AOazO581Svzo+XKy4RyBKILy31lt8Dqs0zkRy+Sxler
caH/QUxfSwhDryyH+DhAO75z81w+hkDWsY95/uGhQ+lpcdlV2oBrTxBnR1x5B/EjCcwy3aEX2lKA
UgzxQipZmxuVa719V1sT0QUNUbcaOm7XPiCr3ky+UvXxvUfRlQsDlRyoEvRDeRstsy00wTWBFFh2
1IwqDP0SStGKtojbPaL5XQ93MvQro6ECjIA1yw8zYtl0LUygDm3JF4XG1lafQZsjZUnN00l+WdD4
ojsx+9pwPP7JZICAQ4FcxGx6YnWh1iDq4LV1UMgN3lhr6l3yPwVzsm+3g8WV7cv6sXfB8aD0sLSk
0mSLZQzGE7AvLGPahQH2QYcgzpO32+NcnZQxu6chBUGWtthI6DUUMaGhOI5lUn7TPLhNaNHTJS+0
7k4EvnLnoaBA/QZzZ9TOlpsDWVGEe9CcONru1OIapVXdI7wwbZ9OODrl0tZekbWOt+lktHe05K6E
Xu4ZNHN5uNLfWfazcpDpRmiM+VGtMhwMTLtm/yeBs5OwWF/aJr7nmH0lKhDt5l1C9ktzfpFqDyPg
UCN1iqOjCv0L9pXpRvIKQ3wsTZ7DoKyETz8KKOftr3ltngj3gTXheU9Emr/2X49IramaaDSq8oiM
QrXGFiHySyMpNsYoQeYjKb37x/H4ngDQddoLgLP5L+fjpSOUpWpMtaNJa/gRRwAJuMWk8w65Fzaq
hB56r194sWEZZT7rlKAo2tA3PB9SMV3K7NhOHAXyqdswHeXHJGywH8gGCZj69vwuMyUagjRtQEUi
SI8u4OIWSY2mAOat6cdYG+WLk1f9J7eHvLbNMiBI6ASWVrXvNA2KbKqkuGBVzgNogXtaWBfbae5L
EgqogJE/kLqdT9qg7YhGgmYccTRT93BOhxNeRzAN3C7HddDa4VAW3/NxvEAgkytR5YFrQTt0Vghb
TD5P+2IUiakfMY9KT3HYoRKIMOyndpQ6dKphqN7VwcCGTm2mU17W8WYQDv5k+CJirV0hUDDW4fD7
9ie52OL8KIoytGhxJKRSsvhRRZJIVW0t46jkafTeySgNsLLoPR3ScSCyfR3VgD9uj3m55xgToTtE
pECXIWd0vvwNj/W4GGzjWOau8yPGk+9DhcQCpLFQ928PdRH35+nNvAHg+rOa0vxT/jrBsBOn+QI1
j93Qm80ajZU83dS9ck9y7NqOmmu3hESSQ3NZTRVuq5rVKCzc0NLyiba++V10WIRIoclfFl4f6ao1
jHtXwLWPh74oWCgADZgHLxbSVsahSPhFx6ZVE3vVWh2Ew0gixkJ/3fk6tB56PrcX9Nq3m+XjyM6I
/Rcw3LqpaGOI2jhCQzCfFOGY1S7tB0Qxis69Jz55+fXomDAxsgSCE6Odf70CM10lS2LjWEeGrnxw
kMcw/KaWqv3z9qwu7lJeTYAz+IK0alDyXJwC6KgAZiYLl2JDRZXYbOb3uJcE6peQWLbNXWTNN70B
ywPdWie9s0kvNw+jExdR6p8zoaVxMFXDMg9b2zqWkYYovFKi8dVX1R7hoHoj4F0qK88eq+3tOV9u
nvNR9fPFTZMqSlNdYVR17F5CZF4eCkhQ8DJ0678YcvSdy+3aGpPFEm5J0z2E+c7Hq5E26LEstI8I
tad+6uqhTykxWlW2kM+okVTrOEClGd+X9v+YKXOlOIBMK5fdvM3+CgJxJzDRaSf7iGgVtpupqUbr
MJ9k7Rceim7hKLDA+ffFnTtb1OpIby9K7N3g4K1Yp/axShNzD/Us8M0W/8oNkEIbfGxiV++3R7y2
iWgyqmSEdPc4N+eTVEYgigm+XMemtN1TVw96th0iPHfWsdBhTGtZQVO3kcgL3+MBXR+aYUFNauz/
+c//Wt+BGVUW0lZH0PghDklBjWFhTfewrjX5gC0TKw9G/57N7Bzdzp6kEBwot8zFJoSN8d0+HzYZ
RzePcVM8oeOh7i30fQZgbsVvl5Zas0pT6L9AhZ0NCiUCGTb7X/czIELq0DOHz4XRuZx12zUqbGOl
PLWR0FFhks1Ji7TW598F6xIp7zetHo1HJ6vDOyNfrPfMf3DA5NLaYMGX0AWjGCyJ+l51ikWcI8ug
mX7Vd8XO6KMI4ZVSHKIsre9c2ldWG2QT2CD0F4HaLtsNVVm6kO5kfQprODt1IaondADrHZpPro+F
k+bjY1/6eIFWX8y+Ue6c4cvUke753B2c/ZPN+bOff+0yF5aXI292spHdaJF5ULzfNqjc6aNqjJO5
c0iW8Eq1LUWSukR5vlcwOrcfEixG78TrizuQn8IXh8c0QwispbRpOSQmHyCRJxhTuJ2KycBhcox+
xFpv3ak46RdX4DwWzQVgZdT1gC2eT1vUMfpk0qxPaRyW3lqQ1r6MvdNqPk538qkeW0X4JLMBAktx
mOPYNIvNVTj7UH4KI6iR5qDEEnvBlNI9sQ9qCXZJArvaWHE+GaGlBNtEdv0hb2RNDxBV4PwZTdYW
DS3Y+s46LJLpJZXQRP8xYDEzKi5ctkCMZl/s85lNKaITDYYAJx2p1M1UzKZrtldvIgzbHpq2/EBa
V96hv17ceYzpQtxEaoYzROg4HxNEJDhMRzQnHEadtdfONuoDraRpQgJPdct/Lw3PA85A/ZmyAKR8
EaOAFnl1YHXNCX0W81RKeo/EfmUrHFU5UC8E69K1Vexr8ZRn69A1WhRFsEj+56VmxnRB516AR6P5
fNodsh3FoJbtCVhT+JFf+q1NI7HrzCHz1bbW90Gj38NyXVz3iJRbYDoIz8hZW0uYzyBiqGOD2Z7S
CnXudcGRBkJiISrTjqp56J3M3Rk6bn4rSk5fb8/3D8vt/GqYiz08tfgbyzJr+Z31UkIz79ITxenw
rU/UbO8Odeusq1zksIUrOW6xDkYHq8nC/mnQvPp72CBYpdTofT20UmuhzXVK8atH3f1jjEfVtkW6
ZY9ssVgZ5aew2KqK7u1jaH27qAXpfSeBuAy3zID3CthxIjwx7/yTJaPa1biopCcrGeNvDdSspwb5
Nn1lIo3hK6mWbrSWvgKU4HBVTYb+cHsJr5wUiC+0VKhIgCNfkj68JpCFUIvsVLpG+KlCSe1DqGCb
ikEhukWidO6UlPQr+0VHl8HhgyEtrC8/WZsmKSb1Wn6ih14/Sd1J9lhgdKhbTlOHQ5xZfPQ8Eb5W
upO1q6AbVWWdI9X0OYG1+iFFbOllnOqhRRvOhG08OdWRSv20AXrvbVLLbjbgFZXPtDCTdlXItE3W
gzUF+9rQsxcDgtjaGSc0SDOD6y3KKvMpSUIeUreXVZ+z3MXOnLt/vH4hI9MiWxzFQfGQai317OQB
Q8ajBltZbAPsushXjSX770ClPLT2E0R0aNMZwsc4OykfZt6+scWqxW3WWVdG73Iqla/eFJr1Fl6a
aa2GkpLHjJMZo1XKMTuA1kErytFD+7nU01xZ357J0uUEdCg2C1x+QCyAy9DYPN+hFS2eusAGnKwn
qmvf1GOEGUsETtY6NeP96HjFuIE7bn2glRFjUECv4gHJ2uBVYAP+WfZm/8NQ6Z1tcKVOETrNJnur
q0q6Rrnlv9s/dnGaZlFlE3AyRlxQ2kC8LF4AIMDBllZmcAAzUW3p22sbigUFqqcGDC1ZOZsOla0d
aiQIwHZN5N8efnGY/gxPqQMWMvYjEJ8XSxUHqQTz76HSaST5rsixv0m0jIKH64ak6uE/ahRQJKWn
zblFMoi6Hini+acpp8Cpc2VKDyPSQjYQrl63v2C47KqzWLIjf2aoI0M6TOO7zOdFbvpn6Jm6xTVL
G5L31nLoMQmKRqQo+Wf/o+xMdttWljD8RAQ4D1tSki3JsuzYceJsiCQ3h/M88+nv115FlCEiCJBF
Fmmqh+rqqn+QH5GyyCJPA4HxVUJsLPZyvf8vkMNpZYKX0JCPYXn18LYDqKgADL8cNvNtk77rRAtf
lifN1YakuLOnPP4SFkOO7hNExjuztthsRqvaj0nWQ5Mr6Tj8NmsUtm8v96dfw8EAGQK42JSX5WpD
xUxKQMQPbSOF2J+Mmb/tu1R71SXEv138BlWhq+XMb7RnY2L6UDaxh6P0HJ+pdLcrsXURWj8mh/44
BSLqrqQii+1nlkPXy5mcHdps+BOZTb+d8xrlrcLXKBrRYXItFT1OOVSRyLo9FSKc/RXuxNDw0QV1
kgKcSGIv1yXF00+uEao7SCGVXTNUisklOvzSuV2+3h7qo2y4HIseAQIZlJZBdi9+JlJUedd3SYHX
QJjtNS2FdZ+nTfQMQa4oXpuxLt6nwZDsl64326+apBVIUeGGc+cQtWAQlK0SfJda6sFHnfqEugER
WBgueOXqz2D21tdOCxNlJyN6Mb3c/vjP5olkmDo8+RJ3rghgfz2h02pu+yhpysMwKdNrUwVv8VR3
J803/ZW4/elIpMCkFDZPuWUKjOpxZUt5UB4CSVZ3sxlYiOLypttmZTAku9s/65OdRwjiVxEI4AMt
QUsOfM3R15TygBE9+GIE7oZxj9tH8DhItYKSdq9lL6gT6KiWzJk9rGz8T34rpgzU+alv2+Z1nV+O
Z+pqSXloqyw+d2FmPjVzM7wr8qDd/+svZSCFfJcbDVzEEm8oFXWvN1PeH8js0UBucReVcsnYk16k
J0kywxNV/a+dGqxVnhcPRCCcoEY5ZA6EGHrFS05blfey5SMcirywHT1knYXVm3jBr0zlVVyn3Aux
jzIa4VWIS1xu0NaOzEiV6+4wW6myHVtJRQO+nu9kaZK8tq6b+zGovt2e06tbW5CAaYjZsOMwc1s2
TEze2FZpGuWhVsGJe3abVtsCddZXecTtEWmzwnoqytpASdoPkA5L6rT93+1P+ORng0aD2MWrUdii
Le6VBqnNUIXys6cTYyGTPZTY2qvzfIztAROXgsqUm3Z5v7KbrhfVpK5kQU5RSLOueApynsTGgB7Y
ocDhPnSVXkqetRah+du/7vqiYu+QwFF2pv4seEaXqypFJUgpzL0PoYNxzdcBpgJSX2BZird6dpTR
naI4QqnbiRRpn9hq3u4GFMwC18ZWumjvyw5H3y+3P+p61YXNlACng052EB+4/KYaKGOP4l9/SDsK
epQuK+zF9WTcE2VyzfWdMfnjx/6wxc2m3GstBiS3P+B68vkAgXQRTEr8opeT0qHL2xnpcFDkQPuf
Nkla50qpPv/ziaIyDC5PVJIE9lskjX+HfHOop6a0+kOPAOZ7qqVv1HbsLbjL8gEy3XAvBF5XMxOx
YS8uSRqw4MzJSYC6UJFY/LiobJGENVXc6GgIH23uudZjMeTOVSqhSwnscngtqZPbntkEU3vEYr7a
5RiSTRu0Oah0jmzX6NGIpBA8Ie8XXh7paHiaMcSkeknTWJtMgXXpoYuKPiPEbh+PAly9ddKwBo9Q
y6rhzSUx2Kkxa5Vjq8i5jw3naPeZG85+eoYcG5YviQ2Cj/bABHbb6tvuNXDMnP8KJbLyBWHhGk1V
Kp76q24WUnfmQNn3eTQlyg8F9wfnz9wrDY88SYNG1EX9YD4I3pni1qNZm26vUJrndRnCjUWRs2WT
SUX7DWmO8s0vO6c8VEah/YS40sDZzPJqUl3ig5JvkA4wDa+ssCukzduld+VYtvk3clDpT46StXMv
/DaRzGRaChdiJBKLfTb+Fxaj86Dn2Ki57L3WRmfdmp27HkCR7QWG0j84Y6TWLi4l9Vc9npLXpKeo
7+qJ72BL0DcgrH2kKse7AnvfVwlSF/OFxYLuzojmYxaD31T4bVZHXwWApsfjnySOwoqKNKUQ9C0x
BtjreE39TBtjQOe/tjTphLx3/xKjGlu90/btn/wozP0NL8pSdXtrDuZzCTmgcjW1toYnFYaI5FLx
iV585OkSLzD9NNnqVVnZe6Vq8bis4gwnvCYaQgxbjCir/2OSkB+uaHLlXhfbFPowYLB/+GnaFSvZ
zfJVynVI1BDgdPINSITGom4yI9NrkmvWB1sb5LfQxtbejXyUUt04A1CmImM/eVKc6e0JQMmo+h6C
O2KDlZ18Tg0nwL7Eb7sRk1KKsrus5dfv43BGlMc1edIgKu1o5bwWiEUevDiW4mvhD9MhA1a5uF4T
OwqoaETNwUJfbGNiQdu7mRoXCOl3HYBWa/yCVF+BW1adPTZYZ0JRUpVDm9T2D+CA8xoiToSBq++x
ueq5gODDOIt7r0cbJ2tVs0adHjf42NeRopykARmrQJlWLrtlaV+sGTw0LjphQwcMYfFIgFCMgr+V
NweONwvF/TMOqD4CpqTh3j9lCtLztc2j2UqL7Es4VuHOT8FGreydT34zChFgMwj8vFmWT1eHh2PX
+w3Wgs1k3uEC0Z+yuom2qVYoK0NdFQToZTCSRRuFPBwmxWXsVwFGk3IM+iGr1eo5TfIMd/RgIjKk
RVgpXl+G5ffbt9pVJgMzhXcFkwzWnfrA8ropc6sdKrU66EpoPBdxVuxBh0sntcjmP5IUIJ8PRndt
X4s318U+MnXh8ydAswLyvgSpxX2u5k476UdceSj1IgRv/oBh1KOHa0L4wxe+CXZGZDS1R3I7/Rpi
5GY209xKkfA3kVfu3Kt5N9Eps4DggwLkUbDkyc9p25BVWcaxoWmzn3mw7NpUlzaK2kmeOvZrIHxx
bBc/n+I/hXBqTtT6ltW+uTfBLNShfqx7w9hyHwy/41Stld2Ms2NBx6GJn4MQEapTniXoOf3jkgN1
ZNY5JCKbhI50ucv0qQlHBWedo29wiDt01dAeqIdjbRgIsCOzmz3pTiHJu9vDfjLJtpCEREaHRz9M
28thjWrU7L6z1SPuGI6XKXZUv6Ukir/TMMjlt9hE3vD2iFcpo1C7AKcHzUF0KJfozinEVFdyfOVo
RZP6ZpdGvlNmRb1DdET7jZWlg4kP1j+IO+vqnU6pr1xBZX+yzlCx6EFD5CR+L6lAwdAAo1I15VjD
RPiejZ32IiGGusGhT7pPslHep2ZQnUpZkJtv//arqAWejPVFihTWDDW3xblWuzbjHx3lmEzt1LjY
pM6vau0gBh6g6rrSjrwO1YwGugkBBMYDd7pIH+lPDgVUdeXIYRXyvBIaD1DTVTckx93kxLV7eGH5
nwpt/BcsNtVhP6pj/M/TffkVi9+s9wDrUfRQjlXtB9+MwiRkltas4VPjj/M70sS6V2ZBUENQy4Ni
5b76bMZRfwAEj5IdYOLFHEwZ8vv5yIyPnU9HCYl/bGdUgIS0NaxoZXmvdxZKmSAHQfuLR/ASlB1k
ZiablakeQ3lItGMn27iYFFmwx/LQjDCZ0NvfvpTM0Sn1iy5fWe/ro0zNzlBB7LDYtGjFwfvrjaLF
4VTgRWoepdnHGSpALn3aTF00na3SijY0MowVdYBPRxQwFogGgmuxCB62MXROQe30qOVZuU0xQW9c
Wc6V59KpzW0vqeq/rybve0pM3MhCilzcm3/9RL1DYwG5WetYKdBBtXnQsm0GmFnGNKmtVgb7ZDXh
l0NtIMWjaLNUPDcl2cDx3lKPCSTH86gl5gtK9PNB7efKTeR8QJ3QSKJNUfrWytPvateKZhMwX/Ia
fAqvCjhDj9h9nc1IlxWB3uzkZJTJjJO5LKBtImi4sm+v1pHKNzuWgIDWLsCNRTFWxoeK1Eau+KVJ
KayUoj06QckxAjm+TxFD+teZBeZIGKTpC4Gc5v5iPLOOkb/DiuxoGLG0KytOZulErRfS29wqRaJ8
S6Qw+qqkvfb8jwGYkckkNIgTwrdZX2wgp5eM3lCn+tjGrfosm7N2TkAtejFWF6V7e6yrJI6xABsZ
RF6AR7zQLzdrmBHZnUivj52Od5IRtMmh5jbHVacHxKDwFnTVuFqr4n6ylsDu2T8UjIEdaYtRgwhG
Th6M6rHJWiPwmiGSXuvKcF56LBa26Dx1K5vn+poBXIP8C70TQgGU+EWIncPINiXwO0fJ19Mv+EL4
9W9Tji2FLWvmlPlcM9LjN98Q4j8ZMKQ9ekF+6FCXiopVAcTro6PxBEKthFcKrfjl1+A7xdEK7elY
q4W1kzPhhhpMv0nb1uLtdUEOfjMNGmrJxF2BTb9c4KLNurC2lPkYUEPI9ups8jjvZb+6U4ecyi5C
6PawGTWUIioUbOpXeSadwUim0KcJJFJcxl9vb7mrkMUXIRYCaVVIYUJxvPyiUk+BZWPbdSzHNkBy
yFSa1PMjnkhHXMJQFES22468IMyj9i7n5W2/3v6A6z1PoCRq0cYERXMF4Z4yewpono1HHZcOsPNA
ZDy6GKl5P1eRqu8inKaHHzDFtNViwuJVzqUHX46GOy+1j26edvnbCVitwXshOHco1M7H1GIJrGPS
NeD2XQnHRtRisqEIkp9jlyfdNgjmIkbRL02cFzXWkY+lE1Ah3i1+mqWsRPTlZmFJhFyFUKsEp4FM
5uJ2HpW4thGVHc5BOzl68zDmEg9HYF9tY93bhYTooqxloU5pfgxMZTv7FHhTd66sqthLbdgCoyNm
zGvHd7FlmC22DAkSEYOk4QqY6c+5gwSYg1EnhbzJHShhN/ch8I56U5sIEvaTMZ0MBV/XXdlPavaP
j04xPsXNj1c86fiVEltDd1VhXtSHytbKu8zuHJPLANjx7z63gju17Md050xpkmRuqgx5uUfJS57Q
c/ZHDx0cP12JZ+KM/PUM/PggXieoBXAdqhzry32Up4nkh1KsPaQY0t238F4mN8RrbO16EAt+OQ5M
JTol+AMQRa4u3bR1JrNJweZYqYS7Ia54Y+KiBGFZXprjY73ts7wwvTya28wF7QIuqxobYJO3T+wi
XvJz+QzRu6Di8Ikhekdju9IKyX5IDCyv3Ezio926QhsBnjBEy5Xhrrcbw9G7AI1JixHW6OXsOqkB
MXU07YdOV8ednUxKsdclH+PYIky8Ko3GjSUp5kZu0GJaWdnPxoaFS3+TYg7ibOLq/Ct7jLoqK8c+
tR8kXvqoE1G6og/lD+oeBHQg3ce8+xw3jKb8BZInkk63Z3oRG8VMgzNAgJ02Akndsm0MNSzuJx6k
D1KDAp0O5WRDxDJ2s4SJQT1N0n0TRmvpwCe/GU4NiuhCZpKcYJEOKAR8I5Fb54HneFxtUi3GkZNG
0rQx9Sg+Bs2AIRJw8GetHhR15XB/9ot57eJWA7KSyuRi8ADnJaDY/GKOabm1eie9n2JfO5my8q3J
w35LBd3e3Z7lJbIAusKHJTvpiGics9qXq4wzUDDO8zSd5CTQ4s0U6439C2ih8loYOjrdgdE7QpOv
783XXE6m4PtYl3Qo6cNET5mdGi94tqbpF5Bs+uilRjAZljuNVh58a83Or0t3lmel8xy5nO7wT5nX
iIzLEyk600QEoYXzwfYTAeqvbVr3tlTYraI9YK5XbCcnVmJPc2rn1MnRJK2cx+USUYih1cLzBj4U
k7VsKspqNqs5JbFjgAPkVmliLNqVYjiYcT9jqRwrX7reWCuDXIU+fhgZE9APHUcdYC6Xv3AM57TU
JbBunRUrgauWSmO90rtVOtmzYnRyXtsMtBlNKX+k2ZUOISp3XiNIWSsY4+Xx4EcLVrPoq2KKwgG9
/JLCGXFHpM5/mlrLwbnbkeZ5UxbK0Js7SZqGu7KyhuZ+yvE5+4H4sIOp3e39+tEY//seEDw09LDJ
2ngpCD7I5Segd5JjDV3JDw5So8GGRS4DFFgBP7txV1nSxg/m5BhPshzsqdsqX+sB9h/dXq2BwjYU
OMRpHqr8Q/xY+4SAiv5XYc0eamyO7yPbH43dfe5Xan7G3M0cPQY0m9cyCENzmyoaPrzUj0LtOfOH
2bgbx378bpRKN+4tv5NlL27qrr8LjKzot4EeaqHXqnJwbkjxwx1I6pZ/SB2kMmxtBnmO9FqvyhUN
usze9HWXty7vBwnHoQzxRD6nGWlZ4n5bujQUk2QjAc/HvLMHgNxs9WFIlWdA1eO+DpxgPCtao6KC
CoNZ3wz4OVrv8TDPr3IIcs1VwgzCzu31uDoQUPSI0x9PKKqx1uKSwDHUClFuDR/QypaVnaH21Tmo
NOmxwUpxY2RZVdyTTK5VRRfPNk4fsUpsQR1WGcR+sVH/OvTaHAxZY5TOg61Vs1dISbNvcgGzz6fR
fE4wTfzHDgojkvBRuRABWKihLLZ+7iA0gtCV89Dlhr3xkZt+7lpj2JBxYlB8e1Kvsl8GQ9Ib1xx+
HHqSyzCTjLTHmroMT+DeZuU+MSLQbIC4Zc2daW1O1OTkwt5U8dQKh0wLp22rneRkExlheBSnOF05
+dcTzheBdKKNLOZgyQhqfJv2N1yyU27Xxq8Je/uvPNFH+knC5UtprbX2wlVYF1NA2IO6TdMQJujl
CpPtjRG8wuBUGFp7VBl2R0szOpjDaKzcu1dDodgGtwx6otDe5bVyOVQX9j7vLFN9qME0PnZqND5K
VR3hogoD5vbKLkM5YmaU4ugb8AymGbfMlvupDjoATeYxdaJK2rZN5Wz71jdMdzI53q5Uts4eJV5E
lfVwfHfyyXq6/QVi3i7iJymVEBim4srRMZd8iXGou7Kq0+4kh5ZZbFJ099OHoJqy6eftgT7EHZcj
IeDmIMMnaoLGYgWrACJgglU9zyHQ7l4za9bDOGD4sSkzX3uaCrRs3GpSypBHHGogXjCombTj3qUG
7sLWNqVXpQMBfsJbSeFtkXYDXo56gUm4HRv06DGUNZ23lvc6FlsAWt78wNF6ayURvdr6zBiCrgi8
UfQD6bz4HUpdd5RmIXJSHWkPXWMpZ2SPlIOPHup/XS2tYXQ+GY/LTZBZiDQ0URfbUekbpVYwUDl1
/Vx4qe5nP7mp1MlNtOwpKwtzJYRfbX8q0dAgBCQJGjmJ7+X2b6TY6ElH25M9o4nZRKbPXWMm80+e
ot3r7U1xdV2IsbguQPRxtumcXo4FDsaJUR9rT3JVqyclHqWdY8f+UQkqddd0xvifGo7TygJeDUo7
GloCUB/CNmMuHlGDFdgDLsyITlrzDDMK+UBTHZI7pSvB1wHxsbw+KZIft3/q1UETo5K1IZZCaYnm
9OVP9adCxfO7lU+lMoMolIxoegdlGO5vD3O1eiCnyInYLcLTiAB9OUxJj0zHKkM5WbWNi62a69mR
/NV8VgdL2d4e62pnMpbYkJxmfhU1vMuxYOKNcoQ58WmM9PzAGVB32MPMByNCuAmLoLx8uz3gZz9O
1AxxDgFFxsPscsBSjqiDxT3e2ChyyS67F6H5GaDVHjWWYW2ffOCDLyIWT3puAq54JghE5OKkw7mF
FDgZyePsB7q9iWvKw5vRiTvavQr037mqNAfxaKN+K0oz+Q4ACJHjAP0Kwy0cfEMQEXbwKwnG9osG
Uqn0MhOKlQwbfXCps1nSD3wJrAZqDI5Qv5sxYytOtZX2P0jc/CzfpV2JR3OfdtnbkAz2l3rUyBHl
bAL/jx13VH4DFCthMnF7nj+kpy5/uSoYL5BfOZ2wyhYxwEd8AzxDoJzMxJQbhzdEbc9YVvFcm7aB
FtrR0cCZ6EytLcAfMwj0p1grsaGPdXJ/OqRN1h3gZZfqPolGm1JTbFijm2VJAysdqTAHbwxVTd6K
Afm4fFvTRR8eshTpisabUB6uIVdHatF9KRqm751MWIk2ftOO0kq0E5nh8pfyusYKhyv4mrtHJECy
qOR5OCVh9aLHZiW7iSQr95WDb+kureSgvvctUf2tuajnlZm+3tGkczQ7hQ4vJ2ipSQPgzg46v/RP
3G4F+Fq18wfMG4Ar8AwHRXJ7Xa9/LA8lnsdgNOgg0QG8PD+VYgmAUaGeSpwPEbdMw62lh9nOkeLo
HoXuYu+kqbWp02TV1FPEnct55kkOMxNzL4YmRF0ObaL8EnThrJ7MNoiP9VhFe/wvsaaPHcy2wmrI
NmXZqqe2krV7c7Jbl5Z6s1YcEAHi8isEo5o/Oo8F4Xx0+RV5KMd6F/f6gw9q4Nx0afzsR0a99ZNi
8qhhl8rKjF/dNUQpfCKoDFMhwnFpccH1TmH1xdRGJydL5j9VHb8PgpqUjK3vZWmre7grrYkFXO0p
UnISBuHqBEaedtblj4xaWwrCxo9PQyFFx6AbzV8ozf2IHGfNVPlqOhmJiiDygFxp1wopKOrrcj3I
yWnG8x12mYI81UbLhwlT2ijofkz0gP9RlYUbB0w+QD0o6QgLXfXLurJv6sD3k1Mat/l+DjoJXBPG
sKBP8Tm6fV4+m0l+GsVs8iFAL4uZ7EPsJcPYTE6jz11qB4ryU5OG/JeWR32y/fexCLdUMKlms3aL
s1kwehboSsLZLAmptaFtfFvu9rEixSvSzZ8tm87VRhakkvgvf5Ye9nS0/Swl6JRi23fyKRpQ6jdi
ECTbOFDaNdLa9TEg2hBxGJNcQVlyozQtDiyALMkpytP4zYhi+81GdhYFHzluOf3FPLjBVPKSvT2p
y+7qx27hCIIDpIAMc1NMxV+FgQmNohSPYVbQ6cOfuZHo2z5tclTnY7vdldNkIaXsKJGXxfr8I6+s
8U2F1reytmLtLsIOe1YkSrqoGlBgXQS/LjWMfpojJryTxyeZmTfC6n9JMPbyvsYJw03UdtY2oHoC
j+rPWhX7ar0p5ZKcC3grnFAYY5eTMFujI9npMJ31Ni36I2Ujvd1WoKYrgzqYnAZE/N7w7c3K5F+t
OikhD2mKgxTRkLlcFCrbNqr0uozqM04qlW26eSUlL5pWgVzyKtjnRQ9KMgSE0lqT8kUR4NNj4RtZ
6plSZioeTjvx/0DPF63b44DnYO9Dl2A4WJmRTg+WT0sUOp/V/Vr5bnGsL5YLn0EqKSRnogpO4eVy
vgarpPbdV91jBC0CvwBhCGGGPRb2aPVjWt4ABrcayT+GjiK9REnh3MWOWrbeAApE9mS9CF9bvw1W
dtEHKvfiu9jEAkrLQ5BtxDP68rtmA9OYQur7xz7Cl9wd8zQNvbSVzHNQRm27BfdSfyU7C5vJtUe4
DOjj6M1mbGo79pSoLMfnxJDEF0aqE58VnMmUlYh5tdPBpRCYea2SpyOIIDKQv85bhKxSgX1L8ihP
Y2l7IVpWO7kz4sesgR23KeKh0XcOvopwVG2/bu7M0CjWqipX+w5SLFcgtRv4CczU4iNsA7mNOK3b
RzOj+9iFavTLiCu52UJ8Vl4nVAU2uW7N325vm+ufLgRyBEGcRiDAnEUAb42uRkbBbB+Luul2Y+X3
e3OKR9zw6ExakeoVRhZvpKm0n0vT6ldi+iejgxoQCi0ilaUieTnxhU8hrJOd7jFwZGpx7SB3O57A
g3oX8foOfvZF2D5R0iwDb+jT0QGzQ7Hw+fYUXAUacllQsBanXnAgl6WKgs47cj5O+6hKJo5cUli5
bOPpfzaS9V6lSvX7P48nIHtQfEzLBoO1OBC11c0p1t/xGdEPGQefqcZoDemc8knJ0uKPiWh9cnd7
yKW0oSJuaDqQohgjAN9LhAxqiQUtsi4/B6S5tjsV/hRILkklqq5u3vlwBFEHQjJ5LNGq2WajZHY7
Ul9cF90OpNyboQZq/6AlnRbBFNGrUB5XAoXBWl/GCZ0KJn0Z+lLU2paig1MxhI5aDdFZbaYsexyb
CaG3vO78t8RHs2h3e0audx54FWaZi4X9RznzcucxfGyMQ1WeHSufoM9JQ8jfxjcEm+qXqrXfqdpC
Uw978zBVkSyvZNgfxNrFrwWdQk1OiHigECtm46+QU8dZDThkCM8FxJVz0kPa8kwYV9HTaPqVfwpH
fereQtj0+cbqsLx6DPtET92K4P7e1Igm3aPUYb8R0OrA62bfCcB98hzbpXLGC6SZJkNBv6DElKoc
Y7hChlWo452dqMUTvz0nCwWBreDNXWj6Y84+P1E2iJ8zp5YUt4ui/Lm1Mbq/q0B81htrjOZx01RJ
nm/9QkszZGG0BipAWmIiif+s9BIXkRo/h4HV/vJp6s+veFYruhsEDjtnVoyZOFIl6msqWf4bCEFH
O5jzOMUIvll++ifouqY8JspUal/zSG4nz9HSWtsYoR74mwbiUHXIWj0ddkkiHj5CLrjcTZQfxkM8
AOM/VkAu3qk1lJFnjNaMshn0Jm3fx1C1z2yhQtmN/axlLkLciLJYUtBYX9JBLsM1MaxPdhfPVaGE
C85CXHyXq8tlktdhHkdno22Hw1QX46sKLPnBtxOs0ZEiq/5ISWUg/F4rUcY2S/9R/p0DjzkvBU+e
cHwBJhiXXyAncsfpJouh+NJ9qaU0fA3DrN3Ulpz6WEuCJ40kWX/Uo9LfUVaRV9Ko6xngFNNh+fAa
FZyhy/HT2prp6Kj+o2+EUb2LC2dGsNEejNTDC3uuR9epZ1P/Httdderg96Ybp7HnZOVm/+CvXJ4z
HlzEWL6D0AcGZPEdhjnNhaNG5yifZ8uFbBHJL3atNQ/D0Dc2XOEse+Betr7ncFoOWKOk3wGMB/aX
mcvfRNWrLONXxc8K891I6RAd47TBNHwtHvAZi8/ksSbK12Sd1EIX4aipqpn3BW1HBbjYYVJjv8bm
i6vJlcKeSM21Vfy+HQGv+3NohNIEpzlFIUfAni6nJsoAWzlOn5/7BmTqVpKH/DWymxzVxT6jO5uG
BmxJN1GaKP46h46WeWouDadBiSuQ/MiuJ8b77W/6uPAv5kGkicyB0FmA/Lqs9RhzbqrSkClPdVGn
zmOJZUL7NPGIVx8COW6GDYYnjummue6Ez5MxGtLJSsoJnJxc9KGr1nGYvgKkLgZPbntAFGoltcm2
x+88eaOTP5R3bTYNzutYdlOwLegYPdbKJI9fpm7Oxl3pa4G8kuQsJYUoRZJXEg4QtuFMUk66nGit
6hK7y3XtCc7nvJenYP5td0WuvViqH9xpbeXE36Kq4lw6If5EByczmnSvt137TUMSPd1gMxg9mHqq
69/qNKwerIFyxR0o2056UPKkz746RhRNXzKrVyWvzq3sW+qr0RrpfanCD7uZlwqKYQgRYx+Mhsfl
DwnNIUchIu3OcmM1KgAElA43plwUwZd+wPfTzWYMVu+zyBjgnab43rQpjr1zIGRhEx8vzI05mjic
3N41V7GGb6GWD6qcnoxop19+VhTGfZdn/XjOsadT7iWcPR5nfJ0PPvAoL8nT7L3ytQiQhNWPr/Ng
/6N8kJgXagQURHlDUChYBpnejwsaFc541jtw5i6wEv1/mVlHhjcoQfEit+Gq8b2IWxcHRUjFUXAB
uSD0wZcqIVrokDaC8jrLWaT9kof+MAl9cAGycGOe5Y6Ly5VfeYrlF08ND90TpZM1J5klmZcfzleY
VAgpFdK/cRYzP45qpbU8Ss6JOiOT01WV3m6kfFQP0uykgddLuTLu5Z4ae2FMfX7URjuO8NOpMnS0
E4Kz8m2UZi0+GWbb6xtpaKJqozhpjCQQGJHBNSZljcFyHfj4auqosCx5MQth0sv9ojQ+BGLYvOem
wQRgk6r9L+6PbN4WnTo/+u382+Ijk43c19ZWaqRx9OBfP0uFifbV7a0rjv5iGUEJ07Tn8SdMyRYT
qEc6GgmJmMBSt3ZhbP9PL1r1VYYV9ZikTems3DNXtXSA2h8tEo0+IhpUi+twjix5VFt7OhPO4X2H
zfyEEp9+Z0dq8BJ2s+HOo8P5sLra+H77p169byE4EgSRC4HiyVW8GJqSfU0ZuzfPc9O3b72fNBFN
k0Cxtj7iFU9ak/4XIff7dnvUTyZYx/NZFarCpELLFyaMhNEpG8M623aWIVMXhcmut8z5PWub+NRV
0X+3x7t6xVA+IKMH8IpOvoANXO6txurrZoDffp5ng0hYqeNr19YdomX5GtLyOuxdDrVI8WYzqSW7
iI2zmWcAhe2wBsQiG5iyh1U47HzHiu4SJ0u3ozbG51gz1ihE18kVfBqKldTtUchABmVRsgiKNMli
35HPo17ZyV7PyrK5r/16TmgUVvW9nUd6uDXRNfjtdEr53tp1GN+lbaU/It2o/NLmPn6uwNd1HmSS
aJfjU73WPLnedsKTAgQukRmhlmX5SeqVciQHVc+lNLQbWx67jWzWw+vgT2N3UhFhu/ODRi3+FWoE
Kg/YiIDBCh2PZQuFbsBYxyToZ1hcMmZlVuk14HKfCwqt99QZgv3tffehC3IZSYCvUUkUgY061jKb
c7CE1cuyt84TYVW5g9bgoMWSpKbilnKQWoewlduOCTDHvdIN5rRrg8aRuJCjFuiAViFAGEcwv++g
vilnHlHj8KDNHWq9+qTLf0o1sqc7q83b+06RJ98LrKJK3MoerSLzfFWON4Wqpc525i1t3HWtAqZQ
jZJeoYyk24mrZjkKHZmPZMWmQdY8eTY6Q7/za7sLv+eyNLxQD6zzH5PSqG+6NksEBto4tttH5bAP
237y0UTRlO/ZUOXPUdd0/sPAK7lwa8iPweTmQ2v8uT2r16cZTALG3lQH6TsAbLw8zUbTFF1RK9a5
pV0WbvzMQKs4B8snRIU6f82+/MNjc7mIpDJUQShCC9zY5XhtoElS38jGGRVTYDNaoZP8JXQm3Bot
8zurspr5TpmiLnN5/ffFVuuJ1vsyhsUcRpba/hiKjAwkLuYsd0Xrd9MBAlWQSAOAu6utRKGq12Sk
bbcn6rMvJ7cVmS5wU+6VxUxlZY1T85C0Z4SeLD40U8ONOjf62aJgarwGuuDvp6Ok/pclXbJN6F7Z
T+iR5JWLJoqmbKMJd/i6pFbgSXJX9Ikroxna/ZScovAa1c7TF2YcE5SVG/E6igp5Y8HPJmyjGbcI
2HgndmYFVuHMkZjhTRWhK+eWdmiKonRrR3I2+Vj9cHo52XGF/HOnlUcpmwspJeAKpNbi+vqrDASc
zM6ToWvPExfns+L44Q9I+dZWyObczVNXv9VND8Ls9mpdZwH0CSgN8NTkQuYQXY4qtak095ZVnJtx
KPwNHCR/Y5W2dl+Ojb8ZhezxnvCY3WdBAWbz9uDXNzIvCDoC3I2CCLocvNALI7KNtD5nearey9VY
RJ5s+6StVCG/54Gc/Lw94Cc3AEgt7ijwMEBwllsTIlRhZlPcn4tKa/rNiNSyss+6LNhgpzx4YY8e
u0+n++vtYT+ZZMoegpSHWhY2KuKz/lraNqnm2Q674f+cnVdz3Dizhn8Rq5jD7XCCJEoeyXl9w/La
/kgw5/TrzwOdGw81NSztVu3e2LUYgECj0f2Gs8s7KfvOD4CI4Djgmfdj1Fbt74ayi/VULFZRfnLC
uduIXVfHB0sFeZqAz+e+HB9MX0EWVvZnV9GRWWoENLLemIV1mpG8zthx9qzulLl1xalULHWr8XNt
2SVCRbqV0Yq2VlvbgKddZVo6nBM91eqd2SXCPZruEL4YhT7sUIlQKH5Pitioa1zZXzLHpIhAMEIn
bBWJ6HN5AxJlzHupx3t9xNVzF6ul+q8eCqLpiJbtxo6+EvwQWwBRIBu3kJzWml2FnRo1u3c8T64j
podiMor/EeMzY586dtoGPajY36nsIJ7gsIe/xsYZlH1TT0Po68pgm4Ex6qlyUooGvYY5gpFNecyx
8x3KWX106kw3+dLkg7APt/foa1ZweeFImQjqQBTCpXrBKhJg96yX5Vws50QT4wsmWvzmqs1QNW6M
sHqcojTBa5rqtL+Ybh4fFJv8dr8MQ9cEbRyLkl6ohkwy6uVKukdeSq13s0dL2BduXXl3VZWX7Y7q
bGUEhVbq6fcKvcfRL7PJ+Z+6dNq3xZqkHwJlaO+E3meZ7sYlggN3e6JvNwWgb6RVJfZdQpZW76wp
c7TKcJTuzFZN7houpS8Rj8+nPNHFnlMxbKRjb7ueVLEkkBGhSeAKXOmXp6/ToBR6ajOgelan2bLD
zi6hE2zXcOwMFx/Qe8KgmYLZdBfzR9yLMeAsITRsRUWc7PXCgrVhQcb/ppfoiL9o9mL/+941kWg5
4iG1P8SM1hmjgnxVMrX4M+herKH6DtEDTJ8npN5df0wTFaDy7RHfhgRGpC5NO5jzSUy8XJQGCexl
VMbl3JnI245mpj9Ek/I5dCsCVKn26q+CSHS6PejbT0+dBNlhCouUO8nILwfFMix3m65Tz9i1zfui
SM1dOjXxdzdT78bJaT7fHk6G1csTdTncKvyM9CfRhB3V84CC8w5nxe4HHg7f82TWv9we6W3mApAI
ugqFA6oYaIBcTix1zUnLmko9V/ncHp1hDJ0jpScr+xeJP/LhVG8nmlqG2QLsXPB398WUTt60Ef2u
TJhnNVudggI0h/ULuxe558xxaJ0dbW5w9VVqHRhgpB5aEKQbx+rKt5SZOKEdZjUhV/6Wv+5UM3br
shhLnidDtpxAVMzmzrQy+EZNi5MIKrLa8fYiXxuRCxT6t+zj8Ai4HDEOGxMe2KSdtVopPiZOGp+8
yZxQ68v7aL+gK7SRrVxZTlmZkhw9EEAAAS4HbKJWa0Fr6ediWKblYObW4D6rmenNOyBtobnxTpWB
b7Vd4RySGvFEpvG6bgwDWdW9ofG0cykIMLlieMkJNHijbxTB32YjEkxIc4NERL5wVqdQiasFzFCq
n8eu7H2tNekDZdZ4zKG++byq1Hs03xKE9TrKyO/+hJwQHlSwVcBzrTVdhsgwpprK7DnN6vQhHkR4
b4QAT6AG9/sCxY4NTZ4r9UXmSu4mVQ7hHa+NU0RNbREUtg6HrDD9KU4QhPTa/rHIovhRCxPP92Bh
vXSo8zwpYe35ounnA7JjebIx9SsBF8UpiDoS24I4hAwhf50XHtl1YeDqdeZKzj4tjZb+hgGd3ZmE
3XFXaLm57DVFd5WNc3ptE1Ocxm9Klt3elBn7sZqFWtfamaavcfJGF0srRUYg2widf29/3qtjWZCe
JBmIjufqhFJ/MtOSPz9bZT38qBOl+QRuGzz0oKGF8h/GkjAK3rpSb2WVRpRKEsX6xLwqI59+DyF8
bvRL9cH8WfaIjm2cmWtfDwEJNE0o7IASWIUCLTG9paGQekaQ27sz8Vg9mEnRHr1WXf6h149FfbOI
L++fIgAR4ECvW3hduCors+/7ZtHOsPVIO6JUfcj1Ost9+i40UP/DYLKJAWCfeul6f3atW6EhaOln
LIySKlDhlR8MV4GOIJTM2ljOK6GcygzwOJtXJxFotZzl6PbjmCaEcttKEP6Ae6Xy0Pb0H3U9Kvt+
EEO8sV+ufUHyTUIA6YeUKr48f0uMuEepZMbZUdx6L5zSKHal4yZ7LaGpqzWGc2RLb7mgXzkRoMio
XHFB0llY98Nmp+nHfjGJP6LS/+HazrSf0n/ljkvONF9uf8Irqwo3iMsYBR4XpIP8MX+FGPRbB2+Z
beqrosnux2L4U7XIkKLa6GBz1aTGlvLplTVlQJRm5JEggV19RsctqklQ0zrbRqX2v4Z28MY7apBW
f2JPh1S/seXVkVlA7GVD1u7a0OQeDhwl8P2s7OVcRWYlvW0mxllxlOoZ8FaenhwDAZwTmLX0By+k
sfAXJPT/Q95jS34nZFJOJZyEy4HtKO2KmBh+XhQ73TcogvQHTSzh0xK59Vnts7LZ3/6s1/aQ1PRB
TpCXAUCOyxEjBCZUozX0M2Vj5VkYTujscRBN0mNqL3m6sbBXrkzbkUdSgjUAaqz7YJNWwYgy1fx5
aXgNurGX23sn7ygbYJPyQIImjoOGD9jY5QjpG04kPsSVEj1QT9E+3p75W6ycpEiCPuJf/gMX4XLq
rpFFKQa42bOIbL51OXSGiaj1JD6WzTIF3CrdfZvM1VM/22OIOPc07O1qan4Dm6RmnWToZrtIiWwI
773NoKgxU9jg2USqRgi7/Fkadva9Y3XNcwgVBGHssCKtAKv1CACIejCK7J9SoFU7McOD3Yhjr7Hx
Mk1k8/GalYwfTt1avQEQWxqL1uzY9NUfTZkB4MeW9VgXsXOKtTT/WDTFcOh0Ye7sPmoeRisZNgLN
28Pn6vDlaTlJficPusv5UxqHmlW40zMJTdL7kwACN1Eeeek0O0FYTM+NXVujeLJxR70NcOxHirOg
mehwQT64HLeoumxIvGp8nkNj+LO4XncPJahVvoDe5wq2zMiJ3n1TATCVoBFSNyTd1hVLc86bKO9i
95xH2iluUl3ftV1SHiwjdz/mSx3+vL3l3x52+YxEsAWSPnfA6+n8K4bHixjRgFedM+/k8s8wDBb1
UTv8NsKV/HR7qLenC/0P8D3kT9gscdOurkQzj7hsi7T5YPX5ct+bU3Hf1+ilH7wxDx/MDLWsIe7V
Q9zhJenXY6R/sYwuRuHd0sT32JjLXyLVym5jh795B8E8BXqKmB3fmRi0ulX0Jqw7EC/Nh7zX6z+T
p05QnehlbGmTvtlNUo+HdyQiKFCx3/CiO08Uphb28wdIHe54MouYE2N2PNGR/C3+RIttH2+v+NaI
qwUPE7tDVGaaP/QQNVofrafsLoy69lEAhzkJoZ9uj7feTJxP2QGSPGWuLOoNl+eltlsFTpPIn6rC
TO+5lo2n0gjPGuodW72bdUh8Hcrl1aqi7wTZVU79r32b1fmMUU6ePwknpMdl5vgFuWFWfgdDCxXT
7eyfWlkWs59qkbFxZtbhSI5N6wRnTArcQD1X4bhvrUkfezd7miZ6UiKrbViAuYvBKZ3uA/RR40/R
5e4/txd3/TFfR5Xhj02KhP46GKVFbXqVEmdo1yxqoJfuN81sY3A2y+OYV+nGYb06RxqJNLB5DdAH
vVxfHCB0VKS7HPGmEUpcRLcII13AgeGh0qLGb6vIfIA4bGwZ0L8dmBcPL0dSAtx7oZ5fDlzHYSZS
zC+fkjCeH6Kk/NL39dLSQw61O5FO4gxle7p779o6lPDJmTV0gMkuV180H9QqtLCffIpcSVQuM/xb
jxkOreO+sEIDYsLYbrlIXpuoJCFSFSGvhOt1OVGMkUM9UUXxhFWcdjSy1rtTDRDBEajwZyQhMp/G
+Nagb08olj0gLEH6c2joeV4OGsXDTL+9Kp5q9IQOg1jwJ46ifnlKGuht7wysUv+EGiMVJp4jADFW
2VRbC9z8Iss7RHg9G7KpGya7LFen95b4GciDsQVz1aDLh9LF5axqQwuzIW+9Qxxym4SzaX6EJj3s
JP743Lld+T6pevqJjCdLSjSZSI3WRxFbOE0ZK8c7JGXlHNuCnVmUvF9HY5x86mgbw60/2utw8tnB
zCSsfLU7NdpaboyjKcbsVf1DKF19qDpbnOIsqTey8fVd+DoUeqouQC3KC+umkIYmUUvdEyhHXlr7
MtJR5dK7fCPJWQdvuSEATlJNAbKCRNCqlmLVI7JwyHTjVYU1VGSW9sGMgXvoWpEfbYWXRumNy4kE
YUub5O38GJlyGKBcHsfsz8udApEi10N7QLQmMbyjrY099IJoS/tna5TVxteRsurrvvMOxDEN4QHN
PsY2KIj3Ba3XVWT16AJAoKLOdzkXpGmMqjAa70CVWvJARtOPyng+ulbXH0SHCsLt8a7NinIUQh0Y
glCFX21Dkrq6MUHzH9rFSY5igSylj9mWlMP6mpOzkmTpV8lIIOGrUdRQrZouj9xDs7j2XUo1Lt41
euEcltKYDzZdtPC98wKdiMCJzEklEH/dJVKdJeynTkuPy+CWT50910+xEib726v35hADEAaogxII
oYotv/paUarZnZGC060XvfZVmzt0aork4M51sTHUG7C2BCMTbrnNYNDyalvtP8WuFAXjwPTYRnXy
JQO1eLK8HiedHMD6DxMZoGfivzgYrYsXUlda4bmzW/tPlLc9QEnKwubGXl1fdvIXkRPSfmWNaTiv
Zl8tGVCIEA9DBOFynGbb4mGq4mKPRi39bnvRHmb6jxvB7NqS/z3oKkdM8XtoKtjRRyrtzbHTmnAf
IlDlDwl04vd/XYrQEnhAJkHycnkWLSSWFuxE06MZl4KcEE4WlOFuLu4GNymq/zAaCJ5XfBr0xXUd
rA/THuOzDFhSKxANbnSOik8+1dpHVDvqrRLNmyMpse2kR7KNDsR9/fwegEPNXV6kxxp9hg8qrxhf
XWARJTlW23nijBub5dp3w5yEmVES4oqVgeiv3D6yknDAsjg9zmatUzodp4MhnGJfR2Rlt7/bm5uI
Cheyofwjn/hAWS+H0mNTjwpvCA8m6sPuF2S6zPzOSuOyucd+zTF8XFJD1MxIHQElDjWSiRvR58pk
bRPwCFeuVIdYU1BVrUMwPOmVgx6O1u+wsfGYmjC6fsYYpiw3IsOVL2kjDkt5GPYhyA/jcrpqtIzc
SyqZRFpONsoXAjhghzM0uEEq5B4PqWap3nvbo13FEw0oLoeDtH71lEBhuaPw3WbHGWsxHwXSbl+N
en9ckFl/Zs/2+y5qYh8r7S0PxfXX5TX6/6eEBym9x3WbvAttUKyL0Qc5wJPlJBEvqIoY7Qck7Id5
DyWn9dAIypsgSWMKOrf31vrLyrew1OGVBrtovK4NOqTrgRPCYgrU3HUbrBu9+heIK+Mw9NqWuqPc
p38X6V7HokIIgZyHN5yoyw8rhNemORrKKPwOenxohtzE6TSca/wchN7tvTpNko+uHY33HaIZziMp
gxedbk94HeT5EWAsaCQQAKmfrvNUI1aQ7fYSRMRVp7wLPT168ZLZ/ZhUrfeyTEp3RJT+vUqajAQj
ieqo3FwuZcrLmXf8mgUFyymIa3Vq/rRl6mXq0UPptDsoibZ0PwvCSPx8e6rrg7QeVf75XyHKTREK
oIs0BmOTLOlXDedVaz/OlAa+mTbkFZ9n9fj59phv9xOdTkAWr7Ly4PdW31hVSmvQ22wOCqVd3ENh
iGHYg9tOtZ0r2nEL3HFlipC9yPZeQdC89i+nOFSoEmDPNAfgw+3TYHXRl9Tk3kYVPsaxak7EVor0
dv+AmsS4h6IOHuXAUy9HVNATrd0YOwNtIVLsLK3Dc6VuO+1ejVTFvhu4Dj50uu29t2vP1yQhwy/o
1YKMxsflwOA5GisU8xh0kaZ8cZuwx8oyF462b5biWXdr504bwIs9h21oJ0ekLbUvoWI52X1iRt0W
W+Zt1JLCU1K1HIYVi7F6o3ioYpTFEE9BnfTRPwC3o4e0VP/0qCN94lA5ZzoyyUeuq3ojYL0NIjJl
pCHLYQIZsnYwWZI+b2ulHoNwKqajLoxoH6EO87WyOu2xiOPkZRyoepnh0p4Rbc+bjfGvTpxOB80G
ieL0VhdFOAxaYzl8BupaA5AF22so6w/YbEZDYy8+VhfZ19qosz/23JZfb5+uK5sPHht6N2ToIAHX
krUxpbw+nJh8Fi/KAXBc+tR4k+7s+nno9qPVtZAU1GbjaX91VEhgsr8H43adqU90Augn4bsQl7E4
zKYzBw5gib2uplWDxHJXnIiZW/jkNz0dNjy9RNl3Q2uI8tLqpKWaGlsdLI/ADcETzN6k7q06EQjh
2rH3nIcTdgTlhPtfap0VmflpwORP/2HBpWcNnnKsu7762vRdiJr05QMlDoefyBP/iGM1xsmzyZWP
YSzqj50Se8fbg8rU8fKeZOIIVsl3iEQFrgZVZ9EtWudOXPiNfVLg8VSIsMbh79vDXPuspJXIkdJG
ZXlX64uAqGyK4Yui4WxP9HLmdOeqilr5SAA7kW+0qXaeoT9W70yd5YelnOjKeEY3Y32EzRlP91Tk
7GKnqo64wIbPY918Ltq82Ni51w4r4yApQqYOzkGu9F83IE9EtdfbYQokuutzW8/zF71M3TslyvTx
6Dhzf470xuPtBQh1I2BfuQm56yFNSEsNSNWrrxgu8G+o2c6BTrt4xwEaA31IyubBWDRti/p8JSpS
nSUgGBRMQXWtrnoEGtwlwlMn0JpB5w1SGfvY7PR7ntj9aRD5b7S+jf/ZU/LZNJLq17s30msRnKYn
sBw0gi5X2eYRvwyaswR4pszhkZyyL9SdwEMr8qe59+LHYhC9undGsWw5llz5woiJAgBAO1xCd1e3
Ym8kbeKmE9cxCDoF7+AwXh7NZRaB27nUFpoETqzaKeC+EzEUW7oIr4jO1VklLGIqxKsaBtZ64Xu8
lcesUfjKnotHslp4lrKPDGtonwpdLIU/KjOWrOj06E7hR4sTqffFoiXVngKEraOQlmCwbMrO+A8V
DX38zkRW7nt9dNRh4+q6Eldgf9JHhFYMpGmdQSy160HG1qcAecH5u2uGpu+odbKlJXglJ5PWGqSB
nDvywNV2GJChsFDBnwNKCwneaQsG2abRez3itXlSnCar35IwuLL9Xdpr5GRAYSkErLKRLo2qJNHn
JUA6TIc00iDntSSO+gGh3vLcdVpUgMOt2vo+VbPup2hUME63D8GV4w5YGhulV89SqsaXh8DM8Szq
rETlJwztsVXTXnwOISzUu9gasuydVSNGkpGTvFcKqPCauhwtmT24qmquBpldzk+V0UNpnaE1afdF
lOfORhi9clPwXiPr/f/R1rBmACMiC0WhBq4RjacEYPdHAcbjq2r06h1CtAN02nTeeL1c+6YOFEMC
N68nXhWXU+TGnEotj9UgAc/jt41nPrTVHO+0Ss8Pk40V+KQrsN7xlz6HRh1tXMLX5gzDUeJyX4vX
q+Hj0UHWNNSwCJ0N51feL84jnaH4AT0hrfTJsONyb88SB3R7H107PaQa/y9p/bbQ6yp6HKXNoAV2
ZYyh2JXFkvUfGm7q9igd4lE31bHODP93e9hrcRQVG24PAgM35erQToZaCF3hYMZKauw1vC0+ubOK
qTKWKHsgGcmhmeguGtmUbeCGruV5tN6kzgsIaKBVq71sqXQ7ULBbgoHylfB7eXRa6gLwWj9nXor7
WTJAm/mn6/NRWmCUjo/5pK7tciPU3g2OlmeYRqB0BiIlAk9zue3MwuQADdUSxEUD1ycFIV2HiG/N
ajXu57FBQhfdhdM4mt59nzT5PixNddeiD7ixEd5gzl5/CYQFrjfq0bCfLn8JuADkNC1+Ca5s9c+5
t6uf8CMUv20jcSfmycCVyi6Vnds3VNEXMZcPXkcZRRuRwNy4Oq6cBpqJPLQR4nFkN+fyt8TcgIk7
6nyjfO7uLCpzB6LNMu4VY6g+6KlaQg4r4i0VtCu7EqVsKTpEG1hmU5fDImVcFnTX52D2lFb1tQY7
Az+lsoM0ju0iPOoXLWQLN5wqRLI1qoYb874S1alBSrwNNStQFKsfYCjUt/uZ1348qybqO7isoopW
fHdzR9sIslfnSpildiKLvWuir1niF0/rjzsM4mEwt8kUuJzIajcS8J70FprVrp2TNH+pMB2qT7fP
/9VTCKaAYyhhMQgRXC61UpRmi0I3XxhnCH8wZ+uDpiFkhkBvJR4mpaz3kPqrs5WbPLEnaus7qy7D
ref1tQWXrC/ee9ACwPNd/oxMLWvNauWmNzUYAMUs9lEFL7/AM3RjylfSIUo59JBpj4MrXstWG6Dk
cEN21IDHlv5S21l7wPdPe7m9sFeusYtRVicnqhtgGR2jdHamfeumLPxeILh31Bq3O4Ra735yijC7
d+y62RsAhr7dHn59cIEesUX5H8Js4zZbozLJBIU1ucscpE3oPblOVn9P6yn5ps65QH2q0r1i17co
7N0edj1rwLeAEemM8KwwwR+sWk05PZ8GgyQnMOJ8SfwIpI63Q+JoPqV5V/X72RYVhdaq/lR3LraO
GF56W9Sh9VaSv0Gmn+D5eE2/iVmeNrbenGpOgLrk4O5lz9Tca00CyiNLWyfdCBVvV5puJgKRcKpf
lWTkdvvrrZl52JTXCGngWjZnX/I8qf0cu4HAXrzxZYZ1dnCEq/m313mdLcg5ytoyay1VNdZxOXL7
pDKLwsVTFIsmr3Jna9d1nfOpNIEwLpBO28PtEa9ME/C+pI3KxtcbQda6avl0ceUGczinvtp3/Us8
qdgmo8Qh9o3Slp80byy2JP2vDktYAsoPG4yM8HJ1097CKQ8DoSBKdOteM3oov+Sg3ksf9/oe6Q4H
YWNn2gpH6xjB+kqwlWwL0yDi8rscFiFJWx2Exx6q7D7d4cPlefvcNgHy3V7WK5uVgWgPoPYJvHv9
jjXREe2iKHOD3KEAU6Ref6xDS7/PIS98+w9DAY6Qsp5wd9ZmJm1Zm8IbEzewlj5+ahtLR5GrrvxR
R6f8/UNxn71Kk1C4Xl+fLSxCJ6ljL6h6q37SVMQxgUFZ38bB2YKfXzkJzEX2fyU+ggbP5ZfiUegt
ClzPoFei4dwsOHzQxwmDMYzi57aavPvbU7u2MwBXApeluoy0jdywfx33SSuLJHEaLUhE2n1vuyX9
FerYR94e5dq2B0ZJ05cCFEIcq9sDq0xgJmR1getgqufPOdL5u8bprHvkMNTwZFhhcRoM4W7BM64E
cGyrqCaBN3kt011OzwnbIdL71AgqvdOWHeSO+cEEh33XWgqywwAQ9VNuq/NjD41Y8UMrj7cC6joh
kmePbh33B3BklmD1JEGA0Em8yNaDsa/NdreYTomkepkdm3waet+1s4osIREYEusZ/aX3rzzKSHhq
UPvlebIKOCPhoDbRBQycuIXDMFXNHd4t5UEocfNpFoq7a2Ep7m8Pem1TycgqJw19eH1ewN4olLNi
LTCMLt8L2nb/iq6s/7k9yptcj5UFj0xpGRqoRitrFdXUonRjvHv1oMBx76GgSXOwuxa0t9LpB3rs
DtA2pfpQRzDEsw6B0n0rPPfr7V9xZWvD1EDsAJAdYWCNttGtwtWX3NOCyTIHMzrA7W1Nv0nhSPs5
kmAp0uv0ryIkvoeCM7Jxc17ZXdCXqQvT/EZ5a/26EsaA1lurmkE/RtGTyF3tc1R2aNyVfdb58zLl
fwzsuvcu0pgbmf6VUEVNQRb3wVTID3F5trhPynZOazMQwmjLO9GXveW3qe59N9rJquJDjdC4vqV3
cuWGQV6Cbw42hmHdVUoWRrWnjnpnBhPQtkNoLe1HBF5cAOnGltnZleDBO4a3DMxaWxbfLyfoLFlU
jVWlB4qRFOWxa/TR3g9NVJlITACCxfOdB4V1Hk2lEJ9qWKr3xVh5W7qbV04TXC0+LkvNh16vc+6i
YV1hVgZv08u8XSfM7IDQmblsbKUr3xOGF18SShZOQOvj5M6j7ramMIJOeNH/SgpSzW6x6vYQtS6W
VPHQbrQWrhwdUhEKntAXyIfWsWlxF+KgXhjBMKrLz2xMaQO2y4sYKvcEunh8XBIv3yjHXZsk5wU9
T4pEb/FOpj70MBZjI8hayL7uOJjgjcDEalZvHngYb4HAr45Hg5cdxAOc+sflHkrMjOx1aIxAJKbY
OyG+x0JtCr828uxEAtPf3w5HV+IBxQ206aROK3pE8vf8dZ+n3ARJv1SYRuIVW5Y7asbe9E8cz25/
gBGrTdFd2Ho0e8Mqi5XpOKJjvgXyvBKYqfqDr/KQKpX+Kqukokudsoq7zA7c2nSrytdyLa6+jHnv
kGI0AkNeK0mGQT90XlIknwGOzD3CfQiH4EgcTulW+vt2UXg24cdIYZ06M1pgl4uCNKWTzmVtBwUV
9uwQlW3/kOJk6EeGmb6kTtq9uG3qfXWN4j9c/4wNvJuGEhURAPOrsfsFkiKbKxizZZh87hJE+qK+
TB0E2MpqeBzdTgw+5Tfsmluw7n9ub4i38ZLNLu0uJCTWQQn/cvxF70pNKKEZwLsuzd1S5ONpyBc7
2dWqkW1c/G8jphwMe20JhAVPIX/MX7uvS3RuQrOwAqcQ88FN4uKY1rFzZ4ztJxKQ8KtnQfUsjLg4
Lf2QFBsR7OrwrDHlTlQRKLVdDi96UVlR30qdp3Z+BJFGJw0twY9jrM17KPCo+/fAYfejk1W4kiN3
p2+kW1dXG5UPuQpE6nVvysNjwnEWh+sYO+PPOAx9bPWxvBfTtHXQr41kMQhwP5qe9rqv0CxlUtux
awZKHd9lkR3+ioSpHs1hijfu+Wunh2cWrEVql3zZVQjjukW00mgsoCpeWz2jf1E46J7GIp+e87iP
xngPd9L7Dp5TjYJlwo/w/VuYJIP3JPoiQI7Wn9VIk8yqbStIl9EImqydPqpx3WMN5WwJBb+9a2XD
D0Q3PRPpUSP//K8NnM6pgSiiZwWYFti1X5LQi0NkG8W321N6ey2YrCTvRu4/+QnXp1Ixu8qsaifg
vRwfNXd6GdoQZfU0xLa5DJetQta13SLdUF4LABRbVgczqrgL657xQnOYp13bSnfMbiyKO3soqo0N
I7/H381kAEWQXGUjBN91gtvqxaPU+FLyzHGC0s3sr5hAjk3gLXaf/57dyWx+6qORDbsm7Erz/v3L
SoDRXdiK0k5rtVPcrh8tNQ3toFFpme9cS3H9qrQsX8mzJN1pZfrvfxiQkjrnT2pLrju2jVHrbhm5
doAyb9XduRleGmjwZdF5aHJvPECX2qqVXVtdgDVsH9Ju4EyrTznUg2sMs2KT8Vf1cz0Uw13s1PbZ
qvrsbhGR2vqZK4r3P2OBisEj1qFpg0RZRzbiZgrRkh3kNGbld6AiebA2afaYiAqhDaub58MYKsun
qVe3ePFXTotGRCWmokdBIrXK+fVSVwwRCzcoQqX34yVTDiKPxXGs1dAHSV9sbKMrpwX6BKKGHoKl
HJpVxOt1tWw1lfEo6lr3APTcx6Ev8x8jDgkbwlDXpgbQX5KVWdk31V1n4hFr1jOVObsyDuqQqQcA
N6a/ZNoAu8jZIhZdHY/KI+mZ9MFa44aTIQttJ6QAWXRDfT+NivdhsfPq30Wd2w95OmzBwq8tJbVk
dKsRp2TPyt/zV0AVzgBnGA8ZAJZFsW+xtvw44lr4ZTJmbIBvH8Y3rUbSO+4o7n7I/JLCuzoaSZEj
quhFXhAOtXXscqF8zt1kObRFPR9x4m18UzFSoqwzD3stoya1c0JL+0ZR1th427y9NPkpsuPH9uHS
XANLbUGOTR/E47pSBF4RSfytmC1tQLe5y+5tbTa+mmYdlccmTIufG+sg9+dlAJakrle7EYkxNVa3
mN64EToVrRdki65CsS0KKQ7ptT9bVQzZbjLz4d70EDdRsIzrdxY+pLTBPFx/9rM5uN+kq47U0tk6
x4SpVfTSVXJgwuXr2ZIC9aujFdVVlSKnMRxKTQcgVFppaviUx7rOj9MIbQk7D9VsP2C++NJYPPR3
XYNb3G7sS6U9DcrYFHtL8fovmBBZxqGPwQH4ntHzrjKy0mr2ttaYD2FqhNZBer0Y/jSZ4bdY6ahy
wTuZl6+yz3OnVZmi+KMVJsbsJySuU+cniWf3pp+beqahfBH2Q9Qjk5lryeKjfyPCD8miFuk3ul3N
8DNS9RotdZsc4Q7+ShK3O1ygrPCr0utNp+/C3HCm0XczZY5wDnebZvwzlHKRsbAdRsXehV0+jp9N
nKUELtnoJh3jhUvtH0oL5YzQT1mIe6MyFe+7NcaOexfiaVLNu5YrQBt2Xj2E7Qk9ubiBzblEXv5Q
YdXY75wE4+V7W63MyG8HN9SeLbcG8ZpW/VD5sYgmGz0NeFnVd/zFWKElxX62F+qc9TvNRCHqfm50
uFve7Dbi1EZjnT/ObjWY5zhCBi2YQeyKk262met7qZ47OE3MRX6HEqma3RcwTqcvQDOm3C9QTgwP
ujfb5vc2beb0Dk3isDgYfWjNuy7iuXZUmjZ0D11uaLlP+yeq940d6e3L2Gv68jukoGQ8IXWuTU/Q
gLNR7DwL4Y4PCnL2WD8iPpA997YdL78tpUnF0U0SET916CUqxwmz5u7FiQpUDFN8kso9VH7JptJy
SAQB6LYhmu6Bvy6e32TZ5H7vyqic/tDWnjRbauem3UNmd3n7awlpLVf7sRuR9j2M8K1NH2F2j5Ol
GUudZTs3LqIYwXCjNnrdx95BjdydKOFsfdH7LqSnw/XYlU9eNlfhPop59nU7bC0jJdl5Smy6j4uN
mt1BKaduvNMhDfHXlkyU+GzREbJj8RQundM8CQUKWuZX9mxk2l7UhbbcTfSzMo1JcO4/RBgr8p72
OtjtsU+yIOpvMMnq/EGbFlM5Ui7v6+zgZcpgnjAj00dIzkYST8KnzOp2406b6zEe4QgvIOv2OJen
2HkVbVjZD4XnQCZeaJKU90iMt96zVgkjsX2t1zLxAbG2qP0dhUsq/ElNklY7xHbet60/Li2gH9Or
MUO3FaQI8503jiwxanVGLEZfK2P6dfveWrTiYCVSlrFQQKTupl7xnJ9KDukPfKJWPjXDnJS7UEs7
byfpRvnXFPuQ/tBVVVs9ebxzKXDnTZV+pSaD6l6Uh111XGqae7pv6LGtf3BocS77cGhN/bG37Nq6
n12Hp9Q+KwGQnPQ5zOsfYU6T4KHIbXf5NGZDPcXYobW9tkvGJY1+I8WF+xf1o1B45LNJrS4Yuiuq
3Z6g3xegnhSnVMrdsixqSKxy+6i6S9Ta6e+hhiVoWqitPj+31txiuVRHUegFUxNZyy4vE8f8nZZ6
G2Fin4xDshOGp0g46uCo4e/QzJX5p1GVVfNVi+KpemjSLk4/RiKqVUnFiZQfWGQYJnX3/+PozJqk
1pUg/Isc4X159dI9OwMDw8CLAzhgWd4k27It//r79X05cSMuMD1uS1WVmZVJhnquszPMXuvZNe6D
YKPyfJROvPj+vcAGvVb5MkEelH6D/353GaIYvYTu1RD/FIF2mj+t2eYIhRDUZSV8I821U8rVF99s
fvPAlzurPwqrifk5PiIHu+s47FzOArlSYv9tmrE7L6yGpbLPPRNt212zY0hBmUlX7w/4vts0+YwZ
jP3i1DN/KEjburubfRsnlw60rvmkFm22F09oZ7t31TIc77wgSVxgAqBNEc/hoq5b7B36TvibK+7s
qrz+gZDBY/ttpySR5+O8NlBP8dZ78h7/nb1+bG2rNi4p5UAI+c3cer82BAzLvUz1SErnii/Pr1FR
UIoUMdLa5/GUrttZBc0sD6xAFBHQ72c2hdFa1Dpkc8NtROj+ZC1URQ+jsNaul/4Ymu3DD2bsH/aU
ouBdKDuDuWYqJjMlB3lm41qwcEFAhDqlnApZ77u6owZq/RVjjGn5QCnn2qmKTb3on4fl9aFYHMuY
MOSgX1KffK+N7H2XIkF7SWIBtsn6fV3fwfseY1aItYmn+8E1rXPPz07it3O3e/tNNJzqe2zdk+NO
OX6LxDyKJtvmOKG2T9sa1yuT6ZL2v6LYifdHAw9CUGm4djZ6hwHocFzv1R77JYUApyisYnENomhi
7XXtdGTNToowG4tXg+Rn/QLGHE4lHfsENjmrSMUqR6bGtJJphIKvFlx7rEaiTDDpHKJhIjpun9rk
VSq66Gcth3Ooui11gjVHsdy05cDKtVOMThovxJPhB+PmBmOR6U5g60+x0Mh3C75bHwuOoQ3ju4bw
LYyiO2Spj9noTqLqHDuJH1E8ZfYhiI853KsjGMgSRvieZj/MsjntF/z3fFPFbG3Pwd08JzXRT8vK
RlGOJ40iecnlnI4vSbiLb8ZFMfyEN2DtXLdzbFtRoRhuE5WfJm7PX92yq/7fMmuXTziBdGevtpn1
+T5JEXayUEzMZ2HDoaZ3PLB0318CsxB8da5ZYC/9gqcqsS6kC+iwoE4e9VuNbcHlHBy9Ii/DkPg6
spfovzStFdMj3BkLriU7HwTYZN7tifQoKP/jVhqPap2GvsTXgKVM65/znBPh1+tXqR2+Krv3Ix6y
PKgod1QW/etF174l8yw2KneAbYwx20J/RuzpY3fY+o9uF1h4R9E2VFbg4Ff48Hc/Ipmm7YtSY9pd
+yWdx6sZOxpwFw8M9pwbX19Y7IyGi1E14RS1VgIDV4rK+LLPdZTw05A7X+204EGktnX7r02NifI0
bdqfuKg373NgXWSNTbJ5l3YwPWnSDX7JR3/uskIEYnDV6Qiwy64su4TdxdhEm6ejwwXsznMMyk3d
UkYfhn7c3wgKrY9XrVMn+1GPndfm7AzHX0IAZOeLg3vc/kcPQ/zmTd5GpGhU16/2jPg6j2DDodR1
B/NfF4dUtz5U4duyTsHr7J1nmGejn+lHiwV7aW+LQPcuDocyV8mxynLw1phOWIcRrZ2PIzzZTdab
rty2TXSn/OUg6VMFy5uCBWgpCjymv/MU6rnAF/q0ZRrXGCZPoRJv9cYLWXiJM7y1k1b/dWm61lc/
M5P9eQ5J0P9nT8LKCpt0MW+zUJ5LcBxhyHUldpjLnzSYJvtMgua0v6/+Eq0odxviKk5sc8bCHRw5
PNEnKZDspaOZmSnmZNHh8ZV8pry17sMOORmWWWpDk8/zkbqXltf1JIqzkcm/Gu0Ww1nGeHht0K6o
K8nMji12cnM7NAFbaF79GQrxCa+nff8IHWirXE1mH6u4SZvsrsOCcqKJOpvmKk3cBFFJJErM6xMF
R1KtoUgewsPGdMse1+DTthm3vXph48Qt7V0WE7u7Re6XvuuPv9Il3a6M+CRfu8DJ1ooSFvp5nG6b
/XTW1suYokLaBPwRT5u1JbFKQCFRr3VXdnbbxAP08iBKqclyxAGsSdTdxH559oPyOUSVpEo5V8i0
46zz03Vnp9wnFsLgqtNhvHYBofcv+NAFzfcumZOx2pW7BFe5h+5UWBFF8wXXmnZ/XuxsYJTUuEy/
QE1MXzlJR4lrAq6zH1qek39/0wC2LCnsR3bXkBIxfQ/CLb7qWs1If4bAYmY4dEcncISL2/2VySLZ
y2DtUizjlfbOe1+xOMq0SIZYVz+6UyobjnUgkwdukFtiUDSnc1zITpNhjJQfe8Y9GxRP1F/hvv2D
uJOw7/ekYNVO6OvJotaah2nTDd+n2Q02XKkDdZaJOYwtu3Sqt9xmGOLfHyfTfeXjut6XUuGEWQRd
1FgyBefE/TCqJ5d2nDAkdzlCtFjNHXOVPdavJygqQgoU2tmOtHfx1sHkjoybvn2M6iPx9KuzBZRa
8khGJlCA+Rg+ot9S9yFZey8sa62X9GAkJmCXBpa18yd9bh5+XFxFbTGGh/rb4pmnWRj0rX2OB7Kg
X5idx/C34BsdSnOkgvdt81ZmuCbkRy3ZiMzUO0z8ZmvUp6UkYmesDuy3PlJE8py92Qk+bBi0hEbp
uoes8cUe3HuNWecHRUZyXIjUYszZukv2Fidt9K0LYvszopd184NgnZV4adLD2U3xbF9xinH162Lb
pL/6MXFl4Rg4FzZSyUgg764L7oOzDz8PzFsAJYuX6Xs7Onq6ao84kxzjEJuWap6WNW8Pp8nKOiU/
rHQOe5Bxr6btk+k8ZEKeOFA29LL218duCi33AStiuQSflKX1glnkxPm50d3Rdk1QCHyPP0A8svYy
tekaYO+uRl3gnj2rSp4KDVeQiiTMD4wwx3xMh9hefWegzJG0dFyWZXTjPCRa71+2Lc2PUfium5N5
F/9z56z5HZ/JORS7xIoqyGZFJlZY2+fIuSkT3D7aEnqOTDqVysKmz8k7jz52COF/4tiGjUB6o20R
Z9vws0v6UBSq5RooEY1PTD9KjvX9KV2ji3RCQewHfRuh+ARRKdewpdtPsib08gCvhd8Rxt86J1ow
PnKNw8XXeGY4yVv/iGV1dH3ioJBL+q7YWTJk53Y3JCQ6zro43KWJ+Tzuw5wVNSjGk7MdYDTbYLyl
0qFtSJSmyXTyYLGGdOXQ1qaYMDW/xYKa0StahhNR7NOcJXnvHOLTeLhkVcXaHOd1Ywb5FHfiJjmv
cVS9sFxvsIap2/XJSyTbt0dozg8WgZn79lqfoAP6mHGKxibkq/ElKVF7EnZ/GM8mtoSd2c53x+3s
PW16ll7h6bbd8nrL2CTO7OK9psHZYY/gZturE4adKVtrY8NBStOnHTeaZ9YmeoZVLsidy3dR//xF
xm5Vz6bH4G91pus6cEeXqKXkUiRd71Isj1o0ed8wFufOkcGcntlIPMGCo/4/px3J0PUWbFQK3rJ+
LrZuWr+EfDKvQuvViGp17XGWorVY6nWAFklOPtXwVY3+gbXhoagOYqGhL5u49f4MgYv3rJk8T5YS
4JHP0khyQ3BFnF4NqX/cC7Ejfk3+Onas9XaukzPQonaPTL8T/cbocTkZTp6RWoGCpruMGOgONh4q
zKvirQxEx8pImqzx931iyF5Toh2Ye+P1HZ58jPIgOgOf2/kMDrzyXPSVu0QaWB8LVmXZst7CyJaU
Bic9BTOBF0hT84xvHZx/kDhSTmv8H8EsrKgOvm0Lv0v0X7Vbzo3rvXdiSW+TbfRbtdL7eXTpXmaz
xVbHrUf5YjbAFm6TOv2qGzu3lzmIKbgCxY/OiXyNwUCmM/hY68zrWaWIyNMcwA7uOGZjwEWpvSFf
9uUIchnoMClH/7QN//Y+VJgzKbb8A5zqcoRLJLh65NL0PB3KRL4cnlezBzfgxJuONqYHJU8rugnq
4z2vdbexh9p4m84TJf0GA8FpGEpvTN2XuF1Wl+Ls+kSfWZ35ROXK7L8wmEioFVx8H60vojaPa8L2
8mTeps/0Pyu5bcFAHLONJ5Y8fbqB/TPixRqBgOVjaU6uLoI16MdyWK1D06OU3ouk7Y/wU1yj6OWJ
eP6F7X4QLm9wo7qM2rH9Tcfgs3mjjfPfPi1dVB39HL+NFOWhmIxQzNduKv65cp3WCvjJ/hx8UvHK
wTC15atgM604iTZb3hAuN8MnkazH8jK5gX5Itrh9ayUJf/kkPOI2KdLj5UyR+T6QAsmHHE3iTbAL
plZVQ4zlvzPZV1nIQ/URzX0A84gf/XbXASYmRUeqfEcidhbXOe8WCXkDgIS4IGfrp0sI7mQv4IcM
LVPcu7nSy0ldn7ZaFGHodGvRROzwVjQXs3zswZnbyoVRyb6621mDa8Z7z6A4yA+7O21aafwumfnV
OnSVb1z5OW6d0L33OTF7wWLsaP70josyeurn0Dx5Goj/vjbsINzV7Sn7+4xeQJU1XdGbCk4J7IJL
EyKL0degwkzJa6HtkjCjKz98trDpXn6MeDygtY4j/9ocS2xLuxnBH1mTsLmnFzncIh2c88jdAIeM
AsIUrskbrRTEt+EQV6RttLp8MSH/b2/2TV36YLfDs+Oc41puYcgJ9s0g3TtXIgJsZxV3VyLrpYQG
QXNUsPLoZgUTOakNEOxiuQ7ajIxf2bxHH0kkk+2SLOBBBQnUcsiBQ9f1D4GREYSCw+xZyCZNhnIk
5o0g4pMY0JQXwJ28Gxz8/6bJnF9PZpruc3r6+zvyNVJAlIr5UeO6iuVZSND169gY520F4fVzPQ9z
CwO1TclUbKfjsYw11fG/0FcUuBH3lyHXbcYIPBr833MPaY9T7UxFR3H6i3+vslXr64js4r1BczkU
W8M6tyYc7rzUkZnf5y7r1tzypsmyZ94b8B6B0Kmo9ECGwbSIpAqTIfk0OAl4TST21cUMvee247pX
VZK1TldALdgvhI6nH27jpPIhbU7jvfpaD/Q3Ps1bxXbyMudUFR0831BbXfqtPc/7BEHWl5adjaXc
F4Juqm7gUF68c6vjgiNtduLBmX3vWUKpX7W7NroyKvK+UHOzhmxKd/xYdhPp/LzZtjy2ronCCnSV
0Sfbg+BLD1ra5sobnd9dMuoxR5sb1SxQGwUc0ZKEyAQn/KDA417fh5IN+6IJB/OP7975a0w2qryj
H/iH3yXDzTjJs8/dOTzgInTT3nyj4BAumewbWa3dljWVJKwnLfpk6f9MwamWSuF4Qv097fYyrVHw
O7wNPvlyMj5cGQaGBqK4nx7GlFm7tKnw63JXm/nRDlP8K4YP/Fd77fSryRwcAevamb3cJengqCgu
dFVyGQDDlgFDlqcuGmw1qG2Zyg48gN+ZqS5XUWc/9dsyD8UqbfSZ7zaxHOZwfA91MnU4noibs63Y
oveBYccrUnWakPY1TkzBZxumS9ORzXM5yU0mEhSTDjIdwlMcleGGfr6dym8YYNVzkbJtNlQ1VMZ5
IQ3cf9NHcnNJiPZvc3q0R9l2mHnfWf8wb+hYRlGG83q+6oUKV6XjZM5H1smFrRiz+LpaDByyYtgc
qCCCVceGx76FsohxQpiLtdbBXiggkrGaCexe88ygJMujoxeMaml38pzFGLfFuYbnzeYauddA70sO
9y4zDVSwtEmZzDotZb9huhNjwHgBS/CbS+guxx+Pmh5XjR2a+w2bsI5gTMgRiLkFT5y9FqAfMpzE
xYQjT3DEt3bKJ92KNzPFYOq8u+PH5B0HvdIe710xYPKo8tVM4+upW61L7TvyG1S72xaw3OffemMw
Kpu+n6NCdW36dkxaJ1eNAfrPjFiNh92ZV/PUxKG4byOxxLT33v5NRvvqFxJlxQG1tI62ZK9I7teV
oPj77tRJdklrMreLCObIYbJbxQNYy77mBDNlDzpEI5778znvxeYu4hFRSTcXfezXquwoNA9MwxrH
gWQO1nJY1KCL2SI4KfSsxA11yyaXHQJwTSDUbYLK7RrDTq0+m28LRk26iuCd6MfoxGTZNc76Rj89
bfkWbATq7aIjHtGwcv4vqFNWhDt/Op/5xU/xHEWO2B9auzHq+0PU/ErxYXLyeQOELkJeqed0Qpta
mMyffiibgqCn7VGnudS9+Thn69Q5cRW6LgzYhL00LM+9uwc7ni6s3I9axM63sHHrX+QaLXhZTx1Y
tT0zFnWBX0l1HvbJfZiDZtoL3xPRY0BPuhVBaMdv59zU/w5uYJszRHefQvZIgxzcfzL5gdGqVzSu
5/yQh9ONVZcxAhbIqE9ZOVkwwu8F03GLBx7TvhiMcxPodT7wU6cyPI62mBex3De2CKtwPVtaPaui
OI+Nwp1nypqEGL8zMUtJRglkIqMx5+OQ8w4z4kQjSYoZvGS5zxGzgDsLGzxERjtesZkFhEiF2/ia
BPtt4/ZYdZpjIzYQ6JCNaJLq4fhINrU3FxtlzlaCF231vdPMo//iIB7tL00M2Eu5bpMnjLF3Hwhn
aD88g4chja8/DaAFt0Te6dB2u3ghuZgF9ldUSrV5nI1EW03faY/2e6B4/S6JEIRfTOco/qY6PU8Y
r7Xln20SEZYOdCl/f/D39K5lokkvJhIgaIfXErYUil5cnR5y4TqrUW0vK9ukSe6POyAgvMfGnDzT
yVZsDum0oJuVLfMbd/QF3Ve939XeajR9iO99lUcizivYNY3sMoi9KxO8a45PLQvBnJz+ljt+e9G/
sOk0j9XW77NHkWhE33PgtXBAAon823FFj3d1bdfFr4jE0etlUibUhTWp6nIQhMy9i8M++s6dysuZ
AgTw9vU7KXZBbCKHAk9Twlr6bB9VN68glLuz2twBsWrzFZYPnL6Rh8RFcE2zYnfjVhe+FPSPGcNy
n9djhuneBDL93ee0knI7+/HtCzGZzHn1+K9uvO5hkEv2dpJCGBdI3kAfNwJaWeAKD/nLQuHQ1YzI
FirRWN+7k95sT7q6qP4VDBmmtMHRm7N0E0c8JLjvfF+FQMXspTNzAuqSrK9kvK+Kth7JBTo3FwPu
bttasrdTOhOWc+VWYF/QnaUxfvgx6ubA3EYH6TMGjTTurrfPT/AXU3OFNPSGhzSJ6u7ZIQKw+cqW
mXbuEJtQ8r0z3CD+lWd/ZK3RcGIDlguPkW7l+p03YiFTOloxzpB0DmDztb/LYkzjDcIvGAJZtUIl
XPdJu6WXZq8huZwo+EJ0rPCr4xgd/nQXty7W0M1Eg+6yjfp8E9jZlx0AZnjnGIqhy+ts9+1zP3py
eNup+e914w/2DftAHjmWWOlQwfBOv8M5WIYLH+sQLOXht/5pWdno+9Ed3qqfa2Td5rr7YqnSje7+
bhoHSqI6iaXPwzmMfx5TsGIjPXDo7iYc14M7d1ej+xYiXzhLa4dwqZY0nrmU8Y2xXIPr+dlth8He
oQWCN8pPbxbRdQS48nI9Qug8WQXykIe0rOvnaTj4bwfyfTKUY/sU3fsw6slHnyBIYWMp245Xdax8
oYdO/RW8VEbTm1yEMxTnRkDs4yaZaC4qcJLs9dzizbms8bSpChfFYXoUqXvOeUDEH+aj5+huUM1B
uxbTGO7Tk2h7tl5vD2l/HLMzir/uWNUfLx5vWEMvA5kXvZ3RsntRhfRx1rIKWwZjmsmTgITuUPbP
aAfq1kbZuZtTv37fwZ1YPdoOuLCgN2mSazPPW1l3zfzbbNB+FdxY9/NEICQqMnj6rNxiO7JvvIr+
ZYtiO9w3jjEFcNBWaFd8ZqCeudO6T9Sb9zpO6yKL5/l3v5uZCHcdfbS3APuyVnv782Tnznnx9pBh
d2EDgBOT/uowyn1P9uh7h0sH1mO9+tZsaUvMLCN9QObi1JfkvY3Xdm76d289wvjiqn4FKhDHzyQ8
soxa1dfmvz7wupfYnQHzOjoQk4dan86DydqUZHUTgoXKeca4Zt2i7O9pVqgKtsnbu0ZH2QtqC4Cr
um6SPzoIm/BC9c/CL1NilX8RdGtHOcimw3rR7eI8IprXv2si/7xCmgeP4F3geuE0fPGRol7AN9Ix
d1qx/Ql93M0XpBHcN6FcqzlVcrvs47Qel4AsMpJ4B3yDRIRFSAXjP1ZuJLBkY30sKlOmEoicREa/
5CiAAVJzu16axta/obHVr1TaTwjNs7HsCLEC8Z4zAtY3n/W6fCF1ReSO9pNqblbA0aWtrSHCct2u
SyjDuYhXd1ivfk+NyoVJWrfk1cmI+I27uaeRZLRYj3NzObYhwwKBE+bzVu/L/dKy4cvQlHU/aRCG
F5SuLiNYPEd3M+9kwDRmArSZqunSS9+34h9uXfEtentKfpD0k3mMZ6n9MzUoPYu9Vu3fRPClRNEp
1s/smyY58rlOQL6Z8UVGR9Jftm2agw9t0/Hvro4OsNldQaaTVdjvOOc2jAfnDQCKPNd56oZszj4s
CqDgRQbj9iHO2YwgjcPh3NW96SXCnJkcsWlEvZKfkbMn5aAdTn+6+vCFM2ria1CfSX3RbtLOz9rp
9xi6T0R/RTq5/yGJbZacbXzX/WLpiljfCdpdvtneZXVySLf0r3PWnJz6kF01jscirtGewLzONGFP
SKq6BzRWHn4nDWqOkO/Kgcc4lmqNukl94RVkAFTD0XkXd3WXvWhjqedqp/nVJUtJ0/p3VcJsaHF8
io3D/e/deewxAWlqQLYygC3Znux8aI8fpzPk4xTo5trKNBCAw/sq6NHHaLkIIq6IaIYZzsaiRwLS
lXXikanQZwct/HzGfKq4ZvrrE2RnF5PZkFmbmUPdlqoXAqJFp5zCk576Tgo2//zehgZ/EX3KNN9M
UyNuyALQ0QCji4zmJqQYpI5IlnxG648YbI+79qGZPeJqD6Wiv866jcuLdTaau/DEJRIpipvl5FvG
fwLHrFOxhPOxls7ZIJ/ZU0SrpR0Jus9rK5V56M/T+pfbZAD45fIWxTuIe07VDetqtVSvPDuSFnBG
nbqCdkD5ka0yQ3IUmpbG0QFIKUYTo3iRqIsYpK2GylD9IuaHeBJnfJew87cSPDc39p4MsVBULb9M
dNkOYs8hfaJR5PEoo2dxyP6zEsf8nYGmZuB23PFLU3vRPbVmdcvsNJpJ9BxvUL3pnft5OJshZ9N6
klXdzuMXC437Wx42ewlVoHb6mLn9t9JSAjjDwE5FYyD0AbrPzb9LbEDvhbztk3Tt9td12m7LD8Rz
QT7obHiUk1zvNUAjDixwXbfO1Jtzd+j9vwztA8LDwB++TsnQyXLWHtRbtzS9l3dx4yaFl67Hj14M
xz31/nxMQOjhNkPR9CW30+fmdPlfUCc7K9WOl5Z92ltsmHfBg09qFzkbKfV7lEN/2Kxa03B+8GW/
v4e4xEfFVNfTUbW77R8OmLnpAcfRPsSR2zERS41avvrN3m2Pm2FeakdklDlb+XjT+hBgQW5Db363
/hRfFrZ8UBP4OGteRjrqm9FVKxlNHL0kQCZd3efrmdGM+0ervkWpHP5yHyIA6ZpevLqpK6pbqT/L
1ARp/TdFEnhJ0xqiVXpRj1pE1/N7jQsGZCyNcXqNsjrqy24YuQuo5JgU+gIBEYemDyloh6VGHOG8
G2Ib2I5FjNHslw3N/lN2HtQX0Op+KXA7PtsKiQe0sUMWXf+FCMvxRziAUBR76A3B/z3X+qdkagZY
Ld8oZctW+AISDX1lBfez9teF3xPJ6RpFQw7aNI7w97zGVTSLVpV9rEP4hUAyNBwnLthXzRgxvqyZ
cff7GrAIklSbq9ZWflmgy7tqFY3s3/q6Y59J8nHpHQZ+RcKJIECahnWsu7Wt144vArfLB7JoyOyK
zi4EX3RQKTwtDaNSSf0j4+zEdo5pO9odJAvD6IP3xQ753B2ie2Z/i2NNsfrY5eSr7EdT9sm6/nd0
XVPzodO+r4D5kesahp/fcTIJv4QijkSBkjBwi96tk19RdGDGcEBcl0ejWbafukxckiFOnvpwn//w
VJ2/rrJKVZoh1L0LxoQo4gQJJewUgVn6OZH+bFAYymn5jcSaiR0Buf88Jef5deE4TUVbO9ujpRc/
Km+U7m98zfcni9+WuO6Om37ZWTYJc7/vzXwXm5NuNhrWzi84KLJnaRe3wiIYNoyxVlSkIFm6nmgU
JmyaGBDq5P2MLLDN6m8BgbCqVvXr0odNe28RdMRFEm77gGtVEpjC6drIv7SOcikAxjOm1Ce+urDm
feZebRzD8c1ev7yc2AVpErLqZeINRZ0f5bWb7NAFc5Zt17A+jvpu92cUT2TQMUGolIakk6kM7hmC
WGUznPao4K4kRXVpgf8uZy+DF3xDEYh4vmq90l1OwFXAWJPkTXS4il58PMR30bap8/NkgGquE6BY
X/CGTpuXw76M+z0FMtpKNKrgeQfSo6TcxYQiO8SbKrmYBMyz2Pco3u92/H7IqO38k5KNSq7hnVaU
kyke3F8Zota/Mlr9no9QL9HVYwhJbn+T2iwtx/ENLpVQwdmpU/6mbripEdq4X4iA3BEoswIl89CB
WzmSZfiQNdqyZ2xzG3EJ9vH43nXr3BZ7K+PgEjKbQdOMI+fFmPngCsiSzrtfHOr1tWtx3H0Kwb6c
C/NXsuY+dFZypccCxZSAeO4dOyyOU+p9mx+D1RDqMNbcA2na8XgdR/+39XFsrmm71iEdSNudXDhO
OD/FB19eMeh2+7wOqDnBhaI5yLP5JrN3oHXHS1Sfsvl09sGalbEJQnOJqRHJPz9RyTsrsfVxOeAw
kweZpcvvgHMN/jH4IHIqJhwrdwFs8ckbGtQq5zwOBc3T/OwpVz5KbwkvnbPtz5kSHuYClISXiSSD
b0gkl7g6e1YaEAWmS/BskD7szM1B8FkRK9wUs8a79KHWe/g1mnX2aQi17Uq4/mGvvC0a31gCDIbH
BvkHMZOdcOHH0tq5M5kGVomPyXerBMqRmSaU79Y06/ltkFPc3Z38xi+shHYYucUIYq5Eb6sn9oGQ
uuiNDYmbTkRqyjabuhT1uIlLVJ57k4f7GtLrnhGDcRIsrJs7RPdhQI3pJUxSVq+gaFihFpiiNv9w
iMzsNWHnyJaS3OY/qGLRAguw7RVqIzwvO7vYpLaK+gE73FVVW3C03+wS867d2Mwv1jbM7ZCqN/l4
I1a3WLe2/XE4wL55TB1G6Fr/7IcleYKoPj4jRbH/3VKH2TMA5gahQeSKe4nohulpa0N0L+O+hZVp
I/lulAcMs1MJSxfRrc0VzM4XdDLmz7GhnGQwkMlrEIutzkeBRdkN01ePpjnSh0VM2dcJyviFZJj+
75IZpqkF65QHqbvotfW37dM0e+bDVUFG05Ft+yfNhwPoV1H/XWqa+nONzJGvag7/DicnFdkWXm9d
Ew2Pgz5d+i7W8MqQ3MVnPbhQidSSIUrGA/f1IT7//I+jM1tuW1ei6BehivPwqlmyLA+x49gvLCc5
4QwCJDiAX3+X7nMqiS2RQHfvtXe7I4N3Nd3hfBO2v0xC92OrhrqmQfLy8sjZ6iRY9vfB8b4cI32o
F6mOqxvL/9TS+GeThdF5GB35PriD+5AHg0BGDWiJQqmKXdoh9YWD9whAOe7po+cX0NO/hZxyPg9+
GFmRTCQal8qCZCZIljZbT02RfuO/I+KjuutPSh+dWJknOLjo/f5CH2sPSU8s/NjzGpQn6efmmMjk
misG4F5ggw1RvgjMoW4+AXnTG9rvIU2bF9kkHvImd+22S4NDNdnhISfrQToje4aT/9pxBkWQ9qED
UdzwpwtjrGi5Dmro3rKe4MxtqSBx5vdSCdor0j7HrUnU1O0g5aL35L4Dax/Gg7+V9JqPYRHFMOLK
9H+jaPWiQ+028eM6NPo8D9GQM/rtNSR80gGPlNMN3zpPNzMDaO9EjsNh7aZu3BdVbQmzUW68jZI6
/GW8VbysGEB/9gmmkKLL+6dOyPzvDC9OaUWKw3fUBs7HSEPxJXoRvEnRuk+o2d2zMzTtRediHnZO
UfuHnLvi6nZTu08ZRD+g6lMlj9Zr/7FgMge06ZZikwQq2o+QQ+jvXnqzJryTRpPZM2dtvtwaNmrT
pG51adCLjwmMNIIZaes/I2mTb8Otf/GQS/+lLcRRfHPRSTQs/8jMmjpHHyAllkdSK+V77hqq+ETr
B0Zl2NbbfFU/vMw43yHOkz1lAOLtpJnXpav3KfoAVHStvf049MF7wrtyquepRM6YGGSW9Y+ce/vZ
Ze00L2Mfe7/L9G66WMIc3i+0F87cBvXQkwOoe1q6B8S1+Gear+2VErnjjYZKf3broPngco6R7jLv
4ghCP4EgbNaxk650jsucNA+OhMwGHBISecVtl99+IIqXJcKX05SVuMWyXl7XqveWjT9o7zApr/wS
U+Z/lnOvFwwXvT1TrIkJ60iQ/SA7oP1ciPMBGnaD8r++yHz+/TwrGY3oyftiIGBeMSQpaBUb8cwt
XcO/UyGQP0OAs0SAGjtPz24bCGaRKQYmjhFCa2ySYxuYZt63vMMfo2Rb7udO+4/AlOrBgEc+eAAc
GxPL9WkhN6zYgue5YhfOEhAyKTjqGvrIPaPC7jlVtUXRZ4L4nuVD+VIjeoOWOmJh3Jx3+ddoMzni
twIhMqvo/hbjkO8G0LhkE5kwpWkIWZu6cavCspuaYPLHlDLypoTBlhTh//qDrgKB6AfJ+t7JFE9/
isML41h0d2JdwEKH6dtZF4Twzbh6hT5RibjBi2+c0rvQgjEeWlMhxv+6Vs/OhsGa89Mv9BDBimNj
/8wmCPhTrfO5/dMXSlZPHF2+f60b2zp0eUnW72lW1nCbjKJ+A38MG4iUWrrtHrhkrnZ6aNRKByUj
l/ihVfV5sV1WWYcdv9Fcexc8HrU902AY6L37Kk6MPkuXzFwHQQdHT4spWETca9uYdxEVQHZbZPty
PZSxzuJnk2SJ95i3ENH7MMyTM0aY9S+Z2GW7LWw7FqeCBqB7li2VwgEYaFmcQ9G7bbLeOhHpWB0G
mosqPw4xA7pyk+hJTTjwUmXLH1oD405cdmZNPiV6Q0RfhPaOocFX1mJSCMGUh6PfA3GUmOZWFod2
FqlhDxebQC2YNdOYhAXkhHNtOqBFFs2hwNDMdk7lDQqkGy1JbxfIuiXf+XNUuDeJsJScvHYwGZ8k
2o3+w5nmMTudV+1O5uxlbOj4aId1EkfIs9KMm2QC3fWp17ORLVlOMiR2YPMYLbJziJNyzt9GVsn7
r8lIyuQNCqYfGWEMvlOzCxTHwHvkNqM8TxjrYjQQyuxLACGQ0sEu87wNci8j7ryBw9yXQH71tQhi
k+34vcvBQTTzkuUX30UBdR/Ny/eIv9Z5sz0H49cQO+1CO2ArJn2bfMhb55M8bI+gmZVCtX6JRuP2
N4WA651xTnfekcCMHjA+6NFieAZqhQ9qadryFikkPBjIwfH3AUpNfGy6TJp/USTrAWEG4PgHJoZM
fnT+6CI7z57HQMRfNOXpVCq3vC0tplfm5KyU8bYlvqPsuC7RgqhGT8ZN4TvCUOe2wKa7PCHd6MEB
1MhW7B2JXx6E55f+r8KUsXhE4LR8vf0gBnvLULSSN4ws+AkcWXTE265dWj03kMLsSifkJzthnoyz
DWHydj23Fj/e05CWQ4a4H/u0E6vgPy02fFpJfhLJaBeAJ2cwxttNvgJCZtLYhdUT2zs4gNfEAaGQ
kQqZ+bCxrO+fRDEx+tjkQtd5ujXoFGF45DdM45PrxDVkMk7ksTljXR9Ri+Me6XwTzV2eE+RExxz+
cppkdL+DirXG+3o2eFT2OIlVhsSJ+ekeFZT16XjscoqeveJH9NxdY9jXfvQtOzX9M2d5QlU9lj2z
Iekp3/9SjuAZiYdaeGJ7J+QpdgVeLT2RlZVRr+KrCZdrNjGp3XCyiW6X8X3GI7Tfffix9YVU8BeM
4DP3Z+V0vn4OIYSqp8xN0MF1Y5r+3xiHobxQZ8Y97qQCVBseKKjyi2sIcj8iThjxDWSS9f963YXD
WXoMaPdQvUXGQ5tbfRzjcW6vJCuIlOk6q9hPRi9yehAyy7KdGwOAbtM58IMvXKZBtSc2f56fK/gl
cRiYAOJhldiuNzZOGInhPkaxLiRNONO/XK97kXsq4in1SNnZOXUxezu3anj4DwkT7vyDGtFoid4t
Ft+5hKkux/nAdeIhGPRlXIoHFttOCccAqx8QsmtS1bkuIgnPTpGzzA29nBz7hyCYUoXIOpgq2Ok4
ENYwHTHW/SEW5AZUJZrwH9GKLwTY1vWnR1FbGR/DBg3ofV5aNrRhZODP73IwHMHS4/N6mMGCpjuG
bKstSwG1/sRdXM3nvHP9kGMOF2tHEl1YYWZIlan2lg9ltKcsJLf2R6c75ATP74LqocuUAxfs5w4T
/33CFFg/mbiqqi/lVjnvKr29tza7LsYamx0oeFrPHMbK7ZQ6S2xFbX9s+Eis+hkZ5vOfDl4VzzKU
5b1/7pJwaKJ3L/PxM28KljFEO7cck5IOKtdNcpEql/8mjpJ0K5qpSg9hbiYMy7D4znrMFr+er0SS
Y31d6aCm59h23NslOTQv8Ty5NEB+3S7buSHGhzdj8L3hd0fSuos7MURUiA5lx86QpzHt+rrdMgEV
1TUOaxF8xmvH7k+WGo3yIFXIAoeN4iwuHOzpWO7OOgrS7NrGkcsMomGFXnAReK2bvc+ByUkLx5g+
WAb+3RlUYUSw1p7sHrWn6voSc8Ui3syIG90GbGBOeZjW2T1EkknsqfEXNivih/H7/MMXNTvnmUmm
wjtNrlW++95PHLh/itjvig9Zk9zlw59WS2Q26IzrAL3Eriq5mYY6ggaqDEzQwkaGYh9OzBM82sZ5
MJfBTxlM7We2N6mrNC4GGzKR6njYDmSili8yQZiWmyZZOiBjJMBmY0Vfpt89IYFDzjBeFGVBWCAZ
2Yegr4LZ2xPQH/nTUxKOcj3jqFbyN34IBA5+C1+8KMWU8+omwNPFTomc/qydlzF7xahtWDAwM6XI
NniDAZo7j13YDzxffo1EtOZhjjk0E8uxp2L9G66RNpfAZIRPiCkaUUhinaofq1Ok/a9CgBEEnGt1
qi4IQEYwgkQQ63rcHkFGX1PzORW7IpmRN6l1dLRd8qSujzTnCttDE7bNn4bgsOI5IuSi/QclqYt/
/nzf4bkZDHHkEO3Aa5YSrXQ0Ri0d4tnEM+jvhJe3IePXcsp/4mloqvMIlto9RfAHxUvj4rM6rFUQ
y/NsK0MNtJL41Jz9klpq2cS4CLF0JmvoIBmD1n1P0nApEa1nqHmmeVDtdGiUERVecZPa6ViEjpt3
u2pCGzhh20SEz+5b2h6csY7kXre9+5+VTVO/gOWHwwSTyrt3aeG3LpXHYJTSHPvvr25Mk+wPVPo4
i00zQlDvNBRYnOyiTMXqt7PU2WpPNs/j8Wcoya+Qm8IjyGmTk1JCpgsaDoP7ZMrrkOjeMKG/Wrwl
ine6zafpoJBa9WfbM1zHDem4yweIxSQxV3D/uG8+SA03kwjKrt/JANzspjyboHJZ18mPDmFg0C+B
mgWzI7fODtz+HKwTw3LUqUQLJMXJoHYeGq+6g2JIoj4CurN4Z9db+uqYUTCNpy6mvK8oAatafK6M
NiBZy9JJP4KxI7BhyzgyM8tmjIOq+UtJnwPqEjdLlxKiv2ZX65tYk8rBcPUVyWf0txWsNhUXmql8
zgGu7M8c5ouMCsF1vesSEQV/uF+0c5zxlBGtmpUMsKeCAIBy4+sw04cyLT19w2Ypyn1irAr+ZrET
T8M2cNpgPlSkdVXUJPDKCz9gHvXfDKtYEhyQdFVtXREwAdrgtMN7a8PGg+vOS0F+wJigYAhnMgTJ
DXJSLJ3O5BDey+VcvYt4WoDsw7Gs2oPpTVz8MxnHGYRovjTzG3brxB4548kxp+FZcgLGKRDdu2cM
IyNwIC2J5ypf/rarzGZnp5qJWmLsJ16QSE42fiPnfq6uwDW4uKvpzgP08Vi2p7IbHZgTdmuQzmCG
2rdvgUkx+iNNROoBGzEtlIgrWy0Ukfi2vsgS6fujDvGdnUy6NJ3hSVZi+UGkBIrdQdmBQYwNJ1xF
R0nVU+zYouq59iBmiOJjneQ0uHzVc3hswzGCngRc8nx8ZMOSAcR3NsdYN2deE1753Fd7G5fCV4fA
TFP6Gw8qJ9bOSYxhF0peevZNse32E/or+FSBu3CLKWCi8lqNIcO/PVgpSQyhN7rFg+tJgeGL57zq
4UUMM6cdi4qa9WqK3hs+KD8H/eHN2K/ZEcxVNV8bR2D4pBCL+50dMYs3Z553OSQ7S1WFi3aKuUAF
LdRkkjenxluRHLWoxxxaNKtWFlE1kozwRKXLcND1YM0Pz2/NPAOTzoUMEBsUtOa5LmCLhtOAK6wy
xBStY/fkxrzZkrH+sPIIq57QhR8w96J4XmmX7VcNkSK+Q5Lllt91zoLGc8fBWq6QpY6bfvOxdvZo
+wj+CbPkUuU7p1VmAa/TCS20MwV2/UNeGdYmirUp8HhT4xQmHPGrKIW/CY2h4ec51JPQGzIvApGi
NkJlc3tz4Ub6uhJZPPR7xotxJ+EZhinyd0G4oFSfAkrx6p1dCh0kOXRDuPxN17y3fxgBOOYPQl3k
vY44VuN/xVjP3n/Oooep3iCCBo332EBOz8M+c+Qkj9opB97vYU6nOOGSymcT7tylI0FiGwN54mZp
HFM2x4b5PjEMHh72E+p6GRyXKZfJS5dP7vRApKk2r7VUSXjrtcjka4+kWv3SHSjXoZjXVN0c1Ldo
44ugYucOrX35HTLsz84huDT3CLeou5tYml1unSJgFaOL5BO8r8z7o1fHUrOSduLL+7+Apn1dJpv4
/R2ZtCzo6rlCEDg7fwrahyx31uYjDJswfcXDhl+fPrn25M5VnMinNKsi96SZaAX7uOMEejA8F/pI
2JMP2aMcQoOTgn0UO7vgMb+Q3OHM91CBlR4kJIZh4VCyOvCf4XDW4BS5RDyVfCj+OJpjn6RwMsjc
84pzJ7RxeZl4wKJoh2kgbs/IUNpbyZ0OmOSM+VqKfYtYExruXOgxvWNbRwHu1YWJ6H+TD9M243bG
LEkav9ViCR7U7MpF7FZ0q/+3agv2Y/jeCt8l7t81rOwGOtMX/80+5Yhil2SULUewybm8hRqrDWut
V7845M2QhycTMKoqiJ2gt7gMy4qpC196N95x1Ajj9SPfmmPpit1WgQDMufbOOK9lcJCraA3FR7ti
+u9wrCWP1GDSfZ5wydl+j/3ewR/AyTo+mkpH8lDoZQwV5EjqRN+U6gU5Yrh+acmGNpJbJG0WZdKD
jqP4pIEIF55oYKVlGwSg7MMO1DInrbvEuDFV13QpSklzLmvjfwpmU8GLrjmwzsWCpPEgYX8xBXJn
TSST1K67G2SUFMwOq1xWlxFltCKjaOUwY/OaZqZNPIwuDit/MX2Zisj2x4GIq+GtBxi5n2+dH0c/
W0v7/h9BCYl6HyPZYN7KvCXGbieRTH9ioHFILolgZ39OXer3B13KtPsEEbB0zxT3TvlnVs6kXgAd
BYUclkReY2gLb3oRluRidDO3WHfglU37krTjHVlxtUv53ycjDskpamYRb9JOZzq6Fl0DTN/nYByH
1VTTeLTEupT7gJCLkEyGHt7iWucxrt80WJb2RxcEKn1S9YraOJuR33VOqN7cHUvcxvnXXPDxKmqf
kLP32FbMmS4Ns/B6H/LZp+m2XvI0OOZx0n8Od/M/ns7Ugo5Mvjt/J6MhvfHCmA+BiV6OFBfqaZYG
XmOF8+8rS4KSWTw9nqLm99AZqp8raQQzFRuwbE1hH0FwwqllGAdhI5T4bMgyNW9IUUa+oxGjh266
cSjmR8iDeb3/x4xMuznFaeJJwwS7dFNp+ye36PM63tu0cxk6Z8ZnNQj4Kh6WSTo+HnbtGXvj3uwQ
oYTBzwFe2dXDVCCuFwE9QVWHQwsv7IMNVAy2yluWBlpsMYCa/nuxw6pOcNpduc3LiMCDhHIHsqjM
ZwJA2TUzhmGyWZjFI6zoNFn6x6Dwm/R9UV0KxRuoxAk2HF+Fpv/wyObZMBtbQrwvieZHTnCV7ko8
b8n7KnHWY60sM461felWbE7qw85gH+90LDCUhbkr113nZE0S3HLXo/I414FmV3OkO8+qZ5ibsQhf
aax8dlWzhTUO3qrU8efz0jcETs98vgNeYJvGDJqq0j8Qiud4L00rS/MSWibe74asBPeXkyB6HjKC
SZoHvMPkt07O1CXZJirCLCJKIVbJbR5N3V7qcuiwhOZlwBaXY2GDmeWJvU/SfgWSawvI2u6+oRQt
3KtaWvtQNpX56tJR8WEUrnuZk1SUTzjgFK1g31HK7CQmEHkUk0IQ3gAjYurbRXmB8I9SV5BL0EJd
FJg66j6mbcVGkPXrHsWX8WkCs08fJsoo6PdkOE3pE0Pdtjxx2qBAMfATXvLZKareX7bXHmNDPj04
f4yHjMRw/brB+ygs5fIG2zooF/GLzJWRgGKHH5nWqzpPmE2DXcU9pattmUsGmjFLl7zXJoNMMttY
Vvn6aYi+IAiOnVAdfAKQd8aj5QdynPaphikFBCwq19sTDgQl1zpTMjyvqFDM+4FUUpAzMZJzGdsc
uJwkiqY8eaUxbfF4j7np902/WsilgTZMPtUMBZzyPN7rspJCAhOg3I2T6WCSYDWjMckv0TzR+93U
nGJPgLAPzfiPThh35BaV505ayahqlh/97BIBdmADuysf6Pqt89866FT7rO7rC08cvGCpRxYEjR2f
6LqiOezw52b2pVGF074S6JJE8zle/UA1F1wmprphyKkOHc13/R8DdCZMyFRAdwbbKeEhnju+uXM0
0r4qM/9ZMIRxX+br/MpcIomPTteVf4sc/nSzLuHox4xdnUG0m5Xjyz+IMV0/Al6Kv9lERBMbg4gT
29BS+g91sPTzP8p79zkPZImAORapuwtH7EkYnrT3tAzMqA6NyIr6LBJPHtrGFj7OzGV4mdw7xgGo
PMVfLjPVjmSRmQgZSCFAyhmDcvWjJ2FQ3gpu4fr3hI/TcenK02Ji6OQN/vzOORsn/saJusj+7CdL
hbGhVXKbQ8do7o6heuN6GxR+RByKaz9t3d4daHyC6d4RoFKwrRn/D/RsoYGVvAVPOZw1mPxh4Ion
CiPOh/iFi8f53TQFxDcmH/8yh3HRHaGbacwnosA8ntGOjnY71h6O9wLPV8awp0RK91u7ejs0Ovnf
5Eky72OwqDdAHR+wgdhT79fQJqzVaDo4s1M4Kl1fqkT6Lmnnaevt5TBU47WEXNQvISvQ/A+AWxN8
5G0wek9ZwjDjQbDTtH8ogQxIhWmi1us/GGEG4Zk8rOaiBr0wb49kmsLaEOt6TLOC4Fx+WVGfqybL
DBBq3kX+b8g82TvbviII7gyDE1eHwl/xakWuk4rbUDYT0+7W0vFskHiT9WdRh+38CDhECMT8/3R4
crWL5wA0lISJxqTrJW1FZD4Ft2ViKBcZajJVkQX/B/tu3BHEjXytCeQEaQ5NYdI5TyDvykvtMGtd
qR1MWUqGsGkbL3u+uCVtsURASSDndU2b1tswWGtwL+LXmJCC5WZy+vAZmAbQZgnze7ceRPBAGRU5
Dzns3fggsD8FcKF1V48fQRhqcXFSqHzG7+HiQb2lw9SfPIb44bdINfFvLEwI57Opa1ymKu3qJyDT
RVJx+XG9d8OegoG6ZuZUSeY1ItOF0Jgaxj1KOadKl3+ZrgYguWqXQO2TRi7RoWFKHfzwCD3ENFhh
aFU7uBDzTdO8zLuELhwDaTXbH4uoKiao3uwTrpSDRt48Pa/d3ZQRPbN6fJr2TZvn835Acqye52xO
/Z3DjV7cbGPv5oO5+irx59xyUEQceC648z5qQvuqK5jqqy8I4HpYOCIRtereuzR4lyiRKToYla8x
FqkXhnS4N0locvyj9nBKA5ozMX/u/To7Nxx5WJFGqPgn7p5y2CQcZMnpjrsEG+IllMuTkGAUC8Yo
wtAUl7N5Apat/T8zeRI5TtGA9T4CktX2mLgmPQAZE41WaIKJgwaYpCcS0MiQmZii6mUhyVD1dt6z
rZeFBLlDu8/JOAeE0G6r3jETyRVCpNTXnfuP87QBRtKY5lp5yUvg1eCIcawYdy7TsHU/LDYPGGt6
7e9ksZ4atkuiu08yPDEOl/HYJvfdhkakPKRMMHCHYWxVgIyqmC4sXWz40jOPqJTjGso4Irm9K0R3
WhensS+EduCeorce7LstQIpJopFVYJ+6rvb/ad/v/sMD6oTHNEzym59RYu6rcqSqciQ9Cq0yLSE4
+MBGZVxgpfkVgq1Oh5xi6xznJYnRJhMNgRNr6fOzkaJwn1m3kakPGcLvKxh8hVkL1/CVyMAOtziM
tnvg9/BfsXbJb9f16vJU8eW0h6bvQ2YKJDLaTUyRIi7848uhEvFa/lDh8n8LF+XYJXNYALsj4gDJ
l6aVF5e5UoRYMRd//Caa3mJOuD/CCxJ7LbWJ+5vpHP3ObzQEn3lbD+PvsGAExFDb1PLkllPfnYum
RxnVncqzPfoxeSh5OuBDcC3md1SRrt4r0iVAzouyHV88EHZ7EoymiS5xmzq/8mjJ36w/bqLD2pfZ
68go0N+pgOp63wJCTTwFWC0ZF4RFsiP+FJQ6Z6MI9Eo/OI78trUJ8y0PN1VRSWuo9x7rF+rftWwI
kWKwlQ0NhmgZepW3c1CVgdJTOEocZrqZohNRxDmBG0lFWYh7QPEi2T2bxTq1RYnR7W6ZmJF/iTJQ
y9nTRIQ8O06e2XsqFAtVQbdVExPSoF0KzFUDsG4qZ0CB26T47Kr9WJcC4owYuPCWozD+x7xOhH9H
kkx/9YNbVj/QgSE/YuTmG/ogQbHJOntntDJu+Vw7VpyYciZ/GT01l1SQ0IULIygUxvU4fsnpxatD
NMyEseD3dMlaJg64JTCA5dHbpie2jmAWzNNws/gznnxcrYwBM10SNlCvKOzcq8rbTqj8+h2vaH/M
GHpbSqyaOA1CCZVzy8jJqc5dGgIUZ36+hhed8vqjw7vJU+5MstuaBX3lwsRwaqioFLF8U+eCNSou
mh22TqMIH7DzzYPGnLYdkV8umFQS/5hpx9Sh54H5JwhPvScPdJYeFRbVOaR11mbHYkicc6saHVwZ
WeKnHOp7zAutVfFWM/Ih449uwdsSupocLQIj4/2wcXF8C1YWPmoZ6yeHhcjNlvVf8u/Mg4MmO7E0
PGKKx6IIBHbBkpIW4XbjltKNmIgAf+xqGdfsLZ7SIT5RCSCMTnPtgJghH7HLal77V04D4N21LIZl
R3bRCluJ8uynR2v0epNxqJ5NNgfNMbor4hGiTXyMFjWQ0JriBSgfOlZ0Bf5B8kXVJ2SQnCaZXsvd
azGEcX9JFGMX96erRGj0HjNhAQuAs6T9msfIra71gF33SNXWGhauRtlfi8L2kI1uoo5mrki38zEa
/CrgwBFK6Zl/RuR40PpRPrETI+KeEKeFEGHzPTVYZ45Umqvc5VXIUchYHgt4Xkcerxi1c/CQk1vo
7FcGXfab6BNE/d9WdxLrtJO1RUPAoMoc1qBiw01yIAmdPDj8zbh9Q3lT3DSx5sgADeEEL1/c0bbI
mW5RujnsUFdki7Vwy3ne/myGdD11gzvmvxpnzYhR9AhEmg5lb2WPswIydzfOEQEUg+e6/sbzp/RG
ou6ImqTBRA5gt2hGQghihBKX9w3qumd7Eg7TGnM019cKTr+Y8Ve5uM1CKlC31DufgLB0j+5PSm8/
e8Tl8IRcHOyX/WliV+UtsWW87OLWTiyQKaaxdF9ZPTLVfxetNQpClihCewiXcf0PoClWHuw9WqPu
7PUx0VJGdumnRnlJ94zkmIKXjfLGk2oNtvAky8cLxrMw+ZNYYh5+ccbb4krIRL9bUjhx1JRxOZd8
lAxG2oR8aPiM8q9XRyya5hYNLfqDnp/o4Rf51pAx928Y8fvhQ1YNcQMe+ws35SCHut3pcoYhxhFk
82sA+sk4p5qJ+PBa+JyzR4g8OSdla5vjXKdLeLBd39gfpceCUITUNFEXTY5pASDkZfqY9G2Is1Yx
1t1UKwgts2DyXmtGkigaJzUXC/xVQphEDjpfHQB26DbjeWleIiRxtSuNV6vDUngjAShNzd2ZJ+k8
Pi6qUhfFs463LF7FsVX35Xmj1M5LpiuR7Cs/HK+rXl2475U3+6GBJMUh3enxXPlY73e5N9YA/7YE
A80yFwl0w64vBVho4uG6YDqng1pFf5W5xjMnJwq2t54I0uLoTTQym9iGVfjVGhxWm5qB/1+u2Pw5
GXDcH7GKVS9iFgG5B3exiLlzv/TATGjwYkNuB9rU7C7hVxzdHSo8K3TuuApJV9E4S3fW1cVzTyAB
f3+a8o+B5XHzDh+F23wxZx/9DSDgeiPFyORbpkcxfCmTO3K4mhBkPI29AIjXYCk6uBiw1Taxk/iK
BmEW0AqXFm6siHDDZm9+L3bCoHWPZ4BIitjZxsY4zORtSa/sshXwfeliQ+iH68NakVo8f0VMVsun
pnLyEYuyIMyQI7PtzXPX9x4md3xG1bFwIurYUUzYD1jkJdERVlaL9MuAbWBJCY7GXteWx77z1fio
qXTHk67n/PdUcQgzWXWWt9xOs78f7Up8U4l6p3cMhKhpSM929LZhA8yJoPCJaX1RjW9pXobRofXn
eTzM1az/FCmF9r0pNq+yEqHCDSow19E/+CTpgM3OeIfX4KMB6m/2dW39erMUFQ9x0HDxb+jk519p
rmK5a6T0qx0hDxNal/KSo1y7EgOgKq9tbpt3Q8QEUKSU9RdgYd48KLJvf7oeuTkPxBX5L+j8zU8i
dVbUPC8fLkkyjTjKAXHg3lY7Y57MltVvbvBpyX8oqnl8Doh5my/wdZ2+pVEoz+OgYEgJiEjfMVoT
oj412Kghryplb0GbY6kvayS4Ypoqf4+oMO5BCi1+MD02jHRY+qTuMV0ZMC/BRel/0TS1dj4E9PPT
oVIhykPmkb99UCwoyLaETqSXOgNk2eFLrOdTPfnRmUBEcySy0GA2mIsUUnumOLnhpWydfdlZgYtb
sbsC8xsQugdeeyz9gk05BtaOzm+1NWdPHTvRgSCy9d3NKk88Fh1i1T3yvMeDSDIAL3BGPPZsyk/0
V4dH1qopjW9NVGXiFWkK9ShZwt5cnEj7w3nRedMfSsBvsalEmn4tOiN6oqHiI2x38bBfRcOSOyfc
kHS/qUQQedN1EiK6iyUOf2EurxJujwFgwqlJad4NY+xmHci4hWOKfBujG66xlO1OZSRpEzKem/HT
9VLajU02FOZ9YgcYs1/X9LvRiLh8be5w8MbIVOinumdn1NE0LCc8YwEV9mgqJyYWbNKAO6uu6WeH
gdnFdgW0o3Fkv1V/HadEyj8DCQdPs6HrvmY9EbEgp3D5DGICYsE3Zqgief0fR+e15DiOBdEvYgQJ
EgT5Ki+V91Xzwqjq6qZ3oAHBr9+jfdvo2JkeSTS4eTNPovADEoNrN/e4Jlwe/saSeNy161o8lYGq
/iR8xpehYNgh088XiWg5z6/gQEeN4Fit7H+VBbIP45z1QCfxf/tdo5DC065sdrlao+4UWjxbPNbK
2LtoFavLMlj/XUZ5fU9dMSAdD0vbe+YKCFyBEpBJETGXF8vxCd4LgfLhDtckO/N0wcFJCH3y2p2X
OY36Xg3tGBfaBqPsmA/M5EyZaMO7Dl4doWEHCiIYFB43xUgUYysCWK4bBf7mjd0tP3Bhm4TnQjYv
44HTZRXtSjn7gIxbp/gcZGjewJajIXYg3t7xSiTlLVV2zvAVpopyPHfO9AHNonLvAS7Lu8Zn3cCm
Mi/+WDdtbjNd6eLvIHxX08mCLM1BP4JuSqkDSyvOw8Aq59mObLhMsPafhigc0ZWa3+2EVb94GylJ
KN/Gce3vIra/9XckA9k/4ocy/0YofcW28lbvP05TXXOBSa1rvBCm/OmkUz7Wg1ti0AsFJDlbujFG
dW+05k5Il+wQEw3KyRi7Wj/FmWTZqPi1b+1c5H8mP3GdH5doLAFFpa06cFkkzDKMX9XOE4ocECvC
4LQMSAFn6DZz8LSyIO4/mTSW9h9UJrncVG4moidFTN7fYeBfyovX1uPv7MVud5xMXLU39ENWbHJy
yXayMdjONn3ULzPanR3cnREh4tJmlM7av1RdUMeP+G/Fwt/YuH/bMo+Di5CRcPlr5+m5HavEXIa8
nhUJCM8bwLvizX1kNKmS1444QrKdsakvew0N9nnBDdiycZiGc1wgub+08Hip1vAneSybAfw3x3sA
S6QRCowRX7jUQnkXAdrNN3OE35MSMToWTmWM8ZKgXRGXh8GN8ITFbGe2AVjoPYxxGjinPHD8R20o
FbxNrMAfCghwWrYswVAVaxMvT5lN6fDi5D7OW+vn8qtctNem2zb1arOpu6TGmS3B3GFR6TOCPZwJ
ICDqxP8btCgGdy7Gqw8Ae4V7TNhLKKBBYnyWhnfULsxasdIl0hXjr4SFxqYvRpgBRcuXva/5mfHW
DLmHsrIOrdzlBVvm26xH1xOynoJPNfaT/xNx+DwP9CGgAlJKU/7xA+sPW845LakCbgjcEMkYX1Aa
PKb6te5u85GGyR0puASsastQtc3odWCrWQz6qwm8jHV9q6UkOKz6n7hsYELoNdA5C6kRrz/03vXX
SXwGCCjQwe9aE864S81k2XFFZcIKoGWi6YdJMKkxCbcbCjw4rQHexTQw68phaG1mYHRQNxXXUhVU
wwPVKug17G1TtZWlsYBLB2odNbZzDRippFaEKau9MgbxQp1wQyRoYhOGCS8Ht8fmqQuHLVW1TY+A
44k3Duwh4H2/ASRWloBY/ExOG8Fb6Z9nMZUDw9XtH/oBUjoqmCh4EifIdBt3TsZHQp4TL2/ejxmc
yMi8GlwmfyC8A2eI89lYJgcXHJjrzzidpZXLyeNsvGyQYQh39mCangbcq1gFK5Apmx7DkL8DATl9
ZeUKQrREuKJZJajD4i5fFaQMRTABV6+c2891YN9+dRcpWFKmfq5WOx25YuDvgDhwnnosMwnntaK/
+HHskqKUjgAOXE7BPz92UTUc368OuS2dH+z1mLykjouHael4xiWQuzrE30q/Y7SAB6sKqseQQsWw
LburZOwRc7imQ8CF7mJ/Ee+dyNyXoZ7bZs8+Gv91OdWCX2Kel190kvpNkvuTELjY1GxE7U8U7iCc
wKACtFdDfQslqdR6/WrLvvpZQ5EBD2VHQzdeHRBiS8YxQbgrwxABHWl14/lR/ZwZhQmpMvht+Whz
+MeCUD3xo4V2mwHt6Im95blzcLOwow7cXr22dZl1j33diZQ8Z47egNNtpL7ExnB3KYhdq63HdPY6
NWH/yJuzgkcoeaATX2zosQ8xXb/XrsEzv2Tt+jHVIR5A7sw626o5jB5yb+acwKA9kYMUjq02kyfw
iALWbMHrJGTqDglBl2hLhXPtMSAUCOB4/7v3eRDrN8iAQpHPxDydsi+EJS/n7N91PIZQv7rLi1Kl
hN6G14pTHN83R7YU6dM2tHoE7eQQa7PEkl0KNB56oRbQuuB5o83VbXmkZaaJidRqsuwFYki+Lbif
z+Dsov5iK7bBmwyMBfHYLMLeaoi5fBlRGjzwEF+f5lKwVqqaJPpTkZ0FWRKS8z2oLozePVujm1cc
YZ+ROPmfGFmvfTX5wI3pjFOn9murQHsMQPbWvYiS6ilPvey7m66gQQJ2zqHhtZNtdTdwdQG/Se5D
ryY+zOGBXSFfBC9jm8ScpVUaL+12ya+TSN00HJIqEbbpvp39Ac2vyHu8FFSFvWEuZdlOBOaavLax
Ps8ezpDdiM/gr7M66V+Kf7RgkR+JcxLW68fMc3DaxkOlPpfF0Rk7pzx/IwtsPqtaiojUVzA9RLCR
3G3rG1B7s8tba5Mzyb7Eg5eg34YTqCA22Mz8foFjHR0CFyIxqlJeCjW0H7FF1LokfHl/cBGCDYEd
x4S/lpm6KFys+aFqgSHgARinfTMl6iGU1pn2g6yzW1EvPJL9JSky0Byye5iHJvpjc26XA4GM2NlQ
mSTqPaxI9oszWwpkaJa/tA+EjKFrt7BzmuRi/J2UGqYquyjv18uUh6EvWORwyqcheSprHwrG7GO7
3C2gittt244GCJXO3aDaGF8ILhbXBBcCZs53jPoUcwRfynu+S9bWAw2QZzZffALyP+l0aChvYsQa
lu6mLZC7d1HsW/4Epf/FT9il9Rs2PB5HRrj8ZNvJTZNPQf+pvVs/cxK4CR2IrY8Cc5Q6RANsfqJA
SCb6sdI4YzcUKHH3NmsPY4IlcxrdpDKPflyh8Xz7re7/mRnjAY0grRnp+RzheP5ZPUAowab2Oh3d
X2EAmNG4rFo8byjUPkZ+DB2NOBpQ3tNnRQRAkz2mUGEBRIRxiTqZJD9hre6QEvAwzCPFry4n3U8l
LRL9wTJEyhN0VDaaLNTADbPI5pXTZ9FyYt1M3KqdtT0V9CBwNFRlRldXTARbZn7/netQR/so8yqY
yn2Y/XQ8mL4V1GDW9mMbZwzYGard0owEVDXy5G8cd+GabOusV2N7WbXvR2d04I54bYyrlq9fSz0F
tzMvovovbTyWoXYcRHNtgNLXSQZqW81E0cVT/J/y8Ivt0GRTSbyMjcxRdE1269e4jrfXwxyA/moh
iGbJABDgrPRQbNccyWGqMo+Iv5+Yb1bSAc4Dr2uWWwvPPIYUL6iS58tta4NrCETr3D9LQhZ9SLJH
Ue2Rc3Int5wi0ZynVeu30i3452ifsN1DvqCHbFTlRN9xAsSKUxkRg02D5bp8NGk5UMBSJuWPQnGN
T5MaozdHR8ZiNwxJ0/h1O/3rbUBGrAYWyQ/jQOKlFJqhfg+WL9LHeOjbV1yLWm4mjr1QKhpVU42T
6kW9jRQavhpQ3XgJ/HiwJ2/xwVindOjYY0yOutvLtnHr3ahG/56VzzTyKEB2jTbktcr+xng6H39S
tqzuXwe7uuAtMVTgdch5H42/hI+pQXD96HLD1rnw3c6c2zKqyX9DSmurLVpWXn1PrDvHYddkxIs5
U9iU9O3GI+/n3DLbcHNhkla/8zRC/OOjONVt3qx+DIdlkGyTk6KXN0OEA5MOpTwpNmMgO5qkgDgN
4oGqe46BHbz/Ff5mFmKE88uywAFijN2ydctgceEMqZd951aJBtItSt888GjJ6r+SPbc+Bei29HxM
iPoboEFp80KcvbXPXhHaZ4uDFaVqmSNu8DYEVsi1mhsg8GshXlbE94zXeDxnb6Cc4+UjG4q5vXW9
UYi7jOZvHndFEcBOIC6Q3ExY+WgzqonD7VVIOomwcfn//VOhHxASCgBHXVHqXUdzN0dVyYJlg9Se
DA/RpK099VWrb3i986ohb2fmXxQx2owk9iM8BzbBXzY1Qr+ltmjUnSllLHfuxH/xRzUVbfBJiNRT
TwqUK982jmRUV8BYeIcowpoeeIi3HK2JeOINpenCPZhpSo+cxnO1rYxgz87lN7WbGiPv8I0lHB0U
rBGWx8QatDsYPTAj02qZ+zfCUnAv0kgn0z0bgVbu2wmJ/WtauUcqfjOwvQcsDVX+BF6MBUkQTtU7
nsk+3Iy9NQ/ZYAAaNeu84hAF36pOfiW75Yadbi/e26Fb550jdUgxCWtvItwmcb3iH7uCxT9rIhfj
40DfXffe+iGXCVIKqofEkM1F/2tY62InUjVujNUbFPDQCas9rZgGtw5DSUObAuz5gOQM26PuhoGU
savG6BM8UUahozcfNheZV5wYyVckwsx9BmU4Q/tiyL3AoNHqfsKAMtxWbGuPSB9Ngwkf78KZZAnM
ntVDlPyBvSlZ5uB7Fs45n52weOXAiE8eDn+l3XlbF+RYXiOlm+CVDJgPPRAZjgQfPkhnO8CrIDBI
AtkFbQ4y4DXHChEeOe67J5wRVfTK7o8KLg9bZb7rQiseTZ1n9iRhHdwak3qvSVwSQHQIC+zLqckv
snGR3lhZpNBU8prDUjxy6W8Xf65ul/4aKAknVmdPtcMq/TISvyHPS1qEqMFsgfHgKhyd84olMiPF
6IIifPCHlKJIfx2MvWeLhFOTQu/c/6/0WNp+cU8Vco/PE8cHk4rkFT5VWDj/oyge36VCUaC6rVJ6
rumotwgWHHIVoYiNCng3XwQaV3/XtCzvCYYl410fOzGGQBfmniKQFhNP1WzvCSBAkc5i1sEjXqk7
34/7VzxOzTczrEq+Yz7m96QGBM1SiJJFSr42/4i56Qi5rBKskJZlybLz0qbZEybsNd2N0A6G7QTV
FVgJ24M7xF7NXo5fKa+2vSiujyNJmGvbO7XYySLo6+fEdoN3CNaaOXVcsK5CSzGrpe7LVQ8yqmV0
KOMGoUBGGYuIZl6gdyR1H+8CdkpcdXlu2t3M+9h5lyi64ec4Om8pgRuyFK1zDBSviqDhG97QAyGi
Owpd1hnlxm95rWvyRYIja9w5xX0bLCsh47HM2U7qnoVaZNVyOwpaqTmmQS6ncyOup24lvRC1d23l
6jfb6+5Kb1s997FALHbuNET04BFQfhkcJ+52fYwsd9x7KzhebUYPvByMuXguj8Uo468si9TfCAcx
B4I1nn/LOqzpdhimDgIB/PYXPYY1XZtU7TS4cZrlnbkWS4fNZ+82aHBKUehlMg4jPUmtU4KASfKa
dpLs7HUSlhAGCVKka07ZwjEngfGt8C3YlyvSwD7EeE4hm/bsdPe1zdN8G2IsLI6V2+c0e9b9nyqu
3JY52+nwTTqx8U8ph7V2L/H43/YxW/0dwrpr0BQ7YSCqkvbG5lxWD7PtJQskwCjuOwAcIHTAqRkB
Z1WL9XZZC9i8nh9306kOh64/WBfNHW9OL6otJa+ecyrJbjOg+wVILqADY7ilidFFEFSEnHYJW7An
yTkSgCio42HAuzrlXIfWaexH8P9ymaJfcpK2gpa3Oxz2y5mTUJDdCdF2n0ym9XAUXihhIAwTPPZU
ZMOOlFZHKAdg2sEPG3NwFJ0gG6pz7XKoh1jn5zrH8g74xIsRPLlpEPlCo5Zjwnqpvvc4Iaw3Uoaz
3I+JEtdaj3wu2pOQWfCYTHPQfcmc1mi6QuwwHVnmqveEzjDgaxXrTlLZEQw2OPK0E+TCGQ3jkhAg
DRQnqiDsQ47bcZaG3VNgveochFXuQLX1h/XgIY51j+G8Dn9jbK9sMKyNvPpmaFO7m8QVfY26tO5m
B63+BrGW7YbTkm94nKHx03ND3uKxElGXHzwOHNfikrYIPns884TPl9z59nyXeBuLnqDeY8ab/Hw7
w5qoTmwf1udVpH28HAVppIADNhF9wc9hfBbz/uo4NziasIfUdcJRMw0d1rAg9Eh96rI48DhxHjEw
dt62HUlax5T5lWG9j8JAzdsmY6OAuVr7TKZTM/1nh6i8kQs+rW2M9B4fw8kPe2BJoHxCjpKKE+7W
1qHmDU4aQJ0Zpr0Fa3/Ii8A00InZiKxgB1bWmWEWY31twqV0PjIsiDd6qtSyDcHj2APFgfSe9g62
AU6UnIThGK3jx0omqD7gxIOIPE4QibAPt0884NwXGkGS9Un3igMeq8224ay0EDmruityWcraAYRQ
jZ/01OHp8LARYYhtkrcEI9x/7BJFwW+4IGDgjRL+qa2j+sHrg/a7ba6wkLUHkdzHsfVvC2fg5T+u
YgGjVLTuTd15dvqp3TzunlzyiwcOzB0zvZVh8+p1tUwvij13dXERyo5B7mscFUsj3KeO7SGWDy8U
34F3vVLySBhq/lrZgj3xI1KeFtah2Yc0kSScTCYP7dvz0m63dilQb3oh6QpiheBnL3aZk2BX44ZQ
u4Vfodxf0akBj3iaOw9MULbhTT/q4llbd3aPwUTf5gYCBiILazUQGrNwyekgmU9OcmSXHLI3HNJE
yWMyd9N1FzL463OQ6eWXYovwb8+R6BYIZIY/QVBWfRy0mtc3vOScNqS3JL966tLxTntO8sgDByAW
vuURipgPqXXjj5zyz/+vBPl0jeUFiQVeJ+LPqFKqnt2ePMkeMDlPzrrLGufbGQj2CqHL6KHMcvlO
1qN1v9itNtGzaXhO4qTkVejSm7x2cutJdx2//GV2HZZGV+fDLsv6KMEMQnJ5Y5gAMMjXWafPORxe
9YpFJ4CExU7U+RrWILiBbGU1vMDCIy0VlxPQ8Un64NJd/gB6qiSrA7SquRhPpWZH0L+6xek3pHf8
RNUXic6Sjo2hUzPtDu1wNw0QPEHadvN8M3oZHXKbzK9Tbmh+8uY7RRcKP4NuGASDQ1PSyIXkilWd
mYifZeL35YQHQSvg2VNTux2BE7gl+wclZiTH8h+ogzjiGeAm81nraGlOlcKuewjgcupLxglPnlxf
JncVk+T6GHQrno9BrUtKP0gm0jNTMGbsjcueMrn01+rtRywF63p0c9m5D5MPc7yGjYYTwKvBWOmq
nzilNnxa4o9lLORT45f6cs3Irvv2uiAAluE/hnCr/gqLlrabMUlhFqZGfEcA0LuQCg7ZwbVRmg6v
5WyG+c/o1EMz4vvSyj63UVY5e22W64UuRMjowEnqNRUlRdAbw4X0zULOEV9Xg4O/B36Y+I+eyaf4
HHcMa3d1rcLLSpOFvMVciSoYcYuPH4iYU3WMK99ZttkQj3BgrB52oFOqcT8gWvA2ja4p2G0VBuHy
bZNkAEfM5buM6zZWq3lz4Hb7DxKKF9tn6qSR+3eddcjAX2e2O0ztur9HSwyHQ8tQgQkjqxjc8TOW
y/domwlhUXfmT2G6xD7KeenJbo9zTE8Oz1uSbdLI+QklxfOw313tVbxysnuQl6pGgUNQY5dPh9ZW
SGuaJ/o5h+qYzewTt4bKkItbjyH1FmbkKVrmRdfuoPWph2sil3GJOsZgEy5e7Tw2VJDZjfQHmlXG
HtziwTWkwQF+0f++M9JJX6j8EN4Fg6/iY0zpXB80FIHXpYenvwWYrqhLWeaM7dsyq1Qd6txzLhQn
YVkRBTyePZtQTlPdGHn9tqDJkxBOgbOJPo6i8GoLNDh19W4FoBMefFS3HzcubMI6Ih7ukYOu3kzg
s7uUMPbKt7GA5yP3wQnEZBM0MASLujkgwLBhByp+BZ0JaiO3agQt7vfdoime8TuzQ9RtH9OCOPa2
TwYmBQzumhqEayGw9eDLbaPRmV22eqP8o7p6at9Ggt/igY2vK7Z9mHo4P+ET3mE7LG80cMV1uxbk
yihFqwtzoVev+OsBBUoPKaSzG1/pPAV74PfLW1P0Du7mMXZuCkqUwtvc9df4kueyreBjBcvfWHRT
/sGjbH6q41y1F1a1RGU3igXZUxF7yxVM7BqUxGjGQurTYUlv+dIxXBg2pghRHsccbxoJ0FJbPe6T
Nms/ySCu1QO/ZtNciNDRy2Zz6GdndohkCrjMfftbcOThnTGFQ70l1icoJhBI2DteNKznnS4xtHI3
NBBxoE4qSdlIia29I34fbbyJaFUEJ9fFY5u3lwp2NAgf1LCT6mmcAB2ImLWbsEKV+5WF6fOKMVCd
2BKGy1s1KjIoA+CGkw50mW5xsl8rJ+m9aZ/HFPtOGJvaeYkWkpU83lj2PSIfBE9Oiy7wmPIN0Y6e
JUg8AfnVo3IKPKodG6/vtqZheNMZPWEtUMFydGyd37G2F8Gx4AlyMe5iMpwhsDfv40BOFKXwAC58
oq8yah7IzbrHkBIbCJVto4eDzfDzv7CuTF/pTW26U1NGztHUI+Ujbh/pSxmhNz4trDuLb1LyE1i7
KFzzX1049J+CAeXCZ0Hq9x8zjo2LcnqXisyF0PrcO2l9a1ZCuZtFlz5YY0WufhsReu4udgKGzRYs
ltVBTc4CaMfS1sCfGMA6Hp9z51DpgCoxs02jRkWmDzPEu+UCyQf+egbc8x+swwkrE3u9Z37/jM8X
qVztSx8SAXaCsZo+qippiVMrdoaCSmIUSPYtzZ7XoQ6OI28dgjn0OHkbbSu4oyQtptu6YVf16GpC
UGgXxIcpQM3bvekLMIMsQFaOv241UmJphmTdJ8ZAypVIMuo2AF76mM1U1m27LCs/xjoq/ENEy3xO
mfoqH2zjjcmemFIvCStemdsrq5wnPDQsONB0fdwQhRf/RwYJ3g0ckbG/bxHF1QZbTfcfCLoM5Sm5
gg0LjnIsxmYCNE5YFfTzFYx4G2mhJDzFxsVKKNyie2o5lbknBgXxIYfJYz1cROZE3WizPi4u5iws
aFixCVOv7k3RAd6mX6OL4udM1ZHer6LQyMKj+IciahjvuPJ+OVKbCz5RDMguz2LIKLN2/129zxRO
0qLoX/qwm54icEZy6zgG9w/mNGKjlp6vKwy7p5JoKqtfb8gxsG852UUHiC1B8jpFQ3bxIFpWf4kv
+eDmSL8KjHz50MMfNCjz9HP7izsfJ/ATy3vAMOv+Jp7f56cIuxOiIPllCPle8zonEvvMGuQp8d+0
p/pzx7psHm/gYUSA5EkT7Vfg+yQVmsC+DHBAOGnFmY2/qP5TAHYEHEDAJk12T6eC5Za2Pt6jzFEi
h1K55BQv5lhJb5IoL/4NKsRiFgI+GxFlosIjo3Ct1iS7zqFIzTp9WfQ63xrLsnjb0kGbbN2xtjQk
kjN7ELxrhlfZREm7GfqxyY/N7AQQIeIlvWelxgcXeqJLr/FacROPIAA3OlmJDBgMrDyn8Lr8cMKe
Uv7iAN19oycqD0+qAvZxmganP7YBIf0jrQTXk6HDov3c1315WjQG/62t1EqmL/X0DRzZ5QdzT13R
F8FJ697mU5DssqGNQBVP2N93sA8ladQQ1gEeexobTq6ObEr7QJBQxefVZfIPuYhHBqiQKd4xMTvf
2KKZHrPWhdyYBMFUv5c2WVkzSZLrL8z1kFIdxci4xSGBdUwUSpxozJvsIVzbsLuYKpPtLUe9hf+j
cOQ/6HojwKpBqGMSRxF4r7DGfpuSpu/P1AcSmrOwxhKkdL6w92jM/Vco6xEb4pBYFViaVIDbKPAJ
roQw9Al1oxs/06hTKrzxOSbbr2ZdtHNeaN68G8KaJBJKY/AeYmIJt/kQ0KwFwmClc8E47YADMMw6
PIFUX8IBcGMdHrl/suBo4hJqX4Fn53XQtJGdIJ5n8Oh0MYlrk0EAANYdEPRY1DG0i7lkNPTiqXTI
OizTNTXkRvtA9/YBkpAIMMfGw3XuIk29F4WfzAcQB9TCYMAHw93ObqQ3dMmCIOWFO93SXnnlWWHO
ZTaxiwOjyS/WHWuESe9iY/XHbKhw4gyDH22PgkX4IFJiegOdO1IzyRjwNemWZXKHl5jHOqQ1Fx8/
LVWbhHEmplF5GJ8hWlFFwUzqkFpzRXfRgwn1rcswfIUrjsocPbfp77lNs/XGlnPwX+GUTO2Ucgzr
bVlY93ugh6jbJmun3gZTNkzlRPkpIuVJmm2JT9eWBT/jwB5kY/jGcJxSm1D4Tk+hiBvfL6U7RndD
ZXhBQ83w3jLTx/co1WXOOy+r0MkbY24b0dIFBTZlPugVMtpdafL8YfFMlG77VlOt5xRTk1148ZQP
NWMrzY+eiqO7BZmVpLY/+v8K4BtHT9kSuz7IyAMqiBNeAGAuPCxEkj3yMnPNhkV26O3NmmPBzFpY
cwInDJdT3zufpPnFn6jqadMkqNwfaf+p/nbCaX+aka40TEgJQjyTbFE0QGZT71FSVwlgKBAOTkz4
egzDwqJSbAdvxIaeeANr3cQfKWptUW9vZ7rbxJabGgjU2K24+TaKi9fu0tXKadsFQHt2nnHKQ4uQ
52/rLveDJ7bo5bRfaG66ruBnnezXFbI3ZlWn7u44NFDyt5kpMHzhgmkoOkS9ZIryk/E9LFuOYm5B
ixSJ7xjTqDdzU+ybCE/6DvgBQfGBkO/fQMzRW8mxljLmJet+4EriFhGLsdNdZ1rRf/hs/PZKV5NE
MnRYnIBsHz9o8IDPFGJlfHC7DNM61cw4diBrfdRUP8VbkheAI3Ke9pJN1TxeZB0t7q4UPguSktrm
Rxsgdp+GYlzGsxny6BmiAbpBgGoR858+UTCc851TrwRNZ0MfBVN+EydUJhIIzaJT1EuFlUcQujzT
DI4XGQaZoNmPxsh3nxnC+cFinIDlMlrfLdKk6ZM/KyzV6HafGH0w/EhJqnKP8pSxZE+roBk+ZJvE
65lpbZohi7YxJPUoWd2T5ptG/6b8z71Ck2T1TPGGfbCTYkzJyJudibil9aGjILO9Z9UV3QDelVx0
IZkdiAstmOmVmprqpobM5h0T/X8c+xJFgElb2PcjlVj7eE0CfcwDqB7/YdIXD2bhULjzaMCYtkID
7uL0ZWFtbDGAZHSTLKZTld50AAfKIzHBmRykdDzByyvwKmoH/PVpFr5C/S3N8FSDb0MxHiURrnfp
UgPwXUOoCG9isLKwxGKVTl73GGUBluodf1tjHV7XpYd0gebpswzlhWhAIEUVTccrmAEu7HxG2/cw
17xAVDDtwSwmeuJgGbT7cV2am26o3HknvYDoertyIPlkLMrSI1uDGSm8FMMl9oHm7Ths+PG+GsPh
rbET40GXuQbokM3lqVVoznuhRfhLRnji4Tjx+th0TSM+illEN6Ani8+opdNiQyPLRD2eDvvvVrtM
1H1LuwLNtzhmNpIFGROON8pHvJwJ5XiqHaL9qIemJfPYlmcfk810sm27BEfkGYqCOEKyuF1KjNZH
Chrar5XKTufTdS3V6g5QvIp5JplPlJUujzEZXwwWTl+2346DS3cbQz3gDBu2WAnp3HOQPjJd+/9B
sV3L80h/wN0AX2XZiMSO/4BaFOFuDXzSsmtIoPtE7YQJ96hnbX2ZzXpNLsBfwrVK6VvMeo8cO143
OfxRXip/sq4n6R05Y7WSrqPtOZsbohKEVKvsnDWe80S4XZNJi7Bc3FLHkLg3nM8TnNBW9EYeWzqz
0jOdvNUOviR2jS3go6Q+xTE8khvjWyg04AgwsgUI2lsmmjq7YXNrn5Kci/REmtPybg4zCj615BWK
pQ+MzoGTPfa4VZlevpCKo6WzTqfM35M+IkWAUdUYyBgBxUuA1Zhc8gH9HAC6P2X5Xo1VSFkGmCK7
XEcI4iVQSvT6Gc+TkWfHrYb8T1mWJBSdWgu6VqDv4+XbcH5cOdnzz4HZO7BhLbW3K8hz+Htaoajb
C9uAgbZmnFvhQJAOpCiKf/GOXBWOffgQ457Tfvx3wkY64j7uWQS1AePCRjL2o+PoKv1I/QZJ8yFk
DZO8UA9HzBJGY0xuk5sEI8yNrYbO/8spZC0OMy+ovy3VN1/dSGf2OY56YFaGBc2KsUGwNeEKbOIL
6Qp9oYQgTS5dP3gvYxzW3JZsK7xDRZzKXKiKWP5Rwuz+aVCBqusNU0V7sjchS9Ax6taddgFy4yV0
hntobcZ5EzNJqMTmqAzojaXPoJzmWLZQx8rptYYv494lKVr2b1fSDnC0WBL5TqFYBZ9cgGQvtgOg
p+SU8eOLHx2Orne2OW4+9K1ucaqTUr5bkl0VwT+G6B7//sJPdEmWkOLYneMFI/7IABXu15EFB/CI
e49uhGTQ7hkAFnliBytvcvIsF+UlIexKokNgHuWJJIDPJ9INOkVxK27rbZgg5U47sQCLhZwC5oRN
nO9IXmOTz0vITTInvOtAMjs3vPOydZ/GsNb3UDfC8NnzevbOpF3m/ODO/Bff447GnGUGqc+h44T+
eVWyQpMLQpJaM6Aun1nGkf0h7VV1z3WaUGg2o9IDPS7hz6ixDvc5cKyAr5Rl8nJxM0x4aMQyUm81
EQc4cZVWPgvidvp0805893hn4teBcCIcfBaEl9gME+W6YaGeec47FJpZg9QKmqC5nbuA3s1+rbHq
A7CJTwNLKmrsvdG/mcAGL0eOmAzbnRNFqIvEWuqdjJZAHrAYqOrDL1h9nDPDkfw1ziCYbKYxzcI7
miUwQUOUDnPcBUUdZi9IspLhvUQoCI9jD7Qbabe+ciliCZ4VUrpid7NbU4eZdaN6SkxfMFgF9f0K
pio/oKQlP00Lo5TIIna0Qz1SibmtPcNCihGJ2r5Fdcuns87LZ6ZM6Jw62angDk2NKB9WynKnYZT8
NlMXYGcMCx+c6+B5zqYm2m3wFoYITStehXJjZ5fI/P84Oq/mWI01iv4iqhpo0uvkKOkoSy+Uksmh
gaaBX3/X3DeX7WNLM9D9hb3XzrWezLYi5yYixkq29UE2SxRuQXSSzwKaq8UYPhKFdEp0ET6TVtve
MVBjYRLd1PgbAOp9SRYQSmvundb9CHJS21cU0TOg0NhDwLhgPyCZTAoyd0IRe5+UFJwzfU19tndm
xhirGJkDgtuSTKN9FUmy5nF9wj91Bs88oMgOy5eAYd4tR1g7Z36t2eW8RESyKeII7KbrAu6NynYu
PyLc6zPYgTYbrUe/rxG/ZBryCtZfVByvUHx9+ILYedDhG0QD/rbTeZ+dY4KdkeZaMi3Oc2tk/bH4
hPd98UN18VfrOSqwv+qejeoBi3oS7Rq3d++GkK4GH3iaWOuxgHRx4hZaQFJSGPL/tP3aeswBWDG0
WVq1DE+mEU2BJlyDIThpoGX+TnsMxk7sK/T8lTrF+H7Dm8KfMcvINDKOxQZ2QyoZ5NhVkh6xVgcW
WOA2QBs6JKM4W53ww/VEBGF78cuReMWIwRxj5UwmtSEBjRMVtgU4unRtF114d9vFoGXKswrcpIby
tULuG5xzJ04IEgdzgxieCHE6ZSRSUF9vPU0zLkG+n8Iql1sicHil/B7yCzjFxh+fmD6HAIfmiBMf
poll1lOCkg0FbCS525ohiX/wtYzRv7bjPr4U0+Lz+fj82eg+9/XcPxOI1+X/fFQ7N82OtmNqCcJy
sDSz4jzWwLDg84Hrw3Cfz5kP5gqn8i6YIocmApJ9i9gvi+N946cQ+1f2xOeEsSIDrbpsqsntHFLC
A1m/0f5O/4Tv1jZ02gx3AmMz/yRYL1m09pZELh8UzhMR3AuBXaaE5rHFz1jxsHPYYrPJ2mavfaWC
Fxll9JqsKJcd3my8DwoQ0IAYnP0NOynDbj8LnOCFQxeNOHZin7esCzSZiOC3PvsxcH5TGHOojThA
gZNGDJEQXwjxljKOJZcSHSH55KL1PqesILqaAoV4eHpP0ibjljQegCdcog9og4jzcu3avVez7xGr
BoOcKrLpA063lYrB+uBF74BAOEWUie2M2OmWfOJ7Yr9AbX1m/cx2pUZpXex9Bh2Iw5L/5yJD8sMr
ojtHnOTkRDlMep+I5q6ivmFtOBBTOnST/ESbAsKEPRrGwzlkWg9+VXnlOao6b+cyuiDbRZX+tKGg
dDhvCaRDb+7nE6s4rZF/cSq10NrxTDCS5tKO16A2kr9sEIrUxWaENx0t7q/OiOJLyjj7pjOCdYEy
8RekLAEPNsbxo1sxQFuRQp5b35zOCPzjnodwS+lI/mdp2QFCsxIk4aVpJJA66WpVH7IJrSzSOOjl
dylN+GfFBCvfBF2QP4tW3k96isr7Lp+cSxDoYlrPnecSFDMHsB2j2RLuQfmThP/BkpBJOSyIjCMC
BecT3fvg79i4LhmUdU3xU5ZzTn1a9VRdoP8WU+PJrOgqQRchC4RrXxf/gtYZs6t2luLHXhppb6sK
w4PmN7NohtZ09ct3MaMs3FeL205rNKvkbyeaTvFkMxDs13Vg5+3KKvwGIURdibduLMybslWgdlVo
7Gjb5bblnpskit95Jka1B27qJW9jCaV7HVg9Y/MgmP1rNdNpbEJUgGRFT21C1pOKnZl7N3aeo9CQ
UNdGwzK+dsrA5TSRJy4NMSfVBnoJ8aCMw9xp09gyfa1ngR/LLWBnYEBi6xhtpggV3lpMfV9dcZw0
1Ll1jZZntmdxFrNHYnWLHRViRphogQYur6gInwV2QPE4YszKzqSktfUnw/QBWHSXYqCaeRKnuHyk
H07eYfIxcsOgxaRLB3Ei114iLAyKSYUGuNr0hA8gvWt84HLrLm2s4bLUgW7XM91Q9jR6quMQmwIv
2kQIz3AXjgz/YJ3hVJkQH3cqLiWHuhYY5npL8zPelCdYVRi7wofiAR/tPtnXTY8lti2rNgKkDrCp
ZbmhkpyJWt7i6lGtYWRZZ75G/mus0EY0jjePVqPsXbsR+5RUE7NcsSKnrGmVhQe/e3DaTNk7+rG2
eZ1rsRDf5brtEO2KLO4xl/spxuXex/j8WLVS88GCm4NEgfRYY8FkxR3Np25B3LibyMypriqsff+S
ZwPn49lOZEO8CvrtcIRxxzkngSG0nt6zrNf6m+3U5L3H7E3z1y6tUDiTgwJAYW33JNtu8q5d6otg
hI/GrGKuCzssjAcYUirAMj8yWC/3ds0ff0pLXFBw11hgIN9ttWedcs30er+IKs0eVImCc8UYQPEv
VcakkO0SQgRQwo/dZbCncvrIk8Yhhc2aJeENoqzXUSv7M4E0cnkSwOfcUzuWEKMsex6Do6Y9nlYZ
hSkZoqRUMHmo/ZkiWCrYTHvDUuGHrsjgGCgCG+kZpSX6Ki7pGjRQAkuI/gqk6Klj0arXsXadha4Z
zvbGBvsJHsEXpt4MDcriTeRYunwUOcF/3Ur5JOheu5mLCxHYAMXpylLC14+54/b1FcHB3L96hp6Y
iWeRJBvPmvASushzAZr4zfAzeO6S3mGldy61rbtnxN+iOrjKARnmYxERjBEaMm1ml/qwrB0mRI1d
C/ZDmRou+aSBI5cmnlCgqPGGCWugR33UOZpZzEFF+F3wfpkttFG/JKKFQnQ1pNDFEKiKCCw6X4wM
9q6K0Hpn8Hn9wxwtPUs4asVyjY6LRFT4zXiUoiwic5F7kKKNrYxpr1Pj0LzXCsI0ebsTisKCEJbo
WAxSh+82w9y3Bj0wShikOde0zLPlzhpHUX3CHemyB2IQOAnY+5sFkXhXRsGTpntTGwAM5qvpLQr5
xqMyOaCSj99RDLdHEGZo8VHLCV56mqzLWCm0jcOtUCPbkTnUM2sIFZyh7OI2EEgy7bVRkz0dNGoD
Z6sqe/AfUh5ebGIl2I87SxP0sJm49r7DDpH93vE9neKLZOS46uzQzzd23ZbRiSdaPXhg/26hDab9
YF9SdhvPp0MAL9LPp4nvW6yNx7j5olAboOUASDucu7ZNFn3w9GJXv4sXztaJ/0NQPWW2mh6If53E
xXKE90ZlKKuSCOcph8EJsgHFybrN+9B+myo5zcWe76JIWE9jKvSYN5Jz+tmmro4Jswny14wFK1lr
BS8fZr4bVf2JNWaUshSP6uElzpOkw3fvdFgr4eOV9s6jQiuvLKXj+JOXd3Eh5LLmR9Gg0kRs6Dtv
Zv6hMmQm43rqggo2gJPnX0MBxfN2VtIX5Z7j3AAohRc4GycsGffpMu5RVuosk+rJ8JflsfA4hTlD
mUfL52YZplMa5XAZFHcLmTd5g2+59QHJQw72bo9akftfNGeyf6uwm554wgza+jHEr+W0Pu0hseoS
9G8Cmfgbd5YnD0GYE1Sfgrtv30r2KS2xU3zrOPxnG/mZgju4c9COv3lkxt8hcCAvEABWb3bEjTkD
0ou4nRiQBNXA4CqUr3AjfXLbytFyX1Duy2ZvkCPZx+KGBaKcItPo0fdw+WgzjOWhhIiebnPPbnGD
Ipk7m7RNIqKV8F5sXRs/IKWLFR9FO+E86pe8+OYl7z4N3ncQs75w39kqEU43g0qM9qnvkNzMbq19
r4PYJsd27JPXRVX6AfYU8+wGDwSiN9Kl8X00cqy/qcoi81dYLvdL65GNuUl0l00nLCfVYx3p8L8U
JokhmN0xIRLZEFxWng51sUYwPi2vwSSdY09Imru2XDq/9cCctmWxw1W0Z80aIxCuNeiUrPbkUxN2
c4EHC0xVZ5e3iqm1K5d1xi1XHSV6PjFEJGv0GA4jYpuqHatqlw2T320MlRl5kGDaiRVGfkzo79Sy
TE6jpEE402VMNGFWInGkNrM7Yku0s9NklVvbwvO8q1NYGiXI4ub3XC/s58fIcQDMd4HHOr+ZfBWs
M4vTaUe0yhTu4ym4AcMhbufDW1zcEERlFyYdah6BPbNPTP9V2BksthCqEDZgIhJGXAk901THrZ5r
5Dq85xRycmWwr4CSxTTt9I9GR4gEVijwF+c6YjD+b8ngh687I61iXc1MeMAkEJBTgXpLnmwQ7qjy
RDS/su+jggYMaEGJBNYOtDSzG4S9gbH++lxlZ1k1UXFqlqRND5af1Ne6ID0bK6AaR2c1ZYtLgLdk
1rMZsZl9TPjmklPmg+l7pXLIz1p0dX4z1kbN1RAnIX5mzyGPCvduDIfHcrp3Hhtg3QnWBbVmquzB
PPLz5NW1sdzsVeWgvzxC+66mjxHHAKLWyYvKvWae9gg2MPwdEfehzh8rW36YeNDTlewf8jxRzUJx
BtDfEAo2YM1fhanTsn+06x+8F+GVvFxkDS7ej6fAOIQQo6SQ4j60GIWpo72Iha0nVBZ9V9veQJiM
6Cr7wVumzN173EYRAnFLFl2702NRGoU0nSgFDVEMWSEVfO2FYj5HVH4BnDI7kOMKTHRh0ayw2GeJ
qET4i1cqlPwQhEAfUOmMAZnHCHZXVdYzfsDlaGDkiH7GRJ3ZPXT7evZBS0m6JXx4FR4YKs/pErXE
c++kEeEJ3ET8PQZwNje6tN32nTpyzAm256z4ciBnvMI20WSFJPVf0I1mX8vJfcWoEfyl3MjkX9h0
BDjHyesi7fwuQnFgGNAAyMOuAkWB/nqcD5PIYfi1pIK8otTm0Mdmx22sYsF+JFAOU5rU+F58hh28
fKJVWb4wa7qfsI75ZZyQZQ9zPYx2uwBh0S1fByteRsLLclg0JcMalwmGpohS8J2caHvhk4+i6UA8
h775B2nO75km5/4DmqpaIH6h4lJXL3P85QLC0Jo3eAgDXObkqgAEtG8wrq6mS+LdDqAFdqitqm/V
+qY/tlCbIB4Ebl6eYyBXFpRmslIePcGfylcxWk1GxCjwOT5b5LZXqK4FZsOxCx6XdiB6A/F+Roy1
xu3G20AscsYV+uK2wvrFHm+7hwBomfg3pUPM7Y3GgCQV3GrNpnOrKr+7ad5feEsImenzcl7Dxskd
FrRzcXBsVcCxLmIyu35wuCAJHWJHHjRZKaxNczld/Cjv5TEnmRNQGzU/iHuMSESuZBHL/ObVKvOK
RiyjaybQFpv81h0rEnikHp0BGFtq2s+pc7pg4yp7WPasc4v5FDLXYiMPhrn+RV0c8UHkvN/NR+VD
F9zjNnDN7pYYNL96hTUO67y4AUFBXhAxwrJLxdGjm/OeU7lKHycZpn/IS4SrrbuiJbJ2laNgWYnG
UtF9klBOnfyo6hV0XpTo8e52nUOIKYnXcuRw07y6tvNcs0RL2Y3Ofb12SVt31gspneNTSSWf7oBr
iccmgce5ErdvmXFnNWR7TD9FxIij4UQtk8GgLzKVuAgRVgeyJwmwoEVa1AGaD/KBnNL+I58DLA4R
J+1hRPvK74so7QFKjR9/AyTLcNQkvqLkiTvyAVk6zVe2GsRZxKlnAcQcPfBdIUfui3FmpHha2mxR
J9/twDcO1rwVjqvch3QeF24b/P1IhFBVPw+pM+NPXDJ1HQXXc+S0Jtql0mYyxZq2XtD/lpLQW5Qg
3SP9RIe1F3fRX1gpV50JHjAEGEyZvvDeVwFqXdE+I9cg/RuVB/1LZxUmhlI463SrG8+7z9keLkA1
sZFmnVq+G973hO5KAztmWO/ZeDlZ/4FHAXQbw1LAD0t+QXDAicNmHLoMID5F+4cQy42cfO9y6tTH
ni5s3Hbgl2u9Y6WSOVu+VxsLfGpCNk6ldpetYr4T9ZuuYf/i79F6DJyPIoNTaT86RU6XpzrPsvZD
487d3nN6PgUnY8PAo5igGsmtWbxo6ZmSZstCn9AKZk4bkWVx8DctZRsTDUWUB/IzBU2vBo6N8spM
Pa8Yk9XyETnjPN/lLaYrnmXYto0eWy5T4hOurEg1A1HN6bYHm+B9sfpgKD3RVw97VcOhPyKkRHeV
FXAW1h7+jeebPSzlfrYU5ol67K+5RYH7rBk1HzprcgZmw8lA1TiUDhJAkg8S/EOoHIaTsbgwNlhj
ODoJYauTk08ILgT7PkzumbUDBjK4d8w2COUyvYz5QJAKZUMKsy4hpfI9LER5jRLoBsQy46fBxo1A
fHDlmmEpx3lsqfBbIjMBk6dQ9m565uWMGOpU/1uSntgTJg/hiTgOMhnbIk7OdmGF0asSWh9KgkGK
lR+OCCaIB5vRmEVkR9EPmm6Rot4D8nTMhZ1sGjxCRALry5Q+vKtsQXpVg2Ptb8noujfIKo1ci5t5
4eBX6QToyIvowi0ErQa1lSsPbTqDdtUeEQQUQHUY7qhftLlviUraljTowTYBz+Fe+jDq1LYj3USu
Rg2kYFfkDhXXSMhafpxgpf2pZEJ3h0kR+iZhgf91C6Fyh9QPYH3DcSFm5cBKKluOajRQCrOcgp03
WZKuDjurS/YD+xwWvYHiir5rUZkELt9G346Houj7zz6fBg+dE6HPt6hvIA/c253us/aCo1aF48En
oq8/FcIpbdQ9XKfvtmrxJFQGEhFCLVXx1RhnYt+pcDKukb9DdexoY75U0BYjOoRZzSNyTaAvH7Eo
mz2MsUq8SiTixSNUj7i7m6BjEdEKux/sICBG/xacmsWY7xwW0swWF/gLqNhwEq8Ug7b8ya8CNAkB
4doh6/yUijindse9VCS9f4eTgnAgNgA3cstC4tC8bpyeLUNRjP3NzVIVBN1lBQNFtTiQNfq4to4q
42VlFlQyOyfebiD/Bu0uxz/78nJmYRtvZRnWtFE8lTLOd05K9CXUFg2D+LGohB3dsCxWPz1GCPcR
XyivrYZVQbDlnOxoMEqpNsvcRJ+eVRbpRtnW0r+0xLkVmxKd8h1GtOkps+LcrHDBMuiZ6OLDdQ/O
+FozkHysOgplNpa9Obmhi3bTw87/mFhJRjdjSGrfEaWZHwOk1PO+BV8rPyy69ZzgFjRB+Xq08gTm
35KVwCr7sV8+FmmQ5655uUvousIxLZpa4GTfQ6arWyhWZHx15zLe4j5kAIqyPfSKMmaJitB0HlZV
3KJyEUEGpE2mjIjvdIDo5ByClmNPWMWoJjfcdZ7cEdRthURckFHe3HEAxhKpZ+KxlcReD20L3Tho
lL1kyBZ6B3BVIEI39G+NdlYOa0hw7qjbsvIndNGmcVpyLqPOJ4ALqlpBniNCReqA1LpYanLmq64T
r/1lGDgxvYlt4WNpb5zM3tdAkdDuldjcsc2Dg17CYYsov0i+GjuMnK2c0ik5OwBYNHGX9pTGy/vE
dfWbopGbKKN6Uf4j8QWXwqZFNzJR7PalfZdn0c1RRfP72lW49x7ZRrryvXUHC7SHI0c7uzRi6bzt
NAF52SIiLvSfpIeQMavWFGJGN3L5endsc70KhWMTA7el0nHT+5CMdBudU5Z3WPDKeezu8HiOxZZz
sKzvwUZJFIZw75JL5iHoeOhsGuzveOqhQW3tXk4xK2XEnikOepY0/o9HOeHcBMFx+e5ys+H80Eyx
TpEAxPw+Y9hDGF/1rcjYuzXsioxhtdduHKzc0ZYiHyIO/0UYxF/RpBc/eZaYHlgqsmLJgn3Dwnn8
7mVod/h109bamabz7X2oBmrmBVZgCp8oIHhj06MTi0jECmMjsFJXlFhrxyJYhe13GjQXtOFRQuJa
tkgWLmhdxuTY250noHkp38zfDWHCwX6UPitSML34lT+KnLoZOaaTJptRNu2M5NJE1WUqlNMQnp7S
QY8xZJBv23jQbQyjqAE5BJdAfA8JhNsBJ5/NKitKhXVg9mtPmxTweLALxhbUC7TmsHX2S7500x1g
2kAycYObgwxITNHLxMij3PZVNAd7jfOm37UotvNpXXlDRew9/BvxRKAQcZsMp5zuKNy2J204k0XJ
mYfRxwVr0sQjg2f4k1ZAfPhEb4bFYnEy6IJIhFDqR9Q3IHKhNOxADaq6OFSgH2SDLYPDkEi1MbB5
a8kTysVqZmPefhTDMPjPvkI+SwhT55NVZAKiMNdNblK3x2BOR8v+mElY1G6CHMMJf5NtxXet56Je
48HrzWpKYiE/ijDt8vTMexO4mKUL1Po4B2pO1B+etYoOeyF+5pqILgZl5rNSX4W58iFjdpIMB7Zh
E9QnIEYYDmiYW36Xjnv7fWL04V5YVxTiz6+R26PPnSyQxiioZUjARMEwFJIxiea+QEsPyjGQB7dN
tIvucGajcKp8Bq0HI8PsZoEULoc68SHkYOGoQZg3MPJfe+g7PkvKuPEX0QNTP2KNnFCTkKJAp0iw
LT03njHW40AwBk2VNDzz0la+72MKZ61+DcCRy4fQBauj4exCecIe2qT6UVN9qejEMLuHHrfGCprB
5KnxAJfZXQBGyOR3AAsbE+4ayGtKbTEDOxXYxVoEIlyD0sc8PZOHYJC0h/ky7oo6D8qPmDJgPIc8
eMPe1B15FVUSZYYtet1Hh3GyB7NvhU0qn9VLGEZMLXC/GnueSVy6kUePTPuHEW1wiriz6ysHZpgJ
Q1LVExBg20r707GktUIiyodUbSpEbOyRESswL8vL7BH5rGLM740FaUeKrmE9Y45oN3VNyb+xTDRQ
GTG+oFlLaxLrkFM7q96dh/TAvMabDwGLP7FhoyXQU+RpdBAELX9zyDNjrHJfXhp3INgWrcWbKoWj
t6IqaoNXvMfSJXGQMFLyYkQEWBAYi7ZTOh6JjYr/+sYlYrn14rD/QzPieV90NnbLV4Isbu2jbfEO
BC4r8w9JHVE4enJBLjR5XwU7xnpwkQvVW+uGuDW2fe5ojezyOJD6TYvRz+A+IVL5uwhNc0YwkkPZ
KxaaKJuinXqo9CacH4mDwy0EU4qLXBXZue+7JjpDYhgbLM4l4raEIHtny2aKSi1IEmJMgjzjwQqs
JkfS2UzewpkIzhF9b5i+W0OTLYcKjmPPs23X8ZlDAO3UMIbDT8rS8VmUYmLjiw0N+bzdUA7XEvUH
oynKBGbi9GursAgbbzXhoYM0Mfu8AxYYVCKXIj/6tCEHeA+zSx2ypbjx0Z/Qn6QnEmeC8R79eJ4d
+8gbxDmYytnbkhaRvvSjDEMkwbSAV5jm6jUPUVx++XXCUK72YGxtkL+4ya4tbOszCb3yb8BmXvNt
2P2LtpYZnxU5gNXaIP/6hiCD759sXjYIbXzL5Bx9oR7xKVfOcSHN7adM/LaB7wR1HJFfu2SkCCbG
YcuXm3MPkfNvGBGGQSiNouUfWVrpfQMGat7HVeWpNQveW6BNI4JmG5DwTPBMF9QHpMep3NhtEylG
oCgf/w0Oq6bd0BFVdb8MDPafWFaRzMHnkzactkQmrdgXeHs6JBB6aV+8wlVw//OaLD+gswZ9j5sr
e5ZKJ+qU+y48DLJ3YKX7oSXu5mTEDkzcaPU4Cjk2u8qf7ZDUpUgSrwf+Vq2kn/VPqp4KZtMcRrsc
xXO9D7MmuQ8lm+3D6DLsIoqnjPCqjsRHbq1e+RClZBqLlRswf75P68r44Me1xPHQDyHzmCS31r6d
4UsQzFiDIyOW6RhYNmombQJJl1AnOH7IhVZ3sHqJ4LH8ABuqjXaI4Fr8MkRTRL61r7uYpIwCoUDB
8FkicsJpyBqasFHroQknSIXAbnJ3hVItQaqJ/el2WuN02ymf1/grTnC3bYLY8h6RHQGy17VJ/qlK
5L/SysWlZkrOHO7/5C4r8tDyF8tyOxAx5KNUrOYBLvuQM0kD0VtfPNgViMaGXrDCxP0dkYsE46y4
kQyHMwCCAA1av3Db+EVlfmybEjgg3QD0RtBkx5F4gtuYCUsg+sBRktdlLdWwEX6r5jOC96S9oFjD
JzHl6QdF3+wT7NUmzxoDiHcyXkoKFnaH4q22hvY7J1D+Nwe9aZ9u6c7PVocOc82SsT4pfqVsk+Iv
Z1pjk8Hx3Nh99Jpwjj56U9GWyL84fAXC/E48V2B22yMJPeOOtR+fchgHhBO6rWfWAYr0ntoGmOwE
EDr+ZmrlouYAXVbuhZe7zkGoMPtZhFh+Q3ZLpDDqJd9HUG2x6lmlCA9UejNbyojfntRqkeBf5dWJ
6HGFCTYV2g/ivhKvvwzQBSXLcZ4UxiaNB85TFozMSGVaTkaPAVAu1PdXlFZDcuQbdAE52wiiN7Xw
CvYcbURDN1lFDLh7KHv7PGBszFbanTBbcfPWd3OXmRHPgrFBFTl2vXEXkDuXZenUqw4L/Y75EcZO
ZIVFsQ0Sysi1Huxbg5gl7adiFgQIJWPG9lFbY//bLQI3fjQYApLQiuR+eC6d2h+/seMxnQVI7H8n
Zual1I5U04rdnvgjCnX+Y9Fa64taYjSaK7+Okx8bBU8BvG7p3UOYkf69aqDwcJoikXd2aMvD+qpV
6NW7nq7OXbuB8ronWcXswYm6i3Zul2pyP4h3vb203fBsEtAsW7aoN74gGgpCkyjbSVUDCkOzm9ep
iw0JndvaDBIXRZKmzofPNti79CSETc81lmpIN25aEeWLZgkHtDXC+nFjyz6GOiqJeCk6qmJ/iL36
jKqM3FAoFM1Pbi0MozPq+qewkcU79rLkOwaOZ7b1zN2NmCOiMR3GALt7Jrv7uKVIXCfpCEm9Gbrk
A9w2niRYTj6buSZWzIISdnirgLFajNBm0RsvcMnHIryqrNaFxPpP6H1wCyqUlnxE+8O+0c8IZ56I
7A4fKtt3f6EIjMDPZed+lSlykgMeDBpit0HrQwDYHGx9Io7qexcvScH9nYnizha49+5M1nk3NCpQ
BJxVIZbzTemFyxES+wS3sJrgKIoqat1NNtmYYFpT9HLj9ErDy0ReOBzU2EzQzkBs2Hs7QiDIT1UR
aDTAJ9mkeI3FCstHqP+Zjo5nFXb4V09N7+WHWtMknGeVKqDhHQOA1UL/421TS+e0CrWaj3QUEoUw
8a6+dWck3ozgIGJ6ni2uU3d8YyqaivuqZY3wH14bzNtbHbQQSHcjCussubL7I1h6z57B7YdtHmA0
pf1wRi/ncy6SJ2sSXgahKYp1d6m1575wiAfB1kvTvF/PQZl89Ngo+t9lxnQtt4xyB3vtGwzdhHhL
t/pSaemf9YCnAM8JSoKKYCiEx5tillpd0eHN/U6buUFPiCLGmjYelVjM0+5YWCNVzOTukRUvNgkP
gK5aFXPpRIAbAqd784G/NnusuW1zN2MXtfBSxkCg13C56vSBNLDMYfC9MLNBdDOjKGZvCuoB0zkp
OaDI/HJdWHIxZ8PBmB0WDmhkXkQJJhiT0RgdkY8M9JIyGG/hA37EoYEPrlwvnphe0iXqJBbgvup2
qIrsamsjSHz0Epxnm6AiU4hpilW+5KQGONe49SlemUegNmWw38kXhnL6L+IFplYOvZGYwMnnWsYQ
5AuWgYTZrnlqbsd/0Khq77feGBxam8kySy24Ngd2O07yS+QXWkgYhtLfNW2K+jvA9ZseSNWZXfbm
shP12Uv1oH+54J3sCimCzyvHxXcj6zTyybnV648IIZL4CfTUbaE4LxJiQTnzWO9uNvJ0Zxb4X9xx
SegcpJeguaSK1W/BnM7ZPkkQLq9UP+E0oyFHx04rL5irpDbNi0/JCK7GL8NqnYfUvOsagZL96NHT
s1qoiFfP79MQ1yo3AFypYgH3TFEEChKiQxh6IbSidn6g6nHICghBRV0hPnp/PdSO+cIUI+yfR1sQ
BMdIXKEfCqzgWBWQk/6ZjNL3vcVG4R/chNkQCqra4EdPl3E1J56l39LUC5tTY9DTrhmstoKJkeqi
e7eZerFlTim4G4isbP5zbDaCO9RrHuDTtE6ZgLrAPZ8QvY/lcUwNEzPGMRHKpwRlp/znoj/90JjE
3GtHkvGws2MKDMAKDh6gueDr2o2kud8QEt1k1BrHX0qqdtehOflhQIIZnOQAeUELONkA5Ik3QJVq
xW363Fbh/EVdMY//VESoM7FFxvb2COAcfERWK8NqhQC9bq8JbXN+JsEhyO/aht3PJoJqyMYaA0jN
bAd9uYuLE28gUH7HBbnK/DsEzoQcq1UR8QFY2PpLg/Bl6P5NlRfnz7oYM0T/fC0cWnPOLp5rJoqt
h8y3g657ptMwxJEmdlKxgLKWgXAKJePBf2txrUyQLTRGdv5J6EZvQxjN/W8e0UYfcEdp78Cgzs7e
uPJs64GBuYkfZZKr/kAZQ9qgmQIXI7lrc6VUXi/rhwlpdrq9rXzsg/Awwm39DOEWPTXbbFZNglyS
WOJBjyuP4pQypyd6FvyF1aE5kjtG04YK2yHgKDy1CS6cre9lffUDpQDYxZQG2buSJjl2VmsxI/Ft
xyHgIx5fHJ9BB5o5ZaajPeYYxWRi/J8475d+3TGXJpGosLhEg2h07nxshzEB7Tyrm9sN5t+Grv5b
5MAbYt4NPIr9XwOrBpUQRM66t7vDMgp9Q1gpXFYiQu3JxmYuWkgDIXzSrg6XUxzgb2LkNQGSVGMo
FNRAQ0ZPz1goWRcD+pSuDKdPq87Kf3MapSluqtRDsIkSG5wzoLy3qeV+xCfZJS8iBQTDcN5YVwvn
A/alnhdqjR6Pah7NmhxvsbzZK3Lr4b/MtIiRLBT4LJTbzOOPgM1gnm5lcMwpAH9xY+NL9hATx6yQ
MQBuvFjjj0T9jTK5Nkv4VvhF3mwUavt3ZP3s9jJ/MmTPYj78QFLjECJEvsrR94i0247MxV+H5bbi
6Z1qvut4SK+ADplrlkUT6jdYo+XXsjj9jbNmYmudBtr9Bz/IPBonHj7Isaz/c3pZfMdk0J4cx2jI
ji26/NXEZY73DWXRF7NRhFfdrLp22wFnsLZRVebvka7h4tnInz8yzGtPFtL4FHUz6pONwcd4V6WE
aK2irkF+Bdmt++kLqpUVNt/mBUOF8xIJ1/mvyLL/JzhpHayXsOoQZ2tfCXCYdkFcIOJjlndJbW94
1DgXJ5SnxYYlcnUOEWaCQyL6WK0QMAJaNjBMaw49halxlopEIzyT7DHymHONpBT2RlXo4xxyZM55
u+QzLgqVol1bhb2gI/gfaWfWG7eSpum/0qjrJoYRDG6N6bnIVYsly5Jlpn1DyBv3feevn4c1mIFF
JZTwGaDaqC4fnEiSEV98y7tQ7WkpND9V/K5V2VhbHDbrX+RZRbSXQ25HJDA5Up5xLu3bFsyhDr1K
MQh3ipJnrTC8iSgrbDe9sYy0hW1EvOowkAK36uhAVIArxn5/JBhkv4a+Ut+1gXi7qIRn2k1XWtUP
mwmfC4Qvy3GDdenH7wMNOax9N6vqvjWE88SdE1hXuPPh6TABm0UhI+c9bTriKtWbFtn1dU0HFM2/
Pkif6qrBqFJyX+PyWzCz3QsmLr9V02mfBwDBV3NVyo8ILS+SO2g1NYzMkhC8CVf7dnBjmR0jP4CZ
NoWpc1uns/ucI43RbTvEHQA3FgWskUiSpAACgfPrMhB80MDMVNdD5sjHvm/DT5UvuAsDhakWSgTB
eC+aPketAyS5sQlRLLuF6Td/13uy821o4H+9sUaqcAasApqt6sfxy6BPiGdSjDL2ZGRdA842clrC
oZtdm2Cd+m1Xm+0npmrV5ziYirs4xzJrA2SGxpnZ2M2nFClI2jSBPf4WSQx0hEGYdTSSNi0OrY5n
+UHTcKXfAjvH1NKpxvkbnKrqyan7gHxE6NBJpAPH70DehMs5577ot7pGOrXPzWgetkPkoHkFlk7f
0ONLHpwiiCmHZsxUEc03ox3ExvjRpbC1yRr97MXVFaDwzg8QoGMrYJxVUpM9umgA8TsEPJ49Q4Tq
1l1oCts5yDRabXOZPNfuBE4l0wbzQ1CKXB5cUqdqYzcxETSo6SThJURg3bhIlp3qcbShJFtsANIG
n73BjQZAiOCAYntXRuIBg0QCFTJd4gUgJejScB6sYzO16cnsZHpCziX/2rYGwEpehPrAwCH+7OcW
CtFtTrv+us/i7JiOaADuRubaX4HhUCL5dgWUf5gBQZE8xOS9tizQ45SgzcMrtB8YjjeQXvtrlVM/
Oz6Ab0SfJuZcNacR0aayJB/o6dZTzds6GscUj5hMJrP9A4P3ekDczKxPGeXmk2FpODFDAHGgA1XG
pwm20LjXYGJ9S8Ow/zg4UPfIr6VJ1tZnal6AWLTBEJpLnzUdpNcGQqkOJjII3GFHu6eJ9zogIICc
DY3gTdO5iyg70xbaOYUtvjgcYAbqVp5MG6sNMaIfkgm4i06378pukD3epwlwgD3oCaSgcTxOPBNL
MH0zJwOG50ndOCjO9SGmEVXjU4hVKnF5GYFoHwDGlOMOVfw4+Bo3ofE7AupkbcBwNfTX0xYSRhYW
LxECDrd6NCyWAINAs5iyI3CwW5lyDzVgMX00fKcmQOjQSGsxGO11HfASt0h5ZAgYyQq9z5jKpbjK
63gBXqJMgRpUVevBXkOQub9FwJJhoqpBeNKtEOa9NTfu79bNmydz+dVA7AaB7nAdoOI9ZQL0O3Q9
OBi9uUBekxqlQjcuq6dkzOzvbt0MXKMEQdirKITsJ10qtJbohX5QnUJ8kwoNAR8HKTUMJFFgBPHM
VI5BjZTZiCECsnKcRMiFqOtU6REb42IxJuGgXXVM15BcGkjf9xE2JcUGbQVsvKiOIeAKiiHc32Qj
I/iKenCTE4joGmMh81vrufS2GqIvzDsslIHgweSTAuUU4zonEwREN7rbQEBCT7d8bhEbRIeM0fkH
hsLMsXS9p7rTxZB7KZa5MaL7hf8FpD5sTz8YjGPZMrnk60AzF7gVLk6ao7PQrnOqN1lmX+s0y8Nb
Ugj10bHnClh4GYffYSYXz5mT0YAufRVkNwHCG7TmNZ0eQcQsqTnUvVM8+RjnkEAngXmnoDmhyjNa
w9cgaLmnmXKoehcKGdj73sLdfqPLrATYQ896NzDqcjZ9DEUSpH5TfzQofaHsm1r1naOOTYZl+cXv
EdoPLrNgLECqqi5+cVyI1UZHLXnI9RB5KKh57ScXFyKajXGRX4NgL3s6UDZmZEvaSbvDHqWXoj3P
RIRh8UJxxp0GFUsnv06DcBkANAmAwQ7uMDYGDGC5j6oQuK1hjGxTPmh+P6LD/SNAvggPnLmKqm3Y
JsGXBjzpyMnN23unyEaNMQandSOTDvpKatQtxgeu/4sdTkMHAeKc9nqsPxEas6dgzut8Z7bN9E3A
vfjEyKE1tzTYKxTAkcm69+d2wS7gZOfZ9jRc41+r9C2HQF9kqnw0NUTQJwF6JeN8EmCd76ADwqzQ
O/Q1eH06jTfb7EuA+lhQD4iNhkg/8jKo96dRIOmlM1klbUk0s9ilrmbcCXYjFi5R5tziCQ5Xic8p
i51RG8wOp9EgHWuxndS32lBLhtjkJ3CBxOwO+zrRrHoPSpu3j7in/SVVEV3bEHQPnY+qNK4abXm0
MhOVZ0mHAi4bezoZLYjnT1O2cKVIb51djup+vLR64MVWJLUQh1JFYdbBGriqod3g4xL1/TNWh/kT
pXf/fQzjBF5Rg3uORrOh3OZ0LblMMBrXt8GciSMSXnh8NTIwSnKlPPkCZr3+0iDIF3M9LlSGSJsY
WbtofCPTEGPzZfSR/Zuo4tg7yCcx1OG0HV5CxLK8uWQAu7EM+rh7TOQi66pyYJYdA7LWj43TUXwB
D48Bfw1p9MVQ0BdQ6MSu/iZstPwRYGEIWAfePEQtPx+/hiXZ1jbM6VXukHAU14QuSvoGFEq608AL
DFdwCYJ72FzMtQx6H4g1Rtw7+JVlZryFbGi5UPOjoN0azLrRTg+K4XuWMvM5QI1q9gJHAeaEFWgb
Gp51re0Y4/fhIx3mgISrLLTdCBVSv2/HmIm4m6cAzSaHQe11i+/oZwi9zRU6gjoDwhm8IwNbhqzM
sGXc7eNu9lFkYEsYOwR6jK+d1iInWeNL2V6HDhz3w7JdTF4vp2jPOBspDkpQRCwBDtZYdWm2VR00
eM+UUJiET0gM4kU+FhUJVuooJCMchecBKCXcYJmtNjrKiG4xHB0xVN2W9JO7A55y9WhjYRYcKmGN
35poXIRgagljmKGrAsIA3gM3r7YrXui2KtQMJDyUjQbe+DlG5wbxGIGz3qbKQV/uVJIg0aPrEeiQ
GqFt1OuiQry0JdrTW0j68uOMDBE4GXPAUqoHtIU9a6sI3o67qM02YTLM12KMo+aQZ1bqOdMUmpsS
8S0QGCQM6VXblC7e0lD5/CMWXhQi9A9RMK0pbn7HXQwJUrbAua4zzW4QMSSXofuoBuVfBTRLYLyP
uGIjQ5TezVOvNEhvQZ9/tmxcUXbwJnz3PiY+f+vCIWRaVFSO2FW5P1DA4vL7ndYAEiTd2JS0lZjm
GZ+QjCnrHYTL+CFKamMA18Bf7nRspzgXcElw4nbIcnaGqYWnWWXAvoPICB7SPjfaPaZP6tjbOlZL
o5l0dyR8Y3SUFJXRRnER6Zz+DpGdRkvED3Sf4hfRIQGzrUstrz8j3+58yvSO2eIwy1o/mh3QUIDL
NeUdU4QIWW+EqejyyCp+gXea/4JdLoptqvuQNjCkFPNeU1aoQemC3kFYjzS6KlQqCPCR3YV4YfY7
LsyaVAbBr1OfOOj31V1rvShrdmrIMYYAiRmEi2e11fVXfmcqkJA42+UHh5T3l0ELMtjFAMnJMOG1
PMAX4sI1CwZ3sLDaXw5NmpqmhLTRWIIW5x97Hdo9ahVm9gXIEMO7smnVnpYKkBB6epRyKQIMn+m4
lR8q2nKQrNI6Hz5n6BzaGxA5zFsA5+C1DI5Z0piM7XhR8ceQNMjM6KrRzcxmF2cTWvg0XLufM9Cq
eN/UgCx2IrWnU0J0/5kTjp4mlGmjbW5a896h6EQ2vwjML0YX57d6g8HJThUGc3TDLL5ltgGOBmmp
8gG9s/DjbDgKpkGXTr/p046/dPgsX0klyxuHjmu8K1H+Q8xKtdk+RYT0S8gHfmRMBVQo6WjuR2GB
nn3l5gpQebb02tyya0bGOBluVLB5kntOGFJHJLv9UKIEj+Fz95Psiy4qh7KM00+gZkILkKpT9JJm
BOF5J8KpI4jo0uzdJxcyWn5ow96yN1JMQwLfptZtv99kDpPobjuLcWo/RIksmDCDtGq+YQ/Aa7IT
psy0uJtIN64D5Ps7hjfFVAE9orHMpD2fJT2vrdAyZsAR+3Nx12iN6NjiIjgy7Z50TkolAjdR3HqA
Ya+HpoMbyOAPVZE2cY3xQWKjCpnCJIJVD760JeMbxAUsbNliK+2CL9ISeuZsO745FNAqNvEDQDoL
dcunGKtotPOH0u5ucbRz1UF1U2weLXwO8x+QWqWNYIQsmwFpxrKw9ig7oJ14Y7gItpL7B6JDiz5M
hQWNl7bn2N6FTmc3+ZXjYsVk3ULYZwSxj0In4oWMRokQz75JoEeoPQqFI+oqIXZ2G50Ov75UDtT4
kPpGUjVXmx9S5PuzI5hvhncoexIkM9Vy4XNDNfZNjK2gth1FXmBGAdoJG1aYVotE2IB+e4wn+YyO
Dn7B2zCEs47mgiT8QP8JvdhFeGwT1wBTySyiXECitUyDCp1cb6cwMr03wdYXDP4Bi6QN8WkDAVv7
VtNy+20pVX+hm1s32xitARKqDP+WbRv5psdYG2OfrpACEJ6JFfouKmDQ7PTASY1t31v17wUzjDXA
oOJFDaU2IeKDZccBPTFQIkWXXFGPjdNvx4JpjT12NjITAtdP5gOnIdlDxNKvwBRKkyZEWd+VnWZO
G0TA3e92OkwHBODpz+O00YI96lr6aLYygMUNXRt9HcHofwvwz4v2Y27kdJ6QfsaIjMmYecXvYPru
aEqfr2BMkeWjG0xSVo4Vyu7BbHaKPzXnTmWwYugdmjYwoLmFcjhaZKtbhEH9eo8QErbxhYnZSNTn
7oneOgAWuLCZdWMxxAdT2SQgIN020x51S9GhMY24+h3K3Ji22Wya3a0T1/KJnA/sVuCSGG9mHUPR
/aBAvWxME70lpetGfI0lCoSSMmeksoX9CP4okg7O7obS7OqmXbbILoY3ox31YZwjhKUEpiG+H9vB
Fl+zGM0PMTvPFtUs41SQFBJLvV7CBAP8icVIleCxPkwgxEYGWeRwkrZPWcIAJzxgi0YBDMIbOYIc
P5EurB3rqqnz9ib2m8DaRb0c+q1j+uIFJyuXfxq5HXMT54X/HSxR47nAQklSYVn8sg1Zv4BzHNwt
pQ07u5QtGvIjcrabqEXTdAe3TXmuTv/3kNOn/gRkjA4Tz5ZcdYDsP6G8NH43c6O8kxY2t4eIKY6/
x8FGuXuQdgY3prEoHhk1k+udkjCPtybQZkYRvlWnW8w26Ksh8erqGwS4EC1wen9iXBrHP/M0x7I1
b3LtHq2nFEk4W69v8iRHdtm2nOqYRfg6Xrtw7m/1tk5OdkhAxjoUfcEdggeAEIE3g2ASraXsjT9H
mQfKQ0D0Q6PrexglE0hAG9tb+Ch2szGnIIo2tIapfQKfac2G18HN39AVfbZCOXyVc1s8+CYfig5j
ThMi15Czx1nMQEV3GvSXODNzBvVd9JiIpccaZcbUo73usN8UVnTw70baNlR7sAhIXmEE2MEQv+gF
Wq4iiXpICxpKDhCf5shzJ2FbuxA0oXsoGVGXGxICZgVoLZuw9ASXNbrnQ4hSBL5bUH/hz2HoZg8/
KP4mzJOrsb3lO1KVx8KPlqqLftymIxShcYmEkLOIKthfTVctvOQ5Q46G2isHEIdNxUdKrLHYQSgw
uyt6k3W17SxhPqDjM75AYKxfYiqWH0xzg46Cbx5PKeTiRyag7Qk17/ppRLq83NB5QV9HGBZPjDYk
L+I/ob4BkifT31fIlpZXlW6HKGvULmKCh65kFHQTAezHtcqCSCD3//qP//G//ueP8b+CX8VDkU4M
2v8j77KHIsrb5r//pf71H8wVlv/1+ud//8s2TF1XpnLBVdq0PAGh8vc/Xh6jPOAfFv8Z6lHY1A2j
5tLI2rsehfzSD/uH9xexXy9img40Ctt2LSKCgYXVahGSJbwIZV3izCY0yJhZf68FTrM1fGSlQ79J
0Ibys8P7iwr93Kq0K23Ut5CGsZZf9cejjZIiFgnLwjMNO8Xz3NAAY0XdbTwI64Nu5PMXyF/uFdRY
82YMgD9EUxF/ff9HnHlyE2tYS3d0W3ctZbz+De2Y0Sxjt3h1AzPL0eECjIOTfkUbebw3AFqCXVT+
x/cXdd4+uGkL/mNbluGa5vJi/nhwobBilLiyeH1B+T5MyJjRd5muQaY8k1jN12ZaaJs8m/rt+wtb
bxZmQdsmNIFqXp779cJugb22aIrB4+UOiB8awTWGgNp+LPWXrHSa6/eXe/ucFneTMF0LJJvh2ubr
5VD8wVUkH3sPjd3hyrZiyrzJoZq0wYQGRhp/alqZfYJU7Vx4UCHePqktWVyaHBuljOXv/3jFejyL
dES42it9t7/pZtImW8PjIq5S8az7enIomRJIZk60iGPNmXZNOMirUQNZ/P5LWB7yjwPM2bJIVukd
IDalg5xY/ZIQRacMI87R88dJ/moJXlcmxZDXVJV54anl2xNl2aC9GbjrjhCc6ddPzYwaRXSzmTy3
h2xNzjIjE1H0QQMad7bB66RlqpgMOHnkwoos5+9oyQisAPqRjw9KPXyuBfxLOsY46xilRXMkKkdD
Q4pjyL6hNoCzXQyibLmEppY2Ruebz3//vgh4pH+maWPAsHoGlKwrLl5z9HinFFdTKRgMN/5UHpVv
1N/eX+ztgbB13XTBqSiCkCnXH6cHdNK6tqDZF/mPocD1YT+Tr3W73kYwe19JpvbH99dcDtnrDWFT
tQjJyFwI+lCrQ2gGMJAsoxMelIx5wR9A7sIrB7lEVK5vQ2jOx7xCQKpNJEK5bZqMF6L9mYemFrXF
v9+wwd58vUsQqXCtxomlNwD53cfM2D5k2aRvhlK3fkdR0T++/8BvYyxEKcdWgt3vOEquHlj6EEpD
05Ke1jo+0LMkQ7LMArIgavegBWWwc0JD7N5f9OxDurpjmsqUFmzI1w9phY2jIRQr8Rat66Of4/eV
dVl7bwJ33tOdKC+cvbfH3JaGFFyi/CH1NxcJZiDpDADJo0xPTg34BrqGKPp+msbeFBdiyrktpCQj
nmXbElKWwPtHdINlaCBy2BiendcivCo7twX82Ls1dgEuqf++aPuBMSxQ8r1IM/shw20gvPDEbz4r
AxaOKMKVlkNje72PpaFKuqKG5UHvZRCk6lk7Tspa9LAKjDE7wEr3HLny7v0P++ZSYVlIb0LHMG1J
HVaXSgZBdjDNSnn5DIvewvRhIXi7VCWxZnqIGfS3diOnI+qCzdX7S7/ZU+6yqpAGk10yM2N1b3Oi
NS00ZtMr8yj+hnlcfONOvv1JlbDpB0xPD/9gPSVoPIPocixndXCcaXSQ93ZND4I/MAHHHhE5Qvcm
usc1JjzWVTpfeMK331ToJCVg1RQBwjKM1xsrbsNSwEKxvBHzimdEwOKPaGBaB03U1Q4T0v4ZPp6l
/fVOEpLoYKI07UrI5Mt7/2M7J9k8pDUiUB4msc8Y9MFMB1a+o5qU07ZqjV8ZJV1yIUC8ObCEYEXq
SBJGJuaK1T7ClQZcD46pnoMK20vZWtyDOAw9971tP7//Hd9u2WUpm6ezdLJrtYpFTsIAD6tJzfMh
f92WyPEcjTFUp9pw46dBKczV255uGn2P6UKkOLu0rUycP2xFYrC64FDN6ajhwuBk4O43PaZRox5d
Mwvml1TP/WobGJp5AJQNDyPHib66sPyZE2NAItVtk2BFsFjtpwk3E0cCtzwpQNa/HZTFb0AoVJ8W
OT4YrIDqL3zVswsqgwDhAGyz9dWCanRpfJcyPI14cMLWk+HzMJbt16ZEaguhavPCgTmziwxuNFaS
OhWMuxyoP7Zu2tZGNgdg+iZkBfFw9UkmtszEzRKVWkLQhfd5bjnTRe2dWpCAYK02LboTDYaBtu81
GLTtzUo3GURLX7+SNZDev3+XCJ0TfVxOJ3fo6l2mpTM1CRy50yiMSlx1Y68ObUt5zyRDY7Rk0Q65
fv+knHk+lqQwIhUzBXSq168TxHNJAhsFp9KkmQTprdeecAyBs+JH1c/31zqzVZQJw1zYji55n6tT
GVq0mO1yAjSDASsazkHyMQcSdWzxAzhk0vj1D5bjPTqurSg41SqYg1+YzYmwfYKwgjIJYyV1g8VQ
ewBmMWugcMbhwmY5+4AK4LGNkAHmgKvvl8RGV6NRE55SWSTtljZ+1N80CNfKHd7WcYJNWwKX9f3H
PPcFTZNqx7B4u9yWr79gH0L3ScAjeziRa/pdFdVFvh3KaGoPwOjMS1fymQuL4MbhM7niXUqt18uV
OLGEmZuFJ/zKENCy6M/mh9rt0H6HblvelU1/l4Dr+/C3Tyk5FVzLnH1HvrmZRYavfYM67MmpJQCM
ygjNbVGP3NRiunQM375R1iJ2CyWo7kx99YiyEAkYoio6BXko8brAE07mY3fH1K24cOLPL2U4ps5i
0jVXS9WMfCejrHksyxTFDrgU5MousT65+gJF+gfvkFD9fxdbrq4/Qqc+lFjp6rAyy3gYqk1h9xNW
GdKKtSscm60LgfrtRuEtMsgxdFJHBsqr1WpNdIAteDTkUtWEnJ0Db4AZWM7cyCnuZyycbnPCxee/
fkg6IHQghEle47qrMyiqIBR0E6NThMz9lQAef0KGvdjrWN4mf/9CaXhQadm0doAXL1/3jxcK30Ja
A3akJ8a9+TMknZG2NfPEDf5tavsPnotMRiyRRUfU7vVaFa47WQ2p4DQht//BsqR2B1RDMpFrLlVy
ZzalEjpPZcF8IKasAqeL+EIp7GX0HY4ZZ61pFN1vyJ1oFpBMhBfe4tuoyW1HroTMoeMAgFptlJh9
2Ung2afatMSDNRTPzPG1K0t04jO2zd3j+y9y+de96gYsl+sfy62ebrKK0MSkLTyBC9fGjaEbOA/L
YXCxM7aqjwyC9eJzM5R0v+F3iP37q1942HVFo4FZk8hLxyerj3r6ARIcEdkTuF7wuUyHswvb5tx6
hE1ueFcZNG+Xv/9ji6JS4wyK++8EM2y4TdxYewoc3KzcZDJfaqb4l7pvZxdULuHKEdLm/14vWLSy
yLk+olM/uf4T0kH5XWEF5bZ15vR6tvru/v0Xeu5zWgYRRtF7sMw3HVbVGVXfmiS8NJSBE3VRr991
U1hBCewW4S63Y35wO0Twu7dIz7Q3769/7nktC5YBVyFF6rp71ms2uBZGuidwgMMdokXkT5NdeVmu
Fz95G9rV++udO5yWw+xFmYJl3VXMSVMtMsLGj05pWfePKWhYwWQxgroA1C66cDTPLuaSQcGkW8rT
VcaGb2ifjI4engoNyv/Huu2ra9z1pvJ+TFHgfP/J3raQXcnwBUEzJC10WmKrvYqS2uKV4canrCiZ
caVo32M0MkbmxjZceJBjUKXfHPR/MQJFZWaDKhcsXCmSDyOF2IXE+Mz1ZUoU2lB340Xr1iqtynNc
4vu05OCIwjI/GoE7NlBZffcwgArz8XfHqOeK1hoSlxfew3JEVhGKRI5LCtEMh7xu9YnR146gdbXJ
CTaEj6CU307PajGPtprEVTgMtAN/isUTrYmQvM2HKid3gMF6P81df9fKsrgQRpYPvf5J8PE4uEtm
xIDh9ak2yswuSkbUpxxR3mnbQxCHm8XBPr7/7GdOk0kXnREPtTetgtU6AXrMiC3O6QnYMoR3Xdfi
I9RlcLEOPIZfXdXYn95f8Uz8ICpSeDAVUgJsz+snkwnXu2kCmEb33L+dJivC1zqbUWj15fwzqlzt
scHlDvFVx759f+kzD0v9qgjOnGXHfFMuWGEOqFVlJ6PPT1Wjt9MW6ZNqF6RaDonKuhibz3xFwHq0
od2liWXYq3Zar/dN1vUubzfOUNEtsFgDcmQWiNr+9ZM5kn+/I9AtIjKv0toxRXce3HJ2KhOlo+7R
1Dhq1BFTZMQsil1hNeLCBj0XPByIj0KaBoMFGF+vv2MXGyau6nN2wowKDU/4tNhizkDZQGbf4LOF
7J1hYLCVTsrcLnO5bQL/9hALbXp+/+HPRA6kRWg7LVW1RQL1+pf0UGZnKCT5Kaylq9EqXXRJC87W
xmrsU6Sjexkaib5/f9X1ZrIkPQqHyEmtq5tKX52cAjS8Tbd08vCNaY4T/8x1HHXEznLof4EjxVbj
7xc0dMmMjRhFIrRacMZ+L9V4UuZqhnOLlVV7jaIlyiTMW7oPSEFHf5nZL09IJb/MT5Y60Fx94Qwo
eqbFUnpGBnLwKkSm7ZfEZ6DZNRgeX9hPy0f6M+AtizHXI/ujAW0banUXpXQGIW52uudDsIl3NFKz
5lHDMjBErTVP5wtR6NzXQ8mQ0SWXDRtx9TI7mP8Y21azV051K+7iuMjSD2qsjS8zjCtwEFN9IW9a
/o3rB+SqpecDsYqbfbVi1YcCCfR29lBmgdBgMdWowTreDsBJwm0xU8FDuMi+0rWZj13kBpdixPqY
LG8YlAXd5yVvIr14fUyQGCzLvoyFJ2lLwSYAz/+YmcziUIJW33s0CB565aZP7+/adQj8P6tSlsJo
WmYpq8OJID9K/u0kPL2qMDQtc0qtjSVNtXt/nTMfVAnj30Uo6cybVh5owsZBLUX3ZntQzRECRN0D
QoZ3cYxiqX8GhQUa/B+suTRhl9OhO84qZdFaADVQdKSHXqrbLdJCTOGhTZVRfNP5NPjAFOPy+vX9
Vd+gSnilvE8AB+7SQDSN1bk05n6g8TUYHoxkfHx0le10H3HILcISA/813CuAhY8CoVagSCAhETOp
rQvJ45nzymz8391+SdBd7yakQXH5rjpFW9jGYLpxLOT2Q+ZZGEtZzYXgsM4Zlic2lrpfUK8Kfd3j
n9UIlw22hpf40+ze6JiI78pR3rZuUos9ipO0bhrEeT5UmGdcCLtnNjDxgRMDugPh3nV/IyohrzCn
Vl4/GV0GRH3E08ttg+L6/c96ZgNzdVv03CyTb7tOxvMU8hpy4gqskFm7N1EWh0d09Xx1GqY5/sp4
rHKv3l/y7Gu1mRwzuSbQ26uNBLeGUXjk82gABKdjE5TjRN3YgshDpFn70KKGLXb9qPxTCqf7wkc9
ExCt5bwCXWG8oK+hHMGIaZBNveqBULReSlBb9XHMM5kcojAabrBFyyekR93hEeM2agHA8m574RI/
ExMtZsymoOlISFzXW6E/ln0HRNeDQBcntxPUDbGx00mM93VoJeKak63fihqQ2oXYcfbp6de5iD3Q
N9NXsQMZosrGrEh6Jf7wyb3mjxgr6U6s7420h1MI9HFekuC8MOEplhUqplooTu9vgHN7juHH//sR
S2H0R7NCk9EQzqKUXqWL9iOoquwrlkRyb+Vms6XwMy7s8XOv2+RTc4xMZszryTYSITP0QVd6EkHr
DTdz2u+YgMrPaLJglVai4VvB8ImCv53kLwGES4UUmca9rdaDHjSwW0dA5fHCom5eIK5J/y7MdE07
RJmZZAd/ip1vsovF49+/YK56CnpgjiAIluDy5wseGh9lKGV49JmbPUpX7sHvBPo7yPdH+9kc5+P7
C557wzZ7eSnrTdRtV9dtzxgCOEijPAepsA+JO/R3hV3EDtjTxMkOWp6HUKPpXdUXwuTZhSUifiy+
9LuXrfbHkyYavEe7LgwPGrE45I7+Ywjq/l7CXIefg+ZvvcUAOEwvXPtnlzWo5kjmiJvm6hjh1tML
FdSGxzktH2wUp576DDIkCu5G/9tPAJVj7NnCw3z/PZ+7/kDCLEUkEQxM6evHRSu81lBqMjxrNpit
lVNvjoc0KAdtY5Sl/U/ilA3ShFYN43xm+q+XQ20WCZKQz2p1Yerhtzs/zNOE5F4u55KjivzgHmPl
uriwnc4FCC4+nS4xw20K89frzjIJC6CayivbDv9iFObgi7lNZ22iCFV86H20cy7cC+c+qUMOylai
VKeYfb1mmqtpBIqvPD1S9/DipNdWnXGkpDSX+XZ3Wxja9PX9z3nukqeapQGF2Cn5+WpN/Gt8IyQh
9lDWiIMDEDWoQ+hUqgtR/9y2oVYFCELRKOhBvH42W499VfY2sKZKs39pYYHO0zz0gEXVpLfjhdWW
X70qOZYSB3QY3QcggKvDEfg+ij5Y6HhImfq3suyKbFcgwFnV9UmD93QUxESsVOQMn8aHT/H+Sz3z
IYlDaPZwwdEJN1dnBAhRi8hMYXnNNI4W7teYySJ1pAavzse5vrIQh0l2Koum9MLKZx6cPat4wYoC
nZL59WtGFt22+tRhZVMN2xlC1c6PZdRu2tL/TaJhoeMSSJpcKA2gszIWkdL/PjChW740MsFAUpGs
dlQMMRfHH932CkSHj9j2LDr8I+ON0IX1uMH/qTkwSU0vHB7r7SdnWAUeGY4ANfIaUIViXeK0pWN7
FTqp4PlNA8K5QCUFPfcOmrQ1GP/gXS8AriXso5Kkll3wR+CfUKrmM0e212lDsAgXonr5veziLERQ
uvO1g4GMsXZ01YywQVfb8jNU6am8EI/PPTfN7AUruGAT1/fAKOWkT0gYenGdoYcDK3SDtHsIKS72
H7OUfuP/54Ly9WObRdFq6eRb0LZtt97rlQytGx+syc7pQZBtRBxo1f79A3UmelC/MyYEYwi21l21
E2vZjGOK0JpX5WGJV2mPNCazpjzeqqDtLqAQz4RE6EYMlEF7Umyu0WOGhLptKehsQVJjxKLRqFUw
xfrxwos891DUV8DGBMNWYu/rF5lTYsQkLNR2tqxmOD5G3n8KRxwh9tFoTLX39+9wQW44RAf60OuN
ovQUhiEyvV4xIbN5Ay3RbvAGthh7xgi3XxhWnamwlk4LVAguM+BTq0Bko3GmE+VNz8oLV99GEZim
Co7SY41kiGe6HUZcCITchH19CXJ4dmmw9q5JMwTXmtW5tPKU9sBgKW/kpgXHbujNtUpUHl9L4Eb1
jaz6HIk4tP5+avz/6T/4rIDcQcXxh6PWsJXIRWEF9XjbM0IIyWHfx9/0vlLbhft6Ae399p4BSmVw
dwMggaG5/qTIeDSDioT0UHhGRAcZlvInUmjWdEhTw+z2jh5h6qRXuFU8vb+Z3kYdSeuHN+y6tEdp
g7zeu5qcx9C1EtPTYxEfIUgG2Q4ZKyWfEBdHUD5Ihf7r/SXfHheWtMnHQHViDLNuXAojq4LB7EHo
Vln3IYC6lW0rSljEm+BRXfiIb2MA+Gt9GWGQ0jNcWF1iaNM5hkwjy5N9Ef0Q9oT1TJC6iCO8/1Dn
3qOSjunS+AUJIVfvcZStsAKHdVBirfNDkthIL8UQIOEhG4W9S/CHdS7cW2d2DWAXeqG4hHN/rbvb
cJStxkxq12PealSHBprxKY2rGMKs3Tf+bYm3yK/GFtWlTuXb5IT6l24LhTCOm+yd15uGlzgx0QUx
6heF6W5HvQ8OyPtE0cFpAuMla5x5N6FDEG2Re+rULhu75NKw9cwL//M3rAdTlYRvt1gynXL4sh+D
po3ifVKisrdzsBrdYiXV+n8dCpeyH2T70nbHiX71jZ3Babse7esTV84c3hqh6o1tFWGNgtJ5n982
6KMgcz1l7Rc/brsLYf9tNFxWVxQU1tJiWwOwo4mSuaC3cZK+KT6jmNH6WzIJ63Pdop1VjXn8QHZa
PEV4XF/IBM+cWE4ryRG9f6qo9WAbnXwrTZWleSN9mFsss6abLLG1pxY00PGvzxFLkQNxvyGPuIYm
pkmTzgjBB6dCDPUGFbbgwY39adfN6ZMcXfPz+8udOULWMk9wKGVch7HU650MCkbPEK7UvBQX9xwR
hG6ccPnGZwoNeYFQJVqLINECe7QuTHLPBCYwKMxRGGgQDPVV9tV0wYS6ix+eaLNP1iHph8A+tnZk
/oMXSu/XsZYC+H+TdmY7cuPKun4iAZpF3eZYo+2qsp1p3wh2u1vzPOvpz8c6G2dXqoQUyqcXuteF
ATNJkcFgxD9QV5G/401y2xlFlJeBFZ41LFWPXDLDZkL15pgI9GqO2EBRYb++pksnkyuFThi9VSQS
ZsekSrvQjQYjPDdQFvtDCDwgO7pjZQU3cAgQRExzu3y6PubSd6Q1RO5ON5cXi/xNb2aZxh5GESY4
Yb0xHIR04QSnioeWQt64T3ZrVfvaTO2VpV06FpR+KYuxunTlZ4MqE+QSvRT+GfK0g6Q60fBWD430
qa4gLF6f4OJYQkJLTOB1lNkvJxhRmFPAFIGZx8D0i4q8BNKsae3u8rbH0+36YEt7k7SLrwfjA8z8
7FRkjuYnjhuE51hv0l+qhhTKsUnCMttdH2dpUpbJBeyyenAPZMh789XqYKpqI07dUxI6+L3kueNt
jabxjVtrnGrn68dHY2vQKZDdCQrml6PhDWKFmqK6p070qrMvcWBERq9RIY3XkRH8uT7a0hryjqW9
ztSAg8g/fzO3wSucICHTOFk09z/hrQgACEhUFe+vj7N0LXARv8KtCJvzJFmSt3ALSLwTTQ8rvcFV
MHykTyIeEXQRKCCHIuvAQWGT/MsfXLVaGX4pFaAwwouVcq3NPC+nqaqdgBZTKqcYJf9Umqx0+0Iv
8/u87qClD255YInDI75lcb1PkV74dn3+SycfbgDIcrCgFD5muYjmI6zmRUTwoC28Rw9W22PMm+Uh
s5CqsnybplCVGiuncaGBCaAckKTKSoK6mqNVzEzz1dwL3ZPmj1X8mOcVMsIOQuBH1JZQffQyL0Wm
NOomXb+nXYZoneXV5hmDtvrf6wugydN4WSOjOgammPcDz0GKf5efwKfiipZd7p3SJCEMVSz3DZT5
wpO+iM2d2rn+0dfiBuk4jGgVEMFSk2HU9ohz9+M2cZDGK61sjXWzdA0ghsBp02RNfR5E/Fq3kMeI
PAhVeWruhjop+9siVkMI3qPf3ii4QdxeX4rFITnipi13Ah3By5VINaVFL9l0TkMzoWWrGGXzyM/r
xd5AyozULEit79eHfI0as9UHtPMKvAO8ylvqcsyiDBOMZ1qbMnohtFOAKOV4YGcomnR7qOoNDAsU
nfJISSsMXuoYx65J77Fm9Gs6dfE0eE+eq4bNMc6D7NYtvSE7o5fZW7vrv3QhUPDzJL2Ntzy5wOy2
Ch0EFw30imnkFFG5weqqdbcj7+lT06Gq2SNNYqV7y0iE9cUqkIFdGf/9xzGg1vMQo0hNH2D+nAYF
7oDEceJzE5XVDzMX4hPN8uk4hQakflwBhbMSm96HhssRZ9fLJEJoqMKG6UtU+IJ+j7t1ldJ/qjxh
bg15w6B5NAYrl+f7dWZUeiqyr0I6Msc2IHbZiXYckzOEtOYpsSL7xTAyRdmDSw8xQR4xuhKJrR4R
GACJef0jLy4yJEZawjyuAaNe7kantJDsxIHtHNXV+CAtmcUTQmTeg6egnXNbVFWP++/1MReXmbxE
MuZfW9CXY2pAqwK7UZNzlolEkF261R9sCMIf3YSX8xho/QHaYpyvDLuwzryzQVE7PMlAJ84OHqUf
zCfKMD7b5fCcemgxdyLG2QaNNFwvBlQcT7EmrXuwoEvclee+/MsvTz34cR3ugZRGsd8xqEZ9RJo/
q2NoWyXSbTmmsHe4FibtzYfXFpw6vXUJeyK6z243u4JMwjBMUrHTPcxmlJCQcEKKtO+a772rDMcs
tvof10eVl/a72Vm0fCWZiZxiFioEDg2DlznRmU0+5JsAH/PxUQll2DDzpgg+XKdlMTkubFmSQXio
lxsIX1ALSmhBZKh8HAO0yDoFRoC+9/VZLZwNgDck6/J8kKrMN4w21UOHviRVi4Fqmob7nHNo0Jt3
EGjCc6gMdO9wfciFo0HrhO0JDx2XujlXS5GOdBXOPeewN/XwuRcxj1qFkca93xdm/lOUvtpR54dU
sVKsWNqhsO85IIgSycB/uah+XeFY0mF2yvMSVetoCIpyh71O9xc79O04sx0qungSWmhhqopJ1XZo
Sv8l7uty3xYT7pxBqO14PYS/r6/r4uSoRsi2IOCXOZpKK8SEvrKRnB0XFYXPcVzq3ZON/c/ub8YB
XsKDAVjAnGeEabWTDolIzgOChSp+kurkP+cVnmErG2VxQjZSI6D30TmZTwg/C5sWcZaC9U2sY5xZ
g7+ntu6sYVQXNySpMuAs4IxiLvORJJYHFQGgsZ04/jcktwJtD6DVTej2kL/eIahQa8h/ROi7XV/K
pdMnH5P/M/KcxUQMw8MUH6lzXDfqZ81BxGpD6NHwac1S8btuUIa9PuLSXHVyKxCbZOrv2geKCpiR
GJ2doxZegIdI12MDfelJDUZ/nyY5BgCIrMYroy7FTp0tiWEGqFyAwJfnLizNqejrLDt7ceSCY1en
4jfor+Ls5CL65/oMl9b07VizM44dQj7gC83XDI3mu6s0JSY5ZW7dDKrvPHVpXT7//w04O+wuaC/V
gMlxTkVSMTnFDrO91YniRat180eZYQL/F/uG6EUxifLne5RmAOBGL0KOYN4n5hG1eat5FBECFODy
hZXuJieyyw/X5gD00czj2qXs+U4MBztFHOOrNjnjn1AD5/Igh+4HoOQry7m4Q/93nPmZsLKo1CKR
JGfkb3+BOhrpcQXGUyhiS3zN4rwPb70Qb9CVJV3com+GnfUrG5XWXefUyblri0BDbzT18PIpkck/
Aic013CCS8Nx/dHJpzgnXyCXJyJoom6cwhBmx6B6h7gZrVsyQ/+u69M1vP/SgvLpDGqAVI8pRl8O
xXVY+DjDk/7q5vCP9Ou8ywzcOjaJ8I/oO950EBxWPuLSISS80LnnH6gks9W0U6hGVsAF2KOf7mwt
wLa3OAPDH0QQGcndrKxWiO0L1QcCC0VACVjQgebpl9McYztvbMXkWhJN8MvBqgNFnVulyzEywX1I
CqqCU0FBdUBnXxFFc7D6rFX/ItJRuOZ40Jx1EHG6/BWT21RWaojorMDewI3BBNjkOyjCb3lxoFJ8
PfQsflpBMgymEjeJeSZsRYqDf1AQnT0bz4wpbQsMKe1Jf7ZTNHOLpBQnylvmSoRdupdle03mb1BI
1FmENeNGSP1imQkH6rZtxg7qCNq7a4/jpTNCIiNlmiiWUDG5XMsE7DvWLF18NhW9uW+pHraHIZ5K
beOmpbcS3pYHQ1CHnUMZaw4l7fK+zQJ3hFBMmeSX4iXKnZr79jdq+u3++ldbOhym7G7IKijFIONy
Xo0x4kukGHw1mrPRlhphtB2CcvxSo0A9HDHVLle+2NI+ARCM4ATVA0nFuRwRHT81dXC0P7fIvtC2
z4f+91jTAcL6Al3anVJVQ3VEwVRby4SXlpXjIKuQPL1VdYZtETUAVQXFamQEGgwHxrDQ9hNyBf1O
KnuupN0LdSeD6xC46itY6t0LlBvRy0bcks5YwlXbAlnprzTcm0PulAYwx0zZEQRac9vaY/9itq3d
bcPAFl9qjLXvUdq39K0YnRDGOurI32OltG+vf/p39DocDYAs81/eP0jTzHPNsRZ50nr8whEvcdwC
becmVarp3xj3GDyftBijO8t46mgNIUPbak27LXj36YfA7Vd+y9Ix5vlMl4HeLYqys0/T9L2q5SY0
4SSvMaFB9tsPt3mv1sHh+qQX98CbgWa7D57OUMdFzlM2VeufUzElxU5HvlG7bXPcGldOl4w+83c6
ylioVckrD5WTy72u1ha+ZqKkClF2Yb7FXE7BrqdCaQ+r90IgZ1v7jyVGC5/UXFljtMhrez44hEV5
5cnn7Zz80Aw1dn7N5Jx03PEw921cgeFpov9TR6pRfGlyz1Reikgfo6Mo/MD8jptyqX/78HqT4ksl
KYmdoXF8uQItOl1VzW87WXrjxzs3AfF1YzZW9r3Iqcav3HgL680VgCUGtx2lkfmbOuliR6OM5p5U
VHteykHLG5CJpTsdLEhK4c7JaoFTid9XD0qFydVf3IG0cFHRgarFZp7fEvoA+CAuTboOjXCF1Hkm
vKIfUrqIdblYKZioiD1b2XqnbincgNUBewAqlTLNHNIsPZXKqK3Eye5AKWy7FqoetLvJ/VKkRW0j
59P52TOuu1h1CRcZNTJorEZV6AN7xUP0cGcgdzg8+CZ1ge1UjK3xOA54gJ6vb4jlHwpai+KnAIM9
Z3UZFQWtKtS9kzugXwlzDhGlrWp145fM5ArvlBEpea2Dwo+h+jC1tx78t/4IeAVtp6ToLO/ol1xZ
/sZ0Y+fIbhBHLVGjlRxuIVDwwuArcelzgufs+Movm94rVHHqFdzOTbyMH0JQNf8YXt9OH0+ddNJh
SZ6UcXheX4sTRfHVNPVOBuSKcmeZiFxtirLX7pUu88sIuZY+MLdFq7nhCsduIUjI02lxMgEzY7Z4
eT4nXwHXShkCtHiX2Lu28ZK7PqFmtjEznGM+0ynP/0tIQX7SDEmeh0TRopvrO2IhIZDYT9YanhLY
+FlITpDwt1XM4k94QuFskCnjobSL3PzWehN2snoHb2b0+thauXMWUh8yY5Alkq9DMWA2dd3PWqyx
NRqzfdTj0MK9m20jTIjSgz/F4TGlRJ6tzHUpQIFVRwiCZjrdh1m6NZlxWHeILsAyHKrwrujgwUVx
rtPo4Um7B1vdVqiyZ72/Maag+3F9pZf2NCAaGgFop7Hks9ER48o0vJWVU5Qq+rjDmTrp440uSiO6
6cymGleuv4XOpxQuZJUBtxAQ50IqfcfuKXG8pVxco7eglsK5nbw417770aA+Ixw8vkTNOG2zMSzx
ohr06EYoWaFgM2ThuoyDgbpXhKeuFLSXUh+yHsrMMMFpy84vZtPJGqUrDOVk+W743a8mKXCmYTZi
hWhn7bq6Sz8hamw7OyNLMGfHLML9kgSIDh/DRC7X9Q+zsBWpsKuAoalCU6GZvS7Ql7LtfixAOXm0
DXgYWpH575SEOExRmap2JO+DvrL9F7YiL3H4zBKaQDCebYbUQc69CX331JaOcZdnOoiVwnM8sXPt
MsbcqU+9+kgBxPc2bR8m3vfrc15I+WR7XralqCICmrmMPFqipAU2Jg5srjj9MaJb4W3rsQNVf32c
pbWlcwEIiHYfT8RZeNHwuyqRKJQYlhS3oWzU1Acn6DTvWLtBfef2edc9XR9yIaIBN0coiSYfJIl3
WFOtc/NAKO4J4akaJX6jD45NqMeYSAW5vcVyCGOG3O+JOtcHXpzra/8EKCDRRX7zN5gWq8X4xe17
9wRyJ7xLC6/ETEj3zCOwFOdbp/mV/jerS/mdcIa8DW39yxE7NK7GOsy8UxJE7p0S6v4P7OdxnqVw
q+6KVlrBX5/jQhDjpuIZLntfEr52OWLV5ljdeY17igmmB7/pkvtYD7/G1dB+uz7S0g4lkyRycSQh
xc12KK4WZUMGJ2BsmeEOMG8zYR84TvpffDUInKjbA0dCmFRupzdfrfOlYUSqiJNZ1s0RuW1PwVHH
jp4NJcR2NssV7ef1mS2tIQcCfPdrY3Z+5dqD1oZ4brJPcrN08cilj7hVMCfC+bkzw+bj9Qwg8y7L
SI1RVqMuJzgEQRiBuKAAhBUUFmT5hP9O0KsItQlMXK/PbemrcaNjmgDrHN7kbLBIg02v6yB/BJtx
b9GokZY9yVT9xVd7O45+OSmjKwdo1JN7yiKnfwax7sSHHIoxzuix5XpbATTvz/WpLXw22XGBb8E6
ApKbTQ11qC4bQVmdFF3/ZXqxe5qM6VTFpf10faClAiYjCTRPUUMg1Z7lRmk2jFVo8JpwhRkf06ZS
H6c+9FFeUKrsmCl4OCeWi0F9roTiZPW4Uep1kfx7/WcshDN0A8g+oXLLLHVeFeAp18bBwL5p0mZv
RLb2re8RKGW89JNWZP3KtBfWl4cyxVKqNUix67NglgfFFCI+rGAqEJGAT8J/ir1AeypTHU/b63Nb
2KYy77TQ1wATh07i5fZx49JLM930TsqUodXkud5YHtRQVk2vD7SwiBZ4K4iKQFAdahGXA+mh01g9
kkgnU9R41uloarSbKkVj58aiRFV/0yJMC1eeFQvJBSFDHndwXiRYs9lhkev5VYPqcd7bRvYSZL7Y
a/rQObdWX0/GThsRlX4sAj9MbtKhXNs4S/kd40NjQ/eBh9V8/05aaVfl4Plnp3K07qCzkdxNjxMS
btU4ZD1plq/fUpYIcTDLWtzzIL39GPoq6Y6B26Xeysde+gb8FJrHiP1T5J4dXBuEiJ45in/GrBWj
bW1w9jRWsw2WzThORtakfb3+0V/BYrPij8SQkThSApKkpcuvjmlUMQWVwwdAH9a5pS5inVMeQeUN
vI/AgZBqZ67/BeMzw9vB9IvMc4c43nQnpixVD2hmjNGNjxqwi3fypIWf2mwqmk1PR6w6IMzc4w6d
mr5Xbydu/x4GmKE/RqJWtM+ilibF3Cxq/M22EnTtfK8wnX0BrMN/cCKvqX5fn+1SuIK3LpW5UGgH
7jmLxaOSB13dRv65r8iTgySrn23fNqO9OQo8AO24dxxMLr3zaIiDH2DCdbBykDIfT6lBycAzJKfm
orNmn9mPqSGizKlAyCWTjvFTK93hc6qN2dehy5ynVHPS2yGxnYcODsj++iIsBS+eWTjXQCph489C
dlnjFQmu3z9HrlZ/98Kw2uhOltWbmIrryljy75rvLu4GUkykXRaURZDD10tr9E5ZZfBU1VUfJUOv
09ti46f9I/KZdc5TSmj1vvN7td+0pKvRyqFayLLRBCJ6EkWRMJwTjAy9bquxkY9LM8AmE68iw3/x
skB95kJJ+l1rJM3j2FhD+t/HV5rcQjaDWADKmpdny3dSvHWdBuCsVmDAUgt02LghevSIrTWxjVdt
1XdLjWWGpNfjGjgv0OBvhDkgnrfIx4Rn7PPCz57vJ7doBnkPqoIF2tbuo+GLlodNfBCi0ae9aWFs
vAlN3AfxOq+GYqU0tvSst+Dr8T/JEX4H1Mqi0dICMKmnyBbhAwpY5he9cO2jGLUUlr+SvTj1CMRP
taPPIHqN78jRQ3+rlIlQ0PA6CAc/d1fuuaXtwEeB6EHBmfLGbP+3LgWMthPeqdBTIQ42toXqTR73
obrpxgIkr+oo+Rbdf+cv9qGQNFSsgIA2zwElvuOWWmE2yilMBCbcDh5on9VAgHzwaSkgDQACbJ/3
eS1WTuHSrQKxBdUMmq7gWWY3exD0lt+M2CYYsTXtxCR96ls2SBZpt8Zo9CuffXE48eoKgbUJk73c
9uqU2zDnAra9W6XfEIkP8c6OFH07OPpUI/Hght2HBe2oz/EykiB+CSabJYB5PvWFG7V8006vyk3o
2d5GVeIg/lTQHsQXuzTh0hnQK75VZp0dzKARLx8/7MxWRb2JPc8RvJx1jq1yXUGrO4UWwsMdSVuz
T1vnTxsF3Zpy/FLWJK8NEhbqFVBHL8cKYyr79sB0LXSsb4QLKWDDpTz8SVWgNWj6+MqTDW2Sj12A
PD1+eKYUJsF/SJlaLpHZAaqhozQoGyinRhorD3rhlEerb351SlmuOYwsXFa8PqH9AhCkFqrOZprG
U9DCI/LPEyYAt8gG9TqaWIl9gKeDjP31iS1sXNltIAOh0EfVVf75m/d126lDK+wQ+epSRE8SjrYZ
vTR57PCV3ulKvtZTX7gdX5uqUluGNu0c/YGbNPyJDq+B1oiNettE4aAc+qqpkgfbR813Zzmj/VtN
J/MOD80guB/UNmh31ye9tMKyKCNrFziHvUNG9r4SQ6ACQ6DINjt4lfxrD/jzbNaqsRIZXvtas0sK
6av/HWy2dZoODaR2QCA8wJXxnxB8snpMI609VqOFxTz8Jzx5uMp768HiLf7S5J0JVnnAGhmfUlxt
qULD6fwllHzStxjcj2vaUYvLwcfgegDAAfz/cg8YsQnEX8r6j6o5THdxFQjzmBoN1HaK4dPHhVRJ
QsG9S/oR7ci5dlMelhagO5fhqtTWD4muwjkfUgdaewLoJ3gw7XYtCZZn5t1HgF8kE36KjvPeghcE
vg8ixT9nugvKaoPXsv1cxOOob5Im7PMbtIIV97YZ3fohS10EajDti5H+bz1/uFXJGShvlTHAJAWw
9x/Rmr22gnle+grUZOSFRfGOguHlV8iYf4rXVwQh026jbQyue5unXnGjVO1orhz7xcFkH/hVSt56
zWLeHHs/MJy0thWItcJr/M81Gj3NYcKnqjlOZZD9d/28La2+bCSg80ozCbXBy6mVnTU6weAjdI5y
CsS2GuzicyrGaS1ML2WENCTJ83lLIrg0f9CDULcGPU3js4XAU7iNKXn/yuwe92V9ykW5Bf3U9Fsd
AC1F52i49YwILzsR5dvessqbHHvvw/W5LwVY9IAENxZVI57dl3NPmqINjF6NzuJnFFbdnZUp5Scs
0EJvg+lavRbPF5971Emt/xnvHS3VRMTAzvADMc1I627HaGzTQ2sMSrVV7eC+pNrifemN2N/adqM5
N7xA3HCTBmUe/EWUReUAcTagNBLhcTlzeZeQuSTRGRG6EvNJLKR3U9YZfyD/f1x3iaImIpqICxBY
oLZcjoXgEIL5KZ4aWWahPlcPThrREwbit0H2xDEhx3fqSk6wkJFQSCWwI/NH23K+1watwbc7x6JH
csazR9cb4uao9Zr12OZ4PR3CUqp6tgWejVs4KZm+9q2XthYHmCok3WFIwbMMELpIq48xQW2yQU3s
GgNS904N+K37sPNx8qtpw3h/ETnAp6L4J238uHkuV1pR7NZTOc5nI1e6730xPndZ4nIxpV16vn50
loIUtRcSO/TLiFWzDVSRRgMjrINzUGJmcWfXqrkPzdg4pFneqjfXB1sqi4GK4cEA/Yzn++vBehMS
MXFr4V5RC0x1qh9UcHIuh8xQp7ugSQJlQyuCnl8RBYp6pGnm36V41xegAq2ce7JmFiuZw9LnZUfj
J0RyJvWZLlc6NNrMyb3RP2M25dyhPG7/bkvTCffF2It6Rwcm/XJ9DWQsmt+SUr+LFwV0UJhblyMW
TRW5SVX5Z1RgK2urZH1mbMcxD/OHQrH8bamILtnVY92vWVAtj0xb8P+OPOd3ql6sVho45/MkRGvs
6ela3XMZ1y4A9kFxHnHgmuyNSwqU7f9izigrkmiDjgLTcjln00TNkevEx2fIqp/AG3p36MDk5q+O
P9p0IH7EnTOp5b8fH/YV4SlTEumVezksUkWyBNkEYHO15tCNAPtCAvdNkLjB967oh2ZrKlE8/cVs
Bc1BDhScvHeEX0RIrXbwKbbmzWS8QOoWL2iWlHel2ifGIU7jxNtgx1CvvWmWyiJEC+51GaQBOMmz
/uZ05QzMfRsqp1bV+vFeZJ5/q6lp3W19tXGeJ+SUtokIK+cegK21rR1np5Rshq1WtdN4cNVC/9YA
rPb/Iuuih0MTnH2PkffsejamguSuYuM1QwCPjos1wqjSx/mjq+xwDQO3dKQpyRlYy0jl5Tns0B4q
AN+26Z/9pNfMbd45Q7crK9hDTocfaRIVa9XIpYMlpLkIL3TUyOYKyxSY4C2pSXh2Yj9/HiZB8w3D
7f/0NO7MzcQLfqcqq33GxXmaVEEBV8oIPtvdA6WvBqvX4BxN4XSml9OqX3q3NKZnD0hTtUOeZrXb
LnfQPHiR0VJ7oUjAdTj7kuZoVoZvdSi3xG79o4pqu6Q6L4qtY6RiTX92cVlRrZLyADTh5oPlepqF
FdRBKLRBjXpn4UxPvBR06RhmVMkhcbDU21Rhjr/59cCxtLQSCkzVhfIAZcbLg2RMUcMjjfs3SFTv
VxcH4kH0cWccaBr9LEcaCCslvKV1pcDKpSgxqnzOywE9pA68HIkRRI0k7lr3RK3exbVVNPuOV3S4
Aj9ayKpoZqIL9mpoT+3ucrhSGAWlBzZswNO8fqiNPi8IB/4otmk61eOnto31+sZJvFDbhEo8rsmm
LswXwUXUCUE3gsuaG88Z0zTlk4fBVRto+q7QC94LjSX+jCAcV+pnC9+S9xBbSKK6YcPM7h5thN0d
m2l0HsxsGHbTZGrFnUL9B8N2MQD97N1s1e1xYetSTZB2U0Rj+x3gwG7Lkh6QGfJE6rSd61aBu/N8
zfnPTSPrvvKT5OhpYFxXttHCG5DnD28z+vPkjnMyiuNrbadYADkA1TbJBihw1T01CVSKlYi+OD+O
vxSkxlZprqMx2p5u+9UAztm0PH2LrEjg8hAUjrcTflgnT2gD4pBArx50/4fPpsO5lNQmygwIEF3u
XTPQy1Qdkc0Rfp8/2PAaDl1UNPeQ//Rdg/POSi6+tKZARyTrhgcmh+ZyPHhaZRJNDSCDztP6W82K
Acg6RdKvYFSWalgIJACuoK2Dn+Zc9dAym0xxk1acwCL2t1GuBFuYMf3t6IzK1hjC+KueqmV49Kt8
XyW98ofyTiU2vt3Y9Q18t+prPjlNechbo1vZV0vxQupPgoEgxX5X6C/TqW2HthYnkEKuelcmZuTf
6E7Tt1+juLOVTamYLY7UulEeTTpB/u3Hvzl5AxU4iFb8/+ybO11nhc4EUtYpU3HMgnrcjcD1DuNg
W9ty8v6CGOwA/QERSeTQ6a1cfvMq1QIjrRmvhl3+Wy0MPR83vd3H/S4sJiXc2A0V4/th0qfw6fpU
l7ab1OmRZws82/zp541Ql1QtxWXcAY21NZSy7fZp49T//MU43HEQ1yQCZA7F9XASSZ0A3LUxhcNN
XFROsjUpyq2hP5YiPb1VRBuoTUkdnMulzANtQmMDKGJTF802zbP03lDt+gAhMPx2fUrLQ1F8JNHk
iTnvD2Vpo+TASpiSEsc3Xar+jr2q/1bU3KV/MRKYBiBQJLSUXi4npbepja5biKBSGDQ7/Cu6TVV0
6gN72Fu5qpcmJd3t0XXkU70TMihjrIVSWrwnLbSnzZjW6bhzwiJDjqJw+5fr81oK62QhIFV5m0KP
lT/mzQMiQ2XWaHVfOdmBX4S7UO2ncOMU3ZRtYzPJb11afNOda0z5yqeTB2qWV0qNMGkzRvqM0dDl
wEZCDdYCDHzmcVL94nwUL4mj/i5a3X3QosA70nlD6HoIi/KhiZvq8OF5oz8l/TNkLeBdj1vx4MM2
fscDJXWzF6VO8YgZO7e4160u+WmXbvhSuXGz5i+3kJrwXONikR1jrtLZrOOSzMMXMdbejsh+pG0Z
b0VfW97GVmLzmawhWgkuiwOyZWUI500837eNB8misLCpDfwp/15OgfdlqP0XLW1jjYsk8VfujffB
DAyU5PiBcmfEOcS7TCzglR0clpEyzjNOtNxXJGHGrw9+PmgjfDkwGDwdaV3Kab/ZtkakppliBcW5
Bp/w4maaaDbd4BRI0I9Gc6/mhgg3dWp9WCtjNu4sNUClIxo09MSwebS4FDzHehJ9nx9Tijr7yAnV
dtOP3kfvQjkoFRxpuAiUdf6YTgY2ZmAaxbnja+54+pm7uCpIY+1Af3bxP/horGM8npfAmuDLyhh+
ubgaHEiqo8hT2HDYOzgShaFumsYulM8hIJ81W4N3IUgOJ0uD0uiXm3eWrschzzmnj8uzRSthFwc9
zo7GmN1QK6uOeWHaeHM0zsq5eD8ox5/XO/EZvCfonMs5jkNepKY15GdZQLkddPc+9rCk39g9Fe60
jBSE4fpqBaL4LrLjBUgFlCvV1Im2c7neHruYINWd/Ky5qE3uAmpUz8kYqeOubFZfQYuDAdjlU8Ly
oMF+OcO4sEbUPpLiXJLvfG/zvHhyCpAoU6Ooa2r37069nNibsWbZWheKqtfHrDgno20NeywWzWQD
0DBea7C9C2dyIAm5I1FjAeevSH0qIlpRPcopRSGe+rjNDuFkx1vP8fW7aBDtSoq+tE1goQuqejwG
AEBfLuLAbVABV8zODZTr24bNcWs42YgwXsKrzslr5akM12xx3uXeTPLtoLPgpllhRlEnys9plU8P
7Ayl3Trh0MV7gZHL97ZM/N+Bi1xVl1reSmBd2jVIDoEnBNiHgqF+OWEDvbYBvYYcIEFWg51KRLcb
cKe2d7Szh9P1KL60bcA9A5R4VcqYa4p5IkHHPGryswXe4ykelNHZlXmW+bvr4ywuKAx8mPjYDVF9
uJwU/nOOMtVtdp5GWpJu6jYb353+rVTv95A76rhtcyuglVZkyUroln/zRZYjP+X/G5ke2uXI5dTp
vtdW2bliv34vBMUzewLsqrd+cZO0nft1MoqhwIEiw6oaoLTy9frUlw6MBuOJdxS7F+3Nyx9gtr1b
FKGRnwFC3Ot6YX7SK1Hv9aRNuTD17Of14RbOC9gaXMGIqTQN52WmAudCi7OP0lFuNptCHdJp0wqK
kgSP+KujVuKhjzzncH3UhUnCqeMFwNhQZ+dlwxg1k8xtRXYGqu/ch6iwHiHWZXcQHvUAoLWN/9r1
ERd2rqSxgawGaeFwh1wua1n0VS0zx3NWNPEeRxa9vKmaOlmzhV84jhfjzOJPjkbLkGmIK41t5XVb
yTE/dm2nO5u4ofhxfVILm5XHNt+NjwGad54rtmlIQhBiGFAbRanB53bbW62t6n8kivpcxsiVdpua
nE/fVHFVi+dIGVT3eP1HLH5LCwoU2Qe387wQW7WlFlL85VtmSLwL4CVHv/HEDQkJuqANmPnr4y2u
MNkV6DfGfJfstJhu1n1nZHhM6+VeaYhym5rO6800uVm2sm0WJweOF0VDdOVRJr/cNrpVNmj++jmB
KGy3Y5BPz/TR1duqDrRP8Zj4K8dxcXK8sCQGjRMyh4Vpjj/E/cTk8rirHobWVOpN0fZBtlPCwV3z
TFo6/GhPUh6k9UNfWc7+TVJuF7pTJVjJnzkdSJ9HKcKfnqM+abgvfOFSn/aeUTv/ffz7ofoHAgaJ
DYo3s+zRt9UstoORE2Jq4tEtNChefWT9zJx0TTFk6evBp4A3T48JceXZ/LTciMp+xOO9aaJseEiN
KFTu8qHVxkdy5MH7qbYK3cWVPbO4qjBWwXRRjOTfy1W18opyNcydc1So6lfQYwLXOHWIf2ulLr6W
HkrTauB82GcHTCa2TsTx19rKvNzr4B+RVkadnlWvDr+50VhumlYvxE70oZZsvcxyg00wCj2/CZQ0
DlZKsIuThgmGRIAUdpqzK+j15B667HiXJHmy8Twv2HTIIIuN0mCN22LvGQFTNYqV0svSF8bOgkUm
EEiXn8u1RrSgCYoAQUJ2cAqKSUxb7sjiJiqRhvDByPzFNCWZAQgX4Y537OV4sNkMPK98xPo0Pfmh
xFq5q+Amf5nUpru1GlCk21j3ixWI80I6hPcDsEQed5Q+1FmOJxTVM0CnIhWmeyH+legCkQb5J02t
h8PQt8q+Nczmn7gJ4pfrh3Xps5JGC6p1GJbADrucbzZVdkJ3PDmXXeM81pnWbP3IKtNNURTjTq/S
YudaxZo22sK9RnSReABGpWmrXY5adSriHaHPfEn2bnBS6J973/d32QibchfWhd1v4qzlWgtcz3oO
qs75fX3eC+kCe5iEgWIXxn1z+sYUd5rqlfwCjC1FdBd2afCZ/olYs0ZciPeMI98pdC20d2AbPQrM
qnSQGip9R1TbNhnb9raaqjjf46KZxTfXp7U4HOxFyslS2mAOwqMGo1OOt6MzkHp2EuZxgf5ge6aH
K2CaJwj6rcTChZ3Lvv3fAWfBfuonm/cy6t0tkXZXu44ybFrFrU9FxSOw6ur8JhvC7Hdc9tOX63Nd
CA0MDZSGNqqk4MyOKiawOgZO6CoZfiPMjd22Ij5kk95+L93e/RNHqbWyaRYOCyNKIDVKesDkZyOi
Uj40Zm3G56qsgs+qETjgtIY8+RVSmfgvUzp3k+R2t2YqvHRa3g47W+O2KzNFM5X47PrVr7zInfv/
w9mZ7cTNhOv6iix5Hk7tHmiakISQBDixgCQu2+V59tWvx1lrb6XdiBb/QY5QVF3lGr7hHXKzTVPf
LvrquQzrI1CizxjRd9e5GheXzADfXGbK0cAqFuuzNeKwySc91Fu+8NyX0QN4w2OVRdNzq5oTNHVn
+HCpi4uQ4hNIQ+AzZzBSJLtTZO5T+WB37UtTFxMhSqQ9KL1mXZKafnPv0uTjDlrUKNdJitZ1Ye6p
Ag14qV6HVZldG3U4dn6jRN0+buO2AC4autfYZ38YA72IW/8z9OqTepWbxugvywetTqCwOJXnbD3F
tH62hIEXVvStXcs7CRocGAc33uoJBYNO7z81k4ci6/omSGa97XHlk32zqxXH26SKXoV+X2nWfPX+
CX3rNqLQRRsPDgTYUeP0ms+7yGulAtIbROt0HC2oXy5kgFezay65SL451GLC+n+gr9VQIargnSaU
5AHYcX1wq7k59AVsS4ma+N1/mBVtVKYEBYoX7HRWSjFZ6ZSgXYgDH6ppcxX7Y9qZt7HDQ/IfhsJg
a9FIpIi/Jiw4MxuXwIELZ6763u/TydzZwuz6nZBOMf6HuxzBl/8/2mqjtFOKhWOCNKIuyrTxuxJo
1yctHMwglngEVM6YhT4Sws6+tJr8Qgh0jufmSAAPREQEZYPFPu10WWcvVNSoZ/SsIyD0HTFIVDx1
fUBLAUqWA6561G8ow1nfsrix1WAG2X8tUwV73Y+v+mIMDRoXKWNkEU9/iV51k4ZBX/aQDc2w60Xq
HGnM11vbSpX0v4wFn4kcDUb4mViLnbYwrDRF8qRg+RBnWMMHZdwApK5aWs/vT+ytNQaHYy7Gveh9
0sA4nZm0mlKZ8iJ5oG/aToB+tXTYTurcbXtZd+besLVuCBpttqdrrdWKW88WWDaA+qq+vv9T3riU
yA+5ezHAwDVhDRCMvETgNYOwXFxI5yaPB8MLHGXwrfA1zNLlm2f6pf39xktG8xuQILoxC5ZtdenS
CbPnqQTgVYE6fbGA5mk7p85i53FI6gpRAFyYLhk/vTkmSRNZ6t8IfxUytNjF6+o8xg9ulyfX4TwW
Hc2TYbyC0qneRr2qfFiKG4TPkppavDCLQs7qJkTOQRWjDa5TwbrOh6DrHholkV+gibqBnUTDpQHf
CKXBzPAhCRGQzVg3p4yhLVSnZ0C8Se2ga/Wx2KbaoKnbj28ZlKlJgEm6edBWm7fRInuMNJel7JX0
q540ZYVJnTlEx4EWZ7SvSpfaYoi+xPjRkTkxtKYW/BplIlANp8cGN93FfRtaTz54JNY9DGCBdJNR
SqC8aYQWiT7JOrC83Pn1wTkv+4ZnjRQNYUfEHE5HRnhIRWrY6x4iLKxAeGoJuh24jAjo07E9GoGW
z+1u6rVLV8XZe8rAS9UIUAoQRaorpwMnuevGxZgNCOK3Nc5Z/XXUoUPsT5hbfrQktgSViyIvTQ78
StcB5hhPdYgKl/OQms30M+vM8S6OQhF4/eR89LZdhqIlzI0DwIFTcjqrqh6ssdcS56Gj9TlsCwU8
wNbAw/eY5Wa6ef/bnR39ZVpUwYiawd2AmzodrEwwJZwTUz66MMK3URPNf8zBnn6KRi2+L/vsUjx7
dqcuk9MpqlHth964lnCfS0M2dZvmj4PAIwpXq1r4M4SCo/TK+QkBsvGAzKb3H6ZJHg8sDRclaFCr
+yYMWzsfIYM/Vl5tb/JcVVQf+on0EQPIrrCnb7X/NCJudgtCBpHTVQun5CQmNMPlY1bOgz/C6/2U
OV30SUxJvisLd7gw3lmewLoSN7uLysUiobua4WTY5aCMbvY4QgnaTl2sbFvVGr/Tbel2tYhE5Wfp
mJA4eOEHLYxI+8jiYdWCR+ZeP0s5szwRusvEvpUadvP5HLSXzIvWfCBCHGIuShQ8i5AJCXpO9ykS
HkpnN4b2rI3VtCvqsn2k1PekT7MKKdkQj+XYKLvUTdvv1B2am6RrvgKHau/fPy5/5YD+6czxO4D7
/dUiXACO3LenvyMvWpAi6lw9Wbq0ldI3FDn2x8iAJH7sOg+RKb+AUxBv0Z1QYUqkSWQ0vhM2yfB5
luZsXkWdW3SvbYv+xSZD6fiHE9r1i5MC7ILhMsJBOChxAZABbKvX39aD3fwGq2v97JRWbXzNzPpb
o7S7+PXC1JZ75XRqmKmBjIFAt1x163untduhjEMtfhoH4M63IB3ap2SKLXywvBBs/eSo0TZFJdq6
io3KNLaVParS2OZxLufjpJaa9sWJFSH9WTiD2Ex5Ek2wO+O53CtTkYa3GpDq4pBEFD0Oxoi+zqHM
9Ez7mqb80bF7w7qAnFjdbrz1ACc48Avfe1GrXIoW/7QWZgB9oeNU0zNQ4+JO77y48z0Na4VW96Kd
nfcXSGIQVteLiGgpwAmgfhRICR7X92k85IqEjPdkybjEIrGZSMR8gPGVfT1noxNtq970osABFqN9
qjuoYx76RtPWCgst95dqTbark8h9UoVQtE2IuV7iA//qXfyh7VLsEkXU+V3WpGqKqfEcfbY6uB83
lotdLXAbb8j3wq20/GdjhmF0rFE0mqvP89iWVfupzSacew16LHdzgqDkVVp0mUULO1HKzK/Neuz3
dGPqazXJs8av5ajFX2YtGj7ldq27vqN0yYvdiBg2tFnP92aO7s2mUXrOpHRktUumaeyv2kxJw32R
9HoTjDIqsI+TVZLsutIbu+sRX3MqcIMxhfZt0WfyNaUs1vuOHtbV1jGUPH6ezAlB+SaVThLILLUi
f0SH00x2thzC+Bs8EPnoTSzZMadR7gSVlcnkU1mh1d1RLDBpzfutVVnK0ahC58khPBJbo/Lk56qe
uxZZhTCx9xbyadG28SZpHkY31spNq4Ob3M59PZRbl43d+q0cvTukVfXSVwer8fYg9dLQnyzo6cEY
NUa9SUtjandwerr4UCvUaVAzmJW7hscsvCpQG8h84FejuPeqoXS3uWYLd9N0oFtvclUtJXLbdub1
W1Q01DgAizs6x94sNIfmAcpyQVWFCfSgaXR/GJRJ7aMz6V51T/ZkdrdWYeUmGIA5vdY7tAO+lYIz
e1Pn9XirWnXX+dISsYdO7VxHh6rXR48HsK6srWkUWrZXOs9JPqmpntq3ZdzaoHuR1p+vmthNPL91
BSj2bM4h5Zujcow7GnJBryZD/hShitYFI8/8i2s3zhRUdlF+4fpcVi0xo3Fropw+HQ30JOStUwzz
r2huBTrZbeGUqZ8gWYLgg1Tr0NH9so8HN+DNsqd9hHlMdjsPqqJJ30i5XMuNkiEb8MkkMAnvsbrR
ukNVRZ72yVRrJT+EWVGPRWB0VZ7dR1mmRLsR3UPxrPV2lX9uVEe2xaZpZahvh1Av0X9yslhNfoSK
6ITuD1rjFHqQDXFmfVOBHtrHrABidXCqIipoGpE9BBy9rr1XXUXPo50+G0YZBUOsOL0/ZLYZXg+D
PeJWUsdRWsPo7qWbtD52Ikg81qGeio1uTyGVdYyVHspJROp3EdXq3UxzEHdw7oXkEHM1azsk//Xf
IZ5hRxNXWmMDQ3zqt3pfq8b9LJRpeNaM0gCO0qtd8n1AavzWVAxR3Vgdb5PPDYVosutGan1dhYM3
BpGlt/Wm92zAOYNeZOpdUmXJ7w6oq3WrquRFE5U92x+VJJuDIkms/YzEs+artWO/2HNu/KyQwNDY
3kKrN/Y0J1YQlsYgoYE6TeMXKApFgV5FMxrgTlM0qFy5yEmYWTkCOJpjDcncuXt1NTFlQZMq2ZcG
4KLrC7twx6ucZsvk900Ujr7l5EV2XWFJ1exU0YrDbEhD29RtOyl4jbZTiwqeknTqlqCqyDao07qf
e2VWKr8x7VzbmKFViL1hJrqZbrHTUdCUhzOaHnqYSw1YBEwcrUfESLLXsDc517KTjdggSNubn+Hj
td21rNGivUGNPumzXaLOpn0d16H4aclkajZyNiyBUL9u5oFTRdY91PNk2Cjz5PSuj+ZjX0R+5ZJH
Bzqa2Z8jMw3bB+mBXApoE+kJDoHqMrui7JUNvX293BEFIIhVdlxRX4te76/UIddJ2mq4JEE2imw+
NoMMu89QsBFJkHB0H2qaR3943szoe5RP027UUJJ6bR070gOrmYF6ofIvm71VzvkX1Us9KyjsOrG2
xmh25W6i5dQHpV2Z406huQmCO8UJ059SkI9Xki6J2GCF7vzMwXhMx6Fd+MautMzu0LXeYoMKF9kf
5rbNb+oUzNe2tOPRPuTawH6Gsq3bPn3Eor4z4zwu92CZensbqjmY9KZ0FO2m7xEn0TYN8lDaCy6y
EnsJiKaI/lljIvWbaCmkggaIWE+PN6MLQrKZ8meXDGUR76Gqm4qzkaXAh/j9aGjVzqDxt/ghAWeh
5kU1ai10T/M87LwpnZ+TyGr6qyJq5X2FwnT3OTRCzrjLM6L5vDb2uCva1ij9LO/cD0rjLL+CCh9x
C9US5FnWbD98DjRbFbb2HBoyjn0u/Qet9dIcisklIcqzUImhyN2pgMPWJKM2T0MlyAuJiNpSf+ZW
zB+aqY2Ojojrp7acp35fak56yeBklbEwOZzTEXHCE3HJ49dlgxRZqpTAVrx40hSWrzjlcKv1mXbT
KkiSRSVuAk5R4p4wtlp54fOuKgdLX5fqIsWKvzmhtQbY5dZAZ6hWkpe2LccqSCc7fswoSW3sUcpL
OcOydCeBtQtQ+G9PDqAQfOtVSa+pI9eiP5U8R6JV7hI4Ue0n3o6i2GjwGVysxSnk7nOrt7zPWQYB
fFupbdVv62gmKEuNBGYBnLLqEALKvzdBA/eUeVuv/xMOwi3MDWT9Lv4xKEJVd/BMMvUQe3Xzq8pt
W3JvullxnAE59lfEerlxAet6tnGg6yMrQmrGYSTZXdWd+mS0G2SkrOeZaLleXnMt+pLqoj4OSl+z
aauuuGQVf/b5GHMhsC/MSciL62pe3eXupFPwfV5erc6HHzHE151C6cQvvKi7pIBrrVMjFofSyFL3
R66ZrbOaYzQgNTqLWH0eE5zQdmWp5d2XUWmG+WiRyAxbq9ZmWD18PWuT69J9Ap3R6wHNGdhSkyLj
UfoJjE75TVQI3tl7mKRzfauXeaddySmyvbu5IkSP/WRxV8790jBE+TueytAiPO9hJ4wobeM8+b3k
JYu2IVIc2a3nyiwLdKCL6VbvdO0RXcdB822zqsBOlnTRSHLKpLkuMjGLe7MurfpLlOtFl8M2H7ti
A8pbjQLFrhXFDZDIDJNDZgIq9Ys41DE8hrSpbB09tZI+aO1ec3YoAc8z1ltm46CXw2VBgXyb9VY/
FpuuaHOaaGFS9s2dOfOE/fTCKMtfHFFbzQdrV9xVC1GQ9E6FFkPtanVloUCcxEM9TI/0C6JtPOc4
FonYvXVm4wWLR+VCn2v9JNiw30iQ4XJRSNVpaZ3ekG0tRm0QrfqoFOQKO3tKo92kpPoXVVoy2qvu
3G90VxqJnwqjivzGLlJz+/6ztD5s/AZUebmiKYHQblsriQ6RqkTSy/XHyI6MwHHT9D4fCuFTwTcJ
OaCyXShGnhVe/o7IwQY9AbSJysDprNNS66wqafRHxySqiFvI+1LU8W4owtBXBnveo8+hBXnc/lBi
JTlqnRkFbiUviem/MXNWnkOPZAWFJn1VT8sskXHApfEYtnF8UGFebc2+nr4CvFKPXdsNV++v9Fq8
ir4Eh5OyFlBslpvX4nTi9eR0gzXY5uOUeM0vp5X2rUfeYx+h0ziqH3eJ623aNp3lHvsvhRS3Vupt
p/flvAkH8Gk7sBbhhYLGqnr6vz8KHVd4DNRrzTWxIMJ+p4PqZj4CAxKBjr7S1i2qTvXnPh+esgIt
gt1cG6H688JqLMv77xu2rAYdTOg2vJrn0qFNOoFv42Z8FMINf4AxqbMNQpblVSVaw9uKQkzzJg0T
8Zh6Rf2T7mmyhXirah98bf7+DsYHrERlmprg6VcxvbhIrGG0Hrumd78kte4EoSfsliCwcgg63SLt
9u/P/Y01x+2Hyj8VnYVSu7r86UaqyoxC7GMZx3+SwSyOqlngPJVBu9pQrmt/4EKkfww3tHxoBEJg
FJuo9y4iGqfz7DVKEmrW2Y/9OKhXpirw5BjmebyjwG36rpVGl8g4b1xvCFcti4rYA7CW1cp6xNiy
L3PrMa+bud7mUz0f8XpxZh9J7vAWfFabBkZi9UMAH6gI1NqYLrTX1xHhMmmmSgGbxgDbbXXGO6Nq
VdkwaRU1gH0L+OOaGL0IRpKsjZpCPcxiI99Mo3XJ7eisbrcMDW4UhBb4VXyPluvnn0phZ1Bgw77Q
fYzHMB0+JTk74k5I0wINklp6t0UzLK1voXqjwWR3rrHtyeCHIEGj/LZA5k4csmRQrno77OY/mM/r
XeyrdB3iXdM42vg6mkPbJbjkCO1uhl7hBiVkrhuoQU354UeCCiStKrT06R4BUD+dS1UXSFQVkmUs
ecITq2sTX4ymBC3hpemtBqLoQjh9vncYEXAbfSSXHsRaRN+OzFBrqVE/9gOko9lU2odRaaddK7Ls
2sO66qox1Glf8rTtJQ/phUth2ZqnlxNfj9vaIUhbzsvqjcKRsDXJje1HrxfdXneLdhMJb0Q/fZx3
718Gb7yHXL4cSXRnAUrS8DhdXEE1dQrH0n60BySu/Q4Fp0PraZ3wi8o2203vdpIqVqd9wlA+965a
jttWp68F7C4ui+jDlxM/h2cKCLvqLt3005+TtqHZy0mzH6tJ778KO6y2opzkzhGl5s8wS/eOND8o
UcrlxKAsOCQlZNXRnzsddHQV2Jdlaz8SIjp7u1CHl8RxAIU08Hc+1nj9v7HQ8KCAjyvSOnmiRGw0
dZLaj1qhJz8GFBT9HMX/Q1MU+YVve379LPNCWGN58cGPr+7cygOWpfDlH6XdY23FC4zMnF4HU1oc
YitSgmhGvVG3ovjC/n17YHS4AM7Da1vPURjUhMzesh+VofE2Y9znV/hS4ACVewhXd8W2H+rn0NKy
C/ftWkmExUVUh0FJwIkpkTk9/ZBW38WWKSr5ZI4oldyDL/Y033AjjdZvp0q/sOj27KbMGMxdlZmV
s2FvpRrGOOWQHU2htWz4oaSK3PRGsjVwW7lklPnGgaOnSIS/YGghNK87f3HRFmmRjcaTKNunMJTp
zuoTERhS6ps0wn4QLKYZmM1c+lU0yqAZI2+fULrbvH/yzy8ZbKpAYWLSgeCBvQ5A21htOiF69xGx
LgHwqB+/NFWvPE+DpVyqPp2HHCAgUYsgszbp7q8hdQDMy8wmA3tM6UAcQ82oD6GwEkD3qvJj1toU
Tc360qleTu3pLUqfCLw7tR968wQBp5shmSNHznYfP9W6QfOCJvxjhzdEQ1Jldpuy7sZf76/oWwOi
QLdYEyxlp7W3E2WJQUSmmjz1jTX9BMDbbL1aV/cQGqaHrlVf3h/ub3C8niDxBdSUxcmNlvXpBOHe
OmXnONFTFbul/a3IUr0MqKc16lEKNfaVktIoAlu/mlGEx9rAVtGfnFbbl8S8295uUpCUQ9zJnTXg
RP9QQnW9sCRvfHhkvz3ucWIQyJerCGjyxsmIw8Z9DGuz3BQWgVcytpJqWDq8mlnn+rVIeGDeX5k3
tjYirfDLXHIrhBGW8sc/wY/SyGrGXptR0XgBrpTqN7M3Wg+qkjTJhYTy/K5jb/0VliTaJDhZfsu/
Y0krkQLdtCfViZOgaop+n9WN9HPC96Mt1O5u0royiFJIJR+dJaNBpAB4hpPiGe2gxBCgGTohn5AU
cwwflFIeDA0uHH6amZfkdt/YbIwGmg5o5iIi7a6+pILXVjcNTfqEZaaqB3lbjbgWmojvflESTB23
ZltY0yaSqH1tZTq4zjNU7fFzSQ829C09VP+oSCE6x6nsq2mLEqWb3Kdtwz794LKQS4GtdjBAotB8
Vr+LscTEIaQVL/HEoxMUWI1uiJKncIsY9SX8xNnXXyIVhD1JYclgAXOcfv05zWosnjzxkulhetPb
qdy7WUafnOXx+0IxvqPzeGM0fX3hiT27a5YyEQUE4lPkqWBknA4s8pFKGYW954T34ZkS3Xzs+3L8
WspqfIYacslq4+3xAHERh1OdOisW5Y5RmGOqP4dNll/pEquufszlNkcwr/IjlJgvVKfeGpAMBr14
mjM8lasJOqEc4jgczWeAGO7z3I/2l1zSHVPxPNwYvZlfeA7P6yNcT1g2cYb/Zm3O+lNqqqg7S1de
3azu7E0xVC0Zjy5ogYdenB+NWsj+RWqTYykHAeG5uAMR3bbfcmOqoh2OqgVXa57qSXghdyYe52ue
3PQLBxiuBI+oo53HNY0aJXU7Zv0rqACh2BvdawSRFFje2AmGMXet8MaldrOPFFfOn82abhBtwYbk
Tkks4d2WkZ5tEKHJnc2oWdlw25Yd0jC5Y6rNVZ07Q34YlQihIQnRGgFGQFHW1dzEZnxVY9vZ7wa1
z5SHNuyAP1KoNOTW7VrxahArCJ/Ymeh86LU4v0sl0u8igAGaT8nWLo26qvyczvF3+rfK9OCJ1nk0
LBLjT5oZm4/E5ol8nc0+6raJl0sRAFiQL6JtndgvcwfLvRK30L0XVSjrD/04iS+VXlOqaEuD/xpY
KskI6nt0QYdDEdlWfOckSXeHVmU4Xil5mH0zwTNNvrLgmDZT4tAGVNKxPE56q9/PXtNqT1M2Y7dV
pGmWfO5pARxtNCFjf6ajKBcTKzv73pijqh7csQHr5s8NuOlNYxvJjQfl1b02I9fofCdSakxKZJ3i
nhyXXnugUyKq301G5ShoKq2mIzPrxV0CH9mkSR+n8gbvHkPl83nhd8vp8FJptGKyfctOTeSDBqFs
4gJqwB6xZuUmzLLRC+LBKep7u5qEOmw7syrTfGuHqPIKfHci4e5GIO0Ps5Ko5msq+mTYxRlV3p1X
KcYfMw7nIoPI5HoUzO0BSNRw4QE+uxaXctYC+Ca+hbe6LutpXqTGWalOr1wR7V7IodvFZhvtlqza
r8HfIb+LprgaD+mFFOBsZAeSGCBa+qiUXHgGTu/FwkYaIJt685c9qFmNwAS8og0IOu0r/aXiew06
B8sJqp+Ft2+xjKdx8P7zc1Y6IPBAlAWlKXCDC1Hu9AdM2RhbWZZHf1o0+qKvhtu6D8qgzQRiWf0Z
znmSHOcqrLeJ6LLvvE7ThYvsLOQCZ0vtgFYkmRfd5lVAQrtNy0lc0hfCe20f48IWbcp8yg0f/ZJb
BTM5l2a6V14CTa4vbKqJaMMQcBNyL0H3KveSbtWOZa3aLxMq7rtqnqpDqbvlXqI+ikJihevF+ytt
ri5F2tioTiDTQPcT/O3ax7GTEXrDzui9oNjmzGCIeukryxt9AQS3jiYX1DtIW14h9DxsSoqnX1RV
lHLmlfVeqBTFvjk2/b1VRNlvQDfWB4XRkH9CoGCJJ4le9MV36XQsfTLDKdaH8EXFgekqaeb2uokr
FV1c5Fmq/qKU8t8A/N+X5e+AwJIg/3FYCGNOB0QUW8rYKzya1pb46vRe/zl0ISH36tAeJszWIj8s
qRlkdWkejKp81ttSuXr/Q56lxH9/BJwu4ih2LtiA0x9R91pJY1t6L1nV6fUmtGfXj4nwvou2n66H
yTW3wk7S12GMwt+6mIfP0srVzLcy1d29/1vW98f//hRK1fSHqBmvSdIy79RxbnvvpfTczj54fZ/X
ft9hSOp7Ayo2G0OrZtqPRfJV66bo6/ujn29pPj86Kv9v9NVCIMRlWh1yny/VkMcbu3GnKDDEZafe
87PKOC5hFRR0ahBrstVk6OPgtQ0LLvX0m+nBybHn1trzNA5HO/bmC22et8YDuwL/GRsgILmrO6no
XXvyvMl9GQfLQM11xOp8moYAVxzzqa3q+ML789aRhbxBZMyhBR6/rPM/SVm/IHnHLPJeZFRbX/Sx
jh5z4Y6H2UzkJTLZW3Ojk06pYSEbET2ejpXWRIQ1rscvmNQ74x77aHksjNidfUUqHpa90jK+f3ib
gBXQyG4o2yBmtFpOU8sHV0mK8EUJtS4KGrpX0U5NecovXLFvnIbFuICPRqeSRu0q6SszChl4FIQv
jVoWQZGHHqiIUtnamPVe6fUkg6oI6/skqZv9+1N84wsuWQb0fagG1KVXX1BvEeA0q9p70bBw9/az
Oic4VZnmvFVH4HcXoob1m8mpR46SBB4RRRS/1qx2O9ZbRWqR8iJNxWyWguwk/Ua3xWtYKpIoos38
yPDCh/cn+cbW4ZJHAILKGLv0rO6MmQoVZovlDesIoYmivyJVHA8KVgZbK+0+aOmyvC40+hdiDCkc
Yy6xyz/HgmZgLTV1Ul4WfMS1Aitn0xewqLaKGyc3Jqtwqd3+1mdcdLCIgxaKjL76jLSdEi9EwuQl
QnMz2sCqDQNFt5M8yEVyyTzmjduTsciUOPp/+1+n05PWIJpS9OFLbpadTiPZBF6mjbN64XZ5a7cQ
d5Dv071nu6xOvNfXlZHOTvjiZFF3mPVh2qYyja/pW4c3TjXLQz3N4YVH8q1BF/Nxitrw8MBsnE5u
LMLCS5suelXIFAJT1sMWD2ksPYRWXXVlZ34q9Ti5cArPB0UvjWKmTgMVNY0132AIezUOVTt67WIB
PTazqp4OEaS0nTtG1U2u117pwwI3N+8fjPMvybhLBERdCxrQ2puHinU9RsLhTKStUfsVH4KQhJLR
n/fHOd+eXKBoNLGc4G3o054uKk5odtYUnXgdB8e7MaZs8pPBse9MXfG2Hx9qYVGA9yA34AefDpVF
cZpgNhgz1JDdTIqe3OOGDLYZKYsPXyt/TRdhv/DmLrCa06GiqhENtA5m5Rn5p0xplMM4aRyFXty4
oil278/sjU2CNgePA3foImazulXMsHSyLoa/06iNtYmdsX3wFEMeMi+JwcwZOgq0xSVh9nWaxSLS
QUEnnNYFZb71HMG31LmZF/Grqg7D3qDosjFwJPXjKTVuqTC38AxH/Qcgj3Hrpap94WF8a+MQWiyl
sIW9tdbiD+NqcipDiV+pzvUHnskkMJ1c3jlzHx/eX97zR4J7m0o20uicBXbr6de0Cre3ZrvKXptR
GtVWzeIi/eIima9/p0LVfo1KSNeXhKfeGpRaGAeNZJLQZvVNszJNgbAXxas2QPJV8Qz+Sl3IuJnG
XFwhsjFeuN3eGI86AYkzpp2kcutAI/fsuQb+VLwatWP5QJljtEWHpt0M02D+SSgTX3jxzz/g8grS
kEJjj6Lmup4JMCjJo26Ur+qkzzu3iJzvfWxgDaT1s/7hzQLJDsliuhGgdKkWn35BwohCDEOZvioh
nYL7Ka1J/0MvzJRDAV3g/v39cjazJY/TFuzqUvw+W0pUJqNyMOL2dZF5emrRPvI1AlQeX8Xo/8NY
ZGYgJJZSB8Ww05mBHittdY67V0MtLFACyFpteRMheDRKfKkFcXbPkIRTm11yI2ZGnng6WG/CWa5C
fXz1xqa5McLYDhCgtD6PfXLovWQb63l64eydvUOg5QADg0/TOQbeGpFZlG6YyyjRX9VUJXxpnbxS
tzq1wgt53/k3W0h9GHvTqadKZyzH45/AzEv7pidP019behSwa/EYuRZj2LeBVL1LUeCyTicpP99r
wdrBP0V/mR7w6WBaY8F56Tz5S1qdAfgxt77DC02CeZQOANA4DyCyedso1fNf72/Ns2oDMqFILCwq
1+jPqiCUToc2RtvIurqv/1AytZ9jhM6OZFbTXZXANpJ1NPwqEQ+8T0xtvMZh0v2hZ9NwYa3XZmEL
3tkx0CqlkE5cw7/THxHnyhgWs9X+Ngyw3dvZTsLat+IuqqiLTR3yJrGK9hFi/+Z3xcwEoLjJ0K6y
wapTasaZ/tymoN8PUtUKdXdhhdY7bqFo8JwhVEuWjIDF6scZMQIirbT034gVGXe9GRrPCkirByre
NR5mGnS2kerRtiITPVZJ3juBZynawmkslmDC7H/Uczr+hIXRXVJkOGuRLD8OAOniscZOBT58unJa
7cq212b9t1q33qeYztODZimy8vXGNT4PcAQH32uRVfIHyvWZT3dCiE1fl8NVawootMKshHXhe66f
juVHkQgTCZDVLGzt0x/l9MSJfWprv+dJjr+tSiv+WJKqqslXu0Os7JLn2Rv7hwNKjdqi9U72ba4j
cYhFmdBG53dS1CpuFEPeooroZK1fiSb6XDRlrt44YlJ9Uyaduyl4qu/C3Ox9+IHZr3wintkJvc2S
zfub53wlKP0uyToJEJjudV7iygJdiU4Lf6Wd9aykdki7P++Hm9BBuzFL6t/vD7e+j6n00luHm89W
IyFZ1ypDr2ugQujR74hHwJ9VPGIapVKOddm0h8HI+2tzcMX2/UHXl9ffQfF8pcIPbpfK7+nXhi4n
4JgxaDEDWW0NYe5peXkQAgvtS4fu6X5EY+bQRDB63x/5jdXljqauTaF7ASuvPvswi8qyOiX6jU7R
8Fi2brERSWwczW5MN6Mrrt4f7mx1YRChOcotzWuHBslqokRKahwnSfKbg9NkvoGw1utodFODREc2
+NS1UOi1zP5Snrl+ipACYVWXSgGggvOCsIZrTYdrRPq7lhwdKDfFJvLq0MLfl3fvozuWwWhtwiwn
FFu0q0+/Zlk7eu/mXfobaEU8+RWcVmUrDaof4O+VLcId/0PaeS3XrZ15/lVc5x5u5DDV9gWAHZlJ
MUg3KImikHPGO81T9Iv1D5SnRxtbRYzGZfuUT0nkAhZW+MI/VMUfBmO8H3V8qGcKuCBiicUZBkky
olHepW+a72f7yjPNC9jA3mEKgbB+/Al/M5UMBQCXiwYRmyXnboLUXcRikb4FiRxuUksStkMgyxm0
RAoEK+91tjzn98JxZM4wMcdY6pBQhYwkAduxN9CLgRPGg7JvaUbtxrETblM85/5/xkOoxiTIBJi7
dMwRG1BNkRTmb2Gk+ShCFHnZHER50C78KssFuyhUZQU6ebb351dkN8zHDfjQ5aeLA3ryQmykb3oU
DXdeVBabKo90u2pjADdiLTeXparN1shFvxY0/eZbcr2gg8TamRO/+c9/idBGjYTBh+r5FrRDDp2J
dv++LvsopNOd6rcfL5zffEsGIy3hHCeWX1I1skwJ00Sp87cpi5VNjmP9BkjhsOtQZXR6qHcrZ81v
x+PmpHU6Y8mWE5vKchsU6ZC/tVWk7ylIxLgFVuktF1e2r7nmV9oB55OJupJEXRd89Gw+tJjMckgN
v0+l+G0yevG+9NvSpcA83lLIX8OOn4ecBFFwm0ic33XPxMU5KhXgOwmWkjffLAtMeCY5QXPB1J+t
Wo7ucImHMxaJJcipTrnR4Rxu624qV1qI5xPMQ9Ag4PZAh4TK1unqoSo5itGYszmNKdppcR4hN5Ep
342hiPe1lf8pWoeR8OgCDkvRgFLTsp6NrnFXNMKUvdWj+rVuy2bvK1xcxWS4IanS9uPlev45gYbR
iaUsOduVL2WroAi1seIJ7ZsSq951KE4I10RWeFCV7u3PRwJJSNhBc5/29iLWCy1sMhuh6t68Xi4u
J9kKNn3nh1sM5qvdx0PN6+KXLAlYF3KooGOBMEjIgC3teMapRqpDSOUffpar8IVreVNLZo8TuYDM
i1/rh9TUfDfow+hRNEH9fTz8Mtb+Of4MLuPEUwi15yX1y4HTA9nsm6CRfkB9UNVNY5byU6M27S7z
e82tx0K8FH3vs+jJ5h4ENyAcfZq2qlFPN2KTrh1/i6N3fhqqJfSAyPaJD5YJKq1bINNSI/+Qhc5w
kTWAgqFnnnIfow6+qz0V4YO09iQ7iqtuJUiYb+TFl0A7jC1MZ5zjYlk51QesZmQ/U34EAw0nv82n
JzkyhJWC0DKs//mK8wsSj0D/XUL50oYiZpZJyo8GzM8BcRbFzmoL0Ri5qoKtOGr4tUfo+iEIM11F
tXCtIEB6CI3mkOR98QB+ulozbFk2xnmm91I/9x35KsH74qA0h3awhFRVfuhy/rXOU28fgHDfckd+
bo3IrGwJ0f/JtbwuvC/HEJpI2ALEmghqPl6Oiy3+80G4IeBHUIkkfz5djUWZoUQoJ+oPYI7hprYi
/RAGKKIKnSpsPh5qeWLPYwH64m0pUMCSWJZ2294KZ/uvwLcFxURFg4juousb/wvKO/VhqqfQ1erc
c1Ok8N1B8Chog/r59vFTLMLv+SFQdCMRV1QgI/zv9IUl38x7DcSOb6tRbR1b07orqh5Rn1Jqy4eo
UmEZ17jHraz136xCBM+YYYIMwg0YFKfjjh72p7GKcIg9KOE1ohJectVChUGKRBh/1MlgbnBc878O
WBTBZ0CG6KANQu+06LKWTtiJxbGvabatRHu/OY54nlkTkQwb4vgS5mzFWqBbSYXsK5hU8cof2uCA
hplpt7ExOEHmDccBgRPkQxJ9iyYPzixGrV6MUyZvFNrVTx9/nvP1iMYmvCxudUQxmLDTaWpkq9Mb
MY98O9ZUgDLYT97wUaCbq/kam+Xs/Jk1W4HkzGNRolsakxZZ3gtCbXQ+vSG0XkCXozjUFalfrHz8
szXHQBCCWHNQvtju85//cuQbfTmMVScOPqq76RRvLDwCZDdpEBy7yziddRv0X+MfWxm1kJXj7x0w
fHLKMjgx51zlpKfCQXs6uFfqQV9MCgvPg2o1bicqnvJFkBT+bZgqiKYlptGI4NgBRrqjUIrWUfKQ
UYMxNeVOGfl6ZpdZPja2HPcpGesgEVdFNiIOoXqbp2jAOchCNKoNqlfHyBdFkvCrFrW5cKdXRZAd
tUjoREQBMPazFV0cieGlAWGnwvbgsYaDoyq++Q1VpewlSAOUI/XJqJR2402VqeQuBasJblOFssjL
x4vtN98FrWCadrB2kEdfHn5Uv0slGRTJt3Xug0NWe+mVopapEwRF9oWkdXipTbNaYzGc3blEOjBJ
ZhAEpQBSntMv0mmI4qh1Kvt2AN2pPvRlPlZO36EaeJEUnZEc4XX1F6jPFemmpGGzdukvotZZKvhd
HXnuIsKjXaKEdChpUJF6JUA1S7ZGG5BuQ80d3oHo5FbWftNVX1s5/c9emjGR4URfhChvLlGfvjSo
dkR/OrSfbFXLv+fYzt1kaKnTZO6tozwM6k6DibDVh0lf2QG/eVsyBIy1ufpn6sji5CWVizUrRvfR
HqtwbzR+Ge99WZ78+yZUavUyJ2JPV/KCs5VFP5/C2SxWCikMgszp20q+2kYtRc0ItLCq2g2qiY0j
VZqU2mnvF45QCNZVBdjGWzlq3muBJ9ud7Au85sxCBPUCPfl0ZISdcitVFOgwjdg12XEg9a0rp2gV
KXlu0CUADa22UrM3cS8MG8cwgRpdDnqYtVdG1hMKbMn+0eOo0Ki8adtJCGypkoHMp0LaFq5pNeou
ILCGc1jUaF2TECBOZ0M79o3vQZzorasSyosHQyGxRhiK/qJ3YTXsZtkWMkMK8fYS6mmjpqkYXusx
BSEXLe2qcBMAmX8oP054yZmHYz0ZGpqcNB1O5yMm1hfJ0eTn3mpdTX60ksBOx4c/O0iWgywmPW77
RpmkQH5WHpD2EOxhtMMba2VNLdfxcpBFwtsEOJVrgi8/k2baiuT4wrEKD+aaVvFy6S6GURank25A
Hy+E93fx98a9+DAe1t5kmYIth1hke7mvaYWc8E0QRQgupcYWRld/9T81j/L9xx9meeosR1qcOiV0
d0OsGEm6iY8ohmkb7So4Yh3z8TBrc7aIomV4CTkcQfnZu8rcyBUf+oN0++8NsTjFwl5tPMEL5WcO
akd1PTvYCNuPh3h3XPn17FjO1iL4CrFLUoqS1yi/ltflbhvCkLDbxw5OwfdQsMMX6+C7wgFZO22t
ervUNVju02UimoZCGTc97xf5u0rd154zprdi3diVoB0l2Ua75lozN75ykBTBFrQS8NBBEC+messz
uz36IvonhORqyNAfT8syJF3OyuIEESEaRMnAGgqMb2l/V2ef22rl/PjthuC6mGvl9HmWBFM5IPJD
L4T1E9uf0qP0xfriu/4233/8Jr9dpr8Ms9gN+RiFVhAzTP4j3uev44twGHf/3hCLnSDoRaOktFaf
242/mZfpaP9pNP3+PX55i8VOaBSo71MyD3EsLv2jfCgP8dpOmE+gs53wyxiLnVAFamFUKmNIN5ll
d5fgx3CIq74Vld0qTvxd/PbvTdsiXqh9SxSalNWf/5guhCflmO3WPv6SQ/9zh/3yTot1bMRSUAgI
YD97X4pLeZd/0W977u1jV22bp+BRnezmJVgxnFtbcYuLsYnzoQpCxhxHR3jWS1coHOuT/vjvzd7i
ZswKP0GNktnrN8P+56JTDh8P8dvLlwIv8TJCY2zT0zACN6AJQGEsPxvVMRceTPVB6ydb6T//e8Ms
1raY+14STQxTBBtL20XxsSicUF3ZpGflJxJ+qFGkPjo+COCWFhdwY8CRrxJx+mzVZpDZUji0dx5Q
zA5KOyT6bZ7lqCii2hXuBYxFMjdGV/JHGFcqYQe2DV//7K0Bj4ARmwG3wHJocy/OpbEfKiVqPOmz
GSdY1YlDdlMRIROulYpNGjqsRFLzLP66u2ewCmZDYEXAN4HuX+xuVOF4nNgKvvhaaqm2F4UJDtSe
sRYWLm8Oon+SHvIAMLaAfJbS+u3gISGuyt7nrpbNMnDA5bXikcR4MiWHxlr9h+5igH+A9BHjguqf
efnvl+wvhYYEaG3oV0nxRSlTzWHfZaJjCjhvGdqEXXHUFGsCh8sNTt7MlTVXshHoUHDCOd0XDVUt
cGJK+LWWhfBiCuLwRsd/8QrxZfNmyqf8MoFcsFK0PPt+s5eZZDKpiOjQBlpsxlRJxEFAJBq1URnE
DFWHHSYGsvPxqjz7eij4z6gAQOdU7ECmnb6aUJiIw6dS9rUSSqtwkAvPH6zZ/nkHHCZduXHOXwnW
zuwHClaSNHUpoGoWVA8x6Um/FnrWXlZYTN5lpbY2cctwmMmi1Du3zZDtIB1aTJzoTeD36I48ggZA
5lbQtavOCKW9Mc6CQKE+gnb1URtIKD18+ng2z6q/89i0rxAZoKaAMt5ipWhiEpdC4JuPZcCVACV3
MKuvxiACcM/yoEWB16zCEEz4BNv4E8qZmWzZuu/Hwluc8NdWJvwdCHpyCNC0Q3SK6if9ILAui+fh
KvQQkFf9p0ZAoxnJkrg2sp3WNp1/lyIxYlxUTaZKLp3yqnZ8BJstW1RZeQ8VqhDFG17D7eg5NSp/
cWPrEMf10raSWq+PqVxrhUuq23SpM/oUtvajWkfqH1owgQmiPQMnE+QWa4c5PV2hZWJhv9DH6uPY
6cI1aGbEjzu6yM+VmUrdFrGeHLDWx9/xbMObNB8pS7H9aGEB0Dods2LxBqaemo+FxKRR8PRsJDuM
I1r4ysEDz3yl5kZ5+HjQ+Vucfiv2O/An3pYsHt7A6aDygORZDC/qsZC7Sd9UkVonOH7WClz2tjGN
XdIr0ngI007MtjoieP4O1XNzDRx+vn1oG8JBBrTCbgTPefoY3ZyCqVDBHxEYyqb7XmgsxcYpXVcO
Aei40p0qanmbXERfe5OXhebdfTwPZ0fSrH4yd2mopEEWWZaVxKhQtVCU86cpHsOe1kE0DFut9MbA
zlrdXzuUzoZjrsEFsrhAKgHMXWwR068MXEGM+CmZkoR6T53B1Bci6O92zLyvnBBnszsTb7gtkZbi
XgbGejq7fUyfTQta4RFbrPEuaZXWKRIl2xWx39vmRF1pTKLBpVhnrqzp87PpvTiIx8/8HyCHi0VN
hUpDxyapnpSgEq6r1LIu1S6yrvOx1RxeWr1Q4lS+kzw1uFal4IcsNelKTHa2r7jNZl7jTGzk/yyZ
jZaWxqrgl0TiXDTRrB8Ybwq5j7/3vZYd1dL/HKKvtvl4PS2nHA1y4ARgtYiBMBlfYos0tZ+jiVZ7
qoo8u61pwd71aa92d0icTz962Wh0N9WmMrr2gslrV6b9bHTgb6DE5vGZdurvpx8cBfcy7sx+eNJz
w7z0EkqQ3+pCthInVKKKjgGoo3TH1dTv8hHx3pXhz776e+mbq5AGAP88Q+N4nU/ZUw/Hp57ESHKC
SDaPWWy28VHpMMuxczD211ktFw9RWevHrBvDb0ruDdrK6bbMLebngEIACWRGXFKmPp0HQZN6a2xL
8amsG2+0CRCKatfLTVIh2Of7IKDatFhB6pyPCUAaOQOG/dlsOx2zHVLcKLAUeLKwcHEbtbNuptJC
IiUWXNBIa8LUy9UNfg1HIvRXSDhExPEWJ0msNZNc10X1FE0ImwRd018hQjJtBcvyZbtkoaNFnNbf
P17ey6BKgS3BDYUMLKuLu36xrf1YUwqQ/dqT0mJ/PctxRs+aOiprd+LvxmHzoG7IYPSSFgs5bXsz
rNAn4pzshPA4eUJiOCnwAnVlyS4PZF4I5ChnMTEa5+QSX1U3o4WcXCs9+fFQ27Hk5ZsegXE7EL01
q8XzzclQRPQQF4DkAos9XSBWC8UTMyjpCSH2/FKZKuOi7VWPtixLFNZE5DZBPn1LOqSYPv5q50sT
ZuDslwdQh2+2RDtLtWWgrSqLT5i8GdssqQzxWBJxmHYZ6/onpcXu6Y9HRKKANjBLlIBwicbo40yM
6070n4wgrreebjRbS8qsjYkMi21A/FyRQDrbDQBjYZihFQn4Bjuyxdz6GZo7Y9ZOT1EuJ7tqpKSU
AUN2RPbIwU9FfVPk7cvH73i2RsE2z3gHdb7OZ03Q0+8pdTFE+SqbnuLcEm7iRFG3Sj3mKxfKb0cx
QY1BmIfItyQ+ez7uCy3Whk+WNDTuWCYq1kjBsHJgQhflaX8NCBHGmrF/uAbj5Qi7ZpHIaF02tUh6
hI+eUAkID1Yjxqq6kpfxt0Evw1q0gxgWh2YDmCutyFaiMMhepqrT0lm5HqT3dxAZ9bjX+8TEDqZJ
Atx4owxXHCcBHGZ9ow1ijLFtIRrhvShW5HWlIwR6X1k2wPBW4IoedH1ylKn30ptayVtoz9lQN/qO
pndLkSuCKSM5/VgFWux6GNCOAwLBRpFe+IWHv4FNV56q766uWSSBEzWTolNpN7E2OuBAA+fAhkOe
mEBEqrSjF68katFp+xazYsxExlwuJd0OQHLHBlVJ8EN210MmubQinHSu4ZooVe8ifDSU8UYrazO+
QD8tyF/CSM7zB3TsgjA6YESnwtruddHD/WnMhtEP7EKSsRuyAyR3SsGW5SLBREdS8o48R2h0eoG9
VpYHqhpS9DxFcgVyNvBQ1pDtqS8CvSVTolaxT0VtnG6aGsmmHVmdGf8AbmZhkqH6KFLeeNrYUvLE
WjHaVhh4ha9wv7JsE+JqI4H9ANbIbwIc3x17bhBvS+KtRz/yoYnFbYn6UO9o5dTpTwoiT6WtaLGc
bocwn8Rb01eD5lL2Ey3EbUcp2ti3EyWY5eyiBttT21DjNrluJC8B+jK0eFDvoXobwt73laa7V0HE
pGgsc95vrMFKtNu4wkvmsyhSZBkcKUqRC3FgV6lKxSLJcv8gyUL+hrp3MSvsykO48RKlB9Pl40Sz
s6xMEN1Rrof6Af/DOtuNhLrBrqAmPx4CvUg6txgUL3K7LPBr1zAFX3V6r0/6i9ZXKnWHnYzVO1Wp
YA+lel1RHbHE1M2H2BRa82X0RquanKgD6rIZhCT3nbBqA22HyEwawKLQzW5LPAa3QjNrzICTyaw6
e+R3h24ngU2JHSvEWQUhHODYxmjLem/GFYsdq68NwhslJoI4MjbjrRAIwnSkG+U3N33XyuHnTq5V
bdd7IEkepy5RcLX3k6G3U/QCp69+hBfgBs+WNs0I6urZaI7CWy1+gjYEzNvQlUA3N6pRoBeKiqqq
bHV9MNIrAKHqTMDVOwRmbL/WajGDezNCa7fNFrkrW0m8uvrEI5j9YSBrTfZR2VniplWVIb3PgcoW
byVpfowREBIst6MplZrohKh3AaeTe6TIZJYf5kDlpI65U8SGNmaOmEhVjZ4+UXHq8umUEMe6CZOX
60INDLyek9DrvC8lj4SBkIAFnKe5Sa0iFtKXQKa+qt0weFCIFB9x6TTjILiKYi/1D9BQQ1N38qKJ
msHpxsya3kTBkHLJDjM/mjQbnmzLnSplviDtuw7Q/fcMyETY7FGgYyZcuSQX+g6bwww3GRwp69vH
N8XZ/YsoyE8LUvIwaqSLaIbXiDChS4RPUlJnpq2I4BSdpKqGKz0JOWrErAhXLsRlXAOZWiYEpkkP
EI1FuwjUwPYACqqE9HMUGGXjer5sVdtWCJXhFcEXzfjx8RsuYxt1jggBYhFug84AiXh6F2YR1g1W
FVcM11uW03pFFbxBrMjMi7jqOG3kODK6jE8+NfUukLVB+vzxE5y9MDin2Z7dAgAMt36JSYF0UBQc
OclzgbHcsxUowfdBNOs7WS0xHPzjsd61h2ZFSWDHyztZqbFaHBsjem7Rld3nhTbILtXopgPZW5rl
SvR2Nrf4jpBFU+xWUe9CWOt0bmV1FPCWa+Nnqc/xcwPqZt3joNvc9mGa7rBMlD8T4MayWxhJ/vzx
m571NcCqU0IgXIB8gGbBMpMKVY2SDPHhM4r33qdCjyhcbCEuBiqYXwGJ7m3iJ7Hl4PIpv+bV6A8Q
sGBItIYjT+og3XWGJwwr1er3dsKvwQrajiQFTAcUHpbbckrqNITD6VfiE6p4nRLuAjSuULbPTGKS
W06rYUi2zUhxgVJONBlUEaOgMl/8zEgB4NVdUucIlot48zhWmZn+nlJgpvsuJnGcLkrRr2p0ni1P
smFq+YiHzfqzQNROP6Il5KOveJn8MiBZqO9So4zlfV9YxEDERsFarnGWic9a+MSMxMOQDWYWzul4
YclKDEdNfEmjSVWuKbrLg+uZSl1sw6FMQU31PsfDTpaFJpJsgyPIv/ULrVe2lWbgj/nxOjpbw4CD
CZOBTCJtPT/S6eMMpSj7jWqEL3XtGRspiQeAcjABtEiqXXkKuq03aaUzCHG20pk6n/hZrYT/IlgE
XFRbxLV8fCEszDR4ISEj0lSmAIHnwrNURGdhmKd/WAVAYZoAemZ46DMDapmWp01fTylB74sxGfEB
xlt40GtLuA+DJjrorZz8IYiF8ZAmkzjuOYYoeCwmNhOkqvGSoX6RmtzDjEnv0qcmTL3Kbcpcrux6
0uAFKqmnrmAAz+eV5Gd2A5j3H4j7Rf2hp3k7H/XDiwaSOjqWkSVkV0GYTZFrZAiKr8zrbxb0fKUh
0Q8PH130pcxGRlss7bu+ehGgZomfQmgFsCtKM8OTZfTV6EhtAOG/HIOQ1AX72wxugI5l6Jh5GK+V
J5YXOknfLCfNoyDvDN55npxfuoJpnJpB3PXBywxKdUdN9w61cl0ZiuNTzdp/vHfOZ5q8AqIiNWMV
HfwllXzwZDTI69F6MRF1eMyLXrqNCh0lcBF9zvuPxzoDLPFiyCZheEb5bJYHXbyZp2eNpbeV8JI2
mU9GhYKvUYcOArkW/c+8SNLxLieqTy8R3RIF/GmRR3gqSpp4l4Ui+H5D22e24aAHjAyytC1IQMTL
eCyC5JgCUkPeHesy7TEYzP7h44dfTBTENXFud8+9J04+qr+nX2UCHTkQTuf3fRspgCXNZN9YIlG4
N8Qrd/JiKDQ7uQspq6OQgIYWfY/ToRofS10jE6VnOkRGcGTplZ9Nss0AkYZYF9w/erFZIXTuDFHO
5sVokiw+ipJWIkLBqf6sCrH2jKMvWDVd0DZlUZgr+2yeo5Ob9X0oGt0wBpAMXTbYR0Ts8OTVtRnY
Ks1pnu+G5VTvU3Ti3cmvVTti1Ry41aONP6n5n4atDI/JMe3aub4JE/h0XlsNKFIcluazR6IT0oqy
spgIAzOZC98XLWHlM57tY/iFs040LK153CVfoUX8lVqSiJC11jaO2k2KE7W+f2QKanDiWbQC3lmO
x6oBNU0DnM4+VeIlKi0O8fS2elH+1sn6rWl2/rGK9fZTn6fPpFprluRno9HzmFsBkMXRCgLAfDqZ
Rd03Mc2K4RU2Ag39qRIxAjZyK9zJRhEWmxF55rVS47JcBQZGn5OAmZPDgb0kOCZdU/VtPImvluVl
t3A3sos2MsqVDfGbN6PsPeu/zAEFGdXpm+E3G2aqmYuvQut1T1qnDRu8HBI3H1GttGWhfPuzDYgx
FUcLd+3cTAATshivxTB9KAovfsXLXbRLK0g2XTemdheV00q8cv5qtG/4aGx36tJEi6evRoWLua2S
5jUb9GonFlO/I+e5KohPr5CU6v4wlXmH1HNqzuSJmcq3GI4YOSpHfRqRG+1naxGz2fqqnzh6rq8Z
bc2/6tejRSOHoPA97wGOTvRUT99siGI1ZnKH19poc4zq0+kQIk9xGeAT/fTx9zqbRD4U/gtou3FH
cyMsol9kePVRmbT2dWys5MVEqMb0jbDA+LIJ9pWvr9yac5B1+mbz9qJsSqGbe3q56DVxAvgA7ebV
NwrjRYtEjeLcIPY4e7fGkG0QGgFHO+OZ/D88L+luostAv40tNxsILdIKtS/EcTKz9NXKuVBtgkTP
nkiynaHDFntlrZzPKucJTXJa2JxeLM7TD1jpZYdzrjZynujW3s/j7ocBneHZTDztsfXztfPrDMEM
p4YG7iyvAdQFQNTi7aidBQnMKeEbCj/m8E0HNzcdBCMKPckxk8rLINFNY1zImwkfkf5QDCFOG1kZ
5sFh9DQkGe0uZDHaRWs2qdt0YZQ1uKL1WdRcRNwLsi2JoSi02C0pXirZLUpKBlgddJ4FrFerls4M
OjzFmhjYciZnkAniTtwA9Mah5y2uObGW0nTUUT4fPWm8zymN7hNrLDeoWcWfNWnsV77ccutBS6Ii
8m5dxDlGcHT65cS2EDy5rJQvqDlFDoCTwRbQPtrFtNXWcvPlDTArVnF1z+A1ThQYcqdj5SF7QCXT
/obWZae/FaIVoavmj34rJG6L0VC+9aeS+rQcadyGTheCrBzssJyJrI7VzF4ZDhy4SIncGqCYiiGN
WrU2xy+GDSsTc1bf0NFtAXNDHQEaKwiQxcnOzRl0iVckr61qNf2bXOK062ZjF/cYlVMkFjZKUIvx
W+cLSoMdNdL8dz4WzVQ0YyJkf5dx3adrccniQKHWM8sTEaGyufFIWsYJmqcKnldIzX0uCIMrK521
HZMmOaCn0ToxWlGU0II12c1livU+KjxaCORkGVD4Ftst9avI0xOtuUcVLduaUR/sk8wqj7lMbaXS
+u6CAKLbqpzajg737wYf2DW0+2JnzM8ACorAEzwiO2SpbtiaU5V7qlXeF31cRA4ib5LppO1o7oyq
Nq8b6Ptr5MHfTDZFw1kGArwXSd1iwQIO7oshl8r7uB2V26wfip2AHc9L4FuNa5ocOZOnyruPb6jf
DgrUkpYeSIkzOVUhBHnUpH11n+JFdAhoguxEqQyv0JTzHBiSnS3kUb/5eNDFMfA+uWimaSwqCmhg
rk63ZqmZBcWdpr7P46xyNFrrDs7FkwtB80+F6n+OpVOtpC2FkvIyjkkioaJ9Ilf3QS7o2aGlPiFi
bpKr3sU01bW/zWCr0TSSzUi6r6RIHd3Ak6vIVk1BbiDISX65clkuTqaf+eF8Q3MGUhNbSosg9tPI
vZhhRpOE/pVgSd2mzYO1CHiRQb2PAu2bE5BLmVt5cbY3UsiJUBbZ/ZCPwVWb169TKgwPjegHyENp
1UZBZARfsajcA5j88mdfeE6BqRWrs/YEVNQl6DUSfCPqfDW8FyYruuPqFBwrn7ojmn35ygr+zWzO
2MH5diadAfNzuphoNw2JoKX5vdChjejXQ3ODL0H89eMX+s1szhgQ6hHgW/FvW0RySRp72BgJxX0s
wcvDq61yIs/TXcUKjE3XquW+G1Wa0uXsto4t/JqE3fI8mjVa4JlzS4DxnXON07dMyrhXjLZv7iG9
BTeiV9CTFpVQTFycAYovmeZ7axfovAt/iSZZQDMYlEQYcTpgDUtMJBiOIg5Kub3HUVW4CHp/8Df9
JNTfAflkvguSWLrOvKZ9Re6vP+CfIry2VpC+SqgMfkt4jX/ZhP3H6/C/EH+7/Tl2/c//5N9f8wLK
rh80i3/9503xlj001dtbc/W1+M/5R//nr57+4D+vwtcqr/MfzfJvnfwQv/9f47tfm68n/7LJ0OId
79q3arx/q9ukeR+AJ53/5v/rH/7t7f23fBqLt3/89YqpfTP/Nj/Ms7/+9UeH7//46/1Y+o9ff/+/
/vD6a8rPfWqrsv2v/82S/fnb/udH3r7WzT/+UtW/m+Ty6E5R2CYonh2p+7f5T2Tt79x/XKJgKTDX
Q/Djr79ledUE/JD8dzpUc4w0i4oST3PLops9/5Gi8fsQaKDAQxaN5Jn61/95tJOP9H8/2t+yNr3N
w6yp//HXYuXOfi9cofPos8EOTbHTlWugOagXlOUd7tHPbdBfIgp+kSIRkA79yiZFR/p0zb4Pxq39
nh8wEUuOdNzWcgMsrHNQpUunhzQqpOJYZ1IY2LSJy8yWi0GWrgLNin5UU5WZuzRQ+m4j1a25x9Fd
SGmdEcXaJhbFxZ1glq12iH0/qm9lrq1sn2EGGmy1Kc6EQ1mn+nAhl15T7nWjN66UMCnzm5jj/VKr
w8a/RjE/HN3eqobyItBGv9xOqpygr5maSDLIzaTVW0nA9QgrwGraxKU8ZS78nfmHNIAGtuppSrxr
2qa5BTxiSNtOiTPl2BZpGTtJVqbpXgW7lTjAp28IbflNDck5sXWRFp+t2AS5nseTQoG0NkrVrjo4
W3bU1sptlPtmRFu81wJbryZU4Ut+gQNPvPO3HNYiTgNiJHY0SMRAuOqHQTyQAOatWzU9LT9nEtW4
3KE2KKWXXRFqmeomLQm3HU3oWB5kK4s8JwVna9l9EbaxY9aSVe2CiY63LfWCODi1z0cEFhmhP6qh
lP/Uj+2UHaa8U58jIVJtPMYwIojSjSQJd0BkdJd2c4E6eTMSf2Jr0ZODoWU6lTY+EDW0rfk3xV7m
FgIjdgDIw77d4GwmocSKOHUboNWhN9q1VRj3vh4UruQ1T4ifx0ycDvM2kF+C1vgEYeIedf4rdZy5
xXL8XROsCVBF3OEeELlhPEUoN4mHcjS1AyVpzw79VKPNYflOzNB2FJbHUG+PFo48TjfIW4Ls2JaU
Zpen6FAIWuigiHSDtzpQgKl3oQHv6cpXbhz3d0OJ4xSy4chVCluk2AG6DJnbYgzuAj4z3ZLvjGIH
qiP1m9TL0Qavt9EePOqjUypfIel3r2bYtY+y/zWo5eNo+FRuksKNa71zy8lLd1JWb9VSuzW7xI0G
6P9oEV53UrsFPYL/pX8dT5WwTyT5OI0IjJgtgxl1a8dRdaWr0V4Rg8gdsnFn9ON+GrMbaa7OFrl+
mevdrSYHb5SRHfzpKhgf3YPSihstG6/xlYWl33qPQHEwsff2ghpNm5ach7lD0lGJAC4laLTKRuhO
MjgtUZ/mZwqdHBKxIwPRqPzpEXbXTRKLlu0b1BuyBh0RyRR0W41TcgS2h5tkwbNa+TCKrfamM4GA
GIgX2OQbrhWAqhes75Jg5bYPosoIy4jmbf1WDzKgXK9DDncMHuBAuFUy0ROUsO6L6ytshj/pcR7Y
Wmld9PJ0mU3hLXqqI6x9w+km8XrwMh8VAg1VXTFWAYiAwPIKfNw8BQM3zCme5MJK3NBsBtua6p2Z
tNjGNS886KVs8ipWQ81SiDelGOS3Uxj8mPz2oe2F0ZasbleV+kWWtC+6MuwbBQCUmoHmCrX6W1BZ
nROMXrsFEqs6Y+4JLugLwksZny1eeiqmwUE/AmOmOIqumoJC+qhHt0qBWJpVFLdc7bKNLNv3/ybs
PJYcR641/ESIgDdbGNpikeWreoOodnAJD2QCePr7UaurUYS0G/VommQikXnOf34zq4rItxKuuuy3
w6y1UEVy749hubu69dvzWmXPNIV4CC2uSnBD3QAnWvSzw+CTOLM9EN5H/JTZwqGzqr9ytRr+puAn
0oZIThq/Nb1Uy+oc00CmSdo4EcK2P21B8HNmal4YaHCr7DlxllILZV0s4eAHsSjQFo2eeQUd50+m
4jzmercvSC6z6iKPVg8fEFXL3VZukZ/Xp3y1jllanfUSclIVTIku06exmu1wQ0PHBqufyrQcwqEg
TE86Yooqy3nPfIPUGiyKo0nZfqRDHorhA76krXczncq/pZ7pJVOHSVLZeq+2MQSH3Ld2nra84y65
RLiQHJjyJ77q72Q/jHEGd41MLDlgGRrbc8U1HTLBuNBjBvui6rIQsoLYq6n5u4rmvXW9341aaej1
PN703Iq8HBqplZIqyKnxaxMG4XDw8Wyw4Kip5inJenMHM3t50MfeiWwEDsdGaqfFR6yCId2IyKmv
9HeIkPlh9uZdmnWJbTFOs8v0SXjZo1sPv3qHjd4SyNYWuZMEfp+QkUBj5GMdo6/Fa60HsTkqL3Qx
uaMNH7BZG7NHRp/Jug5e4tb5knBJNI9s+jYxdDUYl0VsQWQgTbvqVj3GwYxFmCVKGH0d9EMpGaqg
qvICbUmGNHXCMpDnthenvrPGaAi8v5bCOwDPtIp7MTORBuG17bMs/dFvNKa9jX52fGSQhZ1Wh7ld
8oPZFE+ZGL4QF17a2nhFtc62br39YOmuirbN+wBMsP6MZa09NhTbEBvFBTjo0uRzh+Hz5kTCWXf+
2P8MuvzVVK39Z62FHjtuf/XceX2q+lXsMfvacfn9hDz2NWGlGgZ1vx5LTT+kplhiJ+1wfmtMqKed
nwyqPTbIJ8OUDJp1yQ6qd/7Klodrys4/lHbe3WRdqrNB/GZCjwHIYzT1a5ZyY850BdEshMVC8ZAa
fXlriLoPZ4mUeFT4PLnds+msVmwXxmVrxd+6wTwhmLsOvxLrsah4qWp7nCOnaOC6bvheF43DNTvM
1zkY4eln69DEWd18IN2wo64D4iDxnnohmN+JPWgimKgEJOeOFjZ1up68oYO8GAxHfaiKKKiLc8ne
CJtMh5/rlV/N1MzHTneYFXdBorfbj6yrnzTOqRTVKcqqYLiYtWPGVlHZDzrZPJG5zEUoYUnFNdcL
etMTE/Mnpx0uvte8MN+0EmPN3PsFqBInN+3nLVjhCdY6DoObLl58d/tyltkMyZLcp62oeZY6MudM
62ND1vNTP3blmZyYSzd2AcFG+lfGGxEWhj4/uKCDHOuulwSq1n4rCyRuWdpHYymenQL2YupR8gS+
ZrwDa+4a5RR7u2u1qN3cr62pux2sKW835WYbGjWPHe8362oN037clgkP00olUk+PhOMksECOtjlf
Yep8K3u5sMPtBwgTMnZTsSMkscYFI3ica4wJrNVvo2rilqgrg5LZg65Y4SBhb2ejCiBdNvJ3q4sE
1PosCmcILVpft7Ku2xBcy6l47aQdE/V7GXKcvTIAxiroQwieIsxaV4+LTT9shXMD13+aNjQ5pv25
bIKfS4lBIccx6Pd+uAj9e/KLFq8v551f24Z+v/yUynzTvWkIC0+d68F4DdiItakPJ3t2JdC40uJ5
yIprXddsxWCQEcror66ECTdvqfnY8mWWYznQWoZ2t4p57w9Llz8VfllzvfgaRnXSVc2fQpnQWPK8
l2ZUraJ+znSzWi4czMrAOdmp83jYHOfcFXDs95qRNlrYgqx7B8RJevNdgTJ/KJzLZB+uyBElPOXA
uoyzrVMSAtRE5TDyl9he04xXfbDS4H8gvP8A2u4zbHxkaZrhHkGI/KdLYNaYLB+4QdTWd7y/RMEZ
t2y6h0bmaRatxboAKTjp+D8G6ffm7/+38Xww4nMYG+gKmb4yMfn3/qsbJjlDIJgj22g1SLGdhuee
Kqe+i4RPYkGIBpooiXLFYikiXInnTkyPqbPOwRgz7aleAPLwD8Bh6rOCBLLDVrRBPYGvXbxVky9i
f9UA1So4rmes45awtjBnwvqnsXB3GRyd/rbFGivT5HL777DMf64qnS3uAkg84Aj8x2gZj8vcE9Kb
o6kexPvowAGRujjA8+cW1lbN+3T7ytf/B375T7T+/jABRf7F5QI1ZUr672taadtkZbrSI7eUokC4
2FlvVm/YI2T3BbnBYMq1DFun4E2q64UuY1l9jZQcF3SIPc9U57+vwz94bf/aXSiema/fLaj/YyQm
AfSw2B/0aGY3n2sPvutSjdqlpAG9aV2nXfrWS2WkKeQN//2j/6O//xfocJ9eWJBCwA3+fS2MXPPn
wOrIPfFU9lNmPpbNS4OGPyLiiac+eJvrx//9M/+5p1GaA5+aJCZAZoQw8Y/PVMRDel5KSu4stlPt
HZp0BkL9/B8f8s/NBRp+n3742CvCQvH/SdmDg7iNtUeAufES7ES8Ha+1G+/H8OcPeWp27acdGk9c
GgapyGYU+QcO/d1//wrIav4BPJoIKe+2AcgoGSNDIfzH61uVdZF6sLmiKe/PQdW+5inlV1fNMra8
Nn0h/nPAXs05LXl17Wrn2E0cvbVfjIdVdBiZjOQyNRleIP3EMdd6wXhavPyvq83HNJtFFdUQ1jnY
rerJHLY8NkZmxCSnf0ydV3HM293edkXsBXm0je5uBDRw1valFc7JK9xbV6rYNYbY1drHaTAPk+jG
0NWGY9tb7d2YIkobPHYm6XNfWxYaHUrEB1IFGZZqy71iV7fZSj8HPcUXpX4B0vu1ITPwpZ+jhEkf
has+Bmc5OYJVdlb5kc7qyxyXL112H9hEIJZozhqna1xOZeJ19Jf4WB7JPu/DRQteM2XGdcYzSvVd
Vbj71l6OjDiugbS9MyaQv0pT220TXpAqA5XakP2HUpQvRl6jCXB3yLH3o+efasuP3UUhGtB/qLR/
ySficPr0QVXZYVXWc9HCN5fYHDju+FUbFIfW8MGqvLZynkPY8XcP4H25Fqdacz6p0C7YTz3mNdac
Jv9nLcMQq5s/pEezUhpQ1LseCoS2d3LtV8X9Cp5ac0nKP63dvnJOB5jtbXtVqFOKZ3vE2xlr6Ohh
ESOh6KZky8cIgtxzbpmfTpVHaq7ft6A9zbUtQhedX9gt486DJp53blim1bEdTExSg68GHWy2cYyU
/aO5lh8qK+618QGm4Q51xHetAjIFrfbZKtSLAIjuaythlvxDc72DPwbUrzxYSar9OIrXPDNOtd0L
xt5jhB8l2hHLb+/D14Zepmy+3EJboqwEgnAp0yJPz18oKN/UNOIxz1MkUIldxIjHeJo14AU1XSer
ec3mVe36HrVkkQ7iV9Na3m7QjQfsePeb2Zzdekavrxo+Tq/jVCse7M07LcEm8WTlGSOP3JI7pWzL
/b02rG3YVMxDxPawOoUVzdb4pM3W9NiguQFgKB8tfzzTEF+1fmTLr7W/03L7RJ7Wmfb0FGy8Z/Pq
lbsuaMuQTDJvPw/CSvD1Kw55Xa3Xqu0eZFnt03TeQCpKOYW6QpwkMeSZsV/VrG092gMmBKBjR7uf
tSdQmr+lkNu9b/4gIu9Ha09etGkrCiXIpceZty0p2uJrCqZXt07raFndJR5ZC93b9pwHU7SuqOVy
Do2mbh+0xo2mtLqyrnHTtiMEPiOI3A1RtLmiAuvbxUVfRN2nm8Th9OuQ2KK4eGN6EO1mvuOkXfI3
zq8B+ib+NZ7Ojmw//I7LsAdmexgwiY1aysTQ6SaBFa7yrdCY5vO49H9T0zk1pDaBvrR50htbFWLG
dQlylATj/KGNCkXBEGVjvuHaY5WRh90N2Oa4hExjP+1B709anx+gmigwCScy6+DSlWsC+eYVvkgi
oMpCLdu0KOXbu9K56q58dJbsa6zMcDb6/WAuB6N29l1KJT3idpeCNW7t+ljMxjUNnB1uNw9DW3wj
5CHfSktMbUa55URav+w63H2aFfPMtfhZN0aSt/qhEPZtcfVo8LfzuGZOaAix04N23/tYfm/fRm58
zFtXngKcdIe9XQst/xgHXe4n5ZHCYdEeqKGNx2bWklYN2EJ1ZsaXK/pk9oK9Ubt/XE0Fgoa/03fC
WL2wKIvtmKLfHRMXTsU3butlmBLGFblD2bwIr3CeZ1UOQMIsesDZmJnkdmmyeSKAsHvUtYKYkQDJ
WD9W7za9IZt/rd4DLyfEb1yWqDHN8tUIqv4GiPx70owjU1o0wgG2KUr7q82uAygoFwdtZjGp41al
aaKG6Yb5kR8Zi6X/XTZAklM+zSCdqQCIW3z90lZ0Cjg0gTI4WehkErJQvm2XrtDfHFMaz7pejikm
Cd7bXGh4kI424zahzBvaHkKDTH7kmXRtylnLm35i4NCfyrJbL1qqI/kSGWm1jbeaceYjYQNP2fdi
PLpBcSYc0Y60iYSl1oeYtKV0V6tyL4WUfaKE9uAr/zYp047u+rcYXv0Y5Xf/jWwuT01m2CG1gAH6
QWmbV8P7NFqfPQKPcBoqVG/eaEYwk7QTBuiP46KeVjk92GsDqcfzpvaXuU6/LWj5eyN1jUj2Gmhw
3acgXEaRTl+BLls0pI0g0Di3ffSaEyCohEMVrm3/pauuO8Eh2oww92nPn2tjK4A6alFcwarsPwZT
h91ojH2elL1tyHB0GwdokQnedsZoobTicVtnPJd9S7ybRXodaBq0I0drLkFjAqOOR+E7IpSo3Ioo
S+3lR5Hbv+ZMd+pD4CnjcQrqeUdsUhN7Wp3uMg3AIi4l0aW7QifgL6yqLr+An7gIMtG74R71tHZq
2MHPoO8aFL5YCe9ykbSIXnPsqc32SmrD/Jn1on+sZyNL497Xxhi/Bh3QvPV/jnPtJZUU3fPS1ekx
I/TYSSlmLH159HNZaEfpWIhXqLuDZ0l98Tpp2XAaTLHNkHiK+gk2BRu5NOIF3Cr2oe88sBnxzBqW
nT3mt1Uu3t7X2ncJsr34WFD6m5nGpt4USQlKiZSv2/u5VkVtoamP3BmejWBuo1xxABZSuU99X4to
JA3wU5tyC4CrSO2/DUjr61YP9ppAAYzspbzWZhoFpZfYHZGExLbwN/b+e992RqixHSNvaLqoH5by
EJiNBwQ7teKFUkSECNX9Y467/XNQN/mbvs7r+hq0diZDyLtHRGfLRRW9/dHMeR/RiKY7s7azJADp
2jdlUOF1NKjIN9PlVhrK2VdboA52MFfTwcE2YU/70CPHLCUHumEXRWjxPh9k0PVJOoGRLpl8aPxF
fTIXc+Nlm1+YJW74KGl33WeKuWVaBf4r5/51wBT9hJD8LpalwIuGqlfon1y/3PsteJ+lnyun+2Zp
vpY8eMRMecfs6zhgW1Vuy97IRi/uPVXuepS9OsD64B1wYPD/SCdvHtJs25WEowGvO/pyHOYh3Wfs
y/vtKTeU76YU58XkEG00hMEbE7EzM6I+zMeUx1VKJLZKbkd4lE9p5Y6svMB31XO6W+utez8txqcG
cgS6EsyzZJC0heiOzEb0UNmixSlhu/CGrFFgzEOi9WoKx6H65vavD7OukjXv/R1xr99TxsOB9enE
valuY93FuY8dec3pnan5T+Y6z66pjbQuw8lsygdl3jXP9nyr/OAXKpYtxrsqXMFmYulMmOZvA9bD
mYEMtowHC+hXQ2YYapm66M0gMLoPTqUGmKzl06X3/VtWaVGxjdUBBxAUTXLZL3YhkyVjpMdQg9uw
GA5ZAxtVm7ftzTfSNztzzYix3RwOjXolq7pPLKfl3m1EYzB/oIbAa8UPR0wcfiiKsCq8V5QWMYKH
1s0YEJaFoZKutzfWOnCK24xolsGOJagGlMBiwr8NIrUu3qyRAifRhQFXTqd0FBHuP15494hJpp76
NWQ+SQvdi2ZmILD0MCwHxzuyCk0Y2P0ajY13UIu/RWKG5k3gR47dP4Ok30hyxF4DrrhOjfUkhL08
Vo1vvehKq8J+8W/dKOqdU9vND1eNF7nUqKWDfK8sbXvqGyrVzKne8BZ4nxwSzpy0nMFM7auXQvpo
jB5DE2s9ZQP4b6aGH747jUmtT0HBBeeN13Ze5d+m6ruYk+WrLKV3Kn340qMuP5sqpVnYquKByFU3
TvV+PTjgAbt+WLsoJZ0iURCE45FccKTgrb+rrXkLa5ndyPdkrKF5j63eit8j2U9Ppll5seF1ifUv
tCFtj2jX9hVnHlU2Y+h62hF/8r413hOu7Cx3t8uCOXIzFNJFM/pRqYzuuRi3qJlEMurLVIdpmk/7
Bd35zwkOAyhmGlDN3YuSbHWPuZAlUR7cekUksJJ/sfDTeYH4ot5dSCHdPgOHn2/SxYY+7Ag8jsl1
TpOtoZyfV7BC1+Yy12MOegamXJamSh8NVSazDPbU191hs4on5phh3o5Xd+uvy1AmFbSb2WZWDayz
11tr3g0eI5VhDP5iZd7N4dRMH7bSZKQWj4iPXD8PS6rtVqPoorLttGheM7EbSyhtZtthaLCZSZep
ep9NWnFwmRdxtHxLAyOiSjcvrWmfjbk9gSz9YpRhJxyISZF5NkbE3NcKcDKEHAM1Dm15mC/DDY3F
eR7ZAa0sX0SDqwpjz9o3tzBoobMPThOZHfM0Lxse+8kcbosdnKHXV8+2IAfNbKgdUk8cZa9uws3G
8N569YwiesI6lhlCkf5RrBOnJC7Ji9TNPEwbIx5M87sX5pujpc4zk3cKKiyVvjwD4xivGNA2NlXG
U66RsZgOI83pq9Vyn3AGYR+LYnvV1qB9CjK8UHo0fYly/Dac1ibd8focHVKuooJo4p1VAgm4ad4z
jF30GJzReMSpYonKPP/UW8rFQDaMipySQPa0TmaHGlvNFy4+bCOcHoJBk7pn05XWzmQoHhIX85Qh
H041lr33/g6mAYW6DJ68xc2Soneohdo5i2yNFt1pHoNmNffCn6pE6Cpam+mWb8HZcdv6WFDbhHlA
Q1Ra2XYSXbEmUM9KqGacFC6pp38IJ7zhevU9o0GMHGwfrdE996Rr3qoWbEB67xNXMC2FdRwYSR/F
aJ2MhvGSQXoFL+/w3q9mF07Mbp5tv7xVzJkuMqt9QGSFeYeaH6Q2O/usGhjLA6Oa0Rxs3rlXA3h3
3p1WlwvSJsuLW5k0yHFoxCGbzfWAUdUL0w0ttCdweIqQXdq5U7bTS+2pGJzjrMn6E7J/hsKDPPZV
s/i9TRoPOZPMThUhSQAvUz/ArcjGRyFG/1U6BNyZ1ZbF8DKKpCPylrtha3nC4/syzsth9mf3FODd
ErbjSp4ispV7GszBbIuf9tYsv1tlY5vQOMFpqbaf+oB5FnaEkN7Kr763gYG87qu2htumd00yZa52
9GolEqjKY1xX3Susmz9pUeXhxhmbNLX17RRYT3b+ZEQLM3IEm17ilzAaFgJwtq445WNvhuaS3XAK
KyPMKSIH78YdZqGPHqZp0R15MG35QrrSlRXC18KtD4ucD+PMvCd33LNl5mvkpH217zmOAZ6vpUxb
KuwuuALU/kCeMJCG4b+ts/GXeeMMr7U96qZ9yw1pHxB7feLB7+7pf7WkgI/FNMxtogXdyl4pcVuz
kqkL1hqHoM65pwoGoZbe/+xGUPNpYmBOqf842vYNpLqPmq66jn1XE27D+jua8xMxMx/h2flxc7eM
GGyohNLyIyhDIjZm/dzUcl+JfA5zKsBTrozmtxCNuSeG9yjd8nNGzUjp4D3gouFfRLe8VDlYe498
OZzH7tHEJSOatgK9qdm99b3+tgbeLauXEN8Uiy9yF1472hChkH41nOI6d7zQmi6eGHv/cCZqocAp
z521rJGyCHEa5uKM189ihW4lBl4YrGzwS7g6XfU7s3lzCkeL88rq2D2UiHWvQz4qLEBmGSwkctzb
HN/RolVJm/o8TQjua/hz2Mw2fxaKdH0gFO0t78XL5sGT6EvtFU38R2vnB1bRCXWHf1jFbemaT4rf
Y9DT4dJ7ACcOJLiu8DnYI8ES91hHRcBozDjIIHX67kWq4U2swDza2D/hAkyZ2g3nss8ulq4OcymH
A1qYFn+t+ZamxhlfyIsfjM9NKbpwGJ13G45RNGjQcku9/sBGEKRVXMstf/NsxlddAQG9XY9LKr5t
f3krS33vBpCyCqv+dAdRvpMP54ZK6ruchXlgWjAC6dVt6HJrh9lUPixzA6kDmJEnbpdH8vp+9Qtc
cxTaO2tqbsXs8bny06FAHcuKFqMu9TCrWtwh3TbSTBsMDURpwU06kFc3gwMxj3BpMgxx7OVbDu1h
1SSVB24nOyUCyf8EnG07/UV2+XufY1AycNfZrcCcJk9FkqV9UhHUBULmP1VCvnjs3IDQ0FB52I76
cjrgDXp1FypKzRnSkCAr+kBmCtRfzPNp7Hf5UNxoDNHq3mWMvubfVrvugZgQXDAxTerJrT6DEl84
InraWHEE5QtTeH/QrMRy6z4ho4rt1JTfhIc9QN6Te9rcXWfCh6gbIqmbRd56F/9TMZIckMln5Tuf
fQCXT9hVyNsVT00Qb269Ewv4XlvwH5YBEB3WZJTOaIaIy6R4tIfhh7MMv0SOITcd1sapuGiRvWVA
MsIyUzMmaX06KY5ixA8LurRBv2HACqqeOjRtaXpdHfGw6tjIW9Ul64GnrGHGOEZf/Gf8Zt7UoiBa
i/mrrvSKOZm11930BKevDHW8XsLWoKBPZ6xXUHI/5psMIOe53/5sICEf+dg67dLEn9XTXZ8UTh40
LEf0hLuI9lQF6h1f8dd2pGkN+voBuU8RF3r1aq+Ea7mE5YraHWL8q5yI6SuwqLpkev/YKf+xS62z
3mpWnItCQMqTvyYMbjGGEi95o++FzRxwkz4FUy+Pyt5OfTVSQ+XMgCUhV6FoxybeWv19srnVcx+u
fGmSOqPWHqjcFLFUhRdqPq6DWUdHAc3QogvGkQmERg/Gw6LBNYEF8mRu7UKCcDdddKt5WXuFiZCd
+YfMoCGwUPKzVKaTpP7yrmlNVFbLd1BsMMTGdLnqPeiZ3dacatYtC3I7XMdGfx5trruwMgvttC7p
bznAgMBdp/651IZ28aZORLMeJIZKz3fxCyhosz4bKZG7fTCf2yFwYSy1XbSMenDOW2Htmw6DezUU
17HUwchSB/Cx4LBZvfl1TMETcO/TIBN2xg7jsoghb3dN2bKhXbhuvBJGRt3pw+8bc617hy47vrpp
O95Woac3pRlt0g3NvDykLjwKw6hmi2JrVkh9MF47ZxiE+hyf+wlUlOZc7oqg4ACilmv7n4472xGR
i/6DlQfBbmgtO2TuutWxJ4fhAZ+y52LRt6iv7W9R+utBbn56oO6j19c/myX9NWqte+wd523rYZ1C
yyLIyxe/qzoronwAdapc9bVV0D+23L1Vi77Ghjm/w234KAJXhiVVBKSm+3vTdUXC3Ow3YWtGYsz9
FbOWAjM1ZkNWZ2d7Q1u8eBqXe5aO+UNkhsYry893p+mg8uV5wBzoiKWFmbiW+ScgsjiSpkGbnYuz
JjcOcR/uFQaiAGtG/9HnFZWf1yZ65p/hwm+nTsvebBr5HSRExNNbkzAunEIbZ69wNpdy3/+L5wI4
NqawkFPcEgZGpc0m1G5zJZ2ohCAjAuNY5zypyuOExGUumYF14OxR1A14DsazbsMi9Jyfc54+2rbC
lqssvBjilIP52NRddCdQLMyK+YWTs2bGqcOc51EDC4utbADmttB3hWvVVGbkOQMXhKV5UdNkI5SN
rr/2qnlzW0dx+gqhlTHfTVS7YetHQNesbyPXLRjyGJNh1ntHFnWTDCNkZUQr92mSS29eU/M47mlE
oRFlRg/16w5j58ZI21p1h97sHputLmlyyXdDDQeTTzD8mFzr1neMrTh1jrLxdh3ONo+WTLdd0Pg9
uRmFU+NPQyGEcDeUBv2tR1cYz9qamLU6MYP8kJr7s+5mtqvX9lHXBm9mP7KtghcNCF1kb4AQVzx9
xOMK2zae16BH3l/gQxzYhwX6G8QsjVo2t3FxwN4sH0JzoxYsjRQESjNDsfXYqHZAGvWXkwbEjJFB
hq/epXFsDyMvzwk9bTrWG1Q1vBdgfav90Aavg0WzUm3ml6bke6Cai3TpLFx6JVCLdSafhvWa7lLB
jzSXn1Jt9HLg70vt6ztjC948a3xR7Fuvm9cY/B0IN0iWhrczp6bMxh91LnVmXY2dpMprMGGl17b9
NerT9h3GSjLJ5riW6WWW+q/FMp+HxcC1IjXBGUYovuuURcKSjw0ko8DbYmVbydzhZea01bOoxyGp
JqiWfOO/0Gcf9TIf9yKVT5VSZoRpIGTPehF8pEhQMx6yzcdHEYYaiuABkFZ+W+Snh7k0Ymtpjmlv
MXVbQJ86ebPyH7V1DzSYNYy/McpELMk3+2Do/JqOf9RK10vjlGt1ZA+/snLi6gpMIkCK/NB69qdq
82dcwpm8ZVbMHX3OQFBHczzRVR6IpvhhbFvSkhHWbTM40sTk1X+e+zIPvWm6VGhkRy+/LsAD7Joj
fcve6Yof3jZ2yOnX5igW7zA5BlTN5Zgb9rH28nyPBudlWyA/jWZ7xmi32fVwsGghyR21i/KPSLO/
nVP/1frtljr2laL8oyrE2eiyO5ZtvWe6gGDqpZiZZATAXzcN5opXGeoBazOovA4Vn22qtxLXEYow
AhNzY0fHcQ5qgWoNqFP32tbdlcr1WRig36jSt6tpF/PFmFYwtlrKrx5V7ZWOpX928Il84YxiRF2p
oopW2zhV3cB4fjLYg1ZXx3apgfUv/hA3mjeLRGiTS5iomb0F2ZDtqq0HpTOnKWpmvVZHcs6jzWmt
xFybN7PYNoizBlw5Zr7DDDlC6V4XW3Up4waBU2xWebOXbqfH9xa+8PM0SlPvV5qp/qVtQEnDOXdT
fCkdBepkeHMiNydBPMDPLTsrIsL2OA1SsSUdr2giKDJL5GWgMkJ1cm/Z+g/QUgLpqOB97tbr5lkc
EZ1u7Cnsfo3CC66+1X1uNiMd/Ckfp3xsyFebRvhpfrnTJ1KGclt/LjLTia3VfdjgGkCFwCwCso+N
i6HVDd1L0bslJPOaN89WmNdChrY67bfZFX7cuCnT+hGu2uIQvklEpks9EuwhSu/1ZZOJh+ETvFrn
10DH9Ihc7dVL86fUo5Ibtl8gmU5itL2WbDgD8osz0L97D2R52e8ZYntMwmh2XHPz6pbZO0ELRxF0
L2PnnFSHOtZp78ekXn83uDTOnNMbAmOGqIxYhgwn6nroPmnF192y4FaagsvurXLWfpb4NgHcm/2u
6y0fxBLjKLh0LrHGEKkB+zCTwymRj8+m/+PuXJbbRrY1/SqanXMimt64E5ycCPOmK2VZklWumjAg
iQZA3EjcCOBER/SkH6LHZ7QHZ9bDntWb9JP0B1KsUlK0ZZsZZXcx9q6wJTqRyFy5cl3+9a/4fBVQ
HKt0oCGtvQuqH5Z9F1A0NZtLUvpWcOLllJgkeIODYm5/7HQ6Hxpr8U6pu6tBBVdkHBUV2UfLHJhJ
pbJQ3VG3IQNrzHtZn9LXdGjStbtseu+xEIakVoq+7+k3UQhhZVmVQ7cT/+LG2cMyiLDXEnKD3Yuo
ofGKC7ujSkVpaORXRVJoo27YpZQhLEZhw41O5J1a7LmV9unIjQpJOufzBWUeultD2GZHXOdGegYp
6Mhr4rGaTyHW0Mj5LppeM86WxWlt69GIPT+b19CVpgkR8vkUgvdyftYx9F+oRrOGWaenjP3MvWr0
opx06vmvqZ9/aCkwT/PMnhKQmLsDrzBpZEWxcTeIx7QQTAZhBg1oEQecEsUYpxBHjugyCWdqYHCd
TgEcFOXyXFGLjyDNETOGSfpTXm9oqyHdPo2o6cfTefd8nnfGiyKm/0XtTm8gsCraQpuPoGmKAUb3
1TxUx6vAooViYFSPStH5pc4KZlyYYEjJs/Trqd7FOfS9Y1aDklTbnn+sDGXmpXp+Y5QxJQ1xhkIO
tIacPPCQusK4j1lfBS5aOM3gGYs6vUEdNFe+5+rXGtUAMPxnJjcN+etBCniflqh1r1VxH1apd2E2
rQWSYXgn9l0WtfXuKf5q0AtIoy+5FZeEMEg61cWQeCd9tD0NtNfyjNYMcNv6WCmVEt3i9r4PIisa
+r1QO85qEnbd2ISJHXARvSVoARLi3WfeNCXyu1DA0XXoaXQMHFODu5B3cs/Z+6Y39hc0MZlMgW/G
v6ohGUDoPNWaXhg0ayCwCo+weR56baBLKYJiqAN2pzAoiFKNIlDFDCa1lfCQuKmomoF3tRwsloXi
31YasclRFVCFckaivwcXnBnnbTPmns5x0UmPB1RCeUOMoNrpal34lPNEXVgj1cJhGlGEPkcOaqsY
NTYMFO/KoBPNygKLprNcoLSXOYNe+Ga3zkZdE5OOYpuAo5j1MC7woObzmeVX8/gurjjflF0AKxpS
s1sUsyhsaUvhSjFPatVo0l9SIq0hucA74qKsu1vk7X/ddSGzXgc1oWeqOPvxUu3oJ1UExx/tFZRH
o9A1Ejhz7PEkI/M7LZMouqg8u0zPyAmBMFLduvcrNKTMq7LKhkGBud8v1XxeP6y0srQfKnAndzAu
QhRrcAaYFuwOJ42LaXpdrtTEGGpNFEx0tezWUOeGyXFFlUU9UWDjMoY2Rnp8bK1cfTkCDEwZCEAs
0Bo2XlIwUCFvVW5MtcyPtWm3SMdl4dnzE+7MinVvlNV0HKRW3b1qe8/0ziHzsYtfsfXoSpwB7UwG
0zBS7P6qZ686H+eZv1D6lUVakYOaWwpxBo/4G+1IE6gEG9LBQx9w/cgAMhYA1lhMscno93Ls1iFo
/mm2Um+N7rTnj6jtUJvjMow7tEMss8KfLKxuxzvtFasM2BAVgNEj4RivOvYIywAwmlsFhq23KhY6
gdggLqdnZNWD+aAK4T59Z1I7Fd1kHcvCpCJVXL1PIpLSZ5kB4H4YLin8PXMNGkBOVl1K5AiLkOug
wBfYdZDqHQVOS6UyR5W6Kh8IYMUrDC17oUy8sostryjBnJC1EmjKtWrV5sfcTVf1SF8WgBVoFttr
YX2dMAZHN1+NbddKyYV6mQqSYqlqw6KFjZ4pRealQGFCyIYJRsJR3reNUutS4oGHob1TAbOX11bY
WPRvpOvNdEymmMNYLOyke9HFiTttAOKmA5ZSw+uvFnU57AB+s0lvUYL/zo+x2C8CrWsxVtqtzxMl
brRTs0ODiMvGCrk+UOjgontqUq5OgiYDOaqUGXHVjgcQoO8nUxQHCELvxggaIjBKYC0+xKnrmWTL
wiaZLJWFfT4H2vPYqRcFN6bpJifkFFYXgPUnc43cY5/7D8BJ2Snz93Rgzjxo+uIFqUSzht24kxgY
CQFYNqJ8HbD8btZQhUHY+qxcRCXFcVN3Po6yOCQD2mYs7crnOgwJOvcrusTMh0AjYswg0537JbKo
RveARdR7f86V0tfLNRITi6ozNPTcNO4WZqmkY/yz3mICLy0koEpdhikofVbnKkKVtRHIxSc9zpr4
OPaBeA9WSgVKbQ6WV6dBrKX90jEpYuj7TZfyDm9VgdFxM7uYnwIoxW2fa1EIqG+ewy6+sH2KGgqr
U12blncb+BW43EqjtGzV16YrbXEWW9Hqk8tzg8uYYAmRNpi41VFqJOUUZ5hMFYWZxm1GlGMJSCsw
85G2qDsNdRF+SrzCNLyHbrWkO09MP8p+Eau2EwXh4qoqe9mVaXQI6HjanIQc4SvCS5Vbf+jOK45y
Lwty7V01ZzoDclzhqTlf2dZwPjfyh0Sj2Vk/rYpQm5Sg/E6MMKJGp4H6gyI4M8rPMBgCkjGZgvJs
+a7PCi8NVhhqOtgtTOZONgAiT+rV8DXWF+wIcHUVSBUlDmvAO61CLuI6UoEoZPGUtEfa4tnraUVn
muVqeUlZMyqSrMqHPM8oeNG1zBplcNIvT/waat5BD8ofYLZ23rk1qRdyh3Nd10+meuRd5MR7rxKF
6ico76PuQAV/sBzn3Ui91epeUTJZxadCpROeZtNVfVN4iXpFIINY+WJJoHKQKjBJ2qG/cE8TmNoL
kJVLerKXSyJsx1YBXz71oG75DkxW8hGcLSqEeFIGw31jYFnqSuPlw4be1Eof72m6GMD5o88oPNG9
oZ76xiD3A7Uczqd1p0dgAiQ3hPPzC6I9cTpewNh2kfqNnfd7vTo5jVSr/GjR3hun11S5h9KKuHKS
JFy4ic0+VYm1+i21knk0sIzITvBBTHPVNzI1m3i1pdwDccLmX3QSIheG574DWsM/M9ASFLpUSgIO
sxf2vP4S2qRPEZBj2MupKh9MVxAq9+25b0MY3hDOHKFeqnTsx1SO9WtKK+f9sOiVtFiIsUPOFDvq
gB7hNNCAJOs4YTMvf83mFShee1VdUeVs20Ps+/CObGFYj1ZqBtBT6YAUJcXrGpdBYaHDIVA3psNF
ltiflGyRX5Y9qsUwfRfAoaAtH9OdKo+pp4jsX8ukWtyCfiomPq2k7tMlgjCgOAFZirSQwlXfzayb
LLbAeoL9o4LPqG1n2vjGR8B1fDfWsCCubLwsb6ig2Em6QNZ/3aOHDziErBveTr3swsjDLB/hgWOn
Z3l1G+e197GXLYlxKd3IAGQSeGHsZIoWv686inJvQmF4EZZFdO9b6pJgnUnFdidQcaLyZkHMJyyi
axInAO2UzkIfAmpSkn6wMMrTrEitTz6M1pO6VrBKoIrRxsTewjtQqZBMBqbnsjMNqJxIKRV9uFIr
86YIl1nnhEbp5SWxl3Kkreg9PFR0b3WNl3ub08AAZWWswDDnZj2/raHQmhVl6BS0DRlZxN+aUVNe
Y/C7Vxq30XublGFwPu+m4MIrv0cFt9ejGDe10sGSpCjgEmgg9e7Su1p6SXGhJ0lvGITdeRcMVSe/
bOgCCdLcU70H3+1NgYwYWfIB9hXcygZYz4AsX0ARcGlzr6hN+h6EhP3Ia7vvDX0Ktih3k86FuciU
DxCp+Q8JYJMOFXUwiI5LMsJk+LpmTntSTuepbxMxxxro+GPPJaILklBBtOc0pFsMNLoM0RM9ra0I
AEuTXs5xKNJRAwS6Og4JanCg1vUSjV2UxbGuY5obaqReaVaDXGLtIfdqVccW2NCILm12SLahzui1
c9bJY/MTufnOO9UN58TzFcqYN/+u9HvkbakFWQ4BUjTnALt6vxV+rj4oDdVoQ4Jyi2vPK3optfF6
SugEuNFp0FHQGX4VoWFCesVQvQhA9Fif6iBtsi5Y/my+5PJJuKGBG5l8TWnPU+jGCVBMjQpfTSGx
v8qo/oWHtQPkCsKtvjutMLg9mlIxOhECAO+JaoJCmc+D+xQ8zdBU5+a5srTQuqUBI1nfIxx2Fi87
NlYrYK2Hqi71bJwXZhgPIsoFZjgW00lC8fGw61f1WKFdyXAOe8MAs4EsYLch0NivFKi76HZfsZQL
bOYl0dF4fhz1tDLr017aikeUZIb3qxifHZIcj5Kiepp1x2pSd/JRj1D3JzDKmtXXXdW6W3GQUWVq
uFxRrds1FgMcBa+6yWBcI3unw21EhIfyEKg2S+0xXy9Wnjce7WEWoDA5wCY4RFwRt98N84qQ65R6
rJgGANyd2M9WasfUJ4asSK4S0uKP9nQCTLwzVGhMNIjhPb5KFb+ez/tAoilAYG5QDQRRQklZNHfj
3gfLhhyMSnPjRkvImVZFZd55Fjw1bQuHSOnP8eU+GmoVU9No2ICWrNx772VVcwm4Snu/aiw3HSp5
3ILVKRz131tAZKd9iGmXxqjXcTGR0trz3neLnqqf6XnUjIsloY2QdNGd1+tSUeCnH9IEgHJqL4NH
tVm63MYAqInrWhMi/1jsvgJclYKxVONfW1TpLqmpD8cxvApEyJQScYnrkPPTTPHt+klCMrBPC9Li
Wo3q9GyRGv4lCc4HFdKPYqC4tKscuSWEG3eJFtTWiHoNNhQSH+6RIM0140TpeZ10tLn9V34BzJpq
TI6WD7Z9uDDq6qopPG8xsKcpEl4SYSnPDRcppSUIHeVG3XXJW6+9aiZx1sn0cYSkpH1YBwgurwcg
/s2JSCjMBW0wT7Lqylq6mFw61MBg0wuTS2qlJfzEqCoOfhD0kEtq51VlQONTr5MPgGQp90ErKwDs
qW40FaUe5xZ9WSYWLM3BJK/tiuYpqmGemwWMyVTJlCxQMF0yCBWfXFCrvK6CEz2lkfII8hATREZT
4Blr+aoMThZexfc3WoBUzNQ6s2ETcHGQgiV0AakRUOq5VmBUGHRrkxgUbS4G03wFWK7wDFjUTfoz
8zDQsWBhkoRH0pYzaFYcOhI3xcCOi8RQToBvAqUHqtCBER+YjIed1pgBvgQkvphQISGu2hhQ+EtM
f2CvDcIM5aN8iPImWJwTHNCjK6BpPejYCsCIA0pjtWDswovTO+l5VtuJxmqhkCsO6nEzjVFedcO5
AOQcBnedyF9mAyK+FnlcgD1INRDNWS/lPu1XwDggBylzqzsocgwpmoJPG2UQe/hVA1rJsZO1sgjj
i0VdqfOTIuTZ/RSaeG/Y6STpL8iQRTgT2m93VIVVQUxqmgJAgecO2Llm9NybPIPQGExy7p4tfHpq
9lUrUyixhhY8P11qWh2SKAIS3W8aYiXHnupTht4HE6jlH0w8EHuEWUT9YLG0AEnBN4DkzLtleLfZ
w5TwezYOMzcoTso4UMz+km8nA/zV3gO5yVI/JgZEOljRs+xK882wQKvYORwHnqKAXykqaoJCb2ra
4zn9gIcrhdL19/gL0+6xVfkKdQmrKHrQLUKb6Py6jmitUBNoNVe5cuvGqbG8qQDmTM/w7BE/I63I
voCHCu4yvYfI+0Re4mHUDaan3F0r7R0Qi2mIn+hBzkFYMczICwaU8PeKKu6dZJWq/4aVb38MltPR
3O4An/KprGmBvBB8X3cWyN7Kje9cX6u4QsLLcmVQ46Hj9hCK6PfqyL126Yi0pMgsB6iUf9LS3q9U
DqIRTZPLepwr1S/rir0njiiB/ujhcxxVt0nE/3ZppwSqqs+SUwnfOp4lLQFUtjtUO5vnT3+aXctL
9RqD1bOvjnb5rTZcW08EV2s6p9vk+760pYtqZ/RyoK/jxOpB9CZQYq0HWtNxfWmA0IG1q3iENctU
3yhQ4ZKhgaW//VDfGSax+/RrVXlDah9KNRu/uf1AgMXzni3Qy5m/5AH7vu986QVm621pKb7aPqkH
rUAH/q8upRJUKHN7rT/iEujGG5pFq10SUj/nEmjGoWtg6m96AOJA4D6tAKXTz6Sgo70xaWpHcxnu
zvVn88CfSQxUan4PkgNNe6Obmkl9/HYRhDXo9t7obS+ULi0h1x9KvH+uk6AZhyoDvffGVHRMAb27
eUfW9LkY9HpvFFhVoH4gltx+Ng/8icRAP/QkdFqNt/4oDPX85Tkj2npVUJXrz093Bto2WgcdAcN6
Y7UEmrDDCO+uvTHoMdm16NPx9PnZZF/VD3133XqDBtQgFyAU2X5E2Ve17hv0ow0TL7rx5zr4qnao
1PPy8DWCU6JByuYj7D/9097ArEDTXTgmfq5316GCOEjmLe62Ln1+re3dtnPseyyNYqtcC5vT36qF
r12Cr1CMf5iTAwKWj2tD0p9lz/hUX/3C1ox8OcBzItSuYmt/EJSuv3oL2+pm8I0x1f793x+ek6+u
zbxnv9yafc//+dMrvnz43mltf3jiz1InffDq9QvXTxPd8Lj2Z6HfzAQWV872n9N4wRD7x/Z/aVSA
wLlzdO0/CPywpoSRR+HRjROWzmOSbqfZ2qVtx+hDJ31cOPksckJhzm0zrUMHPknixyJ1su1Ia0Na
waI5dOBLFjh13EKYsYroHTzylRM7kThsS4n+5Qnvk84/vJeXMit6Lt/++6fZtKtp0cyThjo6/+fa
pPWY2f2Lj9++d3+mV7ZH8aC35P1s9eD3wlH/cxtFFbTx6p/99q/RQQOE7VEQtvae+XMa36eDjmHk
jkMnftwO1QpKS2x/6MCTWUU+ZTvO+jC3JNaHDnvj+HF+dIWuTmdHTPto4i+LGTbxduj2SbC1bf/a
3iDftzIfYj+fPR7d5Og7QSmtfZpD32PAAKkTHr2NZunOBaCt78XPrxST+brrxUn9+/uZIywNhiSG
hQ399mffYDP+vqP616gp0jXwtgm64Ke1CxwvRSC3i7mWctyUzy7t1+5cvUgLQeba7piHjnrsNA7i
nPqL7Vjr+bbG46FDn6Y7Uta2djp40Cx1ZuF2nPVcVQmLy1yXwqBt16hD53qWpI87S6BJWAJYKRw/
305vvQS6hGEvZvdOLKpMVcZl8g5MtDBZS4It+55QdCqM2saDD92wG6d49I/eps69L9yp9DyWMDgt
MMRRW2/40Ck/XUjtnI9GkZ++uJdaatJDH/IL7SeO+k4cbIdqhQ6gz/av33+f/jqLZoJ0aG1XqkPn
e5kcIXT/kh3t2jD0cD189OOEYY9uivtHP0NxPghH0UBWJKjl2yK+PzrN2vkLKl9VuAbpXHP4W7y9
L44mRSZI5NPoEtboP65HN6Pru9Hwvx+1wjNLWbBd+Qf9oxhtj1S6wlqgfuE0f+21fpz9AR9tV/kq
+4OET4wAv4hJiM5D8oAN9sp3hBjHD3Iw3n7atURpvbW7TU+v/JWGzNsY3f2Q7xi4KuSvB46b7ehX
OsYcNuIIJuOFEOFRQb2+OHzf9vqXbceevSb+2kfdUX7fNvbbAo3khDvrgOtw4ELctK2E9s2Znp29
F7bHt835XXsSxBlbND836PVomCR4SHPRD/uwjbzCXHCT3afsiXzsrH7xZ4OnjQPEISaj/qX4HTLj
7AiiRTN3mvK1rYs1VbUt/YvmxNc+qO+EnKE9rmjbNAp9CkCLyA5YFBhldlfvO95rMsuSRZI7kbhV
KHGzB47FtEg80+raIsxy+CJOHCruZvfbkVpzg6w2va8Qhy7SQDNJsIbbX+8xP752EQdbd/jocpZ7
s/TFhWsbeMb0LIefmtiYRrc4/dXH/rhbaqOeDvWSxZvqp7iFQnwTUfBeaJ1nMv3VFxGh8FSwgEiZ
cXfTKG6PTH3tqK0OFueqSrDByTa4fhFt57e2wL90Ar5ytrBCsbDroNnJLG1mblL6sbAkbSrt0DVh
8s5O8OLl3fztG9inewYHWJhu2xL00OkOZ3HkpIK3I8MtOU1ZBjGoakkQuFGW715tmKoHL8KgmT14
4tp2JawtFRy7i9AS/h+6ZWMnTWb7PKYv3kdfeUjGRLIeZttJtkevRTAcOuVj/x5bbSeO0ZOwc8c0
uYyzWb2dYjvh11NQr5s2x7MUt1ocVsY6kG0QV7dt9Hjo6g7SBOygoBrIjR8+7kkRo3OERVCVF+Z1
8afh+JUydvrwQjmobS/tQ9fhNHdCcbaqhFU4m6U7AkYF8+GTPSOwMnFqMSS07oB66DJcOHm5Iw2G
hNW98HOv2DVN1Jcu4rfLw02YlE6wO2UJa3zho9fzWUxUZidJYUhQ7xdFNYvuE/pAbaWh1T6qIUHF
T2DCZU2Ecc0XsYhvX+lJEjs7SUlTwhGZtLpdmKwlYfc+46aoXQn2MJGJlSPqChlXMzD7HatHlRHA
vCKOUriOmAuSkaS+TrjlxIMHomq7k9/vGLQnerY7cIsKP1S33ay1ZurHQmZdk+F13Cx2Mpl4wRIm
XDo4dOnjdqS1M6PJWOLV7FG8PDQZibyblZ83m+CAOGUJB/pD0CaLBeOSONH2Md8vbU+JoXM/dh8T
0W18GcD9dqV5h3H1gNwN8JW3k11v4xfjI19pC6GRuaBmbioKtAyv5maW7ib3uhJWm1TN7Cj5hPEi
ZLMompeR8d2EjCfOw+xx19NTe5YMe+6cRlylsNq9Ht3iX8aNv11Sfv+frfrf55oB3wekT/9E+vmQ
mdON1x/340Jrbdrj7xhYc4EaCWaKBI/ubexy5z9XCxIcpH6SZyvgbs+HVWWMy50sHFpNgvFHd+wi
fvSfz1WXMOzAc4RLU8ZFcT1bFPchmQTUFyHwI3p6u4ImMCTccsNZlDwATuAxrz9PggQOKLRMIQh4
vgGvp5dfD4HQzzVJk+z5sKYEu+UP4N862xr/sUbCcyR4ZwNnMTu6m6WPgr0B4vdgG3Q49/H6ckHi
LQm27citF/l2eq2BYUmY7GgJXj1B74VHxwXGl6BT2p6dh1rkI6gHU3FYGVbGKIeQeyGq666E03nL
sT92IIwRFsKW4FIeO/fiIbQlbN+xt3MNvG43vH6yXwoCqNjDJWHw+//OZ0eP/3JaJn4qnDooKA4f
/nwW18Km7cE8fLvJduHf71oFEDYePtsLcsiQJm8H2kSGJEgZ891Zhbb27dBDPAFZ7zoZdSLbsTYT
lrBtxDiTPBfFQYrjRAnOStDBqilhfQll7Qwq4RRPuEgfduNuUta2QPv6IlRatSSc5YnTjrwbG1Jl
XHOTpGn1L1ULgqzJSA9e+pj4wqgyroz1qOJ9ocpID27UcKfvZ5lTCLN+iTP6dsV2/fs/CxhSBLMQ
Tontc74/2nKNZyLW4UAEc/iwN7P6wZuF4UywODUZeawnSNcLeJ8mI5l100ZvxNCsJiOZddOW+DhH
F7NkJ2LWkiocqu9viPvuQudklCzcFDtVAKCIDp/tbSJ6aVrLKHDwEvz+n8kRbDe//3ONCLlKf/+v
+MEXIZCaLmGtwTf7Oyg54j+Hv8CtEze7ChqukMMH/uC+OOAy8ofECQLwNkdjJxPMIk1GLo4yZX/H
ptekFBIThwHkLJgEmowL9rcXPogmI2f2mx/dO/cr4WrVZFShbHToy/MtIxnX99OjW4w5Ib8FFPZw
UX57X8+EvetCJqHqNIiGNgM0PjCJVw/Mj4vDrnHif8NA7F5QvPl6zeqP2wmt9TX/hjvxySW+QGmP
mMqRcOm9JYd47/hzcWBTwolOqaISjXEJDhoFX27oPM4ybzvDdYJPwkJMatqkiG51S+RzqPVCO7vd
TZNgUtAZMxb1pS5hrgSo75NHcc9kGBQ3qX90QaWeEBSSEbuBfkHMvciwUKD3cI/O2//cvL3eCsA6
yiLDezqNSZfOdsxMlTLygyWNkcWtU2U4IGfOQlQNa76kQ0/FeZ26dbOrzrjvD1+GTV6aBopiqBtO
zsPH3thWe8aWcKTPKXqHJX5HWUAedfi0LxwxO0Rq+/BByfw7yYsjYkpYZZAWpGp3ZFmGj0DI8NEv
xbiFakm46xjYqXfPtIyk0OVsIUYs1K6ErbtyUmAb4T74g2pLGT94YaqoMkDkV9B8wYlPdizbCvD6
+v9i2dVX4ntuACU5C9SGMLIqQTpuPcffRRtqMmyLW2fuv1xpHKftK3x/7PDW8YkebsfZ2FgSNNEt
oYXWLNxVc5oMjfShuZ/tWQ4ZMN87f5bDoCWshwxV946yrKQ8Os2BZiyO/nFEhy8ayRVPJ/P541QY
9CRswNMDzwu6c3h48/842v7R3/fQriEj1nGzAGUR1vv0DVWhMmyfif/4CNht5GT580XbEPR83rJC
i3wVQdHTqt14fkC1acyq/fHHDR/C84dSM07R6avRitezv+tbxWGDUj/8v//jf2WBUztHx2lNCpAZ
nJDFjpztrgn6kNpqSzckRGVufZAlHTKkYlqw5bnUW4rPQ81AQvKBE2zFPfvH0HdoL5fzVu9BKjlC
9LHXhV9TRpZomASPCQt46wS4kb5IiwdRJwXKEjbv3Cl8ePW3a7TxH+CyoGfC9mffr52vnE7odx6o
hOtkWbEd79kzJOw9AG53z8gSdNCFs8i9HbNGWS/NqxfXjwss/UFHdmhw6fkrtBIAi+jzH43aSt8t
ianwrO1vtj/8UsH/27S4F7xtCWY5FBk+3JTrJEzfSe/JID2XDwmZHiCahR+KIE0ZBlg7WxhGBR0p
A6DcQpT6jgezpjC0DAqlgVNT8LHvxpRhzgx2pEMGHmOYRKRfRIZYGcbDdtz9AEQZ3hvMkruElTJq
geCffYTvsRAzlTIQAydQrQnJElXGZXyGHO/snyqDqGvipG1ibhdGIgOi2tZkZG32XbD6YOLeKqYD
rljqlfOk5TwWrBBNBlnXhhr03KeT41qbXs5KX9QgMkz9zVMuigcxkqJJ0XwUdvmPzuN6+rfJPUQ2
2yVf+4oy+BlaX3GzPgPkMsn2KUNNBmPDZqHufMrpYWxt60JayPlGK7wINcgA8dFwKfcz7+jOT11/
r5KHhWy7nt8vwh9uvvgECRd2nyrVHQQpjecOn/kAviKii9uB1iIlw/S/cUSrSOtKMMYJHOVHIwhW
wB8U4jGWAT7bSCcmTO79/s9wFtXPV4Wm29u/fr+crF9g4vAEsUyR7LuMGObmBTa3wNG/bmgr/m07
63ZrdUiMXnVY9tnIX7CcJZKRtyzHf8uccssJtAsuk1H6SwbmE12D98STLEoP4XTuWRaFfLYNt9yr
7uSP2/cNjdzW2xq0HSae/DVCN39GPkTK9f8f2BNTt529mDiVEYTrk7TZ4bOQUWjaTx265woKQ8YV
w34KoX4Z8bJBEia7FSsywsSjB3wJsUOGDIr6MY7Pg9eWG+3UrsjAio2dMPhska2EANtxAWBDiECo
UtJARFuJ9Auiocrga2qTboRPhOtbtWV4KrO0eH461NeV6uux5w9psTtZTcYJuQOE3dAGQdg4mAy3
L/A5K+bHXQP7OB4PvRSev83TnfL8R9tI37rhyF9j5OxjNz30Lb9wTf4o4uBNDwt4n50oEURQhh3d
h4psNygqwzxvL5Vkr5soAy8zSFrf+l/PZ3SOit1/2+dly/B517CclnIbR6C9bvY9RwZx0iBJtpan
4IvJYE8a+3N/q6hax0UGFmMMOUxLkL/t37Im7PAf0pcgsS+2QvnKRObTjd82GX4BQpPRZ+pp/DVO
qt3sNpjyB7V2iwF8FDZFxvVHmFXIy7+kZS6+mffuZAYR0JOErt9h8jAk1BFufya8BPy2W6H43O31
+n17TrLwngDCdqRWvFQZRS0DLwVtQYZijzumyuAlvZytjgZOuIcFRgY1zqW/U30oo2T9zomptReN
JhmRoEtqMcVRZZzZdoF/m4EwE1laYanZCsv3i92Vnz8Qwdt7uUAKLuEBzoKUYfsKe2rZ5aTCw92a
TAnHkUsqI0W9HyL3sifAt2uYTVDsZBaSevpvR28zQs8ZNaCbeHp7Ykn+AfMYFLEn2ClwtR++KbdJ
gAUuSKomw5S4BbgpzlYG6Pa2gJltZ7ISJPMXttff5BfGRQ4earuu62izjIzoCyNTkwEsGbQIyDY3
tT20z+dtEkptm2zrJlRZClAWGVyJH573l6ONXZykR+8KAF3Yi3vNuG4LolHoo2IT66NdwuvsJfu8
n7/I8dnTB+FQx+f527zu3m2Mg3V8cev4bSfwJYjH8SwheyRIrQzs7nWR7QCZNRnJ5dvf/w9FpfXs
ubDS/3L718/dYM9X8s/F2ffTta8sMeq/r2HFdlu+Nxb8fN6vy8Xzb2/fXfpb7umU8fd7y339Mn6y
t3xls59AYg8hjsm//z8AAAD//w==</cx:binary>
              </cx:geoCache>
            </cx:geography>
          </cx:layoutPr>
        </cx:series>
      </cx:plotAreaRegion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accent4">
                  <a:lumMod val="75000"/>
                </a:schemeClr>
              </a:solidFill>
            </a:defRPr>
          </a:pPr>
          <a:endParaRPr lang="es-ES" sz="900" b="0" i="0" u="none" strike="noStrike" baseline="0">
            <a:solidFill>
              <a:schemeClr val="accent4">
                <a:lumMod val="75000"/>
              </a:schemeClr>
            </a:solidFill>
            <a:latin typeface="Calibri" panose="020F0502020204030204"/>
          </a:endParaRPr>
        </a:p>
      </cx:txPr>
    </cx:legend>
  </cx:chart>
  <cx:spPr>
    <a:solidFill>
      <a:srgbClr val="002060"/>
    </a:solidFill>
    <a:effectLst>
      <a:outerShdw blurRad="50800" dist="38100" dir="2700000" algn="tl" rotWithShape="0">
        <a:prstClr val="black">
          <a:alpha val="40000"/>
        </a:prstClr>
      </a:outerShdw>
    </a:effectLst>
  </cx:spPr>
  <cx:fmtOvrs>
    <cx:fmtOvr idx="2">
      <cx:spPr>
        <a:solidFill>
          <a:srgbClr val="00B050"/>
        </a:solidFill>
      </cx:spPr>
    </cx:fmtOvr>
    <cx:fmtOvr idx="0">
      <cx:spPr>
        <a:solidFill>
          <a:srgbClr val="00B0F0"/>
        </a:solidFill>
      </cx:spPr>
    </cx:fmtOvr>
    <cx:fmtOvr idx="1">
      <cx:spPr>
        <a:solidFill>
          <a:srgbClr val="EF705B"/>
        </a:solidFill>
      </cx:spPr>
    </cx:fmtOvr>
    <cx:fmtOvr idx="3">
      <cx:spPr>
        <a:solidFill>
          <a:schemeClr val="tx1"/>
        </a:solidFill>
      </cx:spPr>
    </cx:fmtOvr>
    <cx:fmtOvr idx="4">
      <cx:spPr>
        <a:solidFill>
          <a:srgbClr val="7030A0"/>
        </a:solidFill>
      </cx:spPr>
    </cx:fmtOvr>
    <cx:fmtOvr idx="5">
      <cx:spPr>
        <a:solidFill>
          <a:srgbClr val="FF0000"/>
        </a:solidFill>
      </cx:spPr>
    </cx:fmtOvr>
  </cx:fmtOvrs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3" Type="http://schemas.openxmlformats.org/officeDocument/2006/relationships/chart" Target="../charts/chart1.xml"/><Relationship Id="rId7" Type="http://schemas.openxmlformats.org/officeDocument/2006/relationships/chart" Target="../charts/chart5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4" Type="http://schemas.openxmlformats.org/officeDocument/2006/relationships/chart" Target="../charts/chart2.xml"/><Relationship Id="rId9" Type="http://schemas.openxmlformats.org/officeDocument/2006/relationships/chart" Target="../charts/chart7.xml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14/relationships/chartEx" Target="../charts/chartEx3.xml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1257299</xdr:colOff>
      <xdr:row>44</xdr:row>
      <xdr:rowOff>4760</xdr:rowOff>
    </xdr:from>
    <xdr:to>
      <xdr:col>23</xdr:col>
      <xdr:colOff>352424</xdr:colOff>
      <xdr:row>61</xdr:row>
      <xdr:rowOff>133349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Gráfico 5">
              <a:extLst>
                <a:ext uri="{FF2B5EF4-FFF2-40B4-BE49-F238E27FC236}">
                  <a16:creationId xmlns:a16="http://schemas.microsoft.com/office/drawing/2014/main" id="{D26DAE00-F1BC-BD8D-BF2B-CC6C0F788A4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05924" y="8386760"/>
              <a:ext cx="5324475" cy="336708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13</xdr:col>
      <xdr:colOff>252412</xdr:colOff>
      <xdr:row>69</xdr:row>
      <xdr:rowOff>119060</xdr:rowOff>
    </xdr:from>
    <xdr:to>
      <xdr:col>23</xdr:col>
      <xdr:colOff>152400</xdr:colOff>
      <xdr:row>85</xdr:row>
      <xdr:rowOff>114299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7" name="Gráfico 6">
              <a:extLst>
                <a:ext uri="{FF2B5EF4-FFF2-40B4-BE49-F238E27FC236}">
                  <a16:creationId xmlns:a16="http://schemas.microsoft.com/office/drawing/2014/main" id="{F58E8F7B-53E6-468B-9966-2CBF1BC2612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58337" y="13263560"/>
              <a:ext cx="4872038" cy="304323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6</xdr:col>
      <xdr:colOff>420221</xdr:colOff>
      <xdr:row>81</xdr:row>
      <xdr:rowOff>134472</xdr:rowOff>
    </xdr:from>
    <xdr:to>
      <xdr:col>12</xdr:col>
      <xdr:colOff>381001</xdr:colOff>
      <xdr:row>104</xdr:row>
      <xdr:rowOff>22412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1E0E01BF-6741-1611-9890-4AB35614EC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0</xdr:colOff>
      <xdr:row>11</xdr:row>
      <xdr:rowOff>14287</xdr:rowOff>
    </xdr:from>
    <xdr:to>
      <xdr:col>12</xdr:col>
      <xdr:colOff>180975</xdr:colOff>
      <xdr:row>22</xdr:row>
      <xdr:rowOff>142875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2C5AF530-05B6-3CC5-F6F7-DFB2F37845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38100</xdr:colOff>
      <xdr:row>25</xdr:row>
      <xdr:rowOff>38100</xdr:rowOff>
    </xdr:from>
    <xdr:to>
      <xdr:col>12</xdr:col>
      <xdr:colOff>683558</xdr:colOff>
      <xdr:row>33</xdr:row>
      <xdr:rowOff>89648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CB542A67-1BD5-3D1B-080B-A54A572658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0</xdr:colOff>
      <xdr:row>37</xdr:row>
      <xdr:rowOff>104774</xdr:rowOff>
    </xdr:from>
    <xdr:to>
      <xdr:col>12</xdr:col>
      <xdr:colOff>627529</xdr:colOff>
      <xdr:row>46</xdr:row>
      <xdr:rowOff>134471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D492B33-1FE0-959E-971F-D58B74961C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571500</xdr:colOff>
      <xdr:row>107</xdr:row>
      <xdr:rowOff>4762</xdr:rowOff>
    </xdr:from>
    <xdr:to>
      <xdr:col>13</xdr:col>
      <xdr:colOff>755597</xdr:colOff>
      <xdr:row>118</xdr:row>
      <xdr:rowOff>122464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DB6F1039-FD63-B2DB-D309-24433695EA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1028700</xdr:colOff>
      <xdr:row>152</xdr:row>
      <xdr:rowOff>52387</xdr:rowOff>
    </xdr:from>
    <xdr:to>
      <xdr:col>10</xdr:col>
      <xdr:colOff>428625</xdr:colOff>
      <xdr:row>166</xdr:row>
      <xdr:rowOff>128587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7E2EF722-0DFF-8DBE-673C-82FFFEEB83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568780</xdr:colOff>
      <xdr:row>169</xdr:row>
      <xdr:rowOff>75519</xdr:rowOff>
    </xdr:from>
    <xdr:to>
      <xdr:col>9</xdr:col>
      <xdr:colOff>123265</xdr:colOff>
      <xdr:row>183</xdr:row>
      <xdr:rowOff>22412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17B93A61-4E07-E05C-B5BB-C4AE88E109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0</xdr:rowOff>
    </xdr:from>
    <xdr:to>
      <xdr:col>20</xdr:col>
      <xdr:colOff>752475</xdr:colOff>
      <xdr:row>37</xdr:row>
      <xdr:rowOff>104775</xdr:rowOff>
    </xdr:to>
    <xdr:pic>
      <xdr:nvPicPr>
        <xdr:cNvPr id="3" name="Imagen 2" descr="Notas en un libro de música">
          <a:extLst>
            <a:ext uri="{FF2B5EF4-FFF2-40B4-BE49-F238E27FC236}">
              <a16:creationId xmlns:a16="http://schemas.microsoft.com/office/drawing/2014/main" id="{DEF70DBB-254C-D494-5B9D-82231B0C4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rgbClr val="D9C3A5">
              <a:tint val="50000"/>
              <a:satMod val="18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525" y="0"/>
          <a:ext cx="15982950" cy="7153275"/>
        </a:xfrm>
        <a:prstGeom prst="rect">
          <a:avLst/>
        </a:prstGeom>
      </xdr:spPr>
    </xdr:pic>
    <xdr:clientData/>
  </xdr:twoCellAnchor>
  <xdr:twoCellAnchor>
    <xdr:from>
      <xdr:col>0</xdr:col>
      <xdr:colOff>304800</xdr:colOff>
      <xdr:row>1</xdr:row>
      <xdr:rowOff>28575</xdr:rowOff>
    </xdr:from>
    <xdr:to>
      <xdr:col>20</xdr:col>
      <xdr:colOff>438150</xdr:colOff>
      <xdr:row>35</xdr:row>
      <xdr:rowOff>171450</xdr:rowOff>
    </xdr:to>
    <xdr:sp macro="" textlink="">
      <xdr:nvSpPr>
        <xdr:cNvPr id="4" name="Rectángulo: esquinas redondeadas 3">
          <a:extLst>
            <a:ext uri="{FF2B5EF4-FFF2-40B4-BE49-F238E27FC236}">
              <a16:creationId xmlns:a16="http://schemas.microsoft.com/office/drawing/2014/main" id="{3F75276D-F9EA-E232-E6F1-E8BC06C8C6E9}"/>
            </a:ext>
          </a:extLst>
        </xdr:cNvPr>
        <xdr:cNvSpPr/>
      </xdr:nvSpPr>
      <xdr:spPr>
        <a:xfrm>
          <a:off x="304800" y="219075"/>
          <a:ext cx="15373350" cy="6619875"/>
        </a:xfrm>
        <a:prstGeom prst="roundRect">
          <a:avLst>
            <a:gd name="adj" fmla="val 2566"/>
          </a:avLst>
        </a:prstGeom>
        <a:solidFill>
          <a:schemeClr val="accent4">
            <a:lumMod val="75000"/>
            <a:alpha val="66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552450</xdr:colOff>
      <xdr:row>7</xdr:row>
      <xdr:rowOff>104776</xdr:rowOff>
    </xdr:from>
    <xdr:to>
      <xdr:col>6</xdr:col>
      <xdr:colOff>571500</xdr:colOff>
      <xdr:row>21</xdr:row>
      <xdr:rowOff>161926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8B072F40-CC76-4DF1-9CC3-A340C30522E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2450" y="1438276"/>
              <a:ext cx="4591050" cy="27241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0</xdr:col>
      <xdr:colOff>504825</xdr:colOff>
      <xdr:row>1</xdr:row>
      <xdr:rowOff>171450</xdr:rowOff>
    </xdr:from>
    <xdr:to>
      <xdr:col>7</xdr:col>
      <xdr:colOff>485775</xdr:colOff>
      <xdr:row>6</xdr:row>
      <xdr:rowOff>76200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12A63314-F9FA-C5A4-707D-EB9FA47D64AA}"/>
            </a:ext>
          </a:extLst>
        </xdr:cNvPr>
        <xdr:cNvSpPr txBox="1"/>
      </xdr:nvSpPr>
      <xdr:spPr>
        <a:xfrm>
          <a:off x="504825" y="361950"/>
          <a:ext cx="5314950" cy="8572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s-ES" sz="36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río" refreshedDate="45739.704873842595" createdVersion="8" refreshedVersion="8" minRefreshableVersion="3" recordCount="5000" xr:uid="{85F7A323-B118-4A45-A2BC-5163CA73C153}">
  <cacheSource type="worksheet">
    <worksheetSource name="Tabla1"/>
  </cacheSource>
  <cacheFields count="12">
    <cacheField name="User_ID" numFmtId="0">
      <sharedItems/>
    </cacheField>
    <cacheField name="Age" numFmtId="0">
      <sharedItems containsSemiMixedTypes="0" containsString="0" containsNumber="1" containsInteger="1" minValue="13" maxValue="60" count="48"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</sharedItems>
    </cacheField>
    <cacheField name="Country" numFmtId="0">
      <sharedItems count="10">
        <s v="Germany"/>
        <s v="Australia"/>
        <s v="USA"/>
        <s v="Brazil"/>
        <s v="France"/>
        <s v="South Korea"/>
        <s v="India"/>
        <s v="UK"/>
        <s v="Japan"/>
        <s v="Canada"/>
      </sharedItems>
    </cacheField>
    <cacheField name="Streaming Platform" numFmtId="0">
      <sharedItems count="6">
        <s v="Amazon Music"/>
        <s v="Apple Music"/>
        <s v="Spotify"/>
        <s v="Tidal"/>
        <s v="Deezer"/>
        <s v="YouTube"/>
      </sharedItems>
    </cacheField>
    <cacheField name="Top Genre" numFmtId="0">
      <sharedItems count="10">
        <s v="Reggae"/>
        <s v="Country"/>
        <s v="Classical"/>
        <s v="Jazz"/>
        <s v="Rock"/>
        <s v="Hip-Hop"/>
        <s v="Metal"/>
        <s v="EDM"/>
        <s v="R&amp;B"/>
        <s v="Pop"/>
      </sharedItems>
    </cacheField>
    <cacheField name="Minutes Streamed Per Day" numFmtId="0">
      <sharedItems containsSemiMixedTypes="0" containsString="0" containsNumber="1" containsInteger="1" minValue="10" maxValue="600"/>
    </cacheField>
    <cacheField name="Number of Songs Liked" numFmtId="0">
      <sharedItems containsSemiMixedTypes="0" containsString="0" containsNumber="1" containsInteger="1" minValue="1" maxValue="500"/>
    </cacheField>
    <cacheField name="Most Played Artist" numFmtId="0">
      <sharedItems/>
    </cacheField>
    <cacheField name="Subscription Type" numFmtId="0">
      <sharedItems count="2">
        <s v="Free"/>
        <s v="Premium"/>
      </sharedItems>
    </cacheField>
    <cacheField name="Listening Time (Morning/Afternoon/Night)" numFmtId="0">
      <sharedItems count="3">
        <s v="Night"/>
        <s v="Morning"/>
        <s v="Afternoon"/>
      </sharedItems>
    </cacheField>
    <cacheField name="Discover Weekly Engagement (%)" numFmtId="0">
      <sharedItems containsSemiMixedTypes="0" containsString="0" containsNumber="1" minValue="10.02" maxValue="89.99"/>
    </cacheField>
    <cacheField name="Repeat Song Rate (%)" numFmtId="0">
      <sharedItems containsSemiMixedTypes="0" containsString="0" containsNumber="1" minValue="5" maxValue="79.989999999999995"/>
    </cacheField>
  </cacheFields>
  <extLst>
    <ext xmlns:x14="http://schemas.microsoft.com/office/spreadsheetml/2009/9/main" uri="{725AE2AE-9491-48be-B2B4-4EB974FC3084}">
      <x14:pivotCacheDefinition pivotCacheId="212120871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s v="U1004"/>
    <x v="0"/>
    <x v="0"/>
    <x v="0"/>
    <x v="0"/>
    <n v="30"/>
    <n v="328"/>
    <s v="Adele"/>
    <x v="0"/>
    <x v="0"/>
    <n v="30.68"/>
    <n v="43.41"/>
  </r>
  <r>
    <s v="U1090"/>
    <x v="0"/>
    <x v="1"/>
    <x v="0"/>
    <x v="1"/>
    <n v="31"/>
    <n v="354"/>
    <s v="Bad Bunny"/>
    <x v="0"/>
    <x v="1"/>
    <n v="25.42"/>
    <n v="72.64"/>
  </r>
  <r>
    <s v="U1124"/>
    <x v="0"/>
    <x v="2"/>
    <x v="1"/>
    <x v="2"/>
    <n v="44"/>
    <n v="193"/>
    <s v="Billie Eilish"/>
    <x v="0"/>
    <x v="1"/>
    <n v="43.17"/>
    <n v="79.98"/>
  </r>
  <r>
    <s v="U1201"/>
    <x v="0"/>
    <x v="3"/>
    <x v="2"/>
    <x v="1"/>
    <n v="585"/>
    <n v="462"/>
    <s v="Billie Eilish"/>
    <x v="1"/>
    <x v="2"/>
    <n v="53.26"/>
    <n v="72.349999999999994"/>
  </r>
  <r>
    <s v="U1232"/>
    <x v="0"/>
    <x v="4"/>
    <x v="3"/>
    <x v="3"/>
    <n v="224"/>
    <n v="381"/>
    <s v="Taylor Swift"/>
    <x v="0"/>
    <x v="2"/>
    <n v="60.46"/>
    <n v="63.68"/>
  </r>
  <r>
    <s v="U1292"/>
    <x v="0"/>
    <x v="5"/>
    <x v="4"/>
    <x v="2"/>
    <n v="446"/>
    <n v="256"/>
    <s v="Ed Sheeran"/>
    <x v="0"/>
    <x v="1"/>
    <n v="38.68"/>
    <n v="79.12"/>
  </r>
  <r>
    <s v="U1315"/>
    <x v="0"/>
    <x v="4"/>
    <x v="4"/>
    <x v="4"/>
    <n v="281"/>
    <n v="333"/>
    <s v="Drake"/>
    <x v="0"/>
    <x v="1"/>
    <n v="44.52"/>
    <n v="14.54"/>
  </r>
  <r>
    <s v="U1362"/>
    <x v="0"/>
    <x v="6"/>
    <x v="5"/>
    <x v="5"/>
    <n v="421"/>
    <n v="493"/>
    <s v="The Weeknd"/>
    <x v="1"/>
    <x v="0"/>
    <n v="49.28"/>
    <n v="52.94"/>
  </r>
  <r>
    <s v="U1677"/>
    <x v="0"/>
    <x v="3"/>
    <x v="0"/>
    <x v="0"/>
    <n v="273"/>
    <n v="110"/>
    <s v="BTS"/>
    <x v="1"/>
    <x v="1"/>
    <n v="15.81"/>
    <n v="50.06"/>
  </r>
  <r>
    <s v="U1690"/>
    <x v="0"/>
    <x v="2"/>
    <x v="4"/>
    <x v="2"/>
    <n v="483"/>
    <n v="14"/>
    <s v="Bad Bunny"/>
    <x v="1"/>
    <x v="1"/>
    <n v="33.94"/>
    <n v="73.680000000000007"/>
  </r>
  <r>
    <s v="U1691"/>
    <x v="0"/>
    <x v="2"/>
    <x v="0"/>
    <x v="6"/>
    <n v="189"/>
    <n v="396"/>
    <s v="Bad Bunny"/>
    <x v="0"/>
    <x v="1"/>
    <n v="22.46"/>
    <n v="57.88"/>
  </r>
  <r>
    <s v="U1699"/>
    <x v="0"/>
    <x v="7"/>
    <x v="1"/>
    <x v="7"/>
    <n v="272"/>
    <n v="303"/>
    <s v="Billie Eilish"/>
    <x v="1"/>
    <x v="1"/>
    <n v="18.3"/>
    <n v="30.82"/>
  </r>
  <r>
    <s v="U1733"/>
    <x v="0"/>
    <x v="1"/>
    <x v="5"/>
    <x v="7"/>
    <n v="32"/>
    <n v="35"/>
    <s v="Drake"/>
    <x v="0"/>
    <x v="1"/>
    <n v="37.79"/>
    <n v="78.12"/>
  </r>
  <r>
    <s v="U1745"/>
    <x v="0"/>
    <x v="4"/>
    <x v="5"/>
    <x v="6"/>
    <n v="594"/>
    <n v="410"/>
    <s v="Bad Bunny"/>
    <x v="0"/>
    <x v="1"/>
    <n v="76.680000000000007"/>
    <n v="19.45"/>
  </r>
  <r>
    <s v="U1781"/>
    <x v="0"/>
    <x v="7"/>
    <x v="3"/>
    <x v="6"/>
    <n v="197"/>
    <n v="2"/>
    <s v="Drake"/>
    <x v="0"/>
    <x v="1"/>
    <n v="86.69"/>
    <n v="28.85"/>
  </r>
  <r>
    <s v="U1782"/>
    <x v="0"/>
    <x v="1"/>
    <x v="5"/>
    <x v="8"/>
    <n v="103"/>
    <n v="1"/>
    <s v="Taylor Swift"/>
    <x v="1"/>
    <x v="1"/>
    <n v="53.31"/>
    <n v="77.12"/>
  </r>
  <r>
    <s v="U1787"/>
    <x v="0"/>
    <x v="3"/>
    <x v="0"/>
    <x v="4"/>
    <n v="590"/>
    <n v="470"/>
    <s v="Adele"/>
    <x v="0"/>
    <x v="1"/>
    <n v="13.72"/>
    <n v="17.309999999999999"/>
  </r>
  <r>
    <s v="U1884"/>
    <x v="0"/>
    <x v="0"/>
    <x v="3"/>
    <x v="9"/>
    <n v="480"/>
    <n v="83"/>
    <s v="BTS"/>
    <x v="1"/>
    <x v="0"/>
    <n v="57.53"/>
    <n v="12.63"/>
  </r>
  <r>
    <s v="U1885"/>
    <x v="0"/>
    <x v="2"/>
    <x v="0"/>
    <x v="0"/>
    <n v="14"/>
    <n v="15"/>
    <s v="Post Malone"/>
    <x v="0"/>
    <x v="2"/>
    <n v="82.11"/>
    <n v="57.9"/>
  </r>
  <r>
    <s v="U1938"/>
    <x v="0"/>
    <x v="8"/>
    <x v="5"/>
    <x v="1"/>
    <n v="425"/>
    <n v="109"/>
    <s v="Dua Lipa"/>
    <x v="0"/>
    <x v="0"/>
    <n v="37.49"/>
    <n v="13.62"/>
  </r>
  <r>
    <s v="U1972"/>
    <x v="0"/>
    <x v="2"/>
    <x v="5"/>
    <x v="0"/>
    <n v="454"/>
    <n v="239"/>
    <s v="Billie Eilish"/>
    <x v="1"/>
    <x v="0"/>
    <n v="84.48"/>
    <n v="34.08"/>
  </r>
  <r>
    <s v="U1995"/>
    <x v="0"/>
    <x v="4"/>
    <x v="1"/>
    <x v="0"/>
    <n v="381"/>
    <n v="205"/>
    <s v="The Weeknd"/>
    <x v="1"/>
    <x v="0"/>
    <n v="43.98"/>
    <n v="34.47"/>
  </r>
  <r>
    <s v="U2015"/>
    <x v="0"/>
    <x v="0"/>
    <x v="4"/>
    <x v="8"/>
    <n v="37"/>
    <n v="374"/>
    <s v="Dua Lipa"/>
    <x v="1"/>
    <x v="1"/>
    <n v="78.06"/>
    <n v="60.22"/>
  </r>
  <r>
    <s v="U2058"/>
    <x v="0"/>
    <x v="7"/>
    <x v="1"/>
    <x v="1"/>
    <n v="445"/>
    <n v="279"/>
    <s v="Post Malone"/>
    <x v="0"/>
    <x v="2"/>
    <n v="21.92"/>
    <n v="32.130000000000003"/>
  </r>
  <r>
    <s v="U2063"/>
    <x v="0"/>
    <x v="6"/>
    <x v="0"/>
    <x v="1"/>
    <n v="243"/>
    <n v="261"/>
    <s v="Adele"/>
    <x v="1"/>
    <x v="1"/>
    <n v="72.900000000000006"/>
    <n v="74.72"/>
  </r>
  <r>
    <s v="U2126"/>
    <x v="0"/>
    <x v="3"/>
    <x v="5"/>
    <x v="9"/>
    <n v="367"/>
    <n v="108"/>
    <s v="Bad Bunny"/>
    <x v="0"/>
    <x v="1"/>
    <n v="34.880000000000003"/>
    <n v="73.72"/>
  </r>
  <r>
    <s v="U2135"/>
    <x v="0"/>
    <x v="5"/>
    <x v="1"/>
    <x v="5"/>
    <n v="588"/>
    <n v="412"/>
    <s v="BTS"/>
    <x v="0"/>
    <x v="2"/>
    <n v="40.17"/>
    <n v="9.2799999999999994"/>
  </r>
  <r>
    <s v="U2198"/>
    <x v="0"/>
    <x v="0"/>
    <x v="3"/>
    <x v="9"/>
    <n v="527"/>
    <n v="264"/>
    <s v="BTS"/>
    <x v="0"/>
    <x v="1"/>
    <n v="66.150000000000006"/>
    <n v="36.19"/>
  </r>
  <r>
    <s v="U2218"/>
    <x v="0"/>
    <x v="7"/>
    <x v="3"/>
    <x v="4"/>
    <n v="14"/>
    <n v="361"/>
    <s v="Taylor Swift"/>
    <x v="1"/>
    <x v="2"/>
    <n v="79.41"/>
    <n v="5.25"/>
  </r>
  <r>
    <s v="U2315"/>
    <x v="0"/>
    <x v="0"/>
    <x v="5"/>
    <x v="5"/>
    <n v="130"/>
    <n v="414"/>
    <s v="Bad Bunny"/>
    <x v="0"/>
    <x v="1"/>
    <n v="75.31"/>
    <n v="34.33"/>
  </r>
  <r>
    <s v="U2379"/>
    <x v="0"/>
    <x v="0"/>
    <x v="0"/>
    <x v="9"/>
    <n v="484"/>
    <n v="61"/>
    <s v="Adele"/>
    <x v="0"/>
    <x v="1"/>
    <n v="19.13"/>
    <n v="79.11"/>
  </r>
  <r>
    <s v="U2399"/>
    <x v="0"/>
    <x v="5"/>
    <x v="1"/>
    <x v="3"/>
    <n v="589"/>
    <n v="122"/>
    <s v="BTS"/>
    <x v="0"/>
    <x v="0"/>
    <n v="72.459999999999994"/>
    <n v="28.77"/>
  </r>
  <r>
    <s v="U2650"/>
    <x v="0"/>
    <x v="1"/>
    <x v="5"/>
    <x v="7"/>
    <n v="593"/>
    <n v="377"/>
    <s v="Billie Eilish"/>
    <x v="0"/>
    <x v="0"/>
    <n v="17.850000000000001"/>
    <n v="79.3"/>
  </r>
  <r>
    <s v="U2681"/>
    <x v="0"/>
    <x v="8"/>
    <x v="1"/>
    <x v="6"/>
    <n v="133"/>
    <n v="384"/>
    <s v="Drake"/>
    <x v="1"/>
    <x v="0"/>
    <n v="29.55"/>
    <n v="36.74"/>
  </r>
  <r>
    <s v="U2727"/>
    <x v="0"/>
    <x v="9"/>
    <x v="3"/>
    <x v="7"/>
    <n v="263"/>
    <n v="177"/>
    <s v="Post Malone"/>
    <x v="0"/>
    <x v="1"/>
    <n v="35.229999999999997"/>
    <n v="34.369999999999997"/>
  </r>
  <r>
    <s v="U2837"/>
    <x v="0"/>
    <x v="6"/>
    <x v="5"/>
    <x v="1"/>
    <n v="198"/>
    <n v="115"/>
    <s v="Bad Bunny"/>
    <x v="0"/>
    <x v="0"/>
    <n v="16.920000000000002"/>
    <n v="71.13"/>
  </r>
  <r>
    <s v="U2956"/>
    <x v="0"/>
    <x v="9"/>
    <x v="3"/>
    <x v="3"/>
    <n v="473"/>
    <n v="105"/>
    <s v="Dua Lipa"/>
    <x v="1"/>
    <x v="0"/>
    <n v="50.95"/>
    <n v="21.19"/>
  </r>
  <r>
    <s v="U3208"/>
    <x v="0"/>
    <x v="2"/>
    <x v="3"/>
    <x v="0"/>
    <n v="26"/>
    <n v="173"/>
    <s v="Billie Eilish"/>
    <x v="0"/>
    <x v="2"/>
    <n v="29.38"/>
    <n v="30.56"/>
  </r>
  <r>
    <s v="U3213"/>
    <x v="0"/>
    <x v="8"/>
    <x v="5"/>
    <x v="1"/>
    <n v="138"/>
    <n v="302"/>
    <s v="Billie Eilish"/>
    <x v="1"/>
    <x v="0"/>
    <n v="63.31"/>
    <n v="34.92"/>
  </r>
  <r>
    <s v="U3223"/>
    <x v="0"/>
    <x v="3"/>
    <x v="5"/>
    <x v="5"/>
    <n v="234"/>
    <n v="72"/>
    <s v="Billie Eilish"/>
    <x v="0"/>
    <x v="0"/>
    <n v="70.099999999999994"/>
    <n v="41.6"/>
  </r>
  <r>
    <s v="U3422"/>
    <x v="0"/>
    <x v="1"/>
    <x v="2"/>
    <x v="4"/>
    <n v="566"/>
    <n v="443"/>
    <s v="Billie Eilish"/>
    <x v="1"/>
    <x v="2"/>
    <n v="69.349999999999994"/>
    <n v="18.86"/>
  </r>
  <r>
    <s v="U3448"/>
    <x v="0"/>
    <x v="5"/>
    <x v="2"/>
    <x v="5"/>
    <n v="359"/>
    <n v="112"/>
    <s v="The Weeknd"/>
    <x v="0"/>
    <x v="2"/>
    <n v="77.099999999999994"/>
    <n v="16.22"/>
  </r>
  <r>
    <s v="U3478"/>
    <x v="0"/>
    <x v="9"/>
    <x v="3"/>
    <x v="9"/>
    <n v="237"/>
    <n v="215"/>
    <s v="Drake"/>
    <x v="1"/>
    <x v="2"/>
    <n v="31.37"/>
    <n v="33.51"/>
  </r>
  <r>
    <s v="U3502"/>
    <x v="0"/>
    <x v="5"/>
    <x v="2"/>
    <x v="7"/>
    <n v="424"/>
    <n v="64"/>
    <s v="The Weeknd"/>
    <x v="0"/>
    <x v="1"/>
    <n v="55.58"/>
    <n v="11.63"/>
  </r>
  <r>
    <s v="U3617"/>
    <x v="0"/>
    <x v="8"/>
    <x v="2"/>
    <x v="6"/>
    <n v="393"/>
    <n v="412"/>
    <s v="Bad Bunny"/>
    <x v="1"/>
    <x v="2"/>
    <n v="67.77"/>
    <n v="59.27"/>
  </r>
  <r>
    <s v="U3620"/>
    <x v="0"/>
    <x v="4"/>
    <x v="1"/>
    <x v="6"/>
    <n v="378"/>
    <n v="241"/>
    <s v="The Weeknd"/>
    <x v="0"/>
    <x v="2"/>
    <n v="56.77"/>
    <n v="31.51"/>
  </r>
  <r>
    <s v="U3663"/>
    <x v="0"/>
    <x v="7"/>
    <x v="5"/>
    <x v="2"/>
    <n v="129"/>
    <n v="384"/>
    <s v="BTS"/>
    <x v="1"/>
    <x v="2"/>
    <n v="46.87"/>
    <n v="32.72"/>
  </r>
  <r>
    <s v="U3705"/>
    <x v="0"/>
    <x v="7"/>
    <x v="3"/>
    <x v="4"/>
    <n v="492"/>
    <n v="410"/>
    <s v="Post Malone"/>
    <x v="0"/>
    <x v="1"/>
    <n v="12.51"/>
    <n v="17.7"/>
  </r>
  <r>
    <s v="U3707"/>
    <x v="0"/>
    <x v="2"/>
    <x v="3"/>
    <x v="1"/>
    <n v="517"/>
    <n v="21"/>
    <s v="Adele"/>
    <x v="0"/>
    <x v="1"/>
    <n v="23.52"/>
    <n v="24.33"/>
  </r>
  <r>
    <s v="U3754"/>
    <x v="0"/>
    <x v="0"/>
    <x v="2"/>
    <x v="8"/>
    <n v="337"/>
    <n v="158"/>
    <s v="Bad Bunny"/>
    <x v="1"/>
    <x v="0"/>
    <n v="74.349999999999994"/>
    <n v="31.28"/>
  </r>
  <r>
    <s v="U3760"/>
    <x v="0"/>
    <x v="5"/>
    <x v="4"/>
    <x v="2"/>
    <n v="506"/>
    <n v="210"/>
    <s v="Drake"/>
    <x v="0"/>
    <x v="1"/>
    <n v="86.96"/>
    <n v="30.03"/>
  </r>
  <r>
    <s v="U3845"/>
    <x v="0"/>
    <x v="5"/>
    <x v="2"/>
    <x v="7"/>
    <n v="375"/>
    <n v="130"/>
    <s v="The Weeknd"/>
    <x v="0"/>
    <x v="0"/>
    <n v="32.61"/>
    <n v="14.15"/>
  </r>
  <r>
    <s v="U3908"/>
    <x v="0"/>
    <x v="5"/>
    <x v="3"/>
    <x v="1"/>
    <n v="83"/>
    <n v="461"/>
    <s v="BTS"/>
    <x v="1"/>
    <x v="2"/>
    <n v="87.53"/>
    <n v="59.96"/>
  </r>
  <r>
    <s v="U3939"/>
    <x v="0"/>
    <x v="3"/>
    <x v="5"/>
    <x v="7"/>
    <n v="458"/>
    <n v="39"/>
    <s v="Ed Sheeran"/>
    <x v="0"/>
    <x v="2"/>
    <n v="38.21"/>
    <n v="57.23"/>
  </r>
  <r>
    <s v="U3962"/>
    <x v="0"/>
    <x v="7"/>
    <x v="1"/>
    <x v="5"/>
    <n v="407"/>
    <n v="141"/>
    <s v="Post Malone"/>
    <x v="1"/>
    <x v="2"/>
    <n v="88.06"/>
    <n v="41.65"/>
  </r>
  <r>
    <s v="U3974"/>
    <x v="0"/>
    <x v="6"/>
    <x v="0"/>
    <x v="0"/>
    <n v="473"/>
    <n v="490"/>
    <s v="Drake"/>
    <x v="0"/>
    <x v="1"/>
    <n v="87.84"/>
    <n v="49.82"/>
  </r>
  <r>
    <s v="U4043"/>
    <x v="0"/>
    <x v="2"/>
    <x v="4"/>
    <x v="6"/>
    <n v="164"/>
    <n v="436"/>
    <s v="Taylor Swift"/>
    <x v="0"/>
    <x v="0"/>
    <n v="48.82"/>
    <n v="68.489999999999995"/>
  </r>
  <r>
    <s v="U4065"/>
    <x v="0"/>
    <x v="6"/>
    <x v="1"/>
    <x v="6"/>
    <n v="495"/>
    <n v="245"/>
    <s v="Drake"/>
    <x v="1"/>
    <x v="0"/>
    <n v="87.96"/>
    <n v="7.41"/>
  </r>
  <r>
    <s v="U4081"/>
    <x v="0"/>
    <x v="2"/>
    <x v="3"/>
    <x v="2"/>
    <n v="336"/>
    <n v="465"/>
    <s v="Dua Lipa"/>
    <x v="1"/>
    <x v="0"/>
    <n v="82.72"/>
    <n v="17.46"/>
  </r>
  <r>
    <s v="U4095"/>
    <x v="0"/>
    <x v="4"/>
    <x v="5"/>
    <x v="1"/>
    <n v="521"/>
    <n v="348"/>
    <s v="Ed Sheeran"/>
    <x v="1"/>
    <x v="1"/>
    <n v="76.180000000000007"/>
    <n v="36.18"/>
  </r>
  <r>
    <s v="U4119"/>
    <x v="0"/>
    <x v="5"/>
    <x v="3"/>
    <x v="2"/>
    <n v="481"/>
    <n v="96"/>
    <s v="Bad Bunny"/>
    <x v="1"/>
    <x v="1"/>
    <n v="85.34"/>
    <n v="39.94"/>
  </r>
  <r>
    <s v="U4182"/>
    <x v="0"/>
    <x v="9"/>
    <x v="2"/>
    <x v="0"/>
    <n v="123"/>
    <n v="321"/>
    <s v="Bad Bunny"/>
    <x v="1"/>
    <x v="1"/>
    <n v="15.4"/>
    <n v="72.150000000000006"/>
  </r>
  <r>
    <s v="U4187"/>
    <x v="0"/>
    <x v="1"/>
    <x v="5"/>
    <x v="2"/>
    <n v="37"/>
    <n v="372"/>
    <s v="Taylor Swift"/>
    <x v="1"/>
    <x v="0"/>
    <n v="37.15"/>
    <n v="7.42"/>
  </r>
  <r>
    <s v="U4238"/>
    <x v="0"/>
    <x v="1"/>
    <x v="5"/>
    <x v="5"/>
    <n v="14"/>
    <n v="221"/>
    <s v="Adele"/>
    <x v="1"/>
    <x v="1"/>
    <n v="18.23"/>
    <n v="71.27"/>
  </r>
  <r>
    <s v="U4275"/>
    <x v="0"/>
    <x v="8"/>
    <x v="1"/>
    <x v="6"/>
    <n v="592"/>
    <n v="474"/>
    <s v="Taylor Swift"/>
    <x v="0"/>
    <x v="2"/>
    <n v="22.71"/>
    <n v="20.09"/>
  </r>
  <r>
    <s v="U4301"/>
    <x v="0"/>
    <x v="1"/>
    <x v="4"/>
    <x v="6"/>
    <n v="356"/>
    <n v="474"/>
    <s v="Dua Lipa"/>
    <x v="1"/>
    <x v="0"/>
    <n v="85.62"/>
    <n v="22.29"/>
  </r>
  <r>
    <s v="U4332"/>
    <x v="0"/>
    <x v="0"/>
    <x v="4"/>
    <x v="6"/>
    <n v="403"/>
    <n v="155"/>
    <s v="Drake"/>
    <x v="0"/>
    <x v="2"/>
    <n v="28.77"/>
    <n v="31.05"/>
  </r>
  <r>
    <s v="U4476"/>
    <x v="0"/>
    <x v="9"/>
    <x v="1"/>
    <x v="9"/>
    <n v="553"/>
    <n v="353"/>
    <s v="Post Malone"/>
    <x v="1"/>
    <x v="2"/>
    <n v="46.17"/>
    <n v="18.96"/>
  </r>
  <r>
    <s v="U4480"/>
    <x v="0"/>
    <x v="1"/>
    <x v="2"/>
    <x v="4"/>
    <n v="501"/>
    <n v="7"/>
    <s v="Ed Sheeran"/>
    <x v="0"/>
    <x v="2"/>
    <n v="22.93"/>
    <n v="29.99"/>
  </r>
  <r>
    <s v="U4488"/>
    <x v="0"/>
    <x v="5"/>
    <x v="2"/>
    <x v="3"/>
    <n v="380"/>
    <n v="152"/>
    <s v="Post Malone"/>
    <x v="0"/>
    <x v="1"/>
    <n v="52.55"/>
    <n v="51.69"/>
  </r>
  <r>
    <s v="U4519"/>
    <x v="0"/>
    <x v="2"/>
    <x v="3"/>
    <x v="2"/>
    <n v="431"/>
    <n v="130"/>
    <s v="Post Malone"/>
    <x v="0"/>
    <x v="1"/>
    <n v="22.45"/>
    <n v="35.33"/>
  </r>
  <r>
    <s v="U4523"/>
    <x v="0"/>
    <x v="7"/>
    <x v="3"/>
    <x v="6"/>
    <n v="127"/>
    <n v="163"/>
    <s v="Drake"/>
    <x v="1"/>
    <x v="0"/>
    <n v="87.02"/>
    <n v="42.24"/>
  </r>
  <r>
    <s v="U4643"/>
    <x v="0"/>
    <x v="7"/>
    <x v="1"/>
    <x v="2"/>
    <n v="540"/>
    <n v="262"/>
    <s v="Dua Lipa"/>
    <x v="1"/>
    <x v="0"/>
    <n v="34.299999999999997"/>
    <n v="48.51"/>
  </r>
  <r>
    <s v="U4721"/>
    <x v="0"/>
    <x v="5"/>
    <x v="5"/>
    <x v="0"/>
    <n v="25"/>
    <n v="281"/>
    <s v="Adele"/>
    <x v="0"/>
    <x v="2"/>
    <n v="58.05"/>
    <n v="54.24"/>
  </r>
  <r>
    <s v="U4787"/>
    <x v="0"/>
    <x v="3"/>
    <x v="0"/>
    <x v="8"/>
    <n v="286"/>
    <n v="343"/>
    <s v="Post Malone"/>
    <x v="0"/>
    <x v="1"/>
    <n v="11.26"/>
    <n v="40.909999999999997"/>
  </r>
  <r>
    <s v="U4902"/>
    <x v="0"/>
    <x v="6"/>
    <x v="4"/>
    <x v="9"/>
    <n v="154"/>
    <n v="53"/>
    <s v="Post Malone"/>
    <x v="1"/>
    <x v="2"/>
    <n v="72.38"/>
    <n v="7.85"/>
  </r>
  <r>
    <s v="U4926"/>
    <x v="0"/>
    <x v="9"/>
    <x v="4"/>
    <x v="4"/>
    <n v="162"/>
    <n v="489"/>
    <s v="Adele"/>
    <x v="0"/>
    <x v="0"/>
    <n v="18.489999999999998"/>
    <n v="49.66"/>
  </r>
  <r>
    <s v="U4946"/>
    <x v="0"/>
    <x v="6"/>
    <x v="4"/>
    <x v="6"/>
    <n v="286"/>
    <n v="168"/>
    <s v="BTS"/>
    <x v="0"/>
    <x v="0"/>
    <n v="57.25"/>
    <n v="68.64"/>
  </r>
  <r>
    <s v="U5002"/>
    <x v="0"/>
    <x v="1"/>
    <x v="0"/>
    <x v="1"/>
    <n v="108"/>
    <n v="242"/>
    <s v="Dua Lipa"/>
    <x v="0"/>
    <x v="2"/>
    <n v="45"/>
    <n v="60.82"/>
  </r>
  <r>
    <s v="U5057"/>
    <x v="0"/>
    <x v="7"/>
    <x v="2"/>
    <x v="4"/>
    <n v="562"/>
    <n v="243"/>
    <s v="Bad Bunny"/>
    <x v="1"/>
    <x v="0"/>
    <n v="47.97"/>
    <n v="45.7"/>
  </r>
  <r>
    <s v="U5299"/>
    <x v="0"/>
    <x v="9"/>
    <x v="1"/>
    <x v="8"/>
    <n v="571"/>
    <n v="22"/>
    <s v="Taylor Swift"/>
    <x v="0"/>
    <x v="2"/>
    <n v="23.55"/>
    <n v="21.75"/>
  </r>
  <r>
    <s v="U5355"/>
    <x v="0"/>
    <x v="8"/>
    <x v="5"/>
    <x v="5"/>
    <n v="553"/>
    <n v="425"/>
    <s v="Ed Sheeran"/>
    <x v="0"/>
    <x v="0"/>
    <n v="83.99"/>
    <n v="14.79"/>
  </r>
  <r>
    <s v="U5363"/>
    <x v="0"/>
    <x v="1"/>
    <x v="0"/>
    <x v="1"/>
    <n v="27"/>
    <n v="110"/>
    <s v="The Weeknd"/>
    <x v="0"/>
    <x v="2"/>
    <n v="45.34"/>
    <n v="68.06"/>
  </r>
  <r>
    <s v="U5378"/>
    <x v="0"/>
    <x v="8"/>
    <x v="2"/>
    <x v="1"/>
    <n v="489"/>
    <n v="368"/>
    <s v="Billie Eilish"/>
    <x v="1"/>
    <x v="2"/>
    <n v="42.27"/>
    <n v="51.42"/>
  </r>
  <r>
    <s v="U5589"/>
    <x v="0"/>
    <x v="8"/>
    <x v="5"/>
    <x v="5"/>
    <n v="584"/>
    <n v="201"/>
    <s v="BTS"/>
    <x v="1"/>
    <x v="0"/>
    <n v="87.59"/>
    <n v="26.63"/>
  </r>
  <r>
    <s v="U5659"/>
    <x v="0"/>
    <x v="8"/>
    <x v="0"/>
    <x v="2"/>
    <n v="109"/>
    <n v="17"/>
    <s v="Bad Bunny"/>
    <x v="1"/>
    <x v="2"/>
    <n v="74.290000000000006"/>
    <n v="59.93"/>
  </r>
  <r>
    <s v="U5717"/>
    <x v="0"/>
    <x v="8"/>
    <x v="3"/>
    <x v="4"/>
    <n v="46"/>
    <n v="477"/>
    <s v="Billie Eilish"/>
    <x v="1"/>
    <x v="1"/>
    <n v="86.57"/>
    <n v="13.74"/>
  </r>
  <r>
    <s v="U5723"/>
    <x v="0"/>
    <x v="9"/>
    <x v="2"/>
    <x v="3"/>
    <n v="171"/>
    <n v="40"/>
    <s v="BTS"/>
    <x v="1"/>
    <x v="0"/>
    <n v="88.9"/>
    <n v="49.51"/>
  </r>
  <r>
    <s v="U5811"/>
    <x v="0"/>
    <x v="9"/>
    <x v="4"/>
    <x v="0"/>
    <n v="288"/>
    <n v="109"/>
    <s v="The Weeknd"/>
    <x v="0"/>
    <x v="1"/>
    <n v="73.37"/>
    <n v="69.52"/>
  </r>
  <r>
    <s v="U5813"/>
    <x v="0"/>
    <x v="4"/>
    <x v="4"/>
    <x v="3"/>
    <n v="13"/>
    <n v="29"/>
    <s v="Ed Sheeran"/>
    <x v="0"/>
    <x v="2"/>
    <n v="10.9"/>
    <n v="78.260000000000005"/>
  </r>
  <r>
    <s v="U5838"/>
    <x v="0"/>
    <x v="8"/>
    <x v="4"/>
    <x v="7"/>
    <n v="167"/>
    <n v="387"/>
    <s v="Taylor Swift"/>
    <x v="1"/>
    <x v="1"/>
    <n v="69.89"/>
    <n v="73.7"/>
  </r>
  <r>
    <s v="U5872"/>
    <x v="0"/>
    <x v="2"/>
    <x v="1"/>
    <x v="6"/>
    <n v="552"/>
    <n v="106"/>
    <s v="Bad Bunny"/>
    <x v="0"/>
    <x v="1"/>
    <n v="89.68"/>
    <n v="33.979999999999997"/>
  </r>
  <r>
    <s v="U5925"/>
    <x v="0"/>
    <x v="2"/>
    <x v="1"/>
    <x v="4"/>
    <n v="72"/>
    <n v="38"/>
    <s v="Billie Eilish"/>
    <x v="1"/>
    <x v="0"/>
    <n v="24.22"/>
    <n v="78.510000000000005"/>
  </r>
  <r>
    <s v="U5927"/>
    <x v="0"/>
    <x v="6"/>
    <x v="2"/>
    <x v="3"/>
    <n v="368"/>
    <n v="245"/>
    <s v="BTS"/>
    <x v="1"/>
    <x v="2"/>
    <n v="86.84"/>
    <n v="32.85"/>
  </r>
  <r>
    <s v="U1052"/>
    <x v="1"/>
    <x v="5"/>
    <x v="4"/>
    <x v="1"/>
    <n v="189"/>
    <n v="374"/>
    <s v="The Weeknd"/>
    <x v="0"/>
    <x v="0"/>
    <n v="37.270000000000003"/>
    <n v="8.5500000000000007"/>
  </r>
  <r>
    <s v="U1078"/>
    <x v="1"/>
    <x v="1"/>
    <x v="5"/>
    <x v="9"/>
    <n v="364"/>
    <n v="171"/>
    <s v="Ed Sheeran"/>
    <x v="1"/>
    <x v="0"/>
    <n v="11.74"/>
    <n v="46.14"/>
  </r>
  <r>
    <s v="U1125"/>
    <x v="1"/>
    <x v="4"/>
    <x v="2"/>
    <x v="0"/>
    <n v="44"/>
    <n v="318"/>
    <s v="BTS"/>
    <x v="1"/>
    <x v="0"/>
    <n v="80.92"/>
    <n v="18.57"/>
  </r>
  <r>
    <s v="U1131"/>
    <x v="1"/>
    <x v="9"/>
    <x v="5"/>
    <x v="1"/>
    <n v="57"/>
    <n v="415"/>
    <s v="Taylor Swift"/>
    <x v="1"/>
    <x v="0"/>
    <n v="19.91"/>
    <n v="37.44"/>
  </r>
  <r>
    <s v="U1216"/>
    <x v="1"/>
    <x v="7"/>
    <x v="0"/>
    <x v="1"/>
    <n v="51"/>
    <n v="424"/>
    <s v="Bad Bunny"/>
    <x v="0"/>
    <x v="1"/>
    <n v="59.28"/>
    <n v="66.16"/>
  </r>
  <r>
    <s v="U1306"/>
    <x v="1"/>
    <x v="8"/>
    <x v="5"/>
    <x v="8"/>
    <n v="117"/>
    <n v="433"/>
    <s v="Bad Bunny"/>
    <x v="0"/>
    <x v="2"/>
    <n v="75.27"/>
    <n v="30.97"/>
  </r>
  <r>
    <s v="U1320"/>
    <x v="1"/>
    <x v="7"/>
    <x v="2"/>
    <x v="2"/>
    <n v="268"/>
    <n v="312"/>
    <s v="Drake"/>
    <x v="1"/>
    <x v="0"/>
    <n v="32.64"/>
    <n v="78.319999999999993"/>
  </r>
  <r>
    <s v="U1432"/>
    <x v="1"/>
    <x v="8"/>
    <x v="1"/>
    <x v="8"/>
    <n v="67"/>
    <n v="493"/>
    <s v="Billie Eilish"/>
    <x v="0"/>
    <x v="0"/>
    <n v="25.61"/>
    <n v="75.67"/>
  </r>
  <r>
    <s v="U1557"/>
    <x v="1"/>
    <x v="6"/>
    <x v="3"/>
    <x v="0"/>
    <n v="212"/>
    <n v="437"/>
    <s v="Dua Lipa"/>
    <x v="1"/>
    <x v="2"/>
    <n v="77.7"/>
    <n v="5.42"/>
  </r>
  <r>
    <s v="U1594"/>
    <x v="1"/>
    <x v="9"/>
    <x v="3"/>
    <x v="8"/>
    <n v="265"/>
    <n v="427"/>
    <s v="Taylor Swift"/>
    <x v="1"/>
    <x v="0"/>
    <n v="81.56"/>
    <n v="10.45"/>
  </r>
  <r>
    <s v="U1598"/>
    <x v="1"/>
    <x v="8"/>
    <x v="5"/>
    <x v="3"/>
    <n v="566"/>
    <n v="375"/>
    <s v="Dua Lipa"/>
    <x v="1"/>
    <x v="2"/>
    <n v="69.02"/>
    <n v="42.57"/>
  </r>
  <r>
    <s v="U1688"/>
    <x v="1"/>
    <x v="8"/>
    <x v="5"/>
    <x v="1"/>
    <n v="342"/>
    <n v="256"/>
    <s v="Dua Lipa"/>
    <x v="1"/>
    <x v="2"/>
    <n v="14.82"/>
    <n v="29.45"/>
  </r>
  <r>
    <s v="U1757"/>
    <x v="1"/>
    <x v="0"/>
    <x v="5"/>
    <x v="8"/>
    <n v="359"/>
    <n v="204"/>
    <s v="Taylor Swift"/>
    <x v="1"/>
    <x v="1"/>
    <n v="16.760000000000002"/>
    <n v="8.8000000000000007"/>
  </r>
  <r>
    <s v="U1815"/>
    <x v="1"/>
    <x v="2"/>
    <x v="4"/>
    <x v="5"/>
    <n v="475"/>
    <n v="441"/>
    <s v="Post Malone"/>
    <x v="1"/>
    <x v="0"/>
    <n v="68.28"/>
    <n v="15.21"/>
  </r>
  <r>
    <s v="U1921"/>
    <x v="1"/>
    <x v="0"/>
    <x v="5"/>
    <x v="3"/>
    <n v="236"/>
    <n v="332"/>
    <s v="Bad Bunny"/>
    <x v="0"/>
    <x v="0"/>
    <n v="82.19"/>
    <n v="50.73"/>
  </r>
  <r>
    <s v="U1985"/>
    <x v="1"/>
    <x v="8"/>
    <x v="5"/>
    <x v="1"/>
    <n v="368"/>
    <n v="78"/>
    <s v="Drake"/>
    <x v="1"/>
    <x v="1"/>
    <n v="47.9"/>
    <n v="40.86"/>
  </r>
  <r>
    <s v="U2237"/>
    <x v="1"/>
    <x v="1"/>
    <x v="1"/>
    <x v="9"/>
    <n v="418"/>
    <n v="471"/>
    <s v="Dua Lipa"/>
    <x v="0"/>
    <x v="2"/>
    <n v="43.77"/>
    <n v="72.510000000000005"/>
  </r>
  <r>
    <s v="U2240"/>
    <x v="1"/>
    <x v="6"/>
    <x v="2"/>
    <x v="8"/>
    <n v="71"/>
    <n v="20"/>
    <s v="Post Malone"/>
    <x v="0"/>
    <x v="1"/>
    <n v="48.54"/>
    <n v="57.76"/>
  </r>
  <r>
    <s v="U2275"/>
    <x v="1"/>
    <x v="8"/>
    <x v="2"/>
    <x v="5"/>
    <n v="534"/>
    <n v="141"/>
    <s v="Taylor Swift"/>
    <x v="0"/>
    <x v="0"/>
    <n v="21.04"/>
    <n v="58.3"/>
  </r>
  <r>
    <s v="U2357"/>
    <x v="1"/>
    <x v="6"/>
    <x v="4"/>
    <x v="7"/>
    <n v="207"/>
    <n v="400"/>
    <s v="Billie Eilish"/>
    <x v="1"/>
    <x v="1"/>
    <n v="61.11"/>
    <n v="68.39"/>
  </r>
  <r>
    <s v="U2414"/>
    <x v="1"/>
    <x v="9"/>
    <x v="3"/>
    <x v="3"/>
    <n v="169"/>
    <n v="392"/>
    <s v="Post Malone"/>
    <x v="1"/>
    <x v="2"/>
    <n v="11.52"/>
    <n v="21.3"/>
  </r>
  <r>
    <s v="U2422"/>
    <x v="1"/>
    <x v="8"/>
    <x v="2"/>
    <x v="9"/>
    <n v="362"/>
    <n v="325"/>
    <s v="The Weeknd"/>
    <x v="0"/>
    <x v="1"/>
    <n v="89.09"/>
    <n v="39.86"/>
  </r>
  <r>
    <s v="U2467"/>
    <x v="1"/>
    <x v="0"/>
    <x v="2"/>
    <x v="3"/>
    <n v="298"/>
    <n v="335"/>
    <s v="Billie Eilish"/>
    <x v="1"/>
    <x v="1"/>
    <n v="53.57"/>
    <n v="56.87"/>
  </r>
  <r>
    <s v="U2526"/>
    <x v="1"/>
    <x v="9"/>
    <x v="5"/>
    <x v="3"/>
    <n v="500"/>
    <n v="183"/>
    <s v="Drake"/>
    <x v="1"/>
    <x v="2"/>
    <n v="66.97"/>
    <n v="32.020000000000003"/>
  </r>
  <r>
    <s v="U2544"/>
    <x v="1"/>
    <x v="0"/>
    <x v="2"/>
    <x v="2"/>
    <n v="596"/>
    <n v="29"/>
    <s v="Billie Eilish"/>
    <x v="1"/>
    <x v="0"/>
    <n v="78.97"/>
    <n v="76.59"/>
  </r>
  <r>
    <s v="U2619"/>
    <x v="1"/>
    <x v="8"/>
    <x v="0"/>
    <x v="9"/>
    <n v="201"/>
    <n v="227"/>
    <s v="The Weeknd"/>
    <x v="1"/>
    <x v="1"/>
    <n v="79.23"/>
    <n v="21.23"/>
  </r>
  <r>
    <s v="U2624"/>
    <x v="1"/>
    <x v="4"/>
    <x v="3"/>
    <x v="1"/>
    <n v="564"/>
    <n v="37"/>
    <s v="Post Malone"/>
    <x v="1"/>
    <x v="2"/>
    <n v="45.16"/>
    <n v="23.49"/>
  </r>
  <r>
    <s v="U2660"/>
    <x v="1"/>
    <x v="9"/>
    <x v="4"/>
    <x v="8"/>
    <n v="92"/>
    <n v="3"/>
    <s v="Taylor Swift"/>
    <x v="0"/>
    <x v="0"/>
    <n v="34.909999999999997"/>
    <n v="16.989999999999998"/>
  </r>
  <r>
    <s v="U2720"/>
    <x v="1"/>
    <x v="2"/>
    <x v="2"/>
    <x v="2"/>
    <n v="375"/>
    <n v="445"/>
    <s v="Post Malone"/>
    <x v="1"/>
    <x v="0"/>
    <n v="76.989999999999995"/>
    <n v="74.77"/>
  </r>
  <r>
    <s v="U2818"/>
    <x v="1"/>
    <x v="2"/>
    <x v="3"/>
    <x v="7"/>
    <n v="595"/>
    <n v="428"/>
    <s v="Ed Sheeran"/>
    <x v="0"/>
    <x v="2"/>
    <n v="14.4"/>
    <n v="65.400000000000006"/>
  </r>
  <r>
    <s v="U2869"/>
    <x v="1"/>
    <x v="1"/>
    <x v="1"/>
    <x v="1"/>
    <n v="46"/>
    <n v="379"/>
    <s v="Taylor Swift"/>
    <x v="1"/>
    <x v="2"/>
    <n v="49.57"/>
    <n v="31.52"/>
  </r>
  <r>
    <s v="U2981"/>
    <x v="1"/>
    <x v="4"/>
    <x v="4"/>
    <x v="2"/>
    <n v="202"/>
    <n v="229"/>
    <s v="Dua Lipa"/>
    <x v="1"/>
    <x v="2"/>
    <n v="64.56"/>
    <n v="59.51"/>
  </r>
  <r>
    <s v="U3150"/>
    <x v="1"/>
    <x v="0"/>
    <x v="0"/>
    <x v="7"/>
    <n v="475"/>
    <n v="348"/>
    <s v="Ed Sheeran"/>
    <x v="0"/>
    <x v="1"/>
    <n v="76.34"/>
    <n v="30.77"/>
  </r>
  <r>
    <s v="U3297"/>
    <x v="1"/>
    <x v="5"/>
    <x v="1"/>
    <x v="8"/>
    <n v="13"/>
    <n v="479"/>
    <s v="Ed Sheeran"/>
    <x v="1"/>
    <x v="0"/>
    <n v="74.23"/>
    <n v="77.239999999999995"/>
  </r>
  <r>
    <s v="U3337"/>
    <x v="1"/>
    <x v="6"/>
    <x v="4"/>
    <x v="6"/>
    <n v="450"/>
    <n v="495"/>
    <s v="Post Malone"/>
    <x v="1"/>
    <x v="0"/>
    <n v="40.19"/>
    <n v="24.34"/>
  </r>
  <r>
    <s v="U3371"/>
    <x v="1"/>
    <x v="4"/>
    <x v="5"/>
    <x v="5"/>
    <n v="557"/>
    <n v="82"/>
    <s v="BTS"/>
    <x v="0"/>
    <x v="1"/>
    <n v="80.650000000000006"/>
    <n v="13.91"/>
  </r>
  <r>
    <s v="U3397"/>
    <x v="1"/>
    <x v="0"/>
    <x v="3"/>
    <x v="2"/>
    <n v="45"/>
    <n v="453"/>
    <s v="Post Malone"/>
    <x v="0"/>
    <x v="2"/>
    <n v="30.09"/>
    <n v="37.85"/>
  </r>
  <r>
    <s v="U3471"/>
    <x v="1"/>
    <x v="9"/>
    <x v="3"/>
    <x v="3"/>
    <n v="116"/>
    <n v="405"/>
    <s v="The Weeknd"/>
    <x v="1"/>
    <x v="2"/>
    <n v="38.090000000000003"/>
    <n v="32.46"/>
  </r>
  <r>
    <s v="U3507"/>
    <x v="1"/>
    <x v="6"/>
    <x v="0"/>
    <x v="1"/>
    <n v="196"/>
    <n v="97"/>
    <s v="Drake"/>
    <x v="0"/>
    <x v="2"/>
    <n v="60.19"/>
    <n v="5.49"/>
  </r>
  <r>
    <s v="U3581"/>
    <x v="1"/>
    <x v="1"/>
    <x v="3"/>
    <x v="1"/>
    <n v="92"/>
    <n v="226"/>
    <s v="Bad Bunny"/>
    <x v="0"/>
    <x v="0"/>
    <n v="23.79"/>
    <n v="7.11"/>
  </r>
  <r>
    <s v="U3596"/>
    <x v="1"/>
    <x v="2"/>
    <x v="5"/>
    <x v="9"/>
    <n v="156"/>
    <n v="383"/>
    <s v="The Weeknd"/>
    <x v="0"/>
    <x v="1"/>
    <n v="35.909999999999997"/>
    <n v="25.47"/>
  </r>
  <r>
    <s v="U3664"/>
    <x v="1"/>
    <x v="6"/>
    <x v="5"/>
    <x v="0"/>
    <n v="105"/>
    <n v="19"/>
    <s v="Drake"/>
    <x v="0"/>
    <x v="2"/>
    <n v="63.79"/>
    <n v="40.68"/>
  </r>
  <r>
    <s v="U3706"/>
    <x v="1"/>
    <x v="2"/>
    <x v="5"/>
    <x v="2"/>
    <n v="547"/>
    <n v="277"/>
    <s v="Dua Lipa"/>
    <x v="0"/>
    <x v="0"/>
    <n v="69.069999999999993"/>
    <n v="17.89"/>
  </r>
  <r>
    <s v="U3709"/>
    <x v="1"/>
    <x v="5"/>
    <x v="0"/>
    <x v="7"/>
    <n v="412"/>
    <n v="321"/>
    <s v="The Weeknd"/>
    <x v="1"/>
    <x v="1"/>
    <n v="50.57"/>
    <n v="66.849999999999994"/>
  </r>
  <r>
    <s v="U3731"/>
    <x v="1"/>
    <x v="9"/>
    <x v="0"/>
    <x v="2"/>
    <n v="549"/>
    <n v="288"/>
    <s v="Adele"/>
    <x v="0"/>
    <x v="0"/>
    <n v="65.790000000000006"/>
    <n v="38.4"/>
  </r>
  <r>
    <s v="U3746"/>
    <x v="1"/>
    <x v="7"/>
    <x v="5"/>
    <x v="0"/>
    <n v="537"/>
    <n v="337"/>
    <s v="Taylor Swift"/>
    <x v="1"/>
    <x v="1"/>
    <n v="62.16"/>
    <n v="79.25"/>
  </r>
  <r>
    <s v="U3790"/>
    <x v="1"/>
    <x v="0"/>
    <x v="4"/>
    <x v="2"/>
    <n v="325"/>
    <n v="111"/>
    <s v="Taylor Swift"/>
    <x v="0"/>
    <x v="1"/>
    <n v="10.61"/>
    <n v="69.58"/>
  </r>
  <r>
    <s v="U3802"/>
    <x v="1"/>
    <x v="1"/>
    <x v="4"/>
    <x v="9"/>
    <n v="596"/>
    <n v="376"/>
    <s v="Dua Lipa"/>
    <x v="0"/>
    <x v="2"/>
    <n v="74.48"/>
    <n v="6.26"/>
  </r>
  <r>
    <s v="U3816"/>
    <x v="1"/>
    <x v="6"/>
    <x v="0"/>
    <x v="5"/>
    <n v="124"/>
    <n v="127"/>
    <s v="Taylor Swift"/>
    <x v="0"/>
    <x v="2"/>
    <n v="57.57"/>
    <n v="72.31"/>
  </r>
  <r>
    <s v="U3827"/>
    <x v="1"/>
    <x v="3"/>
    <x v="4"/>
    <x v="0"/>
    <n v="494"/>
    <n v="86"/>
    <s v="Bad Bunny"/>
    <x v="1"/>
    <x v="0"/>
    <n v="75.63"/>
    <n v="26.32"/>
  </r>
  <r>
    <s v="U3828"/>
    <x v="1"/>
    <x v="2"/>
    <x v="5"/>
    <x v="6"/>
    <n v="211"/>
    <n v="23"/>
    <s v="Adele"/>
    <x v="0"/>
    <x v="0"/>
    <n v="83.5"/>
    <n v="58.73"/>
  </r>
  <r>
    <s v="U3859"/>
    <x v="1"/>
    <x v="7"/>
    <x v="2"/>
    <x v="2"/>
    <n v="14"/>
    <n v="409"/>
    <s v="Adele"/>
    <x v="0"/>
    <x v="0"/>
    <n v="29.14"/>
    <n v="26.26"/>
  </r>
  <r>
    <s v="U3931"/>
    <x v="1"/>
    <x v="5"/>
    <x v="2"/>
    <x v="4"/>
    <n v="221"/>
    <n v="256"/>
    <s v="BTS"/>
    <x v="0"/>
    <x v="2"/>
    <n v="79.03"/>
    <n v="44.52"/>
  </r>
  <r>
    <s v="U3956"/>
    <x v="1"/>
    <x v="2"/>
    <x v="5"/>
    <x v="7"/>
    <n v="537"/>
    <n v="19"/>
    <s v="Billie Eilish"/>
    <x v="1"/>
    <x v="0"/>
    <n v="34.35"/>
    <n v="12.68"/>
  </r>
  <r>
    <s v="U4059"/>
    <x v="1"/>
    <x v="1"/>
    <x v="4"/>
    <x v="2"/>
    <n v="27"/>
    <n v="489"/>
    <s v="Adele"/>
    <x v="1"/>
    <x v="1"/>
    <n v="60.34"/>
    <n v="44.74"/>
  </r>
  <r>
    <s v="U4072"/>
    <x v="1"/>
    <x v="6"/>
    <x v="3"/>
    <x v="2"/>
    <n v="483"/>
    <n v="387"/>
    <s v="Bad Bunny"/>
    <x v="0"/>
    <x v="2"/>
    <n v="29.43"/>
    <n v="78.62"/>
  </r>
  <r>
    <s v="U4143"/>
    <x v="1"/>
    <x v="3"/>
    <x v="5"/>
    <x v="8"/>
    <n v="337"/>
    <n v="250"/>
    <s v="Dua Lipa"/>
    <x v="1"/>
    <x v="1"/>
    <n v="32.380000000000003"/>
    <n v="50.12"/>
  </r>
  <r>
    <s v="U4185"/>
    <x v="1"/>
    <x v="2"/>
    <x v="4"/>
    <x v="9"/>
    <n v="211"/>
    <n v="63"/>
    <s v="Billie Eilish"/>
    <x v="1"/>
    <x v="0"/>
    <n v="89.7"/>
    <n v="17"/>
  </r>
  <r>
    <s v="U4199"/>
    <x v="1"/>
    <x v="3"/>
    <x v="1"/>
    <x v="8"/>
    <n v="344"/>
    <n v="184"/>
    <s v="Ed Sheeran"/>
    <x v="1"/>
    <x v="2"/>
    <n v="14"/>
    <n v="23.1"/>
  </r>
  <r>
    <s v="U4260"/>
    <x v="1"/>
    <x v="9"/>
    <x v="4"/>
    <x v="8"/>
    <n v="65"/>
    <n v="307"/>
    <s v="Ed Sheeran"/>
    <x v="0"/>
    <x v="2"/>
    <n v="15.84"/>
    <n v="45.64"/>
  </r>
  <r>
    <s v="U4266"/>
    <x v="1"/>
    <x v="5"/>
    <x v="3"/>
    <x v="5"/>
    <n v="322"/>
    <n v="427"/>
    <s v="Post Malone"/>
    <x v="0"/>
    <x v="2"/>
    <n v="54.31"/>
    <n v="16.010000000000002"/>
  </r>
  <r>
    <s v="U4513"/>
    <x v="1"/>
    <x v="1"/>
    <x v="0"/>
    <x v="3"/>
    <n v="267"/>
    <n v="369"/>
    <s v="BTS"/>
    <x v="0"/>
    <x v="0"/>
    <n v="21.35"/>
    <n v="9.9700000000000006"/>
  </r>
  <r>
    <s v="U4520"/>
    <x v="1"/>
    <x v="6"/>
    <x v="1"/>
    <x v="3"/>
    <n v="522"/>
    <n v="313"/>
    <s v="The Weeknd"/>
    <x v="1"/>
    <x v="1"/>
    <n v="54.27"/>
    <n v="24.77"/>
  </r>
  <r>
    <s v="U4526"/>
    <x v="1"/>
    <x v="4"/>
    <x v="2"/>
    <x v="8"/>
    <n v="221"/>
    <n v="359"/>
    <s v="Billie Eilish"/>
    <x v="1"/>
    <x v="0"/>
    <n v="69.900000000000006"/>
    <n v="5.49"/>
  </r>
  <r>
    <s v="U4534"/>
    <x v="1"/>
    <x v="6"/>
    <x v="1"/>
    <x v="4"/>
    <n v="542"/>
    <n v="204"/>
    <s v="Ed Sheeran"/>
    <x v="0"/>
    <x v="0"/>
    <n v="77.150000000000006"/>
    <n v="22"/>
  </r>
  <r>
    <s v="U4560"/>
    <x v="1"/>
    <x v="0"/>
    <x v="0"/>
    <x v="7"/>
    <n v="211"/>
    <n v="112"/>
    <s v="BTS"/>
    <x v="0"/>
    <x v="2"/>
    <n v="88.32"/>
    <n v="13.92"/>
  </r>
  <r>
    <s v="U4568"/>
    <x v="1"/>
    <x v="1"/>
    <x v="2"/>
    <x v="4"/>
    <n v="207"/>
    <n v="484"/>
    <s v="Billie Eilish"/>
    <x v="0"/>
    <x v="2"/>
    <n v="85.84"/>
    <n v="51.9"/>
  </r>
  <r>
    <s v="U4571"/>
    <x v="1"/>
    <x v="3"/>
    <x v="2"/>
    <x v="2"/>
    <n v="128"/>
    <n v="313"/>
    <s v="Bad Bunny"/>
    <x v="0"/>
    <x v="2"/>
    <n v="28.33"/>
    <n v="44.81"/>
  </r>
  <r>
    <s v="U4633"/>
    <x v="1"/>
    <x v="2"/>
    <x v="1"/>
    <x v="8"/>
    <n v="15"/>
    <n v="362"/>
    <s v="Billie Eilish"/>
    <x v="1"/>
    <x v="2"/>
    <n v="62.46"/>
    <n v="74.709999999999994"/>
  </r>
  <r>
    <s v="U4634"/>
    <x v="1"/>
    <x v="4"/>
    <x v="3"/>
    <x v="4"/>
    <n v="367"/>
    <n v="280"/>
    <s v="Ed Sheeran"/>
    <x v="0"/>
    <x v="1"/>
    <n v="36.090000000000003"/>
    <n v="79.489999999999995"/>
  </r>
  <r>
    <s v="U4683"/>
    <x v="1"/>
    <x v="3"/>
    <x v="3"/>
    <x v="8"/>
    <n v="276"/>
    <n v="106"/>
    <s v="The Weeknd"/>
    <x v="0"/>
    <x v="0"/>
    <n v="68.8"/>
    <n v="8.68"/>
  </r>
  <r>
    <s v="U4730"/>
    <x v="1"/>
    <x v="4"/>
    <x v="5"/>
    <x v="6"/>
    <n v="568"/>
    <n v="401"/>
    <s v="Taylor Swift"/>
    <x v="1"/>
    <x v="0"/>
    <n v="86.76"/>
    <n v="38"/>
  </r>
  <r>
    <s v="U4840"/>
    <x v="1"/>
    <x v="4"/>
    <x v="1"/>
    <x v="6"/>
    <n v="257"/>
    <n v="100"/>
    <s v="Ed Sheeran"/>
    <x v="1"/>
    <x v="2"/>
    <n v="51.05"/>
    <n v="57.57"/>
  </r>
  <r>
    <s v="U4842"/>
    <x v="1"/>
    <x v="5"/>
    <x v="2"/>
    <x v="2"/>
    <n v="26"/>
    <n v="53"/>
    <s v="Bad Bunny"/>
    <x v="0"/>
    <x v="2"/>
    <n v="30.14"/>
    <n v="58.67"/>
  </r>
  <r>
    <s v="U4865"/>
    <x v="1"/>
    <x v="0"/>
    <x v="2"/>
    <x v="7"/>
    <n v="167"/>
    <n v="276"/>
    <s v="Post Malone"/>
    <x v="0"/>
    <x v="2"/>
    <n v="83.01"/>
    <n v="26.61"/>
  </r>
  <r>
    <s v="U4884"/>
    <x v="1"/>
    <x v="0"/>
    <x v="0"/>
    <x v="4"/>
    <n v="549"/>
    <n v="288"/>
    <s v="BTS"/>
    <x v="0"/>
    <x v="1"/>
    <n v="76.760000000000005"/>
    <n v="44.62"/>
  </r>
  <r>
    <s v="U4912"/>
    <x v="1"/>
    <x v="3"/>
    <x v="1"/>
    <x v="5"/>
    <n v="280"/>
    <n v="2"/>
    <s v="Drake"/>
    <x v="0"/>
    <x v="1"/>
    <n v="72.290000000000006"/>
    <n v="9.01"/>
  </r>
  <r>
    <s v="U5001"/>
    <x v="1"/>
    <x v="9"/>
    <x v="1"/>
    <x v="0"/>
    <n v="572"/>
    <n v="64"/>
    <s v="Ed Sheeran"/>
    <x v="0"/>
    <x v="0"/>
    <n v="26.04"/>
    <n v="48.97"/>
  </r>
  <r>
    <s v="U5009"/>
    <x v="1"/>
    <x v="7"/>
    <x v="2"/>
    <x v="3"/>
    <n v="87"/>
    <n v="280"/>
    <s v="Bad Bunny"/>
    <x v="0"/>
    <x v="1"/>
    <n v="83.47"/>
    <n v="31.24"/>
  </r>
  <r>
    <s v="U5017"/>
    <x v="1"/>
    <x v="4"/>
    <x v="0"/>
    <x v="0"/>
    <n v="424"/>
    <n v="474"/>
    <s v="BTS"/>
    <x v="0"/>
    <x v="1"/>
    <n v="89.31"/>
    <n v="66.56"/>
  </r>
  <r>
    <s v="U5028"/>
    <x v="1"/>
    <x v="5"/>
    <x v="4"/>
    <x v="8"/>
    <n v="97"/>
    <n v="384"/>
    <s v="Taylor Swift"/>
    <x v="1"/>
    <x v="2"/>
    <n v="44.83"/>
    <n v="18.57"/>
  </r>
  <r>
    <s v="U5086"/>
    <x v="1"/>
    <x v="4"/>
    <x v="3"/>
    <x v="2"/>
    <n v="446"/>
    <n v="148"/>
    <s v="Adele"/>
    <x v="0"/>
    <x v="0"/>
    <n v="27.43"/>
    <n v="79.290000000000006"/>
  </r>
  <r>
    <s v="U5118"/>
    <x v="1"/>
    <x v="0"/>
    <x v="3"/>
    <x v="4"/>
    <n v="458"/>
    <n v="232"/>
    <s v="BTS"/>
    <x v="1"/>
    <x v="2"/>
    <n v="79.099999999999994"/>
    <n v="5.43"/>
  </r>
  <r>
    <s v="U5177"/>
    <x v="1"/>
    <x v="5"/>
    <x v="2"/>
    <x v="4"/>
    <n v="366"/>
    <n v="175"/>
    <s v="Ed Sheeran"/>
    <x v="0"/>
    <x v="0"/>
    <n v="67.7"/>
    <n v="65.69"/>
  </r>
  <r>
    <s v="U5207"/>
    <x v="1"/>
    <x v="4"/>
    <x v="4"/>
    <x v="5"/>
    <n v="265"/>
    <n v="206"/>
    <s v="Taylor Swift"/>
    <x v="1"/>
    <x v="2"/>
    <n v="76.89"/>
    <n v="7.75"/>
  </r>
  <r>
    <s v="U5239"/>
    <x v="1"/>
    <x v="9"/>
    <x v="5"/>
    <x v="4"/>
    <n v="431"/>
    <n v="31"/>
    <s v="The Weeknd"/>
    <x v="1"/>
    <x v="0"/>
    <n v="76.510000000000005"/>
    <n v="44.62"/>
  </r>
  <r>
    <s v="U5240"/>
    <x v="1"/>
    <x v="6"/>
    <x v="2"/>
    <x v="8"/>
    <n v="199"/>
    <n v="446"/>
    <s v="Dua Lipa"/>
    <x v="1"/>
    <x v="0"/>
    <n v="78.98"/>
    <n v="73.73"/>
  </r>
  <r>
    <s v="U5315"/>
    <x v="1"/>
    <x v="9"/>
    <x v="2"/>
    <x v="5"/>
    <n v="67"/>
    <n v="349"/>
    <s v="The Weeknd"/>
    <x v="1"/>
    <x v="1"/>
    <n v="35.409999999999997"/>
    <n v="26.79"/>
  </r>
  <r>
    <s v="U5320"/>
    <x v="1"/>
    <x v="1"/>
    <x v="0"/>
    <x v="1"/>
    <n v="123"/>
    <n v="321"/>
    <s v="Bad Bunny"/>
    <x v="1"/>
    <x v="2"/>
    <n v="59.77"/>
    <n v="39.18"/>
  </r>
  <r>
    <s v="U5339"/>
    <x v="1"/>
    <x v="6"/>
    <x v="0"/>
    <x v="5"/>
    <n v="223"/>
    <n v="372"/>
    <s v="Adele"/>
    <x v="0"/>
    <x v="2"/>
    <n v="73.53"/>
    <n v="55.36"/>
  </r>
  <r>
    <s v="U5367"/>
    <x v="1"/>
    <x v="3"/>
    <x v="0"/>
    <x v="2"/>
    <n v="83"/>
    <n v="148"/>
    <s v="Post Malone"/>
    <x v="0"/>
    <x v="1"/>
    <n v="28.63"/>
    <n v="15.96"/>
  </r>
  <r>
    <s v="U5401"/>
    <x v="1"/>
    <x v="6"/>
    <x v="5"/>
    <x v="3"/>
    <n v="598"/>
    <n v="303"/>
    <s v="Drake"/>
    <x v="1"/>
    <x v="0"/>
    <n v="51.06"/>
    <n v="78.739999999999995"/>
  </r>
  <r>
    <s v="U5473"/>
    <x v="1"/>
    <x v="1"/>
    <x v="3"/>
    <x v="0"/>
    <n v="489"/>
    <n v="317"/>
    <s v="Dua Lipa"/>
    <x v="0"/>
    <x v="0"/>
    <n v="82.75"/>
    <n v="10.73"/>
  </r>
  <r>
    <s v="U5505"/>
    <x v="1"/>
    <x v="2"/>
    <x v="0"/>
    <x v="0"/>
    <n v="158"/>
    <n v="362"/>
    <s v="Billie Eilish"/>
    <x v="1"/>
    <x v="1"/>
    <n v="74.37"/>
    <n v="12.09"/>
  </r>
  <r>
    <s v="U5568"/>
    <x v="1"/>
    <x v="8"/>
    <x v="1"/>
    <x v="3"/>
    <n v="11"/>
    <n v="391"/>
    <s v="Drake"/>
    <x v="0"/>
    <x v="2"/>
    <n v="41.67"/>
    <n v="47.97"/>
  </r>
  <r>
    <s v="U5652"/>
    <x v="1"/>
    <x v="7"/>
    <x v="5"/>
    <x v="6"/>
    <n v="287"/>
    <n v="462"/>
    <s v="Ed Sheeran"/>
    <x v="1"/>
    <x v="0"/>
    <n v="71.55"/>
    <n v="12.34"/>
  </r>
  <r>
    <s v="U5692"/>
    <x v="1"/>
    <x v="9"/>
    <x v="3"/>
    <x v="5"/>
    <n v="132"/>
    <n v="130"/>
    <s v="Taylor Swift"/>
    <x v="0"/>
    <x v="1"/>
    <n v="57.89"/>
    <n v="70.569999999999993"/>
  </r>
  <r>
    <s v="U5771"/>
    <x v="1"/>
    <x v="1"/>
    <x v="3"/>
    <x v="1"/>
    <n v="572"/>
    <n v="470"/>
    <s v="Dua Lipa"/>
    <x v="1"/>
    <x v="2"/>
    <n v="15.2"/>
    <n v="70.930000000000007"/>
  </r>
  <r>
    <s v="U5795"/>
    <x v="1"/>
    <x v="3"/>
    <x v="1"/>
    <x v="4"/>
    <n v="282"/>
    <n v="81"/>
    <s v="Dua Lipa"/>
    <x v="0"/>
    <x v="0"/>
    <n v="49.74"/>
    <n v="46.46"/>
  </r>
  <r>
    <s v="U5825"/>
    <x v="1"/>
    <x v="2"/>
    <x v="4"/>
    <x v="8"/>
    <n v="422"/>
    <n v="490"/>
    <s v="Adele"/>
    <x v="0"/>
    <x v="2"/>
    <n v="83.1"/>
    <n v="30.06"/>
  </r>
  <r>
    <s v="U5837"/>
    <x v="1"/>
    <x v="1"/>
    <x v="3"/>
    <x v="5"/>
    <n v="374"/>
    <n v="296"/>
    <s v="Post Malone"/>
    <x v="1"/>
    <x v="1"/>
    <n v="62.98"/>
    <n v="29.38"/>
  </r>
  <r>
    <s v="U5853"/>
    <x v="1"/>
    <x v="6"/>
    <x v="1"/>
    <x v="6"/>
    <n v="571"/>
    <n v="129"/>
    <s v="Post Malone"/>
    <x v="1"/>
    <x v="2"/>
    <n v="41.04"/>
    <n v="14.69"/>
  </r>
  <r>
    <s v="U1224"/>
    <x v="2"/>
    <x v="2"/>
    <x v="5"/>
    <x v="5"/>
    <n v="139"/>
    <n v="239"/>
    <s v="Dua Lipa"/>
    <x v="1"/>
    <x v="2"/>
    <n v="62.11"/>
    <n v="77.73"/>
  </r>
  <r>
    <s v="U1353"/>
    <x v="2"/>
    <x v="8"/>
    <x v="4"/>
    <x v="7"/>
    <n v="52"/>
    <n v="490"/>
    <s v="The Weeknd"/>
    <x v="0"/>
    <x v="1"/>
    <n v="31.72"/>
    <n v="26.57"/>
  </r>
  <r>
    <s v="U1414"/>
    <x v="2"/>
    <x v="7"/>
    <x v="0"/>
    <x v="7"/>
    <n v="551"/>
    <n v="405"/>
    <s v="BTS"/>
    <x v="0"/>
    <x v="1"/>
    <n v="13.43"/>
    <n v="32.35"/>
  </r>
  <r>
    <s v="U1418"/>
    <x v="2"/>
    <x v="1"/>
    <x v="5"/>
    <x v="0"/>
    <n v="419"/>
    <n v="31"/>
    <s v="BTS"/>
    <x v="0"/>
    <x v="1"/>
    <n v="71.319999999999993"/>
    <n v="28.63"/>
  </r>
  <r>
    <s v="U1487"/>
    <x v="2"/>
    <x v="4"/>
    <x v="3"/>
    <x v="6"/>
    <n v="595"/>
    <n v="375"/>
    <s v="Taylor Swift"/>
    <x v="1"/>
    <x v="2"/>
    <n v="60.18"/>
    <n v="58.88"/>
  </r>
  <r>
    <s v="U1532"/>
    <x v="2"/>
    <x v="4"/>
    <x v="4"/>
    <x v="0"/>
    <n v="587"/>
    <n v="228"/>
    <s v="Adele"/>
    <x v="1"/>
    <x v="1"/>
    <n v="65.44"/>
    <n v="43.03"/>
  </r>
  <r>
    <s v="U1564"/>
    <x v="2"/>
    <x v="8"/>
    <x v="5"/>
    <x v="9"/>
    <n v="186"/>
    <n v="149"/>
    <s v="Ed Sheeran"/>
    <x v="0"/>
    <x v="1"/>
    <n v="54.95"/>
    <n v="7.73"/>
  </r>
  <r>
    <s v="U1601"/>
    <x v="2"/>
    <x v="2"/>
    <x v="0"/>
    <x v="0"/>
    <n v="379"/>
    <n v="466"/>
    <s v="Post Malone"/>
    <x v="1"/>
    <x v="0"/>
    <n v="10.67"/>
    <n v="13.93"/>
  </r>
  <r>
    <s v="U1785"/>
    <x v="2"/>
    <x v="5"/>
    <x v="0"/>
    <x v="5"/>
    <n v="354"/>
    <n v="425"/>
    <s v="Drake"/>
    <x v="1"/>
    <x v="1"/>
    <n v="86.76"/>
    <n v="48.81"/>
  </r>
  <r>
    <s v="U1860"/>
    <x v="2"/>
    <x v="9"/>
    <x v="0"/>
    <x v="4"/>
    <n v="576"/>
    <n v="408"/>
    <s v="Billie Eilish"/>
    <x v="1"/>
    <x v="0"/>
    <n v="77.2"/>
    <n v="30.58"/>
  </r>
  <r>
    <s v="U1937"/>
    <x v="2"/>
    <x v="7"/>
    <x v="5"/>
    <x v="1"/>
    <n v="232"/>
    <n v="395"/>
    <s v="Adele"/>
    <x v="0"/>
    <x v="0"/>
    <n v="10.64"/>
    <n v="43.45"/>
  </r>
  <r>
    <s v="U1975"/>
    <x v="2"/>
    <x v="4"/>
    <x v="0"/>
    <x v="9"/>
    <n v="271"/>
    <n v="408"/>
    <s v="Dua Lipa"/>
    <x v="0"/>
    <x v="2"/>
    <n v="54.09"/>
    <n v="21"/>
  </r>
  <r>
    <s v="U2019"/>
    <x v="2"/>
    <x v="4"/>
    <x v="5"/>
    <x v="5"/>
    <n v="370"/>
    <n v="21"/>
    <s v="Adele"/>
    <x v="1"/>
    <x v="1"/>
    <n v="30.98"/>
    <n v="53.79"/>
  </r>
  <r>
    <s v="U2050"/>
    <x v="2"/>
    <x v="9"/>
    <x v="0"/>
    <x v="5"/>
    <n v="19"/>
    <n v="343"/>
    <s v="Billie Eilish"/>
    <x v="0"/>
    <x v="1"/>
    <n v="39.74"/>
    <n v="48.65"/>
  </r>
  <r>
    <s v="U2061"/>
    <x v="2"/>
    <x v="2"/>
    <x v="1"/>
    <x v="0"/>
    <n v="414"/>
    <n v="107"/>
    <s v="Bad Bunny"/>
    <x v="1"/>
    <x v="2"/>
    <n v="60.49"/>
    <n v="42.3"/>
  </r>
  <r>
    <s v="U2106"/>
    <x v="2"/>
    <x v="4"/>
    <x v="5"/>
    <x v="2"/>
    <n v="563"/>
    <n v="79"/>
    <s v="Taylor Swift"/>
    <x v="1"/>
    <x v="1"/>
    <n v="60.57"/>
    <n v="49.8"/>
  </r>
  <r>
    <s v="U2115"/>
    <x v="2"/>
    <x v="7"/>
    <x v="0"/>
    <x v="3"/>
    <n v="276"/>
    <n v="53"/>
    <s v="Ed Sheeran"/>
    <x v="0"/>
    <x v="0"/>
    <n v="87.23"/>
    <n v="38.76"/>
  </r>
  <r>
    <s v="U2129"/>
    <x v="2"/>
    <x v="1"/>
    <x v="0"/>
    <x v="3"/>
    <n v="82"/>
    <n v="63"/>
    <s v="Dua Lipa"/>
    <x v="1"/>
    <x v="1"/>
    <n v="79.34"/>
    <n v="41.09"/>
  </r>
  <r>
    <s v="U2160"/>
    <x v="2"/>
    <x v="9"/>
    <x v="3"/>
    <x v="3"/>
    <n v="368"/>
    <n v="379"/>
    <s v="BTS"/>
    <x v="1"/>
    <x v="1"/>
    <n v="45.88"/>
    <n v="57.93"/>
  </r>
  <r>
    <s v="U2177"/>
    <x v="2"/>
    <x v="6"/>
    <x v="4"/>
    <x v="9"/>
    <n v="355"/>
    <n v="360"/>
    <s v="Taylor Swift"/>
    <x v="0"/>
    <x v="0"/>
    <n v="35.409999999999997"/>
    <n v="55.65"/>
  </r>
  <r>
    <s v="U2286"/>
    <x v="2"/>
    <x v="6"/>
    <x v="4"/>
    <x v="9"/>
    <n v="101"/>
    <n v="336"/>
    <s v="Drake"/>
    <x v="0"/>
    <x v="2"/>
    <n v="15"/>
    <n v="16.96"/>
  </r>
  <r>
    <s v="U2339"/>
    <x v="2"/>
    <x v="1"/>
    <x v="3"/>
    <x v="3"/>
    <n v="243"/>
    <n v="101"/>
    <s v="Bad Bunny"/>
    <x v="1"/>
    <x v="0"/>
    <n v="60.19"/>
    <n v="58.16"/>
  </r>
  <r>
    <s v="U2397"/>
    <x v="2"/>
    <x v="9"/>
    <x v="4"/>
    <x v="1"/>
    <n v="563"/>
    <n v="479"/>
    <s v="Dua Lipa"/>
    <x v="0"/>
    <x v="2"/>
    <n v="88.04"/>
    <n v="28.43"/>
  </r>
  <r>
    <s v="U2413"/>
    <x v="2"/>
    <x v="5"/>
    <x v="1"/>
    <x v="6"/>
    <n v="480"/>
    <n v="4"/>
    <s v="BTS"/>
    <x v="1"/>
    <x v="1"/>
    <n v="84.13"/>
    <n v="17.07"/>
  </r>
  <r>
    <s v="U2463"/>
    <x v="2"/>
    <x v="4"/>
    <x v="3"/>
    <x v="8"/>
    <n v="139"/>
    <n v="149"/>
    <s v="Adele"/>
    <x v="1"/>
    <x v="0"/>
    <n v="10.81"/>
    <n v="7.14"/>
  </r>
  <r>
    <s v="U2480"/>
    <x v="2"/>
    <x v="4"/>
    <x v="3"/>
    <x v="6"/>
    <n v="301"/>
    <n v="451"/>
    <s v="Drake"/>
    <x v="0"/>
    <x v="1"/>
    <n v="37.020000000000003"/>
    <n v="27.27"/>
  </r>
  <r>
    <s v="U2506"/>
    <x v="2"/>
    <x v="7"/>
    <x v="1"/>
    <x v="9"/>
    <n v="401"/>
    <n v="301"/>
    <s v="Bad Bunny"/>
    <x v="0"/>
    <x v="1"/>
    <n v="63.72"/>
    <n v="35.380000000000003"/>
  </r>
  <r>
    <s v="U2545"/>
    <x v="2"/>
    <x v="1"/>
    <x v="0"/>
    <x v="4"/>
    <n v="344"/>
    <n v="179"/>
    <s v="Adele"/>
    <x v="0"/>
    <x v="0"/>
    <n v="54.59"/>
    <n v="31.88"/>
  </r>
  <r>
    <s v="U2548"/>
    <x v="2"/>
    <x v="4"/>
    <x v="3"/>
    <x v="4"/>
    <n v="131"/>
    <n v="302"/>
    <s v="The Weeknd"/>
    <x v="1"/>
    <x v="1"/>
    <n v="30.63"/>
    <n v="62.69"/>
  </r>
  <r>
    <s v="U2557"/>
    <x v="2"/>
    <x v="5"/>
    <x v="1"/>
    <x v="7"/>
    <n v="190"/>
    <n v="456"/>
    <s v="Adele"/>
    <x v="1"/>
    <x v="1"/>
    <n v="49.33"/>
    <n v="34.01"/>
  </r>
  <r>
    <s v="U2603"/>
    <x v="2"/>
    <x v="4"/>
    <x v="1"/>
    <x v="0"/>
    <n v="426"/>
    <n v="499"/>
    <s v="Billie Eilish"/>
    <x v="1"/>
    <x v="2"/>
    <n v="74.89"/>
    <n v="32.25"/>
  </r>
  <r>
    <s v="U2621"/>
    <x v="2"/>
    <x v="6"/>
    <x v="1"/>
    <x v="0"/>
    <n v="91"/>
    <n v="495"/>
    <s v="Bad Bunny"/>
    <x v="0"/>
    <x v="2"/>
    <n v="76.66"/>
    <n v="40.89"/>
  </r>
  <r>
    <s v="U2623"/>
    <x v="2"/>
    <x v="7"/>
    <x v="1"/>
    <x v="6"/>
    <n v="220"/>
    <n v="415"/>
    <s v="Dua Lipa"/>
    <x v="1"/>
    <x v="0"/>
    <n v="42.63"/>
    <n v="29.12"/>
  </r>
  <r>
    <s v="U2627"/>
    <x v="2"/>
    <x v="8"/>
    <x v="1"/>
    <x v="8"/>
    <n v="82"/>
    <n v="16"/>
    <s v="Drake"/>
    <x v="0"/>
    <x v="1"/>
    <n v="62.8"/>
    <n v="10.67"/>
  </r>
  <r>
    <s v="U2655"/>
    <x v="2"/>
    <x v="9"/>
    <x v="1"/>
    <x v="6"/>
    <n v="26"/>
    <n v="257"/>
    <s v="Billie Eilish"/>
    <x v="0"/>
    <x v="0"/>
    <n v="20.12"/>
    <n v="26.04"/>
  </r>
  <r>
    <s v="U2733"/>
    <x v="2"/>
    <x v="8"/>
    <x v="3"/>
    <x v="1"/>
    <n v="298"/>
    <n v="171"/>
    <s v="Drake"/>
    <x v="1"/>
    <x v="0"/>
    <n v="54.25"/>
    <n v="25.97"/>
  </r>
  <r>
    <s v="U2747"/>
    <x v="2"/>
    <x v="8"/>
    <x v="5"/>
    <x v="7"/>
    <n v="242"/>
    <n v="99"/>
    <s v="Adele"/>
    <x v="1"/>
    <x v="0"/>
    <n v="29.34"/>
    <n v="39.78"/>
  </r>
  <r>
    <s v="U2797"/>
    <x v="2"/>
    <x v="9"/>
    <x v="3"/>
    <x v="0"/>
    <n v="407"/>
    <n v="476"/>
    <s v="Drake"/>
    <x v="1"/>
    <x v="0"/>
    <n v="71.209999999999994"/>
    <n v="35.700000000000003"/>
  </r>
  <r>
    <s v="U2879"/>
    <x v="2"/>
    <x v="8"/>
    <x v="0"/>
    <x v="0"/>
    <n v="86"/>
    <n v="355"/>
    <s v="Bad Bunny"/>
    <x v="1"/>
    <x v="1"/>
    <n v="30.89"/>
    <n v="43.15"/>
  </r>
  <r>
    <s v="U2935"/>
    <x v="2"/>
    <x v="3"/>
    <x v="3"/>
    <x v="2"/>
    <n v="462"/>
    <n v="441"/>
    <s v="Bad Bunny"/>
    <x v="1"/>
    <x v="2"/>
    <n v="51.07"/>
    <n v="17.989999999999998"/>
  </r>
  <r>
    <s v="U2984"/>
    <x v="2"/>
    <x v="8"/>
    <x v="2"/>
    <x v="2"/>
    <n v="256"/>
    <n v="57"/>
    <s v="Post Malone"/>
    <x v="1"/>
    <x v="0"/>
    <n v="36.57"/>
    <n v="28.73"/>
  </r>
  <r>
    <s v="U3166"/>
    <x v="2"/>
    <x v="9"/>
    <x v="4"/>
    <x v="2"/>
    <n v="41"/>
    <n v="305"/>
    <s v="Taylor Swift"/>
    <x v="1"/>
    <x v="0"/>
    <n v="79.12"/>
    <n v="64.290000000000006"/>
  </r>
  <r>
    <s v="U3276"/>
    <x v="2"/>
    <x v="0"/>
    <x v="3"/>
    <x v="1"/>
    <n v="588"/>
    <n v="369"/>
    <s v="Dua Lipa"/>
    <x v="1"/>
    <x v="2"/>
    <n v="26.67"/>
    <n v="72.3"/>
  </r>
  <r>
    <s v="U3310"/>
    <x v="2"/>
    <x v="9"/>
    <x v="5"/>
    <x v="3"/>
    <n v="495"/>
    <n v="387"/>
    <s v="Ed Sheeran"/>
    <x v="1"/>
    <x v="2"/>
    <n v="32.89"/>
    <n v="72.22"/>
  </r>
  <r>
    <s v="U3318"/>
    <x v="2"/>
    <x v="9"/>
    <x v="3"/>
    <x v="2"/>
    <n v="22"/>
    <n v="236"/>
    <s v="Adele"/>
    <x v="0"/>
    <x v="0"/>
    <n v="14.35"/>
    <n v="53.67"/>
  </r>
  <r>
    <s v="U3418"/>
    <x v="2"/>
    <x v="2"/>
    <x v="5"/>
    <x v="6"/>
    <n v="384"/>
    <n v="34"/>
    <s v="Billie Eilish"/>
    <x v="1"/>
    <x v="0"/>
    <n v="58.21"/>
    <n v="69.38"/>
  </r>
  <r>
    <s v="U3428"/>
    <x v="2"/>
    <x v="3"/>
    <x v="4"/>
    <x v="8"/>
    <n v="480"/>
    <n v="500"/>
    <s v="Adele"/>
    <x v="1"/>
    <x v="1"/>
    <n v="76.84"/>
    <n v="43.1"/>
  </r>
  <r>
    <s v="U3440"/>
    <x v="2"/>
    <x v="0"/>
    <x v="1"/>
    <x v="7"/>
    <n v="316"/>
    <n v="417"/>
    <s v="Drake"/>
    <x v="1"/>
    <x v="0"/>
    <n v="27.59"/>
    <n v="47.3"/>
  </r>
  <r>
    <s v="U3473"/>
    <x v="2"/>
    <x v="1"/>
    <x v="5"/>
    <x v="6"/>
    <n v="47"/>
    <n v="284"/>
    <s v="Billie Eilish"/>
    <x v="1"/>
    <x v="0"/>
    <n v="59.98"/>
    <n v="53.25"/>
  </r>
  <r>
    <s v="U3474"/>
    <x v="2"/>
    <x v="0"/>
    <x v="1"/>
    <x v="6"/>
    <n v="336"/>
    <n v="129"/>
    <s v="BTS"/>
    <x v="1"/>
    <x v="1"/>
    <n v="20.04"/>
    <n v="31.71"/>
  </r>
  <r>
    <s v="U3541"/>
    <x v="2"/>
    <x v="6"/>
    <x v="1"/>
    <x v="0"/>
    <n v="37"/>
    <n v="395"/>
    <s v="Billie Eilish"/>
    <x v="1"/>
    <x v="2"/>
    <n v="84.23"/>
    <n v="16.32"/>
  </r>
  <r>
    <s v="U3569"/>
    <x v="2"/>
    <x v="5"/>
    <x v="0"/>
    <x v="9"/>
    <n v="263"/>
    <n v="55"/>
    <s v="Bad Bunny"/>
    <x v="1"/>
    <x v="0"/>
    <n v="51.89"/>
    <n v="62.46"/>
  </r>
  <r>
    <s v="U3577"/>
    <x v="2"/>
    <x v="0"/>
    <x v="1"/>
    <x v="6"/>
    <n v="80"/>
    <n v="204"/>
    <s v="The Weeknd"/>
    <x v="0"/>
    <x v="0"/>
    <n v="11.56"/>
    <n v="69.290000000000006"/>
  </r>
  <r>
    <s v="U3640"/>
    <x v="2"/>
    <x v="3"/>
    <x v="2"/>
    <x v="9"/>
    <n v="284"/>
    <n v="379"/>
    <s v="Post Malone"/>
    <x v="1"/>
    <x v="1"/>
    <n v="68.959999999999994"/>
    <n v="51.9"/>
  </r>
  <r>
    <s v="U3649"/>
    <x v="2"/>
    <x v="3"/>
    <x v="3"/>
    <x v="1"/>
    <n v="306"/>
    <n v="265"/>
    <s v="Drake"/>
    <x v="1"/>
    <x v="0"/>
    <n v="41.57"/>
    <n v="13.39"/>
  </r>
  <r>
    <s v="U3660"/>
    <x v="2"/>
    <x v="8"/>
    <x v="1"/>
    <x v="3"/>
    <n v="504"/>
    <n v="82"/>
    <s v="Taylor Swift"/>
    <x v="0"/>
    <x v="2"/>
    <n v="38.76"/>
    <n v="26.95"/>
  </r>
  <r>
    <s v="U3736"/>
    <x v="2"/>
    <x v="8"/>
    <x v="1"/>
    <x v="7"/>
    <n v="564"/>
    <n v="416"/>
    <s v="The Weeknd"/>
    <x v="1"/>
    <x v="1"/>
    <n v="18.25"/>
    <n v="48.7"/>
  </r>
  <r>
    <s v="U3826"/>
    <x v="2"/>
    <x v="7"/>
    <x v="5"/>
    <x v="7"/>
    <n v="275"/>
    <n v="453"/>
    <s v="Adele"/>
    <x v="1"/>
    <x v="0"/>
    <n v="54.79"/>
    <n v="71.849999999999994"/>
  </r>
  <r>
    <s v="U3832"/>
    <x v="2"/>
    <x v="8"/>
    <x v="5"/>
    <x v="8"/>
    <n v="337"/>
    <n v="405"/>
    <s v="Bad Bunny"/>
    <x v="0"/>
    <x v="2"/>
    <n v="38.869999999999997"/>
    <n v="73.44"/>
  </r>
  <r>
    <s v="U3873"/>
    <x v="2"/>
    <x v="0"/>
    <x v="2"/>
    <x v="2"/>
    <n v="131"/>
    <n v="77"/>
    <s v="Adele"/>
    <x v="0"/>
    <x v="2"/>
    <n v="67.28"/>
    <n v="29.96"/>
  </r>
  <r>
    <s v="U3917"/>
    <x v="2"/>
    <x v="0"/>
    <x v="1"/>
    <x v="6"/>
    <n v="464"/>
    <n v="64"/>
    <s v="BTS"/>
    <x v="1"/>
    <x v="1"/>
    <n v="77.27"/>
    <n v="33.17"/>
  </r>
  <r>
    <s v="U3971"/>
    <x v="2"/>
    <x v="7"/>
    <x v="0"/>
    <x v="7"/>
    <n v="278"/>
    <n v="100"/>
    <s v="Ed Sheeran"/>
    <x v="1"/>
    <x v="1"/>
    <n v="25.71"/>
    <n v="43.09"/>
  </r>
  <r>
    <s v="U4157"/>
    <x v="2"/>
    <x v="1"/>
    <x v="0"/>
    <x v="7"/>
    <n v="143"/>
    <n v="251"/>
    <s v="Drake"/>
    <x v="0"/>
    <x v="0"/>
    <n v="57.74"/>
    <n v="34.01"/>
  </r>
  <r>
    <s v="U4207"/>
    <x v="2"/>
    <x v="1"/>
    <x v="3"/>
    <x v="3"/>
    <n v="412"/>
    <n v="423"/>
    <s v="Adele"/>
    <x v="0"/>
    <x v="1"/>
    <n v="80.38"/>
    <n v="73.989999999999995"/>
  </r>
  <r>
    <s v="U4274"/>
    <x v="2"/>
    <x v="9"/>
    <x v="2"/>
    <x v="0"/>
    <n v="509"/>
    <n v="261"/>
    <s v="The Weeknd"/>
    <x v="1"/>
    <x v="0"/>
    <n v="45.62"/>
    <n v="27.12"/>
  </r>
  <r>
    <s v="U4295"/>
    <x v="2"/>
    <x v="4"/>
    <x v="2"/>
    <x v="9"/>
    <n v="463"/>
    <n v="5"/>
    <s v="Adele"/>
    <x v="0"/>
    <x v="2"/>
    <n v="55.09"/>
    <n v="5.3"/>
  </r>
  <r>
    <s v="U4318"/>
    <x v="2"/>
    <x v="8"/>
    <x v="5"/>
    <x v="7"/>
    <n v="168"/>
    <n v="452"/>
    <s v="The Weeknd"/>
    <x v="1"/>
    <x v="2"/>
    <n v="27.84"/>
    <n v="69.47"/>
  </r>
  <r>
    <s v="U4352"/>
    <x v="2"/>
    <x v="3"/>
    <x v="2"/>
    <x v="1"/>
    <n v="522"/>
    <n v="398"/>
    <s v="Ed Sheeran"/>
    <x v="0"/>
    <x v="1"/>
    <n v="54.43"/>
    <n v="78.56"/>
  </r>
  <r>
    <s v="U4363"/>
    <x v="2"/>
    <x v="7"/>
    <x v="3"/>
    <x v="0"/>
    <n v="154"/>
    <n v="333"/>
    <s v="BTS"/>
    <x v="0"/>
    <x v="0"/>
    <n v="66.680000000000007"/>
    <n v="18.47"/>
  </r>
  <r>
    <s v="U4394"/>
    <x v="2"/>
    <x v="2"/>
    <x v="5"/>
    <x v="2"/>
    <n v="295"/>
    <n v="110"/>
    <s v="Drake"/>
    <x v="0"/>
    <x v="0"/>
    <n v="65.05"/>
    <n v="21.04"/>
  </r>
  <r>
    <s v="U4422"/>
    <x v="2"/>
    <x v="9"/>
    <x v="5"/>
    <x v="1"/>
    <n v="341"/>
    <n v="219"/>
    <s v="Billie Eilish"/>
    <x v="1"/>
    <x v="1"/>
    <n v="67.73"/>
    <n v="35.729999999999997"/>
  </r>
  <r>
    <s v="U4443"/>
    <x v="2"/>
    <x v="3"/>
    <x v="4"/>
    <x v="4"/>
    <n v="541"/>
    <n v="131"/>
    <s v="Ed Sheeran"/>
    <x v="0"/>
    <x v="2"/>
    <n v="41.63"/>
    <n v="52.59"/>
  </r>
  <r>
    <s v="U4803"/>
    <x v="2"/>
    <x v="2"/>
    <x v="0"/>
    <x v="0"/>
    <n v="487"/>
    <n v="292"/>
    <s v="Adele"/>
    <x v="1"/>
    <x v="0"/>
    <n v="67.97"/>
    <n v="51.32"/>
  </r>
  <r>
    <s v="U4825"/>
    <x v="2"/>
    <x v="5"/>
    <x v="1"/>
    <x v="8"/>
    <n v="428"/>
    <n v="170"/>
    <s v="The Weeknd"/>
    <x v="0"/>
    <x v="0"/>
    <n v="11.78"/>
    <n v="29.35"/>
  </r>
  <r>
    <s v="U4832"/>
    <x v="2"/>
    <x v="1"/>
    <x v="2"/>
    <x v="5"/>
    <n v="318"/>
    <n v="409"/>
    <s v="Post Malone"/>
    <x v="0"/>
    <x v="2"/>
    <n v="36.18"/>
    <n v="35.049999999999997"/>
  </r>
  <r>
    <s v="U4854"/>
    <x v="2"/>
    <x v="7"/>
    <x v="2"/>
    <x v="3"/>
    <n v="242"/>
    <n v="253"/>
    <s v="The Weeknd"/>
    <x v="0"/>
    <x v="0"/>
    <n v="25.88"/>
    <n v="58.87"/>
  </r>
  <r>
    <s v="U4908"/>
    <x v="2"/>
    <x v="7"/>
    <x v="0"/>
    <x v="5"/>
    <n v="79"/>
    <n v="292"/>
    <s v="Ed Sheeran"/>
    <x v="0"/>
    <x v="2"/>
    <n v="13.48"/>
    <n v="8.5399999999999991"/>
  </r>
  <r>
    <s v="U4964"/>
    <x v="2"/>
    <x v="9"/>
    <x v="2"/>
    <x v="9"/>
    <n v="254"/>
    <n v="482"/>
    <s v="The Weeknd"/>
    <x v="1"/>
    <x v="0"/>
    <n v="84.58"/>
    <n v="21.6"/>
  </r>
  <r>
    <s v="U4975"/>
    <x v="2"/>
    <x v="8"/>
    <x v="3"/>
    <x v="6"/>
    <n v="277"/>
    <n v="431"/>
    <s v="Adele"/>
    <x v="0"/>
    <x v="2"/>
    <n v="28.49"/>
    <n v="38.51"/>
  </r>
  <r>
    <s v="U5033"/>
    <x v="2"/>
    <x v="2"/>
    <x v="1"/>
    <x v="9"/>
    <n v="594"/>
    <n v="48"/>
    <s v="Drake"/>
    <x v="0"/>
    <x v="0"/>
    <n v="72.95"/>
    <n v="25.43"/>
  </r>
  <r>
    <s v="U5036"/>
    <x v="2"/>
    <x v="5"/>
    <x v="1"/>
    <x v="3"/>
    <n v="369"/>
    <n v="17"/>
    <s v="Billie Eilish"/>
    <x v="1"/>
    <x v="0"/>
    <n v="14.03"/>
    <n v="26.76"/>
  </r>
  <r>
    <s v="U5053"/>
    <x v="2"/>
    <x v="5"/>
    <x v="0"/>
    <x v="4"/>
    <n v="240"/>
    <n v="33"/>
    <s v="Adele"/>
    <x v="0"/>
    <x v="2"/>
    <n v="26.46"/>
    <n v="74.010000000000005"/>
  </r>
  <r>
    <s v="U5138"/>
    <x v="2"/>
    <x v="3"/>
    <x v="3"/>
    <x v="3"/>
    <n v="568"/>
    <n v="296"/>
    <s v="Adele"/>
    <x v="0"/>
    <x v="2"/>
    <n v="21.77"/>
    <n v="64.39"/>
  </r>
  <r>
    <s v="U5161"/>
    <x v="2"/>
    <x v="2"/>
    <x v="1"/>
    <x v="9"/>
    <n v="24"/>
    <n v="291"/>
    <s v="Post Malone"/>
    <x v="0"/>
    <x v="0"/>
    <n v="10.15"/>
    <n v="71.59"/>
  </r>
  <r>
    <s v="U5213"/>
    <x v="2"/>
    <x v="7"/>
    <x v="4"/>
    <x v="4"/>
    <n v="305"/>
    <n v="239"/>
    <s v="Post Malone"/>
    <x v="1"/>
    <x v="2"/>
    <n v="13.58"/>
    <n v="23.8"/>
  </r>
  <r>
    <s v="U5270"/>
    <x v="2"/>
    <x v="1"/>
    <x v="3"/>
    <x v="0"/>
    <n v="34"/>
    <n v="251"/>
    <s v="Bad Bunny"/>
    <x v="1"/>
    <x v="1"/>
    <n v="22.6"/>
    <n v="34.42"/>
  </r>
  <r>
    <s v="U5474"/>
    <x v="2"/>
    <x v="3"/>
    <x v="5"/>
    <x v="9"/>
    <n v="428"/>
    <n v="48"/>
    <s v="The Weeknd"/>
    <x v="0"/>
    <x v="2"/>
    <n v="60.65"/>
    <n v="63.25"/>
  </r>
  <r>
    <s v="U5482"/>
    <x v="2"/>
    <x v="5"/>
    <x v="1"/>
    <x v="6"/>
    <n v="578"/>
    <n v="39"/>
    <s v="Drake"/>
    <x v="1"/>
    <x v="0"/>
    <n v="48.92"/>
    <n v="33.22"/>
  </r>
  <r>
    <s v="U5631"/>
    <x v="2"/>
    <x v="4"/>
    <x v="3"/>
    <x v="3"/>
    <n v="194"/>
    <n v="205"/>
    <s v="BTS"/>
    <x v="0"/>
    <x v="0"/>
    <n v="68.36"/>
    <n v="33.32"/>
  </r>
  <r>
    <s v="U5705"/>
    <x v="2"/>
    <x v="7"/>
    <x v="5"/>
    <x v="1"/>
    <n v="409"/>
    <n v="498"/>
    <s v="Bad Bunny"/>
    <x v="0"/>
    <x v="0"/>
    <n v="38.549999999999997"/>
    <n v="36.950000000000003"/>
  </r>
  <r>
    <s v="U5729"/>
    <x v="2"/>
    <x v="2"/>
    <x v="1"/>
    <x v="3"/>
    <n v="86"/>
    <n v="455"/>
    <s v="Ed Sheeran"/>
    <x v="0"/>
    <x v="0"/>
    <n v="71.510000000000005"/>
    <n v="78.48"/>
  </r>
  <r>
    <s v="U5757"/>
    <x v="2"/>
    <x v="9"/>
    <x v="0"/>
    <x v="7"/>
    <n v="241"/>
    <n v="29"/>
    <s v="The Weeknd"/>
    <x v="0"/>
    <x v="1"/>
    <n v="54.57"/>
    <n v="32.56"/>
  </r>
  <r>
    <s v="U5768"/>
    <x v="2"/>
    <x v="9"/>
    <x v="2"/>
    <x v="9"/>
    <n v="512"/>
    <n v="418"/>
    <s v="Dua Lipa"/>
    <x v="1"/>
    <x v="2"/>
    <n v="47.94"/>
    <n v="40"/>
  </r>
  <r>
    <s v="U5773"/>
    <x v="2"/>
    <x v="5"/>
    <x v="2"/>
    <x v="3"/>
    <n v="445"/>
    <n v="160"/>
    <s v="Adele"/>
    <x v="1"/>
    <x v="1"/>
    <n v="40.89"/>
    <n v="34.229999999999997"/>
  </r>
  <r>
    <s v="U5783"/>
    <x v="2"/>
    <x v="1"/>
    <x v="2"/>
    <x v="7"/>
    <n v="332"/>
    <n v="397"/>
    <s v="Post Malone"/>
    <x v="0"/>
    <x v="0"/>
    <n v="60.25"/>
    <n v="76.98"/>
  </r>
  <r>
    <s v="U5804"/>
    <x v="2"/>
    <x v="8"/>
    <x v="0"/>
    <x v="2"/>
    <n v="277"/>
    <n v="32"/>
    <s v="Ed Sheeran"/>
    <x v="0"/>
    <x v="2"/>
    <n v="25.07"/>
    <n v="58.49"/>
  </r>
  <r>
    <s v="U5851"/>
    <x v="2"/>
    <x v="3"/>
    <x v="1"/>
    <x v="6"/>
    <n v="87"/>
    <n v="49"/>
    <s v="BTS"/>
    <x v="1"/>
    <x v="1"/>
    <n v="58.54"/>
    <n v="54.32"/>
  </r>
  <r>
    <s v="U5870"/>
    <x v="2"/>
    <x v="3"/>
    <x v="1"/>
    <x v="7"/>
    <n v="555"/>
    <n v="354"/>
    <s v="BTS"/>
    <x v="0"/>
    <x v="2"/>
    <n v="62.23"/>
    <n v="62.16"/>
  </r>
  <r>
    <s v="U5941"/>
    <x v="2"/>
    <x v="6"/>
    <x v="1"/>
    <x v="7"/>
    <n v="223"/>
    <n v="311"/>
    <s v="BTS"/>
    <x v="0"/>
    <x v="1"/>
    <n v="82.04"/>
    <n v="67.28"/>
  </r>
  <r>
    <s v="U1017"/>
    <x v="3"/>
    <x v="2"/>
    <x v="1"/>
    <x v="8"/>
    <n v="13"/>
    <n v="423"/>
    <s v="Adele"/>
    <x v="1"/>
    <x v="1"/>
    <n v="12.46"/>
    <n v="17.93"/>
  </r>
  <r>
    <s v="U1094"/>
    <x v="3"/>
    <x v="0"/>
    <x v="0"/>
    <x v="5"/>
    <n v="451"/>
    <n v="451"/>
    <s v="Billie Eilish"/>
    <x v="1"/>
    <x v="1"/>
    <n v="81.19"/>
    <n v="38.14"/>
  </r>
  <r>
    <s v="U1171"/>
    <x v="3"/>
    <x v="7"/>
    <x v="0"/>
    <x v="5"/>
    <n v="419"/>
    <n v="226"/>
    <s v="Drake"/>
    <x v="0"/>
    <x v="1"/>
    <n v="52.13"/>
    <n v="28.05"/>
  </r>
  <r>
    <s v="U1183"/>
    <x v="3"/>
    <x v="5"/>
    <x v="0"/>
    <x v="3"/>
    <n v="425"/>
    <n v="392"/>
    <s v="Drake"/>
    <x v="1"/>
    <x v="1"/>
    <n v="80.3"/>
    <n v="72.849999999999994"/>
  </r>
  <r>
    <s v="U1250"/>
    <x v="3"/>
    <x v="5"/>
    <x v="1"/>
    <x v="1"/>
    <n v="229"/>
    <n v="380"/>
    <s v="Post Malone"/>
    <x v="0"/>
    <x v="0"/>
    <n v="68.64"/>
    <n v="72.16"/>
  </r>
  <r>
    <s v="U1254"/>
    <x v="3"/>
    <x v="5"/>
    <x v="4"/>
    <x v="7"/>
    <n v="233"/>
    <n v="295"/>
    <s v="Bad Bunny"/>
    <x v="0"/>
    <x v="1"/>
    <n v="89.97"/>
    <n v="40.9"/>
  </r>
  <r>
    <s v="U1304"/>
    <x v="3"/>
    <x v="2"/>
    <x v="0"/>
    <x v="1"/>
    <n v="564"/>
    <n v="131"/>
    <s v="Dua Lipa"/>
    <x v="0"/>
    <x v="2"/>
    <n v="65.540000000000006"/>
    <n v="64.52"/>
  </r>
  <r>
    <s v="U1319"/>
    <x v="3"/>
    <x v="6"/>
    <x v="5"/>
    <x v="7"/>
    <n v="397"/>
    <n v="417"/>
    <s v="Billie Eilish"/>
    <x v="0"/>
    <x v="0"/>
    <n v="25.13"/>
    <n v="22.45"/>
  </r>
  <r>
    <s v="U1324"/>
    <x v="3"/>
    <x v="2"/>
    <x v="4"/>
    <x v="7"/>
    <n v="514"/>
    <n v="49"/>
    <s v="The Weeknd"/>
    <x v="0"/>
    <x v="0"/>
    <n v="45.29"/>
    <n v="23.98"/>
  </r>
  <r>
    <s v="U1358"/>
    <x v="3"/>
    <x v="2"/>
    <x v="4"/>
    <x v="6"/>
    <n v="256"/>
    <n v="416"/>
    <s v="BTS"/>
    <x v="1"/>
    <x v="0"/>
    <n v="76.069999999999993"/>
    <n v="54.23"/>
  </r>
  <r>
    <s v="U1423"/>
    <x v="3"/>
    <x v="5"/>
    <x v="0"/>
    <x v="2"/>
    <n v="433"/>
    <n v="433"/>
    <s v="Billie Eilish"/>
    <x v="1"/>
    <x v="1"/>
    <n v="31.83"/>
    <n v="25.43"/>
  </r>
  <r>
    <s v="U1514"/>
    <x v="3"/>
    <x v="1"/>
    <x v="4"/>
    <x v="8"/>
    <n v="527"/>
    <n v="263"/>
    <s v="Dua Lipa"/>
    <x v="1"/>
    <x v="2"/>
    <n v="44.07"/>
    <n v="15.78"/>
  </r>
  <r>
    <s v="U1517"/>
    <x v="3"/>
    <x v="3"/>
    <x v="0"/>
    <x v="2"/>
    <n v="328"/>
    <n v="444"/>
    <s v="BTS"/>
    <x v="0"/>
    <x v="0"/>
    <n v="17.45"/>
    <n v="33.03"/>
  </r>
  <r>
    <s v="U1526"/>
    <x v="3"/>
    <x v="1"/>
    <x v="0"/>
    <x v="5"/>
    <n v="11"/>
    <n v="193"/>
    <s v="Adele"/>
    <x v="0"/>
    <x v="1"/>
    <n v="43.45"/>
    <n v="67.06"/>
  </r>
  <r>
    <s v="U1533"/>
    <x v="3"/>
    <x v="4"/>
    <x v="3"/>
    <x v="0"/>
    <n v="137"/>
    <n v="182"/>
    <s v="Dua Lipa"/>
    <x v="1"/>
    <x v="0"/>
    <n v="38.21"/>
    <n v="62.04"/>
  </r>
  <r>
    <s v="U1551"/>
    <x v="3"/>
    <x v="2"/>
    <x v="0"/>
    <x v="7"/>
    <n v="565"/>
    <n v="61"/>
    <s v="Bad Bunny"/>
    <x v="1"/>
    <x v="0"/>
    <n v="41.7"/>
    <n v="8.9700000000000006"/>
  </r>
  <r>
    <s v="U1566"/>
    <x v="3"/>
    <x v="1"/>
    <x v="4"/>
    <x v="2"/>
    <n v="45"/>
    <n v="109"/>
    <s v="Post Malone"/>
    <x v="1"/>
    <x v="2"/>
    <n v="29.23"/>
    <n v="37.47"/>
  </r>
  <r>
    <s v="U1625"/>
    <x v="3"/>
    <x v="2"/>
    <x v="3"/>
    <x v="2"/>
    <n v="163"/>
    <n v="359"/>
    <s v="Adele"/>
    <x v="1"/>
    <x v="2"/>
    <n v="23.79"/>
    <n v="19.95"/>
  </r>
  <r>
    <s v="U1656"/>
    <x v="3"/>
    <x v="9"/>
    <x v="1"/>
    <x v="9"/>
    <n v="439"/>
    <n v="231"/>
    <s v="Billie Eilish"/>
    <x v="0"/>
    <x v="2"/>
    <n v="47.69"/>
    <n v="57.12"/>
  </r>
  <r>
    <s v="U1831"/>
    <x v="3"/>
    <x v="7"/>
    <x v="5"/>
    <x v="4"/>
    <n v="435"/>
    <n v="256"/>
    <s v="Post Malone"/>
    <x v="0"/>
    <x v="0"/>
    <n v="37.090000000000003"/>
    <n v="40.75"/>
  </r>
  <r>
    <s v="U1969"/>
    <x v="3"/>
    <x v="7"/>
    <x v="4"/>
    <x v="1"/>
    <n v="474"/>
    <n v="144"/>
    <s v="Adele"/>
    <x v="1"/>
    <x v="1"/>
    <n v="16.149999999999999"/>
    <n v="31.14"/>
  </r>
  <r>
    <s v="U1977"/>
    <x v="3"/>
    <x v="7"/>
    <x v="0"/>
    <x v="1"/>
    <n v="20"/>
    <n v="184"/>
    <s v="The Weeknd"/>
    <x v="0"/>
    <x v="2"/>
    <n v="21.84"/>
    <n v="15.75"/>
  </r>
  <r>
    <s v="U1996"/>
    <x v="3"/>
    <x v="8"/>
    <x v="3"/>
    <x v="9"/>
    <n v="329"/>
    <n v="23"/>
    <s v="Dua Lipa"/>
    <x v="1"/>
    <x v="0"/>
    <n v="24.71"/>
    <n v="57.68"/>
  </r>
  <r>
    <s v="U2087"/>
    <x v="3"/>
    <x v="6"/>
    <x v="5"/>
    <x v="3"/>
    <n v="110"/>
    <n v="478"/>
    <s v="Bad Bunny"/>
    <x v="1"/>
    <x v="0"/>
    <n v="62.22"/>
    <n v="8.51"/>
  </r>
  <r>
    <s v="U2098"/>
    <x v="3"/>
    <x v="3"/>
    <x v="2"/>
    <x v="9"/>
    <n v="417"/>
    <n v="395"/>
    <s v="Bad Bunny"/>
    <x v="0"/>
    <x v="2"/>
    <n v="17.059999999999999"/>
    <n v="37.92"/>
  </r>
  <r>
    <s v="U2104"/>
    <x v="3"/>
    <x v="0"/>
    <x v="4"/>
    <x v="5"/>
    <n v="425"/>
    <n v="486"/>
    <s v="Billie Eilish"/>
    <x v="0"/>
    <x v="1"/>
    <n v="69.08"/>
    <n v="43.88"/>
  </r>
  <r>
    <s v="U2215"/>
    <x v="3"/>
    <x v="7"/>
    <x v="2"/>
    <x v="1"/>
    <n v="55"/>
    <n v="20"/>
    <s v="The Weeknd"/>
    <x v="0"/>
    <x v="2"/>
    <n v="44.63"/>
    <n v="61.6"/>
  </r>
  <r>
    <s v="U2270"/>
    <x v="3"/>
    <x v="8"/>
    <x v="5"/>
    <x v="9"/>
    <n v="264"/>
    <n v="436"/>
    <s v="Dua Lipa"/>
    <x v="1"/>
    <x v="2"/>
    <n v="56.93"/>
    <n v="11.79"/>
  </r>
  <r>
    <s v="U2277"/>
    <x v="3"/>
    <x v="8"/>
    <x v="3"/>
    <x v="8"/>
    <n v="578"/>
    <n v="123"/>
    <s v="Ed Sheeran"/>
    <x v="1"/>
    <x v="0"/>
    <n v="36.65"/>
    <n v="27.58"/>
  </r>
  <r>
    <s v="U2317"/>
    <x v="3"/>
    <x v="1"/>
    <x v="4"/>
    <x v="3"/>
    <n v="34"/>
    <n v="218"/>
    <s v="Drake"/>
    <x v="1"/>
    <x v="1"/>
    <n v="40.58"/>
    <n v="48.78"/>
  </r>
  <r>
    <s v="U2361"/>
    <x v="3"/>
    <x v="9"/>
    <x v="5"/>
    <x v="0"/>
    <n v="269"/>
    <n v="464"/>
    <s v="Ed Sheeran"/>
    <x v="1"/>
    <x v="0"/>
    <n v="55.29"/>
    <n v="51.28"/>
  </r>
  <r>
    <s v="U2380"/>
    <x v="3"/>
    <x v="6"/>
    <x v="1"/>
    <x v="2"/>
    <n v="430"/>
    <n v="490"/>
    <s v="Adele"/>
    <x v="1"/>
    <x v="1"/>
    <n v="81.709999999999994"/>
    <n v="5.49"/>
  </r>
  <r>
    <s v="U2400"/>
    <x v="3"/>
    <x v="3"/>
    <x v="4"/>
    <x v="1"/>
    <n v="256"/>
    <n v="67"/>
    <s v="Ed Sheeran"/>
    <x v="1"/>
    <x v="2"/>
    <n v="80.34"/>
    <n v="65.010000000000005"/>
  </r>
  <r>
    <s v="U2456"/>
    <x v="3"/>
    <x v="4"/>
    <x v="4"/>
    <x v="0"/>
    <n v="540"/>
    <n v="141"/>
    <s v="Bad Bunny"/>
    <x v="0"/>
    <x v="2"/>
    <n v="51.42"/>
    <n v="40.74"/>
  </r>
  <r>
    <s v="U2459"/>
    <x v="3"/>
    <x v="4"/>
    <x v="2"/>
    <x v="6"/>
    <n v="64"/>
    <n v="68"/>
    <s v="BTS"/>
    <x v="1"/>
    <x v="1"/>
    <n v="22.93"/>
    <n v="61.51"/>
  </r>
  <r>
    <s v="U2460"/>
    <x v="3"/>
    <x v="8"/>
    <x v="5"/>
    <x v="8"/>
    <n v="346"/>
    <n v="99"/>
    <s v="Dua Lipa"/>
    <x v="0"/>
    <x v="1"/>
    <n v="47.05"/>
    <n v="37.270000000000003"/>
  </r>
  <r>
    <s v="U2486"/>
    <x v="3"/>
    <x v="4"/>
    <x v="3"/>
    <x v="4"/>
    <n v="395"/>
    <n v="259"/>
    <s v="BTS"/>
    <x v="0"/>
    <x v="0"/>
    <n v="70.39"/>
    <n v="11.59"/>
  </r>
  <r>
    <s v="U2559"/>
    <x v="3"/>
    <x v="3"/>
    <x v="3"/>
    <x v="5"/>
    <n v="15"/>
    <n v="133"/>
    <s v="BTS"/>
    <x v="1"/>
    <x v="1"/>
    <n v="86.08"/>
    <n v="70.349999999999994"/>
  </r>
  <r>
    <s v="U2636"/>
    <x v="3"/>
    <x v="8"/>
    <x v="5"/>
    <x v="4"/>
    <n v="217"/>
    <n v="60"/>
    <s v="BTS"/>
    <x v="1"/>
    <x v="2"/>
    <n v="63.14"/>
    <n v="6.5"/>
  </r>
  <r>
    <s v="U2742"/>
    <x v="3"/>
    <x v="0"/>
    <x v="4"/>
    <x v="1"/>
    <n v="365"/>
    <n v="164"/>
    <s v="BTS"/>
    <x v="0"/>
    <x v="2"/>
    <n v="65.12"/>
    <n v="23.64"/>
  </r>
  <r>
    <s v="U2770"/>
    <x v="3"/>
    <x v="8"/>
    <x v="4"/>
    <x v="5"/>
    <n v="120"/>
    <n v="414"/>
    <s v="Ed Sheeran"/>
    <x v="1"/>
    <x v="0"/>
    <n v="84.79"/>
    <n v="7.97"/>
  </r>
  <r>
    <s v="U2806"/>
    <x v="3"/>
    <x v="3"/>
    <x v="1"/>
    <x v="0"/>
    <n v="217"/>
    <n v="161"/>
    <s v="Dua Lipa"/>
    <x v="1"/>
    <x v="0"/>
    <n v="13.63"/>
    <n v="34.74"/>
  </r>
  <r>
    <s v="U2816"/>
    <x v="3"/>
    <x v="3"/>
    <x v="0"/>
    <x v="2"/>
    <n v="174"/>
    <n v="350"/>
    <s v="Bad Bunny"/>
    <x v="1"/>
    <x v="2"/>
    <n v="56.78"/>
    <n v="32.159999999999997"/>
  </r>
  <r>
    <s v="U2878"/>
    <x v="3"/>
    <x v="6"/>
    <x v="2"/>
    <x v="0"/>
    <n v="106"/>
    <n v="448"/>
    <s v="Taylor Swift"/>
    <x v="1"/>
    <x v="2"/>
    <n v="76.430000000000007"/>
    <n v="73.63"/>
  </r>
  <r>
    <s v="U2885"/>
    <x v="3"/>
    <x v="5"/>
    <x v="0"/>
    <x v="1"/>
    <n v="335"/>
    <n v="323"/>
    <s v="Adele"/>
    <x v="1"/>
    <x v="2"/>
    <n v="15.97"/>
    <n v="44.26"/>
  </r>
  <r>
    <s v="U2941"/>
    <x v="3"/>
    <x v="0"/>
    <x v="4"/>
    <x v="8"/>
    <n v="547"/>
    <n v="454"/>
    <s v="Adele"/>
    <x v="0"/>
    <x v="1"/>
    <n v="47.72"/>
    <n v="42.52"/>
  </r>
  <r>
    <s v="U2992"/>
    <x v="3"/>
    <x v="9"/>
    <x v="0"/>
    <x v="0"/>
    <n v="515"/>
    <n v="214"/>
    <s v="Drake"/>
    <x v="1"/>
    <x v="2"/>
    <n v="62.73"/>
    <n v="22.85"/>
  </r>
  <r>
    <s v="U3024"/>
    <x v="3"/>
    <x v="9"/>
    <x v="3"/>
    <x v="5"/>
    <n v="201"/>
    <n v="236"/>
    <s v="Taylor Swift"/>
    <x v="1"/>
    <x v="1"/>
    <n v="56.83"/>
    <n v="66.150000000000006"/>
  </r>
  <r>
    <s v="U3046"/>
    <x v="3"/>
    <x v="0"/>
    <x v="4"/>
    <x v="2"/>
    <n v="480"/>
    <n v="417"/>
    <s v="Dua Lipa"/>
    <x v="0"/>
    <x v="2"/>
    <n v="85.72"/>
    <n v="67.14"/>
  </r>
  <r>
    <s v="U3104"/>
    <x v="3"/>
    <x v="7"/>
    <x v="3"/>
    <x v="2"/>
    <n v="258"/>
    <n v="290"/>
    <s v="Drake"/>
    <x v="0"/>
    <x v="1"/>
    <n v="23.86"/>
    <n v="58.79"/>
  </r>
  <r>
    <s v="U3122"/>
    <x v="3"/>
    <x v="9"/>
    <x v="2"/>
    <x v="6"/>
    <n v="124"/>
    <n v="391"/>
    <s v="The Weeknd"/>
    <x v="1"/>
    <x v="0"/>
    <n v="61.87"/>
    <n v="27.22"/>
  </r>
  <r>
    <s v="U3145"/>
    <x v="3"/>
    <x v="0"/>
    <x v="3"/>
    <x v="4"/>
    <n v="97"/>
    <n v="25"/>
    <s v="The Weeknd"/>
    <x v="1"/>
    <x v="0"/>
    <n v="85.06"/>
    <n v="20.059999999999999"/>
  </r>
  <r>
    <s v="U3156"/>
    <x v="3"/>
    <x v="7"/>
    <x v="3"/>
    <x v="6"/>
    <n v="21"/>
    <n v="172"/>
    <s v="Ed Sheeran"/>
    <x v="1"/>
    <x v="1"/>
    <n v="70.52"/>
    <n v="41.3"/>
  </r>
  <r>
    <s v="U3201"/>
    <x v="3"/>
    <x v="0"/>
    <x v="3"/>
    <x v="2"/>
    <n v="151"/>
    <n v="408"/>
    <s v="BTS"/>
    <x v="0"/>
    <x v="0"/>
    <n v="71.02"/>
    <n v="13.55"/>
  </r>
  <r>
    <s v="U3281"/>
    <x v="3"/>
    <x v="4"/>
    <x v="0"/>
    <x v="8"/>
    <n v="110"/>
    <n v="478"/>
    <s v="Adele"/>
    <x v="1"/>
    <x v="0"/>
    <n v="78.58"/>
    <n v="71.95"/>
  </r>
  <r>
    <s v="U3328"/>
    <x v="3"/>
    <x v="0"/>
    <x v="2"/>
    <x v="7"/>
    <n v="544"/>
    <n v="158"/>
    <s v="Drake"/>
    <x v="0"/>
    <x v="1"/>
    <n v="67.069999999999993"/>
    <n v="22.22"/>
  </r>
  <r>
    <s v="U3356"/>
    <x v="3"/>
    <x v="2"/>
    <x v="5"/>
    <x v="9"/>
    <n v="190"/>
    <n v="475"/>
    <s v="Taylor Swift"/>
    <x v="1"/>
    <x v="0"/>
    <n v="28.35"/>
    <n v="60.46"/>
  </r>
  <r>
    <s v="U3366"/>
    <x v="3"/>
    <x v="2"/>
    <x v="4"/>
    <x v="1"/>
    <n v="470"/>
    <n v="128"/>
    <s v="The Weeknd"/>
    <x v="1"/>
    <x v="0"/>
    <n v="66.05"/>
    <n v="23.34"/>
  </r>
  <r>
    <s v="U3481"/>
    <x v="3"/>
    <x v="4"/>
    <x v="4"/>
    <x v="4"/>
    <n v="257"/>
    <n v="107"/>
    <s v="The Weeknd"/>
    <x v="0"/>
    <x v="1"/>
    <n v="69.45"/>
    <n v="49.3"/>
  </r>
  <r>
    <s v="U3516"/>
    <x v="3"/>
    <x v="4"/>
    <x v="2"/>
    <x v="5"/>
    <n v="335"/>
    <n v="61"/>
    <s v="The Weeknd"/>
    <x v="1"/>
    <x v="2"/>
    <n v="28"/>
    <n v="14.82"/>
  </r>
  <r>
    <s v="U3551"/>
    <x v="3"/>
    <x v="7"/>
    <x v="2"/>
    <x v="2"/>
    <n v="434"/>
    <n v="490"/>
    <s v="Adele"/>
    <x v="0"/>
    <x v="2"/>
    <n v="61.01"/>
    <n v="11.48"/>
  </r>
  <r>
    <s v="U3630"/>
    <x v="3"/>
    <x v="4"/>
    <x v="5"/>
    <x v="9"/>
    <n v="422"/>
    <n v="348"/>
    <s v="Dua Lipa"/>
    <x v="1"/>
    <x v="1"/>
    <n v="64.56"/>
    <n v="10.85"/>
  </r>
  <r>
    <s v="U3632"/>
    <x v="3"/>
    <x v="1"/>
    <x v="1"/>
    <x v="7"/>
    <n v="372"/>
    <n v="162"/>
    <s v="Adele"/>
    <x v="0"/>
    <x v="2"/>
    <n v="81.5"/>
    <n v="42.81"/>
  </r>
  <r>
    <s v="U3639"/>
    <x v="3"/>
    <x v="0"/>
    <x v="0"/>
    <x v="8"/>
    <n v="418"/>
    <n v="397"/>
    <s v="Taylor Swift"/>
    <x v="1"/>
    <x v="2"/>
    <n v="26.7"/>
    <n v="31.68"/>
  </r>
  <r>
    <s v="U3641"/>
    <x v="3"/>
    <x v="2"/>
    <x v="0"/>
    <x v="4"/>
    <n v="316"/>
    <n v="73"/>
    <s v="Bad Bunny"/>
    <x v="0"/>
    <x v="1"/>
    <n v="21.46"/>
    <n v="65.930000000000007"/>
  </r>
  <r>
    <s v="U3785"/>
    <x v="3"/>
    <x v="0"/>
    <x v="1"/>
    <x v="6"/>
    <n v="280"/>
    <n v="491"/>
    <s v="Taylor Swift"/>
    <x v="0"/>
    <x v="2"/>
    <n v="54.6"/>
    <n v="38.369999999999997"/>
  </r>
  <r>
    <s v="U3803"/>
    <x v="3"/>
    <x v="3"/>
    <x v="3"/>
    <x v="4"/>
    <n v="183"/>
    <n v="68"/>
    <s v="Bad Bunny"/>
    <x v="1"/>
    <x v="0"/>
    <n v="15.89"/>
    <n v="20.46"/>
  </r>
  <r>
    <s v="U3953"/>
    <x v="3"/>
    <x v="2"/>
    <x v="4"/>
    <x v="1"/>
    <n v="327"/>
    <n v="12"/>
    <s v="Adele"/>
    <x v="1"/>
    <x v="0"/>
    <n v="83.73"/>
    <n v="26.98"/>
  </r>
  <r>
    <s v="U3954"/>
    <x v="3"/>
    <x v="9"/>
    <x v="1"/>
    <x v="7"/>
    <n v="35"/>
    <n v="210"/>
    <s v="Ed Sheeran"/>
    <x v="0"/>
    <x v="2"/>
    <n v="87.37"/>
    <n v="54.63"/>
  </r>
  <r>
    <s v="U4066"/>
    <x v="3"/>
    <x v="5"/>
    <x v="3"/>
    <x v="5"/>
    <n v="501"/>
    <n v="258"/>
    <s v="BTS"/>
    <x v="0"/>
    <x v="1"/>
    <n v="54.08"/>
    <n v="41.25"/>
  </r>
  <r>
    <s v="U4132"/>
    <x v="3"/>
    <x v="7"/>
    <x v="3"/>
    <x v="9"/>
    <n v="514"/>
    <n v="317"/>
    <s v="Bad Bunny"/>
    <x v="1"/>
    <x v="2"/>
    <n v="82.38"/>
    <n v="26.1"/>
  </r>
  <r>
    <s v="U4225"/>
    <x v="3"/>
    <x v="9"/>
    <x v="3"/>
    <x v="3"/>
    <n v="162"/>
    <n v="483"/>
    <s v="Bad Bunny"/>
    <x v="1"/>
    <x v="1"/>
    <n v="53.84"/>
    <n v="69.680000000000007"/>
  </r>
  <r>
    <s v="U4239"/>
    <x v="3"/>
    <x v="7"/>
    <x v="5"/>
    <x v="2"/>
    <n v="41"/>
    <n v="113"/>
    <s v="Adele"/>
    <x v="0"/>
    <x v="1"/>
    <n v="58.83"/>
    <n v="55.77"/>
  </r>
  <r>
    <s v="U4246"/>
    <x v="3"/>
    <x v="2"/>
    <x v="0"/>
    <x v="2"/>
    <n v="422"/>
    <n v="285"/>
    <s v="BTS"/>
    <x v="1"/>
    <x v="0"/>
    <n v="87.27"/>
    <n v="44.6"/>
  </r>
  <r>
    <s v="U4252"/>
    <x v="3"/>
    <x v="0"/>
    <x v="5"/>
    <x v="6"/>
    <n v="577"/>
    <n v="279"/>
    <s v="Ed Sheeran"/>
    <x v="1"/>
    <x v="0"/>
    <n v="86.95"/>
    <n v="23.49"/>
  </r>
  <r>
    <s v="U4340"/>
    <x v="3"/>
    <x v="4"/>
    <x v="1"/>
    <x v="9"/>
    <n v="459"/>
    <n v="18"/>
    <s v="Billie Eilish"/>
    <x v="0"/>
    <x v="0"/>
    <n v="57.52"/>
    <n v="70.47"/>
  </r>
  <r>
    <s v="U4410"/>
    <x v="3"/>
    <x v="5"/>
    <x v="2"/>
    <x v="8"/>
    <n v="409"/>
    <n v="67"/>
    <s v="Dua Lipa"/>
    <x v="1"/>
    <x v="2"/>
    <n v="36.06"/>
    <n v="63.57"/>
  </r>
  <r>
    <s v="U4419"/>
    <x v="3"/>
    <x v="9"/>
    <x v="2"/>
    <x v="9"/>
    <n v="272"/>
    <n v="368"/>
    <s v="The Weeknd"/>
    <x v="1"/>
    <x v="0"/>
    <n v="67.56"/>
    <n v="70.25"/>
  </r>
  <r>
    <s v="U4441"/>
    <x v="3"/>
    <x v="9"/>
    <x v="5"/>
    <x v="2"/>
    <n v="210"/>
    <n v="221"/>
    <s v="Adele"/>
    <x v="1"/>
    <x v="2"/>
    <n v="21.67"/>
    <n v="9.99"/>
  </r>
  <r>
    <s v="U4445"/>
    <x v="3"/>
    <x v="5"/>
    <x v="1"/>
    <x v="5"/>
    <n v="173"/>
    <n v="64"/>
    <s v="BTS"/>
    <x v="0"/>
    <x v="2"/>
    <n v="60.06"/>
    <n v="62.69"/>
  </r>
  <r>
    <s v="U4487"/>
    <x v="3"/>
    <x v="9"/>
    <x v="1"/>
    <x v="4"/>
    <n v="536"/>
    <n v="141"/>
    <s v="Billie Eilish"/>
    <x v="1"/>
    <x v="1"/>
    <n v="45"/>
    <n v="63.58"/>
  </r>
  <r>
    <s v="U4535"/>
    <x v="3"/>
    <x v="3"/>
    <x v="0"/>
    <x v="8"/>
    <n v="160"/>
    <n v="443"/>
    <s v="BTS"/>
    <x v="1"/>
    <x v="1"/>
    <n v="16.91"/>
    <n v="70.81"/>
  </r>
  <r>
    <s v="U4615"/>
    <x v="3"/>
    <x v="6"/>
    <x v="1"/>
    <x v="0"/>
    <n v="400"/>
    <n v="335"/>
    <s v="Ed Sheeran"/>
    <x v="1"/>
    <x v="2"/>
    <n v="54.39"/>
    <n v="20.58"/>
  </r>
  <r>
    <s v="U4744"/>
    <x v="3"/>
    <x v="9"/>
    <x v="5"/>
    <x v="5"/>
    <n v="570"/>
    <n v="389"/>
    <s v="Dua Lipa"/>
    <x v="1"/>
    <x v="2"/>
    <n v="58.76"/>
    <n v="54.02"/>
  </r>
  <r>
    <s v="U4754"/>
    <x v="3"/>
    <x v="6"/>
    <x v="1"/>
    <x v="7"/>
    <n v="252"/>
    <n v="311"/>
    <s v="Billie Eilish"/>
    <x v="1"/>
    <x v="2"/>
    <n v="54.29"/>
    <n v="75.25"/>
  </r>
  <r>
    <s v="U4866"/>
    <x v="3"/>
    <x v="9"/>
    <x v="1"/>
    <x v="9"/>
    <n v="289"/>
    <n v="77"/>
    <s v="Bad Bunny"/>
    <x v="0"/>
    <x v="2"/>
    <n v="52.08"/>
    <n v="25.8"/>
  </r>
  <r>
    <s v="U4873"/>
    <x v="3"/>
    <x v="5"/>
    <x v="0"/>
    <x v="0"/>
    <n v="257"/>
    <n v="286"/>
    <s v="Taylor Swift"/>
    <x v="0"/>
    <x v="1"/>
    <n v="52"/>
    <n v="64.87"/>
  </r>
  <r>
    <s v="U5015"/>
    <x v="3"/>
    <x v="5"/>
    <x v="3"/>
    <x v="7"/>
    <n v="149"/>
    <n v="303"/>
    <s v="Billie Eilish"/>
    <x v="0"/>
    <x v="0"/>
    <n v="82.22"/>
    <n v="17.260000000000002"/>
  </r>
  <r>
    <s v="U5016"/>
    <x v="3"/>
    <x v="6"/>
    <x v="2"/>
    <x v="2"/>
    <n v="346"/>
    <n v="311"/>
    <s v="The Weeknd"/>
    <x v="1"/>
    <x v="2"/>
    <n v="28.64"/>
    <n v="64.41"/>
  </r>
  <r>
    <s v="U5032"/>
    <x v="3"/>
    <x v="1"/>
    <x v="5"/>
    <x v="4"/>
    <n v="500"/>
    <n v="350"/>
    <s v="Adele"/>
    <x v="1"/>
    <x v="1"/>
    <n v="87.02"/>
    <n v="18.68"/>
  </r>
  <r>
    <s v="U5043"/>
    <x v="3"/>
    <x v="6"/>
    <x v="2"/>
    <x v="4"/>
    <n v="459"/>
    <n v="173"/>
    <s v="Adele"/>
    <x v="1"/>
    <x v="0"/>
    <n v="58.37"/>
    <n v="63.59"/>
  </r>
  <r>
    <s v="U5065"/>
    <x v="3"/>
    <x v="4"/>
    <x v="0"/>
    <x v="7"/>
    <n v="571"/>
    <n v="389"/>
    <s v="Adele"/>
    <x v="0"/>
    <x v="2"/>
    <n v="55.86"/>
    <n v="12.41"/>
  </r>
  <r>
    <s v="U5071"/>
    <x v="3"/>
    <x v="4"/>
    <x v="3"/>
    <x v="1"/>
    <n v="478"/>
    <n v="453"/>
    <s v="BTS"/>
    <x v="1"/>
    <x v="1"/>
    <n v="89.99"/>
    <n v="79.89"/>
  </r>
  <r>
    <s v="U5179"/>
    <x v="3"/>
    <x v="5"/>
    <x v="2"/>
    <x v="6"/>
    <n v="266"/>
    <n v="359"/>
    <s v="Bad Bunny"/>
    <x v="1"/>
    <x v="0"/>
    <n v="11.3"/>
    <n v="17.21"/>
  </r>
  <r>
    <s v="U5252"/>
    <x v="3"/>
    <x v="3"/>
    <x v="5"/>
    <x v="7"/>
    <n v="412"/>
    <n v="361"/>
    <s v="BTS"/>
    <x v="0"/>
    <x v="2"/>
    <n v="30.8"/>
    <n v="69.19"/>
  </r>
  <r>
    <s v="U5256"/>
    <x v="3"/>
    <x v="0"/>
    <x v="0"/>
    <x v="4"/>
    <n v="44"/>
    <n v="472"/>
    <s v="Adele"/>
    <x v="0"/>
    <x v="2"/>
    <n v="57.14"/>
    <n v="14.08"/>
  </r>
  <r>
    <s v="U5302"/>
    <x v="3"/>
    <x v="7"/>
    <x v="4"/>
    <x v="4"/>
    <n v="486"/>
    <n v="230"/>
    <s v="Ed Sheeran"/>
    <x v="0"/>
    <x v="0"/>
    <n v="69.010000000000005"/>
    <n v="31.48"/>
  </r>
  <r>
    <s v="U5307"/>
    <x v="3"/>
    <x v="6"/>
    <x v="4"/>
    <x v="1"/>
    <n v="24"/>
    <n v="147"/>
    <s v="Drake"/>
    <x v="1"/>
    <x v="2"/>
    <n v="71.81"/>
    <n v="31.25"/>
  </r>
  <r>
    <s v="U5335"/>
    <x v="3"/>
    <x v="6"/>
    <x v="3"/>
    <x v="1"/>
    <n v="217"/>
    <n v="313"/>
    <s v="Taylor Swift"/>
    <x v="1"/>
    <x v="2"/>
    <n v="18.239999999999998"/>
    <n v="67.069999999999993"/>
  </r>
  <r>
    <s v="U5385"/>
    <x v="3"/>
    <x v="9"/>
    <x v="0"/>
    <x v="3"/>
    <n v="103"/>
    <n v="379"/>
    <s v="Adele"/>
    <x v="0"/>
    <x v="2"/>
    <n v="69.84"/>
    <n v="12.49"/>
  </r>
  <r>
    <s v="U5531"/>
    <x v="3"/>
    <x v="1"/>
    <x v="3"/>
    <x v="6"/>
    <n v="10"/>
    <n v="93"/>
    <s v="The Weeknd"/>
    <x v="0"/>
    <x v="2"/>
    <n v="11.27"/>
    <n v="65.209999999999994"/>
  </r>
  <r>
    <s v="U5550"/>
    <x v="3"/>
    <x v="0"/>
    <x v="5"/>
    <x v="5"/>
    <n v="514"/>
    <n v="170"/>
    <s v="Billie Eilish"/>
    <x v="1"/>
    <x v="2"/>
    <n v="84.38"/>
    <n v="54.72"/>
  </r>
  <r>
    <s v="U5674"/>
    <x v="3"/>
    <x v="9"/>
    <x v="4"/>
    <x v="4"/>
    <n v="248"/>
    <n v="491"/>
    <s v="Drake"/>
    <x v="1"/>
    <x v="1"/>
    <n v="45.04"/>
    <n v="26.72"/>
  </r>
  <r>
    <s v="U5704"/>
    <x v="3"/>
    <x v="5"/>
    <x v="0"/>
    <x v="4"/>
    <n v="72"/>
    <n v="156"/>
    <s v="Bad Bunny"/>
    <x v="0"/>
    <x v="0"/>
    <n v="23.59"/>
    <n v="36.85"/>
  </r>
  <r>
    <s v="U5762"/>
    <x v="3"/>
    <x v="0"/>
    <x v="4"/>
    <x v="2"/>
    <n v="151"/>
    <n v="19"/>
    <s v="Adele"/>
    <x v="1"/>
    <x v="1"/>
    <n v="26.6"/>
    <n v="54.9"/>
  </r>
  <r>
    <s v="U5850"/>
    <x v="3"/>
    <x v="0"/>
    <x v="3"/>
    <x v="1"/>
    <n v="569"/>
    <n v="456"/>
    <s v="Billie Eilish"/>
    <x v="0"/>
    <x v="2"/>
    <n v="52.3"/>
    <n v="29.52"/>
  </r>
  <r>
    <s v="U5914"/>
    <x v="3"/>
    <x v="7"/>
    <x v="1"/>
    <x v="2"/>
    <n v="212"/>
    <n v="425"/>
    <s v="Ed Sheeran"/>
    <x v="0"/>
    <x v="0"/>
    <n v="60.61"/>
    <n v="32.01"/>
  </r>
  <r>
    <s v="U5962"/>
    <x v="3"/>
    <x v="8"/>
    <x v="4"/>
    <x v="5"/>
    <n v="90"/>
    <n v="132"/>
    <s v="Dua Lipa"/>
    <x v="1"/>
    <x v="1"/>
    <n v="47.44"/>
    <n v="66.48"/>
  </r>
  <r>
    <s v="U5975"/>
    <x v="3"/>
    <x v="1"/>
    <x v="1"/>
    <x v="2"/>
    <n v="513"/>
    <n v="335"/>
    <s v="Dua Lipa"/>
    <x v="0"/>
    <x v="0"/>
    <n v="77.72"/>
    <n v="7.49"/>
  </r>
  <r>
    <s v="U1018"/>
    <x v="4"/>
    <x v="0"/>
    <x v="1"/>
    <x v="4"/>
    <n v="383"/>
    <n v="468"/>
    <s v="Billie Eilish"/>
    <x v="1"/>
    <x v="2"/>
    <n v="25.09"/>
    <n v="8.58"/>
  </r>
  <r>
    <s v="U1058"/>
    <x v="4"/>
    <x v="7"/>
    <x v="0"/>
    <x v="1"/>
    <n v="282"/>
    <n v="225"/>
    <s v="Adele"/>
    <x v="0"/>
    <x v="0"/>
    <n v="59.83"/>
    <n v="67.680000000000007"/>
  </r>
  <r>
    <s v="U1100"/>
    <x v="4"/>
    <x v="3"/>
    <x v="5"/>
    <x v="0"/>
    <n v="379"/>
    <n v="486"/>
    <s v="Taylor Swift"/>
    <x v="0"/>
    <x v="0"/>
    <n v="57.31"/>
    <n v="34.1"/>
  </r>
  <r>
    <s v="U1146"/>
    <x v="4"/>
    <x v="3"/>
    <x v="5"/>
    <x v="3"/>
    <n v="535"/>
    <n v="368"/>
    <s v="Post Malone"/>
    <x v="1"/>
    <x v="1"/>
    <n v="74.98"/>
    <n v="8.5299999999999994"/>
  </r>
  <r>
    <s v="U1185"/>
    <x v="4"/>
    <x v="6"/>
    <x v="4"/>
    <x v="5"/>
    <n v="449"/>
    <n v="162"/>
    <s v="Adele"/>
    <x v="1"/>
    <x v="0"/>
    <n v="22.56"/>
    <n v="19.7"/>
  </r>
  <r>
    <s v="U1214"/>
    <x v="4"/>
    <x v="5"/>
    <x v="3"/>
    <x v="3"/>
    <n v="250"/>
    <n v="111"/>
    <s v="Billie Eilish"/>
    <x v="1"/>
    <x v="0"/>
    <n v="80.95"/>
    <n v="8.15"/>
  </r>
  <r>
    <s v="U1363"/>
    <x v="4"/>
    <x v="3"/>
    <x v="4"/>
    <x v="0"/>
    <n v="260"/>
    <n v="463"/>
    <s v="Drake"/>
    <x v="1"/>
    <x v="0"/>
    <n v="85.54"/>
    <n v="59.2"/>
  </r>
  <r>
    <s v="U1520"/>
    <x v="4"/>
    <x v="8"/>
    <x v="3"/>
    <x v="7"/>
    <n v="115"/>
    <n v="56"/>
    <s v="Post Malone"/>
    <x v="1"/>
    <x v="1"/>
    <n v="31.73"/>
    <n v="69.45"/>
  </r>
  <r>
    <s v="U1528"/>
    <x v="4"/>
    <x v="9"/>
    <x v="3"/>
    <x v="7"/>
    <n v="89"/>
    <n v="160"/>
    <s v="BTS"/>
    <x v="1"/>
    <x v="2"/>
    <n v="27.05"/>
    <n v="63.59"/>
  </r>
  <r>
    <s v="U1558"/>
    <x v="4"/>
    <x v="6"/>
    <x v="2"/>
    <x v="3"/>
    <n v="382"/>
    <n v="56"/>
    <s v="Post Malone"/>
    <x v="0"/>
    <x v="1"/>
    <n v="19.86"/>
    <n v="74.11"/>
  </r>
  <r>
    <s v="U1560"/>
    <x v="4"/>
    <x v="5"/>
    <x v="3"/>
    <x v="9"/>
    <n v="496"/>
    <n v="174"/>
    <s v="Adele"/>
    <x v="1"/>
    <x v="2"/>
    <n v="21.55"/>
    <n v="58.58"/>
  </r>
  <r>
    <s v="U1584"/>
    <x v="4"/>
    <x v="3"/>
    <x v="2"/>
    <x v="1"/>
    <n v="62"/>
    <n v="50"/>
    <s v="Bad Bunny"/>
    <x v="0"/>
    <x v="0"/>
    <n v="57.72"/>
    <n v="56.88"/>
  </r>
  <r>
    <s v="U1737"/>
    <x v="4"/>
    <x v="8"/>
    <x v="3"/>
    <x v="1"/>
    <n v="534"/>
    <n v="39"/>
    <s v="Post Malone"/>
    <x v="1"/>
    <x v="2"/>
    <n v="77.5"/>
    <n v="30.79"/>
  </r>
  <r>
    <s v="U1762"/>
    <x v="4"/>
    <x v="3"/>
    <x v="5"/>
    <x v="6"/>
    <n v="60"/>
    <n v="419"/>
    <s v="Taylor Swift"/>
    <x v="1"/>
    <x v="0"/>
    <n v="59.64"/>
    <n v="39.29"/>
  </r>
  <r>
    <s v="U1777"/>
    <x v="4"/>
    <x v="2"/>
    <x v="3"/>
    <x v="8"/>
    <n v="442"/>
    <n v="472"/>
    <s v="Drake"/>
    <x v="0"/>
    <x v="1"/>
    <n v="16.63"/>
    <n v="40.67"/>
  </r>
  <r>
    <s v="U1800"/>
    <x v="4"/>
    <x v="8"/>
    <x v="4"/>
    <x v="6"/>
    <n v="282"/>
    <n v="79"/>
    <s v="Taylor Swift"/>
    <x v="0"/>
    <x v="2"/>
    <n v="43.82"/>
    <n v="6.97"/>
  </r>
  <r>
    <s v="U1848"/>
    <x v="4"/>
    <x v="5"/>
    <x v="1"/>
    <x v="9"/>
    <n v="590"/>
    <n v="171"/>
    <s v="Bad Bunny"/>
    <x v="1"/>
    <x v="0"/>
    <n v="27.74"/>
    <n v="32.03"/>
  </r>
  <r>
    <s v="U1875"/>
    <x v="4"/>
    <x v="3"/>
    <x v="0"/>
    <x v="1"/>
    <n v="521"/>
    <n v="427"/>
    <s v="Adele"/>
    <x v="1"/>
    <x v="1"/>
    <n v="71.59"/>
    <n v="75.489999999999995"/>
  </r>
  <r>
    <s v="U1882"/>
    <x v="4"/>
    <x v="8"/>
    <x v="0"/>
    <x v="5"/>
    <n v="74"/>
    <n v="238"/>
    <s v="BTS"/>
    <x v="1"/>
    <x v="0"/>
    <n v="75.39"/>
    <n v="67.55"/>
  </r>
  <r>
    <s v="U1892"/>
    <x v="4"/>
    <x v="2"/>
    <x v="3"/>
    <x v="7"/>
    <n v="33"/>
    <n v="265"/>
    <s v="Taylor Swift"/>
    <x v="0"/>
    <x v="0"/>
    <n v="20.92"/>
    <n v="47.79"/>
  </r>
  <r>
    <s v="U1917"/>
    <x v="4"/>
    <x v="5"/>
    <x v="3"/>
    <x v="3"/>
    <n v="170"/>
    <n v="226"/>
    <s v="BTS"/>
    <x v="1"/>
    <x v="1"/>
    <n v="20.66"/>
    <n v="66"/>
  </r>
  <r>
    <s v="U1936"/>
    <x v="4"/>
    <x v="6"/>
    <x v="4"/>
    <x v="2"/>
    <n v="267"/>
    <n v="241"/>
    <s v="Post Malone"/>
    <x v="0"/>
    <x v="0"/>
    <n v="39.46"/>
    <n v="58.36"/>
  </r>
  <r>
    <s v="U1991"/>
    <x v="4"/>
    <x v="2"/>
    <x v="1"/>
    <x v="0"/>
    <n v="80"/>
    <n v="403"/>
    <s v="Taylor Swift"/>
    <x v="1"/>
    <x v="0"/>
    <n v="60.83"/>
    <n v="36.36"/>
  </r>
  <r>
    <s v="U2001"/>
    <x v="4"/>
    <x v="6"/>
    <x v="3"/>
    <x v="4"/>
    <n v="445"/>
    <n v="97"/>
    <s v="Ed Sheeran"/>
    <x v="0"/>
    <x v="2"/>
    <n v="17.87"/>
    <n v="79.349999999999994"/>
  </r>
  <r>
    <s v="U2039"/>
    <x v="4"/>
    <x v="8"/>
    <x v="2"/>
    <x v="3"/>
    <n v="48"/>
    <n v="475"/>
    <s v="Dua Lipa"/>
    <x v="1"/>
    <x v="2"/>
    <n v="52.05"/>
    <n v="38.22"/>
  </r>
  <r>
    <s v="U2040"/>
    <x v="4"/>
    <x v="3"/>
    <x v="1"/>
    <x v="1"/>
    <n v="50"/>
    <n v="69"/>
    <s v="Billie Eilish"/>
    <x v="0"/>
    <x v="0"/>
    <n v="17.36"/>
    <n v="11.73"/>
  </r>
  <r>
    <s v="U2045"/>
    <x v="4"/>
    <x v="0"/>
    <x v="4"/>
    <x v="8"/>
    <n v="476"/>
    <n v="372"/>
    <s v="Adele"/>
    <x v="0"/>
    <x v="2"/>
    <n v="21.26"/>
    <n v="5.36"/>
  </r>
  <r>
    <s v="U2083"/>
    <x v="4"/>
    <x v="4"/>
    <x v="3"/>
    <x v="0"/>
    <n v="231"/>
    <n v="413"/>
    <s v="Ed Sheeran"/>
    <x v="1"/>
    <x v="0"/>
    <n v="84.39"/>
    <n v="67.900000000000006"/>
  </r>
  <r>
    <s v="U2164"/>
    <x v="4"/>
    <x v="9"/>
    <x v="5"/>
    <x v="3"/>
    <n v="265"/>
    <n v="219"/>
    <s v="The Weeknd"/>
    <x v="1"/>
    <x v="2"/>
    <n v="48.33"/>
    <n v="63.94"/>
  </r>
  <r>
    <s v="U2172"/>
    <x v="4"/>
    <x v="4"/>
    <x v="0"/>
    <x v="2"/>
    <n v="289"/>
    <n v="303"/>
    <s v="BTS"/>
    <x v="1"/>
    <x v="2"/>
    <n v="21.52"/>
    <n v="14.9"/>
  </r>
  <r>
    <s v="U2201"/>
    <x v="4"/>
    <x v="5"/>
    <x v="0"/>
    <x v="0"/>
    <n v="496"/>
    <n v="278"/>
    <s v="Ed Sheeran"/>
    <x v="0"/>
    <x v="2"/>
    <n v="70.239999999999995"/>
    <n v="54.17"/>
  </r>
  <r>
    <s v="U2338"/>
    <x v="4"/>
    <x v="8"/>
    <x v="0"/>
    <x v="6"/>
    <n v="259"/>
    <n v="455"/>
    <s v="Billie Eilish"/>
    <x v="0"/>
    <x v="1"/>
    <n v="80.03"/>
    <n v="55.67"/>
  </r>
  <r>
    <s v="U2345"/>
    <x v="4"/>
    <x v="9"/>
    <x v="2"/>
    <x v="0"/>
    <n v="87"/>
    <n v="326"/>
    <s v="Bad Bunny"/>
    <x v="0"/>
    <x v="2"/>
    <n v="14.18"/>
    <n v="43.84"/>
  </r>
  <r>
    <s v="U2362"/>
    <x v="4"/>
    <x v="0"/>
    <x v="3"/>
    <x v="4"/>
    <n v="12"/>
    <n v="82"/>
    <s v="Bad Bunny"/>
    <x v="0"/>
    <x v="2"/>
    <n v="57.46"/>
    <n v="64.14"/>
  </r>
  <r>
    <s v="U2437"/>
    <x v="4"/>
    <x v="9"/>
    <x v="1"/>
    <x v="2"/>
    <n v="45"/>
    <n v="307"/>
    <s v="Ed Sheeran"/>
    <x v="0"/>
    <x v="1"/>
    <n v="81.489999999999995"/>
    <n v="65.34"/>
  </r>
  <r>
    <s v="U2439"/>
    <x v="4"/>
    <x v="2"/>
    <x v="4"/>
    <x v="2"/>
    <n v="286"/>
    <n v="291"/>
    <s v="Adele"/>
    <x v="1"/>
    <x v="2"/>
    <n v="70.27"/>
    <n v="74.22"/>
  </r>
  <r>
    <s v="U2443"/>
    <x v="4"/>
    <x v="2"/>
    <x v="2"/>
    <x v="7"/>
    <n v="69"/>
    <n v="470"/>
    <s v="Ed Sheeran"/>
    <x v="0"/>
    <x v="2"/>
    <n v="53.04"/>
    <n v="71.08"/>
  </r>
  <r>
    <s v="U2444"/>
    <x v="4"/>
    <x v="9"/>
    <x v="5"/>
    <x v="3"/>
    <n v="568"/>
    <n v="39"/>
    <s v="Taylor Swift"/>
    <x v="1"/>
    <x v="0"/>
    <n v="44.47"/>
    <n v="60.74"/>
  </r>
  <r>
    <s v="U2457"/>
    <x v="4"/>
    <x v="1"/>
    <x v="5"/>
    <x v="1"/>
    <n v="240"/>
    <n v="71"/>
    <s v="Drake"/>
    <x v="1"/>
    <x v="0"/>
    <n v="65.349999999999994"/>
    <n v="72.709999999999994"/>
  </r>
  <r>
    <s v="U2492"/>
    <x v="4"/>
    <x v="8"/>
    <x v="5"/>
    <x v="6"/>
    <n v="31"/>
    <n v="308"/>
    <s v="Drake"/>
    <x v="1"/>
    <x v="1"/>
    <n v="63.07"/>
    <n v="57.28"/>
  </r>
  <r>
    <s v="U2554"/>
    <x v="4"/>
    <x v="2"/>
    <x v="1"/>
    <x v="6"/>
    <n v="321"/>
    <n v="399"/>
    <s v="Adele"/>
    <x v="0"/>
    <x v="0"/>
    <n v="12.15"/>
    <n v="59.03"/>
  </r>
  <r>
    <s v="U2609"/>
    <x v="4"/>
    <x v="5"/>
    <x v="3"/>
    <x v="6"/>
    <n v="570"/>
    <n v="207"/>
    <s v="Post Malone"/>
    <x v="1"/>
    <x v="2"/>
    <n v="71.73"/>
    <n v="19.05"/>
  </r>
  <r>
    <s v="U2613"/>
    <x v="4"/>
    <x v="3"/>
    <x v="2"/>
    <x v="7"/>
    <n v="403"/>
    <n v="97"/>
    <s v="The Weeknd"/>
    <x v="0"/>
    <x v="2"/>
    <n v="82.32"/>
    <n v="55.74"/>
  </r>
  <r>
    <s v="U2684"/>
    <x v="4"/>
    <x v="8"/>
    <x v="5"/>
    <x v="6"/>
    <n v="155"/>
    <n v="483"/>
    <s v="Adele"/>
    <x v="0"/>
    <x v="2"/>
    <n v="44.5"/>
    <n v="33.81"/>
  </r>
  <r>
    <s v="U2772"/>
    <x v="4"/>
    <x v="6"/>
    <x v="0"/>
    <x v="5"/>
    <n v="176"/>
    <n v="433"/>
    <s v="Billie Eilish"/>
    <x v="1"/>
    <x v="1"/>
    <n v="46.4"/>
    <n v="21.99"/>
  </r>
  <r>
    <s v="U2827"/>
    <x v="4"/>
    <x v="5"/>
    <x v="0"/>
    <x v="5"/>
    <n v="568"/>
    <n v="162"/>
    <s v="BTS"/>
    <x v="1"/>
    <x v="2"/>
    <n v="38.53"/>
    <n v="27.39"/>
  </r>
  <r>
    <s v="U2849"/>
    <x v="4"/>
    <x v="8"/>
    <x v="2"/>
    <x v="0"/>
    <n v="406"/>
    <n v="445"/>
    <s v="Bad Bunny"/>
    <x v="1"/>
    <x v="1"/>
    <n v="63.82"/>
    <n v="10.36"/>
  </r>
  <r>
    <s v="U2929"/>
    <x v="4"/>
    <x v="7"/>
    <x v="4"/>
    <x v="2"/>
    <n v="451"/>
    <n v="11"/>
    <s v="Drake"/>
    <x v="1"/>
    <x v="0"/>
    <n v="54.74"/>
    <n v="40.909999999999997"/>
  </r>
  <r>
    <s v="U2958"/>
    <x v="4"/>
    <x v="8"/>
    <x v="1"/>
    <x v="4"/>
    <n v="541"/>
    <n v="244"/>
    <s v="Taylor Swift"/>
    <x v="1"/>
    <x v="1"/>
    <n v="83.51"/>
    <n v="28.13"/>
  </r>
  <r>
    <s v="U3017"/>
    <x v="4"/>
    <x v="3"/>
    <x v="3"/>
    <x v="7"/>
    <n v="503"/>
    <n v="5"/>
    <s v="BTS"/>
    <x v="1"/>
    <x v="1"/>
    <n v="61.32"/>
    <n v="24.99"/>
  </r>
  <r>
    <s v="U3025"/>
    <x v="4"/>
    <x v="2"/>
    <x v="1"/>
    <x v="6"/>
    <n v="332"/>
    <n v="20"/>
    <s v="Post Malone"/>
    <x v="0"/>
    <x v="1"/>
    <n v="41.58"/>
    <n v="20.84"/>
  </r>
  <r>
    <s v="U3029"/>
    <x v="4"/>
    <x v="3"/>
    <x v="4"/>
    <x v="5"/>
    <n v="542"/>
    <n v="296"/>
    <s v="Bad Bunny"/>
    <x v="1"/>
    <x v="2"/>
    <n v="88.64"/>
    <n v="5.2"/>
  </r>
  <r>
    <s v="U3034"/>
    <x v="4"/>
    <x v="2"/>
    <x v="0"/>
    <x v="2"/>
    <n v="280"/>
    <n v="389"/>
    <s v="Post Malone"/>
    <x v="0"/>
    <x v="1"/>
    <n v="42.24"/>
    <n v="44.78"/>
  </r>
  <r>
    <s v="U3092"/>
    <x v="4"/>
    <x v="0"/>
    <x v="3"/>
    <x v="2"/>
    <n v="503"/>
    <n v="69"/>
    <s v="The Weeknd"/>
    <x v="0"/>
    <x v="0"/>
    <n v="71.52"/>
    <n v="76.41"/>
  </r>
  <r>
    <s v="U3106"/>
    <x v="4"/>
    <x v="0"/>
    <x v="1"/>
    <x v="0"/>
    <n v="230"/>
    <n v="108"/>
    <s v="Ed Sheeran"/>
    <x v="0"/>
    <x v="0"/>
    <n v="81.3"/>
    <n v="76.349999999999994"/>
  </r>
  <r>
    <s v="U3146"/>
    <x v="4"/>
    <x v="4"/>
    <x v="3"/>
    <x v="5"/>
    <n v="127"/>
    <n v="169"/>
    <s v="Billie Eilish"/>
    <x v="1"/>
    <x v="2"/>
    <n v="66.680000000000007"/>
    <n v="45.99"/>
  </r>
  <r>
    <s v="U3155"/>
    <x v="4"/>
    <x v="4"/>
    <x v="4"/>
    <x v="7"/>
    <n v="434"/>
    <n v="391"/>
    <s v="Billie Eilish"/>
    <x v="0"/>
    <x v="0"/>
    <n v="71.78"/>
    <n v="5.61"/>
  </r>
  <r>
    <s v="U3209"/>
    <x v="4"/>
    <x v="0"/>
    <x v="1"/>
    <x v="6"/>
    <n v="597"/>
    <n v="24"/>
    <s v="Drake"/>
    <x v="0"/>
    <x v="1"/>
    <n v="20.36"/>
    <n v="61.32"/>
  </r>
  <r>
    <s v="U3236"/>
    <x v="4"/>
    <x v="6"/>
    <x v="4"/>
    <x v="1"/>
    <n v="519"/>
    <n v="494"/>
    <s v="Drake"/>
    <x v="1"/>
    <x v="2"/>
    <n v="39.31"/>
    <n v="42.47"/>
  </r>
  <r>
    <s v="U3241"/>
    <x v="4"/>
    <x v="5"/>
    <x v="4"/>
    <x v="1"/>
    <n v="344"/>
    <n v="112"/>
    <s v="Post Malone"/>
    <x v="1"/>
    <x v="1"/>
    <n v="74.930000000000007"/>
    <n v="48.93"/>
  </r>
  <r>
    <s v="U3304"/>
    <x v="4"/>
    <x v="5"/>
    <x v="2"/>
    <x v="0"/>
    <n v="593"/>
    <n v="232"/>
    <s v="The Weeknd"/>
    <x v="1"/>
    <x v="0"/>
    <n v="12.25"/>
    <n v="50.1"/>
  </r>
  <r>
    <s v="U3323"/>
    <x v="4"/>
    <x v="3"/>
    <x v="4"/>
    <x v="3"/>
    <n v="150"/>
    <n v="95"/>
    <s v="Adele"/>
    <x v="1"/>
    <x v="1"/>
    <n v="70.849999999999994"/>
    <n v="10.06"/>
  </r>
  <r>
    <s v="U3361"/>
    <x v="4"/>
    <x v="7"/>
    <x v="3"/>
    <x v="9"/>
    <n v="39"/>
    <n v="88"/>
    <s v="The Weeknd"/>
    <x v="1"/>
    <x v="1"/>
    <n v="80.03"/>
    <n v="20.329999999999998"/>
  </r>
  <r>
    <s v="U3404"/>
    <x v="4"/>
    <x v="7"/>
    <x v="2"/>
    <x v="4"/>
    <n v="190"/>
    <n v="6"/>
    <s v="Billie Eilish"/>
    <x v="0"/>
    <x v="2"/>
    <n v="27.44"/>
    <n v="54.71"/>
  </r>
  <r>
    <s v="U3423"/>
    <x v="4"/>
    <x v="2"/>
    <x v="1"/>
    <x v="0"/>
    <n v="471"/>
    <n v="325"/>
    <s v="Drake"/>
    <x v="0"/>
    <x v="0"/>
    <n v="69.33"/>
    <n v="78.39"/>
  </r>
  <r>
    <s v="U3426"/>
    <x v="4"/>
    <x v="4"/>
    <x v="1"/>
    <x v="2"/>
    <n v="12"/>
    <n v="469"/>
    <s v="BTS"/>
    <x v="1"/>
    <x v="1"/>
    <n v="30.71"/>
    <n v="27.23"/>
  </r>
  <r>
    <s v="U3462"/>
    <x v="4"/>
    <x v="3"/>
    <x v="0"/>
    <x v="3"/>
    <n v="553"/>
    <n v="317"/>
    <s v="Bad Bunny"/>
    <x v="0"/>
    <x v="2"/>
    <n v="87.77"/>
    <n v="56.61"/>
  </r>
  <r>
    <s v="U3472"/>
    <x v="4"/>
    <x v="9"/>
    <x v="5"/>
    <x v="1"/>
    <n v="333"/>
    <n v="485"/>
    <s v="Taylor Swift"/>
    <x v="1"/>
    <x v="0"/>
    <n v="26.47"/>
    <n v="19.260000000000002"/>
  </r>
  <r>
    <s v="U3651"/>
    <x v="4"/>
    <x v="0"/>
    <x v="5"/>
    <x v="2"/>
    <n v="418"/>
    <n v="33"/>
    <s v="Adele"/>
    <x v="0"/>
    <x v="0"/>
    <n v="38.1"/>
    <n v="60.52"/>
  </r>
  <r>
    <s v="U3672"/>
    <x v="4"/>
    <x v="8"/>
    <x v="4"/>
    <x v="5"/>
    <n v="121"/>
    <n v="286"/>
    <s v="The Weeknd"/>
    <x v="0"/>
    <x v="2"/>
    <n v="89.83"/>
    <n v="60.72"/>
  </r>
  <r>
    <s v="U3798"/>
    <x v="4"/>
    <x v="1"/>
    <x v="5"/>
    <x v="5"/>
    <n v="29"/>
    <n v="289"/>
    <s v="Billie Eilish"/>
    <x v="0"/>
    <x v="2"/>
    <n v="54.73"/>
    <n v="58.57"/>
  </r>
  <r>
    <s v="U3804"/>
    <x v="4"/>
    <x v="4"/>
    <x v="5"/>
    <x v="0"/>
    <n v="166"/>
    <n v="132"/>
    <s v="Billie Eilish"/>
    <x v="1"/>
    <x v="0"/>
    <n v="39.1"/>
    <n v="50.97"/>
  </r>
  <r>
    <s v="U3945"/>
    <x v="4"/>
    <x v="3"/>
    <x v="1"/>
    <x v="9"/>
    <n v="495"/>
    <n v="200"/>
    <s v="Taylor Swift"/>
    <x v="0"/>
    <x v="2"/>
    <n v="67.760000000000005"/>
    <n v="53.19"/>
  </r>
  <r>
    <s v="U3963"/>
    <x v="4"/>
    <x v="9"/>
    <x v="1"/>
    <x v="8"/>
    <n v="332"/>
    <n v="443"/>
    <s v="Ed Sheeran"/>
    <x v="1"/>
    <x v="1"/>
    <n v="40.229999999999997"/>
    <n v="41.53"/>
  </r>
  <r>
    <s v="U4078"/>
    <x v="4"/>
    <x v="4"/>
    <x v="1"/>
    <x v="1"/>
    <n v="337"/>
    <n v="182"/>
    <s v="Taylor Swift"/>
    <x v="0"/>
    <x v="2"/>
    <n v="28.18"/>
    <n v="25.11"/>
  </r>
  <r>
    <s v="U4107"/>
    <x v="4"/>
    <x v="4"/>
    <x v="1"/>
    <x v="8"/>
    <n v="577"/>
    <n v="19"/>
    <s v="Billie Eilish"/>
    <x v="1"/>
    <x v="0"/>
    <n v="37.96"/>
    <n v="13.76"/>
  </r>
  <r>
    <s v="U4120"/>
    <x v="4"/>
    <x v="1"/>
    <x v="3"/>
    <x v="4"/>
    <n v="185"/>
    <n v="172"/>
    <s v="Taylor Swift"/>
    <x v="0"/>
    <x v="1"/>
    <n v="32.380000000000003"/>
    <n v="57.11"/>
  </r>
  <r>
    <s v="U4152"/>
    <x v="4"/>
    <x v="3"/>
    <x v="2"/>
    <x v="4"/>
    <n v="569"/>
    <n v="251"/>
    <s v="Adele"/>
    <x v="1"/>
    <x v="2"/>
    <n v="34.700000000000003"/>
    <n v="51.88"/>
  </r>
  <r>
    <s v="U4171"/>
    <x v="4"/>
    <x v="9"/>
    <x v="4"/>
    <x v="6"/>
    <n v="176"/>
    <n v="57"/>
    <s v="Adele"/>
    <x v="0"/>
    <x v="1"/>
    <n v="23.81"/>
    <n v="73.790000000000006"/>
  </r>
  <r>
    <s v="U4180"/>
    <x v="4"/>
    <x v="6"/>
    <x v="2"/>
    <x v="5"/>
    <n v="32"/>
    <n v="237"/>
    <s v="Drake"/>
    <x v="1"/>
    <x v="2"/>
    <n v="26.09"/>
    <n v="34.119999999999997"/>
  </r>
  <r>
    <s v="U4204"/>
    <x v="4"/>
    <x v="3"/>
    <x v="5"/>
    <x v="4"/>
    <n v="362"/>
    <n v="241"/>
    <s v="Drake"/>
    <x v="0"/>
    <x v="0"/>
    <n v="40.1"/>
    <n v="52.72"/>
  </r>
  <r>
    <s v="U4211"/>
    <x v="4"/>
    <x v="1"/>
    <x v="2"/>
    <x v="3"/>
    <n v="422"/>
    <n v="140"/>
    <s v="Dua Lipa"/>
    <x v="1"/>
    <x v="1"/>
    <n v="83.27"/>
    <n v="72.41"/>
  </r>
  <r>
    <s v="U4319"/>
    <x v="4"/>
    <x v="9"/>
    <x v="4"/>
    <x v="3"/>
    <n v="595"/>
    <n v="440"/>
    <s v="Drake"/>
    <x v="1"/>
    <x v="2"/>
    <n v="19.47"/>
    <n v="6.27"/>
  </r>
  <r>
    <s v="U4372"/>
    <x v="4"/>
    <x v="0"/>
    <x v="3"/>
    <x v="7"/>
    <n v="62"/>
    <n v="118"/>
    <s v="Ed Sheeran"/>
    <x v="0"/>
    <x v="1"/>
    <n v="41.38"/>
    <n v="30.94"/>
  </r>
  <r>
    <s v="U4436"/>
    <x v="4"/>
    <x v="5"/>
    <x v="0"/>
    <x v="3"/>
    <n v="579"/>
    <n v="370"/>
    <s v="BTS"/>
    <x v="0"/>
    <x v="2"/>
    <n v="17.739999999999998"/>
    <n v="19.84"/>
  </r>
  <r>
    <s v="U4464"/>
    <x v="4"/>
    <x v="5"/>
    <x v="0"/>
    <x v="3"/>
    <n v="152"/>
    <n v="123"/>
    <s v="Adele"/>
    <x v="0"/>
    <x v="0"/>
    <n v="56.88"/>
    <n v="24.12"/>
  </r>
  <r>
    <s v="U4522"/>
    <x v="4"/>
    <x v="8"/>
    <x v="3"/>
    <x v="4"/>
    <n v="481"/>
    <n v="196"/>
    <s v="Drake"/>
    <x v="1"/>
    <x v="0"/>
    <n v="16.64"/>
    <n v="52.33"/>
  </r>
  <r>
    <s v="U4569"/>
    <x v="4"/>
    <x v="1"/>
    <x v="0"/>
    <x v="8"/>
    <n v="43"/>
    <n v="244"/>
    <s v="Adele"/>
    <x v="0"/>
    <x v="0"/>
    <n v="48"/>
    <n v="11.88"/>
  </r>
  <r>
    <s v="U4592"/>
    <x v="4"/>
    <x v="3"/>
    <x v="3"/>
    <x v="8"/>
    <n v="450"/>
    <n v="393"/>
    <s v="The Weeknd"/>
    <x v="1"/>
    <x v="0"/>
    <n v="10.039999999999999"/>
    <n v="36.729999999999997"/>
  </r>
  <r>
    <s v="U4596"/>
    <x v="4"/>
    <x v="7"/>
    <x v="0"/>
    <x v="4"/>
    <n v="65"/>
    <n v="318"/>
    <s v="Billie Eilish"/>
    <x v="1"/>
    <x v="2"/>
    <n v="28.48"/>
    <n v="13.72"/>
  </r>
  <r>
    <s v="U4627"/>
    <x v="4"/>
    <x v="4"/>
    <x v="3"/>
    <x v="0"/>
    <n v="357"/>
    <n v="192"/>
    <s v="Billie Eilish"/>
    <x v="1"/>
    <x v="2"/>
    <n v="70.650000000000006"/>
    <n v="67.709999999999994"/>
  </r>
  <r>
    <s v="U4631"/>
    <x v="4"/>
    <x v="8"/>
    <x v="1"/>
    <x v="1"/>
    <n v="140"/>
    <n v="3"/>
    <s v="Billie Eilish"/>
    <x v="1"/>
    <x v="1"/>
    <n v="81.95"/>
    <n v="15.84"/>
  </r>
  <r>
    <s v="U4675"/>
    <x v="4"/>
    <x v="4"/>
    <x v="5"/>
    <x v="9"/>
    <n v="543"/>
    <n v="40"/>
    <s v="Taylor Swift"/>
    <x v="0"/>
    <x v="1"/>
    <n v="17.3"/>
    <n v="11.82"/>
  </r>
  <r>
    <s v="U4763"/>
    <x v="4"/>
    <x v="6"/>
    <x v="0"/>
    <x v="2"/>
    <n v="238"/>
    <n v="436"/>
    <s v="BTS"/>
    <x v="0"/>
    <x v="0"/>
    <n v="14.39"/>
    <n v="55.67"/>
  </r>
  <r>
    <s v="U4778"/>
    <x v="4"/>
    <x v="8"/>
    <x v="5"/>
    <x v="0"/>
    <n v="158"/>
    <n v="280"/>
    <s v="Drake"/>
    <x v="0"/>
    <x v="1"/>
    <n v="34.74"/>
    <n v="78.61"/>
  </r>
  <r>
    <s v="U4858"/>
    <x v="4"/>
    <x v="2"/>
    <x v="5"/>
    <x v="2"/>
    <n v="590"/>
    <n v="493"/>
    <s v="The Weeknd"/>
    <x v="0"/>
    <x v="0"/>
    <n v="79.61"/>
    <n v="38.93"/>
  </r>
  <r>
    <s v="U5112"/>
    <x v="4"/>
    <x v="5"/>
    <x v="2"/>
    <x v="5"/>
    <n v="348"/>
    <n v="249"/>
    <s v="Adele"/>
    <x v="0"/>
    <x v="1"/>
    <n v="50.76"/>
    <n v="46.84"/>
  </r>
  <r>
    <s v="U5210"/>
    <x v="4"/>
    <x v="4"/>
    <x v="0"/>
    <x v="8"/>
    <n v="541"/>
    <n v="302"/>
    <s v="Post Malone"/>
    <x v="0"/>
    <x v="2"/>
    <n v="67.459999999999994"/>
    <n v="47.23"/>
  </r>
  <r>
    <s v="U5487"/>
    <x v="4"/>
    <x v="5"/>
    <x v="5"/>
    <x v="3"/>
    <n v="559"/>
    <n v="398"/>
    <s v="Ed Sheeran"/>
    <x v="1"/>
    <x v="0"/>
    <n v="48.85"/>
    <n v="18.399999999999999"/>
  </r>
  <r>
    <s v="U5503"/>
    <x v="4"/>
    <x v="6"/>
    <x v="0"/>
    <x v="2"/>
    <n v="82"/>
    <n v="366"/>
    <s v="Adele"/>
    <x v="0"/>
    <x v="2"/>
    <n v="89.08"/>
    <n v="6.69"/>
  </r>
  <r>
    <s v="U5520"/>
    <x v="4"/>
    <x v="3"/>
    <x v="2"/>
    <x v="3"/>
    <n v="214"/>
    <n v="366"/>
    <s v="Ed Sheeran"/>
    <x v="1"/>
    <x v="2"/>
    <n v="29.83"/>
    <n v="28.47"/>
  </r>
  <r>
    <s v="U5553"/>
    <x v="4"/>
    <x v="4"/>
    <x v="2"/>
    <x v="4"/>
    <n v="474"/>
    <n v="265"/>
    <s v="Dua Lipa"/>
    <x v="1"/>
    <x v="1"/>
    <n v="57.81"/>
    <n v="73.349999999999994"/>
  </r>
  <r>
    <s v="U5565"/>
    <x v="4"/>
    <x v="1"/>
    <x v="2"/>
    <x v="3"/>
    <n v="43"/>
    <n v="470"/>
    <s v="The Weeknd"/>
    <x v="0"/>
    <x v="0"/>
    <n v="55.6"/>
    <n v="75.760000000000005"/>
  </r>
  <r>
    <s v="U5617"/>
    <x v="4"/>
    <x v="2"/>
    <x v="0"/>
    <x v="0"/>
    <n v="502"/>
    <n v="178"/>
    <s v="Bad Bunny"/>
    <x v="1"/>
    <x v="0"/>
    <n v="20.87"/>
    <n v="55.73"/>
  </r>
  <r>
    <s v="U5622"/>
    <x v="4"/>
    <x v="0"/>
    <x v="5"/>
    <x v="0"/>
    <n v="483"/>
    <n v="85"/>
    <s v="Ed Sheeran"/>
    <x v="1"/>
    <x v="1"/>
    <n v="82.85"/>
    <n v="64.989999999999995"/>
  </r>
  <r>
    <s v="U5648"/>
    <x v="4"/>
    <x v="6"/>
    <x v="2"/>
    <x v="6"/>
    <n v="175"/>
    <n v="472"/>
    <s v="Billie Eilish"/>
    <x v="0"/>
    <x v="2"/>
    <n v="50.52"/>
    <n v="61.77"/>
  </r>
  <r>
    <s v="U5782"/>
    <x v="4"/>
    <x v="7"/>
    <x v="0"/>
    <x v="8"/>
    <n v="78"/>
    <n v="301"/>
    <s v="Bad Bunny"/>
    <x v="0"/>
    <x v="0"/>
    <n v="51.16"/>
    <n v="60.03"/>
  </r>
  <r>
    <s v="U5881"/>
    <x v="4"/>
    <x v="9"/>
    <x v="2"/>
    <x v="8"/>
    <n v="90"/>
    <n v="105"/>
    <s v="Drake"/>
    <x v="1"/>
    <x v="2"/>
    <n v="36.99"/>
    <n v="68.66"/>
  </r>
  <r>
    <s v="U1060"/>
    <x v="5"/>
    <x v="4"/>
    <x v="5"/>
    <x v="1"/>
    <n v="587"/>
    <n v="320"/>
    <s v="Billie Eilish"/>
    <x v="1"/>
    <x v="1"/>
    <n v="11.06"/>
    <n v="32.11"/>
  </r>
  <r>
    <s v="U1076"/>
    <x v="5"/>
    <x v="2"/>
    <x v="3"/>
    <x v="2"/>
    <n v="435"/>
    <n v="165"/>
    <s v="BTS"/>
    <x v="0"/>
    <x v="0"/>
    <n v="24.8"/>
    <n v="62.1"/>
  </r>
  <r>
    <s v="U1147"/>
    <x v="5"/>
    <x v="5"/>
    <x v="0"/>
    <x v="4"/>
    <n v="415"/>
    <n v="17"/>
    <s v="Post Malone"/>
    <x v="0"/>
    <x v="2"/>
    <n v="84.06"/>
    <n v="16.55"/>
  </r>
  <r>
    <s v="U1221"/>
    <x v="5"/>
    <x v="7"/>
    <x v="4"/>
    <x v="5"/>
    <n v="570"/>
    <n v="246"/>
    <s v="Taylor Swift"/>
    <x v="1"/>
    <x v="2"/>
    <n v="69.77"/>
    <n v="54.47"/>
  </r>
  <r>
    <s v="U1227"/>
    <x v="5"/>
    <x v="5"/>
    <x v="0"/>
    <x v="6"/>
    <n v="345"/>
    <n v="479"/>
    <s v="Drake"/>
    <x v="1"/>
    <x v="2"/>
    <n v="21.71"/>
    <n v="45.96"/>
  </r>
  <r>
    <s v="U1247"/>
    <x v="5"/>
    <x v="2"/>
    <x v="5"/>
    <x v="0"/>
    <n v="361"/>
    <n v="45"/>
    <s v="Adele"/>
    <x v="0"/>
    <x v="1"/>
    <n v="52.26"/>
    <n v="25.91"/>
  </r>
  <r>
    <s v="U1259"/>
    <x v="5"/>
    <x v="2"/>
    <x v="0"/>
    <x v="0"/>
    <n v="493"/>
    <n v="417"/>
    <s v="Bad Bunny"/>
    <x v="1"/>
    <x v="2"/>
    <n v="72.34"/>
    <n v="6.65"/>
  </r>
  <r>
    <s v="U1459"/>
    <x v="5"/>
    <x v="9"/>
    <x v="0"/>
    <x v="6"/>
    <n v="541"/>
    <n v="255"/>
    <s v="Billie Eilish"/>
    <x v="1"/>
    <x v="0"/>
    <n v="81.37"/>
    <n v="67.790000000000006"/>
  </r>
  <r>
    <s v="U1519"/>
    <x v="5"/>
    <x v="0"/>
    <x v="3"/>
    <x v="7"/>
    <n v="350"/>
    <n v="430"/>
    <s v="Billie Eilish"/>
    <x v="0"/>
    <x v="1"/>
    <n v="22.4"/>
    <n v="26.92"/>
  </r>
  <r>
    <s v="U1530"/>
    <x v="5"/>
    <x v="7"/>
    <x v="2"/>
    <x v="9"/>
    <n v="363"/>
    <n v="202"/>
    <s v="Billie Eilish"/>
    <x v="1"/>
    <x v="1"/>
    <n v="45.97"/>
    <n v="72.430000000000007"/>
  </r>
  <r>
    <s v="U1549"/>
    <x v="5"/>
    <x v="1"/>
    <x v="5"/>
    <x v="0"/>
    <n v="431"/>
    <n v="206"/>
    <s v="Adele"/>
    <x v="1"/>
    <x v="2"/>
    <n v="58.32"/>
    <n v="12.44"/>
  </r>
  <r>
    <s v="U1593"/>
    <x v="5"/>
    <x v="7"/>
    <x v="0"/>
    <x v="6"/>
    <n v="416"/>
    <n v="74"/>
    <s v="The Weeknd"/>
    <x v="0"/>
    <x v="2"/>
    <n v="31.7"/>
    <n v="34.049999999999997"/>
  </r>
  <r>
    <s v="U1741"/>
    <x v="5"/>
    <x v="7"/>
    <x v="5"/>
    <x v="1"/>
    <n v="398"/>
    <n v="203"/>
    <s v="Ed Sheeran"/>
    <x v="0"/>
    <x v="0"/>
    <n v="49.61"/>
    <n v="26.04"/>
  </r>
  <r>
    <s v="U1802"/>
    <x v="5"/>
    <x v="6"/>
    <x v="5"/>
    <x v="5"/>
    <n v="295"/>
    <n v="341"/>
    <s v="Dua Lipa"/>
    <x v="0"/>
    <x v="0"/>
    <n v="86.63"/>
    <n v="47.02"/>
  </r>
  <r>
    <s v="U1898"/>
    <x v="5"/>
    <x v="5"/>
    <x v="1"/>
    <x v="6"/>
    <n v="275"/>
    <n v="165"/>
    <s v="Bad Bunny"/>
    <x v="0"/>
    <x v="1"/>
    <n v="87.35"/>
    <n v="11.26"/>
  </r>
  <r>
    <s v="U1919"/>
    <x v="5"/>
    <x v="8"/>
    <x v="2"/>
    <x v="2"/>
    <n v="320"/>
    <n v="434"/>
    <s v="Adele"/>
    <x v="0"/>
    <x v="1"/>
    <n v="19.21"/>
    <n v="29.64"/>
  </r>
  <r>
    <s v="U1931"/>
    <x v="5"/>
    <x v="6"/>
    <x v="5"/>
    <x v="2"/>
    <n v="147"/>
    <n v="264"/>
    <s v="Ed Sheeran"/>
    <x v="1"/>
    <x v="2"/>
    <n v="33.83"/>
    <n v="18.72"/>
  </r>
  <r>
    <s v="U2018"/>
    <x v="5"/>
    <x v="0"/>
    <x v="0"/>
    <x v="2"/>
    <n v="475"/>
    <n v="67"/>
    <s v="The Weeknd"/>
    <x v="1"/>
    <x v="1"/>
    <n v="84.45"/>
    <n v="72.88"/>
  </r>
  <r>
    <s v="U2074"/>
    <x v="5"/>
    <x v="9"/>
    <x v="5"/>
    <x v="1"/>
    <n v="495"/>
    <n v="252"/>
    <s v="Drake"/>
    <x v="1"/>
    <x v="1"/>
    <n v="29.59"/>
    <n v="11.19"/>
  </r>
  <r>
    <s v="U2076"/>
    <x v="5"/>
    <x v="7"/>
    <x v="0"/>
    <x v="3"/>
    <n v="74"/>
    <n v="170"/>
    <s v="Dua Lipa"/>
    <x v="0"/>
    <x v="0"/>
    <n v="38.56"/>
    <n v="35.549999999999997"/>
  </r>
  <r>
    <s v="U2095"/>
    <x v="5"/>
    <x v="8"/>
    <x v="5"/>
    <x v="0"/>
    <n v="398"/>
    <n v="76"/>
    <s v="Taylor Swift"/>
    <x v="1"/>
    <x v="1"/>
    <n v="11.6"/>
    <n v="9.24"/>
  </r>
  <r>
    <s v="U2149"/>
    <x v="5"/>
    <x v="2"/>
    <x v="4"/>
    <x v="7"/>
    <n v="493"/>
    <n v="404"/>
    <s v="Ed Sheeran"/>
    <x v="1"/>
    <x v="2"/>
    <n v="88.52"/>
    <n v="55.36"/>
  </r>
  <r>
    <s v="U2202"/>
    <x v="5"/>
    <x v="7"/>
    <x v="3"/>
    <x v="6"/>
    <n v="471"/>
    <n v="393"/>
    <s v="Dua Lipa"/>
    <x v="1"/>
    <x v="1"/>
    <n v="64.069999999999993"/>
    <n v="57.59"/>
  </r>
  <r>
    <s v="U2232"/>
    <x v="5"/>
    <x v="7"/>
    <x v="2"/>
    <x v="6"/>
    <n v="585"/>
    <n v="62"/>
    <s v="Billie Eilish"/>
    <x v="1"/>
    <x v="1"/>
    <n v="77.290000000000006"/>
    <n v="59.48"/>
  </r>
  <r>
    <s v="U2359"/>
    <x v="5"/>
    <x v="5"/>
    <x v="2"/>
    <x v="4"/>
    <n v="425"/>
    <n v="492"/>
    <s v="Taylor Swift"/>
    <x v="0"/>
    <x v="1"/>
    <n v="73.91"/>
    <n v="14.59"/>
  </r>
  <r>
    <s v="U2394"/>
    <x v="5"/>
    <x v="0"/>
    <x v="4"/>
    <x v="6"/>
    <n v="38"/>
    <n v="16"/>
    <s v="Dua Lipa"/>
    <x v="1"/>
    <x v="0"/>
    <n v="11.06"/>
    <n v="38.07"/>
  </r>
  <r>
    <s v="U2469"/>
    <x v="5"/>
    <x v="6"/>
    <x v="1"/>
    <x v="3"/>
    <n v="284"/>
    <n v="262"/>
    <s v="Dua Lipa"/>
    <x v="1"/>
    <x v="2"/>
    <n v="74.209999999999994"/>
    <n v="27.41"/>
  </r>
  <r>
    <s v="U2471"/>
    <x v="5"/>
    <x v="5"/>
    <x v="5"/>
    <x v="2"/>
    <n v="538"/>
    <n v="265"/>
    <s v="Post Malone"/>
    <x v="0"/>
    <x v="1"/>
    <n v="76.400000000000006"/>
    <n v="60.97"/>
  </r>
  <r>
    <s v="U2499"/>
    <x v="5"/>
    <x v="4"/>
    <x v="4"/>
    <x v="5"/>
    <n v="354"/>
    <n v="395"/>
    <s v="Billie Eilish"/>
    <x v="0"/>
    <x v="1"/>
    <n v="35.65"/>
    <n v="7.75"/>
  </r>
  <r>
    <s v="U2612"/>
    <x v="5"/>
    <x v="0"/>
    <x v="5"/>
    <x v="5"/>
    <n v="565"/>
    <n v="91"/>
    <s v="Bad Bunny"/>
    <x v="0"/>
    <x v="0"/>
    <n v="61.56"/>
    <n v="32.49"/>
  </r>
  <r>
    <s v="U2780"/>
    <x v="5"/>
    <x v="0"/>
    <x v="2"/>
    <x v="7"/>
    <n v="342"/>
    <n v="101"/>
    <s v="Billie Eilish"/>
    <x v="0"/>
    <x v="2"/>
    <n v="76.790000000000006"/>
    <n v="24.83"/>
  </r>
  <r>
    <s v="U2842"/>
    <x v="5"/>
    <x v="2"/>
    <x v="0"/>
    <x v="4"/>
    <n v="576"/>
    <n v="152"/>
    <s v="The Weeknd"/>
    <x v="0"/>
    <x v="0"/>
    <n v="88.62"/>
    <n v="11.76"/>
  </r>
  <r>
    <s v="U2851"/>
    <x v="5"/>
    <x v="6"/>
    <x v="3"/>
    <x v="5"/>
    <n v="516"/>
    <n v="36"/>
    <s v="Billie Eilish"/>
    <x v="1"/>
    <x v="2"/>
    <n v="57.91"/>
    <n v="12.91"/>
  </r>
  <r>
    <s v="U3013"/>
    <x v="5"/>
    <x v="3"/>
    <x v="0"/>
    <x v="3"/>
    <n v="521"/>
    <n v="232"/>
    <s v="Taylor Swift"/>
    <x v="1"/>
    <x v="2"/>
    <n v="88.87"/>
    <n v="55.66"/>
  </r>
  <r>
    <s v="U3047"/>
    <x v="5"/>
    <x v="6"/>
    <x v="0"/>
    <x v="9"/>
    <n v="302"/>
    <n v="222"/>
    <s v="Adele"/>
    <x v="1"/>
    <x v="1"/>
    <n v="23"/>
    <n v="29.29"/>
  </r>
  <r>
    <s v="U3269"/>
    <x v="5"/>
    <x v="8"/>
    <x v="1"/>
    <x v="3"/>
    <n v="427"/>
    <n v="219"/>
    <s v="Adele"/>
    <x v="1"/>
    <x v="1"/>
    <n v="52.04"/>
    <n v="39.57"/>
  </r>
  <r>
    <s v="U3285"/>
    <x v="5"/>
    <x v="3"/>
    <x v="0"/>
    <x v="7"/>
    <n v="26"/>
    <n v="270"/>
    <s v="Drake"/>
    <x v="1"/>
    <x v="0"/>
    <n v="47.85"/>
    <n v="72.36"/>
  </r>
  <r>
    <s v="U3345"/>
    <x v="5"/>
    <x v="7"/>
    <x v="4"/>
    <x v="2"/>
    <n v="172"/>
    <n v="253"/>
    <s v="Drake"/>
    <x v="0"/>
    <x v="0"/>
    <n v="61.6"/>
    <n v="76.16"/>
  </r>
  <r>
    <s v="U3390"/>
    <x v="5"/>
    <x v="7"/>
    <x v="3"/>
    <x v="5"/>
    <n v="451"/>
    <n v="396"/>
    <s v="BTS"/>
    <x v="1"/>
    <x v="1"/>
    <n v="79.260000000000005"/>
    <n v="18.78"/>
  </r>
  <r>
    <s v="U3517"/>
    <x v="5"/>
    <x v="0"/>
    <x v="2"/>
    <x v="7"/>
    <n v="582"/>
    <n v="10"/>
    <s v="Drake"/>
    <x v="0"/>
    <x v="2"/>
    <n v="47.49"/>
    <n v="64.89"/>
  </r>
  <r>
    <s v="U3532"/>
    <x v="5"/>
    <x v="2"/>
    <x v="3"/>
    <x v="6"/>
    <n v="154"/>
    <n v="110"/>
    <s v="Adele"/>
    <x v="1"/>
    <x v="2"/>
    <n v="56.64"/>
    <n v="55.17"/>
  </r>
  <r>
    <s v="U3543"/>
    <x v="5"/>
    <x v="4"/>
    <x v="1"/>
    <x v="8"/>
    <n v="524"/>
    <n v="268"/>
    <s v="Bad Bunny"/>
    <x v="0"/>
    <x v="0"/>
    <n v="17.88"/>
    <n v="7.74"/>
  </r>
  <r>
    <s v="U3602"/>
    <x v="5"/>
    <x v="3"/>
    <x v="2"/>
    <x v="7"/>
    <n v="58"/>
    <n v="177"/>
    <s v="Ed Sheeran"/>
    <x v="1"/>
    <x v="0"/>
    <n v="12.09"/>
    <n v="34.67"/>
  </r>
  <r>
    <s v="U3682"/>
    <x v="5"/>
    <x v="2"/>
    <x v="0"/>
    <x v="1"/>
    <n v="78"/>
    <n v="159"/>
    <s v="Dua Lipa"/>
    <x v="1"/>
    <x v="1"/>
    <n v="76.7"/>
    <n v="20.43"/>
  </r>
  <r>
    <s v="U3772"/>
    <x v="5"/>
    <x v="0"/>
    <x v="5"/>
    <x v="8"/>
    <n v="231"/>
    <n v="106"/>
    <s v="Post Malone"/>
    <x v="0"/>
    <x v="0"/>
    <n v="33.79"/>
    <n v="66.180000000000007"/>
  </r>
  <r>
    <s v="U3977"/>
    <x v="5"/>
    <x v="4"/>
    <x v="2"/>
    <x v="5"/>
    <n v="39"/>
    <n v="195"/>
    <s v="BTS"/>
    <x v="0"/>
    <x v="0"/>
    <n v="33.61"/>
    <n v="57.18"/>
  </r>
  <r>
    <s v="U4024"/>
    <x v="5"/>
    <x v="9"/>
    <x v="4"/>
    <x v="1"/>
    <n v="204"/>
    <n v="469"/>
    <s v="The Weeknd"/>
    <x v="1"/>
    <x v="2"/>
    <n v="68.23"/>
    <n v="7.35"/>
  </r>
  <r>
    <s v="U4048"/>
    <x v="5"/>
    <x v="5"/>
    <x v="3"/>
    <x v="7"/>
    <n v="263"/>
    <n v="311"/>
    <s v="Bad Bunny"/>
    <x v="0"/>
    <x v="2"/>
    <n v="42.12"/>
    <n v="47.57"/>
  </r>
  <r>
    <s v="U4055"/>
    <x v="5"/>
    <x v="5"/>
    <x v="3"/>
    <x v="2"/>
    <n v="310"/>
    <n v="258"/>
    <s v="Post Malone"/>
    <x v="0"/>
    <x v="1"/>
    <n v="79.27"/>
    <n v="23.72"/>
  </r>
  <r>
    <s v="U4125"/>
    <x v="5"/>
    <x v="4"/>
    <x v="2"/>
    <x v="5"/>
    <n v="394"/>
    <n v="334"/>
    <s v="Dua Lipa"/>
    <x v="0"/>
    <x v="2"/>
    <n v="27.75"/>
    <n v="49.57"/>
  </r>
  <r>
    <s v="U4173"/>
    <x v="5"/>
    <x v="8"/>
    <x v="1"/>
    <x v="4"/>
    <n v="68"/>
    <n v="445"/>
    <s v="Billie Eilish"/>
    <x v="0"/>
    <x v="1"/>
    <n v="22.2"/>
    <n v="36.93"/>
  </r>
  <r>
    <s v="U4205"/>
    <x v="5"/>
    <x v="6"/>
    <x v="3"/>
    <x v="2"/>
    <n v="340"/>
    <n v="293"/>
    <s v="Billie Eilish"/>
    <x v="0"/>
    <x v="2"/>
    <n v="23.17"/>
    <n v="75.290000000000006"/>
  </r>
  <r>
    <s v="U4254"/>
    <x v="5"/>
    <x v="4"/>
    <x v="3"/>
    <x v="3"/>
    <n v="270"/>
    <n v="380"/>
    <s v="The Weeknd"/>
    <x v="0"/>
    <x v="2"/>
    <n v="75.010000000000005"/>
    <n v="20.94"/>
  </r>
  <r>
    <s v="U4280"/>
    <x v="5"/>
    <x v="3"/>
    <x v="4"/>
    <x v="3"/>
    <n v="557"/>
    <n v="488"/>
    <s v="Bad Bunny"/>
    <x v="0"/>
    <x v="1"/>
    <n v="79.459999999999994"/>
    <n v="31.78"/>
  </r>
  <r>
    <s v="U4429"/>
    <x v="5"/>
    <x v="3"/>
    <x v="0"/>
    <x v="6"/>
    <n v="438"/>
    <n v="357"/>
    <s v="Adele"/>
    <x v="0"/>
    <x v="1"/>
    <n v="38.01"/>
    <n v="42.02"/>
  </r>
  <r>
    <s v="U4457"/>
    <x v="5"/>
    <x v="0"/>
    <x v="3"/>
    <x v="7"/>
    <n v="165"/>
    <n v="319"/>
    <s v="The Weeknd"/>
    <x v="1"/>
    <x v="1"/>
    <n v="66.47"/>
    <n v="34.119999999999997"/>
  </r>
  <r>
    <s v="U4489"/>
    <x v="5"/>
    <x v="1"/>
    <x v="3"/>
    <x v="3"/>
    <n v="554"/>
    <n v="113"/>
    <s v="Taylor Swift"/>
    <x v="0"/>
    <x v="0"/>
    <n v="43.82"/>
    <n v="20.079999999999998"/>
  </r>
  <r>
    <s v="U4598"/>
    <x v="5"/>
    <x v="7"/>
    <x v="5"/>
    <x v="8"/>
    <n v="69"/>
    <n v="137"/>
    <s v="Bad Bunny"/>
    <x v="1"/>
    <x v="0"/>
    <n v="64.42"/>
    <n v="58.08"/>
  </r>
  <r>
    <s v="U4651"/>
    <x v="5"/>
    <x v="5"/>
    <x v="4"/>
    <x v="6"/>
    <n v="577"/>
    <n v="277"/>
    <s v="Billie Eilish"/>
    <x v="1"/>
    <x v="1"/>
    <n v="43.26"/>
    <n v="35.99"/>
  </r>
  <r>
    <s v="U4746"/>
    <x v="5"/>
    <x v="7"/>
    <x v="5"/>
    <x v="5"/>
    <n v="388"/>
    <n v="62"/>
    <s v="Billie Eilish"/>
    <x v="0"/>
    <x v="1"/>
    <n v="59.32"/>
    <n v="71.319999999999993"/>
  </r>
  <r>
    <s v="U4764"/>
    <x v="5"/>
    <x v="0"/>
    <x v="2"/>
    <x v="5"/>
    <n v="338"/>
    <n v="165"/>
    <s v="Drake"/>
    <x v="0"/>
    <x v="1"/>
    <n v="32.299999999999997"/>
    <n v="47.2"/>
  </r>
  <r>
    <s v="U4792"/>
    <x v="5"/>
    <x v="2"/>
    <x v="1"/>
    <x v="0"/>
    <n v="239"/>
    <n v="141"/>
    <s v="Ed Sheeran"/>
    <x v="0"/>
    <x v="2"/>
    <n v="87.88"/>
    <n v="28.46"/>
  </r>
  <r>
    <s v="U4818"/>
    <x v="5"/>
    <x v="6"/>
    <x v="2"/>
    <x v="9"/>
    <n v="85"/>
    <n v="214"/>
    <s v="Post Malone"/>
    <x v="1"/>
    <x v="0"/>
    <n v="72.489999999999995"/>
    <n v="48.7"/>
  </r>
  <r>
    <s v="U4823"/>
    <x v="5"/>
    <x v="6"/>
    <x v="2"/>
    <x v="6"/>
    <n v="153"/>
    <n v="209"/>
    <s v="Adele"/>
    <x v="0"/>
    <x v="1"/>
    <n v="73.41"/>
    <n v="60.49"/>
  </r>
  <r>
    <s v="U4973"/>
    <x v="5"/>
    <x v="2"/>
    <x v="2"/>
    <x v="0"/>
    <n v="439"/>
    <n v="233"/>
    <s v="Post Malone"/>
    <x v="1"/>
    <x v="1"/>
    <n v="16.940000000000001"/>
    <n v="48.02"/>
  </r>
  <r>
    <s v="U5035"/>
    <x v="5"/>
    <x v="3"/>
    <x v="3"/>
    <x v="7"/>
    <n v="215"/>
    <n v="378"/>
    <s v="Billie Eilish"/>
    <x v="0"/>
    <x v="1"/>
    <n v="77.959999999999994"/>
    <n v="65.73"/>
  </r>
  <r>
    <s v="U5154"/>
    <x v="5"/>
    <x v="7"/>
    <x v="2"/>
    <x v="4"/>
    <n v="257"/>
    <n v="128"/>
    <s v="Adele"/>
    <x v="0"/>
    <x v="2"/>
    <n v="70.94"/>
    <n v="69.27"/>
  </r>
  <r>
    <s v="U5184"/>
    <x v="5"/>
    <x v="2"/>
    <x v="5"/>
    <x v="3"/>
    <n v="189"/>
    <n v="320"/>
    <s v="Drake"/>
    <x v="0"/>
    <x v="1"/>
    <n v="71.760000000000005"/>
    <n v="36.15"/>
  </r>
  <r>
    <s v="U5199"/>
    <x v="5"/>
    <x v="7"/>
    <x v="3"/>
    <x v="0"/>
    <n v="251"/>
    <n v="62"/>
    <s v="Post Malone"/>
    <x v="1"/>
    <x v="1"/>
    <n v="62.63"/>
    <n v="68.88"/>
  </r>
  <r>
    <s v="U5206"/>
    <x v="5"/>
    <x v="1"/>
    <x v="0"/>
    <x v="4"/>
    <n v="277"/>
    <n v="31"/>
    <s v="Post Malone"/>
    <x v="0"/>
    <x v="0"/>
    <n v="21.33"/>
    <n v="76.05"/>
  </r>
  <r>
    <s v="U5211"/>
    <x v="5"/>
    <x v="0"/>
    <x v="2"/>
    <x v="0"/>
    <n v="541"/>
    <n v="87"/>
    <s v="Post Malone"/>
    <x v="0"/>
    <x v="0"/>
    <n v="29.09"/>
    <n v="12.73"/>
  </r>
  <r>
    <s v="U5330"/>
    <x v="5"/>
    <x v="7"/>
    <x v="5"/>
    <x v="8"/>
    <n v="559"/>
    <n v="482"/>
    <s v="Post Malone"/>
    <x v="1"/>
    <x v="2"/>
    <n v="12.84"/>
    <n v="12.25"/>
  </r>
  <r>
    <s v="U5334"/>
    <x v="5"/>
    <x v="3"/>
    <x v="5"/>
    <x v="5"/>
    <n v="373"/>
    <n v="407"/>
    <s v="Ed Sheeran"/>
    <x v="0"/>
    <x v="0"/>
    <n v="45.98"/>
    <n v="78.8"/>
  </r>
  <r>
    <s v="U5346"/>
    <x v="5"/>
    <x v="6"/>
    <x v="2"/>
    <x v="5"/>
    <n v="128"/>
    <n v="337"/>
    <s v="Ed Sheeran"/>
    <x v="0"/>
    <x v="1"/>
    <n v="76.06"/>
    <n v="68.61"/>
  </r>
  <r>
    <s v="U5357"/>
    <x v="5"/>
    <x v="0"/>
    <x v="2"/>
    <x v="7"/>
    <n v="311"/>
    <n v="334"/>
    <s v="Ed Sheeran"/>
    <x v="0"/>
    <x v="1"/>
    <n v="22.25"/>
    <n v="59.81"/>
  </r>
  <r>
    <s v="U5647"/>
    <x v="5"/>
    <x v="3"/>
    <x v="1"/>
    <x v="0"/>
    <n v="406"/>
    <n v="41"/>
    <s v="Ed Sheeran"/>
    <x v="1"/>
    <x v="0"/>
    <n v="10.08"/>
    <n v="50.22"/>
  </r>
  <r>
    <s v="U5727"/>
    <x v="5"/>
    <x v="9"/>
    <x v="3"/>
    <x v="2"/>
    <n v="128"/>
    <n v="407"/>
    <s v="Post Malone"/>
    <x v="0"/>
    <x v="0"/>
    <n v="80.400000000000006"/>
    <n v="12.17"/>
  </r>
  <r>
    <s v="U5744"/>
    <x v="5"/>
    <x v="4"/>
    <x v="4"/>
    <x v="8"/>
    <n v="528"/>
    <n v="19"/>
    <s v="Drake"/>
    <x v="0"/>
    <x v="2"/>
    <n v="33.82"/>
    <n v="16.21"/>
  </r>
  <r>
    <s v="U5787"/>
    <x v="5"/>
    <x v="1"/>
    <x v="2"/>
    <x v="0"/>
    <n v="482"/>
    <n v="335"/>
    <s v="Dua Lipa"/>
    <x v="0"/>
    <x v="0"/>
    <n v="48.44"/>
    <n v="24.59"/>
  </r>
  <r>
    <s v="U5796"/>
    <x v="5"/>
    <x v="8"/>
    <x v="1"/>
    <x v="7"/>
    <n v="115"/>
    <n v="475"/>
    <s v="BTS"/>
    <x v="0"/>
    <x v="2"/>
    <n v="27.32"/>
    <n v="76.42"/>
  </r>
  <r>
    <s v="U5831"/>
    <x v="5"/>
    <x v="5"/>
    <x v="5"/>
    <x v="5"/>
    <n v="121"/>
    <n v="414"/>
    <s v="Taylor Swift"/>
    <x v="1"/>
    <x v="0"/>
    <n v="81.790000000000006"/>
    <n v="52.51"/>
  </r>
  <r>
    <s v="U5842"/>
    <x v="5"/>
    <x v="3"/>
    <x v="2"/>
    <x v="6"/>
    <n v="561"/>
    <n v="461"/>
    <s v="Post Malone"/>
    <x v="1"/>
    <x v="1"/>
    <n v="62.37"/>
    <n v="66.8"/>
  </r>
  <r>
    <s v="U5844"/>
    <x v="5"/>
    <x v="2"/>
    <x v="0"/>
    <x v="8"/>
    <n v="243"/>
    <n v="371"/>
    <s v="Ed Sheeran"/>
    <x v="0"/>
    <x v="0"/>
    <n v="23.92"/>
    <n v="68.040000000000006"/>
  </r>
  <r>
    <s v="U5861"/>
    <x v="5"/>
    <x v="3"/>
    <x v="1"/>
    <x v="6"/>
    <n v="79"/>
    <n v="67"/>
    <s v="The Weeknd"/>
    <x v="0"/>
    <x v="2"/>
    <n v="20.68"/>
    <n v="27.15"/>
  </r>
  <r>
    <s v="U5954"/>
    <x v="5"/>
    <x v="1"/>
    <x v="0"/>
    <x v="3"/>
    <n v="248"/>
    <n v="469"/>
    <s v="Post Malone"/>
    <x v="1"/>
    <x v="1"/>
    <n v="43.5"/>
    <n v="16.23"/>
  </r>
  <r>
    <s v="U1016"/>
    <x v="6"/>
    <x v="6"/>
    <x v="2"/>
    <x v="1"/>
    <n v="542"/>
    <n v="499"/>
    <s v="Adele"/>
    <x v="0"/>
    <x v="1"/>
    <n v="21.43"/>
    <n v="20.6"/>
  </r>
  <r>
    <s v="U1084"/>
    <x v="6"/>
    <x v="5"/>
    <x v="3"/>
    <x v="4"/>
    <n v="252"/>
    <n v="129"/>
    <s v="Dua Lipa"/>
    <x v="1"/>
    <x v="2"/>
    <n v="18.05"/>
    <n v="21.08"/>
  </r>
  <r>
    <s v="U1141"/>
    <x v="6"/>
    <x v="2"/>
    <x v="3"/>
    <x v="0"/>
    <n v="146"/>
    <n v="130"/>
    <s v="Ed Sheeran"/>
    <x v="1"/>
    <x v="2"/>
    <n v="44.31"/>
    <n v="19.829999999999998"/>
  </r>
  <r>
    <s v="U1199"/>
    <x v="6"/>
    <x v="0"/>
    <x v="5"/>
    <x v="5"/>
    <n v="463"/>
    <n v="379"/>
    <s v="Adele"/>
    <x v="0"/>
    <x v="1"/>
    <n v="77.31"/>
    <n v="60.39"/>
  </r>
  <r>
    <s v="U1335"/>
    <x v="6"/>
    <x v="5"/>
    <x v="4"/>
    <x v="6"/>
    <n v="484"/>
    <n v="204"/>
    <s v="Post Malone"/>
    <x v="1"/>
    <x v="2"/>
    <n v="52.15"/>
    <n v="54.08"/>
  </r>
  <r>
    <s v="U1372"/>
    <x v="6"/>
    <x v="9"/>
    <x v="3"/>
    <x v="7"/>
    <n v="563"/>
    <n v="452"/>
    <s v="Dua Lipa"/>
    <x v="1"/>
    <x v="2"/>
    <n v="60.65"/>
    <n v="39.26"/>
  </r>
  <r>
    <s v="U1389"/>
    <x v="6"/>
    <x v="7"/>
    <x v="2"/>
    <x v="8"/>
    <n v="557"/>
    <n v="184"/>
    <s v="Dua Lipa"/>
    <x v="0"/>
    <x v="0"/>
    <n v="61.22"/>
    <n v="55.19"/>
  </r>
  <r>
    <s v="U1442"/>
    <x v="6"/>
    <x v="7"/>
    <x v="4"/>
    <x v="8"/>
    <n v="415"/>
    <n v="175"/>
    <s v="The Weeknd"/>
    <x v="0"/>
    <x v="2"/>
    <n v="53.9"/>
    <n v="58.97"/>
  </r>
  <r>
    <s v="U1507"/>
    <x v="6"/>
    <x v="5"/>
    <x v="1"/>
    <x v="7"/>
    <n v="111"/>
    <n v="286"/>
    <s v="BTS"/>
    <x v="0"/>
    <x v="0"/>
    <n v="17.84"/>
    <n v="17.670000000000002"/>
  </r>
  <r>
    <s v="U1786"/>
    <x v="6"/>
    <x v="3"/>
    <x v="0"/>
    <x v="3"/>
    <n v="75"/>
    <n v="256"/>
    <s v="The Weeknd"/>
    <x v="1"/>
    <x v="0"/>
    <n v="77.5"/>
    <n v="40.950000000000003"/>
  </r>
  <r>
    <s v="U1820"/>
    <x v="6"/>
    <x v="3"/>
    <x v="1"/>
    <x v="7"/>
    <n v="33"/>
    <n v="444"/>
    <s v="Drake"/>
    <x v="0"/>
    <x v="1"/>
    <n v="39.72"/>
    <n v="27.94"/>
  </r>
  <r>
    <s v="U1844"/>
    <x v="6"/>
    <x v="5"/>
    <x v="5"/>
    <x v="2"/>
    <n v="85"/>
    <n v="5"/>
    <s v="Drake"/>
    <x v="0"/>
    <x v="2"/>
    <n v="46.85"/>
    <n v="37.619999999999997"/>
  </r>
  <r>
    <s v="U1854"/>
    <x v="6"/>
    <x v="4"/>
    <x v="3"/>
    <x v="0"/>
    <n v="474"/>
    <n v="373"/>
    <s v="Adele"/>
    <x v="1"/>
    <x v="2"/>
    <n v="47.13"/>
    <n v="64.69"/>
  </r>
  <r>
    <s v="U1900"/>
    <x v="6"/>
    <x v="2"/>
    <x v="0"/>
    <x v="7"/>
    <n v="583"/>
    <n v="448"/>
    <s v="Bad Bunny"/>
    <x v="0"/>
    <x v="0"/>
    <n v="28.38"/>
    <n v="50.86"/>
  </r>
  <r>
    <s v="U1958"/>
    <x v="6"/>
    <x v="2"/>
    <x v="5"/>
    <x v="7"/>
    <n v="396"/>
    <n v="204"/>
    <s v="Drake"/>
    <x v="0"/>
    <x v="2"/>
    <n v="53.54"/>
    <n v="78.08"/>
  </r>
  <r>
    <s v="U2071"/>
    <x v="6"/>
    <x v="3"/>
    <x v="1"/>
    <x v="9"/>
    <n v="228"/>
    <n v="262"/>
    <s v="Taylor Swift"/>
    <x v="1"/>
    <x v="0"/>
    <n v="38.200000000000003"/>
    <n v="57.91"/>
  </r>
  <r>
    <s v="U2082"/>
    <x v="6"/>
    <x v="8"/>
    <x v="4"/>
    <x v="1"/>
    <n v="544"/>
    <n v="359"/>
    <s v="Ed Sheeran"/>
    <x v="0"/>
    <x v="1"/>
    <n v="80.47"/>
    <n v="43.65"/>
  </r>
  <r>
    <s v="U2197"/>
    <x v="6"/>
    <x v="9"/>
    <x v="2"/>
    <x v="8"/>
    <n v="250"/>
    <n v="83"/>
    <s v="Adele"/>
    <x v="1"/>
    <x v="0"/>
    <n v="61.5"/>
    <n v="44.85"/>
  </r>
  <r>
    <s v="U2340"/>
    <x v="6"/>
    <x v="2"/>
    <x v="2"/>
    <x v="7"/>
    <n v="354"/>
    <n v="434"/>
    <s v="Ed Sheeran"/>
    <x v="0"/>
    <x v="2"/>
    <n v="47.86"/>
    <n v="73.97"/>
  </r>
  <r>
    <s v="U2342"/>
    <x v="6"/>
    <x v="1"/>
    <x v="2"/>
    <x v="6"/>
    <n v="593"/>
    <n v="428"/>
    <s v="Bad Bunny"/>
    <x v="1"/>
    <x v="1"/>
    <n v="57.49"/>
    <n v="27.08"/>
  </r>
  <r>
    <s v="U2363"/>
    <x v="6"/>
    <x v="1"/>
    <x v="4"/>
    <x v="4"/>
    <n v="402"/>
    <n v="250"/>
    <s v="Taylor Swift"/>
    <x v="1"/>
    <x v="0"/>
    <n v="89.04"/>
    <n v="31.49"/>
  </r>
  <r>
    <s v="U2392"/>
    <x v="6"/>
    <x v="6"/>
    <x v="1"/>
    <x v="9"/>
    <n v="139"/>
    <n v="468"/>
    <s v="Taylor Swift"/>
    <x v="0"/>
    <x v="1"/>
    <n v="85"/>
    <n v="58.17"/>
  </r>
  <r>
    <s v="U2454"/>
    <x v="6"/>
    <x v="4"/>
    <x v="1"/>
    <x v="3"/>
    <n v="307"/>
    <n v="83"/>
    <s v="Ed Sheeran"/>
    <x v="1"/>
    <x v="0"/>
    <n v="71.16"/>
    <n v="62.25"/>
  </r>
  <r>
    <s v="U2475"/>
    <x v="6"/>
    <x v="9"/>
    <x v="2"/>
    <x v="6"/>
    <n v="215"/>
    <n v="292"/>
    <s v="Post Malone"/>
    <x v="1"/>
    <x v="0"/>
    <n v="26.12"/>
    <n v="71.02"/>
  </r>
  <r>
    <s v="U2482"/>
    <x v="6"/>
    <x v="5"/>
    <x v="5"/>
    <x v="4"/>
    <n v="184"/>
    <n v="167"/>
    <s v="The Weeknd"/>
    <x v="1"/>
    <x v="0"/>
    <n v="14.1"/>
    <n v="45.31"/>
  </r>
  <r>
    <s v="U2485"/>
    <x v="6"/>
    <x v="8"/>
    <x v="4"/>
    <x v="4"/>
    <n v="106"/>
    <n v="273"/>
    <s v="BTS"/>
    <x v="0"/>
    <x v="0"/>
    <n v="76.180000000000007"/>
    <n v="54.19"/>
  </r>
  <r>
    <s v="U2510"/>
    <x v="6"/>
    <x v="3"/>
    <x v="0"/>
    <x v="7"/>
    <n v="283"/>
    <n v="191"/>
    <s v="Taylor Swift"/>
    <x v="1"/>
    <x v="0"/>
    <n v="76.2"/>
    <n v="43.86"/>
  </r>
  <r>
    <s v="U2617"/>
    <x v="6"/>
    <x v="1"/>
    <x v="5"/>
    <x v="3"/>
    <n v="312"/>
    <n v="72"/>
    <s v="Bad Bunny"/>
    <x v="0"/>
    <x v="1"/>
    <n v="35.630000000000003"/>
    <n v="18.940000000000001"/>
  </r>
  <r>
    <s v="U2625"/>
    <x v="6"/>
    <x v="7"/>
    <x v="4"/>
    <x v="2"/>
    <n v="59"/>
    <n v="123"/>
    <s v="Dua Lipa"/>
    <x v="1"/>
    <x v="0"/>
    <n v="65.42"/>
    <n v="71.27"/>
  </r>
  <r>
    <s v="U2664"/>
    <x v="6"/>
    <x v="7"/>
    <x v="1"/>
    <x v="5"/>
    <n v="424"/>
    <n v="454"/>
    <s v="Ed Sheeran"/>
    <x v="1"/>
    <x v="0"/>
    <n v="71.41"/>
    <n v="75.31"/>
  </r>
  <r>
    <s v="U2700"/>
    <x v="6"/>
    <x v="4"/>
    <x v="0"/>
    <x v="3"/>
    <n v="487"/>
    <n v="180"/>
    <s v="Billie Eilish"/>
    <x v="1"/>
    <x v="2"/>
    <n v="20.059999999999999"/>
    <n v="46.17"/>
  </r>
  <r>
    <s v="U2715"/>
    <x v="6"/>
    <x v="8"/>
    <x v="2"/>
    <x v="5"/>
    <n v="214"/>
    <n v="411"/>
    <s v="Ed Sheeran"/>
    <x v="0"/>
    <x v="2"/>
    <n v="70.69"/>
    <n v="10.98"/>
  </r>
  <r>
    <s v="U2717"/>
    <x v="6"/>
    <x v="7"/>
    <x v="3"/>
    <x v="2"/>
    <n v="490"/>
    <n v="352"/>
    <s v="Adele"/>
    <x v="0"/>
    <x v="2"/>
    <n v="18.46"/>
    <n v="8.56"/>
  </r>
  <r>
    <s v="U2736"/>
    <x v="6"/>
    <x v="1"/>
    <x v="1"/>
    <x v="4"/>
    <n v="122"/>
    <n v="393"/>
    <s v="Post Malone"/>
    <x v="1"/>
    <x v="0"/>
    <n v="78.88"/>
    <n v="14.02"/>
  </r>
  <r>
    <s v="U2754"/>
    <x v="6"/>
    <x v="1"/>
    <x v="5"/>
    <x v="8"/>
    <n v="446"/>
    <n v="449"/>
    <s v="Dua Lipa"/>
    <x v="0"/>
    <x v="0"/>
    <n v="35.729999999999997"/>
    <n v="50.59"/>
  </r>
  <r>
    <s v="U2759"/>
    <x v="6"/>
    <x v="3"/>
    <x v="3"/>
    <x v="0"/>
    <n v="130"/>
    <n v="217"/>
    <s v="Adele"/>
    <x v="0"/>
    <x v="1"/>
    <n v="27"/>
    <n v="50.25"/>
  </r>
  <r>
    <s v="U2787"/>
    <x v="6"/>
    <x v="7"/>
    <x v="0"/>
    <x v="3"/>
    <n v="270"/>
    <n v="189"/>
    <s v="The Weeknd"/>
    <x v="1"/>
    <x v="0"/>
    <n v="75.31"/>
    <n v="26.1"/>
  </r>
  <r>
    <s v="U2791"/>
    <x v="6"/>
    <x v="5"/>
    <x v="0"/>
    <x v="4"/>
    <n v="152"/>
    <n v="456"/>
    <s v="Billie Eilish"/>
    <x v="0"/>
    <x v="0"/>
    <n v="69.66"/>
    <n v="27.63"/>
  </r>
  <r>
    <s v="U2876"/>
    <x v="6"/>
    <x v="5"/>
    <x v="5"/>
    <x v="0"/>
    <n v="43"/>
    <n v="367"/>
    <s v="BTS"/>
    <x v="0"/>
    <x v="2"/>
    <n v="87.53"/>
    <n v="70.52"/>
  </r>
  <r>
    <s v="U2896"/>
    <x v="6"/>
    <x v="2"/>
    <x v="1"/>
    <x v="0"/>
    <n v="525"/>
    <n v="47"/>
    <s v="Billie Eilish"/>
    <x v="1"/>
    <x v="2"/>
    <n v="86.43"/>
    <n v="34.61"/>
  </r>
  <r>
    <s v="U2902"/>
    <x v="6"/>
    <x v="4"/>
    <x v="5"/>
    <x v="9"/>
    <n v="463"/>
    <n v="401"/>
    <s v="Taylor Swift"/>
    <x v="0"/>
    <x v="1"/>
    <n v="37.409999999999997"/>
    <n v="46.92"/>
  </r>
  <r>
    <s v="U2959"/>
    <x v="6"/>
    <x v="1"/>
    <x v="3"/>
    <x v="6"/>
    <n v="482"/>
    <n v="165"/>
    <s v="Billie Eilish"/>
    <x v="0"/>
    <x v="0"/>
    <n v="62.82"/>
    <n v="15.2"/>
  </r>
  <r>
    <s v="U3052"/>
    <x v="6"/>
    <x v="1"/>
    <x v="0"/>
    <x v="5"/>
    <n v="276"/>
    <n v="463"/>
    <s v="BTS"/>
    <x v="0"/>
    <x v="0"/>
    <n v="89.47"/>
    <n v="25.73"/>
  </r>
  <r>
    <s v="U3138"/>
    <x v="6"/>
    <x v="3"/>
    <x v="2"/>
    <x v="1"/>
    <n v="133"/>
    <n v="165"/>
    <s v="Dua Lipa"/>
    <x v="1"/>
    <x v="2"/>
    <n v="64.349999999999994"/>
    <n v="79.59"/>
  </r>
  <r>
    <s v="U3140"/>
    <x v="6"/>
    <x v="5"/>
    <x v="2"/>
    <x v="0"/>
    <n v="262"/>
    <n v="126"/>
    <s v="BTS"/>
    <x v="1"/>
    <x v="0"/>
    <n v="39.94"/>
    <n v="27.62"/>
  </r>
  <r>
    <s v="U3226"/>
    <x v="6"/>
    <x v="8"/>
    <x v="1"/>
    <x v="1"/>
    <n v="440"/>
    <n v="150"/>
    <s v="Adele"/>
    <x v="0"/>
    <x v="2"/>
    <n v="75.06"/>
    <n v="31.01"/>
  </r>
  <r>
    <s v="U3245"/>
    <x v="6"/>
    <x v="1"/>
    <x v="3"/>
    <x v="7"/>
    <n v="37"/>
    <n v="101"/>
    <s v="BTS"/>
    <x v="1"/>
    <x v="0"/>
    <n v="28.15"/>
    <n v="24.79"/>
  </r>
  <r>
    <s v="U3251"/>
    <x v="6"/>
    <x v="0"/>
    <x v="3"/>
    <x v="1"/>
    <n v="524"/>
    <n v="497"/>
    <s v="Bad Bunny"/>
    <x v="1"/>
    <x v="2"/>
    <n v="84.94"/>
    <n v="47.8"/>
  </r>
  <r>
    <s v="U3343"/>
    <x v="6"/>
    <x v="2"/>
    <x v="2"/>
    <x v="9"/>
    <n v="438"/>
    <n v="221"/>
    <s v="Taylor Swift"/>
    <x v="0"/>
    <x v="0"/>
    <n v="45.18"/>
    <n v="5.16"/>
  </r>
  <r>
    <s v="U3370"/>
    <x v="6"/>
    <x v="1"/>
    <x v="3"/>
    <x v="3"/>
    <n v="235"/>
    <n v="56"/>
    <s v="Adele"/>
    <x v="0"/>
    <x v="2"/>
    <n v="18.72"/>
    <n v="68.37"/>
  </r>
  <r>
    <s v="U3392"/>
    <x v="6"/>
    <x v="0"/>
    <x v="5"/>
    <x v="0"/>
    <n v="380"/>
    <n v="276"/>
    <s v="Post Malone"/>
    <x v="1"/>
    <x v="0"/>
    <n v="26"/>
    <n v="48.02"/>
  </r>
  <r>
    <s v="U3436"/>
    <x v="6"/>
    <x v="3"/>
    <x v="1"/>
    <x v="4"/>
    <n v="187"/>
    <n v="226"/>
    <s v="Taylor Swift"/>
    <x v="1"/>
    <x v="2"/>
    <n v="10.36"/>
    <n v="47.59"/>
  </r>
  <r>
    <s v="U3456"/>
    <x v="6"/>
    <x v="6"/>
    <x v="4"/>
    <x v="7"/>
    <n v="387"/>
    <n v="56"/>
    <s v="Taylor Swift"/>
    <x v="0"/>
    <x v="2"/>
    <n v="57.22"/>
    <n v="20.49"/>
  </r>
  <r>
    <s v="U3482"/>
    <x v="6"/>
    <x v="4"/>
    <x v="1"/>
    <x v="2"/>
    <n v="231"/>
    <n v="230"/>
    <s v="Billie Eilish"/>
    <x v="0"/>
    <x v="0"/>
    <n v="77.44"/>
    <n v="75.59"/>
  </r>
  <r>
    <s v="U3677"/>
    <x v="6"/>
    <x v="7"/>
    <x v="2"/>
    <x v="9"/>
    <n v="564"/>
    <n v="197"/>
    <s v="Billie Eilish"/>
    <x v="0"/>
    <x v="2"/>
    <n v="56.19"/>
    <n v="35.65"/>
  </r>
  <r>
    <s v="U3752"/>
    <x v="6"/>
    <x v="2"/>
    <x v="4"/>
    <x v="3"/>
    <n v="200"/>
    <n v="33"/>
    <s v="Adele"/>
    <x v="0"/>
    <x v="0"/>
    <n v="39.39"/>
    <n v="30.03"/>
  </r>
  <r>
    <s v="U3807"/>
    <x v="6"/>
    <x v="7"/>
    <x v="5"/>
    <x v="4"/>
    <n v="199"/>
    <n v="439"/>
    <s v="Bad Bunny"/>
    <x v="0"/>
    <x v="0"/>
    <n v="49.46"/>
    <n v="73.849999999999994"/>
  </r>
  <r>
    <s v="U3829"/>
    <x v="6"/>
    <x v="7"/>
    <x v="0"/>
    <x v="0"/>
    <n v="265"/>
    <n v="70"/>
    <s v="Taylor Swift"/>
    <x v="0"/>
    <x v="0"/>
    <n v="80.739999999999995"/>
    <n v="14.82"/>
  </r>
  <r>
    <s v="U3852"/>
    <x v="6"/>
    <x v="7"/>
    <x v="1"/>
    <x v="2"/>
    <n v="510"/>
    <n v="355"/>
    <s v="Drake"/>
    <x v="1"/>
    <x v="1"/>
    <n v="53.65"/>
    <n v="6.15"/>
  </r>
  <r>
    <s v="U3861"/>
    <x v="6"/>
    <x v="3"/>
    <x v="0"/>
    <x v="3"/>
    <n v="573"/>
    <n v="81"/>
    <s v="Taylor Swift"/>
    <x v="1"/>
    <x v="0"/>
    <n v="14.92"/>
    <n v="32.020000000000003"/>
  </r>
  <r>
    <s v="U3933"/>
    <x v="6"/>
    <x v="0"/>
    <x v="2"/>
    <x v="2"/>
    <n v="585"/>
    <n v="130"/>
    <s v="Post Malone"/>
    <x v="1"/>
    <x v="0"/>
    <n v="36.79"/>
    <n v="13.59"/>
  </r>
  <r>
    <s v="U3943"/>
    <x v="6"/>
    <x v="0"/>
    <x v="1"/>
    <x v="8"/>
    <n v="21"/>
    <n v="284"/>
    <s v="Bad Bunny"/>
    <x v="1"/>
    <x v="1"/>
    <n v="72.569999999999993"/>
    <n v="18.95"/>
  </r>
  <r>
    <s v="U3968"/>
    <x v="6"/>
    <x v="5"/>
    <x v="1"/>
    <x v="5"/>
    <n v="393"/>
    <n v="255"/>
    <s v="Dua Lipa"/>
    <x v="1"/>
    <x v="2"/>
    <n v="26.13"/>
    <n v="56"/>
  </r>
  <r>
    <s v="U3994"/>
    <x v="6"/>
    <x v="7"/>
    <x v="1"/>
    <x v="0"/>
    <n v="525"/>
    <n v="422"/>
    <s v="The Weeknd"/>
    <x v="0"/>
    <x v="2"/>
    <n v="11.76"/>
    <n v="76.959999999999994"/>
  </r>
  <r>
    <s v="U4075"/>
    <x v="6"/>
    <x v="4"/>
    <x v="1"/>
    <x v="7"/>
    <n v="165"/>
    <n v="54"/>
    <s v="The Weeknd"/>
    <x v="1"/>
    <x v="1"/>
    <n v="50.18"/>
    <n v="39.44"/>
  </r>
  <r>
    <s v="U4184"/>
    <x v="6"/>
    <x v="5"/>
    <x v="0"/>
    <x v="4"/>
    <n v="238"/>
    <n v="242"/>
    <s v="BTS"/>
    <x v="0"/>
    <x v="0"/>
    <n v="48.12"/>
    <n v="61.72"/>
  </r>
  <r>
    <s v="U4270"/>
    <x v="6"/>
    <x v="6"/>
    <x v="5"/>
    <x v="2"/>
    <n v="413"/>
    <n v="249"/>
    <s v="Taylor Swift"/>
    <x v="1"/>
    <x v="0"/>
    <n v="23.25"/>
    <n v="7.98"/>
  </r>
  <r>
    <s v="U4326"/>
    <x v="6"/>
    <x v="8"/>
    <x v="4"/>
    <x v="8"/>
    <n v="422"/>
    <n v="307"/>
    <s v="Taylor Swift"/>
    <x v="1"/>
    <x v="2"/>
    <n v="75.78"/>
    <n v="44.23"/>
  </r>
  <r>
    <s v="U4364"/>
    <x v="6"/>
    <x v="6"/>
    <x v="4"/>
    <x v="3"/>
    <n v="252"/>
    <n v="125"/>
    <s v="Taylor Swift"/>
    <x v="1"/>
    <x v="2"/>
    <n v="88.85"/>
    <n v="6.04"/>
  </r>
  <r>
    <s v="U4495"/>
    <x v="6"/>
    <x v="6"/>
    <x v="1"/>
    <x v="3"/>
    <n v="482"/>
    <n v="110"/>
    <s v="Dua Lipa"/>
    <x v="1"/>
    <x v="2"/>
    <n v="62.56"/>
    <n v="56.51"/>
  </r>
  <r>
    <s v="U4539"/>
    <x v="6"/>
    <x v="5"/>
    <x v="4"/>
    <x v="8"/>
    <n v="101"/>
    <n v="407"/>
    <s v="BTS"/>
    <x v="0"/>
    <x v="1"/>
    <n v="53.48"/>
    <n v="22.66"/>
  </r>
  <r>
    <s v="U4562"/>
    <x v="6"/>
    <x v="6"/>
    <x v="3"/>
    <x v="0"/>
    <n v="84"/>
    <n v="486"/>
    <s v="Drake"/>
    <x v="1"/>
    <x v="2"/>
    <n v="67.75"/>
    <n v="10.220000000000001"/>
  </r>
  <r>
    <s v="U4722"/>
    <x v="6"/>
    <x v="6"/>
    <x v="4"/>
    <x v="0"/>
    <n v="423"/>
    <n v="373"/>
    <s v="Adele"/>
    <x v="1"/>
    <x v="2"/>
    <n v="44.76"/>
    <n v="71.05"/>
  </r>
  <r>
    <s v="U4771"/>
    <x v="6"/>
    <x v="3"/>
    <x v="0"/>
    <x v="6"/>
    <n v="278"/>
    <n v="263"/>
    <s v="Dua Lipa"/>
    <x v="1"/>
    <x v="1"/>
    <n v="19.97"/>
    <n v="69.97"/>
  </r>
  <r>
    <s v="U4819"/>
    <x v="6"/>
    <x v="0"/>
    <x v="1"/>
    <x v="7"/>
    <n v="141"/>
    <n v="136"/>
    <s v="Dua Lipa"/>
    <x v="1"/>
    <x v="2"/>
    <n v="68.62"/>
    <n v="69.78"/>
  </r>
  <r>
    <s v="U4822"/>
    <x v="6"/>
    <x v="9"/>
    <x v="3"/>
    <x v="7"/>
    <n v="431"/>
    <n v="498"/>
    <s v="Bad Bunny"/>
    <x v="1"/>
    <x v="1"/>
    <n v="29.56"/>
    <n v="31.47"/>
  </r>
  <r>
    <s v="U4898"/>
    <x v="6"/>
    <x v="2"/>
    <x v="1"/>
    <x v="7"/>
    <n v="367"/>
    <n v="315"/>
    <s v="Dua Lipa"/>
    <x v="1"/>
    <x v="1"/>
    <n v="81.99"/>
    <n v="68.33"/>
  </r>
  <r>
    <s v="U4924"/>
    <x v="6"/>
    <x v="2"/>
    <x v="5"/>
    <x v="2"/>
    <n v="352"/>
    <n v="327"/>
    <s v="Drake"/>
    <x v="0"/>
    <x v="2"/>
    <n v="43.45"/>
    <n v="8.67"/>
  </r>
  <r>
    <s v="U4935"/>
    <x v="6"/>
    <x v="9"/>
    <x v="3"/>
    <x v="3"/>
    <n v="446"/>
    <n v="225"/>
    <s v="Taylor Swift"/>
    <x v="0"/>
    <x v="0"/>
    <n v="13.45"/>
    <n v="42.32"/>
  </r>
  <r>
    <s v="U4958"/>
    <x v="6"/>
    <x v="6"/>
    <x v="5"/>
    <x v="6"/>
    <n v="118"/>
    <n v="236"/>
    <s v="Ed Sheeran"/>
    <x v="1"/>
    <x v="0"/>
    <n v="89.79"/>
    <n v="44.22"/>
  </r>
  <r>
    <s v="U4974"/>
    <x v="6"/>
    <x v="4"/>
    <x v="3"/>
    <x v="6"/>
    <n v="492"/>
    <n v="445"/>
    <s v="Adele"/>
    <x v="0"/>
    <x v="0"/>
    <n v="68"/>
    <n v="59.84"/>
  </r>
  <r>
    <s v="U4998"/>
    <x v="6"/>
    <x v="3"/>
    <x v="3"/>
    <x v="5"/>
    <n v="207"/>
    <n v="447"/>
    <s v="The Weeknd"/>
    <x v="0"/>
    <x v="2"/>
    <n v="23.2"/>
    <n v="67.290000000000006"/>
  </r>
  <r>
    <s v="U5004"/>
    <x v="6"/>
    <x v="6"/>
    <x v="1"/>
    <x v="1"/>
    <n v="290"/>
    <n v="339"/>
    <s v="The Weeknd"/>
    <x v="0"/>
    <x v="0"/>
    <n v="35.44"/>
    <n v="51.46"/>
  </r>
  <r>
    <s v="U5037"/>
    <x v="6"/>
    <x v="9"/>
    <x v="4"/>
    <x v="3"/>
    <n v="113"/>
    <n v="36"/>
    <s v="Billie Eilish"/>
    <x v="1"/>
    <x v="0"/>
    <n v="62.6"/>
    <n v="33.71"/>
  </r>
  <r>
    <s v="U5186"/>
    <x v="6"/>
    <x v="7"/>
    <x v="0"/>
    <x v="6"/>
    <n v="249"/>
    <n v="269"/>
    <s v="Ed Sheeran"/>
    <x v="1"/>
    <x v="1"/>
    <n v="28.19"/>
    <n v="68.83"/>
  </r>
  <r>
    <s v="U5276"/>
    <x v="6"/>
    <x v="9"/>
    <x v="0"/>
    <x v="2"/>
    <n v="36"/>
    <n v="100"/>
    <s v="Drake"/>
    <x v="1"/>
    <x v="2"/>
    <n v="32.909999999999997"/>
    <n v="8"/>
  </r>
  <r>
    <s v="U5296"/>
    <x v="6"/>
    <x v="4"/>
    <x v="2"/>
    <x v="5"/>
    <n v="386"/>
    <n v="173"/>
    <s v="BTS"/>
    <x v="1"/>
    <x v="1"/>
    <n v="65.040000000000006"/>
    <n v="21.71"/>
  </r>
  <r>
    <s v="U5336"/>
    <x v="6"/>
    <x v="4"/>
    <x v="3"/>
    <x v="0"/>
    <n v="529"/>
    <n v="393"/>
    <s v="BTS"/>
    <x v="0"/>
    <x v="0"/>
    <n v="16.239999999999998"/>
    <n v="20.27"/>
  </r>
  <r>
    <s v="U5379"/>
    <x v="6"/>
    <x v="9"/>
    <x v="1"/>
    <x v="5"/>
    <n v="550"/>
    <n v="250"/>
    <s v="Dua Lipa"/>
    <x v="1"/>
    <x v="2"/>
    <n v="48.05"/>
    <n v="12.3"/>
  </r>
  <r>
    <s v="U5389"/>
    <x v="6"/>
    <x v="7"/>
    <x v="0"/>
    <x v="0"/>
    <n v="314"/>
    <n v="352"/>
    <s v="Dua Lipa"/>
    <x v="1"/>
    <x v="2"/>
    <n v="44.44"/>
    <n v="51.1"/>
  </r>
  <r>
    <s v="U5390"/>
    <x v="6"/>
    <x v="7"/>
    <x v="3"/>
    <x v="2"/>
    <n v="364"/>
    <n v="9"/>
    <s v="Bad Bunny"/>
    <x v="1"/>
    <x v="1"/>
    <n v="16.93"/>
    <n v="29.29"/>
  </r>
  <r>
    <s v="U5420"/>
    <x v="6"/>
    <x v="2"/>
    <x v="1"/>
    <x v="8"/>
    <n v="433"/>
    <n v="159"/>
    <s v="Drake"/>
    <x v="1"/>
    <x v="2"/>
    <n v="72.930000000000007"/>
    <n v="7.29"/>
  </r>
  <r>
    <s v="U5440"/>
    <x v="6"/>
    <x v="8"/>
    <x v="2"/>
    <x v="5"/>
    <n v="180"/>
    <n v="319"/>
    <s v="Dua Lipa"/>
    <x v="0"/>
    <x v="1"/>
    <n v="37.44"/>
    <n v="47.01"/>
  </r>
  <r>
    <s v="U5449"/>
    <x v="6"/>
    <x v="4"/>
    <x v="1"/>
    <x v="7"/>
    <n v="27"/>
    <n v="1"/>
    <s v="Dua Lipa"/>
    <x v="1"/>
    <x v="1"/>
    <n v="54.14"/>
    <n v="59.71"/>
  </r>
  <r>
    <s v="U5454"/>
    <x v="6"/>
    <x v="5"/>
    <x v="0"/>
    <x v="2"/>
    <n v="138"/>
    <n v="18"/>
    <s v="BTS"/>
    <x v="0"/>
    <x v="2"/>
    <n v="64.44"/>
    <n v="12.11"/>
  </r>
  <r>
    <s v="U5465"/>
    <x v="6"/>
    <x v="3"/>
    <x v="5"/>
    <x v="3"/>
    <n v="220"/>
    <n v="397"/>
    <s v="BTS"/>
    <x v="1"/>
    <x v="2"/>
    <n v="58.14"/>
    <n v="14.25"/>
  </r>
  <r>
    <s v="U5508"/>
    <x v="6"/>
    <x v="0"/>
    <x v="0"/>
    <x v="6"/>
    <n v="141"/>
    <n v="428"/>
    <s v="Adele"/>
    <x v="0"/>
    <x v="1"/>
    <n v="51.97"/>
    <n v="51.02"/>
  </r>
  <r>
    <s v="U5586"/>
    <x v="6"/>
    <x v="6"/>
    <x v="4"/>
    <x v="8"/>
    <n v="194"/>
    <n v="391"/>
    <s v="The Weeknd"/>
    <x v="0"/>
    <x v="0"/>
    <n v="40.4"/>
    <n v="9.56"/>
  </r>
  <r>
    <s v="U5644"/>
    <x v="6"/>
    <x v="0"/>
    <x v="0"/>
    <x v="8"/>
    <n v="285"/>
    <n v="358"/>
    <s v="Adele"/>
    <x v="1"/>
    <x v="2"/>
    <n v="49.01"/>
    <n v="24.81"/>
  </r>
  <r>
    <s v="U5678"/>
    <x v="6"/>
    <x v="9"/>
    <x v="5"/>
    <x v="3"/>
    <n v="580"/>
    <n v="146"/>
    <s v="Dua Lipa"/>
    <x v="1"/>
    <x v="1"/>
    <n v="68.3"/>
    <n v="45.62"/>
  </r>
  <r>
    <s v="U5740"/>
    <x v="6"/>
    <x v="5"/>
    <x v="3"/>
    <x v="8"/>
    <n v="414"/>
    <n v="211"/>
    <s v="Adele"/>
    <x v="1"/>
    <x v="1"/>
    <n v="13.49"/>
    <n v="17.260000000000002"/>
  </r>
  <r>
    <s v="U5909"/>
    <x v="6"/>
    <x v="7"/>
    <x v="1"/>
    <x v="5"/>
    <n v="284"/>
    <n v="185"/>
    <s v="Drake"/>
    <x v="0"/>
    <x v="1"/>
    <n v="77.33"/>
    <n v="9.2100000000000009"/>
  </r>
  <r>
    <s v="U5944"/>
    <x v="6"/>
    <x v="3"/>
    <x v="1"/>
    <x v="1"/>
    <n v="19"/>
    <n v="151"/>
    <s v="Drake"/>
    <x v="1"/>
    <x v="0"/>
    <n v="68.5"/>
    <n v="40.79"/>
  </r>
  <r>
    <s v="U5993"/>
    <x v="6"/>
    <x v="0"/>
    <x v="3"/>
    <x v="3"/>
    <n v="344"/>
    <n v="409"/>
    <s v="Taylor Swift"/>
    <x v="1"/>
    <x v="2"/>
    <n v="61.33"/>
    <n v="43.26"/>
  </r>
  <r>
    <s v="U1055"/>
    <x v="7"/>
    <x v="9"/>
    <x v="2"/>
    <x v="0"/>
    <n v="259"/>
    <n v="475"/>
    <s v="The Weeknd"/>
    <x v="0"/>
    <x v="1"/>
    <n v="85.11"/>
    <n v="78.75"/>
  </r>
  <r>
    <s v="U1093"/>
    <x v="7"/>
    <x v="3"/>
    <x v="1"/>
    <x v="2"/>
    <n v="578"/>
    <n v="150"/>
    <s v="Bad Bunny"/>
    <x v="1"/>
    <x v="2"/>
    <n v="26.23"/>
    <n v="61.41"/>
  </r>
  <r>
    <s v="U1104"/>
    <x v="7"/>
    <x v="6"/>
    <x v="4"/>
    <x v="4"/>
    <n v="144"/>
    <n v="274"/>
    <s v="Billie Eilish"/>
    <x v="1"/>
    <x v="1"/>
    <n v="45.38"/>
    <n v="55.09"/>
  </r>
  <r>
    <s v="U1340"/>
    <x v="7"/>
    <x v="3"/>
    <x v="4"/>
    <x v="2"/>
    <n v="541"/>
    <n v="106"/>
    <s v="Adele"/>
    <x v="0"/>
    <x v="0"/>
    <n v="80.81"/>
    <n v="25.16"/>
  </r>
  <r>
    <s v="U1347"/>
    <x v="7"/>
    <x v="1"/>
    <x v="3"/>
    <x v="0"/>
    <n v="109"/>
    <n v="132"/>
    <s v="BTS"/>
    <x v="0"/>
    <x v="0"/>
    <n v="50.08"/>
    <n v="44.99"/>
  </r>
  <r>
    <s v="U1406"/>
    <x v="7"/>
    <x v="9"/>
    <x v="2"/>
    <x v="3"/>
    <n v="313"/>
    <n v="402"/>
    <s v="Bad Bunny"/>
    <x v="1"/>
    <x v="0"/>
    <n v="52.42"/>
    <n v="71.88"/>
  </r>
  <r>
    <s v="U1512"/>
    <x v="7"/>
    <x v="1"/>
    <x v="2"/>
    <x v="0"/>
    <n v="190"/>
    <n v="69"/>
    <s v="Bad Bunny"/>
    <x v="1"/>
    <x v="1"/>
    <n v="85.43"/>
    <n v="73.73"/>
  </r>
  <r>
    <s v="U1592"/>
    <x v="7"/>
    <x v="1"/>
    <x v="0"/>
    <x v="4"/>
    <n v="395"/>
    <n v="223"/>
    <s v="BTS"/>
    <x v="0"/>
    <x v="0"/>
    <n v="31"/>
    <n v="11.77"/>
  </r>
  <r>
    <s v="U1712"/>
    <x v="7"/>
    <x v="1"/>
    <x v="4"/>
    <x v="8"/>
    <n v="504"/>
    <n v="385"/>
    <s v="Taylor Swift"/>
    <x v="1"/>
    <x v="2"/>
    <n v="73.760000000000005"/>
    <n v="52.77"/>
  </r>
  <r>
    <s v="U1740"/>
    <x v="7"/>
    <x v="7"/>
    <x v="5"/>
    <x v="0"/>
    <n v="467"/>
    <n v="494"/>
    <s v="Ed Sheeran"/>
    <x v="0"/>
    <x v="1"/>
    <n v="60.42"/>
    <n v="15.37"/>
  </r>
  <r>
    <s v="U1742"/>
    <x v="7"/>
    <x v="5"/>
    <x v="2"/>
    <x v="8"/>
    <n v="382"/>
    <n v="16"/>
    <s v="Billie Eilish"/>
    <x v="0"/>
    <x v="1"/>
    <n v="26.8"/>
    <n v="15.92"/>
  </r>
  <r>
    <s v="U1778"/>
    <x v="7"/>
    <x v="1"/>
    <x v="3"/>
    <x v="5"/>
    <n v="479"/>
    <n v="129"/>
    <s v="Post Malone"/>
    <x v="0"/>
    <x v="2"/>
    <n v="19.559999999999999"/>
    <n v="34.29"/>
  </r>
  <r>
    <s v="U1804"/>
    <x v="7"/>
    <x v="2"/>
    <x v="0"/>
    <x v="4"/>
    <n v="200"/>
    <n v="314"/>
    <s v="Taylor Swift"/>
    <x v="1"/>
    <x v="1"/>
    <n v="80.44"/>
    <n v="9.14"/>
  </r>
  <r>
    <s v="U1829"/>
    <x v="7"/>
    <x v="5"/>
    <x v="4"/>
    <x v="9"/>
    <n v="154"/>
    <n v="377"/>
    <s v="Dua Lipa"/>
    <x v="0"/>
    <x v="0"/>
    <n v="81.05"/>
    <n v="63.88"/>
  </r>
  <r>
    <s v="U1843"/>
    <x v="7"/>
    <x v="6"/>
    <x v="4"/>
    <x v="8"/>
    <n v="61"/>
    <n v="157"/>
    <s v="BTS"/>
    <x v="0"/>
    <x v="0"/>
    <n v="56.26"/>
    <n v="30.97"/>
  </r>
  <r>
    <s v="U1952"/>
    <x v="7"/>
    <x v="3"/>
    <x v="2"/>
    <x v="0"/>
    <n v="212"/>
    <n v="353"/>
    <s v="Drake"/>
    <x v="1"/>
    <x v="2"/>
    <n v="58.89"/>
    <n v="14.11"/>
  </r>
  <r>
    <s v="U2073"/>
    <x v="7"/>
    <x v="8"/>
    <x v="0"/>
    <x v="1"/>
    <n v="525"/>
    <n v="387"/>
    <s v="The Weeknd"/>
    <x v="0"/>
    <x v="2"/>
    <n v="39.21"/>
    <n v="61.38"/>
  </r>
  <r>
    <s v="U2075"/>
    <x v="7"/>
    <x v="2"/>
    <x v="1"/>
    <x v="6"/>
    <n v="256"/>
    <n v="262"/>
    <s v="Drake"/>
    <x v="0"/>
    <x v="0"/>
    <n v="66.73"/>
    <n v="53.13"/>
  </r>
  <r>
    <s v="U2097"/>
    <x v="7"/>
    <x v="6"/>
    <x v="4"/>
    <x v="6"/>
    <n v="62"/>
    <n v="65"/>
    <s v="Bad Bunny"/>
    <x v="1"/>
    <x v="0"/>
    <n v="23.81"/>
    <n v="63.6"/>
  </r>
  <r>
    <s v="U2203"/>
    <x v="7"/>
    <x v="1"/>
    <x v="0"/>
    <x v="1"/>
    <n v="88"/>
    <n v="431"/>
    <s v="Drake"/>
    <x v="0"/>
    <x v="1"/>
    <n v="73.709999999999994"/>
    <n v="63.04"/>
  </r>
  <r>
    <s v="U2246"/>
    <x v="7"/>
    <x v="3"/>
    <x v="2"/>
    <x v="4"/>
    <n v="491"/>
    <n v="174"/>
    <s v="Ed Sheeran"/>
    <x v="0"/>
    <x v="1"/>
    <n v="40.14"/>
    <n v="37.020000000000003"/>
  </r>
  <r>
    <s v="U2354"/>
    <x v="7"/>
    <x v="9"/>
    <x v="2"/>
    <x v="9"/>
    <n v="407"/>
    <n v="97"/>
    <s v="Billie Eilish"/>
    <x v="1"/>
    <x v="0"/>
    <n v="70.209999999999994"/>
    <n v="56.65"/>
  </r>
  <r>
    <s v="U2355"/>
    <x v="7"/>
    <x v="1"/>
    <x v="0"/>
    <x v="0"/>
    <n v="380"/>
    <n v="298"/>
    <s v="Post Malone"/>
    <x v="1"/>
    <x v="2"/>
    <n v="46.5"/>
    <n v="70.2"/>
  </r>
  <r>
    <s v="U2401"/>
    <x v="7"/>
    <x v="4"/>
    <x v="1"/>
    <x v="4"/>
    <n v="164"/>
    <n v="53"/>
    <s v="Dua Lipa"/>
    <x v="1"/>
    <x v="0"/>
    <n v="35.24"/>
    <n v="33.090000000000003"/>
  </r>
  <r>
    <s v="U2423"/>
    <x v="7"/>
    <x v="2"/>
    <x v="1"/>
    <x v="3"/>
    <n v="125"/>
    <n v="1"/>
    <s v="Bad Bunny"/>
    <x v="1"/>
    <x v="2"/>
    <n v="49.01"/>
    <n v="15.56"/>
  </r>
  <r>
    <s v="U2433"/>
    <x v="7"/>
    <x v="0"/>
    <x v="1"/>
    <x v="0"/>
    <n v="551"/>
    <n v="356"/>
    <s v="The Weeknd"/>
    <x v="1"/>
    <x v="1"/>
    <n v="31.66"/>
    <n v="28.11"/>
  </r>
  <r>
    <s v="U2442"/>
    <x v="7"/>
    <x v="6"/>
    <x v="0"/>
    <x v="8"/>
    <n v="116"/>
    <n v="480"/>
    <s v="Billie Eilish"/>
    <x v="0"/>
    <x v="1"/>
    <n v="68.430000000000007"/>
    <n v="39.56"/>
  </r>
  <r>
    <s v="U2519"/>
    <x v="7"/>
    <x v="2"/>
    <x v="4"/>
    <x v="3"/>
    <n v="389"/>
    <n v="81"/>
    <s v="BTS"/>
    <x v="1"/>
    <x v="1"/>
    <n v="71.209999999999994"/>
    <n v="19.22"/>
  </r>
  <r>
    <s v="U2525"/>
    <x v="7"/>
    <x v="3"/>
    <x v="2"/>
    <x v="6"/>
    <n v="317"/>
    <n v="212"/>
    <s v="Dua Lipa"/>
    <x v="1"/>
    <x v="1"/>
    <n v="62.26"/>
    <n v="29.75"/>
  </r>
  <r>
    <s v="U2661"/>
    <x v="7"/>
    <x v="1"/>
    <x v="0"/>
    <x v="9"/>
    <n v="583"/>
    <n v="287"/>
    <s v="Ed Sheeran"/>
    <x v="0"/>
    <x v="0"/>
    <n v="15.48"/>
    <n v="12.31"/>
  </r>
  <r>
    <s v="U2711"/>
    <x v="7"/>
    <x v="4"/>
    <x v="1"/>
    <x v="8"/>
    <n v="383"/>
    <n v="195"/>
    <s v="Dua Lipa"/>
    <x v="0"/>
    <x v="2"/>
    <n v="87.07"/>
    <n v="25.32"/>
  </r>
  <r>
    <s v="U2745"/>
    <x v="7"/>
    <x v="0"/>
    <x v="3"/>
    <x v="7"/>
    <n v="238"/>
    <n v="295"/>
    <s v="Ed Sheeran"/>
    <x v="1"/>
    <x v="1"/>
    <n v="60.16"/>
    <n v="57.77"/>
  </r>
  <r>
    <s v="U2812"/>
    <x v="7"/>
    <x v="8"/>
    <x v="3"/>
    <x v="2"/>
    <n v="307"/>
    <n v="266"/>
    <s v="Bad Bunny"/>
    <x v="1"/>
    <x v="2"/>
    <n v="65.61"/>
    <n v="64.22"/>
  </r>
  <r>
    <s v="U2824"/>
    <x v="7"/>
    <x v="3"/>
    <x v="5"/>
    <x v="6"/>
    <n v="417"/>
    <n v="385"/>
    <s v="Dua Lipa"/>
    <x v="1"/>
    <x v="0"/>
    <n v="64.58"/>
    <n v="36.909999999999997"/>
  </r>
  <r>
    <s v="U2861"/>
    <x v="7"/>
    <x v="9"/>
    <x v="0"/>
    <x v="0"/>
    <n v="174"/>
    <n v="204"/>
    <s v="Ed Sheeran"/>
    <x v="0"/>
    <x v="1"/>
    <n v="19.29"/>
    <n v="31.22"/>
  </r>
  <r>
    <s v="U2908"/>
    <x v="7"/>
    <x v="8"/>
    <x v="5"/>
    <x v="3"/>
    <n v="572"/>
    <n v="176"/>
    <s v="Billie Eilish"/>
    <x v="1"/>
    <x v="2"/>
    <n v="39.479999999999997"/>
    <n v="41.08"/>
  </r>
  <r>
    <s v="U2910"/>
    <x v="7"/>
    <x v="0"/>
    <x v="4"/>
    <x v="1"/>
    <n v="431"/>
    <n v="109"/>
    <s v="Adele"/>
    <x v="1"/>
    <x v="2"/>
    <n v="59.67"/>
    <n v="79.819999999999993"/>
  </r>
  <r>
    <s v="U2913"/>
    <x v="7"/>
    <x v="4"/>
    <x v="3"/>
    <x v="1"/>
    <n v="459"/>
    <n v="451"/>
    <s v="Bad Bunny"/>
    <x v="1"/>
    <x v="1"/>
    <n v="16.37"/>
    <n v="25.71"/>
  </r>
  <r>
    <s v="U2920"/>
    <x v="7"/>
    <x v="0"/>
    <x v="1"/>
    <x v="1"/>
    <n v="74"/>
    <n v="126"/>
    <s v="The Weeknd"/>
    <x v="0"/>
    <x v="1"/>
    <n v="25.5"/>
    <n v="25.68"/>
  </r>
  <r>
    <s v="U2952"/>
    <x v="7"/>
    <x v="7"/>
    <x v="0"/>
    <x v="0"/>
    <n v="22"/>
    <n v="204"/>
    <s v="BTS"/>
    <x v="0"/>
    <x v="0"/>
    <n v="59.66"/>
    <n v="78.930000000000007"/>
  </r>
  <r>
    <s v="U2957"/>
    <x v="7"/>
    <x v="7"/>
    <x v="0"/>
    <x v="8"/>
    <n v="362"/>
    <n v="60"/>
    <s v="Dua Lipa"/>
    <x v="0"/>
    <x v="1"/>
    <n v="16.02"/>
    <n v="30.93"/>
  </r>
  <r>
    <s v="U3051"/>
    <x v="7"/>
    <x v="0"/>
    <x v="5"/>
    <x v="4"/>
    <n v="270"/>
    <n v="431"/>
    <s v="Ed Sheeran"/>
    <x v="0"/>
    <x v="2"/>
    <n v="67.540000000000006"/>
    <n v="25.98"/>
  </r>
  <r>
    <s v="U3060"/>
    <x v="7"/>
    <x v="3"/>
    <x v="1"/>
    <x v="8"/>
    <n v="420"/>
    <n v="222"/>
    <s v="Post Malone"/>
    <x v="0"/>
    <x v="1"/>
    <n v="51.43"/>
    <n v="78.48"/>
  </r>
  <r>
    <s v="U3143"/>
    <x v="7"/>
    <x v="6"/>
    <x v="2"/>
    <x v="9"/>
    <n v="214"/>
    <n v="194"/>
    <s v="Billie Eilish"/>
    <x v="1"/>
    <x v="0"/>
    <n v="78.510000000000005"/>
    <n v="49.71"/>
  </r>
  <r>
    <s v="U3287"/>
    <x v="7"/>
    <x v="2"/>
    <x v="3"/>
    <x v="7"/>
    <n v="373"/>
    <n v="5"/>
    <s v="The Weeknd"/>
    <x v="0"/>
    <x v="1"/>
    <n v="38.630000000000003"/>
    <n v="35.18"/>
  </r>
  <r>
    <s v="U3330"/>
    <x v="7"/>
    <x v="5"/>
    <x v="3"/>
    <x v="4"/>
    <n v="399"/>
    <n v="202"/>
    <s v="Post Malone"/>
    <x v="0"/>
    <x v="2"/>
    <n v="21.51"/>
    <n v="77.87"/>
  </r>
  <r>
    <s v="U3575"/>
    <x v="7"/>
    <x v="3"/>
    <x v="0"/>
    <x v="8"/>
    <n v="525"/>
    <n v="437"/>
    <s v="Taylor Swift"/>
    <x v="1"/>
    <x v="0"/>
    <n v="17.149999999999999"/>
    <n v="45.22"/>
  </r>
  <r>
    <s v="U3579"/>
    <x v="7"/>
    <x v="4"/>
    <x v="2"/>
    <x v="4"/>
    <n v="172"/>
    <n v="200"/>
    <s v="Adele"/>
    <x v="1"/>
    <x v="1"/>
    <n v="43.97"/>
    <n v="72.459999999999994"/>
  </r>
  <r>
    <s v="U3661"/>
    <x v="7"/>
    <x v="1"/>
    <x v="4"/>
    <x v="2"/>
    <n v="392"/>
    <n v="21"/>
    <s v="Drake"/>
    <x v="0"/>
    <x v="1"/>
    <n v="58.95"/>
    <n v="60.31"/>
  </r>
  <r>
    <s v="U3764"/>
    <x v="7"/>
    <x v="3"/>
    <x v="5"/>
    <x v="2"/>
    <n v="551"/>
    <n v="312"/>
    <s v="Billie Eilish"/>
    <x v="1"/>
    <x v="2"/>
    <n v="44.38"/>
    <n v="76.010000000000005"/>
  </r>
  <r>
    <s v="U3818"/>
    <x v="7"/>
    <x v="7"/>
    <x v="4"/>
    <x v="0"/>
    <n v="271"/>
    <n v="160"/>
    <s v="The Weeknd"/>
    <x v="0"/>
    <x v="0"/>
    <n v="19.61"/>
    <n v="5.87"/>
  </r>
  <r>
    <s v="U3840"/>
    <x v="7"/>
    <x v="5"/>
    <x v="4"/>
    <x v="3"/>
    <n v="50"/>
    <n v="240"/>
    <s v="Bad Bunny"/>
    <x v="1"/>
    <x v="1"/>
    <n v="29.45"/>
    <n v="26.66"/>
  </r>
  <r>
    <s v="U3887"/>
    <x v="7"/>
    <x v="7"/>
    <x v="3"/>
    <x v="7"/>
    <n v="424"/>
    <n v="394"/>
    <s v="Drake"/>
    <x v="0"/>
    <x v="0"/>
    <n v="28.52"/>
    <n v="72.63"/>
  </r>
  <r>
    <s v="U3928"/>
    <x v="7"/>
    <x v="8"/>
    <x v="5"/>
    <x v="9"/>
    <n v="118"/>
    <n v="214"/>
    <s v="BTS"/>
    <x v="0"/>
    <x v="0"/>
    <n v="81.7"/>
    <n v="59.89"/>
  </r>
  <r>
    <s v="U4034"/>
    <x v="7"/>
    <x v="3"/>
    <x v="5"/>
    <x v="4"/>
    <n v="249"/>
    <n v="135"/>
    <s v="Dua Lipa"/>
    <x v="1"/>
    <x v="2"/>
    <n v="54.1"/>
    <n v="19.91"/>
  </r>
  <r>
    <s v="U4144"/>
    <x v="7"/>
    <x v="6"/>
    <x v="5"/>
    <x v="7"/>
    <n v="31"/>
    <n v="401"/>
    <s v="Dua Lipa"/>
    <x v="0"/>
    <x v="1"/>
    <n v="73.930000000000007"/>
    <n v="57.75"/>
  </r>
  <r>
    <s v="U4224"/>
    <x v="7"/>
    <x v="8"/>
    <x v="2"/>
    <x v="9"/>
    <n v="303"/>
    <n v="453"/>
    <s v="Dua Lipa"/>
    <x v="0"/>
    <x v="2"/>
    <n v="26.41"/>
    <n v="25.37"/>
  </r>
  <r>
    <s v="U4237"/>
    <x v="7"/>
    <x v="8"/>
    <x v="5"/>
    <x v="1"/>
    <n v="203"/>
    <n v="258"/>
    <s v="Ed Sheeran"/>
    <x v="0"/>
    <x v="2"/>
    <n v="86.35"/>
    <n v="20.39"/>
  </r>
  <r>
    <s v="U4297"/>
    <x v="7"/>
    <x v="5"/>
    <x v="4"/>
    <x v="1"/>
    <n v="303"/>
    <n v="381"/>
    <s v="Adele"/>
    <x v="0"/>
    <x v="2"/>
    <n v="14.89"/>
    <n v="47.45"/>
  </r>
  <r>
    <s v="U4390"/>
    <x v="7"/>
    <x v="1"/>
    <x v="3"/>
    <x v="2"/>
    <n v="470"/>
    <n v="65"/>
    <s v="The Weeknd"/>
    <x v="1"/>
    <x v="1"/>
    <n v="64.599999999999994"/>
    <n v="8.08"/>
  </r>
  <r>
    <s v="U4491"/>
    <x v="7"/>
    <x v="8"/>
    <x v="3"/>
    <x v="6"/>
    <n v="377"/>
    <n v="465"/>
    <s v="Post Malone"/>
    <x v="1"/>
    <x v="1"/>
    <n v="25.09"/>
    <n v="55.02"/>
  </r>
  <r>
    <s v="U4585"/>
    <x v="7"/>
    <x v="0"/>
    <x v="1"/>
    <x v="0"/>
    <n v="80"/>
    <n v="9"/>
    <s v="Billie Eilish"/>
    <x v="1"/>
    <x v="1"/>
    <n v="39.33"/>
    <n v="44.09"/>
  </r>
  <r>
    <s v="U4599"/>
    <x v="7"/>
    <x v="6"/>
    <x v="5"/>
    <x v="2"/>
    <n v="294"/>
    <n v="19"/>
    <s v="The Weeknd"/>
    <x v="0"/>
    <x v="0"/>
    <n v="15.42"/>
    <n v="74.78"/>
  </r>
  <r>
    <s v="U4676"/>
    <x v="7"/>
    <x v="9"/>
    <x v="3"/>
    <x v="6"/>
    <n v="98"/>
    <n v="407"/>
    <s v="The Weeknd"/>
    <x v="0"/>
    <x v="2"/>
    <n v="59.72"/>
    <n v="39.869999999999997"/>
  </r>
  <r>
    <s v="U4684"/>
    <x v="7"/>
    <x v="3"/>
    <x v="4"/>
    <x v="5"/>
    <n v="124"/>
    <n v="422"/>
    <s v="Billie Eilish"/>
    <x v="1"/>
    <x v="0"/>
    <n v="88.24"/>
    <n v="48.38"/>
  </r>
  <r>
    <s v="U4703"/>
    <x v="7"/>
    <x v="1"/>
    <x v="2"/>
    <x v="1"/>
    <n v="273"/>
    <n v="178"/>
    <s v="The Weeknd"/>
    <x v="0"/>
    <x v="1"/>
    <n v="46.92"/>
    <n v="22.12"/>
  </r>
  <r>
    <s v="U4874"/>
    <x v="7"/>
    <x v="2"/>
    <x v="1"/>
    <x v="1"/>
    <n v="590"/>
    <n v="103"/>
    <s v="Drake"/>
    <x v="1"/>
    <x v="0"/>
    <n v="76.89"/>
    <n v="35.18"/>
  </r>
  <r>
    <s v="U4880"/>
    <x v="7"/>
    <x v="7"/>
    <x v="0"/>
    <x v="6"/>
    <n v="382"/>
    <n v="182"/>
    <s v="Ed Sheeran"/>
    <x v="1"/>
    <x v="2"/>
    <n v="73.459999999999994"/>
    <n v="48.54"/>
  </r>
  <r>
    <s v="U5063"/>
    <x v="7"/>
    <x v="0"/>
    <x v="4"/>
    <x v="2"/>
    <n v="574"/>
    <n v="22"/>
    <s v="Bad Bunny"/>
    <x v="1"/>
    <x v="2"/>
    <n v="69.319999999999993"/>
    <n v="22.42"/>
  </r>
  <r>
    <s v="U5133"/>
    <x v="7"/>
    <x v="1"/>
    <x v="0"/>
    <x v="0"/>
    <n v="435"/>
    <n v="21"/>
    <s v="Drake"/>
    <x v="0"/>
    <x v="1"/>
    <n v="19.309999999999999"/>
    <n v="11.75"/>
  </r>
  <r>
    <s v="U5151"/>
    <x v="7"/>
    <x v="2"/>
    <x v="3"/>
    <x v="4"/>
    <n v="29"/>
    <n v="66"/>
    <s v="Dua Lipa"/>
    <x v="0"/>
    <x v="0"/>
    <n v="31.08"/>
    <n v="17.260000000000002"/>
  </r>
  <r>
    <s v="U5214"/>
    <x v="7"/>
    <x v="1"/>
    <x v="1"/>
    <x v="8"/>
    <n v="570"/>
    <n v="398"/>
    <s v="Post Malone"/>
    <x v="1"/>
    <x v="2"/>
    <n v="42.1"/>
    <n v="15.41"/>
  </r>
  <r>
    <s v="U5287"/>
    <x v="7"/>
    <x v="0"/>
    <x v="3"/>
    <x v="8"/>
    <n v="353"/>
    <n v="444"/>
    <s v="Dua Lipa"/>
    <x v="1"/>
    <x v="0"/>
    <n v="31.73"/>
    <n v="25.88"/>
  </r>
  <r>
    <s v="U5524"/>
    <x v="7"/>
    <x v="0"/>
    <x v="4"/>
    <x v="3"/>
    <n v="519"/>
    <n v="6"/>
    <s v="Bad Bunny"/>
    <x v="1"/>
    <x v="2"/>
    <n v="35.51"/>
    <n v="45.72"/>
  </r>
  <r>
    <s v="U5557"/>
    <x v="7"/>
    <x v="3"/>
    <x v="3"/>
    <x v="1"/>
    <n v="443"/>
    <n v="264"/>
    <s v="The Weeknd"/>
    <x v="1"/>
    <x v="0"/>
    <n v="60.18"/>
    <n v="63.78"/>
  </r>
  <r>
    <s v="U5653"/>
    <x v="7"/>
    <x v="9"/>
    <x v="5"/>
    <x v="8"/>
    <n v="97"/>
    <n v="450"/>
    <s v="Bad Bunny"/>
    <x v="1"/>
    <x v="1"/>
    <n v="53.59"/>
    <n v="36.130000000000003"/>
  </r>
  <r>
    <s v="U5660"/>
    <x v="7"/>
    <x v="4"/>
    <x v="0"/>
    <x v="3"/>
    <n v="220"/>
    <n v="345"/>
    <s v="Bad Bunny"/>
    <x v="1"/>
    <x v="1"/>
    <n v="27.63"/>
    <n v="15.55"/>
  </r>
  <r>
    <s v="U5786"/>
    <x v="7"/>
    <x v="4"/>
    <x v="2"/>
    <x v="3"/>
    <n v="395"/>
    <n v="381"/>
    <s v="The Weeknd"/>
    <x v="0"/>
    <x v="0"/>
    <n v="49.46"/>
    <n v="15.36"/>
  </r>
  <r>
    <s v="U5794"/>
    <x v="7"/>
    <x v="8"/>
    <x v="5"/>
    <x v="0"/>
    <n v="478"/>
    <n v="343"/>
    <s v="Ed Sheeran"/>
    <x v="0"/>
    <x v="0"/>
    <n v="36.18"/>
    <n v="15.94"/>
  </r>
  <r>
    <s v="U5823"/>
    <x v="7"/>
    <x v="4"/>
    <x v="3"/>
    <x v="2"/>
    <n v="421"/>
    <n v="481"/>
    <s v="The Weeknd"/>
    <x v="0"/>
    <x v="2"/>
    <n v="53.96"/>
    <n v="70.260000000000005"/>
  </r>
  <r>
    <s v="U5864"/>
    <x v="7"/>
    <x v="9"/>
    <x v="5"/>
    <x v="3"/>
    <n v="325"/>
    <n v="274"/>
    <s v="The Weeknd"/>
    <x v="0"/>
    <x v="0"/>
    <n v="42.67"/>
    <n v="26.83"/>
  </r>
  <r>
    <s v="U5865"/>
    <x v="7"/>
    <x v="3"/>
    <x v="2"/>
    <x v="7"/>
    <n v="245"/>
    <n v="25"/>
    <s v="Bad Bunny"/>
    <x v="0"/>
    <x v="0"/>
    <n v="58.82"/>
    <n v="33.130000000000003"/>
  </r>
  <r>
    <s v="U5936"/>
    <x v="7"/>
    <x v="4"/>
    <x v="3"/>
    <x v="3"/>
    <n v="443"/>
    <n v="278"/>
    <s v="Ed Sheeran"/>
    <x v="0"/>
    <x v="2"/>
    <n v="28.54"/>
    <n v="16.61"/>
  </r>
  <r>
    <s v="U5956"/>
    <x v="7"/>
    <x v="8"/>
    <x v="0"/>
    <x v="7"/>
    <n v="74"/>
    <n v="347"/>
    <s v="Drake"/>
    <x v="1"/>
    <x v="1"/>
    <n v="55.76"/>
    <n v="59.95"/>
  </r>
  <r>
    <s v="U5964"/>
    <x v="7"/>
    <x v="5"/>
    <x v="0"/>
    <x v="7"/>
    <n v="46"/>
    <n v="31"/>
    <s v="Dua Lipa"/>
    <x v="1"/>
    <x v="0"/>
    <n v="86.14"/>
    <n v="54.66"/>
  </r>
  <r>
    <s v="U1115"/>
    <x v="8"/>
    <x v="8"/>
    <x v="0"/>
    <x v="4"/>
    <n v="419"/>
    <n v="484"/>
    <s v="The Weeknd"/>
    <x v="1"/>
    <x v="1"/>
    <n v="69.39"/>
    <n v="21.67"/>
  </r>
  <r>
    <s v="U1168"/>
    <x v="8"/>
    <x v="8"/>
    <x v="1"/>
    <x v="9"/>
    <n v="345"/>
    <n v="37"/>
    <s v="Taylor Swift"/>
    <x v="0"/>
    <x v="0"/>
    <n v="80.94"/>
    <n v="7.91"/>
  </r>
  <r>
    <s v="U1204"/>
    <x v="8"/>
    <x v="1"/>
    <x v="0"/>
    <x v="1"/>
    <n v="551"/>
    <n v="421"/>
    <s v="Ed Sheeran"/>
    <x v="0"/>
    <x v="0"/>
    <n v="49.2"/>
    <n v="42.1"/>
  </r>
  <r>
    <s v="U1218"/>
    <x v="8"/>
    <x v="9"/>
    <x v="3"/>
    <x v="6"/>
    <n v="317"/>
    <n v="268"/>
    <s v="The Weeknd"/>
    <x v="1"/>
    <x v="2"/>
    <n v="66.489999999999995"/>
    <n v="11.87"/>
  </r>
  <r>
    <s v="U1225"/>
    <x v="8"/>
    <x v="0"/>
    <x v="4"/>
    <x v="8"/>
    <n v="530"/>
    <n v="270"/>
    <s v="Billie Eilish"/>
    <x v="0"/>
    <x v="2"/>
    <n v="32.4"/>
    <n v="79.59"/>
  </r>
  <r>
    <s v="U1234"/>
    <x v="8"/>
    <x v="8"/>
    <x v="2"/>
    <x v="9"/>
    <n v="46"/>
    <n v="165"/>
    <s v="Adele"/>
    <x v="1"/>
    <x v="2"/>
    <n v="58.75"/>
    <n v="66.98"/>
  </r>
  <r>
    <s v="U1252"/>
    <x v="8"/>
    <x v="6"/>
    <x v="5"/>
    <x v="9"/>
    <n v="557"/>
    <n v="232"/>
    <s v="Adele"/>
    <x v="0"/>
    <x v="0"/>
    <n v="79.16"/>
    <n v="41.87"/>
  </r>
  <r>
    <s v="U1263"/>
    <x v="8"/>
    <x v="6"/>
    <x v="2"/>
    <x v="6"/>
    <n v="54"/>
    <n v="268"/>
    <s v="Billie Eilish"/>
    <x v="0"/>
    <x v="0"/>
    <n v="51.99"/>
    <n v="65.41"/>
  </r>
  <r>
    <s v="U1295"/>
    <x v="8"/>
    <x v="4"/>
    <x v="3"/>
    <x v="5"/>
    <n v="389"/>
    <n v="479"/>
    <s v="Bad Bunny"/>
    <x v="0"/>
    <x v="0"/>
    <n v="52.21"/>
    <n v="52.88"/>
  </r>
  <r>
    <s v="U1298"/>
    <x v="8"/>
    <x v="0"/>
    <x v="4"/>
    <x v="4"/>
    <n v="301"/>
    <n v="8"/>
    <s v="Billie Eilish"/>
    <x v="0"/>
    <x v="0"/>
    <n v="16.559999999999999"/>
    <n v="32.53"/>
  </r>
  <r>
    <s v="U1302"/>
    <x v="8"/>
    <x v="8"/>
    <x v="4"/>
    <x v="2"/>
    <n v="437"/>
    <n v="384"/>
    <s v="Bad Bunny"/>
    <x v="0"/>
    <x v="0"/>
    <n v="88.12"/>
    <n v="55.47"/>
  </r>
  <r>
    <s v="U1341"/>
    <x v="8"/>
    <x v="9"/>
    <x v="4"/>
    <x v="9"/>
    <n v="258"/>
    <n v="388"/>
    <s v="Ed Sheeran"/>
    <x v="0"/>
    <x v="1"/>
    <n v="85.4"/>
    <n v="45.2"/>
  </r>
  <r>
    <s v="U1350"/>
    <x v="8"/>
    <x v="6"/>
    <x v="0"/>
    <x v="7"/>
    <n v="218"/>
    <n v="27"/>
    <s v="Bad Bunny"/>
    <x v="1"/>
    <x v="1"/>
    <n v="88.09"/>
    <n v="31.22"/>
  </r>
  <r>
    <s v="U1437"/>
    <x v="8"/>
    <x v="4"/>
    <x v="0"/>
    <x v="8"/>
    <n v="385"/>
    <n v="479"/>
    <s v="Billie Eilish"/>
    <x v="0"/>
    <x v="0"/>
    <n v="39.68"/>
    <n v="15.8"/>
  </r>
  <r>
    <s v="U1493"/>
    <x v="8"/>
    <x v="3"/>
    <x v="2"/>
    <x v="2"/>
    <n v="41"/>
    <n v="462"/>
    <s v="Taylor Swift"/>
    <x v="0"/>
    <x v="1"/>
    <n v="38.1"/>
    <n v="77.819999999999993"/>
  </r>
  <r>
    <s v="U1516"/>
    <x v="8"/>
    <x v="6"/>
    <x v="4"/>
    <x v="7"/>
    <n v="153"/>
    <n v="170"/>
    <s v="Bad Bunny"/>
    <x v="1"/>
    <x v="2"/>
    <n v="28.5"/>
    <n v="42.78"/>
  </r>
  <r>
    <s v="U1591"/>
    <x v="8"/>
    <x v="9"/>
    <x v="4"/>
    <x v="6"/>
    <n v="340"/>
    <n v="464"/>
    <s v="Post Malone"/>
    <x v="0"/>
    <x v="1"/>
    <n v="63.97"/>
    <n v="44.01"/>
  </r>
  <r>
    <s v="U1662"/>
    <x v="8"/>
    <x v="5"/>
    <x v="4"/>
    <x v="1"/>
    <n v="314"/>
    <n v="187"/>
    <s v="BTS"/>
    <x v="0"/>
    <x v="0"/>
    <n v="72.89"/>
    <n v="33.26"/>
  </r>
  <r>
    <s v="U1669"/>
    <x v="8"/>
    <x v="5"/>
    <x v="1"/>
    <x v="4"/>
    <n v="335"/>
    <n v="336"/>
    <s v="Drake"/>
    <x v="1"/>
    <x v="1"/>
    <n v="29.3"/>
    <n v="24.38"/>
  </r>
  <r>
    <s v="U1717"/>
    <x v="8"/>
    <x v="4"/>
    <x v="4"/>
    <x v="3"/>
    <n v="327"/>
    <n v="96"/>
    <s v="Taylor Swift"/>
    <x v="0"/>
    <x v="0"/>
    <n v="84.86"/>
    <n v="10.119999999999999"/>
  </r>
  <r>
    <s v="U1746"/>
    <x v="8"/>
    <x v="2"/>
    <x v="0"/>
    <x v="1"/>
    <n v="294"/>
    <n v="98"/>
    <s v="Taylor Swift"/>
    <x v="1"/>
    <x v="1"/>
    <n v="65.33"/>
    <n v="49.29"/>
  </r>
  <r>
    <s v="U1756"/>
    <x v="8"/>
    <x v="3"/>
    <x v="0"/>
    <x v="0"/>
    <n v="529"/>
    <n v="486"/>
    <s v="BTS"/>
    <x v="0"/>
    <x v="0"/>
    <n v="43.19"/>
    <n v="66.150000000000006"/>
  </r>
  <r>
    <s v="U1812"/>
    <x v="8"/>
    <x v="7"/>
    <x v="1"/>
    <x v="7"/>
    <n v="32"/>
    <n v="397"/>
    <s v="Ed Sheeran"/>
    <x v="0"/>
    <x v="1"/>
    <n v="74.239999999999995"/>
    <n v="46.33"/>
  </r>
  <r>
    <s v="U1845"/>
    <x v="8"/>
    <x v="2"/>
    <x v="0"/>
    <x v="2"/>
    <n v="467"/>
    <n v="453"/>
    <s v="Drake"/>
    <x v="0"/>
    <x v="2"/>
    <n v="23.87"/>
    <n v="59.73"/>
  </r>
  <r>
    <s v="U1893"/>
    <x v="8"/>
    <x v="8"/>
    <x v="2"/>
    <x v="0"/>
    <n v="240"/>
    <n v="32"/>
    <s v="The Weeknd"/>
    <x v="0"/>
    <x v="2"/>
    <n v="24.89"/>
    <n v="57.76"/>
  </r>
  <r>
    <s v="U2041"/>
    <x v="8"/>
    <x v="7"/>
    <x v="0"/>
    <x v="6"/>
    <n v="510"/>
    <n v="4"/>
    <s v="Adele"/>
    <x v="1"/>
    <x v="1"/>
    <n v="15.33"/>
    <n v="32.26"/>
  </r>
  <r>
    <s v="U2090"/>
    <x v="8"/>
    <x v="8"/>
    <x v="2"/>
    <x v="7"/>
    <n v="260"/>
    <n v="446"/>
    <s v="Taylor Swift"/>
    <x v="0"/>
    <x v="0"/>
    <n v="82.65"/>
    <n v="71.569999999999993"/>
  </r>
  <r>
    <s v="U2121"/>
    <x v="8"/>
    <x v="4"/>
    <x v="3"/>
    <x v="7"/>
    <n v="336"/>
    <n v="474"/>
    <s v="The Weeknd"/>
    <x v="0"/>
    <x v="2"/>
    <n v="36.5"/>
    <n v="60.85"/>
  </r>
  <r>
    <s v="U2179"/>
    <x v="8"/>
    <x v="6"/>
    <x v="1"/>
    <x v="0"/>
    <n v="537"/>
    <n v="213"/>
    <s v="Dua Lipa"/>
    <x v="1"/>
    <x v="0"/>
    <n v="66"/>
    <n v="20.16"/>
  </r>
  <r>
    <s v="U2181"/>
    <x v="8"/>
    <x v="6"/>
    <x v="4"/>
    <x v="6"/>
    <n v="369"/>
    <n v="93"/>
    <s v="Bad Bunny"/>
    <x v="1"/>
    <x v="1"/>
    <n v="77.02"/>
    <n v="34.229999999999997"/>
  </r>
  <r>
    <s v="U2243"/>
    <x v="8"/>
    <x v="7"/>
    <x v="1"/>
    <x v="1"/>
    <n v="80"/>
    <n v="396"/>
    <s v="Bad Bunny"/>
    <x v="1"/>
    <x v="1"/>
    <n v="55.7"/>
    <n v="46.86"/>
  </r>
  <r>
    <s v="U2247"/>
    <x v="8"/>
    <x v="0"/>
    <x v="5"/>
    <x v="6"/>
    <n v="189"/>
    <n v="129"/>
    <s v="Ed Sheeran"/>
    <x v="1"/>
    <x v="1"/>
    <n v="48.31"/>
    <n v="45.53"/>
  </r>
  <r>
    <s v="U2295"/>
    <x v="8"/>
    <x v="6"/>
    <x v="2"/>
    <x v="4"/>
    <n v="144"/>
    <n v="415"/>
    <s v="Billie Eilish"/>
    <x v="0"/>
    <x v="0"/>
    <n v="18.34"/>
    <n v="50.23"/>
  </r>
  <r>
    <s v="U2403"/>
    <x v="8"/>
    <x v="2"/>
    <x v="3"/>
    <x v="7"/>
    <n v="312"/>
    <n v="274"/>
    <s v="BTS"/>
    <x v="0"/>
    <x v="0"/>
    <n v="53.9"/>
    <n v="29.94"/>
  </r>
  <r>
    <s v="U2474"/>
    <x v="8"/>
    <x v="8"/>
    <x v="0"/>
    <x v="5"/>
    <n v="509"/>
    <n v="405"/>
    <s v="Taylor Swift"/>
    <x v="0"/>
    <x v="1"/>
    <n v="33.74"/>
    <n v="65.72"/>
  </r>
  <r>
    <s v="U2541"/>
    <x v="8"/>
    <x v="4"/>
    <x v="3"/>
    <x v="8"/>
    <n v="314"/>
    <n v="99"/>
    <s v="Billie Eilish"/>
    <x v="0"/>
    <x v="2"/>
    <n v="15.16"/>
    <n v="69.75"/>
  </r>
  <r>
    <s v="U2666"/>
    <x v="8"/>
    <x v="2"/>
    <x v="0"/>
    <x v="3"/>
    <n v="433"/>
    <n v="421"/>
    <s v="Bad Bunny"/>
    <x v="0"/>
    <x v="2"/>
    <n v="46.21"/>
    <n v="62.56"/>
  </r>
  <r>
    <s v="U2683"/>
    <x v="8"/>
    <x v="9"/>
    <x v="1"/>
    <x v="3"/>
    <n v="201"/>
    <n v="469"/>
    <s v="Bad Bunny"/>
    <x v="1"/>
    <x v="1"/>
    <n v="64.599999999999994"/>
    <n v="8.33"/>
  </r>
  <r>
    <s v="U2841"/>
    <x v="8"/>
    <x v="0"/>
    <x v="0"/>
    <x v="7"/>
    <n v="394"/>
    <n v="388"/>
    <s v="Billie Eilish"/>
    <x v="1"/>
    <x v="0"/>
    <n v="48.97"/>
    <n v="19.47"/>
  </r>
  <r>
    <s v="U2858"/>
    <x v="8"/>
    <x v="0"/>
    <x v="3"/>
    <x v="8"/>
    <n v="224"/>
    <n v="353"/>
    <s v="The Weeknd"/>
    <x v="0"/>
    <x v="2"/>
    <n v="60.45"/>
    <n v="36.42"/>
  </r>
  <r>
    <s v="U2895"/>
    <x v="8"/>
    <x v="2"/>
    <x v="1"/>
    <x v="1"/>
    <n v="302"/>
    <n v="363"/>
    <s v="Dua Lipa"/>
    <x v="0"/>
    <x v="2"/>
    <n v="11.48"/>
    <n v="54.83"/>
  </r>
  <r>
    <s v="U2964"/>
    <x v="8"/>
    <x v="7"/>
    <x v="4"/>
    <x v="6"/>
    <n v="555"/>
    <n v="443"/>
    <s v="Drake"/>
    <x v="0"/>
    <x v="0"/>
    <n v="69.260000000000005"/>
    <n v="44.66"/>
  </r>
  <r>
    <s v="U3022"/>
    <x v="8"/>
    <x v="2"/>
    <x v="1"/>
    <x v="7"/>
    <n v="581"/>
    <n v="281"/>
    <s v="Billie Eilish"/>
    <x v="1"/>
    <x v="2"/>
    <n v="83.25"/>
    <n v="42.41"/>
  </r>
  <r>
    <s v="U3038"/>
    <x v="8"/>
    <x v="4"/>
    <x v="4"/>
    <x v="0"/>
    <n v="426"/>
    <n v="255"/>
    <s v="Post Malone"/>
    <x v="0"/>
    <x v="2"/>
    <n v="81.88"/>
    <n v="56.68"/>
  </r>
  <r>
    <s v="U3069"/>
    <x v="8"/>
    <x v="5"/>
    <x v="2"/>
    <x v="1"/>
    <n v="76"/>
    <n v="426"/>
    <s v="Post Malone"/>
    <x v="1"/>
    <x v="1"/>
    <n v="33.909999999999997"/>
    <n v="31.52"/>
  </r>
  <r>
    <s v="U3070"/>
    <x v="8"/>
    <x v="4"/>
    <x v="3"/>
    <x v="0"/>
    <n v="356"/>
    <n v="151"/>
    <s v="Post Malone"/>
    <x v="0"/>
    <x v="2"/>
    <n v="61.45"/>
    <n v="70.91"/>
  </r>
  <r>
    <s v="U3113"/>
    <x v="8"/>
    <x v="8"/>
    <x v="4"/>
    <x v="7"/>
    <n v="289"/>
    <n v="467"/>
    <s v="Adele"/>
    <x v="0"/>
    <x v="2"/>
    <n v="39.32"/>
    <n v="30.22"/>
  </r>
  <r>
    <s v="U3184"/>
    <x v="8"/>
    <x v="4"/>
    <x v="4"/>
    <x v="4"/>
    <n v="304"/>
    <n v="323"/>
    <s v="Drake"/>
    <x v="0"/>
    <x v="2"/>
    <n v="35"/>
    <n v="16.52"/>
  </r>
  <r>
    <s v="U3271"/>
    <x v="8"/>
    <x v="8"/>
    <x v="4"/>
    <x v="8"/>
    <n v="95"/>
    <n v="56"/>
    <s v="Taylor Swift"/>
    <x v="1"/>
    <x v="1"/>
    <n v="14.52"/>
    <n v="25.56"/>
  </r>
  <r>
    <s v="U3336"/>
    <x v="8"/>
    <x v="9"/>
    <x v="2"/>
    <x v="3"/>
    <n v="386"/>
    <n v="205"/>
    <s v="Taylor Swift"/>
    <x v="1"/>
    <x v="2"/>
    <n v="56.16"/>
    <n v="31.34"/>
  </r>
  <r>
    <s v="U3355"/>
    <x v="8"/>
    <x v="4"/>
    <x v="2"/>
    <x v="7"/>
    <n v="355"/>
    <n v="66"/>
    <s v="Dua Lipa"/>
    <x v="1"/>
    <x v="1"/>
    <n v="43.39"/>
    <n v="10.42"/>
  </r>
  <r>
    <s v="U3381"/>
    <x v="8"/>
    <x v="9"/>
    <x v="4"/>
    <x v="1"/>
    <n v="404"/>
    <n v="471"/>
    <s v="The Weeknd"/>
    <x v="1"/>
    <x v="0"/>
    <n v="86.41"/>
    <n v="24.59"/>
  </r>
  <r>
    <s v="U3508"/>
    <x v="8"/>
    <x v="3"/>
    <x v="3"/>
    <x v="3"/>
    <n v="566"/>
    <n v="164"/>
    <s v="BTS"/>
    <x v="0"/>
    <x v="1"/>
    <n v="29.1"/>
    <n v="19.91"/>
  </r>
  <r>
    <s v="U3512"/>
    <x v="8"/>
    <x v="0"/>
    <x v="3"/>
    <x v="7"/>
    <n v="174"/>
    <n v="465"/>
    <s v="Dua Lipa"/>
    <x v="1"/>
    <x v="0"/>
    <n v="77.88"/>
    <n v="8.6"/>
  </r>
  <r>
    <s v="U3542"/>
    <x v="8"/>
    <x v="6"/>
    <x v="5"/>
    <x v="3"/>
    <n v="177"/>
    <n v="208"/>
    <s v="Drake"/>
    <x v="1"/>
    <x v="0"/>
    <n v="21.57"/>
    <n v="62.73"/>
  </r>
  <r>
    <s v="U3618"/>
    <x v="8"/>
    <x v="0"/>
    <x v="2"/>
    <x v="8"/>
    <n v="432"/>
    <n v="320"/>
    <s v="Adele"/>
    <x v="1"/>
    <x v="1"/>
    <n v="40.520000000000003"/>
    <n v="42.53"/>
  </r>
  <r>
    <s v="U3686"/>
    <x v="8"/>
    <x v="3"/>
    <x v="3"/>
    <x v="9"/>
    <n v="14"/>
    <n v="456"/>
    <s v="BTS"/>
    <x v="0"/>
    <x v="2"/>
    <n v="18.46"/>
    <n v="24.07"/>
  </r>
  <r>
    <s v="U3745"/>
    <x v="8"/>
    <x v="3"/>
    <x v="2"/>
    <x v="1"/>
    <n v="549"/>
    <n v="469"/>
    <s v="The Weeknd"/>
    <x v="0"/>
    <x v="2"/>
    <n v="44.4"/>
    <n v="36.119999999999997"/>
  </r>
  <r>
    <s v="U3769"/>
    <x v="8"/>
    <x v="0"/>
    <x v="3"/>
    <x v="9"/>
    <n v="103"/>
    <n v="180"/>
    <s v="Drake"/>
    <x v="0"/>
    <x v="2"/>
    <n v="42.4"/>
    <n v="65.569999999999993"/>
  </r>
  <r>
    <s v="U3808"/>
    <x v="8"/>
    <x v="5"/>
    <x v="5"/>
    <x v="7"/>
    <n v="217"/>
    <n v="101"/>
    <s v="Billie Eilish"/>
    <x v="0"/>
    <x v="2"/>
    <n v="12.23"/>
    <n v="40.659999999999997"/>
  </r>
  <r>
    <s v="U3824"/>
    <x v="8"/>
    <x v="3"/>
    <x v="2"/>
    <x v="0"/>
    <n v="122"/>
    <n v="409"/>
    <s v="The Weeknd"/>
    <x v="0"/>
    <x v="2"/>
    <n v="49.67"/>
    <n v="28.45"/>
  </r>
  <r>
    <s v="U3915"/>
    <x v="8"/>
    <x v="1"/>
    <x v="5"/>
    <x v="9"/>
    <n v="587"/>
    <n v="62"/>
    <s v="BTS"/>
    <x v="0"/>
    <x v="2"/>
    <n v="25.65"/>
    <n v="66.459999999999994"/>
  </r>
  <r>
    <s v="U4096"/>
    <x v="8"/>
    <x v="3"/>
    <x v="5"/>
    <x v="5"/>
    <n v="200"/>
    <n v="240"/>
    <s v="Taylor Swift"/>
    <x v="1"/>
    <x v="0"/>
    <n v="61.88"/>
    <n v="69.77"/>
  </r>
  <r>
    <s v="U4282"/>
    <x v="8"/>
    <x v="6"/>
    <x v="4"/>
    <x v="6"/>
    <n v="520"/>
    <n v="432"/>
    <s v="Adele"/>
    <x v="1"/>
    <x v="0"/>
    <n v="50.82"/>
    <n v="50.04"/>
  </r>
  <r>
    <s v="U4286"/>
    <x v="8"/>
    <x v="7"/>
    <x v="3"/>
    <x v="8"/>
    <n v="30"/>
    <n v="123"/>
    <s v="Dua Lipa"/>
    <x v="1"/>
    <x v="1"/>
    <n v="82"/>
    <n v="24.46"/>
  </r>
  <r>
    <s v="U4288"/>
    <x v="8"/>
    <x v="3"/>
    <x v="4"/>
    <x v="9"/>
    <n v="92"/>
    <n v="38"/>
    <s v="Post Malone"/>
    <x v="0"/>
    <x v="0"/>
    <n v="11.67"/>
    <n v="8.18"/>
  </r>
  <r>
    <s v="U4357"/>
    <x v="8"/>
    <x v="8"/>
    <x v="1"/>
    <x v="3"/>
    <n v="185"/>
    <n v="432"/>
    <s v="Post Malone"/>
    <x v="0"/>
    <x v="0"/>
    <n v="52.61"/>
    <n v="41.83"/>
  </r>
  <r>
    <s v="U4388"/>
    <x v="8"/>
    <x v="7"/>
    <x v="0"/>
    <x v="7"/>
    <n v="55"/>
    <n v="188"/>
    <s v="Drake"/>
    <x v="0"/>
    <x v="1"/>
    <n v="42.79"/>
    <n v="6.36"/>
  </r>
  <r>
    <s v="U4442"/>
    <x v="8"/>
    <x v="1"/>
    <x v="0"/>
    <x v="6"/>
    <n v="301"/>
    <n v="318"/>
    <s v="Post Malone"/>
    <x v="1"/>
    <x v="2"/>
    <n v="26.48"/>
    <n v="67.61"/>
  </r>
  <r>
    <s v="U4481"/>
    <x v="8"/>
    <x v="9"/>
    <x v="2"/>
    <x v="3"/>
    <n v="186"/>
    <n v="449"/>
    <s v="Bad Bunny"/>
    <x v="1"/>
    <x v="2"/>
    <n v="25.07"/>
    <n v="52.38"/>
  </r>
  <r>
    <s v="U4600"/>
    <x v="8"/>
    <x v="1"/>
    <x v="5"/>
    <x v="9"/>
    <n v="235"/>
    <n v="419"/>
    <s v="Bad Bunny"/>
    <x v="1"/>
    <x v="0"/>
    <n v="55.27"/>
    <n v="34.21"/>
  </r>
  <r>
    <s v="U4616"/>
    <x v="8"/>
    <x v="5"/>
    <x v="5"/>
    <x v="7"/>
    <n v="69"/>
    <n v="314"/>
    <s v="BTS"/>
    <x v="1"/>
    <x v="1"/>
    <n v="19.690000000000001"/>
    <n v="28.15"/>
  </r>
  <r>
    <s v="U4664"/>
    <x v="8"/>
    <x v="8"/>
    <x v="4"/>
    <x v="9"/>
    <n v="284"/>
    <n v="107"/>
    <s v="Billie Eilish"/>
    <x v="0"/>
    <x v="1"/>
    <n v="78.89"/>
    <n v="13.05"/>
  </r>
  <r>
    <s v="U4702"/>
    <x v="8"/>
    <x v="8"/>
    <x v="3"/>
    <x v="4"/>
    <n v="399"/>
    <n v="488"/>
    <s v="Bad Bunny"/>
    <x v="0"/>
    <x v="1"/>
    <n v="48.09"/>
    <n v="56.19"/>
  </r>
  <r>
    <s v="U4753"/>
    <x v="8"/>
    <x v="6"/>
    <x v="1"/>
    <x v="5"/>
    <n v="100"/>
    <n v="394"/>
    <s v="Drake"/>
    <x v="1"/>
    <x v="2"/>
    <n v="41.72"/>
    <n v="70.28"/>
  </r>
  <r>
    <s v="U4836"/>
    <x v="8"/>
    <x v="7"/>
    <x v="3"/>
    <x v="3"/>
    <n v="290"/>
    <n v="149"/>
    <s v="Adele"/>
    <x v="1"/>
    <x v="0"/>
    <n v="65.8"/>
    <n v="27.15"/>
  </r>
  <r>
    <s v="U4837"/>
    <x v="8"/>
    <x v="4"/>
    <x v="5"/>
    <x v="7"/>
    <n v="55"/>
    <n v="320"/>
    <s v="Bad Bunny"/>
    <x v="1"/>
    <x v="0"/>
    <n v="49.94"/>
    <n v="68.209999999999994"/>
  </r>
  <r>
    <s v="U4928"/>
    <x v="8"/>
    <x v="1"/>
    <x v="0"/>
    <x v="9"/>
    <n v="341"/>
    <n v="46"/>
    <s v="Dua Lipa"/>
    <x v="0"/>
    <x v="0"/>
    <n v="50.42"/>
    <n v="8.2200000000000006"/>
  </r>
  <r>
    <s v="U4930"/>
    <x v="8"/>
    <x v="5"/>
    <x v="5"/>
    <x v="3"/>
    <n v="348"/>
    <n v="465"/>
    <s v="Dua Lipa"/>
    <x v="1"/>
    <x v="2"/>
    <n v="21.53"/>
    <n v="13.43"/>
  </r>
  <r>
    <s v="U4969"/>
    <x v="8"/>
    <x v="7"/>
    <x v="3"/>
    <x v="2"/>
    <n v="496"/>
    <n v="67"/>
    <s v="Post Malone"/>
    <x v="1"/>
    <x v="1"/>
    <n v="70.739999999999995"/>
    <n v="33.58"/>
  </r>
  <r>
    <s v="U4980"/>
    <x v="8"/>
    <x v="9"/>
    <x v="0"/>
    <x v="7"/>
    <n v="600"/>
    <n v="438"/>
    <s v="Billie Eilish"/>
    <x v="0"/>
    <x v="1"/>
    <n v="66.680000000000007"/>
    <n v="53.34"/>
  </r>
  <r>
    <s v="U5083"/>
    <x v="8"/>
    <x v="8"/>
    <x v="5"/>
    <x v="2"/>
    <n v="421"/>
    <n v="206"/>
    <s v="Dua Lipa"/>
    <x v="0"/>
    <x v="2"/>
    <n v="52.42"/>
    <n v="38.159999999999997"/>
  </r>
  <r>
    <s v="U5128"/>
    <x v="8"/>
    <x v="4"/>
    <x v="3"/>
    <x v="4"/>
    <n v="569"/>
    <n v="450"/>
    <s v="Taylor Swift"/>
    <x v="1"/>
    <x v="1"/>
    <n v="43.99"/>
    <n v="14.64"/>
  </r>
  <r>
    <s v="U5149"/>
    <x v="8"/>
    <x v="6"/>
    <x v="0"/>
    <x v="0"/>
    <n v="467"/>
    <n v="435"/>
    <s v="Billie Eilish"/>
    <x v="0"/>
    <x v="1"/>
    <n v="74.209999999999994"/>
    <n v="55.68"/>
  </r>
  <r>
    <s v="U5178"/>
    <x v="8"/>
    <x v="0"/>
    <x v="5"/>
    <x v="8"/>
    <n v="98"/>
    <n v="318"/>
    <s v="BTS"/>
    <x v="1"/>
    <x v="1"/>
    <n v="66.75"/>
    <n v="13.39"/>
  </r>
  <r>
    <s v="U5208"/>
    <x v="8"/>
    <x v="8"/>
    <x v="5"/>
    <x v="3"/>
    <n v="353"/>
    <n v="251"/>
    <s v="Billie Eilish"/>
    <x v="1"/>
    <x v="0"/>
    <n v="48.68"/>
    <n v="77.33"/>
  </r>
  <r>
    <s v="U5233"/>
    <x v="8"/>
    <x v="5"/>
    <x v="2"/>
    <x v="6"/>
    <n v="280"/>
    <n v="284"/>
    <s v="Taylor Swift"/>
    <x v="0"/>
    <x v="2"/>
    <n v="58.42"/>
    <n v="44.43"/>
  </r>
  <r>
    <s v="U5248"/>
    <x v="8"/>
    <x v="9"/>
    <x v="5"/>
    <x v="8"/>
    <n v="16"/>
    <n v="137"/>
    <s v="Drake"/>
    <x v="0"/>
    <x v="2"/>
    <n v="80.459999999999994"/>
    <n v="19.399999999999999"/>
  </r>
  <r>
    <s v="U5280"/>
    <x v="8"/>
    <x v="6"/>
    <x v="0"/>
    <x v="3"/>
    <n v="154"/>
    <n v="85"/>
    <s v="Dua Lipa"/>
    <x v="0"/>
    <x v="2"/>
    <n v="55.79"/>
    <n v="64.19"/>
  </r>
  <r>
    <s v="U5282"/>
    <x v="8"/>
    <x v="3"/>
    <x v="0"/>
    <x v="7"/>
    <n v="572"/>
    <n v="101"/>
    <s v="Adele"/>
    <x v="0"/>
    <x v="1"/>
    <n v="56.89"/>
    <n v="68.150000000000006"/>
  </r>
  <r>
    <s v="U5283"/>
    <x v="8"/>
    <x v="6"/>
    <x v="2"/>
    <x v="3"/>
    <n v="234"/>
    <n v="442"/>
    <s v="Adele"/>
    <x v="1"/>
    <x v="2"/>
    <n v="28.03"/>
    <n v="75.48"/>
  </r>
  <r>
    <s v="U5353"/>
    <x v="8"/>
    <x v="6"/>
    <x v="0"/>
    <x v="6"/>
    <n v="297"/>
    <n v="440"/>
    <s v="Post Malone"/>
    <x v="0"/>
    <x v="2"/>
    <n v="73.709999999999994"/>
    <n v="70.88"/>
  </r>
  <r>
    <s v="U5419"/>
    <x v="8"/>
    <x v="1"/>
    <x v="3"/>
    <x v="7"/>
    <n v="245"/>
    <n v="397"/>
    <s v="Adele"/>
    <x v="0"/>
    <x v="2"/>
    <n v="54.7"/>
    <n v="37.94"/>
  </r>
  <r>
    <s v="U5422"/>
    <x v="8"/>
    <x v="0"/>
    <x v="0"/>
    <x v="5"/>
    <n v="110"/>
    <n v="32"/>
    <s v="Post Malone"/>
    <x v="0"/>
    <x v="2"/>
    <n v="25.76"/>
    <n v="41.95"/>
  </r>
  <r>
    <s v="U5525"/>
    <x v="8"/>
    <x v="4"/>
    <x v="4"/>
    <x v="7"/>
    <n v="64"/>
    <n v="235"/>
    <s v="The Weeknd"/>
    <x v="1"/>
    <x v="0"/>
    <n v="47.56"/>
    <n v="66.790000000000006"/>
  </r>
  <r>
    <s v="U5608"/>
    <x v="8"/>
    <x v="6"/>
    <x v="1"/>
    <x v="4"/>
    <n v="446"/>
    <n v="485"/>
    <s v="BTS"/>
    <x v="1"/>
    <x v="1"/>
    <n v="20.43"/>
    <n v="8.42"/>
  </r>
  <r>
    <s v="U5616"/>
    <x v="8"/>
    <x v="2"/>
    <x v="4"/>
    <x v="0"/>
    <n v="26"/>
    <n v="120"/>
    <s v="Post Malone"/>
    <x v="0"/>
    <x v="2"/>
    <n v="18.54"/>
    <n v="25.08"/>
  </r>
  <r>
    <s v="U5628"/>
    <x v="8"/>
    <x v="9"/>
    <x v="2"/>
    <x v="7"/>
    <n v="569"/>
    <n v="266"/>
    <s v="Dua Lipa"/>
    <x v="1"/>
    <x v="2"/>
    <n v="32.880000000000003"/>
    <n v="73.3"/>
  </r>
  <r>
    <s v="U5680"/>
    <x v="8"/>
    <x v="0"/>
    <x v="0"/>
    <x v="4"/>
    <n v="276"/>
    <n v="161"/>
    <s v="The Weeknd"/>
    <x v="1"/>
    <x v="1"/>
    <n v="51.75"/>
    <n v="7.52"/>
  </r>
  <r>
    <s v="U5739"/>
    <x v="8"/>
    <x v="7"/>
    <x v="2"/>
    <x v="6"/>
    <n v="146"/>
    <n v="23"/>
    <s v="Post Malone"/>
    <x v="0"/>
    <x v="1"/>
    <n v="85.76"/>
    <n v="23.26"/>
  </r>
  <r>
    <s v="U5784"/>
    <x v="8"/>
    <x v="3"/>
    <x v="4"/>
    <x v="1"/>
    <n v="516"/>
    <n v="423"/>
    <s v="Ed Sheeran"/>
    <x v="0"/>
    <x v="0"/>
    <n v="21.27"/>
    <n v="79.56"/>
  </r>
  <r>
    <s v="U5803"/>
    <x v="8"/>
    <x v="6"/>
    <x v="0"/>
    <x v="2"/>
    <n v="287"/>
    <n v="238"/>
    <s v="Bad Bunny"/>
    <x v="0"/>
    <x v="0"/>
    <n v="34.72"/>
    <n v="70.31"/>
  </r>
  <r>
    <s v="U5818"/>
    <x v="8"/>
    <x v="2"/>
    <x v="2"/>
    <x v="8"/>
    <n v="253"/>
    <n v="361"/>
    <s v="Bad Bunny"/>
    <x v="1"/>
    <x v="0"/>
    <n v="33.49"/>
    <n v="10.11"/>
  </r>
  <r>
    <s v="U5821"/>
    <x v="8"/>
    <x v="4"/>
    <x v="4"/>
    <x v="3"/>
    <n v="297"/>
    <n v="72"/>
    <s v="The Weeknd"/>
    <x v="1"/>
    <x v="2"/>
    <n v="21.73"/>
    <n v="33.96"/>
  </r>
  <r>
    <s v="U5826"/>
    <x v="8"/>
    <x v="1"/>
    <x v="4"/>
    <x v="1"/>
    <n v="149"/>
    <n v="264"/>
    <s v="Adele"/>
    <x v="1"/>
    <x v="2"/>
    <n v="41.59"/>
    <n v="53.05"/>
  </r>
  <r>
    <s v="U5854"/>
    <x v="8"/>
    <x v="0"/>
    <x v="5"/>
    <x v="7"/>
    <n v="270"/>
    <n v="53"/>
    <s v="Drake"/>
    <x v="1"/>
    <x v="0"/>
    <n v="46.84"/>
    <n v="16.21"/>
  </r>
  <r>
    <s v="U5988"/>
    <x v="8"/>
    <x v="8"/>
    <x v="4"/>
    <x v="5"/>
    <n v="418"/>
    <n v="278"/>
    <s v="Post Malone"/>
    <x v="0"/>
    <x v="0"/>
    <n v="83.36"/>
    <n v="65.44"/>
  </r>
  <r>
    <s v="U1081"/>
    <x v="9"/>
    <x v="9"/>
    <x v="2"/>
    <x v="1"/>
    <n v="13"/>
    <n v="64"/>
    <s v="Ed Sheeran"/>
    <x v="1"/>
    <x v="1"/>
    <n v="27.3"/>
    <n v="23.04"/>
  </r>
  <r>
    <s v="U1113"/>
    <x v="9"/>
    <x v="1"/>
    <x v="4"/>
    <x v="5"/>
    <n v="234"/>
    <n v="88"/>
    <s v="BTS"/>
    <x v="1"/>
    <x v="2"/>
    <n v="63.51"/>
    <n v="35.520000000000003"/>
  </r>
  <r>
    <s v="U1126"/>
    <x v="9"/>
    <x v="9"/>
    <x v="0"/>
    <x v="5"/>
    <n v="146"/>
    <n v="345"/>
    <s v="Taylor Swift"/>
    <x v="0"/>
    <x v="0"/>
    <n v="28.4"/>
    <n v="25.12"/>
  </r>
  <r>
    <s v="U1198"/>
    <x v="9"/>
    <x v="0"/>
    <x v="2"/>
    <x v="7"/>
    <n v="62"/>
    <n v="1"/>
    <s v="Dua Lipa"/>
    <x v="1"/>
    <x v="2"/>
    <n v="80.08"/>
    <n v="68.510000000000005"/>
  </r>
  <r>
    <s v="U1210"/>
    <x v="9"/>
    <x v="5"/>
    <x v="0"/>
    <x v="5"/>
    <n v="372"/>
    <n v="168"/>
    <s v="Billie Eilish"/>
    <x v="0"/>
    <x v="2"/>
    <n v="24.79"/>
    <n v="63.7"/>
  </r>
  <r>
    <s v="U1264"/>
    <x v="9"/>
    <x v="0"/>
    <x v="5"/>
    <x v="7"/>
    <n v="574"/>
    <n v="112"/>
    <s v="The Weeknd"/>
    <x v="0"/>
    <x v="2"/>
    <n v="36.43"/>
    <n v="43.05"/>
  </r>
  <r>
    <s v="U1278"/>
    <x v="9"/>
    <x v="9"/>
    <x v="5"/>
    <x v="0"/>
    <n v="239"/>
    <n v="349"/>
    <s v="Post Malone"/>
    <x v="1"/>
    <x v="0"/>
    <n v="35.299999999999997"/>
    <n v="17.04"/>
  </r>
  <r>
    <s v="U1323"/>
    <x v="9"/>
    <x v="3"/>
    <x v="4"/>
    <x v="6"/>
    <n v="201"/>
    <n v="396"/>
    <s v="Drake"/>
    <x v="1"/>
    <x v="2"/>
    <n v="11.16"/>
    <n v="7.31"/>
  </r>
  <r>
    <s v="U1345"/>
    <x v="9"/>
    <x v="7"/>
    <x v="0"/>
    <x v="4"/>
    <n v="47"/>
    <n v="322"/>
    <s v="Adele"/>
    <x v="0"/>
    <x v="2"/>
    <n v="47.52"/>
    <n v="25.16"/>
  </r>
  <r>
    <s v="U1369"/>
    <x v="9"/>
    <x v="8"/>
    <x v="5"/>
    <x v="0"/>
    <n v="356"/>
    <n v="92"/>
    <s v="Taylor Swift"/>
    <x v="0"/>
    <x v="2"/>
    <n v="84.15"/>
    <n v="26.1"/>
  </r>
  <r>
    <s v="U1401"/>
    <x v="9"/>
    <x v="9"/>
    <x v="4"/>
    <x v="3"/>
    <n v="219"/>
    <n v="471"/>
    <s v="Dua Lipa"/>
    <x v="1"/>
    <x v="1"/>
    <n v="18.86"/>
    <n v="67.23"/>
  </r>
  <r>
    <s v="U1419"/>
    <x v="9"/>
    <x v="1"/>
    <x v="5"/>
    <x v="7"/>
    <n v="369"/>
    <n v="352"/>
    <s v="Taylor Swift"/>
    <x v="0"/>
    <x v="0"/>
    <n v="50"/>
    <n v="42.23"/>
  </r>
  <r>
    <s v="U1457"/>
    <x v="9"/>
    <x v="8"/>
    <x v="5"/>
    <x v="6"/>
    <n v="323"/>
    <n v="307"/>
    <s v="Billie Eilish"/>
    <x v="1"/>
    <x v="1"/>
    <n v="13.05"/>
    <n v="53.65"/>
  </r>
  <r>
    <s v="U1482"/>
    <x v="9"/>
    <x v="6"/>
    <x v="4"/>
    <x v="3"/>
    <n v="99"/>
    <n v="424"/>
    <s v="Post Malone"/>
    <x v="0"/>
    <x v="1"/>
    <n v="55.27"/>
    <n v="68.62"/>
  </r>
  <r>
    <s v="U1525"/>
    <x v="9"/>
    <x v="1"/>
    <x v="4"/>
    <x v="5"/>
    <n v="477"/>
    <n v="183"/>
    <s v="Ed Sheeran"/>
    <x v="0"/>
    <x v="2"/>
    <n v="47.47"/>
    <n v="52.97"/>
  </r>
  <r>
    <s v="U1536"/>
    <x v="9"/>
    <x v="6"/>
    <x v="2"/>
    <x v="6"/>
    <n v="234"/>
    <n v="236"/>
    <s v="Taylor Swift"/>
    <x v="0"/>
    <x v="0"/>
    <n v="16.79"/>
    <n v="63.46"/>
  </r>
  <r>
    <s v="U1548"/>
    <x v="9"/>
    <x v="0"/>
    <x v="2"/>
    <x v="4"/>
    <n v="39"/>
    <n v="137"/>
    <s v="Billie Eilish"/>
    <x v="1"/>
    <x v="2"/>
    <n v="34.42"/>
    <n v="26.3"/>
  </r>
  <r>
    <s v="U1588"/>
    <x v="9"/>
    <x v="1"/>
    <x v="2"/>
    <x v="8"/>
    <n v="65"/>
    <n v="113"/>
    <s v="Taylor Swift"/>
    <x v="0"/>
    <x v="1"/>
    <n v="65.319999999999993"/>
    <n v="23.32"/>
  </r>
  <r>
    <s v="U1652"/>
    <x v="9"/>
    <x v="7"/>
    <x v="4"/>
    <x v="1"/>
    <n v="395"/>
    <n v="151"/>
    <s v="Billie Eilish"/>
    <x v="1"/>
    <x v="0"/>
    <n v="26.86"/>
    <n v="70.040000000000006"/>
  </r>
  <r>
    <s v="U1729"/>
    <x v="9"/>
    <x v="8"/>
    <x v="2"/>
    <x v="2"/>
    <n v="148"/>
    <n v="245"/>
    <s v="Billie Eilish"/>
    <x v="1"/>
    <x v="0"/>
    <n v="65.349999999999994"/>
    <n v="35.549999999999997"/>
  </r>
  <r>
    <s v="U1752"/>
    <x v="9"/>
    <x v="9"/>
    <x v="1"/>
    <x v="1"/>
    <n v="175"/>
    <n v="371"/>
    <s v="Bad Bunny"/>
    <x v="1"/>
    <x v="1"/>
    <n v="51.61"/>
    <n v="62.26"/>
  </r>
  <r>
    <s v="U1767"/>
    <x v="9"/>
    <x v="1"/>
    <x v="4"/>
    <x v="3"/>
    <n v="241"/>
    <n v="181"/>
    <s v="Drake"/>
    <x v="0"/>
    <x v="2"/>
    <n v="39.86"/>
    <n v="76.48"/>
  </r>
  <r>
    <s v="U1895"/>
    <x v="9"/>
    <x v="8"/>
    <x v="2"/>
    <x v="6"/>
    <n v="139"/>
    <n v="384"/>
    <s v="Ed Sheeran"/>
    <x v="1"/>
    <x v="2"/>
    <n v="51.97"/>
    <n v="76.040000000000006"/>
  </r>
  <r>
    <s v="U1964"/>
    <x v="9"/>
    <x v="4"/>
    <x v="1"/>
    <x v="6"/>
    <n v="249"/>
    <n v="438"/>
    <s v="Bad Bunny"/>
    <x v="1"/>
    <x v="0"/>
    <n v="35.6"/>
    <n v="25.72"/>
  </r>
  <r>
    <s v="U1981"/>
    <x v="9"/>
    <x v="6"/>
    <x v="1"/>
    <x v="1"/>
    <n v="198"/>
    <n v="115"/>
    <s v="Billie Eilish"/>
    <x v="1"/>
    <x v="0"/>
    <n v="34.659999999999997"/>
    <n v="41.7"/>
  </r>
  <r>
    <s v="U2009"/>
    <x v="9"/>
    <x v="2"/>
    <x v="2"/>
    <x v="7"/>
    <n v="543"/>
    <n v="69"/>
    <s v="Adele"/>
    <x v="1"/>
    <x v="2"/>
    <n v="14.95"/>
    <n v="58.41"/>
  </r>
  <r>
    <s v="U2174"/>
    <x v="9"/>
    <x v="1"/>
    <x v="3"/>
    <x v="0"/>
    <n v="122"/>
    <n v="408"/>
    <s v="Post Malone"/>
    <x v="0"/>
    <x v="0"/>
    <n v="89.96"/>
    <n v="12.14"/>
  </r>
  <r>
    <s v="U2196"/>
    <x v="9"/>
    <x v="5"/>
    <x v="4"/>
    <x v="7"/>
    <n v="182"/>
    <n v="242"/>
    <s v="Post Malone"/>
    <x v="1"/>
    <x v="1"/>
    <n v="81.36"/>
    <n v="69.150000000000006"/>
  </r>
  <r>
    <s v="U2231"/>
    <x v="9"/>
    <x v="3"/>
    <x v="3"/>
    <x v="6"/>
    <n v="228"/>
    <n v="469"/>
    <s v="Billie Eilish"/>
    <x v="0"/>
    <x v="0"/>
    <n v="67.959999999999994"/>
    <n v="55.81"/>
  </r>
  <r>
    <s v="U2257"/>
    <x v="9"/>
    <x v="7"/>
    <x v="0"/>
    <x v="9"/>
    <n v="237"/>
    <n v="345"/>
    <s v="Post Malone"/>
    <x v="1"/>
    <x v="2"/>
    <n v="80.400000000000006"/>
    <n v="16.86"/>
  </r>
  <r>
    <s v="U2309"/>
    <x v="9"/>
    <x v="2"/>
    <x v="0"/>
    <x v="5"/>
    <n v="291"/>
    <n v="349"/>
    <s v="Adele"/>
    <x v="0"/>
    <x v="0"/>
    <n v="65.930000000000007"/>
    <n v="68.209999999999994"/>
  </r>
  <r>
    <s v="U2328"/>
    <x v="9"/>
    <x v="7"/>
    <x v="5"/>
    <x v="2"/>
    <n v="147"/>
    <n v="77"/>
    <s v="Adele"/>
    <x v="1"/>
    <x v="1"/>
    <n v="48.83"/>
    <n v="32.46"/>
  </r>
  <r>
    <s v="U2405"/>
    <x v="9"/>
    <x v="9"/>
    <x v="4"/>
    <x v="7"/>
    <n v="558"/>
    <n v="389"/>
    <s v="Drake"/>
    <x v="1"/>
    <x v="1"/>
    <n v="51.79"/>
    <n v="46.4"/>
  </r>
  <r>
    <s v="U2508"/>
    <x v="9"/>
    <x v="5"/>
    <x v="0"/>
    <x v="8"/>
    <n v="449"/>
    <n v="148"/>
    <s v="Post Malone"/>
    <x v="0"/>
    <x v="0"/>
    <n v="60.74"/>
    <n v="74.31"/>
  </r>
  <r>
    <s v="U2542"/>
    <x v="9"/>
    <x v="9"/>
    <x v="0"/>
    <x v="7"/>
    <n v="361"/>
    <n v="477"/>
    <s v="Taylor Swift"/>
    <x v="0"/>
    <x v="0"/>
    <n v="25.4"/>
    <n v="57.26"/>
  </r>
  <r>
    <s v="U2611"/>
    <x v="9"/>
    <x v="9"/>
    <x v="3"/>
    <x v="1"/>
    <n v="10"/>
    <n v="262"/>
    <s v="Drake"/>
    <x v="1"/>
    <x v="0"/>
    <n v="55.16"/>
    <n v="45.22"/>
  </r>
  <r>
    <s v="U2694"/>
    <x v="9"/>
    <x v="8"/>
    <x v="2"/>
    <x v="1"/>
    <n v="407"/>
    <n v="257"/>
    <s v="Billie Eilish"/>
    <x v="0"/>
    <x v="2"/>
    <n v="50.34"/>
    <n v="43.92"/>
  </r>
  <r>
    <s v="U2766"/>
    <x v="9"/>
    <x v="5"/>
    <x v="5"/>
    <x v="7"/>
    <n v="118"/>
    <n v="51"/>
    <s v="Drake"/>
    <x v="0"/>
    <x v="0"/>
    <n v="48.99"/>
    <n v="28.59"/>
  </r>
  <r>
    <s v="U2789"/>
    <x v="9"/>
    <x v="3"/>
    <x v="3"/>
    <x v="8"/>
    <n v="585"/>
    <n v="133"/>
    <s v="Adele"/>
    <x v="0"/>
    <x v="2"/>
    <n v="50.41"/>
    <n v="53.54"/>
  </r>
  <r>
    <s v="U2808"/>
    <x v="9"/>
    <x v="9"/>
    <x v="3"/>
    <x v="2"/>
    <n v="346"/>
    <n v="4"/>
    <s v="Adele"/>
    <x v="1"/>
    <x v="2"/>
    <n v="25.26"/>
    <n v="54.45"/>
  </r>
  <r>
    <s v="U2891"/>
    <x v="9"/>
    <x v="7"/>
    <x v="0"/>
    <x v="1"/>
    <n v="381"/>
    <n v="443"/>
    <s v="Dua Lipa"/>
    <x v="0"/>
    <x v="2"/>
    <n v="30.93"/>
    <n v="66.95"/>
  </r>
  <r>
    <s v="U2914"/>
    <x v="9"/>
    <x v="9"/>
    <x v="0"/>
    <x v="8"/>
    <n v="505"/>
    <n v="79"/>
    <s v="Adele"/>
    <x v="0"/>
    <x v="1"/>
    <n v="34.409999999999997"/>
    <n v="14.55"/>
  </r>
  <r>
    <s v="U2943"/>
    <x v="9"/>
    <x v="7"/>
    <x v="2"/>
    <x v="1"/>
    <n v="68"/>
    <n v="155"/>
    <s v="The Weeknd"/>
    <x v="0"/>
    <x v="2"/>
    <n v="19.73"/>
    <n v="29.01"/>
  </r>
  <r>
    <s v="U2948"/>
    <x v="9"/>
    <x v="8"/>
    <x v="1"/>
    <x v="6"/>
    <n v="415"/>
    <n v="228"/>
    <s v="Ed Sheeran"/>
    <x v="1"/>
    <x v="1"/>
    <n v="45.31"/>
    <n v="55.95"/>
  </r>
  <r>
    <s v="U2975"/>
    <x v="9"/>
    <x v="7"/>
    <x v="0"/>
    <x v="1"/>
    <n v="355"/>
    <n v="203"/>
    <s v="Post Malone"/>
    <x v="1"/>
    <x v="1"/>
    <n v="77.8"/>
    <n v="42.83"/>
  </r>
  <r>
    <s v="U3011"/>
    <x v="9"/>
    <x v="4"/>
    <x v="4"/>
    <x v="5"/>
    <n v="153"/>
    <n v="478"/>
    <s v="Drake"/>
    <x v="1"/>
    <x v="2"/>
    <n v="43.22"/>
    <n v="34.770000000000003"/>
  </r>
  <r>
    <s v="U3121"/>
    <x v="9"/>
    <x v="0"/>
    <x v="1"/>
    <x v="5"/>
    <n v="439"/>
    <n v="295"/>
    <s v="Ed Sheeran"/>
    <x v="1"/>
    <x v="0"/>
    <n v="12.64"/>
    <n v="30.52"/>
  </r>
  <r>
    <s v="U3125"/>
    <x v="9"/>
    <x v="7"/>
    <x v="0"/>
    <x v="9"/>
    <n v="106"/>
    <n v="198"/>
    <s v="Taylor Swift"/>
    <x v="1"/>
    <x v="1"/>
    <n v="12.3"/>
    <n v="60.13"/>
  </r>
  <r>
    <s v="U3151"/>
    <x v="9"/>
    <x v="7"/>
    <x v="2"/>
    <x v="1"/>
    <n v="21"/>
    <n v="190"/>
    <s v="Billie Eilish"/>
    <x v="0"/>
    <x v="2"/>
    <n v="77.83"/>
    <n v="31.46"/>
  </r>
  <r>
    <s v="U3198"/>
    <x v="9"/>
    <x v="4"/>
    <x v="4"/>
    <x v="1"/>
    <n v="468"/>
    <n v="45"/>
    <s v="BTS"/>
    <x v="0"/>
    <x v="0"/>
    <n v="80.7"/>
    <n v="14.54"/>
  </r>
  <r>
    <s v="U3246"/>
    <x v="9"/>
    <x v="4"/>
    <x v="0"/>
    <x v="7"/>
    <n v="567"/>
    <n v="125"/>
    <s v="Adele"/>
    <x v="1"/>
    <x v="2"/>
    <n v="69.56"/>
    <n v="25.81"/>
  </r>
  <r>
    <s v="U3321"/>
    <x v="9"/>
    <x v="9"/>
    <x v="0"/>
    <x v="3"/>
    <n v="574"/>
    <n v="307"/>
    <s v="Dua Lipa"/>
    <x v="1"/>
    <x v="0"/>
    <n v="14.79"/>
    <n v="42.68"/>
  </r>
  <r>
    <s v="U3387"/>
    <x v="9"/>
    <x v="9"/>
    <x v="4"/>
    <x v="4"/>
    <n v="360"/>
    <n v="412"/>
    <s v="Bad Bunny"/>
    <x v="0"/>
    <x v="1"/>
    <n v="32.409999999999997"/>
    <n v="23.22"/>
  </r>
  <r>
    <s v="U3389"/>
    <x v="9"/>
    <x v="1"/>
    <x v="3"/>
    <x v="7"/>
    <n v="54"/>
    <n v="98"/>
    <s v="The Weeknd"/>
    <x v="0"/>
    <x v="1"/>
    <n v="28.92"/>
    <n v="23.45"/>
  </r>
  <r>
    <s v="U3449"/>
    <x v="9"/>
    <x v="1"/>
    <x v="3"/>
    <x v="0"/>
    <n v="588"/>
    <n v="274"/>
    <s v="Taylor Swift"/>
    <x v="1"/>
    <x v="0"/>
    <n v="20.91"/>
    <n v="79.66"/>
  </r>
  <r>
    <s v="U3634"/>
    <x v="9"/>
    <x v="8"/>
    <x v="2"/>
    <x v="2"/>
    <n v="477"/>
    <n v="387"/>
    <s v="Ed Sheeran"/>
    <x v="0"/>
    <x v="0"/>
    <n v="14"/>
    <n v="22.76"/>
  </r>
  <r>
    <s v="U3674"/>
    <x v="9"/>
    <x v="2"/>
    <x v="4"/>
    <x v="9"/>
    <n v="316"/>
    <n v="441"/>
    <s v="BTS"/>
    <x v="1"/>
    <x v="1"/>
    <n v="81.33"/>
    <n v="18.59"/>
  </r>
  <r>
    <s v="U3711"/>
    <x v="9"/>
    <x v="0"/>
    <x v="1"/>
    <x v="9"/>
    <n v="423"/>
    <n v="401"/>
    <s v="Ed Sheeran"/>
    <x v="0"/>
    <x v="0"/>
    <n v="41.14"/>
    <n v="13.52"/>
  </r>
  <r>
    <s v="U3806"/>
    <x v="9"/>
    <x v="0"/>
    <x v="4"/>
    <x v="9"/>
    <n v="435"/>
    <n v="490"/>
    <s v="Billie Eilish"/>
    <x v="1"/>
    <x v="0"/>
    <n v="29.28"/>
    <n v="29.05"/>
  </r>
  <r>
    <s v="U3822"/>
    <x v="9"/>
    <x v="0"/>
    <x v="4"/>
    <x v="3"/>
    <n v="547"/>
    <n v="194"/>
    <s v="Post Malone"/>
    <x v="1"/>
    <x v="0"/>
    <n v="82.36"/>
    <n v="69.540000000000006"/>
  </r>
  <r>
    <s v="U3825"/>
    <x v="9"/>
    <x v="5"/>
    <x v="3"/>
    <x v="0"/>
    <n v="155"/>
    <n v="23"/>
    <s v="Post Malone"/>
    <x v="1"/>
    <x v="0"/>
    <n v="89"/>
    <n v="46.35"/>
  </r>
  <r>
    <s v="U3867"/>
    <x v="9"/>
    <x v="9"/>
    <x v="3"/>
    <x v="7"/>
    <n v="119"/>
    <n v="281"/>
    <s v="Drake"/>
    <x v="0"/>
    <x v="0"/>
    <n v="10.41"/>
    <n v="42.39"/>
  </r>
  <r>
    <s v="U3920"/>
    <x v="9"/>
    <x v="3"/>
    <x v="5"/>
    <x v="4"/>
    <n v="215"/>
    <n v="114"/>
    <s v="Adele"/>
    <x v="0"/>
    <x v="2"/>
    <n v="55.92"/>
    <n v="72.33"/>
  </r>
  <r>
    <s v="U3930"/>
    <x v="9"/>
    <x v="6"/>
    <x v="4"/>
    <x v="2"/>
    <n v="322"/>
    <n v="456"/>
    <s v="BTS"/>
    <x v="1"/>
    <x v="0"/>
    <n v="63.44"/>
    <n v="43.03"/>
  </r>
  <r>
    <s v="U3984"/>
    <x v="9"/>
    <x v="1"/>
    <x v="2"/>
    <x v="7"/>
    <n v="558"/>
    <n v="372"/>
    <s v="Ed Sheeran"/>
    <x v="1"/>
    <x v="2"/>
    <n v="25.1"/>
    <n v="15.66"/>
  </r>
  <r>
    <s v="U4031"/>
    <x v="9"/>
    <x v="3"/>
    <x v="5"/>
    <x v="7"/>
    <n v="579"/>
    <n v="349"/>
    <s v="BTS"/>
    <x v="1"/>
    <x v="0"/>
    <n v="24.39"/>
    <n v="28.67"/>
  </r>
  <r>
    <s v="U4052"/>
    <x v="9"/>
    <x v="4"/>
    <x v="5"/>
    <x v="5"/>
    <n v="211"/>
    <n v="223"/>
    <s v="Billie Eilish"/>
    <x v="0"/>
    <x v="0"/>
    <n v="68.180000000000007"/>
    <n v="33.78"/>
  </r>
  <r>
    <s v="U4150"/>
    <x v="9"/>
    <x v="9"/>
    <x v="4"/>
    <x v="1"/>
    <n v="117"/>
    <n v="355"/>
    <s v="BTS"/>
    <x v="0"/>
    <x v="0"/>
    <n v="66.95"/>
    <n v="64.41"/>
  </r>
  <r>
    <s v="U4176"/>
    <x v="9"/>
    <x v="1"/>
    <x v="2"/>
    <x v="4"/>
    <n v="345"/>
    <n v="415"/>
    <s v="Post Malone"/>
    <x v="0"/>
    <x v="0"/>
    <n v="39.08"/>
    <n v="25.94"/>
  </r>
  <r>
    <s v="U4247"/>
    <x v="9"/>
    <x v="8"/>
    <x v="3"/>
    <x v="6"/>
    <n v="263"/>
    <n v="202"/>
    <s v="Adele"/>
    <x v="0"/>
    <x v="1"/>
    <n v="28.75"/>
    <n v="56.54"/>
  </r>
  <r>
    <s v="U4302"/>
    <x v="9"/>
    <x v="9"/>
    <x v="1"/>
    <x v="5"/>
    <n v="147"/>
    <n v="416"/>
    <s v="Dua Lipa"/>
    <x v="0"/>
    <x v="1"/>
    <n v="86.61"/>
    <n v="39.57"/>
  </r>
  <r>
    <s v="U4311"/>
    <x v="9"/>
    <x v="5"/>
    <x v="0"/>
    <x v="9"/>
    <n v="400"/>
    <n v="63"/>
    <s v="Drake"/>
    <x v="0"/>
    <x v="0"/>
    <n v="11.93"/>
    <n v="9.2200000000000006"/>
  </r>
  <r>
    <s v="U4347"/>
    <x v="9"/>
    <x v="5"/>
    <x v="0"/>
    <x v="2"/>
    <n v="450"/>
    <n v="350"/>
    <s v="BTS"/>
    <x v="0"/>
    <x v="0"/>
    <n v="13.05"/>
    <n v="36.51"/>
  </r>
  <r>
    <s v="U4382"/>
    <x v="9"/>
    <x v="4"/>
    <x v="4"/>
    <x v="1"/>
    <n v="439"/>
    <n v="328"/>
    <s v="Drake"/>
    <x v="1"/>
    <x v="0"/>
    <n v="32.869999999999997"/>
    <n v="67.930000000000007"/>
  </r>
  <r>
    <s v="U4384"/>
    <x v="9"/>
    <x v="5"/>
    <x v="0"/>
    <x v="7"/>
    <n v="192"/>
    <n v="469"/>
    <s v="Dua Lipa"/>
    <x v="1"/>
    <x v="2"/>
    <n v="13.93"/>
    <n v="45.67"/>
  </r>
  <r>
    <s v="U4472"/>
    <x v="9"/>
    <x v="9"/>
    <x v="4"/>
    <x v="4"/>
    <n v="76"/>
    <n v="497"/>
    <s v="Ed Sheeran"/>
    <x v="0"/>
    <x v="2"/>
    <n v="15.07"/>
    <n v="75.09"/>
  </r>
  <r>
    <s v="U4479"/>
    <x v="9"/>
    <x v="0"/>
    <x v="1"/>
    <x v="7"/>
    <n v="364"/>
    <n v="352"/>
    <s v="Post Malone"/>
    <x v="1"/>
    <x v="1"/>
    <n v="12.18"/>
    <n v="63.33"/>
  </r>
  <r>
    <s v="U4482"/>
    <x v="9"/>
    <x v="3"/>
    <x v="0"/>
    <x v="5"/>
    <n v="482"/>
    <n v="128"/>
    <s v="Dua Lipa"/>
    <x v="1"/>
    <x v="2"/>
    <n v="36.94"/>
    <n v="44.12"/>
  </r>
  <r>
    <s v="U4553"/>
    <x v="9"/>
    <x v="7"/>
    <x v="4"/>
    <x v="2"/>
    <n v="87"/>
    <n v="161"/>
    <s v="The Weeknd"/>
    <x v="1"/>
    <x v="0"/>
    <n v="55.5"/>
    <n v="69.88"/>
  </r>
  <r>
    <s v="U4677"/>
    <x v="9"/>
    <x v="7"/>
    <x v="2"/>
    <x v="6"/>
    <n v="419"/>
    <n v="184"/>
    <s v="BTS"/>
    <x v="0"/>
    <x v="2"/>
    <n v="34.950000000000003"/>
    <n v="35.58"/>
  </r>
  <r>
    <s v="U4704"/>
    <x v="9"/>
    <x v="0"/>
    <x v="2"/>
    <x v="2"/>
    <n v="474"/>
    <n v="162"/>
    <s v="BTS"/>
    <x v="1"/>
    <x v="2"/>
    <n v="53.48"/>
    <n v="11.06"/>
  </r>
  <r>
    <s v="U4718"/>
    <x v="9"/>
    <x v="7"/>
    <x v="4"/>
    <x v="4"/>
    <n v="440"/>
    <n v="294"/>
    <s v="BTS"/>
    <x v="0"/>
    <x v="1"/>
    <n v="14.01"/>
    <n v="24.36"/>
  </r>
  <r>
    <s v="U4740"/>
    <x v="9"/>
    <x v="8"/>
    <x v="1"/>
    <x v="1"/>
    <n v="359"/>
    <n v="111"/>
    <s v="Taylor Swift"/>
    <x v="1"/>
    <x v="2"/>
    <n v="43.19"/>
    <n v="42.82"/>
  </r>
  <r>
    <s v="U4755"/>
    <x v="9"/>
    <x v="2"/>
    <x v="5"/>
    <x v="4"/>
    <n v="105"/>
    <n v="459"/>
    <s v="BTS"/>
    <x v="1"/>
    <x v="0"/>
    <n v="61.69"/>
    <n v="42.98"/>
  </r>
  <r>
    <s v="U4777"/>
    <x v="9"/>
    <x v="6"/>
    <x v="2"/>
    <x v="7"/>
    <n v="530"/>
    <n v="358"/>
    <s v="Post Malone"/>
    <x v="1"/>
    <x v="1"/>
    <n v="29.15"/>
    <n v="24.22"/>
  </r>
  <r>
    <s v="U4795"/>
    <x v="9"/>
    <x v="0"/>
    <x v="1"/>
    <x v="7"/>
    <n v="460"/>
    <n v="278"/>
    <s v="Dua Lipa"/>
    <x v="1"/>
    <x v="0"/>
    <n v="25.81"/>
    <n v="68.010000000000005"/>
  </r>
  <r>
    <s v="U4808"/>
    <x v="9"/>
    <x v="4"/>
    <x v="2"/>
    <x v="4"/>
    <n v="551"/>
    <n v="149"/>
    <s v="BTS"/>
    <x v="0"/>
    <x v="0"/>
    <n v="42.34"/>
    <n v="12.28"/>
  </r>
  <r>
    <s v="U4910"/>
    <x v="9"/>
    <x v="0"/>
    <x v="2"/>
    <x v="2"/>
    <n v="186"/>
    <n v="360"/>
    <s v="Drake"/>
    <x v="0"/>
    <x v="1"/>
    <n v="66.19"/>
    <n v="76.069999999999993"/>
  </r>
  <r>
    <s v="U4927"/>
    <x v="9"/>
    <x v="3"/>
    <x v="1"/>
    <x v="4"/>
    <n v="514"/>
    <n v="206"/>
    <s v="BTS"/>
    <x v="1"/>
    <x v="0"/>
    <n v="62.64"/>
    <n v="49.08"/>
  </r>
  <r>
    <s v="U4962"/>
    <x v="9"/>
    <x v="6"/>
    <x v="2"/>
    <x v="0"/>
    <n v="459"/>
    <n v="252"/>
    <s v="Taylor Swift"/>
    <x v="0"/>
    <x v="2"/>
    <n v="73.59"/>
    <n v="11.24"/>
  </r>
  <r>
    <s v="U5074"/>
    <x v="9"/>
    <x v="9"/>
    <x v="4"/>
    <x v="1"/>
    <n v="141"/>
    <n v="240"/>
    <s v="Taylor Swift"/>
    <x v="1"/>
    <x v="2"/>
    <n v="59.61"/>
    <n v="55.53"/>
  </r>
  <r>
    <s v="U5120"/>
    <x v="9"/>
    <x v="8"/>
    <x v="0"/>
    <x v="0"/>
    <n v="81"/>
    <n v="42"/>
    <s v="Post Malone"/>
    <x v="0"/>
    <x v="1"/>
    <n v="89.06"/>
    <n v="43.03"/>
  </r>
  <r>
    <s v="U5125"/>
    <x v="9"/>
    <x v="6"/>
    <x v="5"/>
    <x v="9"/>
    <n v="447"/>
    <n v="422"/>
    <s v="Bad Bunny"/>
    <x v="0"/>
    <x v="0"/>
    <n v="29.82"/>
    <n v="30.34"/>
  </r>
  <r>
    <s v="U5167"/>
    <x v="9"/>
    <x v="1"/>
    <x v="4"/>
    <x v="0"/>
    <n v="344"/>
    <n v="423"/>
    <s v="The Weeknd"/>
    <x v="1"/>
    <x v="0"/>
    <n v="45.08"/>
    <n v="66.11"/>
  </r>
  <r>
    <s v="U5170"/>
    <x v="9"/>
    <x v="4"/>
    <x v="3"/>
    <x v="3"/>
    <n v="563"/>
    <n v="34"/>
    <s v="Post Malone"/>
    <x v="0"/>
    <x v="0"/>
    <n v="63.45"/>
    <n v="20.07"/>
  </r>
  <r>
    <s v="U5202"/>
    <x v="9"/>
    <x v="9"/>
    <x v="4"/>
    <x v="2"/>
    <n v="279"/>
    <n v="151"/>
    <s v="Ed Sheeran"/>
    <x v="1"/>
    <x v="2"/>
    <n v="20.76"/>
    <n v="54.78"/>
  </r>
  <r>
    <s v="U5228"/>
    <x v="9"/>
    <x v="9"/>
    <x v="2"/>
    <x v="6"/>
    <n v="505"/>
    <n v="148"/>
    <s v="Drake"/>
    <x v="0"/>
    <x v="1"/>
    <n v="87.78"/>
    <n v="55.55"/>
  </r>
  <r>
    <s v="U5238"/>
    <x v="9"/>
    <x v="1"/>
    <x v="1"/>
    <x v="2"/>
    <n v="32"/>
    <n v="307"/>
    <s v="Adele"/>
    <x v="0"/>
    <x v="1"/>
    <n v="29.1"/>
    <n v="43.45"/>
  </r>
  <r>
    <s v="U5281"/>
    <x v="9"/>
    <x v="7"/>
    <x v="5"/>
    <x v="8"/>
    <n v="424"/>
    <n v="139"/>
    <s v="Bad Bunny"/>
    <x v="0"/>
    <x v="1"/>
    <n v="41.05"/>
    <n v="68.709999999999994"/>
  </r>
  <r>
    <s v="U5358"/>
    <x v="9"/>
    <x v="1"/>
    <x v="3"/>
    <x v="3"/>
    <n v="456"/>
    <n v="433"/>
    <s v="The Weeknd"/>
    <x v="1"/>
    <x v="0"/>
    <n v="46.92"/>
    <n v="41.97"/>
  </r>
  <r>
    <s v="U5391"/>
    <x v="9"/>
    <x v="7"/>
    <x v="1"/>
    <x v="3"/>
    <n v="429"/>
    <n v="480"/>
    <s v="Bad Bunny"/>
    <x v="1"/>
    <x v="1"/>
    <n v="78.84"/>
    <n v="14.96"/>
  </r>
  <r>
    <s v="U5428"/>
    <x v="9"/>
    <x v="7"/>
    <x v="0"/>
    <x v="7"/>
    <n v="272"/>
    <n v="151"/>
    <s v="BTS"/>
    <x v="1"/>
    <x v="0"/>
    <n v="54.41"/>
    <n v="21.11"/>
  </r>
  <r>
    <s v="U5493"/>
    <x v="9"/>
    <x v="6"/>
    <x v="0"/>
    <x v="1"/>
    <n v="480"/>
    <n v="106"/>
    <s v="Taylor Swift"/>
    <x v="0"/>
    <x v="1"/>
    <n v="22.43"/>
    <n v="32.630000000000003"/>
  </r>
  <r>
    <s v="U5515"/>
    <x v="9"/>
    <x v="2"/>
    <x v="4"/>
    <x v="8"/>
    <n v="202"/>
    <n v="443"/>
    <s v="Taylor Swift"/>
    <x v="0"/>
    <x v="1"/>
    <n v="24.76"/>
    <n v="67.55"/>
  </r>
  <r>
    <s v="U5551"/>
    <x v="9"/>
    <x v="3"/>
    <x v="5"/>
    <x v="0"/>
    <n v="351"/>
    <n v="433"/>
    <s v="Taylor Swift"/>
    <x v="0"/>
    <x v="1"/>
    <n v="26.25"/>
    <n v="65.790000000000006"/>
  </r>
  <r>
    <s v="U5694"/>
    <x v="9"/>
    <x v="9"/>
    <x v="1"/>
    <x v="3"/>
    <n v="186"/>
    <n v="267"/>
    <s v="Ed Sheeran"/>
    <x v="0"/>
    <x v="0"/>
    <n v="43.63"/>
    <n v="50.11"/>
  </r>
  <r>
    <s v="U5708"/>
    <x v="9"/>
    <x v="5"/>
    <x v="1"/>
    <x v="3"/>
    <n v="221"/>
    <n v="321"/>
    <s v="Bad Bunny"/>
    <x v="1"/>
    <x v="0"/>
    <n v="60.13"/>
    <n v="64.25"/>
  </r>
  <r>
    <s v="U5929"/>
    <x v="9"/>
    <x v="7"/>
    <x v="5"/>
    <x v="9"/>
    <n v="588"/>
    <n v="199"/>
    <s v="Drake"/>
    <x v="1"/>
    <x v="0"/>
    <n v="68.37"/>
    <n v="40.630000000000003"/>
  </r>
  <r>
    <s v="U1014"/>
    <x v="10"/>
    <x v="6"/>
    <x v="1"/>
    <x v="5"/>
    <n v="502"/>
    <n v="215"/>
    <s v="Dua Lipa"/>
    <x v="1"/>
    <x v="1"/>
    <n v="68.459999999999994"/>
    <n v="48.6"/>
  </r>
  <r>
    <s v="U1026"/>
    <x v="10"/>
    <x v="8"/>
    <x v="3"/>
    <x v="5"/>
    <n v="537"/>
    <n v="494"/>
    <s v="Taylor Swift"/>
    <x v="0"/>
    <x v="1"/>
    <n v="88.09"/>
    <n v="62.45"/>
  </r>
  <r>
    <s v="U1037"/>
    <x v="10"/>
    <x v="8"/>
    <x v="1"/>
    <x v="0"/>
    <n v="265"/>
    <n v="95"/>
    <s v="Adele"/>
    <x v="1"/>
    <x v="1"/>
    <n v="85.5"/>
    <n v="63.65"/>
  </r>
  <r>
    <s v="U1042"/>
    <x v="10"/>
    <x v="3"/>
    <x v="2"/>
    <x v="9"/>
    <n v="93"/>
    <n v="264"/>
    <s v="Adele"/>
    <x v="1"/>
    <x v="0"/>
    <n v="38.82"/>
    <n v="12.88"/>
  </r>
  <r>
    <s v="U1098"/>
    <x v="10"/>
    <x v="1"/>
    <x v="2"/>
    <x v="9"/>
    <n v="311"/>
    <n v="419"/>
    <s v="Taylor Swift"/>
    <x v="0"/>
    <x v="0"/>
    <n v="19.66"/>
    <n v="20.12"/>
  </r>
  <r>
    <s v="U1148"/>
    <x v="10"/>
    <x v="9"/>
    <x v="2"/>
    <x v="0"/>
    <n v="454"/>
    <n v="347"/>
    <s v="Adele"/>
    <x v="0"/>
    <x v="1"/>
    <n v="66.14"/>
    <n v="9.35"/>
  </r>
  <r>
    <s v="U1174"/>
    <x v="10"/>
    <x v="3"/>
    <x v="4"/>
    <x v="9"/>
    <n v="548"/>
    <n v="168"/>
    <s v="The Weeknd"/>
    <x v="1"/>
    <x v="2"/>
    <n v="51.18"/>
    <n v="40.700000000000003"/>
  </r>
  <r>
    <s v="U1313"/>
    <x v="10"/>
    <x v="6"/>
    <x v="2"/>
    <x v="0"/>
    <n v="289"/>
    <n v="491"/>
    <s v="Bad Bunny"/>
    <x v="1"/>
    <x v="0"/>
    <n v="89"/>
    <n v="10.41"/>
  </r>
  <r>
    <s v="U1327"/>
    <x v="10"/>
    <x v="6"/>
    <x v="1"/>
    <x v="3"/>
    <n v="242"/>
    <n v="62"/>
    <s v="Ed Sheeran"/>
    <x v="0"/>
    <x v="0"/>
    <n v="51.08"/>
    <n v="62.99"/>
  </r>
  <r>
    <s v="U1348"/>
    <x v="10"/>
    <x v="1"/>
    <x v="4"/>
    <x v="0"/>
    <n v="356"/>
    <n v="253"/>
    <s v="Dua Lipa"/>
    <x v="1"/>
    <x v="0"/>
    <n v="30.83"/>
    <n v="29.29"/>
  </r>
  <r>
    <s v="U1381"/>
    <x v="10"/>
    <x v="8"/>
    <x v="3"/>
    <x v="1"/>
    <n v="174"/>
    <n v="56"/>
    <s v="The Weeknd"/>
    <x v="1"/>
    <x v="0"/>
    <n v="24.41"/>
    <n v="25.59"/>
  </r>
  <r>
    <s v="U1409"/>
    <x v="10"/>
    <x v="9"/>
    <x v="5"/>
    <x v="8"/>
    <n v="295"/>
    <n v="369"/>
    <s v="Dua Lipa"/>
    <x v="1"/>
    <x v="1"/>
    <n v="77.39"/>
    <n v="49.19"/>
  </r>
  <r>
    <s v="U1455"/>
    <x v="10"/>
    <x v="2"/>
    <x v="4"/>
    <x v="0"/>
    <n v="410"/>
    <n v="363"/>
    <s v="Billie Eilish"/>
    <x v="1"/>
    <x v="1"/>
    <n v="23.44"/>
    <n v="65.650000000000006"/>
  </r>
  <r>
    <s v="U1488"/>
    <x v="10"/>
    <x v="0"/>
    <x v="0"/>
    <x v="5"/>
    <n v="600"/>
    <n v="101"/>
    <s v="The Weeknd"/>
    <x v="0"/>
    <x v="2"/>
    <n v="30.84"/>
    <n v="72.319999999999993"/>
  </r>
  <r>
    <s v="U1671"/>
    <x v="10"/>
    <x v="6"/>
    <x v="1"/>
    <x v="2"/>
    <n v="145"/>
    <n v="102"/>
    <s v="Adele"/>
    <x v="0"/>
    <x v="0"/>
    <n v="14.16"/>
    <n v="26.5"/>
  </r>
  <r>
    <s v="U1711"/>
    <x v="10"/>
    <x v="4"/>
    <x v="3"/>
    <x v="5"/>
    <n v="356"/>
    <n v="424"/>
    <s v="Dua Lipa"/>
    <x v="0"/>
    <x v="2"/>
    <n v="62.27"/>
    <n v="40.200000000000003"/>
  </r>
  <r>
    <s v="U1912"/>
    <x v="10"/>
    <x v="5"/>
    <x v="5"/>
    <x v="0"/>
    <n v="457"/>
    <n v="438"/>
    <s v="Drake"/>
    <x v="1"/>
    <x v="0"/>
    <n v="38.270000000000003"/>
    <n v="25.73"/>
  </r>
  <r>
    <s v="U1925"/>
    <x v="10"/>
    <x v="7"/>
    <x v="4"/>
    <x v="4"/>
    <n v="437"/>
    <n v="388"/>
    <s v="Ed Sheeran"/>
    <x v="1"/>
    <x v="1"/>
    <n v="12.11"/>
    <n v="47.22"/>
  </r>
  <r>
    <s v="U1932"/>
    <x v="10"/>
    <x v="3"/>
    <x v="3"/>
    <x v="8"/>
    <n v="435"/>
    <n v="320"/>
    <s v="Dua Lipa"/>
    <x v="0"/>
    <x v="0"/>
    <n v="28.8"/>
    <n v="17.93"/>
  </r>
  <r>
    <s v="U1963"/>
    <x v="10"/>
    <x v="8"/>
    <x v="2"/>
    <x v="4"/>
    <n v="65"/>
    <n v="252"/>
    <s v="Dua Lipa"/>
    <x v="1"/>
    <x v="1"/>
    <n v="57.4"/>
    <n v="24.75"/>
  </r>
  <r>
    <s v="U2044"/>
    <x v="10"/>
    <x v="2"/>
    <x v="1"/>
    <x v="4"/>
    <n v="443"/>
    <n v="120"/>
    <s v="Drake"/>
    <x v="1"/>
    <x v="0"/>
    <n v="33.840000000000003"/>
    <n v="18.920000000000002"/>
  </r>
  <r>
    <s v="U2119"/>
    <x v="10"/>
    <x v="7"/>
    <x v="2"/>
    <x v="4"/>
    <n v="35"/>
    <n v="409"/>
    <s v="Bad Bunny"/>
    <x v="0"/>
    <x v="1"/>
    <n v="26.33"/>
    <n v="53.61"/>
  </r>
  <r>
    <s v="U2229"/>
    <x v="10"/>
    <x v="6"/>
    <x v="4"/>
    <x v="9"/>
    <n v="347"/>
    <n v="300"/>
    <s v="The Weeknd"/>
    <x v="0"/>
    <x v="0"/>
    <n v="39.75"/>
    <n v="6.93"/>
  </r>
  <r>
    <s v="U2347"/>
    <x v="10"/>
    <x v="3"/>
    <x v="2"/>
    <x v="4"/>
    <n v="44"/>
    <n v="113"/>
    <s v="Bad Bunny"/>
    <x v="1"/>
    <x v="2"/>
    <n v="77.290000000000006"/>
    <n v="69.709999999999994"/>
  </r>
  <r>
    <s v="U2369"/>
    <x v="10"/>
    <x v="6"/>
    <x v="5"/>
    <x v="7"/>
    <n v="385"/>
    <n v="349"/>
    <s v="Post Malone"/>
    <x v="1"/>
    <x v="0"/>
    <n v="37.28"/>
    <n v="38.99"/>
  </r>
  <r>
    <s v="U2381"/>
    <x v="10"/>
    <x v="6"/>
    <x v="4"/>
    <x v="0"/>
    <n v="272"/>
    <n v="45"/>
    <s v="Post Malone"/>
    <x v="0"/>
    <x v="0"/>
    <n v="53.28"/>
    <n v="55.79"/>
  </r>
  <r>
    <s v="U2412"/>
    <x v="10"/>
    <x v="8"/>
    <x v="4"/>
    <x v="2"/>
    <n v="555"/>
    <n v="209"/>
    <s v="Drake"/>
    <x v="1"/>
    <x v="0"/>
    <n v="40.880000000000003"/>
    <n v="66.5"/>
  </r>
  <r>
    <s v="U2440"/>
    <x v="10"/>
    <x v="6"/>
    <x v="5"/>
    <x v="3"/>
    <n v="79"/>
    <n v="284"/>
    <s v="Ed Sheeran"/>
    <x v="1"/>
    <x v="0"/>
    <n v="16.510000000000002"/>
    <n v="15.19"/>
  </r>
  <r>
    <s v="U2503"/>
    <x v="10"/>
    <x v="0"/>
    <x v="5"/>
    <x v="2"/>
    <n v="411"/>
    <n v="486"/>
    <s v="Adele"/>
    <x v="1"/>
    <x v="2"/>
    <n v="41.98"/>
    <n v="39.97"/>
  </r>
  <r>
    <s v="U2521"/>
    <x v="10"/>
    <x v="3"/>
    <x v="4"/>
    <x v="0"/>
    <n v="466"/>
    <n v="45"/>
    <s v="Adele"/>
    <x v="1"/>
    <x v="2"/>
    <n v="57.64"/>
    <n v="16.190000000000001"/>
  </r>
  <r>
    <s v="U2706"/>
    <x v="10"/>
    <x v="1"/>
    <x v="2"/>
    <x v="0"/>
    <n v="368"/>
    <n v="323"/>
    <s v="Adele"/>
    <x v="1"/>
    <x v="0"/>
    <n v="63.32"/>
    <n v="10.44"/>
  </r>
  <r>
    <s v="U2784"/>
    <x v="10"/>
    <x v="3"/>
    <x v="2"/>
    <x v="7"/>
    <n v="135"/>
    <n v="378"/>
    <s v="BTS"/>
    <x v="0"/>
    <x v="2"/>
    <n v="63.69"/>
    <n v="48.04"/>
  </r>
  <r>
    <s v="U2809"/>
    <x v="10"/>
    <x v="1"/>
    <x v="1"/>
    <x v="4"/>
    <n v="508"/>
    <n v="39"/>
    <s v="Taylor Swift"/>
    <x v="1"/>
    <x v="2"/>
    <n v="10.28"/>
    <n v="39.78"/>
  </r>
  <r>
    <s v="U2863"/>
    <x v="10"/>
    <x v="0"/>
    <x v="0"/>
    <x v="1"/>
    <n v="215"/>
    <n v="176"/>
    <s v="BTS"/>
    <x v="0"/>
    <x v="2"/>
    <n v="87.04"/>
    <n v="69.12"/>
  </r>
  <r>
    <s v="U2864"/>
    <x v="10"/>
    <x v="2"/>
    <x v="0"/>
    <x v="7"/>
    <n v="445"/>
    <n v="43"/>
    <s v="Bad Bunny"/>
    <x v="1"/>
    <x v="1"/>
    <n v="57"/>
    <n v="45.24"/>
  </r>
  <r>
    <s v="U2923"/>
    <x v="10"/>
    <x v="5"/>
    <x v="3"/>
    <x v="5"/>
    <n v="164"/>
    <n v="150"/>
    <s v="Adele"/>
    <x v="0"/>
    <x v="0"/>
    <n v="71.53"/>
    <n v="45.84"/>
  </r>
  <r>
    <s v="U2978"/>
    <x v="10"/>
    <x v="0"/>
    <x v="0"/>
    <x v="7"/>
    <n v="586"/>
    <n v="284"/>
    <s v="Taylor Swift"/>
    <x v="0"/>
    <x v="0"/>
    <n v="42.07"/>
    <n v="64.540000000000006"/>
  </r>
  <r>
    <s v="U2985"/>
    <x v="10"/>
    <x v="1"/>
    <x v="1"/>
    <x v="7"/>
    <n v="180"/>
    <n v="90"/>
    <s v="Bad Bunny"/>
    <x v="0"/>
    <x v="1"/>
    <n v="62.58"/>
    <n v="9.9"/>
  </r>
  <r>
    <s v="U2995"/>
    <x v="10"/>
    <x v="3"/>
    <x v="2"/>
    <x v="4"/>
    <n v="349"/>
    <n v="246"/>
    <s v="BTS"/>
    <x v="1"/>
    <x v="0"/>
    <n v="69.95"/>
    <n v="11.67"/>
  </r>
  <r>
    <s v="U3065"/>
    <x v="10"/>
    <x v="6"/>
    <x v="4"/>
    <x v="4"/>
    <n v="131"/>
    <n v="370"/>
    <s v="Bad Bunny"/>
    <x v="0"/>
    <x v="0"/>
    <n v="31.41"/>
    <n v="79.989999999999995"/>
  </r>
  <r>
    <s v="U3067"/>
    <x v="10"/>
    <x v="9"/>
    <x v="0"/>
    <x v="5"/>
    <n v="522"/>
    <n v="483"/>
    <s v="Drake"/>
    <x v="1"/>
    <x v="0"/>
    <n v="27.35"/>
    <n v="39.64"/>
  </r>
  <r>
    <s v="U3078"/>
    <x v="10"/>
    <x v="4"/>
    <x v="2"/>
    <x v="7"/>
    <n v="329"/>
    <n v="483"/>
    <s v="Dua Lipa"/>
    <x v="1"/>
    <x v="2"/>
    <n v="73.98"/>
    <n v="11.76"/>
  </r>
  <r>
    <s v="U3095"/>
    <x v="10"/>
    <x v="6"/>
    <x v="3"/>
    <x v="8"/>
    <n v="359"/>
    <n v="79"/>
    <s v="Ed Sheeran"/>
    <x v="1"/>
    <x v="1"/>
    <n v="27.8"/>
    <n v="54.22"/>
  </r>
  <r>
    <s v="U3099"/>
    <x v="10"/>
    <x v="4"/>
    <x v="5"/>
    <x v="3"/>
    <n v="447"/>
    <n v="172"/>
    <s v="Bad Bunny"/>
    <x v="0"/>
    <x v="0"/>
    <n v="20.32"/>
    <n v="34.15"/>
  </r>
  <r>
    <s v="U3148"/>
    <x v="10"/>
    <x v="6"/>
    <x v="1"/>
    <x v="1"/>
    <n v="468"/>
    <n v="274"/>
    <s v="BTS"/>
    <x v="0"/>
    <x v="1"/>
    <n v="25.19"/>
    <n v="69.14"/>
  </r>
  <r>
    <s v="U3190"/>
    <x v="10"/>
    <x v="4"/>
    <x v="1"/>
    <x v="7"/>
    <n v="368"/>
    <n v="368"/>
    <s v="Post Malone"/>
    <x v="0"/>
    <x v="2"/>
    <n v="61.31"/>
    <n v="18.010000000000002"/>
  </r>
  <r>
    <s v="U3253"/>
    <x v="10"/>
    <x v="8"/>
    <x v="4"/>
    <x v="1"/>
    <n v="389"/>
    <n v="165"/>
    <s v="Dua Lipa"/>
    <x v="0"/>
    <x v="2"/>
    <n v="72.97"/>
    <n v="48.13"/>
  </r>
  <r>
    <s v="U3315"/>
    <x v="10"/>
    <x v="7"/>
    <x v="5"/>
    <x v="0"/>
    <n v="425"/>
    <n v="283"/>
    <s v="Ed Sheeran"/>
    <x v="1"/>
    <x v="1"/>
    <n v="71.37"/>
    <n v="78.16"/>
  </r>
  <r>
    <s v="U3320"/>
    <x v="10"/>
    <x v="6"/>
    <x v="1"/>
    <x v="0"/>
    <n v="498"/>
    <n v="246"/>
    <s v="Adele"/>
    <x v="1"/>
    <x v="2"/>
    <n v="61.73"/>
    <n v="67.92"/>
  </r>
  <r>
    <s v="U3329"/>
    <x v="10"/>
    <x v="3"/>
    <x v="3"/>
    <x v="0"/>
    <n v="44"/>
    <n v="324"/>
    <s v="Post Malone"/>
    <x v="1"/>
    <x v="2"/>
    <n v="30.87"/>
    <n v="13.27"/>
  </r>
  <r>
    <s v="U3382"/>
    <x v="10"/>
    <x v="6"/>
    <x v="3"/>
    <x v="8"/>
    <n v="193"/>
    <n v="454"/>
    <s v="Bad Bunny"/>
    <x v="0"/>
    <x v="2"/>
    <n v="38.35"/>
    <n v="45.37"/>
  </r>
  <r>
    <s v="U3383"/>
    <x v="10"/>
    <x v="9"/>
    <x v="5"/>
    <x v="4"/>
    <n v="421"/>
    <n v="137"/>
    <s v="Taylor Swift"/>
    <x v="0"/>
    <x v="0"/>
    <n v="24.98"/>
    <n v="21.86"/>
  </r>
  <r>
    <s v="U3515"/>
    <x v="10"/>
    <x v="8"/>
    <x v="5"/>
    <x v="3"/>
    <n v="147"/>
    <n v="84"/>
    <s v="Billie Eilish"/>
    <x v="1"/>
    <x v="2"/>
    <n v="78.34"/>
    <n v="10.029999999999999"/>
  </r>
  <r>
    <s v="U3526"/>
    <x v="10"/>
    <x v="1"/>
    <x v="4"/>
    <x v="1"/>
    <n v="322"/>
    <n v="289"/>
    <s v="Bad Bunny"/>
    <x v="0"/>
    <x v="0"/>
    <n v="53.45"/>
    <n v="16.87"/>
  </r>
  <r>
    <s v="U3537"/>
    <x v="10"/>
    <x v="6"/>
    <x v="4"/>
    <x v="8"/>
    <n v="551"/>
    <n v="42"/>
    <s v="Drake"/>
    <x v="0"/>
    <x v="2"/>
    <n v="20.420000000000002"/>
    <n v="53.36"/>
  </r>
  <r>
    <s v="U3611"/>
    <x v="10"/>
    <x v="0"/>
    <x v="0"/>
    <x v="0"/>
    <n v="536"/>
    <n v="410"/>
    <s v="The Weeknd"/>
    <x v="1"/>
    <x v="1"/>
    <n v="12.98"/>
    <n v="60.32"/>
  </r>
  <r>
    <s v="U3636"/>
    <x v="10"/>
    <x v="3"/>
    <x v="3"/>
    <x v="9"/>
    <n v="90"/>
    <n v="146"/>
    <s v="Post Malone"/>
    <x v="1"/>
    <x v="1"/>
    <n v="69.510000000000005"/>
    <n v="67.03"/>
  </r>
  <r>
    <s v="U3665"/>
    <x v="10"/>
    <x v="1"/>
    <x v="0"/>
    <x v="7"/>
    <n v="446"/>
    <n v="312"/>
    <s v="Ed Sheeran"/>
    <x v="1"/>
    <x v="1"/>
    <n v="41.88"/>
    <n v="16.22"/>
  </r>
  <r>
    <s v="U3683"/>
    <x v="10"/>
    <x v="2"/>
    <x v="2"/>
    <x v="7"/>
    <n v="17"/>
    <n v="399"/>
    <s v="Billie Eilish"/>
    <x v="1"/>
    <x v="1"/>
    <n v="82.62"/>
    <n v="63.02"/>
  </r>
  <r>
    <s v="U3684"/>
    <x v="10"/>
    <x v="8"/>
    <x v="1"/>
    <x v="0"/>
    <n v="243"/>
    <n v="60"/>
    <s v="Billie Eilish"/>
    <x v="0"/>
    <x v="2"/>
    <n v="71.48"/>
    <n v="42.27"/>
  </r>
  <r>
    <s v="U3766"/>
    <x v="10"/>
    <x v="7"/>
    <x v="5"/>
    <x v="0"/>
    <n v="254"/>
    <n v="107"/>
    <s v="Dua Lipa"/>
    <x v="1"/>
    <x v="2"/>
    <n v="83.37"/>
    <n v="27.61"/>
  </r>
  <r>
    <s v="U3797"/>
    <x v="10"/>
    <x v="0"/>
    <x v="1"/>
    <x v="0"/>
    <n v="490"/>
    <n v="443"/>
    <s v="Bad Bunny"/>
    <x v="0"/>
    <x v="1"/>
    <n v="22"/>
    <n v="63.1"/>
  </r>
  <r>
    <s v="U3860"/>
    <x v="10"/>
    <x v="3"/>
    <x v="3"/>
    <x v="7"/>
    <n v="380"/>
    <n v="100"/>
    <s v="Adele"/>
    <x v="0"/>
    <x v="1"/>
    <n v="66.239999999999995"/>
    <n v="18.2"/>
  </r>
  <r>
    <s v="U3955"/>
    <x v="10"/>
    <x v="0"/>
    <x v="5"/>
    <x v="2"/>
    <n v="21"/>
    <n v="165"/>
    <s v="Ed Sheeran"/>
    <x v="0"/>
    <x v="0"/>
    <n v="60.36"/>
    <n v="78.44"/>
  </r>
  <r>
    <s v="U4044"/>
    <x v="10"/>
    <x v="1"/>
    <x v="1"/>
    <x v="7"/>
    <n v="539"/>
    <n v="425"/>
    <s v="Ed Sheeran"/>
    <x v="0"/>
    <x v="0"/>
    <n v="81.900000000000006"/>
    <n v="10.96"/>
  </r>
  <r>
    <s v="U4077"/>
    <x v="10"/>
    <x v="9"/>
    <x v="5"/>
    <x v="0"/>
    <n v="297"/>
    <n v="381"/>
    <s v="Taylor Swift"/>
    <x v="0"/>
    <x v="0"/>
    <n v="29.82"/>
    <n v="73.150000000000006"/>
  </r>
  <r>
    <s v="U4123"/>
    <x v="10"/>
    <x v="5"/>
    <x v="4"/>
    <x v="7"/>
    <n v="408"/>
    <n v="460"/>
    <s v="Post Malone"/>
    <x v="1"/>
    <x v="2"/>
    <n v="60.99"/>
    <n v="79.239999999999995"/>
  </r>
  <r>
    <s v="U4131"/>
    <x v="10"/>
    <x v="6"/>
    <x v="3"/>
    <x v="5"/>
    <n v="166"/>
    <n v="293"/>
    <s v="Billie Eilish"/>
    <x v="0"/>
    <x v="1"/>
    <n v="40.409999999999997"/>
    <n v="25.3"/>
  </r>
  <r>
    <s v="U4177"/>
    <x v="10"/>
    <x v="3"/>
    <x v="5"/>
    <x v="4"/>
    <n v="418"/>
    <n v="427"/>
    <s v="Adele"/>
    <x v="1"/>
    <x v="0"/>
    <n v="85.22"/>
    <n v="24.92"/>
  </r>
  <r>
    <s v="U4213"/>
    <x v="10"/>
    <x v="2"/>
    <x v="2"/>
    <x v="7"/>
    <n v="257"/>
    <n v="410"/>
    <s v="Adele"/>
    <x v="0"/>
    <x v="2"/>
    <n v="38.93"/>
    <n v="58.63"/>
  </r>
  <r>
    <s v="U4264"/>
    <x v="10"/>
    <x v="7"/>
    <x v="3"/>
    <x v="0"/>
    <n v="71"/>
    <n v="83"/>
    <s v="Ed Sheeran"/>
    <x v="0"/>
    <x v="2"/>
    <n v="64.14"/>
    <n v="74.510000000000005"/>
  </r>
  <r>
    <s v="U4279"/>
    <x v="10"/>
    <x v="5"/>
    <x v="4"/>
    <x v="7"/>
    <n v="554"/>
    <n v="110"/>
    <s v="Bad Bunny"/>
    <x v="1"/>
    <x v="0"/>
    <n v="19.690000000000001"/>
    <n v="30.98"/>
  </r>
  <r>
    <s v="U4303"/>
    <x v="10"/>
    <x v="8"/>
    <x v="3"/>
    <x v="4"/>
    <n v="55"/>
    <n v="367"/>
    <s v="Adele"/>
    <x v="0"/>
    <x v="1"/>
    <n v="78.680000000000007"/>
    <n v="73.010000000000005"/>
  </r>
  <r>
    <s v="U4316"/>
    <x v="10"/>
    <x v="3"/>
    <x v="5"/>
    <x v="4"/>
    <n v="509"/>
    <n v="333"/>
    <s v="Ed Sheeran"/>
    <x v="1"/>
    <x v="1"/>
    <n v="27.6"/>
    <n v="12.26"/>
  </r>
  <r>
    <s v="U4362"/>
    <x v="10"/>
    <x v="0"/>
    <x v="4"/>
    <x v="7"/>
    <n v="588"/>
    <n v="464"/>
    <s v="Taylor Swift"/>
    <x v="1"/>
    <x v="0"/>
    <n v="61.35"/>
    <n v="18.7"/>
  </r>
  <r>
    <s v="U4366"/>
    <x v="10"/>
    <x v="2"/>
    <x v="2"/>
    <x v="1"/>
    <n v="442"/>
    <n v="88"/>
    <s v="The Weeknd"/>
    <x v="0"/>
    <x v="0"/>
    <n v="81.96"/>
    <n v="65.8"/>
  </r>
  <r>
    <s v="U4440"/>
    <x v="10"/>
    <x v="5"/>
    <x v="5"/>
    <x v="7"/>
    <n v="501"/>
    <n v="187"/>
    <s v="Billie Eilish"/>
    <x v="1"/>
    <x v="2"/>
    <n v="54.61"/>
    <n v="33.08"/>
  </r>
  <r>
    <s v="U4469"/>
    <x v="10"/>
    <x v="1"/>
    <x v="2"/>
    <x v="7"/>
    <n v="446"/>
    <n v="13"/>
    <s v="Dua Lipa"/>
    <x v="1"/>
    <x v="0"/>
    <n v="28.85"/>
    <n v="14.48"/>
  </r>
  <r>
    <s v="U4474"/>
    <x v="10"/>
    <x v="3"/>
    <x v="2"/>
    <x v="0"/>
    <n v="58"/>
    <n v="122"/>
    <s v="The Weeknd"/>
    <x v="0"/>
    <x v="1"/>
    <n v="37.19"/>
    <n v="29.83"/>
  </r>
  <r>
    <s v="U4549"/>
    <x v="10"/>
    <x v="3"/>
    <x v="1"/>
    <x v="9"/>
    <n v="395"/>
    <n v="486"/>
    <s v="Dua Lipa"/>
    <x v="1"/>
    <x v="1"/>
    <n v="10.89"/>
    <n v="47.7"/>
  </r>
  <r>
    <s v="U4566"/>
    <x v="10"/>
    <x v="1"/>
    <x v="0"/>
    <x v="5"/>
    <n v="517"/>
    <n v="344"/>
    <s v="BTS"/>
    <x v="0"/>
    <x v="1"/>
    <n v="66.86"/>
    <n v="49.34"/>
  </r>
  <r>
    <s v="U4606"/>
    <x v="10"/>
    <x v="5"/>
    <x v="4"/>
    <x v="1"/>
    <n v="501"/>
    <n v="361"/>
    <s v="Drake"/>
    <x v="1"/>
    <x v="0"/>
    <n v="80.599999999999994"/>
    <n v="61.23"/>
  </r>
  <r>
    <s v="U4639"/>
    <x v="10"/>
    <x v="0"/>
    <x v="0"/>
    <x v="7"/>
    <n v="546"/>
    <n v="156"/>
    <s v="Adele"/>
    <x v="1"/>
    <x v="0"/>
    <n v="35.92"/>
    <n v="62.89"/>
  </r>
  <r>
    <s v="U4689"/>
    <x v="10"/>
    <x v="0"/>
    <x v="3"/>
    <x v="4"/>
    <n v="301"/>
    <n v="486"/>
    <s v="Billie Eilish"/>
    <x v="1"/>
    <x v="2"/>
    <n v="57.72"/>
    <n v="63.92"/>
  </r>
  <r>
    <s v="U4696"/>
    <x v="10"/>
    <x v="2"/>
    <x v="5"/>
    <x v="8"/>
    <n v="458"/>
    <n v="311"/>
    <s v="Taylor Swift"/>
    <x v="0"/>
    <x v="1"/>
    <n v="15.18"/>
    <n v="10.54"/>
  </r>
  <r>
    <s v="U4715"/>
    <x v="10"/>
    <x v="5"/>
    <x v="0"/>
    <x v="4"/>
    <n v="318"/>
    <n v="438"/>
    <s v="The Weeknd"/>
    <x v="0"/>
    <x v="2"/>
    <n v="36.82"/>
    <n v="51.61"/>
  </r>
  <r>
    <s v="U4729"/>
    <x v="10"/>
    <x v="1"/>
    <x v="0"/>
    <x v="9"/>
    <n v="358"/>
    <n v="438"/>
    <s v="BTS"/>
    <x v="0"/>
    <x v="1"/>
    <n v="58.55"/>
    <n v="41.22"/>
  </r>
  <r>
    <s v="U4770"/>
    <x v="10"/>
    <x v="7"/>
    <x v="1"/>
    <x v="1"/>
    <n v="521"/>
    <n v="384"/>
    <s v="Drake"/>
    <x v="1"/>
    <x v="2"/>
    <n v="19.13"/>
    <n v="57.11"/>
  </r>
  <r>
    <s v="U4853"/>
    <x v="10"/>
    <x v="3"/>
    <x v="5"/>
    <x v="1"/>
    <n v="253"/>
    <n v="355"/>
    <s v="Dua Lipa"/>
    <x v="0"/>
    <x v="2"/>
    <n v="50.99"/>
    <n v="43.74"/>
  </r>
  <r>
    <s v="U4855"/>
    <x v="10"/>
    <x v="1"/>
    <x v="1"/>
    <x v="1"/>
    <n v="354"/>
    <n v="421"/>
    <s v="Dua Lipa"/>
    <x v="0"/>
    <x v="1"/>
    <n v="15.55"/>
    <n v="35.01"/>
  </r>
  <r>
    <s v="U4896"/>
    <x v="10"/>
    <x v="7"/>
    <x v="1"/>
    <x v="9"/>
    <n v="377"/>
    <n v="168"/>
    <s v="Ed Sheeran"/>
    <x v="0"/>
    <x v="2"/>
    <n v="53.11"/>
    <n v="29.81"/>
  </r>
  <r>
    <s v="U4911"/>
    <x v="10"/>
    <x v="3"/>
    <x v="1"/>
    <x v="9"/>
    <n v="389"/>
    <n v="218"/>
    <s v="Bad Bunny"/>
    <x v="1"/>
    <x v="1"/>
    <n v="36.520000000000003"/>
    <n v="44.5"/>
  </r>
  <r>
    <s v="U5066"/>
    <x v="10"/>
    <x v="7"/>
    <x v="5"/>
    <x v="0"/>
    <n v="28"/>
    <n v="498"/>
    <s v="Adele"/>
    <x v="1"/>
    <x v="0"/>
    <n v="88.63"/>
    <n v="45.66"/>
  </r>
  <r>
    <s v="U5075"/>
    <x v="10"/>
    <x v="5"/>
    <x v="0"/>
    <x v="0"/>
    <n v="499"/>
    <n v="61"/>
    <s v="Bad Bunny"/>
    <x v="1"/>
    <x v="0"/>
    <n v="64.3"/>
    <n v="63"/>
  </r>
  <r>
    <s v="U5119"/>
    <x v="10"/>
    <x v="8"/>
    <x v="2"/>
    <x v="0"/>
    <n v="301"/>
    <n v="95"/>
    <s v="The Weeknd"/>
    <x v="1"/>
    <x v="2"/>
    <n v="44.81"/>
    <n v="27.06"/>
  </r>
  <r>
    <s v="U5183"/>
    <x v="10"/>
    <x v="7"/>
    <x v="3"/>
    <x v="3"/>
    <n v="92"/>
    <n v="104"/>
    <s v="Ed Sheeran"/>
    <x v="1"/>
    <x v="2"/>
    <n v="51.29"/>
    <n v="45.23"/>
  </r>
  <r>
    <s v="U5234"/>
    <x v="10"/>
    <x v="3"/>
    <x v="0"/>
    <x v="2"/>
    <n v="128"/>
    <n v="372"/>
    <s v="Bad Bunny"/>
    <x v="1"/>
    <x v="1"/>
    <n v="14.12"/>
    <n v="31.6"/>
  </r>
  <r>
    <s v="U5241"/>
    <x v="10"/>
    <x v="3"/>
    <x v="4"/>
    <x v="5"/>
    <n v="558"/>
    <n v="410"/>
    <s v="Drake"/>
    <x v="0"/>
    <x v="1"/>
    <n v="68.61"/>
    <n v="40.380000000000003"/>
  </r>
  <r>
    <s v="U5250"/>
    <x v="10"/>
    <x v="1"/>
    <x v="4"/>
    <x v="8"/>
    <n v="262"/>
    <n v="380"/>
    <s v="Dua Lipa"/>
    <x v="1"/>
    <x v="1"/>
    <n v="31.64"/>
    <n v="33.450000000000003"/>
  </r>
  <r>
    <s v="U5316"/>
    <x v="10"/>
    <x v="2"/>
    <x v="3"/>
    <x v="0"/>
    <n v="576"/>
    <n v="472"/>
    <s v="Adele"/>
    <x v="1"/>
    <x v="0"/>
    <n v="60.89"/>
    <n v="36.78"/>
  </r>
  <r>
    <s v="U5413"/>
    <x v="10"/>
    <x v="5"/>
    <x v="1"/>
    <x v="9"/>
    <n v="145"/>
    <n v="274"/>
    <s v="BTS"/>
    <x v="1"/>
    <x v="1"/>
    <n v="49.31"/>
    <n v="58.22"/>
  </r>
  <r>
    <s v="U5457"/>
    <x v="10"/>
    <x v="4"/>
    <x v="3"/>
    <x v="4"/>
    <n v="185"/>
    <n v="369"/>
    <s v="The Weeknd"/>
    <x v="0"/>
    <x v="2"/>
    <n v="88.68"/>
    <n v="52.11"/>
  </r>
  <r>
    <s v="U5483"/>
    <x v="10"/>
    <x v="3"/>
    <x v="5"/>
    <x v="4"/>
    <n v="375"/>
    <n v="134"/>
    <s v="Dua Lipa"/>
    <x v="0"/>
    <x v="1"/>
    <n v="62.39"/>
    <n v="73.709999999999994"/>
  </r>
  <r>
    <s v="U5512"/>
    <x v="10"/>
    <x v="5"/>
    <x v="5"/>
    <x v="5"/>
    <n v="594"/>
    <n v="251"/>
    <s v="Taylor Swift"/>
    <x v="0"/>
    <x v="1"/>
    <n v="31.92"/>
    <n v="26.39"/>
  </r>
  <r>
    <s v="U5594"/>
    <x v="10"/>
    <x v="3"/>
    <x v="5"/>
    <x v="9"/>
    <n v="60"/>
    <n v="73"/>
    <s v="Billie Eilish"/>
    <x v="1"/>
    <x v="0"/>
    <n v="62.14"/>
    <n v="28.91"/>
  </r>
  <r>
    <s v="U5596"/>
    <x v="10"/>
    <x v="5"/>
    <x v="4"/>
    <x v="5"/>
    <n v="437"/>
    <n v="439"/>
    <s v="Bad Bunny"/>
    <x v="0"/>
    <x v="0"/>
    <n v="89.75"/>
    <n v="47.82"/>
  </r>
  <r>
    <s v="U5655"/>
    <x v="10"/>
    <x v="8"/>
    <x v="5"/>
    <x v="4"/>
    <n v="25"/>
    <n v="105"/>
    <s v="Post Malone"/>
    <x v="1"/>
    <x v="1"/>
    <n v="25.72"/>
    <n v="31.14"/>
  </r>
  <r>
    <s v="U5665"/>
    <x v="10"/>
    <x v="7"/>
    <x v="5"/>
    <x v="9"/>
    <n v="586"/>
    <n v="175"/>
    <s v="Adele"/>
    <x v="0"/>
    <x v="0"/>
    <n v="15.7"/>
    <n v="61.02"/>
  </r>
  <r>
    <s v="U5712"/>
    <x v="10"/>
    <x v="2"/>
    <x v="5"/>
    <x v="7"/>
    <n v="541"/>
    <n v="12"/>
    <s v="Ed Sheeran"/>
    <x v="0"/>
    <x v="1"/>
    <n v="53.13"/>
    <n v="34.26"/>
  </r>
  <r>
    <s v="U5736"/>
    <x v="10"/>
    <x v="8"/>
    <x v="3"/>
    <x v="3"/>
    <n v="402"/>
    <n v="260"/>
    <s v="Post Malone"/>
    <x v="0"/>
    <x v="1"/>
    <n v="55.64"/>
    <n v="29.52"/>
  </r>
  <r>
    <s v="U5801"/>
    <x v="10"/>
    <x v="2"/>
    <x v="2"/>
    <x v="7"/>
    <n v="431"/>
    <n v="56"/>
    <s v="Bad Bunny"/>
    <x v="0"/>
    <x v="1"/>
    <n v="57.3"/>
    <n v="79.31"/>
  </r>
  <r>
    <s v="U5907"/>
    <x v="10"/>
    <x v="8"/>
    <x v="2"/>
    <x v="3"/>
    <n v="262"/>
    <n v="434"/>
    <s v="Drake"/>
    <x v="0"/>
    <x v="1"/>
    <n v="18.75"/>
    <n v="55.78"/>
  </r>
  <r>
    <s v="U5976"/>
    <x v="10"/>
    <x v="9"/>
    <x v="4"/>
    <x v="7"/>
    <n v="242"/>
    <n v="494"/>
    <s v="Dua Lipa"/>
    <x v="0"/>
    <x v="2"/>
    <n v="30.56"/>
    <n v="18.829999999999998"/>
  </r>
  <r>
    <s v="U5977"/>
    <x v="10"/>
    <x v="9"/>
    <x v="3"/>
    <x v="4"/>
    <n v="263"/>
    <n v="332"/>
    <s v="Taylor Swift"/>
    <x v="1"/>
    <x v="2"/>
    <n v="40.25"/>
    <n v="17.68"/>
  </r>
  <r>
    <s v="U1001"/>
    <x v="11"/>
    <x v="0"/>
    <x v="4"/>
    <x v="1"/>
    <n v="86"/>
    <n v="388"/>
    <s v="Ed Sheeran"/>
    <x v="1"/>
    <x v="0"/>
    <n v="12.06"/>
    <n v="69.25"/>
  </r>
  <r>
    <s v="U1047"/>
    <x v="11"/>
    <x v="2"/>
    <x v="5"/>
    <x v="4"/>
    <n v="585"/>
    <n v="306"/>
    <s v="Drake"/>
    <x v="1"/>
    <x v="2"/>
    <n v="77.42"/>
    <n v="10.46"/>
  </r>
  <r>
    <s v="U1105"/>
    <x v="11"/>
    <x v="3"/>
    <x v="4"/>
    <x v="7"/>
    <n v="74"/>
    <n v="427"/>
    <s v="Taylor Swift"/>
    <x v="0"/>
    <x v="2"/>
    <n v="10.42"/>
    <n v="16.399999999999999"/>
  </r>
  <r>
    <s v="U1229"/>
    <x v="11"/>
    <x v="0"/>
    <x v="3"/>
    <x v="0"/>
    <n v="440"/>
    <n v="294"/>
    <s v="Bad Bunny"/>
    <x v="1"/>
    <x v="0"/>
    <n v="20.92"/>
    <n v="32.380000000000003"/>
  </r>
  <r>
    <s v="U1257"/>
    <x v="11"/>
    <x v="2"/>
    <x v="2"/>
    <x v="7"/>
    <n v="223"/>
    <n v="46"/>
    <s v="The Weeknd"/>
    <x v="1"/>
    <x v="1"/>
    <n v="41.12"/>
    <n v="48.25"/>
  </r>
  <r>
    <s v="U1271"/>
    <x v="11"/>
    <x v="2"/>
    <x v="0"/>
    <x v="3"/>
    <n v="255"/>
    <n v="188"/>
    <s v="Bad Bunny"/>
    <x v="0"/>
    <x v="2"/>
    <n v="30.7"/>
    <n v="58.33"/>
  </r>
  <r>
    <s v="U1334"/>
    <x v="11"/>
    <x v="4"/>
    <x v="1"/>
    <x v="7"/>
    <n v="565"/>
    <n v="389"/>
    <s v="Bad Bunny"/>
    <x v="0"/>
    <x v="2"/>
    <n v="37.229999999999997"/>
    <n v="69.900000000000006"/>
  </r>
  <r>
    <s v="U1538"/>
    <x v="11"/>
    <x v="8"/>
    <x v="3"/>
    <x v="6"/>
    <n v="136"/>
    <n v="378"/>
    <s v="BTS"/>
    <x v="1"/>
    <x v="1"/>
    <n v="75.25"/>
    <n v="75.56"/>
  </r>
  <r>
    <s v="U1639"/>
    <x v="11"/>
    <x v="7"/>
    <x v="4"/>
    <x v="4"/>
    <n v="78"/>
    <n v="233"/>
    <s v="Drake"/>
    <x v="1"/>
    <x v="0"/>
    <n v="63.11"/>
    <n v="38.92"/>
  </r>
  <r>
    <s v="U1801"/>
    <x v="11"/>
    <x v="3"/>
    <x v="5"/>
    <x v="6"/>
    <n v="148"/>
    <n v="110"/>
    <s v="Ed Sheeran"/>
    <x v="0"/>
    <x v="0"/>
    <n v="50.8"/>
    <n v="34.81"/>
  </r>
  <r>
    <s v="U1808"/>
    <x v="11"/>
    <x v="7"/>
    <x v="3"/>
    <x v="8"/>
    <n v="539"/>
    <n v="137"/>
    <s v="Billie Eilish"/>
    <x v="1"/>
    <x v="0"/>
    <n v="52.91"/>
    <n v="9.42"/>
  </r>
  <r>
    <s v="U1837"/>
    <x v="11"/>
    <x v="6"/>
    <x v="3"/>
    <x v="3"/>
    <n v="551"/>
    <n v="479"/>
    <s v="BTS"/>
    <x v="0"/>
    <x v="0"/>
    <n v="69.36"/>
    <n v="73.52"/>
  </r>
  <r>
    <s v="U1850"/>
    <x v="11"/>
    <x v="6"/>
    <x v="1"/>
    <x v="8"/>
    <n v="12"/>
    <n v="253"/>
    <s v="Drake"/>
    <x v="1"/>
    <x v="0"/>
    <n v="69.94"/>
    <n v="74.010000000000005"/>
  </r>
  <r>
    <s v="U1910"/>
    <x v="11"/>
    <x v="3"/>
    <x v="4"/>
    <x v="9"/>
    <n v="318"/>
    <n v="451"/>
    <s v="Post Malone"/>
    <x v="0"/>
    <x v="2"/>
    <n v="13.73"/>
    <n v="34.15"/>
  </r>
  <r>
    <s v="U1941"/>
    <x v="11"/>
    <x v="0"/>
    <x v="5"/>
    <x v="9"/>
    <n v="538"/>
    <n v="381"/>
    <s v="Adele"/>
    <x v="0"/>
    <x v="2"/>
    <n v="19.47"/>
    <n v="36"/>
  </r>
  <r>
    <s v="U1946"/>
    <x v="11"/>
    <x v="0"/>
    <x v="5"/>
    <x v="3"/>
    <n v="225"/>
    <n v="409"/>
    <s v="Billie Eilish"/>
    <x v="1"/>
    <x v="2"/>
    <n v="28.93"/>
    <n v="57.21"/>
  </r>
  <r>
    <s v="U1955"/>
    <x v="11"/>
    <x v="9"/>
    <x v="1"/>
    <x v="8"/>
    <n v="180"/>
    <n v="127"/>
    <s v="The Weeknd"/>
    <x v="1"/>
    <x v="2"/>
    <n v="22.23"/>
    <n v="11.94"/>
  </r>
  <r>
    <s v="U1980"/>
    <x v="11"/>
    <x v="6"/>
    <x v="0"/>
    <x v="2"/>
    <n v="183"/>
    <n v="333"/>
    <s v="Bad Bunny"/>
    <x v="0"/>
    <x v="1"/>
    <n v="35.340000000000003"/>
    <n v="68.08"/>
  </r>
  <r>
    <s v="U2170"/>
    <x v="11"/>
    <x v="9"/>
    <x v="4"/>
    <x v="7"/>
    <n v="572"/>
    <n v="465"/>
    <s v="Drake"/>
    <x v="0"/>
    <x v="2"/>
    <n v="58.59"/>
    <n v="36.9"/>
  </r>
  <r>
    <s v="U2230"/>
    <x v="11"/>
    <x v="5"/>
    <x v="4"/>
    <x v="6"/>
    <n v="400"/>
    <n v="167"/>
    <s v="Bad Bunny"/>
    <x v="0"/>
    <x v="0"/>
    <n v="17.32"/>
    <n v="22.94"/>
  </r>
  <r>
    <s v="U2284"/>
    <x v="11"/>
    <x v="4"/>
    <x v="5"/>
    <x v="5"/>
    <n v="469"/>
    <n v="223"/>
    <s v="The Weeknd"/>
    <x v="1"/>
    <x v="2"/>
    <n v="51.68"/>
    <n v="29.16"/>
  </r>
  <r>
    <s v="U2285"/>
    <x v="11"/>
    <x v="9"/>
    <x v="1"/>
    <x v="4"/>
    <n v="110"/>
    <n v="417"/>
    <s v="BTS"/>
    <x v="0"/>
    <x v="2"/>
    <n v="19.68"/>
    <n v="70.84"/>
  </r>
  <r>
    <s v="U2307"/>
    <x v="11"/>
    <x v="4"/>
    <x v="3"/>
    <x v="3"/>
    <n v="530"/>
    <n v="372"/>
    <s v="Drake"/>
    <x v="1"/>
    <x v="2"/>
    <n v="18.36"/>
    <n v="47.85"/>
  </r>
  <r>
    <s v="U2373"/>
    <x v="11"/>
    <x v="0"/>
    <x v="5"/>
    <x v="0"/>
    <n v="408"/>
    <n v="500"/>
    <s v="Post Malone"/>
    <x v="0"/>
    <x v="0"/>
    <n v="45.91"/>
    <n v="20.16"/>
  </r>
  <r>
    <s v="U2388"/>
    <x v="11"/>
    <x v="9"/>
    <x v="0"/>
    <x v="7"/>
    <n v="268"/>
    <n v="238"/>
    <s v="Post Malone"/>
    <x v="1"/>
    <x v="0"/>
    <n v="82.37"/>
    <n v="17.96"/>
  </r>
  <r>
    <s v="U2430"/>
    <x v="11"/>
    <x v="8"/>
    <x v="4"/>
    <x v="5"/>
    <n v="353"/>
    <n v="208"/>
    <s v="Billie Eilish"/>
    <x v="0"/>
    <x v="0"/>
    <n v="39.99"/>
    <n v="57.08"/>
  </r>
  <r>
    <s v="U2505"/>
    <x v="11"/>
    <x v="8"/>
    <x v="3"/>
    <x v="3"/>
    <n v="413"/>
    <n v="399"/>
    <s v="The Weeknd"/>
    <x v="1"/>
    <x v="1"/>
    <n v="49.95"/>
    <n v="64.58"/>
  </r>
  <r>
    <s v="U2531"/>
    <x v="11"/>
    <x v="7"/>
    <x v="3"/>
    <x v="6"/>
    <n v="114"/>
    <n v="397"/>
    <s v="Post Malone"/>
    <x v="0"/>
    <x v="1"/>
    <n v="31.34"/>
    <n v="50.09"/>
  </r>
  <r>
    <s v="U2547"/>
    <x v="11"/>
    <x v="7"/>
    <x v="1"/>
    <x v="1"/>
    <n v="208"/>
    <n v="72"/>
    <s v="Ed Sheeran"/>
    <x v="1"/>
    <x v="2"/>
    <n v="83.46"/>
    <n v="11.43"/>
  </r>
  <r>
    <s v="U2550"/>
    <x v="11"/>
    <x v="9"/>
    <x v="1"/>
    <x v="4"/>
    <n v="17"/>
    <n v="216"/>
    <s v="Post Malone"/>
    <x v="1"/>
    <x v="2"/>
    <n v="89.17"/>
    <n v="18.84"/>
  </r>
  <r>
    <s v="U2553"/>
    <x v="11"/>
    <x v="2"/>
    <x v="4"/>
    <x v="4"/>
    <n v="288"/>
    <n v="458"/>
    <s v="Billie Eilish"/>
    <x v="1"/>
    <x v="2"/>
    <n v="10.24"/>
    <n v="30.22"/>
  </r>
  <r>
    <s v="U2778"/>
    <x v="11"/>
    <x v="9"/>
    <x v="2"/>
    <x v="1"/>
    <n v="592"/>
    <n v="359"/>
    <s v="Drake"/>
    <x v="1"/>
    <x v="2"/>
    <n v="20.82"/>
    <n v="14.89"/>
  </r>
  <r>
    <s v="U2856"/>
    <x v="11"/>
    <x v="6"/>
    <x v="4"/>
    <x v="4"/>
    <n v="327"/>
    <n v="309"/>
    <s v="Adele"/>
    <x v="0"/>
    <x v="1"/>
    <n v="28.67"/>
    <n v="20.7"/>
  </r>
  <r>
    <s v="U2865"/>
    <x v="11"/>
    <x v="9"/>
    <x v="2"/>
    <x v="5"/>
    <n v="321"/>
    <n v="373"/>
    <s v="Ed Sheeran"/>
    <x v="1"/>
    <x v="0"/>
    <n v="71.83"/>
    <n v="28.7"/>
  </r>
  <r>
    <s v="U3042"/>
    <x v="11"/>
    <x v="4"/>
    <x v="1"/>
    <x v="4"/>
    <n v="520"/>
    <n v="477"/>
    <s v="The Weeknd"/>
    <x v="1"/>
    <x v="0"/>
    <n v="51.53"/>
    <n v="42.4"/>
  </r>
  <r>
    <s v="U3153"/>
    <x v="11"/>
    <x v="3"/>
    <x v="4"/>
    <x v="9"/>
    <n v="77"/>
    <n v="131"/>
    <s v="Post Malone"/>
    <x v="1"/>
    <x v="0"/>
    <n v="61.75"/>
    <n v="7.84"/>
  </r>
  <r>
    <s v="U3228"/>
    <x v="11"/>
    <x v="3"/>
    <x v="3"/>
    <x v="0"/>
    <n v="72"/>
    <n v="183"/>
    <s v="The Weeknd"/>
    <x v="0"/>
    <x v="2"/>
    <n v="87.83"/>
    <n v="15.77"/>
  </r>
  <r>
    <s v="U3290"/>
    <x v="11"/>
    <x v="9"/>
    <x v="0"/>
    <x v="2"/>
    <n v="313"/>
    <n v="310"/>
    <s v="BTS"/>
    <x v="1"/>
    <x v="2"/>
    <n v="49.83"/>
    <n v="35.03"/>
  </r>
  <r>
    <s v="U3350"/>
    <x v="11"/>
    <x v="6"/>
    <x v="3"/>
    <x v="9"/>
    <n v="108"/>
    <n v="495"/>
    <s v="Taylor Swift"/>
    <x v="1"/>
    <x v="2"/>
    <n v="47.51"/>
    <n v="35.659999999999997"/>
  </r>
  <r>
    <s v="U3379"/>
    <x v="11"/>
    <x v="0"/>
    <x v="1"/>
    <x v="4"/>
    <n v="359"/>
    <n v="161"/>
    <s v="BTS"/>
    <x v="1"/>
    <x v="1"/>
    <n v="28.4"/>
    <n v="65.52"/>
  </r>
  <r>
    <s v="U3433"/>
    <x v="11"/>
    <x v="6"/>
    <x v="2"/>
    <x v="1"/>
    <n v="557"/>
    <n v="461"/>
    <s v="BTS"/>
    <x v="0"/>
    <x v="1"/>
    <n v="48.8"/>
    <n v="25.82"/>
  </r>
  <r>
    <s v="U3518"/>
    <x v="11"/>
    <x v="6"/>
    <x v="4"/>
    <x v="6"/>
    <n v="538"/>
    <n v="259"/>
    <s v="Ed Sheeran"/>
    <x v="0"/>
    <x v="2"/>
    <n v="17.190000000000001"/>
    <n v="10.79"/>
  </r>
  <r>
    <s v="U3556"/>
    <x v="11"/>
    <x v="4"/>
    <x v="1"/>
    <x v="4"/>
    <n v="31"/>
    <n v="371"/>
    <s v="Taylor Swift"/>
    <x v="0"/>
    <x v="2"/>
    <n v="61.24"/>
    <n v="41.5"/>
  </r>
  <r>
    <s v="U3562"/>
    <x v="11"/>
    <x v="9"/>
    <x v="2"/>
    <x v="8"/>
    <n v="453"/>
    <n v="367"/>
    <s v="The Weeknd"/>
    <x v="1"/>
    <x v="0"/>
    <n v="46.4"/>
    <n v="56.46"/>
  </r>
  <r>
    <s v="U3578"/>
    <x v="11"/>
    <x v="1"/>
    <x v="2"/>
    <x v="4"/>
    <n v="264"/>
    <n v="163"/>
    <s v="Billie Eilish"/>
    <x v="0"/>
    <x v="0"/>
    <n v="54.82"/>
    <n v="73.67"/>
  </r>
  <r>
    <s v="U3626"/>
    <x v="11"/>
    <x v="7"/>
    <x v="3"/>
    <x v="7"/>
    <n v="285"/>
    <n v="416"/>
    <s v="Billie Eilish"/>
    <x v="1"/>
    <x v="2"/>
    <n v="68.84"/>
    <n v="68.11"/>
  </r>
  <r>
    <s v="U3759"/>
    <x v="11"/>
    <x v="6"/>
    <x v="3"/>
    <x v="0"/>
    <n v="423"/>
    <n v="389"/>
    <s v="Drake"/>
    <x v="1"/>
    <x v="0"/>
    <n v="54.06"/>
    <n v="22.13"/>
  </r>
  <r>
    <s v="U3888"/>
    <x v="11"/>
    <x v="0"/>
    <x v="4"/>
    <x v="3"/>
    <n v="154"/>
    <n v="404"/>
    <s v="Taylor Swift"/>
    <x v="0"/>
    <x v="2"/>
    <n v="58.69"/>
    <n v="56.59"/>
  </r>
  <r>
    <s v="U3972"/>
    <x v="11"/>
    <x v="4"/>
    <x v="2"/>
    <x v="4"/>
    <n v="157"/>
    <n v="319"/>
    <s v="Billie Eilish"/>
    <x v="1"/>
    <x v="2"/>
    <n v="71.59"/>
    <n v="47.62"/>
  </r>
  <r>
    <s v="U3982"/>
    <x v="11"/>
    <x v="9"/>
    <x v="0"/>
    <x v="6"/>
    <n v="53"/>
    <n v="318"/>
    <s v="Billie Eilish"/>
    <x v="0"/>
    <x v="2"/>
    <n v="74.37"/>
    <n v="53.47"/>
  </r>
  <r>
    <s v="U4011"/>
    <x v="11"/>
    <x v="8"/>
    <x v="5"/>
    <x v="5"/>
    <n v="254"/>
    <n v="41"/>
    <s v="The Weeknd"/>
    <x v="0"/>
    <x v="0"/>
    <n v="10.81"/>
    <n v="50.39"/>
  </r>
  <r>
    <s v="U4021"/>
    <x v="11"/>
    <x v="7"/>
    <x v="0"/>
    <x v="5"/>
    <n v="248"/>
    <n v="367"/>
    <s v="The Weeknd"/>
    <x v="1"/>
    <x v="2"/>
    <n v="28.88"/>
    <n v="74.290000000000006"/>
  </r>
  <r>
    <s v="U4102"/>
    <x v="11"/>
    <x v="4"/>
    <x v="1"/>
    <x v="6"/>
    <n v="483"/>
    <n v="2"/>
    <s v="Adele"/>
    <x v="1"/>
    <x v="0"/>
    <n v="49.47"/>
    <n v="65.31"/>
  </r>
  <r>
    <s v="U4167"/>
    <x v="11"/>
    <x v="4"/>
    <x v="3"/>
    <x v="0"/>
    <n v="423"/>
    <n v="47"/>
    <s v="Ed Sheeran"/>
    <x v="1"/>
    <x v="1"/>
    <n v="59.26"/>
    <n v="55.7"/>
  </r>
  <r>
    <s v="U4174"/>
    <x v="11"/>
    <x v="4"/>
    <x v="0"/>
    <x v="0"/>
    <n v="304"/>
    <n v="362"/>
    <s v="Taylor Swift"/>
    <x v="0"/>
    <x v="2"/>
    <n v="26.92"/>
    <n v="21.76"/>
  </r>
  <r>
    <s v="U4273"/>
    <x v="11"/>
    <x v="2"/>
    <x v="4"/>
    <x v="2"/>
    <n v="308"/>
    <n v="430"/>
    <s v="Taylor Swift"/>
    <x v="0"/>
    <x v="0"/>
    <n v="40.880000000000003"/>
    <n v="38.619999999999997"/>
  </r>
  <r>
    <s v="U4296"/>
    <x v="11"/>
    <x v="0"/>
    <x v="1"/>
    <x v="7"/>
    <n v="435"/>
    <n v="410"/>
    <s v="BTS"/>
    <x v="1"/>
    <x v="2"/>
    <n v="28.3"/>
    <n v="34.369999999999997"/>
  </r>
  <r>
    <s v="U4328"/>
    <x v="11"/>
    <x v="0"/>
    <x v="5"/>
    <x v="6"/>
    <n v="339"/>
    <n v="213"/>
    <s v="Bad Bunny"/>
    <x v="1"/>
    <x v="1"/>
    <n v="72.81"/>
    <n v="57.77"/>
  </r>
  <r>
    <s v="U4331"/>
    <x v="11"/>
    <x v="3"/>
    <x v="4"/>
    <x v="1"/>
    <n v="105"/>
    <n v="144"/>
    <s v="Drake"/>
    <x v="0"/>
    <x v="1"/>
    <n v="16.45"/>
    <n v="41.75"/>
  </r>
  <r>
    <s v="U4396"/>
    <x v="11"/>
    <x v="2"/>
    <x v="1"/>
    <x v="9"/>
    <n v="567"/>
    <n v="275"/>
    <s v="Dua Lipa"/>
    <x v="0"/>
    <x v="2"/>
    <n v="12.88"/>
    <n v="24.33"/>
  </r>
  <r>
    <s v="U4421"/>
    <x v="11"/>
    <x v="4"/>
    <x v="5"/>
    <x v="9"/>
    <n v="38"/>
    <n v="411"/>
    <s v="Drake"/>
    <x v="0"/>
    <x v="2"/>
    <n v="25.56"/>
    <n v="33.6"/>
  </r>
  <r>
    <s v="U4428"/>
    <x v="11"/>
    <x v="7"/>
    <x v="4"/>
    <x v="8"/>
    <n v="377"/>
    <n v="121"/>
    <s v="Ed Sheeran"/>
    <x v="1"/>
    <x v="2"/>
    <n v="17.010000000000002"/>
    <n v="30.23"/>
  </r>
  <r>
    <s v="U4529"/>
    <x v="11"/>
    <x v="1"/>
    <x v="0"/>
    <x v="1"/>
    <n v="185"/>
    <n v="99"/>
    <s v="The Weeknd"/>
    <x v="1"/>
    <x v="0"/>
    <n v="67.260000000000005"/>
    <n v="71.11"/>
  </r>
  <r>
    <s v="U4654"/>
    <x v="11"/>
    <x v="2"/>
    <x v="4"/>
    <x v="5"/>
    <n v="211"/>
    <n v="177"/>
    <s v="Billie Eilish"/>
    <x v="0"/>
    <x v="1"/>
    <n v="78.930000000000007"/>
    <n v="12.64"/>
  </r>
  <r>
    <s v="U4671"/>
    <x v="11"/>
    <x v="5"/>
    <x v="5"/>
    <x v="5"/>
    <n v="274"/>
    <n v="316"/>
    <s v="Bad Bunny"/>
    <x v="1"/>
    <x v="1"/>
    <n v="32.44"/>
    <n v="42.42"/>
  </r>
  <r>
    <s v="U4723"/>
    <x v="11"/>
    <x v="8"/>
    <x v="0"/>
    <x v="6"/>
    <n v="204"/>
    <n v="332"/>
    <s v="Adele"/>
    <x v="0"/>
    <x v="2"/>
    <n v="82.16"/>
    <n v="71.19"/>
  </r>
  <r>
    <s v="U4743"/>
    <x v="11"/>
    <x v="1"/>
    <x v="4"/>
    <x v="4"/>
    <n v="62"/>
    <n v="433"/>
    <s v="Ed Sheeran"/>
    <x v="1"/>
    <x v="2"/>
    <n v="34.76"/>
    <n v="74.13"/>
  </r>
  <r>
    <s v="U4757"/>
    <x v="11"/>
    <x v="2"/>
    <x v="0"/>
    <x v="2"/>
    <n v="206"/>
    <n v="488"/>
    <s v="The Weeknd"/>
    <x v="1"/>
    <x v="0"/>
    <n v="24.24"/>
    <n v="29.61"/>
  </r>
  <r>
    <s v="U4783"/>
    <x v="11"/>
    <x v="1"/>
    <x v="0"/>
    <x v="5"/>
    <n v="443"/>
    <n v="114"/>
    <s v="Bad Bunny"/>
    <x v="1"/>
    <x v="0"/>
    <n v="82.95"/>
    <n v="74.17"/>
  </r>
  <r>
    <s v="U4951"/>
    <x v="11"/>
    <x v="8"/>
    <x v="4"/>
    <x v="1"/>
    <n v="121"/>
    <n v="97"/>
    <s v="The Weeknd"/>
    <x v="1"/>
    <x v="2"/>
    <n v="65.12"/>
    <n v="57.31"/>
  </r>
  <r>
    <s v="U4967"/>
    <x v="11"/>
    <x v="4"/>
    <x v="1"/>
    <x v="5"/>
    <n v="469"/>
    <n v="392"/>
    <s v="Adele"/>
    <x v="1"/>
    <x v="1"/>
    <n v="86.51"/>
    <n v="39.340000000000003"/>
  </r>
  <r>
    <s v="U4968"/>
    <x v="11"/>
    <x v="3"/>
    <x v="1"/>
    <x v="7"/>
    <n v="46"/>
    <n v="349"/>
    <s v="Bad Bunny"/>
    <x v="1"/>
    <x v="0"/>
    <n v="36.1"/>
    <n v="74.58"/>
  </r>
  <r>
    <s v="U5018"/>
    <x v="11"/>
    <x v="2"/>
    <x v="4"/>
    <x v="2"/>
    <n v="156"/>
    <n v="413"/>
    <s v="Billie Eilish"/>
    <x v="0"/>
    <x v="2"/>
    <n v="66.150000000000006"/>
    <n v="6.84"/>
  </r>
  <r>
    <s v="U5026"/>
    <x v="11"/>
    <x v="3"/>
    <x v="0"/>
    <x v="1"/>
    <n v="224"/>
    <n v="346"/>
    <s v="Bad Bunny"/>
    <x v="1"/>
    <x v="1"/>
    <n v="80.47"/>
    <n v="52.67"/>
  </r>
  <r>
    <s v="U5077"/>
    <x v="11"/>
    <x v="9"/>
    <x v="3"/>
    <x v="3"/>
    <n v="555"/>
    <n v="7"/>
    <s v="Billie Eilish"/>
    <x v="0"/>
    <x v="2"/>
    <n v="56.65"/>
    <n v="32.74"/>
  </r>
  <r>
    <s v="U5115"/>
    <x v="11"/>
    <x v="9"/>
    <x v="3"/>
    <x v="6"/>
    <n v="251"/>
    <n v="145"/>
    <s v="Adele"/>
    <x v="0"/>
    <x v="2"/>
    <n v="42.97"/>
    <n v="66.930000000000007"/>
  </r>
  <r>
    <s v="U5209"/>
    <x v="11"/>
    <x v="1"/>
    <x v="2"/>
    <x v="8"/>
    <n v="485"/>
    <n v="493"/>
    <s v="BTS"/>
    <x v="1"/>
    <x v="0"/>
    <n v="42.2"/>
    <n v="12.66"/>
  </r>
  <r>
    <s v="U5257"/>
    <x v="11"/>
    <x v="9"/>
    <x v="0"/>
    <x v="4"/>
    <n v="297"/>
    <n v="400"/>
    <s v="Adele"/>
    <x v="0"/>
    <x v="1"/>
    <n v="26.01"/>
    <n v="49.39"/>
  </r>
  <r>
    <s v="U5362"/>
    <x v="11"/>
    <x v="3"/>
    <x v="0"/>
    <x v="5"/>
    <n v="156"/>
    <n v="81"/>
    <s v="Post Malone"/>
    <x v="1"/>
    <x v="0"/>
    <n v="65.55"/>
    <n v="78.81"/>
  </r>
  <r>
    <s v="U5364"/>
    <x v="11"/>
    <x v="4"/>
    <x v="1"/>
    <x v="0"/>
    <n v="481"/>
    <n v="303"/>
    <s v="Ed Sheeran"/>
    <x v="0"/>
    <x v="1"/>
    <n v="18.03"/>
    <n v="14.07"/>
  </r>
  <r>
    <s v="U5430"/>
    <x v="11"/>
    <x v="8"/>
    <x v="5"/>
    <x v="9"/>
    <n v="489"/>
    <n v="321"/>
    <s v="Ed Sheeran"/>
    <x v="0"/>
    <x v="2"/>
    <n v="18.34"/>
    <n v="20.95"/>
  </r>
  <r>
    <s v="U5467"/>
    <x v="11"/>
    <x v="1"/>
    <x v="5"/>
    <x v="0"/>
    <n v="518"/>
    <n v="329"/>
    <s v="Taylor Swift"/>
    <x v="1"/>
    <x v="1"/>
    <n v="29.98"/>
    <n v="30.38"/>
  </r>
  <r>
    <s v="U5511"/>
    <x v="11"/>
    <x v="8"/>
    <x v="3"/>
    <x v="4"/>
    <n v="469"/>
    <n v="225"/>
    <s v="Dua Lipa"/>
    <x v="1"/>
    <x v="1"/>
    <n v="17.670000000000002"/>
    <n v="9.19"/>
  </r>
  <r>
    <s v="U5563"/>
    <x v="11"/>
    <x v="4"/>
    <x v="2"/>
    <x v="0"/>
    <n v="98"/>
    <n v="150"/>
    <s v="The Weeknd"/>
    <x v="0"/>
    <x v="1"/>
    <n v="17.21"/>
    <n v="20.92"/>
  </r>
  <r>
    <s v="U5575"/>
    <x v="11"/>
    <x v="9"/>
    <x v="5"/>
    <x v="6"/>
    <n v="486"/>
    <n v="130"/>
    <s v="Post Malone"/>
    <x v="0"/>
    <x v="2"/>
    <n v="82.89"/>
    <n v="6.14"/>
  </r>
  <r>
    <s v="U5709"/>
    <x v="11"/>
    <x v="5"/>
    <x v="1"/>
    <x v="4"/>
    <n v="33"/>
    <n v="107"/>
    <s v="Ed Sheeran"/>
    <x v="0"/>
    <x v="1"/>
    <n v="52.92"/>
    <n v="5.1100000000000003"/>
  </r>
  <r>
    <s v="U5790"/>
    <x v="11"/>
    <x v="9"/>
    <x v="4"/>
    <x v="0"/>
    <n v="70"/>
    <n v="204"/>
    <s v="Bad Bunny"/>
    <x v="0"/>
    <x v="0"/>
    <n v="32.24"/>
    <n v="39.700000000000003"/>
  </r>
  <r>
    <s v="U5845"/>
    <x v="11"/>
    <x v="5"/>
    <x v="5"/>
    <x v="6"/>
    <n v="268"/>
    <n v="161"/>
    <s v="Bad Bunny"/>
    <x v="0"/>
    <x v="2"/>
    <n v="12.8"/>
    <n v="69.12"/>
  </r>
  <r>
    <s v="U5869"/>
    <x v="11"/>
    <x v="7"/>
    <x v="0"/>
    <x v="9"/>
    <n v="26"/>
    <n v="231"/>
    <s v="Post Malone"/>
    <x v="1"/>
    <x v="0"/>
    <n v="74.77"/>
    <n v="51.88"/>
  </r>
  <r>
    <s v="U5876"/>
    <x v="11"/>
    <x v="2"/>
    <x v="1"/>
    <x v="3"/>
    <n v="535"/>
    <n v="493"/>
    <s v="Drake"/>
    <x v="0"/>
    <x v="1"/>
    <n v="12.11"/>
    <n v="69.2"/>
  </r>
  <r>
    <s v="U5877"/>
    <x v="11"/>
    <x v="5"/>
    <x v="2"/>
    <x v="7"/>
    <n v="121"/>
    <n v="363"/>
    <s v="Billie Eilish"/>
    <x v="0"/>
    <x v="1"/>
    <n v="62.22"/>
    <n v="7.2"/>
  </r>
  <r>
    <s v="U5890"/>
    <x v="11"/>
    <x v="2"/>
    <x v="0"/>
    <x v="2"/>
    <n v="98"/>
    <n v="127"/>
    <s v="Drake"/>
    <x v="1"/>
    <x v="2"/>
    <n v="43.21"/>
    <n v="40.58"/>
  </r>
  <r>
    <s v="U5918"/>
    <x v="11"/>
    <x v="5"/>
    <x v="4"/>
    <x v="2"/>
    <n v="451"/>
    <n v="305"/>
    <s v="Post Malone"/>
    <x v="0"/>
    <x v="0"/>
    <n v="65.64"/>
    <n v="56.79"/>
  </r>
  <r>
    <s v="U5957"/>
    <x v="11"/>
    <x v="5"/>
    <x v="0"/>
    <x v="4"/>
    <n v="305"/>
    <n v="447"/>
    <s v="BTS"/>
    <x v="1"/>
    <x v="1"/>
    <n v="67.94"/>
    <n v="64.349999999999994"/>
  </r>
  <r>
    <s v="U5979"/>
    <x v="11"/>
    <x v="1"/>
    <x v="1"/>
    <x v="5"/>
    <n v="579"/>
    <n v="346"/>
    <s v="Ed Sheeran"/>
    <x v="0"/>
    <x v="0"/>
    <n v="35.43"/>
    <n v="41.2"/>
  </r>
  <r>
    <s v="U1005"/>
    <x v="12"/>
    <x v="5"/>
    <x v="2"/>
    <x v="7"/>
    <n v="536"/>
    <n v="243"/>
    <s v="The Weeknd"/>
    <x v="1"/>
    <x v="2"/>
    <n v="70.260000000000005"/>
    <n v="27.79"/>
  </r>
  <r>
    <s v="U1008"/>
    <x v="12"/>
    <x v="0"/>
    <x v="3"/>
    <x v="6"/>
    <n v="526"/>
    <n v="27"/>
    <s v="BTS"/>
    <x v="1"/>
    <x v="1"/>
    <n v="85.7"/>
    <n v="42.38"/>
  </r>
  <r>
    <s v="U1035"/>
    <x v="12"/>
    <x v="4"/>
    <x v="1"/>
    <x v="7"/>
    <n v="332"/>
    <n v="196"/>
    <s v="BTS"/>
    <x v="0"/>
    <x v="0"/>
    <n v="72.27"/>
    <n v="15.08"/>
  </r>
  <r>
    <s v="U1205"/>
    <x v="12"/>
    <x v="7"/>
    <x v="3"/>
    <x v="0"/>
    <n v="369"/>
    <n v="477"/>
    <s v="Drake"/>
    <x v="1"/>
    <x v="1"/>
    <n v="13.66"/>
    <n v="10.18"/>
  </r>
  <r>
    <s v="U1223"/>
    <x v="12"/>
    <x v="9"/>
    <x v="2"/>
    <x v="7"/>
    <n v="183"/>
    <n v="179"/>
    <s v="Billie Eilish"/>
    <x v="1"/>
    <x v="0"/>
    <n v="28.62"/>
    <n v="35.200000000000003"/>
  </r>
  <r>
    <s v="U1268"/>
    <x v="12"/>
    <x v="2"/>
    <x v="1"/>
    <x v="3"/>
    <n v="219"/>
    <n v="203"/>
    <s v="Ed Sheeran"/>
    <x v="1"/>
    <x v="1"/>
    <n v="86.17"/>
    <n v="69.53"/>
  </r>
  <r>
    <s v="U1316"/>
    <x v="12"/>
    <x v="1"/>
    <x v="1"/>
    <x v="2"/>
    <n v="312"/>
    <n v="170"/>
    <s v="BTS"/>
    <x v="0"/>
    <x v="2"/>
    <n v="84.38"/>
    <n v="11.5"/>
  </r>
  <r>
    <s v="U1361"/>
    <x v="12"/>
    <x v="5"/>
    <x v="4"/>
    <x v="2"/>
    <n v="315"/>
    <n v="114"/>
    <s v="Adele"/>
    <x v="1"/>
    <x v="1"/>
    <n v="57.64"/>
    <n v="49.65"/>
  </r>
  <r>
    <s v="U1393"/>
    <x v="12"/>
    <x v="2"/>
    <x v="3"/>
    <x v="0"/>
    <n v="271"/>
    <n v="183"/>
    <s v="BTS"/>
    <x v="0"/>
    <x v="1"/>
    <n v="21.03"/>
    <n v="60.35"/>
  </r>
  <r>
    <s v="U1574"/>
    <x v="12"/>
    <x v="4"/>
    <x v="5"/>
    <x v="7"/>
    <n v="156"/>
    <n v="114"/>
    <s v="Billie Eilish"/>
    <x v="1"/>
    <x v="1"/>
    <n v="52.7"/>
    <n v="70.95"/>
  </r>
  <r>
    <s v="U1605"/>
    <x v="12"/>
    <x v="2"/>
    <x v="2"/>
    <x v="4"/>
    <n v="12"/>
    <n v="200"/>
    <s v="Dua Lipa"/>
    <x v="1"/>
    <x v="0"/>
    <n v="36.020000000000003"/>
    <n v="43.63"/>
  </r>
  <r>
    <s v="U1730"/>
    <x v="12"/>
    <x v="0"/>
    <x v="4"/>
    <x v="6"/>
    <n v="308"/>
    <n v="410"/>
    <s v="Billie Eilish"/>
    <x v="1"/>
    <x v="1"/>
    <n v="37.35"/>
    <n v="11.79"/>
  </r>
  <r>
    <s v="U1732"/>
    <x v="12"/>
    <x v="9"/>
    <x v="2"/>
    <x v="0"/>
    <n v="115"/>
    <n v="334"/>
    <s v="Ed Sheeran"/>
    <x v="0"/>
    <x v="1"/>
    <n v="25.09"/>
    <n v="38.89"/>
  </r>
  <r>
    <s v="U1751"/>
    <x v="12"/>
    <x v="7"/>
    <x v="0"/>
    <x v="3"/>
    <n v="309"/>
    <n v="481"/>
    <s v="Billie Eilish"/>
    <x v="0"/>
    <x v="0"/>
    <n v="69.84"/>
    <n v="48"/>
  </r>
  <r>
    <s v="U1791"/>
    <x v="12"/>
    <x v="2"/>
    <x v="1"/>
    <x v="5"/>
    <n v="375"/>
    <n v="171"/>
    <s v="Adele"/>
    <x v="0"/>
    <x v="1"/>
    <n v="11.32"/>
    <n v="22.57"/>
  </r>
  <r>
    <s v="U1793"/>
    <x v="12"/>
    <x v="9"/>
    <x v="5"/>
    <x v="4"/>
    <n v="370"/>
    <n v="18"/>
    <s v="Post Malone"/>
    <x v="0"/>
    <x v="0"/>
    <n v="65.540000000000006"/>
    <n v="6.97"/>
  </r>
  <r>
    <s v="U1809"/>
    <x v="12"/>
    <x v="0"/>
    <x v="5"/>
    <x v="8"/>
    <n v="360"/>
    <n v="244"/>
    <s v="Taylor Swift"/>
    <x v="0"/>
    <x v="1"/>
    <n v="21.37"/>
    <n v="74.14"/>
  </r>
  <r>
    <s v="U1834"/>
    <x v="12"/>
    <x v="3"/>
    <x v="5"/>
    <x v="8"/>
    <n v="195"/>
    <n v="337"/>
    <s v="Post Malone"/>
    <x v="1"/>
    <x v="1"/>
    <n v="80.64"/>
    <n v="26.9"/>
  </r>
  <r>
    <s v="U1867"/>
    <x v="12"/>
    <x v="6"/>
    <x v="5"/>
    <x v="0"/>
    <n v="349"/>
    <n v="8"/>
    <s v="Adele"/>
    <x v="1"/>
    <x v="1"/>
    <n v="36.590000000000003"/>
    <n v="58.82"/>
  </r>
  <r>
    <s v="U1874"/>
    <x v="12"/>
    <x v="1"/>
    <x v="5"/>
    <x v="6"/>
    <n v="554"/>
    <n v="432"/>
    <s v="The Weeknd"/>
    <x v="0"/>
    <x v="1"/>
    <n v="69.77"/>
    <n v="21.96"/>
  </r>
  <r>
    <s v="U1901"/>
    <x v="12"/>
    <x v="1"/>
    <x v="3"/>
    <x v="9"/>
    <n v="284"/>
    <n v="425"/>
    <s v="Drake"/>
    <x v="1"/>
    <x v="2"/>
    <n v="23.86"/>
    <n v="16.8"/>
  </r>
  <r>
    <s v="U1943"/>
    <x v="12"/>
    <x v="7"/>
    <x v="0"/>
    <x v="2"/>
    <n v="110"/>
    <n v="431"/>
    <s v="Ed Sheeran"/>
    <x v="1"/>
    <x v="0"/>
    <n v="24.47"/>
    <n v="61.38"/>
  </r>
  <r>
    <s v="U1974"/>
    <x v="12"/>
    <x v="2"/>
    <x v="2"/>
    <x v="9"/>
    <n v="130"/>
    <n v="74"/>
    <s v="Billie Eilish"/>
    <x v="0"/>
    <x v="0"/>
    <n v="54.79"/>
    <n v="8.65"/>
  </r>
  <r>
    <s v="U2003"/>
    <x v="12"/>
    <x v="5"/>
    <x v="3"/>
    <x v="9"/>
    <n v="232"/>
    <n v="97"/>
    <s v="Taylor Swift"/>
    <x v="0"/>
    <x v="0"/>
    <n v="35.31"/>
    <n v="58.3"/>
  </r>
  <r>
    <s v="U2024"/>
    <x v="12"/>
    <x v="1"/>
    <x v="2"/>
    <x v="4"/>
    <n v="597"/>
    <n v="386"/>
    <s v="Adele"/>
    <x v="1"/>
    <x v="1"/>
    <n v="64.489999999999995"/>
    <n v="44.48"/>
  </r>
  <r>
    <s v="U2242"/>
    <x v="12"/>
    <x v="4"/>
    <x v="3"/>
    <x v="5"/>
    <n v="154"/>
    <n v="376"/>
    <s v="Taylor Swift"/>
    <x v="1"/>
    <x v="1"/>
    <n v="34.31"/>
    <n v="17.510000000000002"/>
  </r>
  <r>
    <s v="U2332"/>
    <x v="12"/>
    <x v="3"/>
    <x v="0"/>
    <x v="7"/>
    <n v="192"/>
    <n v="360"/>
    <s v="The Weeknd"/>
    <x v="0"/>
    <x v="0"/>
    <n v="17.420000000000002"/>
    <n v="18.75"/>
  </r>
  <r>
    <s v="U2344"/>
    <x v="12"/>
    <x v="8"/>
    <x v="3"/>
    <x v="7"/>
    <n v="400"/>
    <n v="417"/>
    <s v="Billie Eilish"/>
    <x v="0"/>
    <x v="1"/>
    <n v="80.36"/>
    <n v="18.91"/>
  </r>
  <r>
    <s v="U2351"/>
    <x v="12"/>
    <x v="5"/>
    <x v="3"/>
    <x v="6"/>
    <n v="520"/>
    <n v="459"/>
    <s v="Ed Sheeran"/>
    <x v="0"/>
    <x v="0"/>
    <n v="40.75"/>
    <n v="51.03"/>
  </r>
  <r>
    <s v="U2366"/>
    <x v="12"/>
    <x v="5"/>
    <x v="0"/>
    <x v="1"/>
    <n v="146"/>
    <n v="170"/>
    <s v="Taylor Swift"/>
    <x v="0"/>
    <x v="1"/>
    <n v="47.31"/>
    <n v="38.909999999999997"/>
  </r>
  <r>
    <s v="U2402"/>
    <x v="12"/>
    <x v="8"/>
    <x v="5"/>
    <x v="4"/>
    <n v="523"/>
    <n v="386"/>
    <s v="Ed Sheeran"/>
    <x v="1"/>
    <x v="2"/>
    <n v="72.959999999999994"/>
    <n v="67.27"/>
  </r>
  <r>
    <s v="U2425"/>
    <x v="12"/>
    <x v="0"/>
    <x v="1"/>
    <x v="4"/>
    <n v="413"/>
    <n v="173"/>
    <s v="Billie Eilish"/>
    <x v="0"/>
    <x v="1"/>
    <n v="38.18"/>
    <n v="11.31"/>
  </r>
  <r>
    <s v="U2432"/>
    <x v="12"/>
    <x v="9"/>
    <x v="0"/>
    <x v="6"/>
    <n v="426"/>
    <n v="68"/>
    <s v="Adele"/>
    <x v="0"/>
    <x v="1"/>
    <n v="65.98"/>
    <n v="66.12"/>
  </r>
  <r>
    <s v="U2450"/>
    <x v="12"/>
    <x v="3"/>
    <x v="2"/>
    <x v="4"/>
    <n v="528"/>
    <n v="33"/>
    <s v="Post Malone"/>
    <x v="0"/>
    <x v="2"/>
    <n v="77.52"/>
    <n v="67.97"/>
  </r>
  <r>
    <s v="U2566"/>
    <x v="12"/>
    <x v="6"/>
    <x v="1"/>
    <x v="0"/>
    <n v="108"/>
    <n v="447"/>
    <s v="Billie Eilish"/>
    <x v="1"/>
    <x v="1"/>
    <n v="15.79"/>
    <n v="26.9"/>
  </r>
  <r>
    <s v="U2595"/>
    <x v="12"/>
    <x v="6"/>
    <x v="0"/>
    <x v="0"/>
    <n v="540"/>
    <n v="183"/>
    <s v="Drake"/>
    <x v="1"/>
    <x v="2"/>
    <n v="49.85"/>
    <n v="43.12"/>
  </r>
  <r>
    <s v="U2638"/>
    <x v="12"/>
    <x v="1"/>
    <x v="0"/>
    <x v="6"/>
    <n v="549"/>
    <n v="88"/>
    <s v="BTS"/>
    <x v="1"/>
    <x v="1"/>
    <n v="57.09"/>
    <n v="30.41"/>
  </r>
  <r>
    <s v="U2647"/>
    <x v="12"/>
    <x v="8"/>
    <x v="0"/>
    <x v="3"/>
    <n v="412"/>
    <n v="431"/>
    <s v="Billie Eilish"/>
    <x v="0"/>
    <x v="2"/>
    <n v="51.39"/>
    <n v="22.85"/>
  </r>
  <r>
    <s v="U2699"/>
    <x v="12"/>
    <x v="8"/>
    <x v="3"/>
    <x v="8"/>
    <n v="448"/>
    <n v="256"/>
    <s v="Post Malone"/>
    <x v="0"/>
    <x v="2"/>
    <n v="17.52"/>
    <n v="74.12"/>
  </r>
  <r>
    <s v="U2739"/>
    <x v="12"/>
    <x v="0"/>
    <x v="2"/>
    <x v="4"/>
    <n v="62"/>
    <n v="383"/>
    <s v="The Weeknd"/>
    <x v="1"/>
    <x v="1"/>
    <n v="61.19"/>
    <n v="71.45"/>
  </r>
  <r>
    <s v="U2752"/>
    <x v="12"/>
    <x v="9"/>
    <x v="2"/>
    <x v="1"/>
    <n v="291"/>
    <n v="305"/>
    <s v="Post Malone"/>
    <x v="0"/>
    <x v="1"/>
    <n v="37.1"/>
    <n v="47.39"/>
  </r>
  <r>
    <s v="U2924"/>
    <x v="12"/>
    <x v="7"/>
    <x v="5"/>
    <x v="1"/>
    <n v="223"/>
    <n v="108"/>
    <s v="Billie Eilish"/>
    <x v="0"/>
    <x v="0"/>
    <n v="78.63"/>
    <n v="77.16"/>
  </r>
  <r>
    <s v="U3006"/>
    <x v="12"/>
    <x v="8"/>
    <x v="2"/>
    <x v="5"/>
    <n v="343"/>
    <n v="283"/>
    <s v="Adele"/>
    <x v="1"/>
    <x v="2"/>
    <n v="66.17"/>
    <n v="30.33"/>
  </r>
  <r>
    <s v="U3014"/>
    <x v="12"/>
    <x v="2"/>
    <x v="2"/>
    <x v="6"/>
    <n v="171"/>
    <n v="360"/>
    <s v="Taylor Swift"/>
    <x v="1"/>
    <x v="0"/>
    <n v="42.44"/>
    <n v="73.02"/>
  </r>
  <r>
    <s v="U3031"/>
    <x v="12"/>
    <x v="4"/>
    <x v="0"/>
    <x v="6"/>
    <n v="585"/>
    <n v="192"/>
    <s v="BTS"/>
    <x v="1"/>
    <x v="2"/>
    <n v="56.1"/>
    <n v="79.510000000000005"/>
  </r>
  <r>
    <s v="U3278"/>
    <x v="12"/>
    <x v="2"/>
    <x v="0"/>
    <x v="4"/>
    <n v="459"/>
    <n v="163"/>
    <s v="Adele"/>
    <x v="1"/>
    <x v="0"/>
    <n v="86.54"/>
    <n v="64.08"/>
  </r>
  <r>
    <s v="U3289"/>
    <x v="12"/>
    <x v="5"/>
    <x v="3"/>
    <x v="8"/>
    <n v="52"/>
    <n v="405"/>
    <s v="Post Malone"/>
    <x v="1"/>
    <x v="2"/>
    <n v="35.11"/>
    <n v="39.18"/>
  </r>
  <r>
    <s v="U3341"/>
    <x v="12"/>
    <x v="5"/>
    <x v="4"/>
    <x v="7"/>
    <n v="170"/>
    <n v="350"/>
    <s v="Post Malone"/>
    <x v="1"/>
    <x v="0"/>
    <n v="65.75"/>
    <n v="33.06"/>
  </r>
  <r>
    <s v="U3354"/>
    <x v="12"/>
    <x v="0"/>
    <x v="0"/>
    <x v="1"/>
    <n v="128"/>
    <n v="262"/>
    <s v="Bad Bunny"/>
    <x v="0"/>
    <x v="0"/>
    <n v="26.39"/>
    <n v="52.89"/>
  </r>
  <r>
    <s v="U3388"/>
    <x v="12"/>
    <x v="9"/>
    <x v="1"/>
    <x v="3"/>
    <n v="13"/>
    <n v="377"/>
    <s v="Drake"/>
    <x v="1"/>
    <x v="2"/>
    <n v="79.400000000000006"/>
    <n v="10.83"/>
  </r>
  <r>
    <s v="U3407"/>
    <x v="12"/>
    <x v="5"/>
    <x v="1"/>
    <x v="3"/>
    <n v="457"/>
    <n v="75"/>
    <s v="Ed Sheeran"/>
    <x v="0"/>
    <x v="2"/>
    <n v="31.61"/>
    <n v="51.56"/>
  </r>
  <r>
    <s v="U3408"/>
    <x v="12"/>
    <x v="7"/>
    <x v="4"/>
    <x v="4"/>
    <n v="259"/>
    <n v="407"/>
    <s v="Post Malone"/>
    <x v="1"/>
    <x v="2"/>
    <n v="44.5"/>
    <n v="16.47"/>
  </r>
  <r>
    <s v="U3419"/>
    <x v="12"/>
    <x v="8"/>
    <x v="3"/>
    <x v="2"/>
    <n v="233"/>
    <n v="187"/>
    <s v="Taylor Swift"/>
    <x v="0"/>
    <x v="0"/>
    <n v="26.28"/>
    <n v="41.22"/>
  </r>
  <r>
    <s v="U3430"/>
    <x v="12"/>
    <x v="9"/>
    <x v="3"/>
    <x v="0"/>
    <n v="273"/>
    <n v="404"/>
    <s v="Post Malone"/>
    <x v="0"/>
    <x v="1"/>
    <n v="42.6"/>
    <n v="33.57"/>
  </r>
  <r>
    <s v="U3454"/>
    <x v="12"/>
    <x v="4"/>
    <x v="2"/>
    <x v="2"/>
    <n v="87"/>
    <n v="57"/>
    <s v="Bad Bunny"/>
    <x v="1"/>
    <x v="0"/>
    <n v="76.39"/>
    <n v="69.5"/>
  </r>
  <r>
    <s v="U3587"/>
    <x v="12"/>
    <x v="2"/>
    <x v="0"/>
    <x v="9"/>
    <n v="549"/>
    <n v="89"/>
    <s v="The Weeknd"/>
    <x v="1"/>
    <x v="1"/>
    <n v="84.06"/>
    <n v="33.770000000000003"/>
  </r>
  <r>
    <s v="U3588"/>
    <x v="12"/>
    <x v="1"/>
    <x v="3"/>
    <x v="8"/>
    <n v="510"/>
    <n v="266"/>
    <s v="Taylor Swift"/>
    <x v="0"/>
    <x v="1"/>
    <n v="88.62"/>
    <n v="75.989999999999995"/>
  </r>
  <r>
    <s v="U3615"/>
    <x v="12"/>
    <x v="5"/>
    <x v="1"/>
    <x v="9"/>
    <n v="525"/>
    <n v="193"/>
    <s v="Ed Sheeran"/>
    <x v="1"/>
    <x v="2"/>
    <n v="80.92"/>
    <n v="29.79"/>
  </r>
  <r>
    <s v="U3637"/>
    <x v="12"/>
    <x v="7"/>
    <x v="5"/>
    <x v="3"/>
    <n v="285"/>
    <n v="421"/>
    <s v="Adele"/>
    <x v="1"/>
    <x v="0"/>
    <n v="79.02"/>
    <n v="34.24"/>
  </r>
  <r>
    <s v="U3653"/>
    <x v="12"/>
    <x v="6"/>
    <x v="2"/>
    <x v="5"/>
    <n v="403"/>
    <n v="268"/>
    <s v="The Weeknd"/>
    <x v="1"/>
    <x v="1"/>
    <n v="58.69"/>
    <n v="11.68"/>
  </r>
  <r>
    <s v="U3721"/>
    <x v="12"/>
    <x v="4"/>
    <x v="5"/>
    <x v="9"/>
    <n v="152"/>
    <n v="277"/>
    <s v="Dua Lipa"/>
    <x v="0"/>
    <x v="2"/>
    <n v="72.78"/>
    <n v="40.799999999999997"/>
  </r>
  <r>
    <s v="U3779"/>
    <x v="12"/>
    <x v="0"/>
    <x v="1"/>
    <x v="2"/>
    <n v="215"/>
    <n v="473"/>
    <s v="Drake"/>
    <x v="0"/>
    <x v="1"/>
    <n v="38.25"/>
    <n v="20.329999999999998"/>
  </r>
  <r>
    <s v="U3830"/>
    <x v="12"/>
    <x v="7"/>
    <x v="0"/>
    <x v="3"/>
    <n v="28"/>
    <n v="479"/>
    <s v="Dua Lipa"/>
    <x v="0"/>
    <x v="2"/>
    <n v="43.02"/>
    <n v="10.11"/>
  </r>
  <r>
    <s v="U3879"/>
    <x v="12"/>
    <x v="5"/>
    <x v="5"/>
    <x v="6"/>
    <n v="421"/>
    <n v="50"/>
    <s v="The Weeknd"/>
    <x v="0"/>
    <x v="1"/>
    <n v="63.82"/>
    <n v="35.74"/>
  </r>
  <r>
    <s v="U3921"/>
    <x v="12"/>
    <x v="3"/>
    <x v="4"/>
    <x v="9"/>
    <n v="426"/>
    <n v="235"/>
    <s v="Dua Lipa"/>
    <x v="0"/>
    <x v="1"/>
    <n v="65.62"/>
    <n v="24.28"/>
  </r>
  <r>
    <s v="U3926"/>
    <x v="12"/>
    <x v="6"/>
    <x v="3"/>
    <x v="9"/>
    <n v="302"/>
    <n v="177"/>
    <s v="The Weeknd"/>
    <x v="1"/>
    <x v="1"/>
    <n v="14.75"/>
    <n v="58.39"/>
  </r>
  <r>
    <s v="U3959"/>
    <x v="12"/>
    <x v="3"/>
    <x v="1"/>
    <x v="1"/>
    <n v="225"/>
    <n v="43"/>
    <s v="Billie Eilish"/>
    <x v="1"/>
    <x v="2"/>
    <n v="61.27"/>
    <n v="16.36"/>
  </r>
  <r>
    <s v="U4067"/>
    <x v="12"/>
    <x v="0"/>
    <x v="1"/>
    <x v="4"/>
    <n v="385"/>
    <n v="482"/>
    <s v="Ed Sheeran"/>
    <x v="0"/>
    <x v="2"/>
    <n v="76.66"/>
    <n v="10.94"/>
  </r>
  <r>
    <s v="U4069"/>
    <x v="12"/>
    <x v="4"/>
    <x v="4"/>
    <x v="7"/>
    <n v="473"/>
    <n v="159"/>
    <s v="Drake"/>
    <x v="1"/>
    <x v="1"/>
    <n v="81.8"/>
    <n v="55.62"/>
  </r>
  <r>
    <s v="U4109"/>
    <x v="12"/>
    <x v="4"/>
    <x v="4"/>
    <x v="3"/>
    <n v="27"/>
    <n v="225"/>
    <s v="The Weeknd"/>
    <x v="1"/>
    <x v="2"/>
    <n v="26.49"/>
    <n v="6.06"/>
  </r>
  <r>
    <s v="U4124"/>
    <x v="12"/>
    <x v="2"/>
    <x v="0"/>
    <x v="7"/>
    <n v="43"/>
    <n v="91"/>
    <s v="BTS"/>
    <x v="0"/>
    <x v="1"/>
    <n v="74.819999999999993"/>
    <n v="21.55"/>
  </r>
  <r>
    <s v="U4169"/>
    <x v="12"/>
    <x v="5"/>
    <x v="2"/>
    <x v="2"/>
    <n v="266"/>
    <n v="449"/>
    <s v="Taylor Swift"/>
    <x v="1"/>
    <x v="0"/>
    <n v="61.98"/>
    <n v="44.53"/>
  </r>
  <r>
    <s v="U4201"/>
    <x v="12"/>
    <x v="4"/>
    <x v="0"/>
    <x v="2"/>
    <n v="324"/>
    <n v="438"/>
    <s v="Bad Bunny"/>
    <x v="1"/>
    <x v="2"/>
    <n v="52.56"/>
    <n v="8.73"/>
  </r>
  <r>
    <s v="U4206"/>
    <x v="12"/>
    <x v="9"/>
    <x v="5"/>
    <x v="5"/>
    <n v="53"/>
    <n v="450"/>
    <s v="The Weeknd"/>
    <x v="0"/>
    <x v="1"/>
    <n v="76.11"/>
    <n v="59.65"/>
  </r>
  <r>
    <s v="U4381"/>
    <x v="12"/>
    <x v="3"/>
    <x v="1"/>
    <x v="4"/>
    <n v="537"/>
    <n v="22"/>
    <s v="Billie Eilish"/>
    <x v="1"/>
    <x v="1"/>
    <n v="86.53"/>
    <n v="20.79"/>
  </r>
  <r>
    <s v="U4424"/>
    <x v="12"/>
    <x v="2"/>
    <x v="4"/>
    <x v="3"/>
    <n v="22"/>
    <n v="59"/>
    <s v="Drake"/>
    <x v="1"/>
    <x v="2"/>
    <n v="72.97"/>
    <n v="10.79"/>
  </r>
  <r>
    <s v="U4461"/>
    <x v="12"/>
    <x v="9"/>
    <x v="5"/>
    <x v="3"/>
    <n v="367"/>
    <n v="252"/>
    <s v="BTS"/>
    <x v="0"/>
    <x v="0"/>
    <n v="32.630000000000003"/>
    <n v="25.2"/>
  </r>
  <r>
    <s v="U4532"/>
    <x v="12"/>
    <x v="2"/>
    <x v="5"/>
    <x v="4"/>
    <n v="104"/>
    <n v="161"/>
    <s v="Post Malone"/>
    <x v="1"/>
    <x v="2"/>
    <n v="19.25"/>
    <n v="69.84"/>
  </r>
  <r>
    <s v="U4537"/>
    <x v="12"/>
    <x v="7"/>
    <x v="4"/>
    <x v="4"/>
    <n v="58"/>
    <n v="187"/>
    <s v="Taylor Swift"/>
    <x v="1"/>
    <x v="2"/>
    <n v="47.89"/>
    <n v="43.58"/>
  </r>
  <r>
    <s v="U4541"/>
    <x v="12"/>
    <x v="2"/>
    <x v="0"/>
    <x v="5"/>
    <n v="25"/>
    <n v="86"/>
    <s v="The Weeknd"/>
    <x v="0"/>
    <x v="2"/>
    <n v="33.450000000000003"/>
    <n v="16.170000000000002"/>
  </r>
  <r>
    <s v="U4588"/>
    <x v="12"/>
    <x v="5"/>
    <x v="5"/>
    <x v="4"/>
    <n v="386"/>
    <n v="246"/>
    <s v="Bad Bunny"/>
    <x v="1"/>
    <x v="2"/>
    <n v="41.87"/>
    <n v="15.24"/>
  </r>
  <r>
    <s v="U4686"/>
    <x v="12"/>
    <x v="8"/>
    <x v="2"/>
    <x v="7"/>
    <n v="522"/>
    <n v="47"/>
    <s v="Ed Sheeran"/>
    <x v="0"/>
    <x v="2"/>
    <n v="88.03"/>
    <n v="29.4"/>
  </r>
  <r>
    <s v="U4833"/>
    <x v="12"/>
    <x v="9"/>
    <x v="2"/>
    <x v="5"/>
    <n v="518"/>
    <n v="454"/>
    <s v="Ed Sheeran"/>
    <x v="1"/>
    <x v="1"/>
    <n v="59.27"/>
    <n v="78.930000000000007"/>
  </r>
  <r>
    <s v="U4841"/>
    <x v="12"/>
    <x v="5"/>
    <x v="2"/>
    <x v="1"/>
    <n v="592"/>
    <n v="59"/>
    <s v="Drake"/>
    <x v="0"/>
    <x v="1"/>
    <n v="61.3"/>
    <n v="63.38"/>
  </r>
  <r>
    <s v="U5011"/>
    <x v="12"/>
    <x v="6"/>
    <x v="1"/>
    <x v="2"/>
    <n v="597"/>
    <n v="467"/>
    <s v="Bad Bunny"/>
    <x v="0"/>
    <x v="2"/>
    <n v="15.54"/>
    <n v="26.97"/>
  </r>
  <r>
    <s v="U5069"/>
    <x v="12"/>
    <x v="7"/>
    <x v="1"/>
    <x v="8"/>
    <n v="530"/>
    <n v="404"/>
    <s v="Billie Eilish"/>
    <x v="0"/>
    <x v="1"/>
    <n v="82.33"/>
    <n v="28.11"/>
  </r>
  <r>
    <s v="U5152"/>
    <x v="12"/>
    <x v="1"/>
    <x v="1"/>
    <x v="5"/>
    <n v="14"/>
    <n v="203"/>
    <s v="Post Malone"/>
    <x v="0"/>
    <x v="2"/>
    <n v="39.520000000000003"/>
    <n v="46.09"/>
  </r>
  <r>
    <s v="U5181"/>
    <x v="12"/>
    <x v="9"/>
    <x v="5"/>
    <x v="3"/>
    <n v="382"/>
    <n v="296"/>
    <s v="Adele"/>
    <x v="1"/>
    <x v="0"/>
    <n v="76.94"/>
    <n v="35.19"/>
  </r>
  <r>
    <s v="U5294"/>
    <x v="12"/>
    <x v="6"/>
    <x v="0"/>
    <x v="1"/>
    <n v="137"/>
    <n v="487"/>
    <s v="Drake"/>
    <x v="0"/>
    <x v="2"/>
    <n v="85.45"/>
    <n v="8.18"/>
  </r>
  <r>
    <s v="U5311"/>
    <x v="12"/>
    <x v="9"/>
    <x v="1"/>
    <x v="3"/>
    <n v="572"/>
    <n v="281"/>
    <s v="BTS"/>
    <x v="1"/>
    <x v="2"/>
    <n v="20.64"/>
    <n v="48.71"/>
  </r>
  <r>
    <s v="U5325"/>
    <x v="12"/>
    <x v="7"/>
    <x v="1"/>
    <x v="8"/>
    <n v="204"/>
    <n v="291"/>
    <s v="Bad Bunny"/>
    <x v="1"/>
    <x v="0"/>
    <n v="85.8"/>
    <n v="56.32"/>
  </r>
  <r>
    <s v="U5501"/>
    <x v="12"/>
    <x v="1"/>
    <x v="0"/>
    <x v="1"/>
    <n v="31"/>
    <n v="190"/>
    <s v="Billie Eilish"/>
    <x v="0"/>
    <x v="0"/>
    <n v="75.37"/>
    <n v="62.15"/>
  </r>
  <r>
    <s v="U5582"/>
    <x v="12"/>
    <x v="7"/>
    <x v="1"/>
    <x v="7"/>
    <n v="497"/>
    <n v="155"/>
    <s v="Taylor Swift"/>
    <x v="1"/>
    <x v="0"/>
    <n v="50.25"/>
    <n v="57.17"/>
  </r>
  <r>
    <s v="U5623"/>
    <x v="12"/>
    <x v="7"/>
    <x v="5"/>
    <x v="3"/>
    <n v="596"/>
    <n v="473"/>
    <s v="Ed Sheeran"/>
    <x v="0"/>
    <x v="0"/>
    <n v="85.55"/>
    <n v="60.97"/>
  </r>
  <r>
    <s v="U5637"/>
    <x v="12"/>
    <x v="8"/>
    <x v="2"/>
    <x v="2"/>
    <n v="342"/>
    <n v="116"/>
    <s v="BTS"/>
    <x v="0"/>
    <x v="2"/>
    <n v="58.63"/>
    <n v="58.85"/>
  </r>
  <r>
    <s v="U5642"/>
    <x v="12"/>
    <x v="4"/>
    <x v="5"/>
    <x v="3"/>
    <n v="255"/>
    <n v="424"/>
    <s v="Dua Lipa"/>
    <x v="0"/>
    <x v="0"/>
    <n v="65.34"/>
    <n v="52.44"/>
  </r>
  <r>
    <s v="U5677"/>
    <x v="12"/>
    <x v="4"/>
    <x v="0"/>
    <x v="4"/>
    <n v="599"/>
    <n v="121"/>
    <s v="Dua Lipa"/>
    <x v="1"/>
    <x v="0"/>
    <n v="42.48"/>
    <n v="64.709999999999994"/>
  </r>
  <r>
    <s v="U5742"/>
    <x v="12"/>
    <x v="7"/>
    <x v="1"/>
    <x v="4"/>
    <n v="273"/>
    <n v="251"/>
    <s v="Dua Lipa"/>
    <x v="0"/>
    <x v="2"/>
    <n v="20.57"/>
    <n v="25.4"/>
  </r>
  <r>
    <s v="U5746"/>
    <x v="12"/>
    <x v="3"/>
    <x v="0"/>
    <x v="2"/>
    <n v="321"/>
    <n v="203"/>
    <s v="Post Malone"/>
    <x v="1"/>
    <x v="1"/>
    <n v="86.25"/>
    <n v="43.09"/>
  </r>
  <r>
    <s v="U5788"/>
    <x v="12"/>
    <x v="7"/>
    <x v="5"/>
    <x v="3"/>
    <n v="536"/>
    <n v="420"/>
    <s v="Taylor Swift"/>
    <x v="0"/>
    <x v="1"/>
    <n v="53.34"/>
    <n v="54.6"/>
  </r>
  <r>
    <s v="U5805"/>
    <x v="12"/>
    <x v="1"/>
    <x v="0"/>
    <x v="0"/>
    <n v="544"/>
    <n v="235"/>
    <s v="Post Malone"/>
    <x v="0"/>
    <x v="2"/>
    <n v="51.42"/>
    <n v="36.630000000000003"/>
  </r>
  <r>
    <s v="U1038"/>
    <x v="13"/>
    <x v="8"/>
    <x v="5"/>
    <x v="7"/>
    <n v="370"/>
    <n v="4"/>
    <s v="BTS"/>
    <x v="0"/>
    <x v="2"/>
    <n v="77.3"/>
    <n v="71.5"/>
  </r>
  <r>
    <s v="U1064"/>
    <x v="13"/>
    <x v="5"/>
    <x v="3"/>
    <x v="5"/>
    <n v="316"/>
    <n v="451"/>
    <s v="Billie Eilish"/>
    <x v="1"/>
    <x v="1"/>
    <n v="32.01"/>
    <n v="23.09"/>
  </r>
  <r>
    <s v="U1132"/>
    <x v="13"/>
    <x v="2"/>
    <x v="1"/>
    <x v="4"/>
    <n v="264"/>
    <n v="226"/>
    <s v="Adele"/>
    <x v="0"/>
    <x v="1"/>
    <n v="57.57"/>
    <n v="53.83"/>
  </r>
  <r>
    <s v="U1133"/>
    <x v="13"/>
    <x v="9"/>
    <x v="4"/>
    <x v="0"/>
    <n v="489"/>
    <n v="166"/>
    <s v="The Weeknd"/>
    <x v="1"/>
    <x v="0"/>
    <n v="87.39"/>
    <n v="45.01"/>
  </r>
  <r>
    <s v="U1136"/>
    <x v="13"/>
    <x v="5"/>
    <x v="5"/>
    <x v="7"/>
    <n v="336"/>
    <n v="247"/>
    <s v="The Weeknd"/>
    <x v="1"/>
    <x v="2"/>
    <n v="11.7"/>
    <n v="39.32"/>
  </r>
  <r>
    <s v="U1145"/>
    <x v="13"/>
    <x v="6"/>
    <x v="4"/>
    <x v="2"/>
    <n v="429"/>
    <n v="3"/>
    <s v="Drake"/>
    <x v="0"/>
    <x v="1"/>
    <n v="57.3"/>
    <n v="64.510000000000005"/>
  </r>
  <r>
    <s v="U1231"/>
    <x v="13"/>
    <x v="4"/>
    <x v="1"/>
    <x v="2"/>
    <n v="396"/>
    <n v="217"/>
    <s v="Dua Lipa"/>
    <x v="1"/>
    <x v="1"/>
    <n v="39.81"/>
    <n v="15.41"/>
  </r>
  <r>
    <s v="U1307"/>
    <x v="13"/>
    <x v="5"/>
    <x v="1"/>
    <x v="2"/>
    <n v="10"/>
    <n v="143"/>
    <s v="Ed Sheeran"/>
    <x v="0"/>
    <x v="2"/>
    <n v="17.809999999999999"/>
    <n v="37.729999999999997"/>
  </r>
  <r>
    <s v="U1351"/>
    <x v="13"/>
    <x v="7"/>
    <x v="1"/>
    <x v="1"/>
    <n v="300"/>
    <n v="236"/>
    <s v="Ed Sheeran"/>
    <x v="0"/>
    <x v="1"/>
    <n v="87.81"/>
    <n v="70.8"/>
  </r>
  <r>
    <s v="U1395"/>
    <x v="13"/>
    <x v="5"/>
    <x v="1"/>
    <x v="1"/>
    <n v="490"/>
    <n v="153"/>
    <s v="Post Malone"/>
    <x v="1"/>
    <x v="1"/>
    <n v="56.4"/>
    <n v="36.89"/>
  </r>
  <r>
    <s v="U1468"/>
    <x v="13"/>
    <x v="1"/>
    <x v="3"/>
    <x v="4"/>
    <n v="402"/>
    <n v="240"/>
    <s v="Taylor Swift"/>
    <x v="0"/>
    <x v="1"/>
    <n v="79.37"/>
    <n v="12.58"/>
  </r>
  <r>
    <s v="U1470"/>
    <x v="13"/>
    <x v="1"/>
    <x v="4"/>
    <x v="7"/>
    <n v="441"/>
    <n v="55"/>
    <s v="Billie Eilish"/>
    <x v="0"/>
    <x v="2"/>
    <n v="47.37"/>
    <n v="47.49"/>
  </r>
  <r>
    <s v="U1496"/>
    <x v="13"/>
    <x v="7"/>
    <x v="0"/>
    <x v="9"/>
    <n v="494"/>
    <n v="212"/>
    <s v="Bad Bunny"/>
    <x v="1"/>
    <x v="2"/>
    <n v="43.82"/>
    <n v="75.569999999999993"/>
  </r>
  <r>
    <s v="U1505"/>
    <x v="13"/>
    <x v="2"/>
    <x v="5"/>
    <x v="9"/>
    <n v="196"/>
    <n v="24"/>
    <s v="Billie Eilish"/>
    <x v="1"/>
    <x v="2"/>
    <n v="69.260000000000005"/>
    <n v="74.61"/>
  </r>
  <r>
    <s v="U1629"/>
    <x v="13"/>
    <x v="3"/>
    <x v="4"/>
    <x v="6"/>
    <n v="149"/>
    <n v="114"/>
    <s v="Drake"/>
    <x v="1"/>
    <x v="2"/>
    <n v="67.69"/>
    <n v="65.11"/>
  </r>
  <r>
    <s v="U1701"/>
    <x v="13"/>
    <x v="0"/>
    <x v="4"/>
    <x v="5"/>
    <n v="314"/>
    <n v="233"/>
    <s v="Ed Sheeran"/>
    <x v="0"/>
    <x v="1"/>
    <n v="67.63"/>
    <n v="50.36"/>
  </r>
  <r>
    <s v="U1748"/>
    <x v="13"/>
    <x v="8"/>
    <x v="1"/>
    <x v="4"/>
    <n v="390"/>
    <n v="105"/>
    <s v="Drake"/>
    <x v="0"/>
    <x v="1"/>
    <n v="68.55"/>
    <n v="67.14"/>
  </r>
  <r>
    <s v="U1765"/>
    <x v="13"/>
    <x v="1"/>
    <x v="4"/>
    <x v="4"/>
    <n v="493"/>
    <n v="74"/>
    <s v="Post Malone"/>
    <x v="0"/>
    <x v="0"/>
    <n v="42.35"/>
    <n v="6.14"/>
  </r>
  <r>
    <s v="U1818"/>
    <x v="13"/>
    <x v="1"/>
    <x v="1"/>
    <x v="6"/>
    <n v="104"/>
    <n v="144"/>
    <s v="Bad Bunny"/>
    <x v="0"/>
    <x v="0"/>
    <n v="81.77"/>
    <n v="62.51"/>
  </r>
  <r>
    <s v="U1833"/>
    <x v="13"/>
    <x v="2"/>
    <x v="3"/>
    <x v="0"/>
    <n v="263"/>
    <n v="410"/>
    <s v="The Weeknd"/>
    <x v="0"/>
    <x v="0"/>
    <n v="16.899999999999999"/>
    <n v="57.48"/>
  </r>
  <r>
    <s v="U2064"/>
    <x v="13"/>
    <x v="4"/>
    <x v="0"/>
    <x v="6"/>
    <n v="428"/>
    <n v="126"/>
    <s v="Taylor Swift"/>
    <x v="1"/>
    <x v="1"/>
    <n v="65.290000000000006"/>
    <n v="75.23"/>
  </r>
  <r>
    <s v="U2105"/>
    <x v="13"/>
    <x v="0"/>
    <x v="2"/>
    <x v="1"/>
    <n v="24"/>
    <n v="345"/>
    <s v="Taylor Swift"/>
    <x v="1"/>
    <x v="1"/>
    <n v="69.78"/>
    <n v="72.290000000000006"/>
  </r>
  <r>
    <s v="U2188"/>
    <x v="13"/>
    <x v="6"/>
    <x v="3"/>
    <x v="6"/>
    <n v="82"/>
    <n v="52"/>
    <s v="Adele"/>
    <x v="0"/>
    <x v="0"/>
    <n v="33.93"/>
    <n v="67.25"/>
  </r>
  <r>
    <s v="U2415"/>
    <x v="13"/>
    <x v="7"/>
    <x v="1"/>
    <x v="1"/>
    <n v="367"/>
    <n v="320"/>
    <s v="Bad Bunny"/>
    <x v="1"/>
    <x v="2"/>
    <n v="59.45"/>
    <n v="9.2200000000000006"/>
  </r>
  <r>
    <s v="U2445"/>
    <x v="13"/>
    <x v="7"/>
    <x v="0"/>
    <x v="4"/>
    <n v="48"/>
    <n v="17"/>
    <s v="The Weeknd"/>
    <x v="1"/>
    <x v="0"/>
    <n v="88.59"/>
    <n v="34.08"/>
  </r>
  <r>
    <s v="U2494"/>
    <x v="13"/>
    <x v="0"/>
    <x v="5"/>
    <x v="4"/>
    <n v="376"/>
    <n v="230"/>
    <s v="Ed Sheeran"/>
    <x v="1"/>
    <x v="0"/>
    <n v="42.31"/>
    <n v="26.07"/>
  </r>
  <r>
    <s v="U2675"/>
    <x v="13"/>
    <x v="0"/>
    <x v="3"/>
    <x v="6"/>
    <n v="513"/>
    <n v="95"/>
    <s v="Bad Bunny"/>
    <x v="0"/>
    <x v="2"/>
    <n v="48.83"/>
    <n v="62.04"/>
  </r>
  <r>
    <s v="U2709"/>
    <x v="13"/>
    <x v="9"/>
    <x v="5"/>
    <x v="5"/>
    <n v="201"/>
    <n v="279"/>
    <s v="BTS"/>
    <x v="1"/>
    <x v="2"/>
    <n v="49.37"/>
    <n v="7.77"/>
  </r>
  <r>
    <s v="U2748"/>
    <x v="13"/>
    <x v="1"/>
    <x v="5"/>
    <x v="6"/>
    <n v="267"/>
    <n v="188"/>
    <s v="The Weeknd"/>
    <x v="1"/>
    <x v="0"/>
    <n v="50.35"/>
    <n v="49.02"/>
  </r>
  <r>
    <s v="U2764"/>
    <x v="13"/>
    <x v="1"/>
    <x v="2"/>
    <x v="8"/>
    <n v="213"/>
    <n v="108"/>
    <s v="Bad Bunny"/>
    <x v="0"/>
    <x v="0"/>
    <n v="60.3"/>
    <n v="45.68"/>
  </r>
  <r>
    <s v="U2813"/>
    <x v="13"/>
    <x v="3"/>
    <x v="3"/>
    <x v="7"/>
    <n v="498"/>
    <n v="102"/>
    <s v="Ed Sheeran"/>
    <x v="0"/>
    <x v="0"/>
    <n v="12.73"/>
    <n v="46.39"/>
  </r>
  <r>
    <s v="U2973"/>
    <x v="13"/>
    <x v="6"/>
    <x v="4"/>
    <x v="9"/>
    <n v="58"/>
    <n v="495"/>
    <s v="Adele"/>
    <x v="0"/>
    <x v="0"/>
    <n v="23.44"/>
    <n v="23.93"/>
  </r>
  <r>
    <s v="U2982"/>
    <x v="13"/>
    <x v="6"/>
    <x v="4"/>
    <x v="4"/>
    <n v="342"/>
    <n v="347"/>
    <s v="Ed Sheeran"/>
    <x v="0"/>
    <x v="0"/>
    <n v="71.650000000000006"/>
    <n v="23.08"/>
  </r>
  <r>
    <s v="U3026"/>
    <x v="13"/>
    <x v="6"/>
    <x v="3"/>
    <x v="2"/>
    <n v="313"/>
    <n v="242"/>
    <s v="Billie Eilish"/>
    <x v="1"/>
    <x v="0"/>
    <n v="23.01"/>
    <n v="33.14"/>
  </r>
  <r>
    <s v="U3114"/>
    <x v="13"/>
    <x v="2"/>
    <x v="2"/>
    <x v="4"/>
    <n v="144"/>
    <n v="14"/>
    <s v="The Weeknd"/>
    <x v="0"/>
    <x v="0"/>
    <n v="59.59"/>
    <n v="64.900000000000006"/>
  </r>
  <r>
    <s v="U3215"/>
    <x v="13"/>
    <x v="6"/>
    <x v="2"/>
    <x v="8"/>
    <n v="528"/>
    <n v="183"/>
    <s v="Post Malone"/>
    <x v="0"/>
    <x v="2"/>
    <n v="75.17"/>
    <n v="35.39"/>
  </r>
  <r>
    <s v="U3312"/>
    <x v="13"/>
    <x v="1"/>
    <x v="1"/>
    <x v="3"/>
    <n v="570"/>
    <n v="420"/>
    <s v="Adele"/>
    <x v="0"/>
    <x v="1"/>
    <n v="84.54"/>
    <n v="57.68"/>
  </r>
  <r>
    <s v="U3326"/>
    <x v="13"/>
    <x v="5"/>
    <x v="2"/>
    <x v="8"/>
    <n v="10"/>
    <n v="289"/>
    <s v="Ed Sheeran"/>
    <x v="0"/>
    <x v="2"/>
    <n v="40.6"/>
    <n v="61.71"/>
  </r>
  <r>
    <s v="U3431"/>
    <x v="13"/>
    <x v="6"/>
    <x v="0"/>
    <x v="1"/>
    <n v="358"/>
    <n v="467"/>
    <s v="BTS"/>
    <x v="0"/>
    <x v="1"/>
    <n v="18.62"/>
    <n v="71.22"/>
  </r>
  <r>
    <s v="U3442"/>
    <x v="13"/>
    <x v="0"/>
    <x v="5"/>
    <x v="0"/>
    <n v="216"/>
    <n v="93"/>
    <s v="Ed Sheeran"/>
    <x v="0"/>
    <x v="1"/>
    <n v="89.29"/>
    <n v="12.87"/>
  </r>
  <r>
    <s v="U3533"/>
    <x v="13"/>
    <x v="5"/>
    <x v="0"/>
    <x v="3"/>
    <n v="156"/>
    <n v="233"/>
    <s v="Adele"/>
    <x v="0"/>
    <x v="1"/>
    <n v="65.31"/>
    <n v="63.51"/>
  </r>
  <r>
    <s v="U3538"/>
    <x v="13"/>
    <x v="9"/>
    <x v="4"/>
    <x v="9"/>
    <n v="33"/>
    <n v="326"/>
    <s v="Bad Bunny"/>
    <x v="1"/>
    <x v="2"/>
    <n v="55.66"/>
    <n v="52.51"/>
  </r>
  <r>
    <s v="U3546"/>
    <x v="13"/>
    <x v="3"/>
    <x v="1"/>
    <x v="7"/>
    <n v="61"/>
    <n v="72"/>
    <s v="Post Malone"/>
    <x v="1"/>
    <x v="2"/>
    <n v="54.17"/>
    <n v="59.35"/>
  </r>
  <r>
    <s v="U3548"/>
    <x v="13"/>
    <x v="7"/>
    <x v="5"/>
    <x v="7"/>
    <n v="427"/>
    <n v="430"/>
    <s v="The Weeknd"/>
    <x v="0"/>
    <x v="0"/>
    <n v="19.95"/>
    <n v="43.07"/>
  </r>
  <r>
    <s v="U3573"/>
    <x v="13"/>
    <x v="6"/>
    <x v="1"/>
    <x v="4"/>
    <n v="320"/>
    <n v="198"/>
    <s v="Drake"/>
    <x v="1"/>
    <x v="0"/>
    <n v="87.79"/>
    <n v="42.75"/>
  </r>
  <r>
    <s v="U3583"/>
    <x v="13"/>
    <x v="4"/>
    <x v="2"/>
    <x v="5"/>
    <n v="269"/>
    <n v="455"/>
    <s v="Bad Bunny"/>
    <x v="0"/>
    <x v="1"/>
    <n v="10.28"/>
    <n v="22.04"/>
  </r>
  <r>
    <s v="U3614"/>
    <x v="13"/>
    <x v="1"/>
    <x v="2"/>
    <x v="9"/>
    <n v="188"/>
    <n v="320"/>
    <s v="Taylor Swift"/>
    <x v="1"/>
    <x v="1"/>
    <n v="88.65"/>
    <n v="20.350000000000001"/>
  </r>
  <r>
    <s v="U3678"/>
    <x v="13"/>
    <x v="6"/>
    <x v="0"/>
    <x v="3"/>
    <n v="407"/>
    <n v="133"/>
    <s v="The Weeknd"/>
    <x v="1"/>
    <x v="0"/>
    <n v="68.8"/>
    <n v="30.96"/>
  </r>
  <r>
    <s v="U3726"/>
    <x v="13"/>
    <x v="3"/>
    <x v="2"/>
    <x v="3"/>
    <n v="126"/>
    <n v="28"/>
    <s v="Adele"/>
    <x v="0"/>
    <x v="1"/>
    <n v="73.319999999999993"/>
    <n v="55.16"/>
  </r>
  <r>
    <s v="U3761"/>
    <x v="13"/>
    <x v="7"/>
    <x v="5"/>
    <x v="5"/>
    <n v="500"/>
    <n v="418"/>
    <s v="Bad Bunny"/>
    <x v="1"/>
    <x v="2"/>
    <n v="46.72"/>
    <n v="13.31"/>
  </r>
  <r>
    <s v="U3883"/>
    <x v="13"/>
    <x v="7"/>
    <x v="1"/>
    <x v="4"/>
    <n v="374"/>
    <n v="383"/>
    <s v="Post Malone"/>
    <x v="1"/>
    <x v="0"/>
    <n v="72.59"/>
    <n v="65.819999999999993"/>
  </r>
  <r>
    <s v="U3905"/>
    <x v="13"/>
    <x v="7"/>
    <x v="1"/>
    <x v="6"/>
    <n v="515"/>
    <n v="91"/>
    <s v="BTS"/>
    <x v="1"/>
    <x v="1"/>
    <n v="36.19"/>
    <n v="33.21"/>
  </r>
  <r>
    <s v="U3918"/>
    <x v="13"/>
    <x v="1"/>
    <x v="1"/>
    <x v="1"/>
    <n v="179"/>
    <n v="341"/>
    <s v="Drake"/>
    <x v="0"/>
    <x v="2"/>
    <n v="31.16"/>
    <n v="75.709999999999994"/>
  </r>
  <r>
    <s v="U3924"/>
    <x v="13"/>
    <x v="2"/>
    <x v="2"/>
    <x v="7"/>
    <n v="61"/>
    <n v="226"/>
    <s v="Billie Eilish"/>
    <x v="1"/>
    <x v="0"/>
    <n v="44.45"/>
    <n v="78.97"/>
  </r>
  <r>
    <s v="U3989"/>
    <x v="13"/>
    <x v="1"/>
    <x v="5"/>
    <x v="4"/>
    <n v="36"/>
    <n v="144"/>
    <s v="Drake"/>
    <x v="0"/>
    <x v="1"/>
    <n v="48.24"/>
    <n v="34.01"/>
  </r>
  <r>
    <s v="U3993"/>
    <x v="13"/>
    <x v="3"/>
    <x v="3"/>
    <x v="4"/>
    <n v="369"/>
    <n v="449"/>
    <s v="The Weeknd"/>
    <x v="0"/>
    <x v="0"/>
    <n v="59.27"/>
    <n v="55.8"/>
  </r>
  <r>
    <s v="U4036"/>
    <x v="13"/>
    <x v="2"/>
    <x v="4"/>
    <x v="3"/>
    <n v="243"/>
    <n v="72"/>
    <s v="Bad Bunny"/>
    <x v="1"/>
    <x v="2"/>
    <n v="85.57"/>
    <n v="7"/>
  </r>
  <r>
    <s v="U4060"/>
    <x v="13"/>
    <x v="6"/>
    <x v="2"/>
    <x v="0"/>
    <n v="213"/>
    <n v="148"/>
    <s v="Adele"/>
    <x v="1"/>
    <x v="2"/>
    <n v="85.33"/>
    <n v="25.62"/>
  </r>
  <r>
    <s v="U4085"/>
    <x v="13"/>
    <x v="3"/>
    <x v="0"/>
    <x v="4"/>
    <n v="398"/>
    <n v="126"/>
    <s v="Billie Eilish"/>
    <x v="1"/>
    <x v="1"/>
    <n v="53.53"/>
    <n v="34.89"/>
  </r>
  <r>
    <s v="U4158"/>
    <x v="13"/>
    <x v="3"/>
    <x v="2"/>
    <x v="5"/>
    <n v="177"/>
    <n v="248"/>
    <s v="Ed Sheeran"/>
    <x v="0"/>
    <x v="1"/>
    <n v="44.47"/>
    <n v="65.290000000000006"/>
  </r>
  <r>
    <s v="U4212"/>
    <x v="13"/>
    <x v="6"/>
    <x v="5"/>
    <x v="0"/>
    <n v="81"/>
    <n v="473"/>
    <s v="Dua Lipa"/>
    <x v="1"/>
    <x v="0"/>
    <n v="45.56"/>
    <n v="22.14"/>
  </r>
  <r>
    <s v="U4256"/>
    <x v="13"/>
    <x v="3"/>
    <x v="5"/>
    <x v="4"/>
    <n v="285"/>
    <n v="408"/>
    <s v="Taylor Swift"/>
    <x v="1"/>
    <x v="0"/>
    <n v="16.91"/>
    <n v="58.1"/>
  </r>
  <r>
    <s v="U4333"/>
    <x v="13"/>
    <x v="2"/>
    <x v="2"/>
    <x v="9"/>
    <n v="325"/>
    <n v="7"/>
    <s v="BTS"/>
    <x v="0"/>
    <x v="2"/>
    <n v="15.98"/>
    <n v="79.86"/>
  </r>
  <r>
    <s v="U4359"/>
    <x v="13"/>
    <x v="9"/>
    <x v="4"/>
    <x v="8"/>
    <n v="555"/>
    <n v="217"/>
    <s v="Taylor Swift"/>
    <x v="0"/>
    <x v="2"/>
    <n v="62.15"/>
    <n v="76.55"/>
  </r>
  <r>
    <s v="U4397"/>
    <x v="13"/>
    <x v="7"/>
    <x v="4"/>
    <x v="4"/>
    <n v="166"/>
    <n v="78"/>
    <s v="Bad Bunny"/>
    <x v="1"/>
    <x v="1"/>
    <n v="41.5"/>
    <n v="8.6199999999999992"/>
  </r>
  <r>
    <s v="U4400"/>
    <x v="13"/>
    <x v="2"/>
    <x v="2"/>
    <x v="3"/>
    <n v="396"/>
    <n v="249"/>
    <s v="Ed Sheeran"/>
    <x v="1"/>
    <x v="1"/>
    <n v="71.95"/>
    <n v="71.5"/>
  </r>
  <r>
    <s v="U4486"/>
    <x v="13"/>
    <x v="3"/>
    <x v="0"/>
    <x v="7"/>
    <n v="372"/>
    <n v="301"/>
    <s v="BTS"/>
    <x v="0"/>
    <x v="0"/>
    <n v="49.14"/>
    <n v="7"/>
  </r>
  <r>
    <s v="U4493"/>
    <x v="13"/>
    <x v="5"/>
    <x v="0"/>
    <x v="0"/>
    <n v="72"/>
    <n v="268"/>
    <s v="Dua Lipa"/>
    <x v="0"/>
    <x v="1"/>
    <n v="37.799999999999997"/>
    <n v="10.77"/>
  </r>
  <r>
    <s v="U4572"/>
    <x v="13"/>
    <x v="0"/>
    <x v="0"/>
    <x v="4"/>
    <n v="157"/>
    <n v="190"/>
    <s v="The Weeknd"/>
    <x v="0"/>
    <x v="1"/>
    <n v="46.68"/>
    <n v="33.72"/>
  </r>
  <r>
    <s v="U4586"/>
    <x v="13"/>
    <x v="4"/>
    <x v="1"/>
    <x v="2"/>
    <n v="559"/>
    <n v="194"/>
    <s v="Drake"/>
    <x v="0"/>
    <x v="1"/>
    <n v="40.6"/>
    <n v="28.48"/>
  </r>
  <r>
    <s v="U4672"/>
    <x v="13"/>
    <x v="3"/>
    <x v="1"/>
    <x v="1"/>
    <n v="266"/>
    <n v="173"/>
    <s v="Billie Eilish"/>
    <x v="1"/>
    <x v="2"/>
    <n v="37.770000000000003"/>
    <n v="38.630000000000003"/>
  </r>
  <r>
    <s v="U4693"/>
    <x v="13"/>
    <x v="3"/>
    <x v="2"/>
    <x v="6"/>
    <n v="176"/>
    <n v="163"/>
    <s v="BTS"/>
    <x v="1"/>
    <x v="2"/>
    <n v="50.59"/>
    <n v="34.71"/>
  </r>
  <r>
    <s v="U4801"/>
    <x v="13"/>
    <x v="3"/>
    <x v="3"/>
    <x v="1"/>
    <n v="166"/>
    <n v="21"/>
    <s v="Post Malone"/>
    <x v="1"/>
    <x v="0"/>
    <n v="39.78"/>
    <n v="78.73"/>
  </r>
  <r>
    <s v="U4815"/>
    <x v="13"/>
    <x v="8"/>
    <x v="2"/>
    <x v="2"/>
    <n v="22"/>
    <n v="471"/>
    <s v="Adele"/>
    <x v="0"/>
    <x v="2"/>
    <n v="83.63"/>
    <n v="38.97"/>
  </r>
  <r>
    <s v="U4872"/>
    <x v="13"/>
    <x v="4"/>
    <x v="5"/>
    <x v="6"/>
    <n v="371"/>
    <n v="372"/>
    <s v="Ed Sheeran"/>
    <x v="0"/>
    <x v="2"/>
    <n v="20.54"/>
    <n v="31.93"/>
  </r>
  <r>
    <s v="U4904"/>
    <x v="13"/>
    <x v="1"/>
    <x v="4"/>
    <x v="3"/>
    <n v="20"/>
    <n v="357"/>
    <s v="Ed Sheeran"/>
    <x v="0"/>
    <x v="0"/>
    <n v="28.38"/>
    <n v="42.95"/>
  </r>
  <r>
    <s v="U4952"/>
    <x v="13"/>
    <x v="1"/>
    <x v="3"/>
    <x v="7"/>
    <n v="433"/>
    <n v="433"/>
    <s v="Dua Lipa"/>
    <x v="1"/>
    <x v="1"/>
    <n v="67.540000000000006"/>
    <n v="30.37"/>
  </r>
  <r>
    <s v="U4988"/>
    <x v="13"/>
    <x v="0"/>
    <x v="0"/>
    <x v="9"/>
    <n v="245"/>
    <n v="361"/>
    <s v="Bad Bunny"/>
    <x v="0"/>
    <x v="1"/>
    <n v="39.44"/>
    <n v="26.72"/>
  </r>
  <r>
    <s v="U5030"/>
    <x v="13"/>
    <x v="6"/>
    <x v="4"/>
    <x v="5"/>
    <n v="70"/>
    <n v="430"/>
    <s v="Adele"/>
    <x v="0"/>
    <x v="1"/>
    <n v="36.909999999999997"/>
    <n v="55.06"/>
  </r>
  <r>
    <s v="U5040"/>
    <x v="13"/>
    <x v="1"/>
    <x v="0"/>
    <x v="9"/>
    <n v="62"/>
    <n v="370"/>
    <s v="Bad Bunny"/>
    <x v="0"/>
    <x v="1"/>
    <n v="63.03"/>
    <n v="68.83"/>
  </r>
  <r>
    <s v="U5051"/>
    <x v="13"/>
    <x v="1"/>
    <x v="4"/>
    <x v="1"/>
    <n v="419"/>
    <n v="21"/>
    <s v="The Weeknd"/>
    <x v="1"/>
    <x v="0"/>
    <n v="67.17"/>
    <n v="24.6"/>
  </r>
  <r>
    <s v="U5072"/>
    <x v="13"/>
    <x v="2"/>
    <x v="0"/>
    <x v="9"/>
    <n v="109"/>
    <n v="478"/>
    <s v="Ed Sheeran"/>
    <x v="1"/>
    <x v="2"/>
    <n v="72.19"/>
    <n v="28.34"/>
  </r>
  <r>
    <s v="U5109"/>
    <x v="13"/>
    <x v="0"/>
    <x v="4"/>
    <x v="6"/>
    <n v="246"/>
    <n v="319"/>
    <s v="Post Malone"/>
    <x v="0"/>
    <x v="2"/>
    <n v="25.33"/>
    <n v="27.42"/>
  </r>
  <r>
    <s v="U5131"/>
    <x v="13"/>
    <x v="8"/>
    <x v="2"/>
    <x v="1"/>
    <n v="334"/>
    <n v="59"/>
    <s v="Billie Eilish"/>
    <x v="1"/>
    <x v="1"/>
    <n v="61.96"/>
    <n v="42.31"/>
  </r>
  <r>
    <s v="U5174"/>
    <x v="13"/>
    <x v="8"/>
    <x v="0"/>
    <x v="2"/>
    <n v="567"/>
    <n v="248"/>
    <s v="Adele"/>
    <x v="1"/>
    <x v="0"/>
    <n v="31.22"/>
    <n v="39.020000000000003"/>
  </r>
  <r>
    <s v="U5182"/>
    <x v="13"/>
    <x v="3"/>
    <x v="4"/>
    <x v="4"/>
    <n v="559"/>
    <n v="11"/>
    <s v="Post Malone"/>
    <x v="0"/>
    <x v="2"/>
    <n v="69.58"/>
    <n v="49.01"/>
  </r>
  <r>
    <s v="U5255"/>
    <x v="13"/>
    <x v="1"/>
    <x v="1"/>
    <x v="8"/>
    <n v="583"/>
    <n v="142"/>
    <s v="Drake"/>
    <x v="1"/>
    <x v="1"/>
    <n v="53.16"/>
    <n v="41.11"/>
  </r>
  <r>
    <s v="U5285"/>
    <x v="13"/>
    <x v="8"/>
    <x v="1"/>
    <x v="3"/>
    <n v="440"/>
    <n v="344"/>
    <s v="Ed Sheeran"/>
    <x v="0"/>
    <x v="1"/>
    <n v="85.79"/>
    <n v="17.55"/>
  </r>
  <r>
    <s v="U5328"/>
    <x v="13"/>
    <x v="7"/>
    <x v="4"/>
    <x v="0"/>
    <n v="13"/>
    <n v="439"/>
    <s v="BTS"/>
    <x v="1"/>
    <x v="0"/>
    <n v="44.85"/>
    <n v="52.48"/>
  </r>
  <r>
    <s v="U5351"/>
    <x v="13"/>
    <x v="6"/>
    <x v="2"/>
    <x v="7"/>
    <n v="502"/>
    <n v="38"/>
    <s v="Taylor Swift"/>
    <x v="0"/>
    <x v="1"/>
    <n v="83.16"/>
    <n v="33.86"/>
  </r>
  <r>
    <s v="U5404"/>
    <x v="13"/>
    <x v="7"/>
    <x v="3"/>
    <x v="5"/>
    <n v="405"/>
    <n v="25"/>
    <s v="Drake"/>
    <x v="1"/>
    <x v="1"/>
    <n v="21.44"/>
    <n v="53.97"/>
  </r>
  <r>
    <s v="U5433"/>
    <x v="13"/>
    <x v="0"/>
    <x v="4"/>
    <x v="1"/>
    <n v="218"/>
    <n v="330"/>
    <s v="Drake"/>
    <x v="0"/>
    <x v="2"/>
    <n v="74.760000000000005"/>
    <n v="7.51"/>
  </r>
  <r>
    <s v="U5476"/>
    <x v="13"/>
    <x v="5"/>
    <x v="3"/>
    <x v="9"/>
    <n v="570"/>
    <n v="291"/>
    <s v="Taylor Swift"/>
    <x v="1"/>
    <x v="2"/>
    <n v="25.12"/>
    <n v="35.020000000000003"/>
  </r>
  <r>
    <s v="U5494"/>
    <x v="13"/>
    <x v="5"/>
    <x v="5"/>
    <x v="3"/>
    <n v="49"/>
    <n v="41"/>
    <s v="Adele"/>
    <x v="1"/>
    <x v="1"/>
    <n v="75.62"/>
    <n v="21.2"/>
  </r>
  <r>
    <s v="U5514"/>
    <x v="13"/>
    <x v="9"/>
    <x v="2"/>
    <x v="2"/>
    <n v="146"/>
    <n v="419"/>
    <s v="Billie Eilish"/>
    <x v="1"/>
    <x v="2"/>
    <n v="44.06"/>
    <n v="76.59"/>
  </r>
  <r>
    <s v="U5554"/>
    <x v="13"/>
    <x v="5"/>
    <x v="4"/>
    <x v="3"/>
    <n v="137"/>
    <n v="162"/>
    <s v="BTS"/>
    <x v="0"/>
    <x v="1"/>
    <n v="79.72"/>
    <n v="38.880000000000003"/>
  </r>
  <r>
    <s v="U5607"/>
    <x v="13"/>
    <x v="0"/>
    <x v="4"/>
    <x v="7"/>
    <n v="243"/>
    <n v="497"/>
    <s v="Drake"/>
    <x v="1"/>
    <x v="1"/>
    <n v="41.37"/>
    <n v="28.46"/>
  </r>
  <r>
    <s v="U5638"/>
    <x v="13"/>
    <x v="8"/>
    <x v="4"/>
    <x v="9"/>
    <n v="299"/>
    <n v="140"/>
    <s v="Adele"/>
    <x v="1"/>
    <x v="1"/>
    <n v="22.56"/>
    <n v="56.18"/>
  </r>
  <r>
    <s v="U5651"/>
    <x v="13"/>
    <x v="6"/>
    <x v="1"/>
    <x v="5"/>
    <n v="431"/>
    <n v="20"/>
    <s v="Dua Lipa"/>
    <x v="1"/>
    <x v="1"/>
    <n v="22.22"/>
    <n v="11.04"/>
  </r>
  <r>
    <s v="U5672"/>
    <x v="13"/>
    <x v="7"/>
    <x v="5"/>
    <x v="3"/>
    <n v="458"/>
    <n v="435"/>
    <s v="Taylor Swift"/>
    <x v="0"/>
    <x v="1"/>
    <n v="72.22"/>
    <n v="79.849999999999994"/>
  </r>
  <r>
    <s v="U5679"/>
    <x v="13"/>
    <x v="6"/>
    <x v="4"/>
    <x v="0"/>
    <n v="368"/>
    <n v="249"/>
    <s v="Ed Sheeran"/>
    <x v="1"/>
    <x v="1"/>
    <n v="26.61"/>
    <n v="57.83"/>
  </r>
  <r>
    <s v="U5753"/>
    <x v="13"/>
    <x v="7"/>
    <x v="2"/>
    <x v="1"/>
    <n v="359"/>
    <n v="93"/>
    <s v="Taylor Swift"/>
    <x v="1"/>
    <x v="2"/>
    <n v="55.97"/>
    <n v="57.62"/>
  </r>
  <r>
    <s v="U5817"/>
    <x v="13"/>
    <x v="3"/>
    <x v="3"/>
    <x v="7"/>
    <n v="396"/>
    <n v="70"/>
    <s v="Ed Sheeran"/>
    <x v="0"/>
    <x v="2"/>
    <n v="18.61"/>
    <n v="48.93"/>
  </r>
  <r>
    <s v="U5880"/>
    <x v="13"/>
    <x v="7"/>
    <x v="3"/>
    <x v="0"/>
    <n v="379"/>
    <n v="107"/>
    <s v="The Weeknd"/>
    <x v="0"/>
    <x v="2"/>
    <n v="64.319999999999993"/>
    <n v="76.790000000000006"/>
  </r>
  <r>
    <s v="U5945"/>
    <x v="13"/>
    <x v="2"/>
    <x v="3"/>
    <x v="7"/>
    <n v="337"/>
    <n v="149"/>
    <s v="The Weeknd"/>
    <x v="1"/>
    <x v="0"/>
    <n v="27.34"/>
    <n v="19.04"/>
  </r>
  <r>
    <s v="U1027"/>
    <x v="14"/>
    <x v="4"/>
    <x v="0"/>
    <x v="3"/>
    <n v="203"/>
    <n v="437"/>
    <s v="Taylor Swift"/>
    <x v="0"/>
    <x v="1"/>
    <n v="22.83"/>
    <n v="21.55"/>
  </r>
  <r>
    <s v="U1074"/>
    <x v="14"/>
    <x v="5"/>
    <x v="2"/>
    <x v="1"/>
    <n v="331"/>
    <n v="476"/>
    <s v="Post Malone"/>
    <x v="1"/>
    <x v="2"/>
    <n v="51.64"/>
    <n v="11.71"/>
  </r>
  <r>
    <s v="U1075"/>
    <x v="14"/>
    <x v="3"/>
    <x v="0"/>
    <x v="8"/>
    <n v="149"/>
    <n v="122"/>
    <s v="Drake"/>
    <x v="0"/>
    <x v="1"/>
    <n v="50.76"/>
    <n v="56.23"/>
  </r>
  <r>
    <s v="U1097"/>
    <x v="14"/>
    <x v="5"/>
    <x v="1"/>
    <x v="9"/>
    <n v="136"/>
    <n v="101"/>
    <s v="Adele"/>
    <x v="0"/>
    <x v="1"/>
    <n v="64.599999999999994"/>
    <n v="54.91"/>
  </r>
  <r>
    <s v="U1138"/>
    <x v="14"/>
    <x v="7"/>
    <x v="0"/>
    <x v="9"/>
    <n v="372"/>
    <n v="85"/>
    <s v="Billie Eilish"/>
    <x v="0"/>
    <x v="1"/>
    <n v="25.58"/>
    <n v="34.700000000000003"/>
  </r>
  <r>
    <s v="U1139"/>
    <x v="14"/>
    <x v="4"/>
    <x v="4"/>
    <x v="3"/>
    <n v="567"/>
    <n v="287"/>
    <s v="Dua Lipa"/>
    <x v="1"/>
    <x v="2"/>
    <n v="80.37"/>
    <n v="74.47"/>
  </r>
  <r>
    <s v="U1196"/>
    <x v="14"/>
    <x v="9"/>
    <x v="1"/>
    <x v="0"/>
    <n v="126"/>
    <n v="353"/>
    <s v="Taylor Swift"/>
    <x v="1"/>
    <x v="1"/>
    <n v="36.75"/>
    <n v="11.59"/>
  </r>
  <r>
    <s v="U1293"/>
    <x v="14"/>
    <x v="5"/>
    <x v="3"/>
    <x v="9"/>
    <n v="369"/>
    <n v="348"/>
    <s v="Bad Bunny"/>
    <x v="0"/>
    <x v="1"/>
    <n v="88.99"/>
    <n v="7.06"/>
  </r>
  <r>
    <s v="U1397"/>
    <x v="14"/>
    <x v="0"/>
    <x v="3"/>
    <x v="5"/>
    <n v="164"/>
    <n v="267"/>
    <s v="Post Malone"/>
    <x v="1"/>
    <x v="1"/>
    <n v="41.29"/>
    <n v="15.28"/>
  </r>
  <r>
    <s v="U1408"/>
    <x v="14"/>
    <x v="2"/>
    <x v="2"/>
    <x v="3"/>
    <n v="452"/>
    <n v="281"/>
    <s v="Adele"/>
    <x v="1"/>
    <x v="2"/>
    <n v="33.96"/>
    <n v="32.590000000000003"/>
  </r>
  <r>
    <s v="U1411"/>
    <x v="14"/>
    <x v="6"/>
    <x v="4"/>
    <x v="5"/>
    <n v="55"/>
    <n v="138"/>
    <s v="Post Malone"/>
    <x v="0"/>
    <x v="2"/>
    <n v="10.87"/>
    <n v="20.440000000000001"/>
  </r>
  <r>
    <s v="U1453"/>
    <x v="14"/>
    <x v="5"/>
    <x v="3"/>
    <x v="5"/>
    <n v="391"/>
    <n v="429"/>
    <s v="Taylor Swift"/>
    <x v="1"/>
    <x v="1"/>
    <n v="88.61"/>
    <n v="52.23"/>
  </r>
  <r>
    <s v="U1458"/>
    <x v="14"/>
    <x v="5"/>
    <x v="2"/>
    <x v="1"/>
    <n v="202"/>
    <n v="127"/>
    <s v="Ed Sheeran"/>
    <x v="0"/>
    <x v="1"/>
    <n v="71.78"/>
    <n v="58.01"/>
  </r>
  <r>
    <s v="U1465"/>
    <x v="14"/>
    <x v="6"/>
    <x v="5"/>
    <x v="6"/>
    <n v="318"/>
    <n v="267"/>
    <s v="Billie Eilish"/>
    <x v="0"/>
    <x v="2"/>
    <n v="81.069999999999993"/>
    <n v="53.51"/>
  </r>
  <r>
    <s v="U1603"/>
    <x v="14"/>
    <x v="3"/>
    <x v="2"/>
    <x v="0"/>
    <n v="166"/>
    <n v="491"/>
    <s v="The Weeknd"/>
    <x v="0"/>
    <x v="1"/>
    <n v="29.84"/>
    <n v="14.15"/>
  </r>
  <r>
    <s v="U1607"/>
    <x v="14"/>
    <x v="4"/>
    <x v="3"/>
    <x v="7"/>
    <n v="143"/>
    <n v="417"/>
    <s v="Taylor Swift"/>
    <x v="1"/>
    <x v="2"/>
    <n v="38.1"/>
    <n v="23.79"/>
  </r>
  <r>
    <s v="U1674"/>
    <x v="14"/>
    <x v="3"/>
    <x v="5"/>
    <x v="8"/>
    <n v="340"/>
    <n v="315"/>
    <s v="Adele"/>
    <x v="0"/>
    <x v="2"/>
    <n v="75.12"/>
    <n v="56.97"/>
  </r>
  <r>
    <s v="U1911"/>
    <x v="14"/>
    <x v="6"/>
    <x v="4"/>
    <x v="4"/>
    <n v="25"/>
    <n v="162"/>
    <s v="BTS"/>
    <x v="0"/>
    <x v="1"/>
    <n v="68.459999999999994"/>
    <n v="35.119999999999997"/>
  </r>
  <r>
    <s v="U1918"/>
    <x v="14"/>
    <x v="9"/>
    <x v="1"/>
    <x v="5"/>
    <n v="67"/>
    <n v="113"/>
    <s v="Drake"/>
    <x v="0"/>
    <x v="2"/>
    <n v="12.49"/>
    <n v="6.72"/>
  </r>
  <r>
    <s v="U1945"/>
    <x v="14"/>
    <x v="6"/>
    <x v="0"/>
    <x v="9"/>
    <n v="122"/>
    <n v="214"/>
    <s v="Billie Eilish"/>
    <x v="0"/>
    <x v="0"/>
    <n v="55.82"/>
    <n v="65.930000000000007"/>
  </r>
  <r>
    <s v="U1990"/>
    <x v="14"/>
    <x v="9"/>
    <x v="2"/>
    <x v="7"/>
    <n v="112"/>
    <n v="54"/>
    <s v="Post Malone"/>
    <x v="0"/>
    <x v="1"/>
    <n v="47.81"/>
    <n v="34.630000000000003"/>
  </r>
  <r>
    <s v="U2004"/>
    <x v="14"/>
    <x v="3"/>
    <x v="5"/>
    <x v="8"/>
    <n v="386"/>
    <n v="476"/>
    <s v="The Weeknd"/>
    <x v="0"/>
    <x v="1"/>
    <n v="24.83"/>
    <n v="71.59"/>
  </r>
  <r>
    <s v="U2079"/>
    <x v="14"/>
    <x v="9"/>
    <x v="3"/>
    <x v="9"/>
    <n v="392"/>
    <n v="55"/>
    <s v="Dua Lipa"/>
    <x v="0"/>
    <x v="1"/>
    <n v="28.09"/>
    <n v="30.2"/>
  </r>
  <r>
    <s v="U2088"/>
    <x v="14"/>
    <x v="4"/>
    <x v="0"/>
    <x v="2"/>
    <n v="503"/>
    <n v="429"/>
    <s v="Post Malone"/>
    <x v="0"/>
    <x v="0"/>
    <n v="77.53"/>
    <n v="29.29"/>
  </r>
  <r>
    <s v="U2120"/>
    <x v="14"/>
    <x v="5"/>
    <x v="3"/>
    <x v="2"/>
    <n v="554"/>
    <n v="260"/>
    <s v="Ed Sheeran"/>
    <x v="0"/>
    <x v="2"/>
    <n v="39.67"/>
    <n v="45.9"/>
  </r>
  <r>
    <s v="U2175"/>
    <x v="14"/>
    <x v="7"/>
    <x v="5"/>
    <x v="1"/>
    <n v="137"/>
    <n v="298"/>
    <s v="The Weeknd"/>
    <x v="1"/>
    <x v="2"/>
    <n v="23.26"/>
    <n v="78.66"/>
  </r>
  <r>
    <s v="U2193"/>
    <x v="14"/>
    <x v="8"/>
    <x v="4"/>
    <x v="6"/>
    <n v="74"/>
    <n v="364"/>
    <s v="Post Malone"/>
    <x v="1"/>
    <x v="2"/>
    <n v="54.33"/>
    <n v="6"/>
  </r>
  <r>
    <s v="U2248"/>
    <x v="14"/>
    <x v="9"/>
    <x v="5"/>
    <x v="4"/>
    <n v="369"/>
    <n v="136"/>
    <s v="Adele"/>
    <x v="1"/>
    <x v="1"/>
    <n v="75.959999999999994"/>
    <n v="33.83"/>
  </r>
  <r>
    <s v="U2268"/>
    <x v="14"/>
    <x v="3"/>
    <x v="2"/>
    <x v="4"/>
    <n v="429"/>
    <n v="456"/>
    <s v="Taylor Swift"/>
    <x v="0"/>
    <x v="2"/>
    <n v="24.94"/>
    <n v="72.430000000000007"/>
  </r>
  <r>
    <s v="U2279"/>
    <x v="14"/>
    <x v="2"/>
    <x v="2"/>
    <x v="9"/>
    <n v="522"/>
    <n v="230"/>
    <s v="Post Malone"/>
    <x v="0"/>
    <x v="0"/>
    <n v="19.309999999999999"/>
    <n v="57.73"/>
  </r>
  <r>
    <s v="U2335"/>
    <x v="14"/>
    <x v="2"/>
    <x v="0"/>
    <x v="9"/>
    <n v="46"/>
    <n v="249"/>
    <s v="The Weeknd"/>
    <x v="1"/>
    <x v="1"/>
    <n v="13.88"/>
    <n v="74.66"/>
  </r>
  <r>
    <s v="U2372"/>
    <x v="14"/>
    <x v="6"/>
    <x v="5"/>
    <x v="9"/>
    <n v="358"/>
    <n v="54"/>
    <s v="BTS"/>
    <x v="1"/>
    <x v="2"/>
    <n v="59.1"/>
    <n v="44.22"/>
  </r>
  <r>
    <s v="U2507"/>
    <x v="14"/>
    <x v="4"/>
    <x v="0"/>
    <x v="5"/>
    <n v="419"/>
    <n v="286"/>
    <s v="BTS"/>
    <x v="0"/>
    <x v="0"/>
    <n v="36.1"/>
    <n v="76.63"/>
  </r>
  <r>
    <s v="U2514"/>
    <x v="14"/>
    <x v="0"/>
    <x v="4"/>
    <x v="7"/>
    <n v="514"/>
    <n v="229"/>
    <s v="Dua Lipa"/>
    <x v="1"/>
    <x v="1"/>
    <n v="14.38"/>
    <n v="22.74"/>
  </r>
  <r>
    <s v="U2562"/>
    <x v="14"/>
    <x v="5"/>
    <x v="4"/>
    <x v="3"/>
    <n v="355"/>
    <n v="46"/>
    <s v="The Weeknd"/>
    <x v="1"/>
    <x v="2"/>
    <n v="51.13"/>
    <n v="76.180000000000007"/>
  </r>
  <r>
    <s v="U2584"/>
    <x v="14"/>
    <x v="6"/>
    <x v="4"/>
    <x v="9"/>
    <n v="352"/>
    <n v="346"/>
    <s v="Drake"/>
    <x v="1"/>
    <x v="2"/>
    <n v="83.51"/>
    <n v="44.42"/>
  </r>
  <r>
    <s v="U2585"/>
    <x v="14"/>
    <x v="4"/>
    <x v="2"/>
    <x v="8"/>
    <n v="258"/>
    <n v="1"/>
    <s v="Ed Sheeran"/>
    <x v="1"/>
    <x v="1"/>
    <n v="47.82"/>
    <n v="33.950000000000003"/>
  </r>
  <r>
    <s v="U2626"/>
    <x v="14"/>
    <x v="5"/>
    <x v="2"/>
    <x v="9"/>
    <n v="19"/>
    <n v="9"/>
    <s v="Adele"/>
    <x v="1"/>
    <x v="2"/>
    <n v="23.56"/>
    <n v="33.18"/>
  </r>
  <r>
    <s v="U2640"/>
    <x v="14"/>
    <x v="9"/>
    <x v="4"/>
    <x v="1"/>
    <n v="564"/>
    <n v="226"/>
    <s v="The Weeknd"/>
    <x v="1"/>
    <x v="2"/>
    <n v="80.02"/>
    <n v="69.23"/>
  </r>
  <r>
    <s v="U2643"/>
    <x v="14"/>
    <x v="7"/>
    <x v="5"/>
    <x v="6"/>
    <n v="137"/>
    <n v="217"/>
    <s v="Drake"/>
    <x v="0"/>
    <x v="0"/>
    <n v="46.22"/>
    <n v="11.14"/>
  </r>
  <r>
    <s v="U2673"/>
    <x v="14"/>
    <x v="8"/>
    <x v="4"/>
    <x v="0"/>
    <n v="153"/>
    <n v="245"/>
    <s v="Adele"/>
    <x v="1"/>
    <x v="2"/>
    <n v="74.260000000000005"/>
    <n v="60.77"/>
  </r>
  <r>
    <s v="U2693"/>
    <x v="14"/>
    <x v="7"/>
    <x v="4"/>
    <x v="2"/>
    <n v="529"/>
    <n v="332"/>
    <s v="Post Malone"/>
    <x v="1"/>
    <x v="1"/>
    <n v="48.56"/>
    <n v="39.36"/>
  </r>
  <r>
    <s v="U2746"/>
    <x v="14"/>
    <x v="0"/>
    <x v="3"/>
    <x v="3"/>
    <n v="366"/>
    <n v="320"/>
    <s v="Bad Bunny"/>
    <x v="1"/>
    <x v="2"/>
    <n v="80.95"/>
    <n v="54.57"/>
  </r>
  <r>
    <s v="U2850"/>
    <x v="14"/>
    <x v="6"/>
    <x v="2"/>
    <x v="6"/>
    <n v="128"/>
    <n v="383"/>
    <s v="Taylor Swift"/>
    <x v="1"/>
    <x v="1"/>
    <n v="82.23"/>
    <n v="78.53"/>
  </r>
  <r>
    <s v="U2955"/>
    <x v="14"/>
    <x v="3"/>
    <x v="3"/>
    <x v="8"/>
    <n v="306"/>
    <n v="382"/>
    <s v="Dua Lipa"/>
    <x v="0"/>
    <x v="2"/>
    <n v="46.13"/>
    <n v="57.47"/>
  </r>
  <r>
    <s v="U2999"/>
    <x v="14"/>
    <x v="7"/>
    <x v="3"/>
    <x v="8"/>
    <n v="56"/>
    <n v="491"/>
    <s v="Ed Sheeran"/>
    <x v="1"/>
    <x v="2"/>
    <n v="37.82"/>
    <n v="75.78"/>
  </r>
  <r>
    <s v="U3075"/>
    <x v="14"/>
    <x v="0"/>
    <x v="5"/>
    <x v="3"/>
    <n v="304"/>
    <n v="256"/>
    <s v="Post Malone"/>
    <x v="0"/>
    <x v="2"/>
    <n v="21.15"/>
    <n v="46.5"/>
  </r>
  <r>
    <s v="U3081"/>
    <x v="14"/>
    <x v="8"/>
    <x v="5"/>
    <x v="0"/>
    <n v="338"/>
    <n v="494"/>
    <s v="Billie Eilish"/>
    <x v="0"/>
    <x v="1"/>
    <n v="57.27"/>
    <n v="47.86"/>
  </r>
  <r>
    <s v="U3103"/>
    <x v="14"/>
    <x v="4"/>
    <x v="5"/>
    <x v="3"/>
    <n v="449"/>
    <n v="320"/>
    <s v="BTS"/>
    <x v="0"/>
    <x v="0"/>
    <n v="88.39"/>
    <n v="37.06"/>
  </r>
  <r>
    <s v="U3141"/>
    <x v="14"/>
    <x v="8"/>
    <x v="4"/>
    <x v="1"/>
    <n v="192"/>
    <n v="397"/>
    <s v="Dua Lipa"/>
    <x v="1"/>
    <x v="2"/>
    <n v="17.03"/>
    <n v="6.08"/>
  </r>
  <r>
    <s v="U3180"/>
    <x v="14"/>
    <x v="5"/>
    <x v="2"/>
    <x v="6"/>
    <n v="231"/>
    <n v="251"/>
    <s v="Ed Sheeran"/>
    <x v="1"/>
    <x v="0"/>
    <n v="61.75"/>
    <n v="25.25"/>
  </r>
  <r>
    <s v="U3225"/>
    <x v="14"/>
    <x v="0"/>
    <x v="2"/>
    <x v="9"/>
    <n v="599"/>
    <n v="218"/>
    <s v="Dua Lipa"/>
    <x v="1"/>
    <x v="0"/>
    <n v="73.02"/>
    <n v="41.38"/>
  </r>
  <r>
    <s v="U3237"/>
    <x v="14"/>
    <x v="0"/>
    <x v="3"/>
    <x v="0"/>
    <n v="87"/>
    <n v="225"/>
    <s v="Bad Bunny"/>
    <x v="0"/>
    <x v="2"/>
    <n v="89.48"/>
    <n v="16.41"/>
  </r>
  <r>
    <s v="U3305"/>
    <x v="14"/>
    <x v="0"/>
    <x v="5"/>
    <x v="4"/>
    <n v="48"/>
    <n v="449"/>
    <s v="The Weeknd"/>
    <x v="0"/>
    <x v="2"/>
    <n v="87.99"/>
    <n v="61.03"/>
  </r>
  <r>
    <s v="U3416"/>
    <x v="14"/>
    <x v="6"/>
    <x v="0"/>
    <x v="3"/>
    <n v="533"/>
    <n v="60"/>
    <s v="Post Malone"/>
    <x v="0"/>
    <x v="0"/>
    <n v="78.260000000000005"/>
    <n v="19.5"/>
  </r>
  <r>
    <s v="U3417"/>
    <x v="14"/>
    <x v="9"/>
    <x v="2"/>
    <x v="8"/>
    <n v="60"/>
    <n v="276"/>
    <s v="Billie Eilish"/>
    <x v="1"/>
    <x v="2"/>
    <n v="53.02"/>
    <n v="78.010000000000005"/>
  </r>
  <r>
    <s v="U3465"/>
    <x v="14"/>
    <x v="6"/>
    <x v="5"/>
    <x v="6"/>
    <n v="472"/>
    <n v="14"/>
    <s v="Billie Eilish"/>
    <x v="1"/>
    <x v="1"/>
    <n v="60.42"/>
    <n v="37.659999999999997"/>
  </r>
  <r>
    <s v="U3501"/>
    <x v="14"/>
    <x v="8"/>
    <x v="0"/>
    <x v="3"/>
    <n v="379"/>
    <n v="292"/>
    <s v="The Weeknd"/>
    <x v="1"/>
    <x v="1"/>
    <n v="46.58"/>
    <n v="49.24"/>
  </r>
  <r>
    <s v="U3563"/>
    <x v="14"/>
    <x v="2"/>
    <x v="0"/>
    <x v="2"/>
    <n v="402"/>
    <n v="341"/>
    <s v="Billie Eilish"/>
    <x v="1"/>
    <x v="0"/>
    <n v="31.33"/>
    <n v="58.61"/>
  </r>
  <r>
    <s v="U3718"/>
    <x v="14"/>
    <x v="2"/>
    <x v="1"/>
    <x v="7"/>
    <n v="115"/>
    <n v="437"/>
    <s v="Post Malone"/>
    <x v="1"/>
    <x v="0"/>
    <n v="76.98"/>
    <n v="77.7"/>
  </r>
  <r>
    <s v="U3727"/>
    <x v="14"/>
    <x v="2"/>
    <x v="0"/>
    <x v="3"/>
    <n v="10"/>
    <n v="7"/>
    <s v="The Weeknd"/>
    <x v="0"/>
    <x v="2"/>
    <n v="14.98"/>
    <n v="69.59"/>
  </r>
  <r>
    <s v="U3728"/>
    <x v="14"/>
    <x v="8"/>
    <x v="2"/>
    <x v="1"/>
    <n v="459"/>
    <n v="187"/>
    <s v="Adele"/>
    <x v="1"/>
    <x v="0"/>
    <n v="85.87"/>
    <n v="30.6"/>
  </r>
  <r>
    <s v="U3734"/>
    <x v="14"/>
    <x v="7"/>
    <x v="2"/>
    <x v="6"/>
    <n v="246"/>
    <n v="71"/>
    <s v="Adele"/>
    <x v="1"/>
    <x v="2"/>
    <n v="19.190000000000001"/>
    <n v="10.96"/>
  </r>
  <r>
    <s v="U3741"/>
    <x v="14"/>
    <x v="6"/>
    <x v="3"/>
    <x v="8"/>
    <n v="393"/>
    <n v="3"/>
    <s v="Billie Eilish"/>
    <x v="1"/>
    <x v="1"/>
    <n v="87.42"/>
    <n v="75.849999999999994"/>
  </r>
  <r>
    <s v="U3904"/>
    <x v="14"/>
    <x v="1"/>
    <x v="3"/>
    <x v="9"/>
    <n v="283"/>
    <n v="192"/>
    <s v="Bad Bunny"/>
    <x v="1"/>
    <x v="0"/>
    <n v="26.68"/>
    <n v="29.31"/>
  </r>
  <r>
    <s v="U3938"/>
    <x v="14"/>
    <x v="4"/>
    <x v="4"/>
    <x v="9"/>
    <n v="167"/>
    <n v="122"/>
    <s v="Post Malone"/>
    <x v="1"/>
    <x v="0"/>
    <n v="22.97"/>
    <n v="60.78"/>
  </r>
  <r>
    <s v="U3981"/>
    <x v="14"/>
    <x v="5"/>
    <x v="5"/>
    <x v="4"/>
    <n v="393"/>
    <n v="271"/>
    <s v="Taylor Swift"/>
    <x v="1"/>
    <x v="2"/>
    <n v="14.19"/>
    <n v="17.55"/>
  </r>
  <r>
    <s v="U3983"/>
    <x v="14"/>
    <x v="9"/>
    <x v="5"/>
    <x v="9"/>
    <n v="99"/>
    <n v="162"/>
    <s v="Bad Bunny"/>
    <x v="0"/>
    <x v="2"/>
    <n v="77.760000000000005"/>
    <n v="36.35"/>
  </r>
  <r>
    <s v="U4009"/>
    <x v="14"/>
    <x v="5"/>
    <x v="3"/>
    <x v="3"/>
    <n v="229"/>
    <n v="274"/>
    <s v="Adele"/>
    <x v="0"/>
    <x v="2"/>
    <n v="17.46"/>
    <n v="37.020000000000003"/>
  </r>
  <r>
    <s v="U4027"/>
    <x v="14"/>
    <x v="0"/>
    <x v="4"/>
    <x v="3"/>
    <n v="472"/>
    <n v="439"/>
    <s v="Drake"/>
    <x v="1"/>
    <x v="1"/>
    <n v="68.55"/>
    <n v="57.04"/>
  </r>
  <r>
    <s v="U4151"/>
    <x v="14"/>
    <x v="1"/>
    <x v="2"/>
    <x v="7"/>
    <n v="273"/>
    <n v="362"/>
    <s v="Ed Sheeran"/>
    <x v="1"/>
    <x v="0"/>
    <n v="44.31"/>
    <n v="71.290000000000006"/>
  </r>
  <r>
    <s v="U4162"/>
    <x v="14"/>
    <x v="8"/>
    <x v="0"/>
    <x v="2"/>
    <n v="202"/>
    <n v="94"/>
    <s v="Post Malone"/>
    <x v="1"/>
    <x v="0"/>
    <n v="35.22"/>
    <n v="26.3"/>
  </r>
  <r>
    <s v="U4272"/>
    <x v="14"/>
    <x v="0"/>
    <x v="3"/>
    <x v="6"/>
    <n v="316"/>
    <n v="82"/>
    <s v="The Weeknd"/>
    <x v="1"/>
    <x v="0"/>
    <n v="43.64"/>
    <n v="39.549999999999997"/>
  </r>
  <r>
    <s v="U4277"/>
    <x v="14"/>
    <x v="3"/>
    <x v="2"/>
    <x v="8"/>
    <n v="532"/>
    <n v="404"/>
    <s v="The Weeknd"/>
    <x v="1"/>
    <x v="0"/>
    <n v="83.89"/>
    <n v="19.510000000000002"/>
  </r>
  <r>
    <s v="U4306"/>
    <x v="14"/>
    <x v="1"/>
    <x v="4"/>
    <x v="4"/>
    <n v="240"/>
    <n v="486"/>
    <s v="Billie Eilish"/>
    <x v="1"/>
    <x v="2"/>
    <n v="52.36"/>
    <n v="52.31"/>
  </r>
  <r>
    <s v="U4405"/>
    <x v="14"/>
    <x v="0"/>
    <x v="3"/>
    <x v="7"/>
    <n v="235"/>
    <n v="343"/>
    <s v="Post Malone"/>
    <x v="1"/>
    <x v="2"/>
    <n v="65.209999999999994"/>
    <n v="22.67"/>
  </r>
  <r>
    <s v="U4407"/>
    <x v="14"/>
    <x v="6"/>
    <x v="4"/>
    <x v="6"/>
    <n v="578"/>
    <n v="368"/>
    <s v="Adele"/>
    <x v="1"/>
    <x v="2"/>
    <n v="22.67"/>
    <n v="54.59"/>
  </r>
  <r>
    <s v="U4444"/>
    <x v="14"/>
    <x v="9"/>
    <x v="4"/>
    <x v="3"/>
    <n v="28"/>
    <n v="493"/>
    <s v="Drake"/>
    <x v="0"/>
    <x v="0"/>
    <n v="79.94"/>
    <n v="48.96"/>
  </r>
  <r>
    <s v="U4447"/>
    <x v="14"/>
    <x v="5"/>
    <x v="2"/>
    <x v="7"/>
    <n v="341"/>
    <n v="364"/>
    <s v="Drake"/>
    <x v="1"/>
    <x v="1"/>
    <n v="75.28"/>
    <n v="56.92"/>
  </r>
  <r>
    <s v="U4458"/>
    <x v="14"/>
    <x v="3"/>
    <x v="5"/>
    <x v="4"/>
    <n v="68"/>
    <n v="266"/>
    <s v="Drake"/>
    <x v="0"/>
    <x v="2"/>
    <n v="67.52"/>
    <n v="16.11"/>
  </r>
  <r>
    <s v="U4490"/>
    <x v="14"/>
    <x v="1"/>
    <x v="2"/>
    <x v="4"/>
    <n v="386"/>
    <n v="324"/>
    <s v="Dua Lipa"/>
    <x v="1"/>
    <x v="1"/>
    <n v="57.53"/>
    <n v="15.35"/>
  </r>
  <r>
    <s v="U4547"/>
    <x v="14"/>
    <x v="1"/>
    <x v="0"/>
    <x v="1"/>
    <n v="179"/>
    <n v="483"/>
    <s v="Dua Lipa"/>
    <x v="1"/>
    <x v="2"/>
    <n v="82.96"/>
    <n v="33.93"/>
  </r>
  <r>
    <s v="U4561"/>
    <x v="14"/>
    <x v="6"/>
    <x v="4"/>
    <x v="6"/>
    <n v="513"/>
    <n v="485"/>
    <s v="BTS"/>
    <x v="0"/>
    <x v="1"/>
    <n v="88.85"/>
    <n v="30.47"/>
  </r>
  <r>
    <s v="U4582"/>
    <x v="14"/>
    <x v="1"/>
    <x v="0"/>
    <x v="3"/>
    <n v="398"/>
    <n v="267"/>
    <s v="Billie Eilish"/>
    <x v="1"/>
    <x v="0"/>
    <n v="13.57"/>
    <n v="12.79"/>
  </r>
  <r>
    <s v="U4679"/>
    <x v="14"/>
    <x v="2"/>
    <x v="2"/>
    <x v="9"/>
    <n v="161"/>
    <n v="196"/>
    <s v="Post Malone"/>
    <x v="1"/>
    <x v="1"/>
    <n v="47.76"/>
    <n v="9.67"/>
  </r>
  <r>
    <s v="U4681"/>
    <x v="14"/>
    <x v="8"/>
    <x v="0"/>
    <x v="7"/>
    <n v="153"/>
    <n v="117"/>
    <s v="BTS"/>
    <x v="0"/>
    <x v="1"/>
    <n v="24.05"/>
    <n v="25.48"/>
  </r>
  <r>
    <s v="U4694"/>
    <x v="14"/>
    <x v="3"/>
    <x v="2"/>
    <x v="4"/>
    <n v="400"/>
    <n v="359"/>
    <s v="The Weeknd"/>
    <x v="0"/>
    <x v="2"/>
    <n v="74.73"/>
    <n v="14.12"/>
  </r>
  <r>
    <s v="U4716"/>
    <x v="14"/>
    <x v="3"/>
    <x v="3"/>
    <x v="7"/>
    <n v="314"/>
    <n v="207"/>
    <s v="Bad Bunny"/>
    <x v="1"/>
    <x v="1"/>
    <n v="61.87"/>
    <n v="61.82"/>
  </r>
  <r>
    <s v="U4747"/>
    <x v="14"/>
    <x v="4"/>
    <x v="1"/>
    <x v="0"/>
    <n v="363"/>
    <n v="434"/>
    <s v="BTS"/>
    <x v="0"/>
    <x v="1"/>
    <n v="27.29"/>
    <n v="44.63"/>
  </r>
  <r>
    <s v="U4835"/>
    <x v="14"/>
    <x v="8"/>
    <x v="4"/>
    <x v="9"/>
    <n v="111"/>
    <n v="145"/>
    <s v="Taylor Swift"/>
    <x v="0"/>
    <x v="0"/>
    <n v="66"/>
    <n v="21.86"/>
  </r>
  <r>
    <s v="U4936"/>
    <x v="14"/>
    <x v="2"/>
    <x v="4"/>
    <x v="4"/>
    <n v="149"/>
    <n v="270"/>
    <s v="BTS"/>
    <x v="1"/>
    <x v="0"/>
    <n v="67.010000000000005"/>
    <n v="25.27"/>
  </r>
  <r>
    <s v="U4950"/>
    <x v="14"/>
    <x v="9"/>
    <x v="1"/>
    <x v="9"/>
    <n v="393"/>
    <n v="324"/>
    <s v="Billie Eilish"/>
    <x v="0"/>
    <x v="2"/>
    <n v="32.44"/>
    <n v="62.85"/>
  </r>
  <r>
    <s v="U4976"/>
    <x v="14"/>
    <x v="2"/>
    <x v="4"/>
    <x v="6"/>
    <n v="177"/>
    <n v="49"/>
    <s v="Ed Sheeran"/>
    <x v="1"/>
    <x v="0"/>
    <n v="45.77"/>
    <n v="37.450000000000003"/>
  </r>
  <r>
    <s v="U4977"/>
    <x v="14"/>
    <x v="3"/>
    <x v="4"/>
    <x v="3"/>
    <n v="362"/>
    <n v="451"/>
    <s v="Dua Lipa"/>
    <x v="1"/>
    <x v="1"/>
    <n v="38.380000000000003"/>
    <n v="21.22"/>
  </r>
  <r>
    <s v="U5014"/>
    <x v="14"/>
    <x v="8"/>
    <x v="1"/>
    <x v="5"/>
    <n v="313"/>
    <n v="430"/>
    <s v="Bad Bunny"/>
    <x v="0"/>
    <x v="2"/>
    <n v="87.43"/>
    <n v="20.07"/>
  </r>
  <r>
    <s v="U5106"/>
    <x v="14"/>
    <x v="9"/>
    <x v="5"/>
    <x v="9"/>
    <n v="280"/>
    <n v="149"/>
    <s v="BTS"/>
    <x v="1"/>
    <x v="0"/>
    <n v="55.87"/>
    <n v="52.34"/>
  </r>
  <r>
    <s v="U5126"/>
    <x v="14"/>
    <x v="1"/>
    <x v="1"/>
    <x v="9"/>
    <n v="481"/>
    <n v="252"/>
    <s v="Bad Bunny"/>
    <x v="0"/>
    <x v="1"/>
    <n v="30.23"/>
    <n v="61.84"/>
  </r>
  <r>
    <s v="U5313"/>
    <x v="14"/>
    <x v="1"/>
    <x v="0"/>
    <x v="7"/>
    <n v="205"/>
    <n v="216"/>
    <s v="Post Malone"/>
    <x v="1"/>
    <x v="2"/>
    <n v="10.4"/>
    <n v="65.150000000000006"/>
  </r>
  <r>
    <s v="U5317"/>
    <x v="14"/>
    <x v="2"/>
    <x v="5"/>
    <x v="0"/>
    <n v="441"/>
    <n v="424"/>
    <s v="Billie Eilish"/>
    <x v="1"/>
    <x v="1"/>
    <n v="81.98"/>
    <n v="11.15"/>
  </r>
  <r>
    <s v="U5402"/>
    <x v="14"/>
    <x v="0"/>
    <x v="5"/>
    <x v="8"/>
    <n v="505"/>
    <n v="483"/>
    <s v="Bad Bunny"/>
    <x v="0"/>
    <x v="2"/>
    <n v="69.290000000000006"/>
    <n v="75.11"/>
  </r>
  <r>
    <s v="U5426"/>
    <x v="14"/>
    <x v="0"/>
    <x v="2"/>
    <x v="6"/>
    <n v="236"/>
    <n v="450"/>
    <s v="Ed Sheeran"/>
    <x v="1"/>
    <x v="2"/>
    <n v="40.79"/>
    <n v="11.33"/>
  </r>
  <r>
    <s v="U5438"/>
    <x v="14"/>
    <x v="4"/>
    <x v="1"/>
    <x v="9"/>
    <n v="97"/>
    <n v="134"/>
    <s v="Drake"/>
    <x v="0"/>
    <x v="0"/>
    <n v="40.770000000000003"/>
    <n v="18.5"/>
  </r>
  <r>
    <s v="U5504"/>
    <x v="14"/>
    <x v="6"/>
    <x v="3"/>
    <x v="2"/>
    <n v="228"/>
    <n v="26"/>
    <s v="Adele"/>
    <x v="0"/>
    <x v="2"/>
    <n v="76.55"/>
    <n v="46.34"/>
  </r>
  <r>
    <s v="U5534"/>
    <x v="14"/>
    <x v="5"/>
    <x v="0"/>
    <x v="8"/>
    <n v="464"/>
    <n v="182"/>
    <s v="Drake"/>
    <x v="0"/>
    <x v="0"/>
    <n v="49.64"/>
    <n v="58.59"/>
  </r>
  <r>
    <s v="U5567"/>
    <x v="14"/>
    <x v="9"/>
    <x v="0"/>
    <x v="5"/>
    <n v="42"/>
    <n v="323"/>
    <s v="Bad Bunny"/>
    <x v="0"/>
    <x v="0"/>
    <n v="25.96"/>
    <n v="64.55"/>
  </r>
  <r>
    <s v="U5593"/>
    <x v="14"/>
    <x v="2"/>
    <x v="2"/>
    <x v="5"/>
    <n v="91"/>
    <n v="142"/>
    <s v="Drake"/>
    <x v="0"/>
    <x v="1"/>
    <n v="44.53"/>
    <n v="62.76"/>
  </r>
  <r>
    <s v="U5699"/>
    <x v="14"/>
    <x v="0"/>
    <x v="4"/>
    <x v="2"/>
    <n v="360"/>
    <n v="219"/>
    <s v="Post Malone"/>
    <x v="1"/>
    <x v="0"/>
    <n v="63.36"/>
    <n v="21.15"/>
  </r>
  <r>
    <s v="U5725"/>
    <x v="14"/>
    <x v="9"/>
    <x v="0"/>
    <x v="5"/>
    <n v="13"/>
    <n v="190"/>
    <s v="Post Malone"/>
    <x v="1"/>
    <x v="0"/>
    <n v="19.59"/>
    <n v="34.11"/>
  </r>
  <r>
    <s v="U5751"/>
    <x v="14"/>
    <x v="1"/>
    <x v="3"/>
    <x v="6"/>
    <n v="591"/>
    <n v="366"/>
    <s v="Drake"/>
    <x v="0"/>
    <x v="2"/>
    <n v="30.9"/>
    <n v="5.34"/>
  </r>
  <r>
    <s v="U5894"/>
    <x v="14"/>
    <x v="6"/>
    <x v="4"/>
    <x v="7"/>
    <n v="583"/>
    <n v="215"/>
    <s v="Post Malone"/>
    <x v="0"/>
    <x v="0"/>
    <n v="21.69"/>
    <n v="59.94"/>
  </r>
  <r>
    <s v="U5968"/>
    <x v="14"/>
    <x v="7"/>
    <x v="5"/>
    <x v="8"/>
    <n v="372"/>
    <n v="140"/>
    <s v="Bad Bunny"/>
    <x v="1"/>
    <x v="2"/>
    <n v="26.79"/>
    <n v="68.34"/>
  </r>
  <r>
    <s v="U5987"/>
    <x v="14"/>
    <x v="4"/>
    <x v="2"/>
    <x v="8"/>
    <n v="43"/>
    <n v="478"/>
    <s v="BTS"/>
    <x v="1"/>
    <x v="2"/>
    <n v="15.07"/>
    <n v="13.94"/>
  </r>
  <r>
    <s v="U5991"/>
    <x v="14"/>
    <x v="5"/>
    <x v="2"/>
    <x v="8"/>
    <n v="51"/>
    <n v="166"/>
    <s v="Post Malone"/>
    <x v="1"/>
    <x v="0"/>
    <n v="12.41"/>
    <n v="73.819999999999993"/>
  </r>
  <r>
    <s v="U5997"/>
    <x v="14"/>
    <x v="3"/>
    <x v="0"/>
    <x v="6"/>
    <n v="568"/>
    <n v="277"/>
    <s v="Taylor Swift"/>
    <x v="1"/>
    <x v="0"/>
    <n v="69.39"/>
    <n v="51.71"/>
  </r>
  <r>
    <s v="U1149"/>
    <x v="15"/>
    <x v="6"/>
    <x v="0"/>
    <x v="8"/>
    <n v="23"/>
    <n v="491"/>
    <s v="Drake"/>
    <x v="0"/>
    <x v="0"/>
    <n v="12.85"/>
    <n v="44.53"/>
  </r>
  <r>
    <s v="U1202"/>
    <x v="15"/>
    <x v="1"/>
    <x v="0"/>
    <x v="9"/>
    <n v="10"/>
    <n v="30"/>
    <s v="Post Malone"/>
    <x v="1"/>
    <x v="0"/>
    <n v="47.26"/>
    <n v="40.1"/>
  </r>
  <r>
    <s v="U1260"/>
    <x v="15"/>
    <x v="0"/>
    <x v="0"/>
    <x v="8"/>
    <n v="588"/>
    <n v="162"/>
    <s v="Ed Sheeran"/>
    <x v="0"/>
    <x v="1"/>
    <n v="32.53"/>
    <n v="63.37"/>
  </r>
  <r>
    <s v="U1325"/>
    <x v="15"/>
    <x v="3"/>
    <x v="4"/>
    <x v="9"/>
    <n v="83"/>
    <n v="435"/>
    <s v="Billie Eilish"/>
    <x v="0"/>
    <x v="1"/>
    <n v="11.33"/>
    <n v="17.8"/>
  </r>
  <r>
    <s v="U1346"/>
    <x v="15"/>
    <x v="7"/>
    <x v="4"/>
    <x v="0"/>
    <n v="396"/>
    <n v="378"/>
    <s v="Bad Bunny"/>
    <x v="0"/>
    <x v="0"/>
    <n v="31.79"/>
    <n v="43.93"/>
  </r>
  <r>
    <s v="U1375"/>
    <x v="15"/>
    <x v="0"/>
    <x v="4"/>
    <x v="2"/>
    <n v="484"/>
    <n v="85"/>
    <s v="Dua Lipa"/>
    <x v="1"/>
    <x v="1"/>
    <n v="10.02"/>
    <n v="27.05"/>
  </r>
  <r>
    <s v="U1388"/>
    <x v="15"/>
    <x v="7"/>
    <x v="5"/>
    <x v="9"/>
    <n v="530"/>
    <n v="168"/>
    <s v="Dua Lipa"/>
    <x v="0"/>
    <x v="0"/>
    <n v="33.08"/>
    <n v="32.14"/>
  </r>
  <r>
    <s v="U1433"/>
    <x v="15"/>
    <x v="1"/>
    <x v="5"/>
    <x v="9"/>
    <n v="270"/>
    <n v="107"/>
    <s v="Post Malone"/>
    <x v="1"/>
    <x v="0"/>
    <n v="14.88"/>
    <n v="50.68"/>
  </r>
  <r>
    <s v="U1463"/>
    <x v="15"/>
    <x v="8"/>
    <x v="2"/>
    <x v="3"/>
    <n v="184"/>
    <n v="236"/>
    <s v="Post Malone"/>
    <x v="1"/>
    <x v="0"/>
    <n v="75.150000000000006"/>
    <n v="28.54"/>
  </r>
  <r>
    <s v="U1610"/>
    <x v="15"/>
    <x v="2"/>
    <x v="0"/>
    <x v="5"/>
    <n v="149"/>
    <n v="87"/>
    <s v="Ed Sheeran"/>
    <x v="0"/>
    <x v="1"/>
    <n v="30.74"/>
    <n v="33.93"/>
  </r>
  <r>
    <s v="U1628"/>
    <x v="15"/>
    <x v="5"/>
    <x v="2"/>
    <x v="8"/>
    <n v="431"/>
    <n v="298"/>
    <s v="Adele"/>
    <x v="0"/>
    <x v="2"/>
    <n v="21.3"/>
    <n v="19.95"/>
  </r>
  <r>
    <s v="U1658"/>
    <x v="15"/>
    <x v="5"/>
    <x v="1"/>
    <x v="3"/>
    <n v="352"/>
    <n v="269"/>
    <s v="Ed Sheeran"/>
    <x v="0"/>
    <x v="0"/>
    <n v="34.82"/>
    <n v="18.850000000000001"/>
  </r>
  <r>
    <s v="U1673"/>
    <x v="15"/>
    <x v="5"/>
    <x v="0"/>
    <x v="1"/>
    <n v="140"/>
    <n v="344"/>
    <s v="Adele"/>
    <x v="0"/>
    <x v="0"/>
    <n v="37.119999999999997"/>
    <n v="35.75"/>
  </r>
  <r>
    <s v="U1679"/>
    <x v="15"/>
    <x v="4"/>
    <x v="3"/>
    <x v="1"/>
    <n v="572"/>
    <n v="162"/>
    <s v="Post Malone"/>
    <x v="0"/>
    <x v="1"/>
    <n v="24.54"/>
    <n v="14.87"/>
  </r>
  <r>
    <s v="U1693"/>
    <x v="15"/>
    <x v="7"/>
    <x v="2"/>
    <x v="1"/>
    <n v="174"/>
    <n v="42"/>
    <s v="Adele"/>
    <x v="0"/>
    <x v="2"/>
    <n v="50.7"/>
    <n v="63.3"/>
  </r>
  <r>
    <s v="U1705"/>
    <x v="15"/>
    <x v="3"/>
    <x v="0"/>
    <x v="4"/>
    <n v="54"/>
    <n v="143"/>
    <s v="Ed Sheeran"/>
    <x v="1"/>
    <x v="1"/>
    <n v="59.97"/>
    <n v="38.64"/>
  </r>
  <r>
    <s v="U1713"/>
    <x v="15"/>
    <x v="8"/>
    <x v="2"/>
    <x v="2"/>
    <n v="33"/>
    <n v="246"/>
    <s v="Ed Sheeran"/>
    <x v="1"/>
    <x v="0"/>
    <n v="26.18"/>
    <n v="40.29"/>
  </r>
  <r>
    <s v="U1727"/>
    <x v="15"/>
    <x v="3"/>
    <x v="3"/>
    <x v="2"/>
    <n v="313"/>
    <n v="148"/>
    <s v="Drake"/>
    <x v="1"/>
    <x v="0"/>
    <n v="17.760000000000002"/>
    <n v="30.55"/>
  </r>
  <r>
    <s v="U1731"/>
    <x v="15"/>
    <x v="4"/>
    <x v="3"/>
    <x v="6"/>
    <n v="360"/>
    <n v="162"/>
    <s v="Adele"/>
    <x v="0"/>
    <x v="1"/>
    <n v="82.09"/>
    <n v="77.400000000000006"/>
  </r>
  <r>
    <s v="U1863"/>
    <x v="15"/>
    <x v="6"/>
    <x v="0"/>
    <x v="0"/>
    <n v="426"/>
    <n v="173"/>
    <s v="Post Malone"/>
    <x v="1"/>
    <x v="0"/>
    <n v="80.819999999999993"/>
    <n v="27.08"/>
  </r>
  <r>
    <s v="U1880"/>
    <x v="15"/>
    <x v="3"/>
    <x v="0"/>
    <x v="8"/>
    <n v="334"/>
    <n v="312"/>
    <s v="Post Malone"/>
    <x v="1"/>
    <x v="1"/>
    <n v="61.69"/>
    <n v="49.8"/>
  </r>
  <r>
    <s v="U1907"/>
    <x v="15"/>
    <x v="0"/>
    <x v="2"/>
    <x v="8"/>
    <n v="535"/>
    <n v="93"/>
    <s v="Taylor Swift"/>
    <x v="1"/>
    <x v="0"/>
    <n v="88.97"/>
    <n v="66.97"/>
  </r>
  <r>
    <s v="U1922"/>
    <x v="15"/>
    <x v="2"/>
    <x v="2"/>
    <x v="6"/>
    <n v="15"/>
    <n v="35"/>
    <s v="Ed Sheeran"/>
    <x v="1"/>
    <x v="0"/>
    <n v="79.72"/>
    <n v="35.479999999999997"/>
  </r>
  <r>
    <s v="U1953"/>
    <x v="15"/>
    <x v="5"/>
    <x v="0"/>
    <x v="5"/>
    <n v="470"/>
    <n v="498"/>
    <s v="The Weeknd"/>
    <x v="0"/>
    <x v="0"/>
    <n v="83.95"/>
    <n v="60.65"/>
  </r>
  <r>
    <s v="U1986"/>
    <x v="15"/>
    <x v="0"/>
    <x v="0"/>
    <x v="2"/>
    <n v="585"/>
    <n v="326"/>
    <s v="Adele"/>
    <x v="0"/>
    <x v="0"/>
    <n v="30.22"/>
    <n v="76.78"/>
  </r>
  <r>
    <s v="U2042"/>
    <x v="15"/>
    <x v="3"/>
    <x v="5"/>
    <x v="5"/>
    <n v="278"/>
    <n v="457"/>
    <s v="Post Malone"/>
    <x v="0"/>
    <x v="1"/>
    <n v="82.65"/>
    <n v="76.56"/>
  </r>
  <r>
    <s v="U2043"/>
    <x v="15"/>
    <x v="7"/>
    <x v="4"/>
    <x v="6"/>
    <n v="235"/>
    <n v="61"/>
    <s v="Billie Eilish"/>
    <x v="1"/>
    <x v="1"/>
    <n v="43.75"/>
    <n v="13.32"/>
  </r>
  <r>
    <s v="U2056"/>
    <x v="15"/>
    <x v="2"/>
    <x v="5"/>
    <x v="9"/>
    <n v="460"/>
    <n v="252"/>
    <s v="Billie Eilish"/>
    <x v="1"/>
    <x v="2"/>
    <n v="89.39"/>
    <n v="44.99"/>
  </r>
  <r>
    <s v="U2067"/>
    <x v="15"/>
    <x v="1"/>
    <x v="1"/>
    <x v="5"/>
    <n v="590"/>
    <n v="31"/>
    <s v="Ed Sheeran"/>
    <x v="1"/>
    <x v="0"/>
    <n v="46.96"/>
    <n v="69.66"/>
  </r>
  <r>
    <s v="U2084"/>
    <x v="15"/>
    <x v="6"/>
    <x v="5"/>
    <x v="0"/>
    <n v="160"/>
    <n v="258"/>
    <s v="Taylor Swift"/>
    <x v="0"/>
    <x v="2"/>
    <n v="55.13"/>
    <n v="66.17"/>
  </r>
  <r>
    <s v="U2093"/>
    <x v="15"/>
    <x v="4"/>
    <x v="5"/>
    <x v="9"/>
    <n v="555"/>
    <n v="262"/>
    <s v="Bad Bunny"/>
    <x v="1"/>
    <x v="2"/>
    <n v="72.48"/>
    <n v="76.760000000000005"/>
  </r>
  <r>
    <s v="U2245"/>
    <x v="15"/>
    <x v="6"/>
    <x v="3"/>
    <x v="3"/>
    <n v="92"/>
    <n v="206"/>
    <s v="Drake"/>
    <x v="1"/>
    <x v="0"/>
    <n v="14.95"/>
    <n v="36.020000000000003"/>
  </r>
  <r>
    <s v="U2299"/>
    <x v="15"/>
    <x v="1"/>
    <x v="1"/>
    <x v="0"/>
    <n v="384"/>
    <n v="495"/>
    <s v="Adele"/>
    <x v="0"/>
    <x v="1"/>
    <n v="66.86"/>
    <n v="45.88"/>
  </r>
  <r>
    <s v="U2419"/>
    <x v="15"/>
    <x v="6"/>
    <x v="3"/>
    <x v="3"/>
    <n v="500"/>
    <n v="198"/>
    <s v="Taylor Swift"/>
    <x v="1"/>
    <x v="2"/>
    <n v="82.77"/>
    <n v="23.55"/>
  </r>
  <r>
    <s v="U2434"/>
    <x v="15"/>
    <x v="3"/>
    <x v="4"/>
    <x v="1"/>
    <n v="45"/>
    <n v="72"/>
    <s v="Dua Lipa"/>
    <x v="1"/>
    <x v="0"/>
    <n v="17.93"/>
    <n v="60.09"/>
  </r>
  <r>
    <s v="U2464"/>
    <x v="15"/>
    <x v="4"/>
    <x v="0"/>
    <x v="1"/>
    <n v="531"/>
    <n v="220"/>
    <s v="BTS"/>
    <x v="0"/>
    <x v="0"/>
    <n v="13.41"/>
    <n v="47.23"/>
  </r>
  <r>
    <s v="U2478"/>
    <x v="15"/>
    <x v="6"/>
    <x v="1"/>
    <x v="3"/>
    <n v="216"/>
    <n v="377"/>
    <s v="Ed Sheeran"/>
    <x v="0"/>
    <x v="1"/>
    <n v="31.71"/>
    <n v="60.54"/>
  </r>
  <r>
    <s v="U2530"/>
    <x v="15"/>
    <x v="6"/>
    <x v="1"/>
    <x v="5"/>
    <n v="469"/>
    <n v="141"/>
    <s v="Billie Eilish"/>
    <x v="0"/>
    <x v="2"/>
    <n v="55.99"/>
    <n v="29.45"/>
  </r>
  <r>
    <s v="U2572"/>
    <x v="15"/>
    <x v="2"/>
    <x v="1"/>
    <x v="6"/>
    <n v="549"/>
    <n v="205"/>
    <s v="The Weeknd"/>
    <x v="0"/>
    <x v="1"/>
    <n v="35.56"/>
    <n v="7.32"/>
  </r>
  <r>
    <s v="U2589"/>
    <x v="15"/>
    <x v="1"/>
    <x v="5"/>
    <x v="6"/>
    <n v="305"/>
    <n v="208"/>
    <s v="Dua Lipa"/>
    <x v="0"/>
    <x v="0"/>
    <n v="44.09"/>
    <n v="71.290000000000006"/>
  </r>
  <r>
    <s v="U2632"/>
    <x v="15"/>
    <x v="7"/>
    <x v="2"/>
    <x v="0"/>
    <n v="250"/>
    <n v="20"/>
    <s v="Post Malone"/>
    <x v="0"/>
    <x v="0"/>
    <n v="71.400000000000006"/>
    <n v="77.27"/>
  </r>
  <r>
    <s v="U2777"/>
    <x v="15"/>
    <x v="7"/>
    <x v="5"/>
    <x v="9"/>
    <n v="429"/>
    <n v="293"/>
    <s v="Taylor Swift"/>
    <x v="0"/>
    <x v="0"/>
    <n v="86.1"/>
    <n v="41.16"/>
  </r>
  <r>
    <s v="U2786"/>
    <x v="15"/>
    <x v="4"/>
    <x v="4"/>
    <x v="4"/>
    <n v="332"/>
    <n v="320"/>
    <s v="Ed Sheeran"/>
    <x v="1"/>
    <x v="1"/>
    <n v="18.84"/>
    <n v="19.47"/>
  </r>
  <r>
    <s v="U2847"/>
    <x v="15"/>
    <x v="9"/>
    <x v="1"/>
    <x v="6"/>
    <n v="293"/>
    <n v="269"/>
    <s v="The Weeknd"/>
    <x v="0"/>
    <x v="2"/>
    <n v="27.74"/>
    <n v="69.209999999999994"/>
  </r>
  <r>
    <s v="U3097"/>
    <x v="15"/>
    <x v="9"/>
    <x v="1"/>
    <x v="7"/>
    <n v="57"/>
    <n v="189"/>
    <s v="The Weeknd"/>
    <x v="1"/>
    <x v="1"/>
    <n v="52.36"/>
    <n v="33.44"/>
  </r>
  <r>
    <s v="U3110"/>
    <x v="15"/>
    <x v="8"/>
    <x v="0"/>
    <x v="5"/>
    <n v="489"/>
    <n v="97"/>
    <s v="Dua Lipa"/>
    <x v="1"/>
    <x v="0"/>
    <n v="18.53"/>
    <n v="9.75"/>
  </r>
  <r>
    <s v="U3191"/>
    <x v="15"/>
    <x v="9"/>
    <x v="1"/>
    <x v="9"/>
    <n v="75"/>
    <n v="51"/>
    <s v="Drake"/>
    <x v="0"/>
    <x v="2"/>
    <n v="54.98"/>
    <n v="46.87"/>
  </r>
  <r>
    <s v="U3261"/>
    <x v="15"/>
    <x v="8"/>
    <x v="0"/>
    <x v="1"/>
    <n v="546"/>
    <n v="374"/>
    <s v="Bad Bunny"/>
    <x v="1"/>
    <x v="1"/>
    <n v="53.32"/>
    <n v="71.59"/>
  </r>
  <r>
    <s v="U3339"/>
    <x v="15"/>
    <x v="6"/>
    <x v="0"/>
    <x v="0"/>
    <n v="536"/>
    <n v="65"/>
    <s v="Drake"/>
    <x v="0"/>
    <x v="0"/>
    <n v="88.95"/>
    <n v="14.52"/>
  </r>
  <r>
    <s v="U3340"/>
    <x v="15"/>
    <x v="6"/>
    <x v="3"/>
    <x v="7"/>
    <n v="118"/>
    <n v="37"/>
    <s v="Bad Bunny"/>
    <x v="0"/>
    <x v="0"/>
    <n v="77.47"/>
    <n v="66.55"/>
  </r>
  <r>
    <s v="U3347"/>
    <x v="15"/>
    <x v="1"/>
    <x v="4"/>
    <x v="0"/>
    <n v="503"/>
    <n v="103"/>
    <s v="Post Malone"/>
    <x v="1"/>
    <x v="2"/>
    <n v="89.53"/>
    <n v="17.22"/>
  </r>
  <r>
    <s v="U3393"/>
    <x v="15"/>
    <x v="4"/>
    <x v="4"/>
    <x v="0"/>
    <n v="307"/>
    <n v="399"/>
    <s v="Adele"/>
    <x v="1"/>
    <x v="1"/>
    <n v="47.3"/>
    <n v="54.66"/>
  </r>
  <r>
    <s v="U3411"/>
    <x v="15"/>
    <x v="0"/>
    <x v="4"/>
    <x v="7"/>
    <n v="196"/>
    <n v="241"/>
    <s v="The Weeknd"/>
    <x v="0"/>
    <x v="1"/>
    <n v="51.8"/>
    <n v="75.64"/>
  </r>
  <r>
    <s v="U3444"/>
    <x v="15"/>
    <x v="1"/>
    <x v="1"/>
    <x v="1"/>
    <n v="68"/>
    <n v="363"/>
    <s v="Bad Bunny"/>
    <x v="1"/>
    <x v="2"/>
    <n v="43.12"/>
    <n v="37.42"/>
  </r>
  <r>
    <s v="U3485"/>
    <x v="15"/>
    <x v="1"/>
    <x v="5"/>
    <x v="0"/>
    <n v="339"/>
    <n v="368"/>
    <s v="Ed Sheeran"/>
    <x v="0"/>
    <x v="0"/>
    <n v="80.61"/>
    <n v="22.31"/>
  </r>
  <r>
    <s v="U3623"/>
    <x v="15"/>
    <x v="3"/>
    <x v="0"/>
    <x v="2"/>
    <n v="253"/>
    <n v="188"/>
    <s v="The Weeknd"/>
    <x v="1"/>
    <x v="2"/>
    <n v="32.39"/>
    <n v="12.53"/>
  </r>
  <r>
    <s v="U3668"/>
    <x v="15"/>
    <x v="5"/>
    <x v="3"/>
    <x v="8"/>
    <n v="267"/>
    <n v="486"/>
    <s v="Dua Lipa"/>
    <x v="1"/>
    <x v="1"/>
    <n v="13.93"/>
    <n v="69.819999999999993"/>
  </r>
  <r>
    <s v="U3693"/>
    <x v="15"/>
    <x v="0"/>
    <x v="0"/>
    <x v="6"/>
    <n v="598"/>
    <n v="105"/>
    <s v="Ed Sheeran"/>
    <x v="0"/>
    <x v="1"/>
    <n v="78.13"/>
    <n v="55.93"/>
  </r>
  <r>
    <s v="U3696"/>
    <x v="15"/>
    <x v="3"/>
    <x v="3"/>
    <x v="2"/>
    <n v="551"/>
    <n v="226"/>
    <s v="Taylor Swift"/>
    <x v="1"/>
    <x v="0"/>
    <n v="28.76"/>
    <n v="70.06"/>
  </r>
  <r>
    <s v="U3700"/>
    <x v="15"/>
    <x v="9"/>
    <x v="0"/>
    <x v="1"/>
    <n v="217"/>
    <n v="386"/>
    <s v="Post Malone"/>
    <x v="1"/>
    <x v="0"/>
    <n v="58.98"/>
    <n v="71.209999999999994"/>
  </r>
  <r>
    <s v="U3719"/>
    <x v="15"/>
    <x v="8"/>
    <x v="2"/>
    <x v="8"/>
    <n v="474"/>
    <n v="235"/>
    <s v="Post Malone"/>
    <x v="1"/>
    <x v="2"/>
    <n v="76"/>
    <n v="66.75"/>
  </r>
  <r>
    <s v="U3735"/>
    <x v="15"/>
    <x v="1"/>
    <x v="2"/>
    <x v="2"/>
    <n v="149"/>
    <n v="314"/>
    <s v="Ed Sheeran"/>
    <x v="1"/>
    <x v="1"/>
    <n v="15.72"/>
    <n v="22.7"/>
  </r>
  <r>
    <s v="U3882"/>
    <x v="15"/>
    <x v="2"/>
    <x v="1"/>
    <x v="5"/>
    <n v="282"/>
    <n v="36"/>
    <s v="Taylor Swift"/>
    <x v="1"/>
    <x v="2"/>
    <n v="33.44"/>
    <n v="65.11"/>
  </r>
  <r>
    <s v="U3929"/>
    <x v="15"/>
    <x v="4"/>
    <x v="0"/>
    <x v="6"/>
    <n v="15"/>
    <n v="494"/>
    <s v="Ed Sheeran"/>
    <x v="0"/>
    <x v="2"/>
    <n v="43.26"/>
    <n v="32.5"/>
  </r>
  <r>
    <s v="U3987"/>
    <x v="15"/>
    <x v="3"/>
    <x v="3"/>
    <x v="3"/>
    <n v="389"/>
    <n v="161"/>
    <s v="Drake"/>
    <x v="1"/>
    <x v="1"/>
    <n v="72.349999999999994"/>
    <n v="24.45"/>
  </r>
  <r>
    <s v="U3997"/>
    <x v="15"/>
    <x v="7"/>
    <x v="0"/>
    <x v="9"/>
    <n v="275"/>
    <n v="74"/>
    <s v="Dua Lipa"/>
    <x v="0"/>
    <x v="1"/>
    <n v="60.44"/>
    <n v="65.31"/>
  </r>
  <r>
    <s v="U4033"/>
    <x v="15"/>
    <x v="2"/>
    <x v="5"/>
    <x v="3"/>
    <n v="513"/>
    <n v="473"/>
    <s v="Drake"/>
    <x v="1"/>
    <x v="2"/>
    <n v="46.97"/>
    <n v="52.04"/>
  </r>
  <r>
    <s v="U4097"/>
    <x v="15"/>
    <x v="2"/>
    <x v="3"/>
    <x v="1"/>
    <n v="339"/>
    <n v="150"/>
    <s v="Ed Sheeran"/>
    <x v="1"/>
    <x v="2"/>
    <n v="89.45"/>
    <n v="45.28"/>
  </r>
  <r>
    <s v="U4118"/>
    <x v="15"/>
    <x v="8"/>
    <x v="4"/>
    <x v="7"/>
    <n v="144"/>
    <n v="146"/>
    <s v="Billie Eilish"/>
    <x v="1"/>
    <x v="2"/>
    <n v="60.49"/>
    <n v="29.61"/>
  </r>
  <r>
    <s v="U4175"/>
    <x v="15"/>
    <x v="1"/>
    <x v="5"/>
    <x v="8"/>
    <n v="317"/>
    <n v="313"/>
    <s v="Drake"/>
    <x v="1"/>
    <x v="2"/>
    <n v="41.35"/>
    <n v="63.39"/>
  </r>
  <r>
    <s v="U4235"/>
    <x v="15"/>
    <x v="5"/>
    <x v="1"/>
    <x v="8"/>
    <n v="66"/>
    <n v="184"/>
    <s v="Adele"/>
    <x v="1"/>
    <x v="1"/>
    <n v="30.31"/>
    <n v="68.97"/>
  </r>
  <r>
    <s v="U4336"/>
    <x v="15"/>
    <x v="8"/>
    <x v="2"/>
    <x v="0"/>
    <n v="600"/>
    <n v="453"/>
    <s v="Bad Bunny"/>
    <x v="0"/>
    <x v="1"/>
    <n v="66.37"/>
    <n v="52.7"/>
  </r>
  <r>
    <s v="U4339"/>
    <x v="15"/>
    <x v="7"/>
    <x v="2"/>
    <x v="5"/>
    <n v="284"/>
    <n v="295"/>
    <s v="Ed Sheeran"/>
    <x v="1"/>
    <x v="0"/>
    <n v="64.27"/>
    <n v="25.19"/>
  </r>
  <r>
    <s v="U4377"/>
    <x v="15"/>
    <x v="8"/>
    <x v="2"/>
    <x v="1"/>
    <n v="78"/>
    <n v="208"/>
    <s v="BTS"/>
    <x v="1"/>
    <x v="0"/>
    <n v="65.19"/>
    <n v="25.94"/>
  </r>
  <r>
    <s v="U4418"/>
    <x v="15"/>
    <x v="9"/>
    <x v="4"/>
    <x v="9"/>
    <n v="429"/>
    <n v="52"/>
    <s v="Dua Lipa"/>
    <x v="0"/>
    <x v="0"/>
    <n v="20.77"/>
    <n v="35.19"/>
  </r>
  <r>
    <s v="U4477"/>
    <x v="15"/>
    <x v="8"/>
    <x v="3"/>
    <x v="0"/>
    <n v="50"/>
    <n v="354"/>
    <s v="Billie Eilish"/>
    <x v="1"/>
    <x v="0"/>
    <n v="89.1"/>
    <n v="19.23"/>
  </r>
  <r>
    <s v="U4505"/>
    <x v="15"/>
    <x v="4"/>
    <x v="4"/>
    <x v="0"/>
    <n v="11"/>
    <n v="84"/>
    <s v="BTS"/>
    <x v="0"/>
    <x v="2"/>
    <n v="69.5"/>
    <n v="56.26"/>
  </r>
  <r>
    <s v="U4550"/>
    <x v="15"/>
    <x v="3"/>
    <x v="1"/>
    <x v="6"/>
    <n v="426"/>
    <n v="421"/>
    <s v="Taylor Swift"/>
    <x v="1"/>
    <x v="2"/>
    <n v="25.06"/>
    <n v="47.74"/>
  </r>
  <r>
    <s v="U4608"/>
    <x v="15"/>
    <x v="0"/>
    <x v="0"/>
    <x v="0"/>
    <n v="336"/>
    <n v="14"/>
    <s v="Ed Sheeran"/>
    <x v="1"/>
    <x v="0"/>
    <n v="52.53"/>
    <n v="65.489999999999995"/>
  </r>
  <r>
    <s v="U4745"/>
    <x v="15"/>
    <x v="9"/>
    <x v="0"/>
    <x v="1"/>
    <n v="161"/>
    <n v="255"/>
    <s v="Dua Lipa"/>
    <x v="0"/>
    <x v="2"/>
    <n v="22.79"/>
    <n v="77.42"/>
  </r>
  <r>
    <s v="U4798"/>
    <x v="15"/>
    <x v="4"/>
    <x v="0"/>
    <x v="9"/>
    <n v="199"/>
    <n v="312"/>
    <s v="Ed Sheeran"/>
    <x v="0"/>
    <x v="0"/>
    <n v="57.48"/>
    <n v="25.67"/>
  </r>
  <r>
    <s v="U4817"/>
    <x v="15"/>
    <x v="1"/>
    <x v="1"/>
    <x v="5"/>
    <n v="494"/>
    <n v="181"/>
    <s v="BTS"/>
    <x v="1"/>
    <x v="2"/>
    <n v="34.299999999999997"/>
    <n v="79.19"/>
  </r>
  <r>
    <s v="U4821"/>
    <x v="15"/>
    <x v="8"/>
    <x v="1"/>
    <x v="6"/>
    <n v="88"/>
    <n v="381"/>
    <s v="Adele"/>
    <x v="0"/>
    <x v="1"/>
    <n v="83.56"/>
    <n v="28.87"/>
  </r>
  <r>
    <s v="U5013"/>
    <x v="15"/>
    <x v="9"/>
    <x v="3"/>
    <x v="0"/>
    <n v="353"/>
    <n v="317"/>
    <s v="The Weeknd"/>
    <x v="0"/>
    <x v="0"/>
    <n v="15.39"/>
    <n v="72.09"/>
  </r>
  <r>
    <s v="U5027"/>
    <x v="15"/>
    <x v="8"/>
    <x v="1"/>
    <x v="8"/>
    <n v="553"/>
    <n v="57"/>
    <s v="The Weeknd"/>
    <x v="0"/>
    <x v="2"/>
    <n v="17.77"/>
    <n v="71.290000000000006"/>
  </r>
  <r>
    <s v="U5191"/>
    <x v="15"/>
    <x v="7"/>
    <x v="1"/>
    <x v="6"/>
    <n v="479"/>
    <n v="345"/>
    <s v="The Weeknd"/>
    <x v="1"/>
    <x v="0"/>
    <n v="48.24"/>
    <n v="8.2899999999999991"/>
  </r>
  <r>
    <s v="U5235"/>
    <x v="15"/>
    <x v="1"/>
    <x v="4"/>
    <x v="0"/>
    <n v="374"/>
    <n v="262"/>
    <s v="Bad Bunny"/>
    <x v="1"/>
    <x v="2"/>
    <n v="30.14"/>
    <n v="53.05"/>
  </r>
  <r>
    <s v="U5278"/>
    <x v="15"/>
    <x v="5"/>
    <x v="0"/>
    <x v="1"/>
    <n v="318"/>
    <n v="73"/>
    <s v="Drake"/>
    <x v="0"/>
    <x v="1"/>
    <n v="23.16"/>
    <n v="78.89"/>
  </r>
  <r>
    <s v="U5368"/>
    <x v="15"/>
    <x v="2"/>
    <x v="0"/>
    <x v="1"/>
    <n v="584"/>
    <n v="277"/>
    <s v="Taylor Swift"/>
    <x v="1"/>
    <x v="2"/>
    <n v="88.32"/>
    <n v="38.89"/>
  </r>
  <r>
    <s v="U5394"/>
    <x v="15"/>
    <x v="0"/>
    <x v="4"/>
    <x v="6"/>
    <n v="587"/>
    <n v="38"/>
    <s v="Ed Sheeran"/>
    <x v="1"/>
    <x v="2"/>
    <n v="21.37"/>
    <n v="37.6"/>
  </r>
  <r>
    <s v="U5396"/>
    <x v="15"/>
    <x v="6"/>
    <x v="2"/>
    <x v="3"/>
    <n v="81"/>
    <n v="379"/>
    <s v="Dua Lipa"/>
    <x v="1"/>
    <x v="0"/>
    <n v="84.67"/>
    <n v="46.57"/>
  </r>
  <r>
    <s v="U5405"/>
    <x v="15"/>
    <x v="2"/>
    <x v="3"/>
    <x v="7"/>
    <n v="152"/>
    <n v="95"/>
    <s v="BTS"/>
    <x v="1"/>
    <x v="0"/>
    <n v="74.900000000000006"/>
    <n v="76.33"/>
  </r>
  <r>
    <s v="U5407"/>
    <x v="15"/>
    <x v="6"/>
    <x v="3"/>
    <x v="1"/>
    <n v="281"/>
    <n v="494"/>
    <s v="Dua Lipa"/>
    <x v="1"/>
    <x v="0"/>
    <n v="80.89"/>
    <n v="67.400000000000006"/>
  </r>
  <r>
    <s v="U5415"/>
    <x v="15"/>
    <x v="7"/>
    <x v="3"/>
    <x v="0"/>
    <n v="243"/>
    <n v="208"/>
    <s v="Adele"/>
    <x v="0"/>
    <x v="2"/>
    <n v="51.34"/>
    <n v="36.69"/>
  </r>
  <r>
    <s v="U5445"/>
    <x v="15"/>
    <x v="4"/>
    <x v="3"/>
    <x v="5"/>
    <n v="488"/>
    <n v="389"/>
    <s v="Adele"/>
    <x v="1"/>
    <x v="1"/>
    <n v="63.71"/>
    <n v="73.349999999999994"/>
  </r>
  <r>
    <s v="U5472"/>
    <x v="15"/>
    <x v="5"/>
    <x v="3"/>
    <x v="8"/>
    <n v="132"/>
    <n v="176"/>
    <s v="Adele"/>
    <x v="1"/>
    <x v="2"/>
    <n v="32.56"/>
    <n v="43.5"/>
  </r>
  <r>
    <s v="U5602"/>
    <x v="15"/>
    <x v="5"/>
    <x v="2"/>
    <x v="8"/>
    <n v="374"/>
    <n v="23"/>
    <s v="Dua Lipa"/>
    <x v="1"/>
    <x v="1"/>
    <n v="84.96"/>
    <n v="32.86"/>
  </r>
  <r>
    <s v="U5605"/>
    <x v="15"/>
    <x v="0"/>
    <x v="3"/>
    <x v="9"/>
    <n v="563"/>
    <n v="186"/>
    <s v="The Weeknd"/>
    <x v="1"/>
    <x v="1"/>
    <n v="12.77"/>
    <n v="32.15"/>
  </r>
  <r>
    <s v="U5643"/>
    <x v="15"/>
    <x v="8"/>
    <x v="3"/>
    <x v="8"/>
    <n v="341"/>
    <n v="325"/>
    <s v="Taylor Swift"/>
    <x v="0"/>
    <x v="2"/>
    <n v="51.25"/>
    <n v="61.02"/>
  </r>
  <r>
    <s v="U5752"/>
    <x v="15"/>
    <x v="2"/>
    <x v="1"/>
    <x v="2"/>
    <n v="343"/>
    <n v="448"/>
    <s v="The Weeknd"/>
    <x v="0"/>
    <x v="1"/>
    <n v="41.03"/>
    <n v="21.78"/>
  </r>
  <r>
    <s v="U5769"/>
    <x v="15"/>
    <x v="8"/>
    <x v="0"/>
    <x v="6"/>
    <n v="45"/>
    <n v="380"/>
    <s v="Adele"/>
    <x v="1"/>
    <x v="2"/>
    <n v="75.540000000000006"/>
    <n v="55.07"/>
  </r>
  <r>
    <s v="U5862"/>
    <x v="15"/>
    <x v="4"/>
    <x v="0"/>
    <x v="5"/>
    <n v="208"/>
    <n v="357"/>
    <s v="Taylor Swift"/>
    <x v="0"/>
    <x v="2"/>
    <n v="70.650000000000006"/>
    <n v="62.86"/>
  </r>
  <r>
    <s v="U5899"/>
    <x v="15"/>
    <x v="0"/>
    <x v="3"/>
    <x v="7"/>
    <n v="500"/>
    <n v="394"/>
    <s v="Post Malone"/>
    <x v="1"/>
    <x v="0"/>
    <n v="22.21"/>
    <n v="8.32"/>
  </r>
  <r>
    <s v="U5908"/>
    <x v="15"/>
    <x v="7"/>
    <x v="0"/>
    <x v="1"/>
    <n v="62"/>
    <n v="420"/>
    <s v="BTS"/>
    <x v="1"/>
    <x v="0"/>
    <n v="50.18"/>
    <n v="31.94"/>
  </r>
  <r>
    <s v="U5921"/>
    <x v="15"/>
    <x v="9"/>
    <x v="1"/>
    <x v="9"/>
    <n v="231"/>
    <n v="363"/>
    <s v="Post Malone"/>
    <x v="1"/>
    <x v="0"/>
    <n v="45.7"/>
    <n v="24.69"/>
  </r>
  <r>
    <s v="U5958"/>
    <x v="15"/>
    <x v="2"/>
    <x v="4"/>
    <x v="7"/>
    <n v="578"/>
    <n v="467"/>
    <s v="Drake"/>
    <x v="0"/>
    <x v="0"/>
    <n v="72.790000000000006"/>
    <n v="71.569999999999993"/>
  </r>
  <r>
    <s v="U1021"/>
    <x v="16"/>
    <x v="2"/>
    <x v="4"/>
    <x v="6"/>
    <n v="450"/>
    <n v="12"/>
    <s v="Ed Sheeran"/>
    <x v="1"/>
    <x v="1"/>
    <n v="60.39"/>
    <n v="14.44"/>
  </r>
  <r>
    <s v="U1130"/>
    <x v="16"/>
    <x v="9"/>
    <x v="4"/>
    <x v="3"/>
    <n v="558"/>
    <n v="97"/>
    <s v="Adele"/>
    <x v="1"/>
    <x v="1"/>
    <n v="87.7"/>
    <n v="12.85"/>
  </r>
  <r>
    <s v="U1245"/>
    <x v="16"/>
    <x v="3"/>
    <x v="5"/>
    <x v="6"/>
    <n v="519"/>
    <n v="396"/>
    <s v="Drake"/>
    <x v="0"/>
    <x v="0"/>
    <n v="43.41"/>
    <n v="16.760000000000002"/>
  </r>
  <r>
    <s v="U1378"/>
    <x v="16"/>
    <x v="5"/>
    <x v="2"/>
    <x v="2"/>
    <n v="169"/>
    <n v="293"/>
    <s v="Dua Lipa"/>
    <x v="1"/>
    <x v="0"/>
    <n v="37.82"/>
    <n v="23.16"/>
  </r>
  <r>
    <s v="U1424"/>
    <x v="16"/>
    <x v="0"/>
    <x v="4"/>
    <x v="9"/>
    <n v="437"/>
    <n v="168"/>
    <s v="Billie Eilish"/>
    <x v="0"/>
    <x v="2"/>
    <n v="79.41"/>
    <n v="48.48"/>
  </r>
  <r>
    <s v="U1439"/>
    <x v="16"/>
    <x v="7"/>
    <x v="1"/>
    <x v="3"/>
    <n v="311"/>
    <n v="367"/>
    <s v="Post Malone"/>
    <x v="0"/>
    <x v="2"/>
    <n v="53.93"/>
    <n v="66.069999999999993"/>
  </r>
  <r>
    <s v="U1460"/>
    <x v="16"/>
    <x v="8"/>
    <x v="2"/>
    <x v="3"/>
    <n v="187"/>
    <n v="418"/>
    <s v="Bad Bunny"/>
    <x v="0"/>
    <x v="1"/>
    <n v="65.92"/>
    <n v="7.29"/>
  </r>
  <r>
    <s v="U1464"/>
    <x v="16"/>
    <x v="9"/>
    <x v="1"/>
    <x v="8"/>
    <n v="429"/>
    <n v="477"/>
    <s v="Taylor Swift"/>
    <x v="0"/>
    <x v="0"/>
    <n v="68.790000000000006"/>
    <n v="25.77"/>
  </r>
  <r>
    <s v="U1524"/>
    <x v="16"/>
    <x v="9"/>
    <x v="3"/>
    <x v="0"/>
    <n v="295"/>
    <n v="206"/>
    <s v="Post Malone"/>
    <x v="0"/>
    <x v="0"/>
    <n v="64.099999999999994"/>
    <n v="75.5"/>
  </r>
  <r>
    <s v="U1753"/>
    <x v="16"/>
    <x v="4"/>
    <x v="2"/>
    <x v="8"/>
    <n v="43"/>
    <n v="163"/>
    <s v="Billie Eilish"/>
    <x v="0"/>
    <x v="0"/>
    <n v="75.7"/>
    <n v="10.92"/>
  </r>
  <r>
    <s v="U1770"/>
    <x v="16"/>
    <x v="4"/>
    <x v="3"/>
    <x v="5"/>
    <n v="442"/>
    <n v="464"/>
    <s v="Drake"/>
    <x v="0"/>
    <x v="0"/>
    <n v="46.99"/>
    <n v="24.97"/>
  </r>
  <r>
    <s v="U1774"/>
    <x v="16"/>
    <x v="3"/>
    <x v="0"/>
    <x v="7"/>
    <n v="450"/>
    <n v="172"/>
    <s v="Bad Bunny"/>
    <x v="0"/>
    <x v="0"/>
    <n v="13.73"/>
    <n v="33.9"/>
  </r>
  <r>
    <s v="U1783"/>
    <x v="16"/>
    <x v="7"/>
    <x v="4"/>
    <x v="1"/>
    <n v="18"/>
    <n v="243"/>
    <s v="Bad Bunny"/>
    <x v="0"/>
    <x v="1"/>
    <n v="57.83"/>
    <n v="24.37"/>
  </r>
  <r>
    <s v="U1795"/>
    <x v="16"/>
    <x v="5"/>
    <x v="4"/>
    <x v="0"/>
    <n v="372"/>
    <n v="178"/>
    <s v="Ed Sheeran"/>
    <x v="0"/>
    <x v="0"/>
    <n v="84.8"/>
    <n v="7.21"/>
  </r>
  <r>
    <s v="U1813"/>
    <x v="16"/>
    <x v="3"/>
    <x v="4"/>
    <x v="6"/>
    <n v="114"/>
    <n v="384"/>
    <s v="Dua Lipa"/>
    <x v="1"/>
    <x v="2"/>
    <n v="66.180000000000007"/>
    <n v="66.23"/>
  </r>
  <r>
    <s v="U1839"/>
    <x v="16"/>
    <x v="6"/>
    <x v="3"/>
    <x v="7"/>
    <n v="453"/>
    <n v="137"/>
    <s v="Dua Lipa"/>
    <x v="1"/>
    <x v="2"/>
    <n v="42.22"/>
    <n v="49.34"/>
  </r>
  <r>
    <s v="U1851"/>
    <x v="16"/>
    <x v="8"/>
    <x v="4"/>
    <x v="0"/>
    <n v="310"/>
    <n v="18"/>
    <s v="Bad Bunny"/>
    <x v="1"/>
    <x v="0"/>
    <n v="12.6"/>
    <n v="25.65"/>
  </r>
  <r>
    <s v="U1894"/>
    <x v="16"/>
    <x v="4"/>
    <x v="2"/>
    <x v="3"/>
    <n v="489"/>
    <n v="326"/>
    <s v="Drake"/>
    <x v="0"/>
    <x v="1"/>
    <n v="63.82"/>
    <n v="79.099999999999994"/>
  </r>
  <r>
    <s v="U1904"/>
    <x v="16"/>
    <x v="7"/>
    <x v="0"/>
    <x v="9"/>
    <n v="65"/>
    <n v="400"/>
    <s v="Drake"/>
    <x v="1"/>
    <x v="1"/>
    <n v="19.98"/>
    <n v="70.900000000000006"/>
  </r>
  <r>
    <s v="U1940"/>
    <x v="16"/>
    <x v="7"/>
    <x v="1"/>
    <x v="2"/>
    <n v="426"/>
    <n v="229"/>
    <s v="Post Malone"/>
    <x v="1"/>
    <x v="1"/>
    <n v="11.95"/>
    <n v="59.49"/>
  </r>
  <r>
    <s v="U1988"/>
    <x v="16"/>
    <x v="2"/>
    <x v="4"/>
    <x v="0"/>
    <n v="75"/>
    <n v="310"/>
    <s v="Taylor Swift"/>
    <x v="1"/>
    <x v="1"/>
    <n v="81.77"/>
    <n v="77.430000000000007"/>
  </r>
  <r>
    <s v="U2052"/>
    <x v="16"/>
    <x v="6"/>
    <x v="3"/>
    <x v="3"/>
    <n v="332"/>
    <n v="380"/>
    <s v="Post Malone"/>
    <x v="1"/>
    <x v="0"/>
    <n v="69.53"/>
    <n v="48.37"/>
  </r>
  <r>
    <s v="U2062"/>
    <x v="16"/>
    <x v="3"/>
    <x v="5"/>
    <x v="9"/>
    <n v="336"/>
    <n v="431"/>
    <s v="Ed Sheeran"/>
    <x v="0"/>
    <x v="1"/>
    <n v="37.51"/>
    <n v="78.81"/>
  </r>
  <r>
    <s v="U2128"/>
    <x v="16"/>
    <x v="5"/>
    <x v="3"/>
    <x v="8"/>
    <n v="591"/>
    <n v="7"/>
    <s v="Adele"/>
    <x v="1"/>
    <x v="0"/>
    <n v="15.04"/>
    <n v="19.05"/>
  </r>
  <r>
    <s v="U2190"/>
    <x v="16"/>
    <x v="2"/>
    <x v="4"/>
    <x v="2"/>
    <n v="545"/>
    <n v="358"/>
    <s v="Bad Bunny"/>
    <x v="1"/>
    <x v="1"/>
    <n v="50.97"/>
    <n v="32.39"/>
  </r>
  <r>
    <s v="U2199"/>
    <x v="16"/>
    <x v="9"/>
    <x v="3"/>
    <x v="9"/>
    <n v="163"/>
    <n v="406"/>
    <s v="Dua Lipa"/>
    <x v="1"/>
    <x v="0"/>
    <n v="56.93"/>
    <n v="60.25"/>
  </r>
  <r>
    <s v="U2271"/>
    <x v="16"/>
    <x v="9"/>
    <x v="4"/>
    <x v="2"/>
    <n v="479"/>
    <n v="32"/>
    <s v="Post Malone"/>
    <x v="1"/>
    <x v="1"/>
    <n v="69.75"/>
    <n v="60.07"/>
  </r>
  <r>
    <s v="U2294"/>
    <x v="16"/>
    <x v="2"/>
    <x v="1"/>
    <x v="6"/>
    <n v="190"/>
    <n v="318"/>
    <s v="Post Malone"/>
    <x v="0"/>
    <x v="0"/>
    <n v="86.93"/>
    <n v="70.180000000000007"/>
  </r>
  <r>
    <s v="U2316"/>
    <x v="16"/>
    <x v="5"/>
    <x v="1"/>
    <x v="8"/>
    <n v="233"/>
    <n v="110"/>
    <s v="The Weeknd"/>
    <x v="1"/>
    <x v="1"/>
    <n v="38.58"/>
    <n v="62.79"/>
  </r>
  <r>
    <s v="U2428"/>
    <x v="16"/>
    <x v="4"/>
    <x v="4"/>
    <x v="3"/>
    <n v="138"/>
    <n v="163"/>
    <s v="Bad Bunny"/>
    <x v="1"/>
    <x v="2"/>
    <n v="11.6"/>
    <n v="63.23"/>
  </r>
  <r>
    <s v="U2487"/>
    <x v="16"/>
    <x v="4"/>
    <x v="4"/>
    <x v="4"/>
    <n v="458"/>
    <n v="65"/>
    <s v="The Weeknd"/>
    <x v="1"/>
    <x v="0"/>
    <n v="21"/>
    <n v="12.8"/>
  </r>
  <r>
    <s v="U2552"/>
    <x v="16"/>
    <x v="2"/>
    <x v="1"/>
    <x v="0"/>
    <n v="160"/>
    <n v="190"/>
    <s v="Bad Bunny"/>
    <x v="0"/>
    <x v="0"/>
    <n v="18.940000000000001"/>
    <n v="52.15"/>
  </r>
  <r>
    <s v="U2576"/>
    <x v="16"/>
    <x v="0"/>
    <x v="1"/>
    <x v="8"/>
    <n v="362"/>
    <n v="206"/>
    <s v="Billie Eilish"/>
    <x v="1"/>
    <x v="1"/>
    <n v="48.26"/>
    <n v="39.1"/>
  </r>
  <r>
    <s v="U2582"/>
    <x v="16"/>
    <x v="9"/>
    <x v="5"/>
    <x v="3"/>
    <n v="491"/>
    <n v="433"/>
    <s v="Dua Lipa"/>
    <x v="0"/>
    <x v="1"/>
    <n v="47"/>
    <n v="16.59"/>
  </r>
  <r>
    <s v="U2762"/>
    <x v="16"/>
    <x v="6"/>
    <x v="0"/>
    <x v="1"/>
    <n v="148"/>
    <n v="455"/>
    <s v="Drake"/>
    <x v="1"/>
    <x v="0"/>
    <n v="77.540000000000006"/>
    <n v="33.25"/>
  </r>
  <r>
    <s v="U2801"/>
    <x v="16"/>
    <x v="8"/>
    <x v="5"/>
    <x v="1"/>
    <n v="571"/>
    <n v="73"/>
    <s v="BTS"/>
    <x v="1"/>
    <x v="2"/>
    <n v="51.09"/>
    <n v="16.510000000000002"/>
  </r>
  <r>
    <s v="U2802"/>
    <x v="16"/>
    <x v="7"/>
    <x v="5"/>
    <x v="6"/>
    <n v="275"/>
    <n v="231"/>
    <s v="BTS"/>
    <x v="0"/>
    <x v="2"/>
    <n v="40.64"/>
    <n v="10.55"/>
  </r>
  <r>
    <s v="U2903"/>
    <x v="16"/>
    <x v="7"/>
    <x v="0"/>
    <x v="5"/>
    <n v="25"/>
    <n v="465"/>
    <s v="BTS"/>
    <x v="1"/>
    <x v="1"/>
    <n v="64.13"/>
    <n v="18.670000000000002"/>
  </r>
  <r>
    <s v="U3030"/>
    <x v="16"/>
    <x v="7"/>
    <x v="4"/>
    <x v="7"/>
    <n v="467"/>
    <n v="453"/>
    <s v="Ed Sheeran"/>
    <x v="0"/>
    <x v="0"/>
    <n v="59.67"/>
    <n v="59.87"/>
  </r>
  <r>
    <s v="U3179"/>
    <x v="16"/>
    <x v="0"/>
    <x v="3"/>
    <x v="7"/>
    <n v="340"/>
    <n v="410"/>
    <s v="Taylor Swift"/>
    <x v="1"/>
    <x v="0"/>
    <n v="19.8"/>
    <n v="16.12"/>
  </r>
  <r>
    <s v="U3206"/>
    <x v="16"/>
    <x v="5"/>
    <x v="3"/>
    <x v="6"/>
    <n v="159"/>
    <n v="469"/>
    <s v="Drake"/>
    <x v="1"/>
    <x v="1"/>
    <n v="75.33"/>
    <n v="30.02"/>
  </r>
  <r>
    <s v="U3235"/>
    <x v="16"/>
    <x v="2"/>
    <x v="1"/>
    <x v="3"/>
    <n v="227"/>
    <n v="119"/>
    <s v="BTS"/>
    <x v="0"/>
    <x v="1"/>
    <n v="67.599999999999994"/>
    <n v="9.5"/>
  </r>
  <r>
    <s v="U3257"/>
    <x v="16"/>
    <x v="3"/>
    <x v="4"/>
    <x v="1"/>
    <n v="430"/>
    <n v="141"/>
    <s v="Bad Bunny"/>
    <x v="0"/>
    <x v="2"/>
    <n v="24.23"/>
    <n v="72.08"/>
  </r>
  <r>
    <s v="U3351"/>
    <x v="16"/>
    <x v="8"/>
    <x v="5"/>
    <x v="4"/>
    <n v="310"/>
    <n v="387"/>
    <s v="Post Malone"/>
    <x v="0"/>
    <x v="0"/>
    <n v="79.47"/>
    <n v="39.869999999999997"/>
  </r>
  <r>
    <s v="U3357"/>
    <x v="16"/>
    <x v="4"/>
    <x v="5"/>
    <x v="4"/>
    <n v="380"/>
    <n v="294"/>
    <s v="Adele"/>
    <x v="0"/>
    <x v="2"/>
    <n v="55.83"/>
    <n v="26.02"/>
  </r>
  <r>
    <s v="U3375"/>
    <x v="16"/>
    <x v="9"/>
    <x v="3"/>
    <x v="0"/>
    <n v="289"/>
    <n v="385"/>
    <s v="Post Malone"/>
    <x v="0"/>
    <x v="1"/>
    <n v="14.78"/>
    <n v="23.81"/>
  </r>
  <r>
    <s v="U3441"/>
    <x v="16"/>
    <x v="6"/>
    <x v="1"/>
    <x v="7"/>
    <n v="272"/>
    <n v="30"/>
    <s v="BTS"/>
    <x v="0"/>
    <x v="1"/>
    <n v="40.21"/>
    <n v="41.43"/>
  </r>
  <r>
    <s v="U3469"/>
    <x v="16"/>
    <x v="2"/>
    <x v="5"/>
    <x v="4"/>
    <n v="464"/>
    <n v="423"/>
    <s v="Adele"/>
    <x v="1"/>
    <x v="0"/>
    <n v="55.28"/>
    <n v="31.37"/>
  </r>
  <r>
    <s v="U3491"/>
    <x v="16"/>
    <x v="7"/>
    <x v="2"/>
    <x v="4"/>
    <n v="501"/>
    <n v="326"/>
    <s v="Billie Eilish"/>
    <x v="1"/>
    <x v="2"/>
    <n v="34.83"/>
    <n v="66.14"/>
  </r>
  <r>
    <s v="U3503"/>
    <x v="16"/>
    <x v="3"/>
    <x v="0"/>
    <x v="8"/>
    <n v="99"/>
    <n v="188"/>
    <s v="Taylor Swift"/>
    <x v="0"/>
    <x v="0"/>
    <n v="29.53"/>
    <n v="42.35"/>
  </r>
  <r>
    <s v="U3680"/>
    <x v="16"/>
    <x v="0"/>
    <x v="4"/>
    <x v="8"/>
    <n v="433"/>
    <n v="291"/>
    <s v="Adele"/>
    <x v="1"/>
    <x v="2"/>
    <n v="17.3"/>
    <n v="79.3"/>
  </r>
  <r>
    <s v="U3685"/>
    <x v="16"/>
    <x v="1"/>
    <x v="4"/>
    <x v="5"/>
    <n v="350"/>
    <n v="186"/>
    <s v="Post Malone"/>
    <x v="0"/>
    <x v="0"/>
    <n v="79.12"/>
    <n v="37.130000000000003"/>
  </r>
  <r>
    <s v="U3694"/>
    <x v="16"/>
    <x v="2"/>
    <x v="0"/>
    <x v="0"/>
    <n v="484"/>
    <n v="109"/>
    <s v="Ed Sheeran"/>
    <x v="1"/>
    <x v="2"/>
    <n v="62.72"/>
    <n v="55.65"/>
  </r>
  <r>
    <s v="U3743"/>
    <x v="16"/>
    <x v="5"/>
    <x v="2"/>
    <x v="1"/>
    <n v="33"/>
    <n v="354"/>
    <s v="Billie Eilish"/>
    <x v="0"/>
    <x v="1"/>
    <n v="14.05"/>
    <n v="31.89"/>
  </r>
  <r>
    <s v="U3778"/>
    <x v="16"/>
    <x v="0"/>
    <x v="1"/>
    <x v="1"/>
    <n v="412"/>
    <n v="6"/>
    <s v="Taylor Swift"/>
    <x v="0"/>
    <x v="0"/>
    <n v="72.7"/>
    <n v="12.17"/>
  </r>
  <r>
    <s v="U3782"/>
    <x v="16"/>
    <x v="8"/>
    <x v="5"/>
    <x v="0"/>
    <n v="123"/>
    <n v="376"/>
    <s v="Bad Bunny"/>
    <x v="1"/>
    <x v="1"/>
    <n v="42.55"/>
    <n v="23.29"/>
  </r>
  <r>
    <s v="U3863"/>
    <x v="16"/>
    <x v="9"/>
    <x v="2"/>
    <x v="1"/>
    <n v="186"/>
    <n v="327"/>
    <s v="Bad Bunny"/>
    <x v="0"/>
    <x v="1"/>
    <n v="35.08"/>
    <n v="38.26"/>
  </r>
  <r>
    <s v="U3910"/>
    <x v="16"/>
    <x v="5"/>
    <x v="1"/>
    <x v="4"/>
    <n v="245"/>
    <n v="147"/>
    <s v="BTS"/>
    <x v="0"/>
    <x v="0"/>
    <n v="68.87"/>
    <n v="12.69"/>
  </r>
  <r>
    <s v="U3923"/>
    <x v="16"/>
    <x v="3"/>
    <x v="0"/>
    <x v="3"/>
    <n v="125"/>
    <n v="375"/>
    <s v="Dua Lipa"/>
    <x v="0"/>
    <x v="0"/>
    <n v="67.56"/>
    <n v="58.58"/>
  </r>
  <r>
    <s v="U4056"/>
    <x v="16"/>
    <x v="1"/>
    <x v="1"/>
    <x v="3"/>
    <n v="15"/>
    <n v="188"/>
    <s v="BTS"/>
    <x v="1"/>
    <x v="2"/>
    <n v="79.25"/>
    <n v="17.63"/>
  </r>
  <r>
    <s v="U4137"/>
    <x v="16"/>
    <x v="3"/>
    <x v="0"/>
    <x v="8"/>
    <n v="355"/>
    <n v="233"/>
    <s v="BTS"/>
    <x v="1"/>
    <x v="1"/>
    <n v="89.31"/>
    <n v="65.38"/>
  </r>
  <r>
    <s v="U4161"/>
    <x v="16"/>
    <x v="3"/>
    <x v="1"/>
    <x v="5"/>
    <n v="19"/>
    <n v="109"/>
    <s v="Dua Lipa"/>
    <x v="0"/>
    <x v="1"/>
    <n v="45.57"/>
    <n v="38.07"/>
  </r>
  <r>
    <s v="U4234"/>
    <x v="16"/>
    <x v="9"/>
    <x v="5"/>
    <x v="2"/>
    <n v="211"/>
    <n v="84"/>
    <s v="Adele"/>
    <x v="1"/>
    <x v="0"/>
    <n v="54.54"/>
    <n v="22.08"/>
  </r>
  <r>
    <s v="U4269"/>
    <x v="16"/>
    <x v="7"/>
    <x v="1"/>
    <x v="7"/>
    <n v="260"/>
    <n v="63"/>
    <s v="Billie Eilish"/>
    <x v="0"/>
    <x v="2"/>
    <n v="71.78"/>
    <n v="69.88"/>
  </r>
  <r>
    <s v="U4300"/>
    <x v="16"/>
    <x v="2"/>
    <x v="1"/>
    <x v="5"/>
    <n v="358"/>
    <n v="225"/>
    <s v="Billie Eilish"/>
    <x v="1"/>
    <x v="1"/>
    <n v="18.86"/>
    <n v="55.07"/>
  </r>
  <r>
    <s v="U4315"/>
    <x v="16"/>
    <x v="7"/>
    <x v="5"/>
    <x v="3"/>
    <n v="404"/>
    <n v="470"/>
    <s v="Taylor Swift"/>
    <x v="0"/>
    <x v="1"/>
    <n v="85.34"/>
    <n v="53.6"/>
  </r>
  <r>
    <s v="U4515"/>
    <x v="16"/>
    <x v="2"/>
    <x v="0"/>
    <x v="3"/>
    <n v="366"/>
    <n v="183"/>
    <s v="Bad Bunny"/>
    <x v="0"/>
    <x v="1"/>
    <n v="85.08"/>
    <n v="77.77"/>
  </r>
  <r>
    <s v="U4533"/>
    <x v="16"/>
    <x v="7"/>
    <x v="0"/>
    <x v="6"/>
    <n v="44"/>
    <n v="388"/>
    <s v="BTS"/>
    <x v="0"/>
    <x v="1"/>
    <n v="88.26"/>
    <n v="45.55"/>
  </r>
  <r>
    <s v="U4576"/>
    <x v="16"/>
    <x v="0"/>
    <x v="3"/>
    <x v="4"/>
    <n v="211"/>
    <n v="441"/>
    <s v="Adele"/>
    <x v="1"/>
    <x v="0"/>
    <n v="19.7"/>
    <n v="15.9"/>
  </r>
  <r>
    <s v="U4641"/>
    <x v="16"/>
    <x v="2"/>
    <x v="4"/>
    <x v="4"/>
    <n v="108"/>
    <n v="248"/>
    <s v="Dua Lipa"/>
    <x v="0"/>
    <x v="1"/>
    <n v="56.01"/>
    <n v="65.09"/>
  </r>
  <r>
    <s v="U4666"/>
    <x v="16"/>
    <x v="2"/>
    <x v="5"/>
    <x v="5"/>
    <n v="491"/>
    <n v="43"/>
    <s v="Post Malone"/>
    <x v="0"/>
    <x v="2"/>
    <n v="34.619999999999997"/>
    <n v="9.65"/>
  </r>
  <r>
    <s v="U4669"/>
    <x v="16"/>
    <x v="6"/>
    <x v="5"/>
    <x v="7"/>
    <n v="240"/>
    <n v="152"/>
    <s v="The Weeknd"/>
    <x v="0"/>
    <x v="1"/>
    <n v="18.260000000000002"/>
    <n v="66.92"/>
  </r>
  <r>
    <s v="U4738"/>
    <x v="16"/>
    <x v="1"/>
    <x v="3"/>
    <x v="0"/>
    <n v="334"/>
    <n v="262"/>
    <s v="Taylor Swift"/>
    <x v="0"/>
    <x v="0"/>
    <n v="83.26"/>
    <n v="79.48"/>
  </r>
  <r>
    <s v="U4749"/>
    <x v="16"/>
    <x v="4"/>
    <x v="2"/>
    <x v="1"/>
    <n v="19"/>
    <n v="354"/>
    <s v="Bad Bunny"/>
    <x v="1"/>
    <x v="1"/>
    <n v="21.76"/>
    <n v="42.14"/>
  </r>
  <r>
    <s v="U4922"/>
    <x v="16"/>
    <x v="0"/>
    <x v="0"/>
    <x v="7"/>
    <n v="198"/>
    <n v="143"/>
    <s v="Ed Sheeran"/>
    <x v="1"/>
    <x v="2"/>
    <n v="49.93"/>
    <n v="49.93"/>
  </r>
  <r>
    <s v="U4959"/>
    <x v="16"/>
    <x v="4"/>
    <x v="0"/>
    <x v="4"/>
    <n v="156"/>
    <n v="241"/>
    <s v="Taylor Swift"/>
    <x v="0"/>
    <x v="2"/>
    <n v="89.43"/>
    <n v="12.67"/>
  </r>
  <r>
    <s v="U4995"/>
    <x v="16"/>
    <x v="3"/>
    <x v="5"/>
    <x v="6"/>
    <n v="463"/>
    <n v="65"/>
    <s v="Adele"/>
    <x v="1"/>
    <x v="1"/>
    <n v="45.6"/>
    <n v="28.19"/>
  </r>
  <r>
    <s v="U5022"/>
    <x v="16"/>
    <x v="7"/>
    <x v="3"/>
    <x v="3"/>
    <n v="498"/>
    <n v="461"/>
    <s v="Dua Lipa"/>
    <x v="0"/>
    <x v="1"/>
    <n v="47.19"/>
    <n v="24.5"/>
  </r>
  <r>
    <s v="U5135"/>
    <x v="16"/>
    <x v="7"/>
    <x v="0"/>
    <x v="8"/>
    <n v="589"/>
    <n v="220"/>
    <s v="Post Malone"/>
    <x v="0"/>
    <x v="0"/>
    <n v="71.56"/>
    <n v="20.84"/>
  </r>
  <r>
    <s v="U5164"/>
    <x v="16"/>
    <x v="2"/>
    <x v="2"/>
    <x v="6"/>
    <n v="484"/>
    <n v="443"/>
    <s v="BTS"/>
    <x v="0"/>
    <x v="1"/>
    <n v="50.57"/>
    <n v="65.81"/>
  </r>
  <r>
    <s v="U5221"/>
    <x v="16"/>
    <x v="6"/>
    <x v="5"/>
    <x v="9"/>
    <n v="364"/>
    <n v="400"/>
    <s v="Adele"/>
    <x v="1"/>
    <x v="2"/>
    <n v="22.18"/>
    <n v="25.39"/>
  </r>
  <r>
    <s v="U5225"/>
    <x v="16"/>
    <x v="9"/>
    <x v="1"/>
    <x v="0"/>
    <n v="196"/>
    <n v="379"/>
    <s v="Dua Lipa"/>
    <x v="1"/>
    <x v="1"/>
    <n v="32.6"/>
    <n v="10.7"/>
  </r>
  <r>
    <s v="U5303"/>
    <x v="16"/>
    <x v="5"/>
    <x v="0"/>
    <x v="4"/>
    <n v="170"/>
    <n v="138"/>
    <s v="Taylor Swift"/>
    <x v="0"/>
    <x v="2"/>
    <n v="36.01"/>
    <n v="35.700000000000003"/>
  </r>
  <r>
    <s v="U5332"/>
    <x v="16"/>
    <x v="3"/>
    <x v="0"/>
    <x v="7"/>
    <n v="59"/>
    <n v="237"/>
    <s v="Post Malone"/>
    <x v="1"/>
    <x v="0"/>
    <n v="73.16"/>
    <n v="76.650000000000006"/>
  </r>
  <r>
    <s v="U5341"/>
    <x v="16"/>
    <x v="6"/>
    <x v="0"/>
    <x v="3"/>
    <n v="434"/>
    <n v="242"/>
    <s v="Taylor Swift"/>
    <x v="0"/>
    <x v="1"/>
    <n v="10.38"/>
    <n v="56.83"/>
  </r>
  <r>
    <s v="U5386"/>
    <x v="16"/>
    <x v="4"/>
    <x v="2"/>
    <x v="8"/>
    <n v="265"/>
    <n v="359"/>
    <s v="Billie Eilish"/>
    <x v="0"/>
    <x v="0"/>
    <n v="88"/>
    <n v="60.35"/>
  </r>
  <r>
    <s v="U5398"/>
    <x v="16"/>
    <x v="1"/>
    <x v="3"/>
    <x v="4"/>
    <n v="497"/>
    <n v="292"/>
    <s v="The Weeknd"/>
    <x v="1"/>
    <x v="0"/>
    <n v="66.7"/>
    <n v="41.26"/>
  </r>
  <r>
    <s v="U5411"/>
    <x v="16"/>
    <x v="4"/>
    <x v="1"/>
    <x v="1"/>
    <n v="167"/>
    <n v="336"/>
    <s v="Drake"/>
    <x v="1"/>
    <x v="2"/>
    <n v="64.8"/>
    <n v="69.239999999999995"/>
  </r>
  <r>
    <s v="U5435"/>
    <x v="16"/>
    <x v="8"/>
    <x v="4"/>
    <x v="0"/>
    <n v="381"/>
    <n v="151"/>
    <s v="Drake"/>
    <x v="1"/>
    <x v="2"/>
    <n v="31.2"/>
    <n v="13.98"/>
  </r>
  <r>
    <s v="U5519"/>
    <x v="16"/>
    <x v="6"/>
    <x v="2"/>
    <x v="6"/>
    <n v="242"/>
    <n v="113"/>
    <s v="Billie Eilish"/>
    <x v="0"/>
    <x v="2"/>
    <n v="30.91"/>
    <n v="47.61"/>
  </r>
  <r>
    <s v="U5572"/>
    <x v="16"/>
    <x v="2"/>
    <x v="4"/>
    <x v="7"/>
    <n v="229"/>
    <n v="312"/>
    <s v="Taylor Swift"/>
    <x v="1"/>
    <x v="1"/>
    <n v="55.47"/>
    <n v="76.489999999999995"/>
  </r>
  <r>
    <s v="U5621"/>
    <x v="16"/>
    <x v="0"/>
    <x v="3"/>
    <x v="8"/>
    <n v="86"/>
    <n v="55"/>
    <s v="Post Malone"/>
    <x v="1"/>
    <x v="1"/>
    <n v="40.78"/>
    <n v="30.8"/>
  </r>
  <r>
    <s v="U5630"/>
    <x v="16"/>
    <x v="5"/>
    <x v="5"/>
    <x v="1"/>
    <n v="167"/>
    <n v="485"/>
    <s v="Bad Bunny"/>
    <x v="0"/>
    <x v="1"/>
    <n v="31.48"/>
    <n v="37.74"/>
  </r>
  <r>
    <s v="U5632"/>
    <x v="16"/>
    <x v="4"/>
    <x v="0"/>
    <x v="8"/>
    <n v="502"/>
    <n v="157"/>
    <s v="Post Malone"/>
    <x v="1"/>
    <x v="0"/>
    <n v="11.93"/>
    <n v="39.19"/>
  </r>
  <r>
    <s v="U5636"/>
    <x v="16"/>
    <x v="8"/>
    <x v="1"/>
    <x v="3"/>
    <n v="412"/>
    <n v="36"/>
    <s v="Dua Lipa"/>
    <x v="1"/>
    <x v="2"/>
    <n v="36.46"/>
    <n v="11.04"/>
  </r>
  <r>
    <s v="U5664"/>
    <x v="16"/>
    <x v="5"/>
    <x v="3"/>
    <x v="7"/>
    <n v="363"/>
    <n v="186"/>
    <s v="Billie Eilish"/>
    <x v="0"/>
    <x v="0"/>
    <n v="81.180000000000007"/>
    <n v="51.67"/>
  </r>
  <r>
    <s v="U5690"/>
    <x v="16"/>
    <x v="9"/>
    <x v="1"/>
    <x v="1"/>
    <n v="451"/>
    <n v="195"/>
    <s v="Ed Sheeran"/>
    <x v="1"/>
    <x v="2"/>
    <n v="20.99"/>
    <n v="9.39"/>
  </r>
  <r>
    <s v="U5738"/>
    <x v="16"/>
    <x v="6"/>
    <x v="5"/>
    <x v="4"/>
    <n v="202"/>
    <n v="129"/>
    <s v="Ed Sheeran"/>
    <x v="0"/>
    <x v="1"/>
    <n v="86.41"/>
    <n v="19.45"/>
  </r>
  <r>
    <s v="U5766"/>
    <x v="16"/>
    <x v="8"/>
    <x v="1"/>
    <x v="5"/>
    <n v="584"/>
    <n v="423"/>
    <s v="Billie Eilish"/>
    <x v="1"/>
    <x v="2"/>
    <n v="11.53"/>
    <n v="75.05"/>
  </r>
  <r>
    <s v="U5777"/>
    <x v="16"/>
    <x v="5"/>
    <x v="4"/>
    <x v="4"/>
    <n v="178"/>
    <n v="283"/>
    <s v="Post Malone"/>
    <x v="0"/>
    <x v="0"/>
    <n v="37.380000000000003"/>
    <n v="36.49"/>
  </r>
  <r>
    <s v="U5792"/>
    <x v="16"/>
    <x v="8"/>
    <x v="4"/>
    <x v="3"/>
    <n v="268"/>
    <n v="294"/>
    <s v="BTS"/>
    <x v="0"/>
    <x v="1"/>
    <n v="55.03"/>
    <n v="12.92"/>
  </r>
  <r>
    <s v="U5833"/>
    <x v="16"/>
    <x v="4"/>
    <x v="5"/>
    <x v="8"/>
    <n v="108"/>
    <n v="112"/>
    <s v="Drake"/>
    <x v="1"/>
    <x v="1"/>
    <n v="35.200000000000003"/>
    <n v="36.51"/>
  </r>
  <r>
    <s v="U5875"/>
    <x v="16"/>
    <x v="2"/>
    <x v="4"/>
    <x v="1"/>
    <n v="135"/>
    <n v="137"/>
    <s v="BTS"/>
    <x v="1"/>
    <x v="2"/>
    <n v="16.579999999999998"/>
    <n v="37.9"/>
  </r>
  <r>
    <s v="U5889"/>
    <x v="16"/>
    <x v="2"/>
    <x v="3"/>
    <x v="3"/>
    <n v="469"/>
    <n v="437"/>
    <s v="Taylor Swift"/>
    <x v="0"/>
    <x v="2"/>
    <n v="32.950000000000003"/>
    <n v="64.47"/>
  </r>
  <r>
    <s v="U5951"/>
    <x v="16"/>
    <x v="3"/>
    <x v="4"/>
    <x v="8"/>
    <n v="445"/>
    <n v="428"/>
    <s v="Billie Eilish"/>
    <x v="1"/>
    <x v="0"/>
    <n v="32.369999999999997"/>
    <n v="54.26"/>
  </r>
  <r>
    <s v="U5973"/>
    <x v="16"/>
    <x v="0"/>
    <x v="4"/>
    <x v="7"/>
    <n v="561"/>
    <n v="447"/>
    <s v="The Weeknd"/>
    <x v="0"/>
    <x v="1"/>
    <n v="35.28"/>
    <n v="34.840000000000003"/>
  </r>
  <r>
    <s v="U5974"/>
    <x v="16"/>
    <x v="6"/>
    <x v="4"/>
    <x v="5"/>
    <n v="31"/>
    <n v="133"/>
    <s v="Drake"/>
    <x v="1"/>
    <x v="0"/>
    <n v="35.19"/>
    <n v="29.48"/>
  </r>
  <r>
    <s v="U1057"/>
    <x v="17"/>
    <x v="8"/>
    <x v="3"/>
    <x v="3"/>
    <n v="429"/>
    <n v="8"/>
    <s v="Dua Lipa"/>
    <x v="0"/>
    <x v="1"/>
    <n v="47.98"/>
    <n v="50.57"/>
  </r>
  <r>
    <s v="U1059"/>
    <x v="17"/>
    <x v="7"/>
    <x v="0"/>
    <x v="2"/>
    <n v="67"/>
    <n v="191"/>
    <s v="BTS"/>
    <x v="0"/>
    <x v="0"/>
    <n v="85"/>
    <n v="53.98"/>
  </r>
  <r>
    <s v="U1140"/>
    <x v="17"/>
    <x v="8"/>
    <x v="3"/>
    <x v="0"/>
    <n v="149"/>
    <n v="489"/>
    <s v="The Weeknd"/>
    <x v="0"/>
    <x v="1"/>
    <n v="13.45"/>
    <n v="12.53"/>
  </r>
  <r>
    <s v="U1165"/>
    <x v="17"/>
    <x v="6"/>
    <x v="0"/>
    <x v="2"/>
    <n v="595"/>
    <n v="435"/>
    <s v="Taylor Swift"/>
    <x v="0"/>
    <x v="0"/>
    <n v="49.22"/>
    <n v="12.25"/>
  </r>
  <r>
    <s v="U1182"/>
    <x v="17"/>
    <x v="3"/>
    <x v="1"/>
    <x v="7"/>
    <n v="471"/>
    <n v="389"/>
    <s v="Bad Bunny"/>
    <x v="0"/>
    <x v="2"/>
    <n v="48.96"/>
    <n v="73.08"/>
  </r>
  <r>
    <s v="U1377"/>
    <x v="17"/>
    <x v="8"/>
    <x v="3"/>
    <x v="1"/>
    <n v="504"/>
    <n v="249"/>
    <s v="Ed Sheeran"/>
    <x v="1"/>
    <x v="2"/>
    <n v="41.37"/>
    <n v="32.86"/>
  </r>
  <r>
    <s v="U1436"/>
    <x v="17"/>
    <x v="9"/>
    <x v="5"/>
    <x v="5"/>
    <n v="127"/>
    <n v="495"/>
    <s v="Ed Sheeran"/>
    <x v="0"/>
    <x v="1"/>
    <n v="13.09"/>
    <n v="47.22"/>
  </r>
  <r>
    <s v="U1485"/>
    <x v="17"/>
    <x v="7"/>
    <x v="2"/>
    <x v="1"/>
    <n v="564"/>
    <n v="217"/>
    <s v="Taylor Swift"/>
    <x v="0"/>
    <x v="1"/>
    <n v="86.18"/>
    <n v="58.16"/>
  </r>
  <r>
    <s v="U1622"/>
    <x v="17"/>
    <x v="0"/>
    <x v="1"/>
    <x v="5"/>
    <n v="493"/>
    <n v="461"/>
    <s v="Dua Lipa"/>
    <x v="0"/>
    <x v="2"/>
    <n v="22.85"/>
    <n v="39.03"/>
  </r>
  <r>
    <s v="U1661"/>
    <x v="17"/>
    <x v="9"/>
    <x v="2"/>
    <x v="0"/>
    <n v="388"/>
    <n v="285"/>
    <s v="Taylor Swift"/>
    <x v="0"/>
    <x v="2"/>
    <n v="31.28"/>
    <n v="16.46"/>
  </r>
  <r>
    <s v="U1792"/>
    <x v="17"/>
    <x v="7"/>
    <x v="1"/>
    <x v="8"/>
    <n v="148"/>
    <n v="204"/>
    <s v="Drake"/>
    <x v="1"/>
    <x v="0"/>
    <n v="85.26"/>
    <n v="24.18"/>
  </r>
  <r>
    <s v="U1807"/>
    <x v="17"/>
    <x v="3"/>
    <x v="4"/>
    <x v="7"/>
    <n v="294"/>
    <n v="308"/>
    <s v="Adele"/>
    <x v="0"/>
    <x v="0"/>
    <n v="57.66"/>
    <n v="39.06"/>
  </r>
  <r>
    <s v="U1841"/>
    <x v="17"/>
    <x v="3"/>
    <x v="5"/>
    <x v="3"/>
    <n v="537"/>
    <n v="91"/>
    <s v="Adele"/>
    <x v="0"/>
    <x v="1"/>
    <n v="50.31"/>
    <n v="74.930000000000007"/>
  </r>
  <r>
    <s v="U1920"/>
    <x v="17"/>
    <x v="6"/>
    <x v="2"/>
    <x v="0"/>
    <n v="212"/>
    <n v="316"/>
    <s v="Adele"/>
    <x v="0"/>
    <x v="2"/>
    <n v="45.97"/>
    <n v="73.61"/>
  </r>
  <r>
    <s v="U2005"/>
    <x v="17"/>
    <x v="6"/>
    <x v="2"/>
    <x v="5"/>
    <n v="387"/>
    <n v="245"/>
    <s v="Taylor Swift"/>
    <x v="0"/>
    <x v="2"/>
    <n v="69.010000000000005"/>
    <n v="6.73"/>
  </r>
  <r>
    <s v="U2037"/>
    <x v="17"/>
    <x v="7"/>
    <x v="3"/>
    <x v="8"/>
    <n v="469"/>
    <n v="421"/>
    <s v="Billie Eilish"/>
    <x v="1"/>
    <x v="2"/>
    <n v="31.64"/>
    <n v="62.72"/>
  </r>
  <r>
    <s v="U2089"/>
    <x v="17"/>
    <x v="5"/>
    <x v="2"/>
    <x v="6"/>
    <n v="87"/>
    <n v="257"/>
    <s v="Adele"/>
    <x v="0"/>
    <x v="2"/>
    <n v="33.380000000000003"/>
    <n v="69.930000000000007"/>
  </r>
  <r>
    <s v="U2291"/>
    <x v="17"/>
    <x v="3"/>
    <x v="3"/>
    <x v="6"/>
    <n v="278"/>
    <n v="315"/>
    <s v="Ed Sheeran"/>
    <x v="0"/>
    <x v="0"/>
    <n v="66.959999999999994"/>
    <n v="55.59"/>
  </r>
  <r>
    <s v="U2311"/>
    <x v="17"/>
    <x v="7"/>
    <x v="4"/>
    <x v="0"/>
    <n v="12"/>
    <n v="266"/>
    <s v="Taylor Swift"/>
    <x v="0"/>
    <x v="0"/>
    <n v="58.15"/>
    <n v="45.46"/>
  </r>
  <r>
    <s v="U2365"/>
    <x v="17"/>
    <x v="1"/>
    <x v="0"/>
    <x v="5"/>
    <n v="53"/>
    <n v="173"/>
    <s v="Dua Lipa"/>
    <x v="0"/>
    <x v="2"/>
    <n v="48.44"/>
    <n v="8.81"/>
  </r>
  <r>
    <s v="U2375"/>
    <x v="17"/>
    <x v="1"/>
    <x v="3"/>
    <x v="3"/>
    <n v="17"/>
    <n v="36"/>
    <s v="Dua Lipa"/>
    <x v="1"/>
    <x v="0"/>
    <n v="88.89"/>
    <n v="25.24"/>
  </r>
  <r>
    <s v="U2427"/>
    <x v="17"/>
    <x v="2"/>
    <x v="4"/>
    <x v="1"/>
    <n v="274"/>
    <n v="39"/>
    <s v="Post Malone"/>
    <x v="1"/>
    <x v="2"/>
    <n v="75.25"/>
    <n v="67.599999999999994"/>
  </r>
  <r>
    <s v="U2472"/>
    <x v="17"/>
    <x v="3"/>
    <x v="1"/>
    <x v="2"/>
    <n v="348"/>
    <n v="175"/>
    <s v="Post Malone"/>
    <x v="0"/>
    <x v="1"/>
    <n v="33.64"/>
    <n v="34.9"/>
  </r>
  <r>
    <s v="U2479"/>
    <x v="17"/>
    <x v="8"/>
    <x v="1"/>
    <x v="0"/>
    <n v="351"/>
    <n v="38"/>
    <s v="Dua Lipa"/>
    <x v="1"/>
    <x v="0"/>
    <n v="46.07"/>
    <n v="54.98"/>
  </r>
  <r>
    <s v="U2588"/>
    <x v="17"/>
    <x v="1"/>
    <x v="0"/>
    <x v="2"/>
    <n v="107"/>
    <n v="268"/>
    <s v="Taylor Swift"/>
    <x v="0"/>
    <x v="2"/>
    <n v="75.88"/>
    <n v="23.05"/>
  </r>
  <r>
    <s v="U2604"/>
    <x v="17"/>
    <x v="6"/>
    <x v="1"/>
    <x v="3"/>
    <n v="168"/>
    <n v="235"/>
    <s v="The Weeknd"/>
    <x v="1"/>
    <x v="0"/>
    <n v="87.68"/>
    <n v="67.16"/>
  </r>
  <r>
    <s v="U2690"/>
    <x v="17"/>
    <x v="5"/>
    <x v="0"/>
    <x v="1"/>
    <n v="317"/>
    <n v="129"/>
    <s v="Drake"/>
    <x v="0"/>
    <x v="2"/>
    <n v="72.84"/>
    <n v="77.69"/>
  </r>
  <r>
    <s v="U2703"/>
    <x v="17"/>
    <x v="3"/>
    <x v="5"/>
    <x v="1"/>
    <n v="262"/>
    <n v="413"/>
    <s v="Dua Lipa"/>
    <x v="0"/>
    <x v="2"/>
    <n v="77.599999999999994"/>
    <n v="69.150000000000006"/>
  </r>
  <r>
    <s v="U2773"/>
    <x v="17"/>
    <x v="6"/>
    <x v="3"/>
    <x v="1"/>
    <n v="382"/>
    <n v="129"/>
    <s v="BTS"/>
    <x v="1"/>
    <x v="1"/>
    <n v="22.73"/>
    <n v="50.24"/>
  </r>
  <r>
    <s v="U2782"/>
    <x v="17"/>
    <x v="1"/>
    <x v="2"/>
    <x v="4"/>
    <n v="118"/>
    <n v="173"/>
    <s v="The Weeknd"/>
    <x v="1"/>
    <x v="0"/>
    <n v="47.23"/>
    <n v="59.58"/>
  </r>
  <r>
    <s v="U2844"/>
    <x v="17"/>
    <x v="0"/>
    <x v="5"/>
    <x v="5"/>
    <n v="471"/>
    <n v="23"/>
    <s v="Taylor Swift"/>
    <x v="0"/>
    <x v="0"/>
    <n v="54.13"/>
    <n v="46.68"/>
  </r>
  <r>
    <s v="U2899"/>
    <x v="17"/>
    <x v="4"/>
    <x v="4"/>
    <x v="1"/>
    <n v="170"/>
    <n v="386"/>
    <s v="Billie Eilish"/>
    <x v="0"/>
    <x v="2"/>
    <n v="79.56"/>
    <n v="75.540000000000006"/>
  </r>
  <r>
    <s v="U2927"/>
    <x v="17"/>
    <x v="7"/>
    <x v="4"/>
    <x v="6"/>
    <n v="133"/>
    <n v="397"/>
    <s v="Billie Eilish"/>
    <x v="1"/>
    <x v="1"/>
    <n v="82.75"/>
    <n v="65.12"/>
  </r>
  <r>
    <s v="U3023"/>
    <x v="17"/>
    <x v="2"/>
    <x v="0"/>
    <x v="2"/>
    <n v="181"/>
    <n v="348"/>
    <s v="Ed Sheeran"/>
    <x v="0"/>
    <x v="0"/>
    <n v="36.229999999999997"/>
    <n v="56.33"/>
  </r>
  <r>
    <s v="U3093"/>
    <x v="17"/>
    <x v="2"/>
    <x v="0"/>
    <x v="6"/>
    <n v="332"/>
    <n v="76"/>
    <s v="The Weeknd"/>
    <x v="0"/>
    <x v="1"/>
    <n v="21.65"/>
    <n v="20.61"/>
  </r>
  <r>
    <s v="U3118"/>
    <x v="17"/>
    <x v="0"/>
    <x v="2"/>
    <x v="3"/>
    <n v="27"/>
    <n v="304"/>
    <s v="Taylor Swift"/>
    <x v="0"/>
    <x v="0"/>
    <n v="29.43"/>
    <n v="17.54"/>
  </r>
  <r>
    <s v="U3119"/>
    <x v="17"/>
    <x v="8"/>
    <x v="2"/>
    <x v="1"/>
    <n v="515"/>
    <n v="208"/>
    <s v="Dua Lipa"/>
    <x v="1"/>
    <x v="1"/>
    <n v="67.349999999999994"/>
    <n v="26.91"/>
  </r>
  <r>
    <s v="U3142"/>
    <x v="17"/>
    <x v="5"/>
    <x v="5"/>
    <x v="4"/>
    <n v="510"/>
    <n v="167"/>
    <s v="Billie Eilish"/>
    <x v="0"/>
    <x v="0"/>
    <n v="69.010000000000005"/>
    <n v="75.87"/>
  </r>
  <r>
    <s v="U3220"/>
    <x v="17"/>
    <x v="3"/>
    <x v="2"/>
    <x v="3"/>
    <n v="501"/>
    <n v="383"/>
    <s v="The Weeknd"/>
    <x v="1"/>
    <x v="2"/>
    <n v="25.56"/>
    <n v="27.23"/>
  </r>
  <r>
    <s v="U3256"/>
    <x v="17"/>
    <x v="1"/>
    <x v="3"/>
    <x v="6"/>
    <n v="573"/>
    <n v="299"/>
    <s v="Taylor Swift"/>
    <x v="1"/>
    <x v="0"/>
    <n v="18.34"/>
    <n v="19.82"/>
  </r>
  <r>
    <s v="U3298"/>
    <x v="17"/>
    <x v="6"/>
    <x v="3"/>
    <x v="5"/>
    <n v="453"/>
    <n v="105"/>
    <s v="Taylor Swift"/>
    <x v="1"/>
    <x v="1"/>
    <n v="21.67"/>
    <n v="20.14"/>
  </r>
  <r>
    <s v="U3300"/>
    <x v="17"/>
    <x v="0"/>
    <x v="1"/>
    <x v="6"/>
    <n v="494"/>
    <n v="423"/>
    <s v="Adele"/>
    <x v="0"/>
    <x v="2"/>
    <n v="60.74"/>
    <n v="10.23"/>
  </r>
  <r>
    <s v="U3511"/>
    <x v="17"/>
    <x v="1"/>
    <x v="2"/>
    <x v="3"/>
    <n v="264"/>
    <n v="417"/>
    <s v="Billie Eilish"/>
    <x v="1"/>
    <x v="2"/>
    <n v="68.67"/>
    <n v="77.19"/>
  </r>
  <r>
    <s v="U3586"/>
    <x v="17"/>
    <x v="5"/>
    <x v="0"/>
    <x v="9"/>
    <n v="430"/>
    <n v="408"/>
    <s v="Drake"/>
    <x v="1"/>
    <x v="2"/>
    <n v="59.27"/>
    <n v="75.36"/>
  </r>
  <r>
    <s v="U3590"/>
    <x v="17"/>
    <x v="5"/>
    <x v="5"/>
    <x v="2"/>
    <n v="223"/>
    <n v="262"/>
    <s v="BTS"/>
    <x v="0"/>
    <x v="1"/>
    <n v="46.23"/>
    <n v="54.83"/>
  </r>
  <r>
    <s v="U3598"/>
    <x v="17"/>
    <x v="4"/>
    <x v="4"/>
    <x v="8"/>
    <n v="100"/>
    <n v="457"/>
    <s v="Ed Sheeran"/>
    <x v="0"/>
    <x v="1"/>
    <n v="40.86"/>
    <n v="68.91"/>
  </r>
  <r>
    <s v="U3765"/>
    <x v="17"/>
    <x v="7"/>
    <x v="2"/>
    <x v="3"/>
    <n v="350"/>
    <n v="261"/>
    <s v="BTS"/>
    <x v="1"/>
    <x v="0"/>
    <n v="42.29"/>
    <n v="69.91"/>
  </r>
  <r>
    <s v="U3777"/>
    <x v="17"/>
    <x v="0"/>
    <x v="2"/>
    <x v="5"/>
    <n v="29"/>
    <n v="444"/>
    <s v="Adele"/>
    <x v="0"/>
    <x v="2"/>
    <n v="83.94"/>
    <n v="53.16"/>
  </r>
  <r>
    <s v="U3801"/>
    <x v="17"/>
    <x v="6"/>
    <x v="1"/>
    <x v="5"/>
    <n v="199"/>
    <n v="132"/>
    <s v="The Weeknd"/>
    <x v="1"/>
    <x v="2"/>
    <n v="51.45"/>
    <n v="16.04"/>
  </r>
  <r>
    <s v="U3881"/>
    <x v="17"/>
    <x v="6"/>
    <x v="3"/>
    <x v="7"/>
    <n v="48"/>
    <n v="152"/>
    <s v="Post Malone"/>
    <x v="1"/>
    <x v="2"/>
    <n v="86.04"/>
    <n v="34.07"/>
  </r>
  <r>
    <s v="U3890"/>
    <x v="17"/>
    <x v="1"/>
    <x v="2"/>
    <x v="1"/>
    <n v="298"/>
    <n v="1"/>
    <s v="Taylor Swift"/>
    <x v="0"/>
    <x v="2"/>
    <n v="62.22"/>
    <n v="72.75"/>
  </r>
  <r>
    <s v="U3895"/>
    <x v="17"/>
    <x v="0"/>
    <x v="0"/>
    <x v="9"/>
    <n v="521"/>
    <n v="235"/>
    <s v="BTS"/>
    <x v="0"/>
    <x v="0"/>
    <n v="36.770000000000003"/>
    <n v="67.78"/>
  </r>
  <r>
    <s v="U3900"/>
    <x v="17"/>
    <x v="9"/>
    <x v="1"/>
    <x v="7"/>
    <n v="600"/>
    <n v="66"/>
    <s v="Bad Bunny"/>
    <x v="1"/>
    <x v="0"/>
    <n v="17.23"/>
    <n v="39.81"/>
  </r>
  <r>
    <s v="U3932"/>
    <x v="17"/>
    <x v="0"/>
    <x v="0"/>
    <x v="3"/>
    <n v="567"/>
    <n v="8"/>
    <s v="Dua Lipa"/>
    <x v="0"/>
    <x v="1"/>
    <n v="52.45"/>
    <n v="6.41"/>
  </r>
  <r>
    <s v="U4074"/>
    <x v="17"/>
    <x v="8"/>
    <x v="2"/>
    <x v="5"/>
    <n v="70"/>
    <n v="37"/>
    <s v="Adele"/>
    <x v="1"/>
    <x v="0"/>
    <n v="40.17"/>
    <n v="41.41"/>
  </r>
  <r>
    <s v="U4082"/>
    <x v="17"/>
    <x v="2"/>
    <x v="4"/>
    <x v="1"/>
    <n v="527"/>
    <n v="369"/>
    <s v="Dua Lipa"/>
    <x v="1"/>
    <x v="0"/>
    <n v="66.11"/>
    <n v="8.74"/>
  </r>
  <r>
    <s v="U4127"/>
    <x v="17"/>
    <x v="0"/>
    <x v="4"/>
    <x v="3"/>
    <n v="92"/>
    <n v="220"/>
    <s v="Post Malone"/>
    <x v="1"/>
    <x v="0"/>
    <n v="75.69"/>
    <n v="57.76"/>
  </r>
  <r>
    <s v="U4189"/>
    <x v="17"/>
    <x v="1"/>
    <x v="0"/>
    <x v="9"/>
    <n v="73"/>
    <n v="79"/>
    <s v="Dua Lipa"/>
    <x v="1"/>
    <x v="2"/>
    <n v="18.239999999999998"/>
    <n v="8.82"/>
  </r>
  <r>
    <s v="U4305"/>
    <x v="17"/>
    <x v="3"/>
    <x v="2"/>
    <x v="0"/>
    <n v="577"/>
    <n v="461"/>
    <s v="BTS"/>
    <x v="1"/>
    <x v="0"/>
    <n v="14.53"/>
    <n v="53.7"/>
  </r>
  <r>
    <s v="U4369"/>
    <x v="17"/>
    <x v="7"/>
    <x v="0"/>
    <x v="3"/>
    <n v="152"/>
    <n v="4"/>
    <s v="Billie Eilish"/>
    <x v="1"/>
    <x v="1"/>
    <n v="24.94"/>
    <n v="44.94"/>
  </r>
  <r>
    <s v="U4516"/>
    <x v="17"/>
    <x v="2"/>
    <x v="5"/>
    <x v="4"/>
    <n v="359"/>
    <n v="191"/>
    <s v="Bad Bunny"/>
    <x v="1"/>
    <x v="2"/>
    <n v="58.3"/>
    <n v="16.079999999999998"/>
  </r>
  <r>
    <s v="U4709"/>
    <x v="17"/>
    <x v="3"/>
    <x v="0"/>
    <x v="9"/>
    <n v="148"/>
    <n v="327"/>
    <s v="Bad Bunny"/>
    <x v="0"/>
    <x v="2"/>
    <n v="79.94"/>
    <n v="58.77"/>
  </r>
  <r>
    <s v="U4711"/>
    <x v="17"/>
    <x v="1"/>
    <x v="0"/>
    <x v="6"/>
    <n v="330"/>
    <n v="424"/>
    <s v="Drake"/>
    <x v="1"/>
    <x v="0"/>
    <n v="84.44"/>
    <n v="67.31"/>
  </r>
  <r>
    <s v="U4719"/>
    <x v="17"/>
    <x v="5"/>
    <x v="5"/>
    <x v="6"/>
    <n v="144"/>
    <n v="423"/>
    <s v="The Weeknd"/>
    <x v="1"/>
    <x v="1"/>
    <n v="67.89"/>
    <n v="42.27"/>
  </r>
  <r>
    <s v="U4766"/>
    <x v="17"/>
    <x v="2"/>
    <x v="5"/>
    <x v="4"/>
    <n v="152"/>
    <n v="101"/>
    <s v="Post Malone"/>
    <x v="1"/>
    <x v="0"/>
    <n v="69.849999999999994"/>
    <n v="7.54"/>
  </r>
  <r>
    <s v="U4891"/>
    <x v="17"/>
    <x v="6"/>
    <x v="3"/>
    <x v="7"/>
    <n v="366"/>
    <n v="432"/>
    <s v="Taylor Swift"/>
    <x v="1"/>
    <x v="2"/>
    <n v="60.36"/>
    <n v="60.95"/>
  </r>
  <r>
    <s v="U5090"/>
    <x v="17"/>
    <x v="6"/>
    <x v="2"/>
    <x v="6"/>
    <n v="387"/>
    <n v="431"/>
    <s v="Taylor Swift"/>
    <x v="1"/>
    <x v="1"/>
    <n v="61.43"/>
    <n v="5.24"/>
  </r>
  <r>
    <s v="U5101"/>
    <x v="17"/>
    <x v="4"/>
    <x v="2"/>
    <x v="8"/>
    <n v="14"/>
    <n v="45"/>
    <s v="Taylor Swift"/>
    <x v="1"/>
    <x v="0"/>
    <n v="11.37"/>
    <n v="72.2"/>
  </r>
  <r>
    <s v="U5127"/>
    <x v="17"/>
    <x v="6"/>
    <x v="2"/>
    <x v="5"/>
    <n v="356"/>
    <n v="236"/>
    <s v="Billie Eilish"/>
    <x v="1"/>
    <x v="0"/>
    <n v="83.8"/>
    <n v="42.57"/>
  </r>
  <r>
    <s v="U5140"/>
    <x v="17"/>
    <x v="8"/>
    <x v="0"/>
    <x v="0"/>
    <n v="345"/>
    <n v="50"/>
    <s v="Adele"/>
    <x v="0"/>
    <x v="2"/>
    <n v="36.11"/>
    <n v="56.92"/>
  </r>
  <r>
    <s v="U5147"/>
    <x v="17"/>
    <x v="1"/>
    <x v="0"/>
    <x v="0"/>
    <n v="299"/>
    <n v="259"/>
    <s v="Adele"/>
    <x v="1"/>
    <x v="2"/>
    <n v="48.16"/>
    <n v="79.319999999999993"/>
  </r>
  <r>
    <s v="U5163"/>
    <x v="17"/>
    <x v="1"/>
    <x v="4"/>
    <x v="0"/>
    <n v="573"/>
    <n v="74"/>
    <s v="Dua Lipa"/>
    <x v="1"/>
    <x v="0"/>
    <n v="16.61"/>
    <n v="21.52"/>
  </r>
  <r>
    <s v="U5205"/>
    <x v="17"/>
    <x v="4"/>
    <x v="3"/>
    <x v="1"/>
    <n v="75"/>
    <n v="411"/>
    <s v="Adele"/>
    <x v="0"/>
    <x v="2"/>
    <n v="43.96"/>
    <n v="34.020000000000003"/>
  </r>
  <r>
    <s v="U5212"/>
    <x v="17"/>
    <x v="8"/>
    <x v="0"/>
    <x v="2"/>
    <n v="509"/>
    <n v="460"/>
    <s v="Drake"/>
    <x v="0"/>
    <x v="2"/>
    <n v="19.41"/>
    <n v="49.36"/>
  </r>
  <r>
    <s v="U5220"/>
    <x v="17"/>
    <x v="2"/>
    <x v="3"/>
    <x v="0"/>
    <n v="463"/>
    <n v="137"/>
    <s v="The Weeknd"/>
    <x v="0"/>
    <x v="0"/>
    <n v="61.51"/>
    <n v="70.900000000000006"/>
  </r>
  <r>
    <s v="U5300"/>
    <x v="17"/>
    <x v="9"/>
    <x v="4"/>
    <x v="8"/>
    <n v="524"/>
    <n v="197"/>
    <s v="The Weeknd"/>
    <x v="1"/>
    <x v="2"/>
    <n v="64.7"/>
    <n v="5.52"/>
  </r>
  <r>
    <s v="U5350"/>
    <x v="17"/>
    <x v="5"/>
    <x v="2"/>
    <x v="3"/>
    <n v="547"/>
    <n v="13"/>
    <s v="BTS"/>
    <x v="0"/>
    <x v="2"/>
    <n v="42.82"/>
    <n v="15.5"/>
  </r>
  <r>
    <s v="U5360"/>
    <x v="17"/>
    <x v="0"/>
    <x v="0"/>
    <x v="7"/>
    <n v="239"/>
    <n v="20"/>
    <s v="Bad Bunny"/>
    <x v="1"/>
    <x v="2"/>
    <n v="83.77"/>
    <n v="11.12"/>
  </r>
  <r>
    <s v="U5423"/>
    <x v="17"/>
    <x v="3"/>
    <x v="1"/>
    <x v="7"/>
    <n v="182"/>
    <n v="352"/>
    <s v="The Weeknd"/>
    <x v="1"/>
    <x v="1"/>
    <n v="44.71"/>
    <n v="79.17"/>
  </r>
  <r>
    <s v="U5471"/>
    <x v="17"/>
    <x v="7"/>
    <x v="4"/>
    <x v="6"/>
    <n v="141"/>
    <n v="81"/>
    <s v="Dua Lipa"/>
    <x v="1"/>
    <x v="0"/>
    <n v="14.74"/>
    <n v="51.26"/>
  </r>
  <r>
    <s v="U5532"/>
    <x v="17"/>
    <x v="8"/>
    <x v="0"/>
    <x v="6"/>
    <n v="474"/>
    <n v="467"/>
    <s v="Post Malone"/>
    <x v="0"/>
    <x v="1"/>
    <n v="68.41"/>
    <n v="64.680000000000007"/>
  </r>
  <r>
    <s v="U5574"/>
    <x v="17"/>
    <x v="6"/>
    <x v="0"/>
    <x v="7"/>
    <n v="573"/>
    <n v="102"/>
    <s v="Drake"/>
    <x v="1"/>
    <x v="2"/>
    <n v="54.2"/>
    <n v="59.17"/>
  </r>
  <r>
    <s v="U5671"/>
    <x v="17"/>
    <x v="9"/>
    <x v="4"/>
    <x v="4"/>
    <n v="381"/>
    <n v="438"/>
    <s v="Taylor Swift"/>
    <x v="1"/>
    <x v="1"/>
    <n v="46.84"/>
    <n v="42.68"/>
  </r>
  <r>
    <s v="U5693"/>
    <x v="17"/>
    <x v="4"/>
    <x v="3"/>
    <x v="6"/>
    <n v="418"/>
    <n v="24"/>
    <s v="Taylor Swift"/>
    <x v="0"/>
    <x v="0"/>
    <n v="63.3"/>
    <n v="69.61"/>
  </r>
  <r>
    <s v="U5706"/>
    <x v="17"/>
    <x v="0"/>
    <x v="5"/>
    <x v="2"/>
    <n v="530"/>
    <n v="405"/>
    <s v="Ed Sheeran"/>
    <x v="0"/>
    <x v="1"/>
    <n v="51.09"/>
    <n v="20.55"/>
  </r>
  <r>
    <s v="U5724"/>
    <x v="17"/>
    <x v="5"/>
    <x v="4"/>
    <x v="2"/>
    <n v="452"/>
    <n v="331"/>
    <s v="BTS"/>
    <x v="0"/>
    <x v="0"/>
    <n v="41.58"/>
    <n v="70.44"/>
  </r>
  <r>
    <s v="U5734"/>
    <x v="17"/>
    <x v="2"/>
    <x v="4"/>
    <x v="8"/>
    <n v="136"/>
    <n v="451"/>
    <s v="Ed Sheeran"/>
    <x v="0"/>
    <x v="0"/>
    <n v="12.72"/>
    <n v="72.42"/>
  </r>
  <r>
    <s v="U5900"/>
    <x v="17"/>
    <x v="4"/>
    <x v="3"/>
    <x v="6"/>
    <n v="209"/>
    <n v="285"/>
    <s v="Drake"/>
    <x v="0"/>
    <x v="0"/>
    <n v="73.62"/>
    <n v="15.6"/>
  </r>
  <r>
    <s v="U5919"/>
    <x v="17"/>
    <x v="7"/>
    <x v="2"/>
    <x v="6"/>
    <n v="292"/>
    <n v="31"/>
    <s v="Drake"/>
    <x v="0"/>
    <x v="0"/>
    <n v="78.53"/>
    <n v="62.56"/>
  </r>
  <r>
    <s v="U5937"/>
    <x v="17"/>
    <x v="6"/>
    <x v="1"/>
    <x v="1"/>
    <n v="421"/>
    <n v="352"/>
    <s v="Adele"/>
    <x v="0"/>
    <x v="1"/>
    <n v="42.38"/>
    <n v="49.13"/>
  </r>
  <r>
    <s v="U5982"/>
    <x v="17"/>
    <x v="2"/>
    <x v="1"/>
    <x v="9"/>
    <n v="214"/>
    <n v="127"/>
    <s v="Adele"/>
    <x v="1"/>
    <x v="2"/>
    <n v="69.53"/>
    <n v="35.21"/>
  </r>
  <r>
    <s v="U5999"/>
    <x v="17"/>
    <x v="5"/>
    <x v="5"/>
    <x v="4"/>
    <n v="451"/>
    <n v="145"/>
    <s v="Adele"/>
    <x v="1"/>
    <x v="0"/>
    <n v="15.45"/>
    <n v="79.459999999999994"/>
  </r>
  <r>
    <s v="U1108"/>
    <x v="18"/>
    <x v="8"/>
    <x v="0"/>
    <x v="9"/>
    <n v="539"/>
    <n v="87"/>
    <s v="The Weeknd"/>
    <x v="1"/>
    <x v="0"/>
    <n v="46.95"/>
    <n v="27.36"/>
  </r>
  <r>
    <s v="U1177"/>
    <x v="18"/>
    <x v="8"/>
    <x v="2"/>
    <x v="1"/>
    <n v="160"/>
    <n v="463"/>
    <s v="Adele"/>
    <x v="1"/>
    <x v="1"/>
    <n v="72.16"/>
    <n v="9.4600000000000009"/>
  </r>
  <r>
    <s v="U1239"/>
    <x v="18"/>
    <x v="4"/>
    <x v="2"/>
    <x v="3"/>
    <n v="590"/>
    <n v="195"/>
    <s v="Post Malone"/>
    <x v="0"/>
    <x v="0"/>
    <n v="61.78"/>
    <n v="20.37"/>
  </r>
  <r>
    <s v="U1312"/>
    <x v="18"/>
    <x v="1"/>
    <x v="3"/>
    <x v="9"/>
    <n v="328"/>
    <n v="237"/>
    <s v="Ed Sheeran"/>
    <x v="1"/>
    <x v="1"/>
    <n v="67.08"/>
    <n v="5.51"/>
  </r>
  <r>
    <s v="U1430"/>
    <x v="18"/>
    <x v="1"/>
    <x v="2"/>
    <x v="9"/>
    <n v="422"/>
    <n v="314"/>
    <s v="Dua Lipa"/>
    <x v="1"/>
    <x v="2"/>
    <n v="30.66"/>
    <n v="36.32"/>
  </r>
  <r>
    <s v="U1448"/>
    <x v="18"/>
    <x v="2"/>
    <x v="5"/>
    <x v="1"/>
    <n v="99"/>
    <n v="75"/>
    <s v="Bad Bunny"/>
    <x v="1"/>
    <x v="2"/>
    <n v="71.400000000000006"/>
    <n v="79.06"/>
  </r>
  <r>
    <s v="U1461"/>
    <x v="18"/>
    <x v="0"/>
    <x v="1"/>
    <x v="5"/>
    <n v="572"/>
    <n v="124"/>
    <s v="The Weeknd"/>
    <x v="1"/>
    <x v="0"/>
    <n v="29.98"/>
    <n v="31.58"/>
  </r>
  <r>
    <s v="U1582"/>
    <x v="18"/>
    <x v="7"/>
    <x v="3"/>
    <x v="7"/>
    <n v="475"/>
    <n v="218"/>
    <s v="BTS"/>
    <x v="0"/>
    <x v="2"/>
    <n v="67.89"/>
    <n v="55.69"/>
  </r>
  <r>
    <s v="U1696"/>
    <x v="18"/>
    <x v="5"/>
    <x v="5"/>
    <x v="3"/>
    <n v="136"/>
    <n v="18"/>
    <s v="Taylor Swift"/>
    <x v="1"/>
    <x v="1"/>
    <n v="34.14"/>
    <n v="52.8"/>
  </r>
  <r>
    <s v="U1704"/>
    <x v="18"/>
    <x v="3"/>
    <x v="0"/>
    <x v="4"/>
    <n v="404"/>
    <n v="14"/>
    <s v="BTS"/>
    <x v="1"/>
    <x v="1"/>
    <n v="14.1"/>
    <n v="47.8"/>
  </r>
  <r>
    <s v="U1715"/>
    <x v="18"/>
    <x v="8"/>
    <x v="5"/>
    <x v="0"/>
    <n v="593"/>
    <n v="213"/>
    <s v="BTS"/>
    <x v="1"/>
    <x v="1"/>
    <n v="40.619999999999997"/>
    <n v="30.43"/>
  </r>
  <r>
    <s v="U1838"/>
    <x v="18"/>
    <x v="6"/>
    <x v="0"/>
    <x v="3"/>
    <n v="465"/>
    <n v="15"/>
    <s v="Post Malone"/>
    <x v="0"/>
    <x v="1"/>
    <n v="54.36"/>
    <n v="54.62"/>
  </r>
  <r>
    <s v="U1897"/>
    <x v="18"/>
    <x v="3"/>
    <x v="4"/>
    <x v="3"/>
    <n v="458"/>
    <n v="32"/>
    <s v="Taylor Swift"/>
    <x v="0"/>
    <x v="1"/>
    <n v="16.579999999999998"/>
    <n v="11.87"/>
  </r>
  <r>
    <s v="U1899"/>
    <x v="18"/>
    <x v="4"/>
    <x v="2"/>
    <x v="9"/>
    <n v="343"/>
    <n v="437"/>
    <s v="BTS"/>
    <x v="1"/>
    <x v="0"/>
    <n v="25.92"/>
    <n v="78.08"/>
  </r>
  <r>
    <s v="U1942"/>
    <x v="18"/>
    <x v="0"/>
    <x v="0"/>
    <x v="0"/>
    <n v="249"/>
    <n v="27"/>
    <s v="The Weeknd"/>
    <x v="0"/>
    <x v="2"/>
    <n v="61.11"/>
    <n v="31.54"/>
  </r>
  <r>
    <s v="U1968"/>
    <x v="18"/>
    <x v="4"/>
    <x v="0"/>
    <x v="0"/>
    <n v="354"/>
    <n v="437"/>
    <s v="Ed Sheeran"/>
    <x v="0"/>
    <x v="2"/>
    <n v="67.150000000000006"/>
    <n v="79.52"/>
  </r>
  <r>
    <s v="U2033"/>
    <x v="18"/>
    <x v="8"/>
    <x v="2"/>
    <x v="3"/>
    <n v="488"/>
    <n v="473"/>
    <s v="Dua Lipa"/>
    <x v="0"/>
    <x v="1"/>
    <n v="18.18"/>
    <n v="15.05"/>
  </r>
  <r>
    <s v="U2136"/>
    <x v="18"/>
    <x v="5"/>
    <x v="5"/>
    <x v="8"/>
    <n v="26"/>
    <n v="175"/>
    <s v="BTS"/>
    <x v="1"/>
    <x v="1"/>
    <n v="80.95"/>
    <n v="37.43"/>
  </r>
  <r>
    <s v="U2139"/>
    <x v="18"/>
    <x v="8"/>
    <x v="1"/>
    <x v="9"/>
    <n v="485"/>
    <n v="407"/>
    <s v="Bad Bunny"/>
    <x v="1"/>
    <x v="1"/>
    <n v="87.02"/>
    <n v="21.83"/>
  </r>
  <r>
    <s v="U2145"/>
    <x v="18"/>
    <x v="6"/>
    <x v="0"/>
    <x v="5"/>
    <n v="433"/>
    <n v="169"/>
    <s v="Billie Eilish"/>
    <x v="0"/>
    <x v="0"/>
    <n v="12.17"/>
    <n v="73.510000000000005"/>
  </r>
  <r>
    <s v="U2260"/>
    <x v="18"/>
    <x v="0"/>
    <x v="3"/>
    <x v="4"/>
    <n v="224"/>
    <n v="480"/>
    <s v="Ed Sheeran"/>
    <x v="1"/>
    <x v="2"/>
    <n v="49.4"/>
    <n v="79.64"/>
  </r>
  <r>
    <s v="U2272"/>
    <x v="18"/>
    <x v="7"/>
    <x v="4"/>
    <x v="9"/>
    <n v="135"/>
    <n v="53"/>
    <s v="BTS"/>
    <x v="0"/>
    <x v="1"/>
    <n v="71.98"/>
    <n v="34.28"/>
  </r>
  <r>
    <s v="U2300"/>
    <x v="18"/>
    <x v="6"/>
    <x v="4"/>
    <x v="8"/>
    <n v="188"/>
    <n v="130"/>
    <s v="Bad Bunny"/>
    <x v="1"/>
    <x v="0"/>
    <n v="59.24"/>
    <n v="77.17"/>
  </r>
  <r>
    <s v="U2377"/>
    <x v="18"/>
    <x v="2"/>
    <x v="3"/>
    <x v="2"/>
    <n v="230"/>
    <n v="466"/>
    <s v="Taylor Swift"/>
    <x v="0"/>
    <x v="2"/>
    <n v="36.450000000000003"/>
    <n v="69.16"/>
  </r>
  <r>
    <s v="U2387"/>
    <x v="18"/>
    <x v="0"/>
    <x v="0"/>
    <x v="1"/>
    <n v="213"/>
    <n v="1"/>
    <s v="Post Malone"/>
    <x v="1"/>
    <x v="2"/>
    <n v="87.3"/>
    <n v="52.23"/>
  </r>
  <r>
    <s v="U2390"/>
    <x v="18"/>
    <x v="5"/>
    <x v="0"/>
    <x v="5"/>
    <n v="420"/>
    <n v="175"/>
    <s v="Bad Bunny"/>
    <x v="1"/>
    <x v="1"/>
    <n v="78.040000000000006"/>
    <n v="22"/>
  </r>
  <r>
    <s v="U2409"/>
    <x v="18"/>
    <x v="8"/>
    <x v="2"/>
    <x v="5"/>
    <n v="534"/>
    <n v="425"/>
    <s v="The Weeknd"/>
    <x v="1"/>
    <x v="0"/>
    <n v="43.34"/>
    <n v="39.29"/>
  </r>
  <r>
    <s v="U2417"/>
    <x v="18"/>
    <x v="0"/>
    <x v="2"/>
    <x v="3"/>
    <n v="414"/>
    <n v="267"/>
    <s v="Post Malone"/>
    <x v="0"/>
    <x v="2"/>
    <n v="57.32"/>
    <n v="72.28"/>
  </r>
  <r>
    <s v="U2468"/>
    <x v="18"/>
    <x v="4"/>
    <x v="2"/>
    <x v="0"/>
    <n v="449"/>
    <n v="376"/>
    <s v="Post Malone"/>
    <x v="0"/>
    <x v="2"/>
    <n v="13.05"/>
    <n v="42.62"/>
  </r>
  <r>
    <s v="U2520"/>
    <x v="18"/>
    <x v="9"/>
    <x v="3"/>
    <x v="4"/>
    <n v="486"/>
    <n v="300"/>
    <s v="Drake"/>
    <x v="1"/>
    <x v="0"/>
    <n v="47.44"/>
    <n v="15.81"/>
  </r>
  <r>
    <s v="U2539"/>
    <x v="18"/>
    <x v="4"/>
    <x v="5"/>
    <x v="9"/>
    <n v="566"/>
    <n v="15"/>
    <s v="Dua Lipa"/>
    <x v="1"/>
    <x v="2"/>
    <n v="79.27"/>
    <n v="10.119999999999999"/>
  </r>
  <r>
    <s v="U2578"/>
    <x v="18"/>
    <x v="2"/>
    <x v="5"/>
    <x v="7"/>
    <n v="332"/>
    <n v="429"/>
    <s v="Adele"/>
    <x v="0"/>
    <x v="1"/>
    <n v="71.510000000000005"/>
    <n v="57.52"/>
  </r>
  <r>
    <s v="U2579"/>
    <x v="18"/>
    <x v="8"/>
    <x v="1"/>
    <x v="5"/>
    <n v="284"/>
    <n v="275"/>
    <s v="Drake"/>
    <x v="1"/>
    <x v="2"/>
    <n v="83.87"/>
    <n v="49.91"/>
  </r>
  <r>
    <s v="U2598"/>
    <x v="18"/>
    <x v="6"/>
    <x v="0"/>
    <x v="2"/>
    <n v="485"/>
    <n v="480"/>
    <s v="Dua Lipa"/>
    <x v="1"/>
    <x v="1"/>
    <n v="74.180000000000007"/>
    <n v="50.65"/>
  </r>
  <r>
    <s v="U2658"/>
    <x v="18"/>
    <x v="6"/>
    <x v="5"/>
    <x v="6"/>
    <n v="334"/>
    <n v="112"/>
    <s v="Adele"/>
    <x v="0"/>
    <x v="0"/>
    <n v="40.69"/>
    <n v="55.87"/>
  </r>
  <r>
    <s v="U2730"/>
    <x v="18"/>
    <x v="1"/>
    <x v="3"/>
    <x v="3"/>
    <n v="506"/>
    <n v="425"/>
    <s v="Taylor Swift"/>
    <x v="0"/>
    <x v="1"/>
    <n v="10.91"/>
    <n v="60.47"/>
  </r>
  <r>
    <s v="U2823"/>
    <x v="18"/>
    <x v="8"/>
    <x v="3"/>
    <x v="1"/>
    <n v="584"/>
    <n v="51"/>
    <s v="Dua Lipa"/>
    <x v="0"/>
    <x v="0"/>
    <n v="82.27"/>
    <n v="76.44"/>
  </r>
  <r>
    <s v="U2825"/>
    <x v="18"/>
    <x v="8"/>
    <x v="3"/>
    <x v="0"/>
    <n v="572"/>
    <n v="339"/>
    <s v="Adele"/>
    <x v="0"/>
    <x v="0"/>
    <n v="27.18"/>
    <n v="61.66"/>
  </r>
  <r>
    <s v="U2830"/>
    <x v="18"/>
    <x v="8"/>
    <x v="2"/>
    <x v="9"/>
    <n v="36"/>
    <n v="401"/>
    <s v="Adele"/>
    <x v="0"/>
    <x v="0"/>
    <n v="74.08"/>
    <n v="34.880000000000003"/>
  </r>
  <r>
    <s v="U2988"/>
    <x v="18"/>
    <x v="0"/>
    <x v="5"/>
    <x v="1"/>
    <n v="563"/>
    <n v="145"/>
    <s v="Post Malone"/>
    <x v="0"/>
    <x v="0"/>
    <n v="20.78"/>
    <n v="67.349999999999994"/>
  </r>
  <r>
    <s v="U3003"/>
    <x v="18"/>
    <x v="3"/>
    <x v="2"/>
    <x v="4"/>
    <n v="186"/>
    <n v="95"/>
    <s v="Drake"/>
    <x v="0"/>
    <x v="0"/>
    <n v="66.12"/>
    <n v="48.57"/>
  </r>
  <r>
    <s v="U3033"/>
    <x v="18"/>
    <x v="9"/>
    <x v="1"/>
    <x v="1"/>
    <n v="290"/>
    <n v="124"/>
    <s v="Billie Eilish"/>
    <x v="1"/>
    <x v="1"/>
    <n v="78.87"/>
    <n v="28.63"/>
  </r>
  <r>
    <s v="U3129"/>
    <x v="18"/>
    <x v="5"/>
    <x v="0"/>
    <x v="1"/>
    <n v="89"/>
    <n v="380"/>
    <s v="BTS"/>
    <x v="1"/>
    <x v="2"/>
    <n v="59.4"/>
    <n v="15.72"/>
  </r>
  <r>
    <s v="U3173"/>
    <x v="18"/>
    <x v="5"/>
    <x v="5"/>
    <x v="5"/>
    <n v="27"/>
    <n v="183"/>
    <s v="Adele"/>
    <x v="1"/>
    <x v="2"/>
    <n v="60.57"/>
    <n v="46.33"/>
  </r>
  <r>
    <s v="U3420"/>
    <x v="18"/>
    <x v="3"/>
    <x v="3"/>
    <x v="5"/>
    <n v="81"/>
    <n v="286"/>
    <s v="Ed Sheeran"/>
    <x v="0"/>
    <x v="2"/>
    <n v="52.67"/>
    <n v="37.22"/>
  </r>
  <r>
    <s v="U3495"/>
    <x v="18"/>
    <x v="2"/>
    <x v="2"/>
    <x v="8"/>
    <n v="82"/>
    <n v="476"/>
    <s v="Billie Eilish"/>
    <x v="0"/>
    <x v="0"/>
    <n v="37.07"/>
    <n v="71.48"/>
  </r>
  <r>
    <s v="U3499"/>
    <x v="18"/>
    <x v="5"/>
    <x v="1"/>
    <x v="9"/>
    <n v="338"/>
    <n v="301"/>
    <s v="Dua Lipa"/>
    <x v="0"/>
    <x v="2"/>
    <n v="77.89"/>
    <n v="25.14"/>
  </r>
  <r>
    <s v="U3520"/>
    <x v="18"/>
    <x v="0"/>
    <x v="2"/>
    <x v="5"/>
    <n v="352"/>
    <n v="320"/>
    <s v="Dua Lipa"/>
    <x v="0"/>
    <x v="0"/>
    <n v="85.53"/>
    <n v="67.75"/>
  </r>
  <r>
    <s v="U3612"/>
    <x v="18"/>
    <x v="8"/>
    <x v="1"/>
    <x v="1"/>
    <n v="293"/>
    <n v="389"/>
    <s v="Billie Eilish"/>
    <x v="0"/>
    <x v="2"/>
    <n v="48.59"/>
    <n v="52.41"/>
  </r>
  <r>
    <s v="U3643"/>
    <x v="18"/>
    <x v="9"/>
    <x v="5"/>
    <x v="8"/>
    <n v="126"/>
    <n v="476"/>
    <s v="Taylor Swift"/>
    <x v="0"/>
    <x v="0"/>
    <n v="76.11"/>
    <n v="68.13"/>
  </r>
  <r>
    <s v="U3690"/>
    <x v="18"/>
    <x v="6"/>
    <x v="5"/>
    <x v="8"/>
    <n v="302"/>
    <n v="117"/>
    <s v="Dua Lipa"/>
    <x v="0"/>
    <x v="0"/>
    <n v="89.64"/>
    <n v="24.86"/>
  </r>
  <r>
    <s v="U3722"/>
    <x v="18"/>
    <x v="0"/>
    <x v="5"/>
    <x v="8"/>
    <n v="455"/>
    <n v="495"/>
    <s v="Dua Lipa"/>
    <x v="1"/>
    <x v="2"/>
    <n v="81.59"/>
    <n v="60.02"/>
  </r>
  <r>
    <s v="U3740"/>
    <x v="18"/>
    <x v="5"/>
    <x v="0"/>
    <x v="5"/>
    <n v="273"/>
    <n v="423"/>
    <s v="The Weeknd"/>
    <x v="1"/>
    <x v="2"/>
    <n v="87.34"/>
    <n v="65.98"/>
  </r>
  <r>
    <s v="U3811"/>
    <x v="18"/>
    <x v="8"/>
    <x v="2"/>
    <x v="6"/>
    <n v="269"/>
    <n v="86"/>
    <s v="Dua Lipa"/>
    <x v="1"/>
    <x v="0"/>
    <n v="10.55"/>
    <n v="19.64"/>
  </r>
  <r>
    <s v="U3814"/>
    <x v="18"/>
    <x v="4"/>
    <x v="4"/>
    <x v="4"/>
    <n v="577"/>
    <n v="117"/>
    <s v="Post Malone"/>
    <x v="1"/>
    <x v="0"/>
    <n v="74.709999999999994"/>
    <n v="55.67"/>
  </r>
  <r>
    <s v="U3958"/>
    <x v="18"/>
    <x v="4"/>
    <x v="4"/>
    <x v="7"/>
    <n v="207"/>
    <n v="496"/>
    <s v="Adele"/>
    <x v="1"/>
    <x v="0"/>
    <n v="38.51"/>
    <n v="74.400000000000006"/>
  </r>
  <r>
    <s v="U4015"/>
    <x v="18"/>
    <x v="5"/>
    <x v="4"/>
    <x v="7"/>
    <n v="527"/>
    <n v="228"/>
    <s v="The Weeknd"/>
    <x v="1"/>
    <x v="0"/>
    <n v="33.950000000000003"/>
    <n v="47.19"/>
  </r>
  <r>
    <s v="U4061"/>
    <x v="18"/>
    <x v="7"/>
    <x v="0"/>
    <x v="0"/>
    <n v="201"/>
    <n v="292"/>
    <s v="Adele"/>
    <x v="1"/>
    <x v="2"/>
    <n v="17.8"/>
    <n v="75.41"/>
  </r>
  <r>
    <s v="U4088"/>
    <x v="18"/>
    <x v="1"/>
    <x v="3"/>
    <x v="0"/>
    <n v="42"/>
    <n v="496"/>
    <s v="BTS"/>
    <x v="0"/>
    <x v="2"/>
    <n v="87.86"/>
    <n v="29.01"/>
  </r>
  <r>
    <s v="U4181"/>
    <x v="18"/>
    <x v="4"/>
    <x v="2"/>
    <x v="9"/>
    <n v="352"/>
    <n v="257"/>
    <s v="Bad Bunny"/>
    <x v="0"/>
    <x v="2"/>
    <n v="64.400000000000006"/>
    <n v="57.57"/>
  </r>
  <r>
    <s v="U4261"/>
    <x v="18"/>
    <x v="5"/>
    <x v="4"/>
    <x v="3"/>
    <n v="101"/>
    <n v="346"/>
    <s v="Drake"/>
    <x v="0"/>
    <x v="2"/>
    <n v="74.67"/>
    <n v="13.28"/>
  </r>
  <r>
    <s v="U4265"/>
    <x v="18"/>
    <x v="6"/>
    <x v="0"/>
    <x v="2"/>
    <n v="417"/>
    <n v="467"/>
    <s v="BTS"/>
    <x v="1"/>
    <x v="2"/>
    <n v="76.73"/>
    <n v="60.58"/>
  </r>
  <r>
    <s v="U4329"/>
    <x v="18"/>
    <x v="4"/>
    <x v="4"/>
    <x v="3"/>
    <n v="108"/>
    <n v="484"/>
    <s v="Post Malone"/>
    <x v="1"/>
    <x v="2"/>
    <n v="56.61"/>
    <n v="70.040000000000006"/>
  </r>
  <r>
    <s v="U4334"/>
    <x v="18"/>
    <x v="8"/>
    <x v="5"/>
    <x v="9"/>
    <n v="493"/>
    <n v="248"/>
    <s v="Dua Lipa"/>
    <x v="1"/>
    <x v="1"/>
    <n v="69.77"/>
    <n v="45.41"/>
  </r>
  <r>
    <s v="U4351"/>
    <x v="18"/>
    <x v="8"/>
    <x v="1"/>
    <x v="8"/>
    <n v="585"/>
    <n v="236"/>
    <s v="Drake"/>
    <x v="0"/>
    <x v="2"/>
    <n v="63.57"/>
    <n v="56.36"/>
  </r>
  <r>
    <s v="U4383"/>
    <x v="18"/>
    <x v="6"/>
    <x v="1"/>
    <x v="6"/>
    <n v="487"/>
    <n v="427"/>
    <s v="Dua Lipa"/>
    <x v="1"/>
    <x v="2"/>
    <n v="53.64"/>
    <n v="17.37"/>
  </r>
  <r>
    <s v="U4471"/>
    <x v="18"/>
    <x v="8"/>
    <x v="0"/>
    <x v="5"/>
    <n v="493"/>
    <n v="448"/>
    <s v="Ed Sheeran"/>
    <x v="0"/>
    <x v="0"/>
    <n v="56.33"/>
    <n v="48.79"/>
  </r>
  <r>
    <s v="U4484"/>
    <x v="18"/>
    <x v="0"/>
    <x v="0"/>
    <x v="9"/>
    <n v="31"/>
    <n v="30"/>
    <s v="BTS"/>
    <x v="0"/>
    <x v="1"/>
    <n v="25.54"/>
    <n v="61.43"/>
  </r>
  <r>
    <s v="U4492"/>
    <x v="18"/>
    <x v="3"/>
    <x v="5"/>
    <x v="9"/>
    <n v="486"/>
    <n v="140"/>
    <s v="Bad Bunny"/>
    <x v="0"/>
    <x v="2"/>
    <n v="64.03"/>
    <n v="50.66"/>
  </r>
  <r>
    <s v="U4501"/>
    <x v="18"/>
    <x v="5"/>
    <x v="3"/>
    <x v="8"/>
    <n v="591"/>
    <n v="255"/>
    <s v="Bad Bunny"/>
    <x v="0"/>
    <x v="2"/>
    <n v="45.34"/>
    <n v="47"/>
  </r>
  <r>
    <s v="U4530"/>
    <x v="18"/>
    <x v="5"/>
    <x v="1"/>
    <x v="6"/>
    <n v="62"/>
    <n v="396"/>
    <s v="Adele"/>
    <x v="0"/>
    <x v="0"/>
    <n v="34.25"/>
    <n v="7.07"/>
  </r>
  <r>
    <s v="U4565"/>
    <x v="18"/>
    <x v="5"/>
    <x v="2"/>
    <x v="6"/>
    <n v="174"/>
    <n v="169"/>
    <s v="Dua Lipa"/>
    <x v="1"/>
    <x v="0"/>
    <n v="68.650000000000006"/>
    <n v="50.67"/>
  </r>
  <r>
    <s v="U4597"/>
    <x v="18"/>
    <x v="7"/>
    <x v="0"/>
    <x v="7"/>
    <n v="280"/>
    <n v="32"/>
    <s v="The Weeknd"/>
    <x v="0"/>
    <x v="0"/>
    <n v="19.62"/>
    <n v="16.809999999999999"/>
  </r>
  <r>
    <s v="U4680"/>
    <x v="18"/>
    <x v="1"/>
    <x v="3"/>
    <x v="7"/>
    <n v="505"/>
    <n v="199"/>
    <s v="Billie Eilish"/>
    <x v="1"/>
    <x v="0"/>
    <n v="24.18"/>
    <n v="54.11"/>
  </r>
  <r>
    <s v="U4691"/>
    <x v="18"/>
    <x v="7"/>
    <x v="3"/>
    <x v="6"/>
    <n v="333"/>
    <n v="482"/>
    <s v="Dua Lipa"/>
    <x v="0"/>
    <x v="0"/>
    <n v="33.979999999999997"/>
    <n v="77.33"/>
  </r>
  <r>
    <s v="U4733"/>
    <x v="18"/>
    <x v="0"/>
    <x v="2"/>
    <x v="5"/>
    <n v="39"/>
    <n v="306"/>
    <s v="Ed Sheeran"/>
    <x v="1"/>
    <x v="0"/>
    <n v="50.54"/>
    <n v="78.260000000000005"/>
  </r>
  <r>
    <s v="U4760"/>
    <x v="18"/>
    <x v="4"/>
    <x v="4"/>
    <x v="2"/>
    <n v="451"/>
    <n v="223"/>
    <s v="The Weeknd"/>
    <x v="0"/>
    <x v="2"/>
    <n v="40.32"/>
    <n v="28.93"/>
  </r>
  <r>
    <s v="U4845"/>
    <x v="18"/>
    <x v="0"/>
    <x v="3"/>
    <x v="1"/>
    <n v="11"/>
    <n v="335"/>
    <s v="Post Malone"/>
    <x v="1"/>
    <x v="1"/>
    <n v="57.36"/>
    <n v="22.39"/>
  </r>
  <r>
    <s v="U4882"/>
    <x v="18"/>
    <x v="6"/>
    <x v="5"/>
    <x v="3"/>
    <n v="467"/>
    <n v="77"/>
    <s v="Post Malone"/>
    <x v="1"/>
    <x v="1"/>
    <n v="13.83"/>
    <n v="25.67"/>
  </r>
  <r>
    <s v="U4895"/>
    <x v="18"/>
    <x v="1"/>
    <x v="2"/>
    <x v="9"/>
    <n v="457"/>
    <n v="174"/>
    <s v="Ed Sheeran"/>
    <x v="1"/>
    <x v="2"/>
    <n v="34.72"/>
    <n v="77.22"/>
  </r>
  <r>
    <s v="U4901"/>
    <x v="18"/>
    <x v="5"/>
    <x v="4"/>
    <x v="3"/>
    <n v="332"/>
    <n v="267"/>
    <s v="Drake"/>
    <x v="0"/>
    <x v="2"/>
    <n v="25.25"/>
    <n v="54.51"/>
  </r>
  <r>
    <s v="U5096"/>
    <x v="18"/>
    <x v="7"/>
    <x v="5"/>
    <x v="3"/>
    <n v="247"/>
    <n v="302"/>
    <s v="Adele"/>
    <x v="0"/>
    <x v="2"/>
    <n v="32.159999999999997"/>
    <n v="25.56"/>
  </r>
  <r>
    <s v="U5188"/>
    <x v="18"/>
    <x v="7"/>
    <x v="3"/>
    <x v="2"/>
    <n v="546"/>
    <n v="119"/>
    <s v="Taylor Swift"/>
    <x v="1"/>
    <x v="1"/>
    <n v="30.82"/>
    <n v="39.770000000000003"/>
  </r>
  <r>
    <s v="U5204"/>
    <x v="18"/>
    <x v="8"/>
    <x v="1"/>
    <x v="2"/>
    <n v="91"/>
    <n v="294"/>
    <s v="Billie Eilish"/>
    <x v="0"/>
    <x v="1"/>
    <n v="32.19"/>
    <n v="41.21"/>
  </r>
  <r>
    <s v="U5273"/>
    <x v="18"/>
    <x v="2"/>
    <x v="2"/>
    <x v="5"/>
    <n v="154"/>
    <n v="209"/>
    <s v="Dua Lipa"/>
    <x v="0"/>
    <x v="1"/>
    <n v="24"/>
    <n v="51.94"/>
  </r>
  <r>
    <s v="U5475"/>
    <x v="18"/>
    <x v="7"/>
    <x v="2"/>
    <x v="4"/>
    <n v="558"/>
    <n v="45"/>
    <s v="BTS"/>
    <x v="0"/>
    <x v="1"/>
    <n v="57.43"/>
    <n v="9.94"/>
  </r>
  <r>
    <s v="U5498"/>
    <x v="18"/>
    <x v="4"/>
    <x v="3"/>
    <x v="6"/>
    <n v="246"/>
    <n v="466"/>
    <s v="Dua Lipa"/>
    <x v="1"/>
    <x v="2"/>
    <n v="34.869999999999997"/>
    <n v="53.24"/>
  </r>
  <r>
    <s v="U5530"/>
    <x v="18"/>
    <x v="2"/>
    <x v="1"/>
    <x v="4"/>
    <n v="394"/>
    <n v="298"/>
    <s v="Taylor Swift"/>
    <x v="0"/>
    <x v="2"/>
    <n v="22.57"/>
    <n v="23.31"/>
  </r>
  <r>
    <s v="U5533"/>
    <x v="18"/>
    <x v="2"/>
    <x v="3"/>
    <x v="0"/>
    <n v="296"/>
    <n v="10"/>
    <s v="The Weeknd"/>
    <x v="0"/>
    <x v="2"/>
    <n v="69.91"/>
    <n v="72.19"/>
  </r>
  <r>
    <s v="U5542"/>
    <x v="18"/>
    <x v="4"/>
    <x v="4"/>
    <x v="6"/>
    <n v="454"/>
    <n v="3"/>
    <s v="Adele"/>
    <x v="0"/>
    <x v="2"/>
    <n v="33.57"/>
    <n v="69.55"/>
  </r>
  <r>
    <s v="U5807"/>
    <x v="18"/>
    <x v="6"/>
    <x v="0"/>
    <x v="2"/>
    <n v="340"/>
    <n v="310"/>
    <s v="Taylor Swift"/>
    <x v="0"/>
    <x v="1"/>
    <n v="35.28"/>
    <n v="56.68"/>
  </r>
  <r>
    <s v="U5812"/>
    <x v="18"/>
    <x v="9"/>
    <x v="2"/>
    <x v="1"/>
    <n v="306"/>
    <n v="461"/>
    <s v="Ed Sheeran"/>
    <x v="0"/>
    <x v="2"/>
    <n v="50.09"/>
    <n v="44.04"/>
  </r>
  <r>
    <s v="U5847"/>
    <x v="18"/>
    <x v="4"/>
    <x v="1"/>
    <x v="8"/>
    <n v="510"/>
    <n v="438"/>
    <s v="Taylor Swift"/>
    <x v="1"/>
    <x v="0"/>
    <n v="61.24"/>
    <n v="24.85"/>
  </r>
  <r>
    <s v="U5884"/>
    <x v="18"/>
    <x v="1"/>
    <x v="2"/>
    <x v="3"/>
    <n v="34"/>
    <n v="183"/>
    <s v="Billie Eilish"/>
    <x v="0"/>
    <x v="2"/>
    <n v="54.72"/>
    <n v="57.15"/>
  </r>
  <r>
    <s v="U5924"/>
    <x v="18"/>
    <x v="3"/>
    <x v="3"/>
    <x v="9"/>
    <n v="545"/>
    <n v="479"/>
    <s v="Dua Lipa"/>
    <x v="0"/>
    <x v="2"/>
    <n v="48.71"/>
    <n v="68.39"/>
  </r>
  <r>
    <s v="U5963"/>
    <x v="18"/>
    <x v="4"/>
    <x v="1"/>
    <x v="8"/>
    <n v="143"/>
    <n v="376"/>
    <s v="Post Malone"/>
    <x v="0"/>
    <x v="2"/>
    <n v="88"/>
    <n v="5.8"/>
  </r>
  <r>
    <s v="U5989"/>
    <x v="18"/>
    <x v="8"/>
    <x v="1"/>
    <x v="9"/>
    <n v="155"/>
    <n v="155"/>
    <s v="BTS"/>
    <x v="1"/>
    <x v="1"/>
    <n v="47.07"/>
    <n v="37.24"/>
  </r>
  <r>
    <s v="U1007"/>
    <x v="19"/>
    <x v="7"/>
    <x v="0"/>
    <x v="2"/>
    <n v="98"/>
    <n v="448"/>
    <s v="Dua Lipa"/>
    <x v="1"/>
    <x v="2"/>
    <n v="29.48"/>
    <n v="18.8"/>
  </r>
  <r>
    <s v="U1044"/>
    <x v="19"/>
    <x v="3"/>
    <x v="3"/>
    <x v="8"/>
    <n v="84"/>
    <n v="117"/>
    <s v="Ed Sheeran"/>
    <x v="1"/>
    <x v="1"/>
    <n v="26.08"/>
    <n v="8.7200000000000006"/>
  </r>
  <r>
    <s v="U1163"/>
    <x v="19"/>
    <x v="8"/>
    <x v="3"/>
    <x v="8"/>
    <n v="169"/>
    <n v="243"/>
    <s v="Billie Eilish"/>
    <x v="1"/>
    <x v="2"/>
    <n v="35.17"/>
    <n v="42.46"/>
  </r>
  <r>
    <s v="U1190"/>
    <x v="19"/>
    <x v="3"/>
    <x v="4"/>
    <x v="2"/>
    <n v="200"/>
    <n v="33"/>
    <s v="Dua Lipa"/>
    <x v="0"/>
    <x v="2"/>
    <n v="34.72"/>
    <n v="70.23"/>
  </r>
  <r>
    <s v="U1197"/>
    <x v="19"/>
    <x v="6"/>
    <x v="2"/>
    <x v="0"/>
    <n v="119"/>
    <n v="31"/>
    <s v="Ed Sheeran"/>
    <x v="1"/>
    <x v="2"/>
    <n v="85.39"/>
    <n v="55.56"/>
  </r>
  <r>
    <s v="U1284"/>
    <x v="19"/>
    <x v="5"/>
    <x v="4"/>
    <x v="4"/>
    <n v="409"/>
    <n v="333"/>
    <s v="BTS"/>
    <x v="1"/>
    <x v="2"/>
    <n v="11.84"/>
    <n v="22.71"/>
  </r>
  <r>
    <s v="U1289"/>
    <x v="19"/>
    <x v="2"/>
    <x v="3"/>
    <x v="6"/>
    <n v="320"/>
    <n v="107"/>
    <s v="Ed Sheeran"/>
    <x v="1"/>
    <x v="1"/>
    <n v="72.64"/>
    <n v="18.39"/>
  </r>
  <r>
    <s v="U1297"/>
    <x v="19"/>
    <x v="7"/>
    <x v="4"/>
    <x v="7"/>
    <n v="41"/>
    <n v="349"/>
    <s v="The Weeknd"/>
    <x v="0"/>
    <x v="0"/>
    <n v="12.44"/>
    <n v="7.47"/>
  </r>
  <r>
    <s v="U1365"/>
    <x v="19"/>
    <x v="6"/>
    <x v="4"/>
    <x v="1"/>
    <n v="257"/>
    <n v="482"/>
    <s v="Billie Eilish"/>
    <x v="0"/>
    <x v="0"/>
    <n v="68.239999999999995"/>
    <n v="13.73"/>
  </r>
  <r>
    <s v="U1540"/>
    <x v="19"/>
    <x v="6"/>
    <x v="5"/>
    <x v="1"/>
    <n v="293"/>
    <n v="3"/>
    <s v="Ed Sheeran"/>
    <x v="0"/>
    <x v="2"/>
    <n v="81.02"/>
    <n v="63.8"/>
  </r>
  <r>
    <s v="U1544"/>
    <x v="19"/>
    <x v="4"/>
    <x v="4"/>
    <x v="6"/>
    <n v="29"/>
    <n v="391"/>
    <s v="Taylor Swift"/>
    <x v="0"/>
    <x v="0"/>
    <n v="52.15"/>
    <n v="50.6"/>
  </r>
  <r>
    <s v="U1590"/>
    <x v="19"/>
    <x v="9"/>
    <x v="2"/>
    <x v="8"/>
    <n v="496"/>
    <n v="91"/>
    <s v="Drake"/>
    <x v="0"/>
    <x v="0"/>
    <n v="52.15"/>
    <n v="64.400000000000006"/>
  </r>
  <r>
    <s v="U1602"/>
    <x v="19"/>
    <x v="8"/>
    <x v="2"/>
    <x v="3"/>
    <n v="32"/>
    <n v="219"/>
    <s v="Ed Sheeran"/>
    <x v="0"/>
    <x v="2"/>
    <n v="77.58"/>
    <n v="50.05"/>
  </r>
  <r>
    <s v="U1620"/>
    <x v="19"/>
    <x v="7"/>
    <x v="4"/>
    <x v="3"/>
    <n v="256"/>
    <n v="283"/>
    <s v="The Weeknd"/>
    <x v="1"/>
    <x v="0"/>
    <n v="75.28"/>
    <n v="19.920000000000002"/>
  </r>
  <r>
    <s v="U1624"/>
    <x v="19"/>
    <x v="0"/>
    <x v="1"/>
    <x v="7"/>
    <n v="356"/>
    <n v="269"/>
    <s v="The Weeknd"/>
    <x v="0"/>
    <x v="2"/>
    <n v="38.4"/>
    <n v="65.77"/>
  </r>
  <r>
    <s v="U1648"/>
    <x v="19"/>
    <x v="1"/>
    <x v="3"/>
    <x v="9"/>
    <n v="424"/>
    <n v="22"/>
    <s v="Dua Lipa"/>
    <x v="0"/>
    <x v="2"/>
    <n v="89.38"/>
    <n v="25.62"/>
  </r>
  <r>
    <s v="U1680"/>
    <x v="19"/>
    <x v="3"/>
    <x v="2"/>
    <x v="4"/>
    <n v="225"/>
    <n v="188"/>
    <s v="Drake"/>
    <x v="1"/>
    <x v="2"/>
    <n v="56.78"/>
    <n v="9"/>
  </r>
  <r>
    <s v="U1694"/>
    <x v="19"/>
    <x v="4"/>
    <x v="2"/>
    <x v="7"/>
    <n v="78"/>
    <n v="163"/>
    <s v="Adele"/>
    <x v="0"/>
    <x v="1"/>
    <n v="67.37"/>
    <n v="26.63"/>
  </r>
  <r>
    <s v="U1859"/>
    <x v="19"/>
    <x v="6"/>
    <x v="4"/>
    <x v="3"/>
    <n v="133"/>
    <n v="274"/>
    <s v="Ed Sheeran"/>
    <x v="1"/>
    <x v="1"/>
    <n v="50.67"/>
    <n v="40.36"/>
  </r>
  <r>
    <s v="U1864"/>
    <x v="19"/>
    <x v="7"/>
    <x v="1"/>
    <x v="1"/>
    <n v="128"/>
    <n v="78"/>
    <s v="Post Malone"/>
    <x v="1"/>
    <x v="2"/>
    <n v="21.55"/>
    <n v="23.72"/>
  </r>
  <r>
    <s v="U1866"/>
    <x v="19"/>
    <x v="1"/>
    <x v="1"/>
    <x v="8"/>
    <n v="422"/>
    <n v="22"/>
    <s v="Adele"/>
    <x v="0"/>
    <x v="0"/>
    <n v="79.34"/>
    <n v="51.61"/>
  </r>
  <r>
    <s v="U1929"/>
    <x v="19"/>
    <x v="3"/>
    <x v="5"/>
    <x v="8"/>
    <n v="406"/>
    <n v="259"/>
    <s v="Drake"/>
    <x v="1"/>
    <x v="2"/>
    <n v="33.9"/>
    <n v="59.69"/>
  </r>
  <r>
    <s v="U1948"/>
    <x v="19"/>
    <x v="5"/>
    <x v="4"/>
    <x v="1"/>
    <n v="210"/>
    <n v="292"/>
    <s v="Ed Sheeran"/>
    <x v="0"/>
    <x v="2"/>
    <n v="45.57"/>
    <n v="31.35"/>
  </r>
  <r>
    <s v="U2012"/>
    <x v="19"/>
    <x v="1"/>
    <x v="2"/>
    <x v="3"/>
    <n v="184"/>
    <n v="495"/>
    <s v="Dua Lipa"/>
    <x v="1"/>
    <x v="2"/>
    <n v="56.66"/>
    <n v="75.02"/>
  </r>
  <r>
    <s v="U2178"/>
    <x v="19"/>
    <x v="5"/>
    <x v="2"/>
    <x v="6"/>
    <n v="146"/>
    <n v="276"/>
    <s v="Dua Lipa"/>
    <x v="0"/>
    <x v="2"/>
    <n v="65.11"/>
    <n v="16.059999999999999"/>
  </r>
  <r>
    <s v="U2183"/>
    <x v="19"/>
    <x v="0"/>
    <x v="0"/>
    <x v="8"/>
    <n v="397"/>
    <n v="439"/>
    <s v="BTS"/>
    <x v="0"/>
    <x v="0"/>
    <n v="59.69"/>
    <n v="39.869999999999997"/>
  </r>
  <r>
    <s v="U2226"/>
    <x v="19"/>
    <x v="1"/>
    <x v="3"/>
    <x v="4"/>
    <n v="265"/>
    <n v="294"/>
    <s v="Taylor Swift"/>
    <x v="1"/>
    <x v="1"/>
    <n v="28.72"/>
    <n v="32.880000000000003"/>
  </r>
  <r>
    <s v="U2239"/>
    <x v="19"/>
    <x v="5"/>
    <x v="5"/>
    <x v="8"/>
    <n v="418"/>
    <n v="183"/>
    <s v="Post Malone"/>
    <x v="1"/>
    <x v="0"/>
    <n v="29.81"/>
    <n v="76.540000000000006"/>
  </r>
  <r>
    <s v="U2308"/>
    <x v="19"/>
    <x v="8"/>
    <x v="5"/>
    <x v="9"/>
    <n v="380"/>
    <n v="343"/>
    <s v="BTS"/>
    <x v="0"/>
    <x v="1"/>
    <n v="12.92"/>
    <n v="64.010000000000005"/>
  </r>
  <r>
    <s v="U2429"/>
    <x v="19"/>
    <x v="1"/>
    <x v="2"/>
    <x v="6"/>
    <n v="164"/>
    <n v="316"/>
    <s v="Post Malone"/>
    <x v="0"/>
    <x v="0"/>
    <n v="32.5"/>
    <n v="70.12"/>
  </r>
  <r>
    <s v="U2543"/>
    <x v="19"/>
    <x v="3"/>
    <x v="4"/>
    <x v="2"/>
    <n v="141"/>
    <n v="38"/>
    <s v="Ed Sheeran"/>
    <x v="1"/>
    <x v="0"/>
    <n v="75.849999999999994"/>
    <n v="50.04"/>
  </r>
  <r>
    <s v="U2551"/>
    <x v="19"/>
    <x v="2"/>
    <x v="5"/>
    <x v="9"/>
    <n v="408"/>
    <n v="352"/>
    <s v="Post Malone"/>
    <x v="1"/>
    <x v="1"/>
    <n v="38.590000000000003"/>
    <n v="53.11"/>
  </r>
  <r>
    <s v="U2607"/>
    <x v="19"/>
    <x v="4"/>
    <x v="1"/>
    <x v="0"/>
    <n v="186"/>
    <n v="266"/>
    <s v="Ed Sheeran"/>
    <x v="1"/>
    <x v="2"/>
    <n v="47.43"/>
    <n v="43.29"/>
  </r>
  <r>
    <s v="U2634"/>
    <x v="19"/>
    <x v="7"/>
    <x v="0"/>
    <x v="4"/>
    <n v="473"/>
    <n v="496"/>
    <s v="The Weeknd"/>
    <x v="0"/>
    <x v="2"/>
    <n v="70.25"/>
    <n v="67.08"/>
  </r>
  <r>
    <s v="U2792"/>
    <x v="19"/>
    <x v="6"/>
    <x v="1"/>
    <x v="4"/>
    <n v="194"/>
    <n v="401"/>
    <s v="Bad Bunny"/>
    <x v="1"/>
    <x v="1"/>
    <n v="61.62"/>
    <n v="27.03"/>
  </r>
  <r>
    <s v="U2855"/>
    <x v="19"/>
    <x v="3"/>
    <x v="0"/>
    <x v="6"/>
    <n v="246"/>
    <n v="345"/>
    <s v="Dua Lipa"/>
    <x v="0"/>
    <x v="1"/>
    <n v="53.3"/>
    <n v="43.28"/>
  </r>
  <r>
    <s v="U2866"/>
    <x v="19"/>
    <x v="5"/>
    <x v="0"/>
    <x v="7"/>
    <n v="148"/>
    <n v="412"/>
    <s v="BTS"/>
    <x v="0"/>
    <x v="0"/>
    <n v="27.07"/>
    <n v="41.04"/>
  </r>
  <r>
    <s v="U2939"/>
    <x v="19"/>
    <x v="4"/>
    <x v="4"/>
    <x v="2"/>
    <n v="420"/>
    <n v="210"/>
    <s v="BTS"/>
    <x v="0"/>
    <x v="1"/>
    <n v="62.43"/>
    <n v="33.64"/>
  </r>
  <r>
    <s v="U2953"/>
    <x v="19"/>
    <x v="5"/>
    <x v="1"/>
    <x v="6"/>
    <n v="477"/>
    <n v="108"/>
    <s v="Taylor Swift"/>
    <x v="0"/>
    <x v="1"/>
    <n v="69.8"/>
    <n v="55.27"/>
  </r>
  <r>
    <s v="U2960"/>
    <x v="19"/>
    <x v="4"/>
    <x v="3"/>
    <x v="3"/>
    <n v="342"/>
    <n v="193"/>
    <s v="Drake"/>
    <x v="1"/>
    <x v="2"/>
    <n v="32.479999999999997"/>
    <n v="49.89"/>
  </r>
  <r>
    <s v="U2965"/>
    <x v="19"/>
    <x v="9"/>
    <x v="3"/>
    <x v="3"/>
    <n v="57"/>
    <n v="4"/>
    <s v="Post Malone"/>
    <x v="0"/>
    <x v="1"/>
    <n v="22.28"/>
    <n v="10.95"/>
  </r>
  <r>
    <s v="U2970"/>
    <x v="19"/>
    <x v="8"/>
    <x v="0"/>
    <x v="0"/>
    <n v="190"/>
    <n v="430"/>
    <s v="Ed Sheeran"/>
    <x v="0"/>
    <x v="2"/>
    <n v="58.49"/>
    <n v="27.97"/>
  </r>
  <r>
    <s v="U3012"/>
    <x v="19"/>
    <x v="3"/>
    <x v="5"/>
    <x v="9"/>
    <n v="202"/>
    <n v="211"/>
    <s v="Post Malone"/>
    <x v="1"/>
    <x v="2"/>
    <n v="54.17"/>
    <n v="5.98"/>
  </r>
  <r>
    <s v="U3032"/>
    <x v="19"/>
    <x v="1"/>
    <x v="4"/>
    <x v="5"/>
    <n v="240"/>
    <n v="46"/>
    <s v="Adele"/>
    <x v="1"/>
    <x v="1"/>
    <n v="33.96"/>
    <n v="63.78"/>
  </r>
  <r>
    <s v="U3044"/>
    <x v="19"/>
    <x v="6"/>
    <x v="5"/>
    <x v="4"/>
    <n v="129"/>
    <n v="455"/>
    <s v="Ed Sheeran"/>
    <x v="0"/>
    <x v="2"/>
    <n v="59.96"/>
    <n v="53.36"/>
  </r>
  <r>
    <s v="U3102"/>
    <x v="19"/>
    <x v="1"/>
    <x v="3"/>
    <x v="3"/>
    <n v="131"/>
    <n v="127"/>
    <s v="Adele"/>
    <x v="1"/>
    <x v="0"/>
    <n v="60.86"/>
    <n v="53.76"/>
  </r>
  <r>
    <s v="U3116"/>
    <x v="19"/>
    <x v="5"/>
    <x v="0"/>
    <x v="8"/>
    <n v="470"/>
    <n v="338"/>
    <s v="Billie Eilish"/>
    <x v="0"/>
    <x v="2"/>
    <n v="10.49"/>
    <n v="32.619999999999997"/>
  </r>
  <r>
    <s v="U3130"/>
    <x v="19"/>
    <x v="4"/>
    <x v="1"/>
    <x v="7"/>
    <n v="74"/>
    <n v="75"/>
    <s v="Bad Bunny"/>
    <x v="1"/>
    <x v="0"/>
    <n v="14.87"/>
    <n v="23.27"/>
  </r>
  <r>
    <s v="U3135"/>
    <x v="19"/>
    <x v="9"/>
    <x v="1"/>
    <x v="9"/>
    <n v="331"/>
    <n v="86"/>
    <s v="BTS"/>
    <x v="0"/>
    <x v="2"/>
    <n v="71.48"/>
    <n v="36.86"/>
  </r>
  <r>
    <s v="U3189"/>
    <x v="19"/>
    <x v="9"/>
    <x v="4"/>
    <x v="3"/>
    <n v="431"/>
    <n v="385"/>
    <s v="Taylor Swift"/>
    <x v="0"/>
    <x v="2"/>
    <n v="78.59"/>
    <n v="70.3"/>
  </r>
  <r>
    <s v="U3197"/>
    <x v="19"/>
    <x v="8"/>
    <x v="0"/>
    <x v="7"/>
    <n v="171"/>
    <n v="281"/>
    <s v="Ed Sheeran"/>
    <x v="0"/>
    <x v="1"/>
    <n v="86.31"/>
    <n v="54.26"/>
  </r>
  <r>
    <s v="U3204"/>
    <x v="19"/>
    <x v="0"/>
    <x v="5"/>
    <x v="1"/>
    <n v="471"/>
    <n v="293"/>
    <s v="Dua Lipa"/>
    <x v="1"/>
    <x v="1"/>
    <n v="12.42"/>
    <n v="40.53"/>
  </r>
  <r>
    <s v="U3218"/>
    <x v="19"/>
    <x v="2"/>
    <x v="3"/>
    <x v="3"/>
    <n v="228"/>
    <n v="460"/>
    <s v="Ed Sheeran"/>
    <x v="0"/>
    <x v="0"/>
    <n v="49.37"/>
    <n v="17.13"/>
  </r>
  <r>
    <s v="U3280"/>
    <x v="19"/>
    <x v="3"/>
    <x v="1"/>
    <x v="6"/>
    <n v="96"/>
    <n v="138"/>
    <s v="Ed Sheeran"/>
    <x v="0"/>
    <x v="0"/>
    <n v="58.55"/>
    <n v="26.34"/>
  </r>
  <r>
    <s v="U3364"/>
    <x v="19"/>
    <x v="3"/>
    <x v="0"/>
    <x v="0"/>
    <n v="366"/>
    <n v="381"/>
    <s v="Adele"/>
    <x v="1"/>
    <x v="2"/>
    <n v="36.61"/>
    <n v="64.03"/>
  </r>
  <r>
    <s v="U3376"/>
    <x v="19"/>
    <x v="0"/>
    <x v="0"/>
    <x v="9"/>
    <n v="320"/>
    <n v="226"/>
    <s v="Taylor Swift"/>
    <x v="1"/>
    <x v="0"/>
    <n v="40.01"/>
    <n v="53.89"/>
  </r>
  <r>
    <s v="U3438"/>
    <x v="19"/>
    <x v="8"/>
    <x v="0"/>
    <x v="2"/>
    <n v="82"/>
    <n v="328"/>
    <s v="Post Malone"/>
    <x v="1"/>
    <x v="2"/>
    <n v="52.19"/>
    <n v="41.16"/>
  </r>
  <r>
    <s v="U3446"/>
    <x v="19"/>
    <x v="3"/>
    <x v="3"/>
    <x v="1"/>
    <n v="379"/>
    <n v="88"/>
    <s v="Post Malone"/>
    <x v="0"/>
    <x v="1"/>
    <n v="35.86"/>
    <n v="20.420000000000002"/>
  </r>
  <r>
    <s v="U3580"/>
    <x v="19"/>
    <x v="4"/>
    <x v="2"/>
    <x v="2"/>
    <n v="181"/>
    <n v="441"/>
    <s v="Post Malone"/>
    <x v="1"/>
    <x v="2"/>
    <n v="58.17"/>
    <n v="26.6"/>
  </r>
  <r>
    <s v="U3676"/>
    <x v="19"/>
    <x v="5"/>
    <x v="5"/>
    <x v="4"/>
    <n v="470"/>
    <n v="211"/>
    <s v="BTS"/>
    <x v="1"/>
    <x v="1"/>
    <n v="57.14"/>
    <n v="40.58"/>
  </r>
  <r>
    <s v="U3687"/>
    <x v="19"/>
    <x v="0"/>
    <x v="5"/>
    <x v="4"/>
    <n v="472"/>
    <n v="361"/>
    <s v="Adele"/>
    <x v="1"/>
    <x v="1"/>
    <n v="48.76"/>
    <n v="43.59"/>
  </r>
  <r>
    <s v="U3809"/>
    <x v="19"/>
    <x v="6"/>
    <x v="4"/>
    <x v="4"/>
    <n v="594"/>
    <n v="319"/>
    <s v="Dua Lipa"/>
    <x v="0"/>
    <x v="2"/>
    <n v="32.14"/>
    <n v="19.21"/>
  </r>
  <r>
    <s v="U3839"/>
    <x v="19"/>
    <x v="1"/>
    <x v="5"/>
    <x v="2"/>
    <n v="485"/>
    <n v="254"/>
    <s v="The Weeknd"/>
    <x v="0"/>
    <x v="2"/>
    <n v="48.43"/>
    <n v="22.05"/>
  </r>
  <r>
    <s v="U3842"/>
    <x v="19"/>
    <x v="4"/>
    <x v="2"/>
    <x v="8"/>
    <n v="15"/>
    <n v="455"/>
    <s v="BTS"/>
    <x v="1"/>
    <x v="0"/>
    <n v="86.62"/>
    <n v="70.06"/>
  </r>
  <r>
    <s v="U3856"/>
    <x v="19"/>
    <x v="5"/>
    <x v="2"/>
    <x v="6"/>
    <n v="171"/>
    <n v="323"/>
    <s v="BTS"/>
    <x v="0"/>
    <x v="1"/>
    <n v="57.75"/>
    <n v="14.82"/>
  </r>
  <r>
    <s v="U3914"/>
    <x v="19"/>
    <x v="5"/>
    <x v="3"/>
    <x v="4"/>
    <n v="132"/>
    <n v="224"/>
    <s v="The Weeknd"/>
    <x v="1"/>
    <x v="0"/>
    <n v="51.2"/>
    <n v="37.11"/>
  </r>
  <r>
    <s v="U4028"/>
    <x v="19"/>
    <x v="1"/>
    <x v="5"/>
    <x v="3"/>
    <n v="219"/>
    <n v="433"/>
    <s v="BTS"/>
    <x v="1"/>
    <x v="0"/>
    <n v="54.74"/>
    <n v="52.06"/>
  </r>
  <r>
    <s v="U4147"/>
    <x v="19"/>
    <x v="4"/>
    <x v="1"/>
    <x v="6"/>
    <n v="328"/>
    <n v="350"/>
    <s v="Billie Eilish"/>
    <x v="0"/>
    <x v="0"/>
    <n v="19.7"/>
    <n v="5.54"/>
  </r>
  <r>
    <s v="U4193"/>
    <x v="19"/>
    <x v="5"/>
    <x v="1"/>
    <x v="2"/>
    <n v="454"/>
    <n v="321"/>
    <s v="Post Malone"/>
    <x v="1"/>
    <x v="2"/>
    <n v="85.8"/>
    <n v="51.33"/>
  </r>
  <r>
    <s v="U4218"/>
    <x v="19"/>
    <x v="3"/>
    <x v="3"/>
    <x v="2"/>
    <n v="73"/>
    <n v="71"/>
    <s v="BTS"/>
    <x v="0"/>
    <x v="0"/>
    <n v="22.31"/>
    <n v="77.08"/>
  </r>
  <r>
    <s v="U4245"/>
    <x v="19"/>
    <x v="8"/>
    <x v="2"/>
    <x v="0"/>
    <n v="20"/>
    <n v="276"/>
    <s v="Bad Bunny"/>
    <x v="0"/>
    <x v="0"/>
    <n v="83.96"/>
    <n v="26.59"/>
  </r>
  <r>
    <s v="U4283"/>
    <x v="19"/>
    <x v="6"/>
    <x v="0"/>
    <x v="0"/>
    <n v="24"/>
    <n v="446"/>
    <s v="Billie Eilish"/>
    <x v="1"/>
    <x v="2"/>
    <n v="81.569999999999993"/>
    <n v="42.09"/>
  </r>
  <r>
    <s v="U4317"/>
    <x v="19"/>
    <x v="0"/>
    <x v="0"/>
    <x v="0"/>
    <n v="332"/>
    <n v="37"/>
    <s v="Adele"/>
    <x v="0"/>
    <x v="0"/>
    <n v="18.39"/>
    <n v="19.36"/>
  </r>
  <r>
    <s v="U4391"/>
    <x v="19"/>
    <x v="1"/>
    <x v="3"/>
    <x v="7"/>
    <n v="226"/>
    <n v="218"/>
    <s v="Billie Eilish"/>
    <x v="0"/>
    <x v="0"/>
    <n v="71.41"/>
    <n v="13.28"/>
  </r>
  <r>
    <s v="U4403"/>
    <x v="19"/>
    <x v="1"/>
    <x v="3"/>
    <x v="3"/>
    <n v="166"/>
    <n v="141"/>
    <s v="Post Malone"/>
    <x v="1"/>
    <x v="1"/>
    <n v="88.38"/>
    <n v="16.739999999999998"/>
  </r>
  <r>
    <s v="U4408"/>
    <x v="19"/>
    <x v="7"/>
    <x v="5"/>
    <x v="7"/>
    <n v="309"/>
    <n v="137"/>
    <s v="Drake"/>
    <x v="1"/>
    <x v="1"/>
    <n v="13.77"/>
    <n v="77.930000000000007"/>
  </r>
  <r>
    <s v="U4503"/>
    <x v="19"/>
    <x v="5"/>
    <x v="2"/>
    <x v="3"/>
    <n v="327"/>
    <n v="119"/>
    <s v="Billie Eilish"/>
    <x v="0"/>
    <x v="1"/>
    <n v="83.12"/>
    <n v="28.14"/>
  </r>
  <r>
    <s v="U4623"/>
    <x v="19"/>
    <x v="8"/>
    <x v="2"/>
    <x v="3"/>
    <n v="489"/>
    <n v="428"/>
    <s v="BTS"/>
    <x v="0"/>
    <x v="1"/>
    <n v="79.19"/>
    <n v="47.56"/>
  </r>
  <r>
    <s v="U4648"/>
    <x v="19"/>
    <x v="0"/>
    <x v="4"/>
    <x v="0"/>
    <n v="453"/>
    <n v="53"/>
    <s v="Billie Eilish"/>
    <x v="0"/>
    <x v="1"/>
    <n v="32.85"/>
    <n v="76.83"/>
  </r>
  <r>
    <s v="U4732"/>
    <x v="19"/>
    <x v="7"/>
    <x v="3"/>
    <x v="0"/>
    <n v="270"/>
    <n v="210"/>
    <s v="Drake"/>
    <x v="0"/>
    <x v="1"/>
    <n v="33.94"/>
    <n v="31.84"/>
  </r>
  <r>
    <s v="U4737"/>
    <x v="19"/>
    <x v="2"/>
    <x v="3"/>
    <x v="8"/>
    <n v="145"/>
    <n v="104"/>
    <s v="Drake"/>
    <x v="0"/>
    <x v="0"/>
    <n v="31.33"/>
    <n v="9.8699999999999992"/>
  </r>
  <r>
    <s v="U4797"/>
    <x v="19"/>
    <x v="9"/>
    <x v="1"/>
    <x v="4"/>
    <n v="507"/>
    <n v="53"/>
    <s v="Taylor Swift"/>
    <x v="1"/>
    <x v="0"/>
    <n v="16.010000000000002"/>
    <n v="58.51"/>
  </r>
  <r>
    <s v="U4810"/>
    <x v="19"/>
    <x v="8"/>
    <x v="4"/>
    <x v="2"/>
    <n v="39"/>
    <n v="473"/>
    <s v="Dua Lipa"/>
    <x v="0"/>
    <x v="1"/>
    <n v="88.76"/>
    <n v="22.22"/>
  </r>
  <r>
    <s v="U4827"/>
    <x v="19"/>
    <x v="0"/>
    <x v="2"/>
    <x v="2"/>
    <n v="307"/>
    <n v="440"/>
    <s v="Bad Bunny"/>
    <x v="1"/>
    <x v="2"/>
    <n v="77.64"/>
    <n v="72.900000000000006"/>
  </r>
  <r>
    <s v="U4838"/>
    <x v="19"/>
    <x v="9"/>
    <x v="2"/>
    <x v="8"/>
    <n v="392"/>
    <n v="1"/>
    <s v="Post Malone"/>
    <x v="1"/>
    <x v="1"/>
    <n v="17.940000000000001"/>
    <n v="40.9"/>
  </r>
  <r>
    <s v="U4843"/>
    <x v="19"/>
    <x v="6"/>
    <x v="1"/>
    <x v="6"/>
    <n v="175"/>
    <n v="224"/>
    <s v="BTS"/>
    <x v="0"/>
    <x v="2"/>
    <n v="74.87"/>
    <n v="26.83"/>
  </r>
  <r>
    <s v="U4850"/>
    <x v="19"/>
    <x v="8"/>
    <x v="0"/>
    <x v="1"/>
    <n v="63"/>
    <n v="266"/>
    <s v="Post Malone"/>
    <x v="0"/>
    <x v="1"/>
    <n v="65.400000000000006"/>
    <n v="17.86"/>
  </r>
  <r>
    <s v="U4856"/>
    <x v="19"/>
    <x v="1"/>
    <x v="2"/>
    <x v="3"/>
    <n v="314"/>
    <n v="283"/>
    <s v="Dua Lipa"/>
    <x v="0"/>
    <x v="0"/>
    <n v="56.92"/>
    <n v="67.56"/>
  </r>
  <r>
    <s v="U4888"/>
    <x v="19"/>
    <x v="8"/>
    <x v="1"/>
    <x v="3"/>
    <n v="397"/>
    <n v="99"/>
    <s v="BTS"/>
    <x v="0"/>
    <x v="1"/>
    <n v="19.18"/>
    <n v="13.83"/>
  </r>
  <r>
    <s v="U4897"/>
    <x v="19"/>
    <x v="0"/>
    <x v="4"/>
    <x v="1"/>
    <n v="210"/>
    <n v="446"/>
    <s v="Taylor Swift"/>
    <x v="0"/>
    <x v="1"/>
    <n v="54.87"/>
    <n v="52.76"/>
  </r>
  <r>
    <s v="U4937"/>
    <x v="19"/>
    <x v="1"/>
    <x v="0"/>
    <x v="0"/>
    <n v="543"/>
    <n v="414"/>
    <s v="The Weeknd"/>
    <x v="1"/>
    <x v="1"/>
    <n v="86.43"/>
    <n v="45.13"/>
  </r>
  <r>
    <s v="U4943"/>
    <x v="19"/>
    <x v="2"/>
    <x v="1"/>
    <x v="8"/>
    <n v="24"/>
    <n v="388"/>
    <s v="Drake"/>
    <x v="0"/>
    <x v="0"/>
    <n v="29.83"/>
    <n v="45.82"/>
  </r>
  <r>
    <s v="U5029"/>
    <x v="19"/>
    <x v="5"/>
    <x v="3"/>
    <x v="0"/>
    <n v="532"/>
    <n v="288"/>
    <s v="Billie Eilish"/>
    <x v="1"/>
    <x v="2"/>
    <n v="82.81"/>
    <n v="73.27"/>
  </r>
  <r>
    <s v="U5058"/>
    <x v="19"/>
    <x v="5"/>
    <x v="3"/>
    <x v="1"/>
    <n v="389"/>
    <n v="95"/>
    <s v="Ed Sheeran"/>
    <x v="1"/>
    <x v="1"/>
    <n v="75.83"/>
    <n v="65.45"/>
  </r>
  <r>
    <s v="U5067"/>
    <x v="19"/>
    <x v="8"/>
    <x v="4"/>
    <x v="7"/>
    <n v="408"/>
    <n v="3"/>
    <s v="BTS"/>
    <x v="1"/>
    <x v="2"/>
    <n v="66.599999999999994"/>
    <n v="60.68"/>
  </r>
  <r>
    <s v="U5137"/>
    <x v="19"/>
    <x v="4"/>
    <x v="3"/>
    <x v="4"/>
    <n v="364"/>
    <n v="87"/>
    <s v="Taylor Swift"/>
    <x v="0"/>
    <x v="0"/>
    <n v="21.31"/>
    <n v="32.79"/>
  </r>
  <r>
    <s v="U5193"/>
    <x v="19"/>
    <x v="8"/>
    <x v="5"/>
    <x v="9"/>
    <n v="494"/>
    <n v="387"/>
    <s v="Ed Sheeran"/>
    <x v="1"/>
    <x v="0"/>
    <n v="40.89"/>
    <n v="34.03"/>
  </r>
  <r>
    <s v="U5226"/>
    <x v="19"/>
    <x v="7"/>
    <x v="5"/>
    <x v="0"/>
    <n v="254"/>
    <n v="320"/>
    <s v="Billie Eilish"/>
    <x v="0"/>
    <x v="0"/>
    <n v="38.549999999999997"/>
    <n v="37.78"/>
  </r>
  <r>
    <s v="U5230"/>
    <x v="19"/>
    <x v="2"/>
    <x v="2"/>
    <x v="9"/>
    <n v="164"/>
    <n v="12"/>
    <s v="Bad Bunny"/>
    <x v="0"/>
    <x v="1"/>
    <n v="64.489999999999995"/>
    <n v="43.23"/>
  </r>
  <r>
    <s v="U5242"/>
    <x v="19"/>
    <x v="0"/>
    <x v="3"/>
    <x v="8"/>
    <n v="420"/>
    <n v="497"/>
    <s v="Post Malone"/>
    <x v="1"/>
    <x v="0"/>
    <n v="86.09"/>
    <n v="47.98"/>
  </r>
  <r>
    <s v="U5298"/>
    <x v="19"/>
    <x v="1"/>
    <x v="3"/>
    <x v="8"/>
    <n v="456"/>
    <n v="431"/>
    <s v="Adele"/>
    <x v="0"/>
    <x v="1"/>
    <n v="49.98"/>
    <n v="71.3"/>
  </r>
  <r>
    <s v="U5304"/>
    <x v="19"/>
    <x v="3"/>
    <x v="0"/>
    <x v="8"/>
    <n v="320"/>
    <n v="381"/>
    <s v="Drake"/>
    <x v="1"/>
    <x v="1"/>
    <n v="64.66"/>
    <n v="39"/>
  </r>
  <r>
    <s v="U5338"/>
    <x v="19"/>
    <x v="9"/>
    <x v="0"/>
    <x v="7"/>
    <n v="299"/>
    <n v="406"/>
    <s v="Drake"/>
    <x v="1"/>
    <x v="0"/>
    <n v="70.8"/>
    <n v="74.3"/>
  </r>
  <r>
    <s v="U5343"/>
    <x v="19"/>
    <x v="4"/>
    <x v="3"/>
    <x v="3"/>
    <n v="549"/>
    <n v="212"/>
    <s v="Taylor Swift"/>
    <x v="0"/>
    <x v="2"/>
    <n v="12.82"/>
    <n v="32.5"/>
  </r>
  <r>
    <s v="U5354"/>
    <x v="19"/>
    <x v="5"/>
    <x v="5"/>
    <x v="7"/>
    <n v="499"/>
    <n v="83"/>
    <s v="Post Malone"/>
    <x v="1"/>
    <x v="1"/>
    <n v="17.510000000000002"/>
    <n v="28.65"/>
  </r>
  <r>
    <s v="U5365"/>
    <x v="19"/>
    <x v="3"/>
    <x v="4"/>
    <x v="9"/>
    <n v="353"/>
    <n v="126"/>
    <s v="Ed Sheeran"/>
    <x v="0"/>
    <x v="1"/>
    <n v="83.3"/>
    <n v="71.36"/>
  </r>
  <r>
    <s v="U5369"/>
    <x v="19"/>
    <x v="9"/>
    <x v="4"/>
    <x v="1"/>
    <n v="179"/>
    <n v="315"/>
    <s v="BTS"/>
    <x v="1"/>
    <x v="1"/>
    <n v="59.18"/>
    <n v="51.53"/>
  </r>
  <r>
    <s v="U5377"/>
    <x v="19"/>
    <x v="3"/>
    <x v="2"/>
    <x v="5"/>
    <n v="310"/>
    <n v="30"/>
    <s v="Drake"/>
    <x v="0"/>
    <x v="2"/>
    <n v="89.24"/>
    <n v="5.03"/>
  </r>
  <r>
    <s v="U5395"/>
    <x v="19"/>
    <x v="8"/>
    <x v="5"/>
    <x v="2"/>
    <n v="366"/>
    <n v="98"/>
    <s v="Billie Eilish"/>
    <x v="0"/>
    <x v="1"/>
    <n v="84.98"/>
    <n v="32.29"/>
  </r>
  <r>
    <s v="U5403"/>
    <x v="19"/>
    <x v="1"/>
    <x v="1"/>
    <x v="6"/>
    <n v="384"/>
    <n v="338"/>
    <s v="Bad Bunny"/>
    <x v="0"/>
    <x v="2"/>
    <n v="20.37"/>
    <n v="51.14"/>
  </r>
  <r>
    <s v="U5408"/>
    <x v="19"/>
    <x v="7"/>
    <x v="5"/>
    <x v="0"/>
    <n v="421"/>
    <n v="177"/>
    <s v="Taylor Swift"/>
    <x v="0"/>
    <x v="0"/>
    <n v="41.34"/>
    <n v="39.380000000000003"/>
  </r>
  <r>
    <s v="U5499"/>
    <x v="19"/>
    <x v="7"/>
    <x v="3"/>
    <x v="9"/>
    <n v="577"/>
    <n v="140"/>
    <s v="The Weeknd"/>
    <x v="0"/>
    <x v="2"/>
    <n v="47.52"/>
    <n v="30.64"/>
  </r>
  <r>
    <s v="U5541"/>
    <x v="19"/>
    <x v="9"/>
    <x v="4"/>
    <x v="9"/>
    <n v="532"/>
    <n v="198"/>
    <s v="Ed Sheeran"/>
    <x v="0"/>
    <x v="1"/>
    <n v="23.7"/>
    <n v="60.54"/>
  </r>
  <r>
    <s v="U5548"/>
    <x v="19"/>
    <x v="7"/>
    <x v="4"/>
    <x v="2"/>
    <n v="552"/>
    <n v="388"/>
    <s v="Dua Lipa"/>
    <x v="0"/>
    <x v="2"/>
    <n v="82.9"/>
    <n v="35.1"/>
  </r>
  <r>
    <s v="U5549"/>
    <x v="19"/>
    <x v="1"/>
    <x v="1"/>
    <x v="3"/>
    <n v="89"/>
    <n v="84"/>
    <s v="Ed Sheeran"/>
    <x v="0"/>
    <x v="1"/>
    <n v="55.85"/>
    <n v="74.239999999999995"/>
  </r>
  <r>
    <s v="U5606"/>
    <x v="19"/>
    <x v="0"/>
    <x v="0"/>
    <x v="4"/>
    <n v="499"/>
    <n v="253"/>
    <s v="Bad Bunny"/>
    <x v="1"/>
    <x v="1"/>
    <n v="58.68"/>
    <n v="22.36"/>
  </r>
  <r>
    <s v="U5619"/>
    <x v="19"/>
    <x v="4"/>
    <x v="1"/>
    <x v="6"/>
    <n v="129"/>
    <n v="216"/>
    <s v="BTS"/>
    <x v="1"/>
    <x v="2"/>
    <n v="66.41"/>
    <n v="67.02"/>
  </r>
  <r>
    <s v="U5657"/>
    <x v="19"/>
    <x v="2"/>
    <x v="0"/>
    <x v="9"/>
    <n v="258"/>
    <n v="417"/>
    <s v="Ed Sheeran"/>
    <x v="0"/>
    <x v="1"/>
    <n v="16.62"/>
    <n v="41.23"/>
  </r>
  <r>
    <s v="U5703"/>
    <x v="19"/>
    <x v="9"/>
    <x v="4"/>
    <x v="2"/>
    <n v="452"/>
    <n v="292"/>
    <s v="Bad Bunny"/>
    <x v="0"/>
    <x v="1"/>
    <n v="20.81"/>
    <n v="34.299999999999997"/>
  </r>
  <r>
    <s v="U5720"/>
    <x v="19"/>
    <x v="9"/>
    <x v="0"/>
    <x v="1"/>
    <n v="37"/>
    <n v="341"/>
    <s v="Dua Lipa"/>
    <x v="1"/>
    <x v="2"/>
    <n v="56.49"/>
    <n v="61.39"/>
  </r>
  <r>
    <s v="U5808"/>
    <x v="19"/>
    <x v="1"/>
    <x v="3"/>
    <x v="0"/>
    <n v="178"/>
    <n v="343"/>
    <s v="Ed Sheeran"/>
    <x v="0"/>
    <x v="2"/>
    <n v="27.11"/>
    <n v="28.39"/>
  </r>
  <r>
    <s v="U5871"/>
    <x v="19"/>
    <x v="2"/>
    <x v="4"/>
    <x v="2"/>
    <n v="11"/>
    <n v="302"/>
    <s v="Taylor Swift"/>
    <x v="1"/>
    <x v="0"/>
    <n v="77.489999999999995"/>
    <n v="74.72"/>
  </r>
  <r>
    <s v="U5902"/>
    <x v="19"/>
    <x v="7"/>
    <x v="0"/>
    <x v="4"/>
    <n v="265"/>
    <n v="17"/>
    <s v="Bad Bunny"/>
    <x v="0"/>
    <x v="0"/>
    <n v="10.55"/>
    <n v="74.069999999999993"/>
  </r>
  <r>
    <s v="U5903"/>
    <x v="19"/>
    <x v="4"/>
    <x v="3"/>
    <x v="0"/>
    <n v="468"/>
    <n v="425"/>
    <s v="Drake"/>
    <x v="0"/>
    <x v="0"/>
    <n v="28.95"/>
    <n v="34.869999999999997"/>
  </r>
  <r>
    <s v="U5931"/>
    <x v="19"/>
    <x v="1"/>
    <x v="3"/>
    <x v="3"/>
    <n v="443"/>
    <n v="375"/>
    <s v="Drake"/>
    <x v="0"/>
    <x v="0"/>
    <n v="51.58"/>
    <n v="17.23"/>
  </r>
  <r>
    <s v="U5990"/>
    <x v="19"/>
    <x v="2"/>
    <x v="0"/>
    <x v="7"/>
    <n v="511"/>
    <n v="136"/>
    <s v="Bad Bunny"/>
    <x v="0"/>
    <x v="0"/>
    <n v="39.58"/>
    <n v="12.02"/>
  </r>
  <r>
    <s v="U1015"/>
    <x v="20"/>
    <x v="7"/>
    <x v="2"/>
    <x v="5"/>
    <n v="193"/>
    <n v="11"/>
    <s v="Drake"/>
    <x v="1"/>
    <x v="1"/>
    <n v="39.729999999999997"/>
    <n v="52.44"/>
  </r>
  <r>
    <s v="U1020"/>
    <x v="20"/>
    <x v="1"/>
    <x v="1"/>
    <x v="7"/>
    <n v="58"/>
    <n v="417"/>
    <s v="Post Malone"/>
    <x v="1"/>
    <x v="2"/>
    <n v="87.41"/>
    <n v="44.49"/>
  </r>
  <r>
    <s v="U1040"/>
    <x v="20"/>
    <x v="5"/>
    <x v="0"/>
    <x v="0"/>
    <n v="193"/>
    <n v="454"/>
    <s v="Dua Lipa"/>
    <x v="0"/>
    <x v="2"/>
    <n v="13.37"/>
    <n v="69.69"/>
  </r>
  <r>
    <s v="U1077"/>
    <x v="20"/>
    <x v="8"/>
    <x v="4"/>
    <x v="7"/>
    <n v="419"/>
    <n v="440"/>
    <s v="Taylor Swift"/>
    <x v="1"/>
    <x v="2"/>
    <n v="18.059999999999999"/>
    <n v="74.209999999999994"/>
  </r>
  <r>
    <s v="U1114"/>
    <x v="20"/>
    <x v="8"/>
    <x v="4"/>
    <x v="9"/>
    <n v="386"/>
    <n v="378"/>
    <s v="The Weeknd"/>
    <x v="0"/>
    <x v="0"/>
    <n v="86.83"/>
    <n v="68.75"/>
  </r>
  <r>
    <s v="U1167"/>
    <x v="20"/>
    <x v="9"/>
    <x v="1"/>
    <x v="1"/>
    <n v="491"/>
    <n v="394"/>
    <s v="Bad Bunny"/>
    <x v="1"/>
    <x v="0"/>
    <n v="53.65"/>
    <n v="37.479999999999997"/>
  </r>
  <r>
    <s v="U1176"/>
    <x v="20"/>
    <x v="6"/>
    <x v="4"/>
    <x v="0"/>
    <n v="518"/>
    <n v="9"/>
    <s v="BTS"/>
    <x v="1"/>
    <x v="2"/>
    <n v="30.64"/>
    <n v="20.99"/>
  </r>
  <r>
    <s v="U1180"/>
    <x v="20"/>
    <x v="4"/>
    <x v="5"/>
    <x v="1"/>
    <n v="418"/>
    <n v="256"/>
    <s v="Ed Sheeran"/>
    <x v="0"/>
    <x v="2"/>
    <n v="28.06"/>
    <n v="29.54"/>
  </r>
  <r>
    <s v="U1184"/>
    <x v="20"/>
    <x v="0"/>
    <x v="3"/>
    <x v="5"/>
    <n v="590"/>
    <n v="496"/>
    <s v="Adele"/>
    <x v="0"/>
    <x v="0"/>
    <n v="63.39"/>
    <n v="41.82"/>
  </r>
  <r>
    <s v="U1187"/>
    <x v="20"/>
    <x v="0"/>
    <x v="4"/>
    <x v="8"/>
    <n v="407"/>
    <n v="200"/>
    <s v="Drake"/>
    <x v="1"/>
    <x v="0"/>
    <n v="57.69"/>
    <n v="54.55"/>
  </r>
  <r>
    <s v="U1219"/>
    <x v="20"/>
    <x v="5"/>
    <x v="3"/>
    <x v="7"/>
    <n v="459"/>
    <n v="262"/>
    <s v="Taylor Swift"/>
    <x v="1"/>
    <x v="1"/>
    <n v="17.41"/>
    <n v="55.83"/>
  </r>
  <r>
    <s v="U1276"/>
    <x v="20"/>
    <x v="9"/>
    <x v="3"/>
    <x v="8"/>
    <n v="224"/>
    <n v="259"/>
    <s v="Billie Eilish"/>
    <x v="1"/>
    <x v="0"/>
    <n v="61.34"/>
    <n v="11.73"/>
  </r>
  <r>
    <s v="U1446"/>
    <x v="20"/>
    <x v="1"/>
    <x v="1"/>
    <x v="4"/>
    <n v="69"/>
    <n v="87"/>
    <s v="Bad Bunny"/>
    <x v="0"/>
    <x v="1"/>
    <n v="75.41"/>
    <n v="30.94"/>
  </r>
  <r>
    <s v="U1509"/>
    <x v="20"/>
    <x v="0"/>
    <x v="1"/>
    <x v="7"/>
    <n v="427"/>
    <n v="424"/>
    <s v="Taylor Swift"/>
    <x v="0"/>
    <x v="2"/>
    <n v="81.760000000000005"/>
    <n v="5.46"/>
  </r>
  <r>
    <s v="U1527"/>
    <x v="20"/>
    <x v="7"/>
    <x v="4"/>
    <x v="8"/>
    <n v="324"/>
    <n v="88"/>
    <s v="Adele"/>
    <x v="1"/>
    <x v="2"/>
    <n v="89.46"/>
    <n v="72.930000000000007"/>
  </r>
  <r>
    <s v="U1556"/>
    <x v="20"/>
    <x v="8"/>
    <x v="4"/>
    <x v="5"/>
    <n v="377"/>
    <n v="261"/>
    <s v="Bad Bunny"/>
    <x v="0"/>
    <x v="2"/>
    <n v="67.03"/>
    <n v="76.489999999999995"/>
  </r>
  <r>
    <s v="U1660"/>
    <x v="20"/>
    <x v="9"/>
    <x v="5"/>
    <x v="0"/>
    <n v="225"/>
    <n v="36"/>
    <s v="Adele"/>
    <x v="1"/>
    <x v="1"/>
    <n v="28.3"/>
    <n v="37.49"/>
  </r>
  <r>
    <s v="U1771"/>
    <x v="20"/>
    <x v="4"/>
    <x v="5"/>
    <x v="8"/>
    <n v="322"/>
    <n v="399"/>
    <s v="Adele"/>
    <x v="1"/>
    <x v="1"/>
    <n v="28.46"/>
    <n v="79.61"/>
  </r>
  <r>
    <s v="U1824"/>
    <x v="20"/>
    <x v="4"/>
    <x v="1"/>
    <x v="3"/>
    <n v="78"/>
    <n v="131"/>
    <s v="Adele"/>
    <x v="0"/>
    <x v="1"/>
    <n v="64.33"/>
    <n v="73.03"/>
  </r>
  <r>
    <s v="U1830"/>
    <x v="20"/>
    <x v="8"/>
    <x v="4"/>
    <x v="0"/>
    <n v="541"/>
    <n v="302"/>
    <s v="Dua Lipa"/>
    <x v="1"/>
    <x v="0"/>
    <n v="50.74"/>
    <n v="56.53"/>
  </r>
  <r>
    <s v="U2023"/>
    <x v="20"/>
    <x v="2"/>
    <x v="3"/>
    <x v="3"/>
    <n v="47"/>
    <n v="129"/>
    <s v="Adele"/>
    <x v="0"/>
    <x v="1"/>
    <n v="37.56"/>
    <n v="65.040000000000006"/>
  </r>
  <r>
    <s v="U2032"/>
    <x v="20"/>
    <x v="8"/>
    <x v="2"/>
    <x v="5"/>
    <n v="396"/>
    <n v="205"/>
    <s v="BTS"/>
    <x v="1"/>
    <x v="1"/>
    <n v="43.5"/>
    <n v="24.76"/>
  </r>
  <r>
    <s v="U2046"/>
    <x v="20"/>
    <x v="4"/>
    <x v="5"/>
    <x v="5"/>
    <n v="128"/>
    <n v="200"/>
    <s v="The Weeknd"/>
    <x v="1"/>
    <x v="0"/>
    <n v="21.19"/>
    <n v="36.31"/>
  </r>
  <r>
    <s v="U2069"/>
    <x v="20"/>
    <x v="7"/>
    <x v="4"/>
    <x v="8"/>
    <n v="175"/>
    <n v="145"/>
    <s v="Ed Sheeran"/>
    <x v="0"/>
    <x v="2"/>
    <n v="73.63"/>
    <n v="32.020000000000003"/>
  </r>
  <r>
    <s v="U2122"/>
    <x v="20"/>
    <x v="3"/>
    <x v="2"/>
    <x v="4"/>
    <n v="333"/>
    <n v="307"/>
    <s v="Ed Sheeran"/>
    <x v="0"/>
    <x v="0"/>
    <n v="59.39"/>
    <n v="10.72"/>
  </r>
  <r>
    <s v="U2187"/>
    <x v="20"/>
    <x v="9"/>
    <x v="4"/>
    <x v="7"/>
    <n v="30"/>
    <n v="77"/>
    <s v="Post Malone"/>
    <x v="0"/>
    <x v="1"/>
    <n v="24.97"/>
    <n v="74.59"/>
  </r>
  <r>
    <s v="U2233"/>
    <x v="20"/>
    <x v="7"/>
    <x v="0"/>
    <x v="2"/>
    <n v="543"/>
    <n v="425"/>
    <s v="Adele"/>
    <x v="1"/>
    <x v="2"/>
    <n v="22.3"/>
    <n v="67.150000000000006"/>
  </r>
  <r>
    <s v="U2254"/>
    <x v="20"/>
    <x v="6"/>
    <x v="4"/>
    <x v="4"/>
    <n v="203"/>
    <n v="446"/>
    <s v="Billie Eilish"/>
    <x v="0"/>
    <x v="2"/>
    <n v="19.8"/>
    <n v="50.58"/>
  </r>
  <r>
    <s v="U2255"/>
    <x v="20"/>
    <x v="1"/>
    <x v="1"/>
    <x v="0"/>
    <n v="56"/>
    <n v="8"/>
    <s v="Ed Sheeran"/>
    <x v="0"/>
    <x v="0"/>
    <n v="68.319999999999993"/>
    <n v="32.549999999999997"/>
  </r>
  <r>
    <s v="U2290"/>
    <x v="20"/>
    <x v="5"/>
    <x v="2"/>
    <x v="5"/>
    <n v="171"/>
    <n v="314"/>
    <s v="Bad Bunny"/>
    <x v="0"/>
    <x v="0"/>
    <n v="73.84"/>
    <n v="38.979999999999997"/>
  </r>
  <r>
    <s v="U2350"/>
    <x v="20"/>
    <x v="7"/>
    <x v="5"/>
    <x v="1"/>
    <n v="97"/>
    <n v="52"/>
    <s v="Billie Eilish"/>
    <x v="1"/>
    <x v="0"/>
    <n v="40.31"/>
    <n v="21.15"/>
  </r>
  <r>
    <s v="U2449"/>
    <x v="20"/>
    <x v="8"/>
    <x v="5"/>
    <x v="3"/>
    <n v="30"/>
    <n v="64"/>
    <s v="Dua Lipa"/>
    <x v="0"/>
    <x v="1"/>
    <n v="28.17"/>
    <n v="27.59"/>
  </r>
  <r>
    <s v="U2453"/>
    <x v="20"/>
    <x v="1"/>
    <x v="2"/>
    <x v="1"/>
    <n v="72"/>
    <n v="419"/>
    <s v="Ed Sheeran"/>
    <x v="1"/>
    <x v="1"/>
    <n v="25.97"/>
    <n v="10.35"/>
  </r>
  <r>
    <s v="U2569"/>
    <x v="20"/>
    <x v="8"/>
    <x v="2"/>
    <x v="7"/>
    <n v="297"/>
    <n v="446"/>
    <s v="Billie Eilish"/>
    <x v="0"/>
    <x v="1"/>
    <n v="43.19"/>
    <n v="77.81"/>
  </r>
  <r>
    <s v="U2594"/>
    <x v="20"/>
    <x v="6"/>
    <x v="5"/>
    <x v="0"/>
    <n v="509"/>
    <n v="81"/>
    <s v="Post Malone"/>
    <x v="0"/>
    <x v="1"/>
    <n v="61.13"/>
    <n v="75.14"/>
  </r>
  <r>
    <s v="U2606"/>
    <x v="20"/>
    <x v="2"/>
    <x v="4"/>
    <x v="8"/>
    <n v="475"/>
    <n v="279"/>
    <s v="Bad Bunny"/>
    <x v="1"/>
    <x v="2"/>
    <n v="22.8"/>
    <n v="58.26"/>
  </r>
  <r>
    <s v="U2615"/>
    <x v="20"/>
    <x v="3"/>
    <x v="4"/>
    <x v="2"/>
    <n v="340"/>
    <n v="241"/>
    <s v="Taylor Swift"/>
    <x v="1"/>
    <x v="0"/>
    <n v="48.63"/>
    <n v="38.11"/>
  </r>
  <r>
    <s v="U2644"/>
    <x v="20"/>
    <x v="0"/>
    <x v="5"/>
    <x v="2"/>
    <n v="417"/>
    <n v="21"/>
    <s v="Billie Eilish"/>
    <x v="1"/>
    <x v="2"/>
    <n v="17.05"/>
    <n v="31.68"/>
  </r>
  <r>
    <s v="U2686"/>
    <x v="20"/>
    <x v="7"/>
    <x v="2"/>
    <x v="8"/>
    <n v="203"/>
    <n v="321"/>
    <s v="Drake"/>
    <x v="1"/>
    <x v="0"/>
    <n v="63.57"/>
    <n v="37.200000000000003"/>
  </r>
  <r>
    <s v="U2697"/>
    <x v="20"/>
    <x v="9"/>
    <x v="3"/>
    <x v="4"/>
    <n v="110"/>
    <n v="94"/>
    <s v="Drake"/>
    <x v="0"/>
    <x v="0"/>
    <n v="19.2"/>
    <n v="9.75"/>
  </r>
  <r>
    <s v="U2723"/>
    <x v="20"/>
    <x v="0"/>
    <x v="3"/>
    <x v="5"/>
    <n v="254"/>
    <n v="175"/>
    <s v="BTS"/>
    <x v="0"/>
    <x v="0"/>
    <n v="88.06"/>
    <n v="67.709999999999994"/>
  </r>
  <r>
    <s v="U2729"/>
    <x v="20"/>
    <x v="3"/>
    <x v="0"/>
    <x v="8"/>
    <n v="399"/>
    <n v="495"/>
    <s v="Taylor Swift"/>
    <x v="1"/>
    <x v="1"/>
    <n v="47.19"/>
    <n v="57.27"/>
  </r>
  <r>
    <s v="U2756"/>
    <x v="20"/>
    <x v="2"/>
    <x v="0"/>
    <x v="2"/>
    <n v="187"/>
    <n v="11"/>
    <s v="BTS"/>
    <x v="1"/>
    <x v="0"/>
    <n v="46.87"/>
    <n v="30.75"/>
  </r>
  <r>
    <s v="U2860"/>
    <x v="20"/>
    <x v="6"/>
    <x v="4"/>
    <x v="1"/>
    <n v="125"/>
    <n v="150"/>
    <s v="Post Malone"/>
    <x v="0"/>
    <x v="1"/>
    <n v="68.75"/>
    <n v="29.65"/>
  </r>
  <r>
    <s v="U3005"/>
    <x v="20"/>
    <x v="9"/>
    <x v="2"/>
    <x v="5"/>
    <n v="75"/>
    <n v="167"/>
    <s v="Bad Bunny"/>
    <x v="0"/>
    <x v="0"/>
    <n v="89.45"/>
    <n v="11.83"/>
  </r>
  <r>
    <s v="U3010"/>
    <x v="20"/>
    <x v="4"/>
    <x v="1"/>
    <x v="9"/>
    <n v="148"/>
    <n v="179"/>
    <s v="Taylor Swift"/>
    <x v="1"/>
    <x v="2"/>
    <n v="54.77"/>
    <n v="49.72"/>
  </r>
  <r>
    <s v="U3020"/>
    <x v="20"/>
    <x v="2"/>
    <x v="3"/>
    <x v="0"/>
    <n v="519"/>
    <n v="17"/>
    <s v="Ed Sheeran"/>
    <x v="0"/>
    <x v="1"/>
    <n v="58.42"/>
    <n v="62.24"/>
  </r>
  <r>
    <s v="U3064"/>
    <x v="20"/>
    <x v="4"/>
    <x v="5"/>
    <x v="0"/>
    <n v="524"/>
    <n v="233"/>
    <s v="Post Malone"/>
    <x v="1"/>
    <x v="1"/>
    <n v="40.32"/>
    <n v="59.32"/>
  </r>
  <r>
    <s v="U3107"/>
    <x v="20"/>
    <x v="8"/>
    <x v="5"/>
    <x v="8"/>
    <n v="504"/>
    <n v="81"/>
    <s v="Taylor Swift"/>
    <x v="0"/>
    <x v="0"/>
    <n v="87.6"/>
    <n v="61.56"/>
  </r>
  <r>
    <s v="U3139"/>
    <x v="20"/>
    <x v="2"/>
    <x v="4"/>
    <x v="4"/>
    <n v="79"/>
    <n v="308"/>
    <s v="Adele"/>
    <x v="1"/>
    <x v="1"/>
    <n v="77.040000000000006"/>
    <n v="27"/>
  </r>
  <r>
    <s v="U3233"/>
    <x v="20"/>
    <x v="6"/>
    <x v="4"/>
    <x v="1"/>
    <n v="527"/>
    <n v="293"/>
    <s v="Bad Bunny"/>
    <x v="1"/>
    <x v="2"/>
    <n v="41.77"/>
    <n v="61.71"/>
  </r>
  <r>
    <s v="U3274"/>
    <x v="20"/>
    <x v="2"/>
    <x v="0"/>
    <x v="4"/>
    <n v="136"/>
    <n v="417"/>
    <s v="Post Malone"/>
    <x v="0"/>
    <x v="1"/>
    <n v="31.96"/>
    <n v="25.51"/>
  </r>
  <r>
    <s v="U3372"/>
    <x v="20"/>
    <x v="4"/>
    <x v="1"/>
    <x v="1"/>
    <n v="441"/>
    <n v="111"/>
    <s v="Dua Lipa"/>
    <x v="1"/>
    <x v="1"/>
    <n v="82.38"/>
    <n v="59.56"/>
  </r>
  <r>
    <s v="U3405"/>
    <x v="20"/>
    <x v="9"/>
    <x v="2"/>
    <x v="3"/>
    <n v="580"/>
    <n v="69"/>
    <s v="Dua Lipa"/>
    <x v="1"/>
    <x v="1"/>
    <n v="82.04"/>
    <n v="35.67"/>
  </r>
  <r>
    <s v="U3427"/>
    <x v="20"/>
    <x v="2"/>
    <x v="1"/>
    <x v="4"/>
    <n v="598"/>
    <n v="413"/>
    <s v="Billie Eilish"/>
    <x v="1"/>
    <x v="1"/>
    <n v="62.24"/>
    <n v="64.81"/>
  </r>
  <r>
    <s v="U3576"/>
    <x v="20"/>
    <x v="0"/>
    <x v="1"/>
    <x v="9"/>
    <n v="42"/>
    <n v="17"/>
    <s v="Adele"/>
    <x v="1"/>
    <x v="2"/>
    <n v="73.86"/>
    <n v="11.63"/>
  </r>
  <r>
    <s v="U3656"/>
    <x v="20"/>
    <x v="7"/>
    <x v="1"/>
    <x v="5"/>
    <n v="32"/>
    <n v="201"/>
    <s v="Adele"/>
    <x v="1"/>
    <x v="0"/>
    <n v="12.4"/>
    <n v="63.32"/>
  </r>
  <r>
    <s v="U3657"/>
    <x v="20"/>
    <x v="9"/>
    <x v="5"/>
    <x v="7"/>
    <n v="308"/>
    <n v="456"/>
    <s v="Bad Bunny"/>
    <x v="1"/>
    <x v="0"/>
    <n v="14.27"/>
    <n v="67.510000000000005"/>
  </r>
  <r>
    <s v="U3691"/>
    <x v="20"/>
    <x v="8"/>
    <x v="4"/>
    <x v="3"/>
    <n v="59"/>
    <n v="51"/>
    <s v="Adele"/>
    <x v="0"/>
    <x v="1"/>
    <n v="34.22"/>
    <n v="54.51"/>
  </r>
  <r>
    <s v="U3733"/>
    <x v="20"/>
    <x v="8"/>
    <x v="3"/>
    <x v="7"/>
    <n v="312"/>
    <n v="272"/>
    <s v="Taylor Swift"/>
    <x v="0"/>
    <x v="0"/>
    <n v="66.37"/>
    <n v="79.58"/>
  </r>
  <r>
    <s v="U3799"/>
    <x v="20"/>
    <x v="7"/>
    <x v="0"/>
    <x v="7"/>
    <n v="423"/>
    <n v="476"/>
    <s v="Bad Bunny"/>
    <x v="1"/>
    <x v="2"/>
    <n v="82.53"/>
    <n v="72.739999999999995"/>
  </r>
  <r>
    <s v="U3850"/>
    <x v="20"/>
    <x v="9"/>
    <x v="5"/>
    <x v="5"/>
    <n v="441"/>
    <n v="68"/>
    <s v="Adele"/>
    <x v="1"/>
    <x v="1"/>
    <n v="85.12"/>
    <n v="9.73"/>
  </r>
  <r>
    <s v="U3907"/>
    <x v="20"/>
    <x v="7"/>
    <x v="3"/>
    <x v="8"/>
    <n v="120"/>
    <n v="340"/>
    <s v="Billie Eilish"/>
    <x v="0"/>
    <x v="0"/>
    <n v="46.59"/>
    <n v="26.22"/>
  </r>
  <r>
    <s v="U4050"/>
    <x v="20"/>
    <x v="4"/>
    <x v="4"/>
    <x v="7"/>
    <n v="299"/>
    <n v="8"/>
    <s v="Bad Bunny"/>
    <x v="0"/>
    <x v="2"/>
    <n v="60.78"/>
    <n v="38.06"/>
  </r>
  <r>
    <s v="U4092"/>
    <x v="20"/>
    <x v="8"/>
    <x v="3"/>
    <x v="8"/>
    <n v="516"/>
    <n v="397"/>
    <s v="Post Malone"/>
    <x v="1"/>
    <x v="1"/>
    <n v="71.83"/>
    <n v="49.48"/>
  </r>
  <r>
    <s v="U4139"/>
    <x v="20"/>
    <x v="5"/>
    <x v="5"/>
    <x v="2"/>
    <n v="308"/>
    <n v="450"/>
    <s v="Bad Bunny"/>
    <x v="0"/>
    <x v="1"/>
    <n v="32.53"/>
    <n v="65.59"/>
  </r>
  <r>
    <s v="U4142"/>
    <x v="20"/>
    <x v="1"/>
    <x v="5"/>
    <x v="6"/>
    <n v="50"/>
    <n v="436"/>
    <s v="Taylor Swift"/>
    <x v="0"/>
    <x v="2"/>
    <n v="61.02"/>
    <n v="39.049999999999997"/>
  </r>
  <r>
    <s v="U4172"/>
    <x v="20"/>
    <x v="4"/>
    <x v="4"/>
    <x v="8"/>
    <n v="41"/>
    <n v="347"/>
    <s v="Adele"/>
    <x v="0"/>
    <x v="0"/>
    <n v="84.36"/>
    <n v="67.5"/>
  </r>
  <r>
    <s v="U4208"/>
    <x v="20"/>
    <x v="8"/>
    <x v="5"/>
    <x v="6"/>
    <n v="388"/>
    <n v="209"/>
    <s v="Bad Bunny"/>
    <x v="0"/>
    <x v="1"/>
    <n v="60.31"/>
    <n v="18.760000000000002"/>
  </r>
  <r>
    <s v="U4276"/>
    <x v="20"/>
    <x v="4"/>
    <x v="3"/>
    <x v="9"/>
    <n v="517"/>
    <n v="246"/>
    <s v="Drake"/>
    <x v="1"/>
    <x v="0"/>
    <n v="14.89"/>
    <n v="64.34"/>
  </r>
  <r>
    <s v="U4304"/>
    <x v="20"/>
    <x v="5"/>
    <x v="5"/>
    <x v="0"/>
    <n v="246"/>
    <n v="123"/>
    <s v="Bad Bunny"/>
    <x v="0"/>
    <x v="1"/>
    <n v="87.16"/>
    <n v="66.58"/>
  </r>
  <r>
    <s v="U4313"/>
    <x v="20"/>
    <x v="1"/>
    <x v="2"/>
    <x v="2"/>
    <n v="495"/>
    <n v="143"/>
    <s v="Taylor Swift"/>
    <x v="1"/>
    <x v="2"/>
    <n v="85.29"/>
    <n v="36.04"/>
  </r>
  <r>
    <s v="U4380"/>
    <x v="20"/>
    <x v="6"/>
    <x v="4"/>
    <x v="4"/>
    <n v="481"/>
    <n v="73"/>
    <s v="Taylor Swift"/>
    <x v="0"/>
    <x v="0"/>
    <n v="73.239999999999995"/>
    <n v="61.69"/>
  </r>
  <r>
    <s v="U4437"/>
    <x v="20"/>
    <x v="5"/>
    <x v="2"/>
    <x v="2"/>
    <n v="318"/>
    <n v="426"/>
    <s v="Billie Eilish"/>
    <x v="1"/>
    <x v="2"/>
    <n v="61.58"/>
    <n v="8.2100000000000009"/>
  </r>
  <r>
    <s v="U4521"/>
    <x v="20"/>
    <x v="2"/>
    <x v="0"/>
    <x v="3"/>
    <n v="320"/>
    <n v="464"/>
    <s v="Adele"/>
    <x v="1"/>
    <x v="0"/>
    <n v="59.59"/>
    <n v="13.12"/>
  </r>
  <r>
    <s v="U4583"/>
    <x v="20"/>
    <x v="2"/>
    <x v="0"/>
    <x v="1"/>
    <n v="578"/>
    <n v="498"/>
    <s v="Adele"/>
    <x v="0"/>
    <x v="2"/>
    <n v="78.14"/>
    <n v="26.9"/>
  </r>
  <r>
    <s v="U4594"/>
    <x v="20"/>
    <x v="3"/>
    <x v="5"/>
    <x v="6"/>
    <n v="428"/>
    <n v="430"/>
    <s v="The Weeknd"/>
    <x v="0"/>
    <x v="0"/>
    <n v="66.02"/>
    <n v="6.67"/>
  </r>
  <r>
    <s v="U4727"/>
    <x v="20"/>
    <x v="0"/>
    <x v="1"/>
    <x v="7"/>
    <n v="569"/>
    <n v="324"/>
    <s v="Adele"/>
    <x v="0"/>
    <x v="0"/>
    <n v="67.260000000000005"/>
    <n v="28.52"/>
  </r>
  <r>
    <s v="U4765"/>
    <x v="20"/>
    <x v="2"/>
    <x v="0"/>
    <x v="7"/>
    <n v="273"/>
    <n v="429"/>
    <s v="Adele"/>
    <x v="0"/>
    <x v="0"/>
    <n v="88.94"/>
    <n v="15.78"/>
  </r>
  <r>
    <s v="U4784"/>
    <x v="20"/>
    <x v="0"/>
    <x v="5"/>
    <x v="8"/>
    <n v="70"/>
    <n v="312"/>
    <s v="Bad Bunny"/>
    <x v="0"/>
    <x v="0"/>
    <n v="38.15"/>
    <n v="12.21"/>
  </r>
  <r>
    <s v="U4831"/>
    <x v="20"/>
    <x v="6"/>
    <x v="0"/>
    <x v="7"/>
    <n v="224"/>
    <n v="415"/>
    <s v="BTS"/>
    <x v="0"/>
    <x v="2"/>
    <n v="85.01"/>
    <n v="54.27"/>
  </r>
  <r>
    <s v="U4929"/>
    <x v="20"/>
    <x v="6"/>
    <x v="5"/>
    <x v="7"/>
    <n v="55"/>
    <n v="18"/>
    <s v="Post Malone"/>
    <x v="1"/>
    <x v="0"/>
    <n v="61.09"/>
    <n v="10.41"/>
  </r>
  <r>
    <s v="U4954"/>
    <x v="20"/>
    <x v="8"/>
    <x v="3"/>
    <x v="3"/>
    <n v="385"/>
    <n v="386"/>
    <s v="Taylor Swift"/>
    <x v="1"/>
    <x v="2"/>
    <n v="77.849999999999994"/>
    <n v="22.85"/>
  </r>
  <r>
    <s v="U5006"/>
    <x v="20"/>
    <x v="9"/>
    <x v="2"/>
    <x v="0"/>
    <n v="48"/>
    <n v="488"/>
    <s v="Taylor Swift"/>
    <x v="0"/>
    <x v="0"/>
    <n v="83.94"/>
    <n v="70.45"/>
  </r>
  <r>
    <s v="U5050"/>
    <x v="20"/>
    <x v="6"/>
    <x v="4"/>
    <x v="0"/>
    <n v="417"/>
    <n v="347"/>
    <s v="Taylor Swift"/>
    <x v="0"/>
    <x v="0"/>
    <n v="11.72"/>
    <n v="33.36"/>
  </r>
  <r>
    <s v="U5121"/>
    <x v="20"/>
    <x v="0"/>
    <x v="4"/>
    <x v="7"/>
    <n v="380"/>
    <n v="104"/>
    <s v="Dua Lipa"/>
    <x v="1"/>
    <x v="2"/>
    <n v="86.5"/>
    <n v="24.27"/>
  </r>
  <r>
    <s v="U5159"/>
    <x v="20"/>
    <x v="5"/>
    <x v="3"/>
    <x v="5"/>
    <n v="65"/>
    <n v="385"/>
    <s v="Bad Bunny"/>
    <x v="0"/>
    <x v="1"/>
    <n v="37.15"/>
    <n v="47.05"/>
  </r>
  <r>
    <s v="U5217"/>
    <x v="20"/>
    <x v="2"/>
    <x v="5"/>
    <x v="8"/>
    <n v="231"/>
    <n v="202"/>
    <s v="Post Malone"/>
    <x v="0"/>
    <x v="1"/>
    <n v="41.18"/>
    <n v="5.92"/>
  </r>
  <r>
    <s v="U5264"/>
    <x v="20"/>
    <x v="3"/>
    <x v="5"/>
    <x v="8"/>
    <n v="384"/>
    <n v="69"/>
    <s v="Billie Eilish"/>
    <x v="0"/>
    <x v="2"/>
    <n v="37.85"/>
    <n v="6.49"/>
  </r>
  <r>
    <s v="U5272"/>
    <x v="20"/>
    <x v="8"/>
    <x v="5"/>
    <x v="5"/>
    <n v="588"/>
    <n v="462"/>
    <s v="Dua Lipa"/>
    <x v="1"/>
    <x v="0"/>
    <n v="64.23"/>
    <n v="12.95"/>
  </r>
  <r>
    <s v="U5399"/>
    <x v="20"/>
    <x v="9"/>
    <x v="5"/>
    <x v="3"/>
    <n v="383"/>
    <n v="363"/>
    <s v="Taylor Swift"/>
    <x v="0"/>
    <x v="0"/>
    <n v="80.55"/>
    <n v="43.2"/>
  </r>
  <r>
    <s v="U5427"/>
    <x v="20"/>
    <x v="5"/>
    <x v="3"/>
    <x v="1"/>
    <n v="406"/>
    <n v="231"/>
    <s v="Post Malone"/>
    <x v="0"/>
    <x v="1"/>
    <n v="14.83"/>
    <n v="40.630000000000003"/>
  </r>
  <r>
    <s v="U5450"/>
    <x v="20"/>
    <x v="5"/>
    <x v="5"/>
    <x v="5"/>
    <n v="115"/>
    <n v="85"/>
    <s v="Dua Lipa"/>
    <x v="0"/>
    <x v="1"/>
    <n v="85.92"/>
    <n v="75.3"/>
  </r>
  <r>
    <s v="U5485"/>
    <x v="20"/>
    <x v="0"/>
    <x v="0"/>
    <x v="8"/>
    <n v="127"/>
    <n v="58"/>
    <s v="The Weeknd"/>
    <x v="0"/>
    <x v="2"/>
    <n v="62.81"/>
    <n v="54.38"/>
  </r>
  <r>
    <s v="U5506"/>
    <x v="20"/>
    <x v="6"/>
    <x v="0"/>
    <x v="8"/>
    <n v="308"/>
    <n v="15"/>
    <s v="Bad Bunny"/>
    <x v="1"/>
    <x v="1"/>
    <n v="30.13"/>
    <n v="75.47"/>
  </r>
  <r>
    <s v="U5507"/>
    <x v="20"/>
    <x v="6"/>
    <x v="1"/>
    <x v="4"/>
    <n v="480"/>
    <n v="258"/>
    <s v="Drake"/>
    <x v="0"/>
    <x v="0"/>
    <n v="34.950000000000003"/>
    <n v="68.02"/>
  </r>
  <r>
    <s v="U5537"/>
    <x v="20"/>
    <x v="5"/>
    <x v="0"/>
    <x v="7"/>
    <n v="318"/>
    <n v="111"/>
    <s v="Drake"/>
    <x v="1"/>
    <x v="0"/>
    <n v="88.52"/>
    <n v="45.21"/>
  </r>
  <r>
    <s v="U5595"/>
    <x v="20"/>
    <x v="1"/>
    <x v="0"/>
    <x v="6"/>
    <n v="267"/>
    <n v="9"/>
    <s v="Billie Eilish"/>
    <x v="0"/>
    <x v="0"/>
    <n v="13.91"/>
    <n v="59.16"/>
  </r>
  <r>
    <s v="U5635"/>
    <x v="20"/>
    <x v="6"/>
    <x v="3"/>
    <x v="1"/>
    <n v="575"/>
    <n v="341"/>
    <s v="BTS"/>
    <x v="0"/>
    <x v="1"/>
    <n v="65.69"/>
    <n v="31.39"/>
  </r>
  <r>
    <s v="U5789"/>
    <x v="20"/>
    <x v="3"/>
    <x v="5"/>
    <x v="8"/>
    <n v="193"/>
    <n v="275"/>
    <s v="Dua Lipa"/>
    <x v="0"/>
    <x v="1"/>
    <n v="81.89"/>
    <n v="13.71"/>
  </r>
  <r>
    <s v="U5841"/>
    <x v="20"/>
    <x v="9"/>
    <x v="5"/>
    <x v="5"/>
    <n v="525"/>
    <n v="50"/>
    <s v="Post Malone"/>
    <x v="1"/>
    <x v="2"/>
    <n v="65.489999999999995"/>
    <n v="66.349999999999994"/>
  </r>
  <r>
    <s v="U5874"/>
    <x v="20"/>
    <x v="5"/>
    <x v="5"/>
    <x v="5"/>
    <n v="194"/>
    <n v="111"/>
    <s v="The Weeknd"/>
    <x v="0"/>
    <x v="2"/>
    <n v="37.880000000000003"/>
    <n v="67.459999999999994"/>
  </r>
  <r>
    <s v="U5911"/>
    <x v="20"/>
    <x v="3"/>
    <x v="4"/>
    <x v="3"/>
    <n v="57"/>
    <n v="1"/>
    <s v="Post Malone"/>
    <x v="0"/>
    <x v="1"/>
    <n v="33.770000000000003"/>
    <n v="45.28"/>
  </r>
  <r>
    <s v="U5932"/>
    <x v="20"/>
    <x v="1"/>
    <x v="3"/>
    <x v="3"/>
    <n v="480"/>
    <n v="479"/>
    <s v="Drake"/>
    <x v="1"/>
    <x v="0"/>
    <n v="57.35"/>
    <n v="23.37"/>
  </r>
  <r>
    <s v="U5970"/>
    <x v="20"/>
    <x v="0"/>
    <x v="5"/>
    <x v="6"/>
    <n v="64"/>
    <n v="498"/>
    <s v="BTS"/>
    <x v="0"/>
    <x v="1"/>
    <n v="55.44"/>
    <n v="45.57"/>
  </r>
  <r>
    <s v="U1000"/>
    <x v="21"/>
    <x v="8"/>
    <x v="3"/>
    <x v="0"/>
    <n v="295"/>
    <n v="138"/>
    <s v="Adele"/>
    <x v="0"/>
    <x v="2"/>
    <n v="47.42"/>
    <n v="16.739999999999998"/>
  </r>
  <r>
    <s v="U1072"/>
    <x v="21"/>
    <x v="7"/>
    <x v="5"/>
    <x v="1"/>
    <n v="530"/>
    <n v="310"/>
    <s v="Ed Sheeran"/>
    <x v="0"/>
    <x v="2"/>
    <n v="33.21"/>
    <n v="18.579999999999998"/>
  </r>
  <r>
    <s v="U1143"/>
    <x v="21"/>
    <x v="9"/>
    <x v="2"/>
    <x v="4"/>
    <n v="58"/>
    <n v="321"/>
    <s v="The Weeknd"/>
    <x v="0"/>
    <x v="2"/>
    <n v="51.8"/>
    <n v="11.6"/>
  </r>
  <r>
    <s v="U1248"/>
    <x v="21"/>
    <x v="7"/>
    <x v="2"/>
    <x v="3"/>
    <n v="194"/>
    <n v="339"/>
    <s v="BTS"/>
    <x v="0"/>
    <x v="0"/>
    <n v="89.01"/>
    <n v="23.28"/>
  </r>
  <r>
    <s v="U1339"/>
    <x v="21"/>
    <x v="2"/>
    <x v="3"/>
    <x v="8"/>
    <n v="14"/>
    <n v="50"/>
    <s v="Drake"/>
    <x v="0"/>
    <x v="0"/>
    <n v="56.89"/>
    <n v="62.56"/>
  </r>
  <r>
    <s v="U1390"/>
    <x v="21"/>
    <x v="5"/>
    <x v="5"/>
    <x v="1"/>
    <n v="581"/>
    <n v="41"/>
    <s v="The Weeknd"/>
    <x v="0"/>
    <x v="1"/>
    <n v="13.25"/>
    <n v="71.58"/>
  </r>
  <r>
    <s v="U1405"/>
    <x v="21"/>
    <x v="8"/>
    <x v="1"/>
    <x v="5"/>
    <n v="545"/>
    <n v="104"/>
    <s v="The Weeknd"/>
    <x v="1"/>
    <x v="0"/>
    <n v="22.28"/>
    <n v="59.63"/>
  </r>
  <r>
    <s v="U1410"/>
    <x v="21"/>
    <x v="1"/>
    <x v="5"/>
    <x v="7"/>
    <n v="56"/>
    <n v="327"/>
    <s v="Taylor Swift"/>
    <x v="0"/>
    <x v="2"/>
    <n v="42.6"/>
    <n v="48.32"/>
  </r>
  <r>
    <s v="U1426"/>
    <x v="21"/>
    <x v="2"/>
    <x v="5"/>
    <x v="3"/>
    <n v="22"/>
    <n v="158"/>
    <s v="Ed Sheeran"/>
    <x v="0"/>
    <x v="0"/>
    <n v="26.46"/>
    <n v="55.69"/>
  </r>
  <r>
    <s v="U1435"/>
    <x v="21"/>
    <x v="8"/>
    <x v="2"/>
    <x v="7"/>
    <n v="269"/>
    <n v="114"/>
    <s v="Taylor Swift"/>
    <x v="0"/>
    <x v="2"/>
    <n v="72.95"/>
    <n v="37.76"/>
  </r>
  <r>
    <s v="U1451"/>
    <x v="21"/>
    <x v="6"/>
    <x v="3"/>
    <x v="4"/>
    <n v="447"/>
    <n v="160"/>
    <s v="Ed Sheeran"/>
    <x v="1"/>
    <x v="0"/>
    <n v="68.89"/>
    <n v="30.63"/>
  </r>
  <r>
    <s v="U1541"/>
    <x v="21"/>
    <x v="4"/>
    <x v="1"/>
    <x v="3"/>
    <n v="450"/>
    <n v="4"/>
    <s v="Taylor Swift"/>
    <x v="0"/>
    <x v="0"/>
    <n v="68.02"/>
    <n v="70.849999999999994"/>
  </r>
  <r>
    <s v="U1684"/>
    <x v="21"/>
    <x v="8"/>
    <x v="3"/>
    <x v="8"/>
    <n v="483"/>
    <n v="340"/>
    <s v="Drake"/>
    <x v="0"/>
    <x v="1"/>
    <n v="26.46"/>
    <n v="14.65"/>
  </r>
  <r>
    <s v="U1803"/>
    <x v="21"/>
    <x v="1"/>
    <x v="3"/>
    <x v="5"/>
    <n v="396"/>
    <n v="78"/>
    <s v="Billie Eilish"/>
    <x v="1"/>
    <x v="2"/>
    <n v="16.11"/>
    <n v="50.67"/>
  </r>
  <r>
    <s v="U1806"/>
    <x v="21"/>
    <x v="4"/>
    <x v="2"/>
    <x v="3"/>
    <n v="103"/>
    <n v="441"/>
    <s v="Bad Bunny"/>
    <x v="1"/>
    <x v="0"/>
    <n v="16.63"/>
    <n v="75.55"/>
  </r>
  <r>
    <s v="U1817"/>
    <x v="21"/>
    <x v="5"/>
    <x v="5"/>
    <x v="0"/>
    <n v="479"/>
    <n v="479"/>
    <s v="BTS"/>
    <x v="1"/>
    <x v="1"/>
    <n v="39.880000000000003"/>
    <n v="30.56"/>
  </r>
  <r>
    <s v="U1842"/>
    <x v="21"/>
    <x v="4"/>
    <x v="0"/>
    <x v="6"/>
    <n v="154"/>
    <n v="365"/>
    <s v="Ed Sheeran"/>
    <x v="1"/>
    <x v="1"/>
    <n v="56.13"/>
    <n v="74.540000000000006"/>
  </r>
  <r>
    <s v="U1869"/>
    <x v="21"/>
    <x v="1"/>
    <x v="0"/>
    <x v="8"/>
    <n v="103"/>
    <n v="114"/>
    <s v="BTS"/>
    <x v="0"/>
    <x v="0"/>
    <n v="29.93"/>
    <n v="51.43"/>
  </r>
  <r>
    <s v="U1905"/>
    <x v="21"/>
    <x v="9"/>
    <x v="2"/>
    <x v="9"/>
    <n v="338"/>
    <n v="41"/>
    <s v="The Weeknd"/>
    <x v="1"/>
    <x v="1"/>
    <n v="75.25"/>
    <n v="40.92"/>
  </r>
  <r>
    <s v="U2108"/>
    <x v="21"/>
    <x v="9"/>
    <x v="5"/>
    <x v="8"/>
    <n v="547"/>
    <n v="144"/>
    <s v="Drake"/>
    <x v="1"/>
    <x v="2"/>
    <n v="20.04"/>
    <n v="16.78"/>
  </r>
  <r>
    <s v="U2157"/>
    <x v="21"/>
    <x v="3"/>
    <x v="0"/>
    <x v="8"/>
    <n v="31"/>
    <n v="334"/>
    <s v="Dua Lipa"/>
    <x v="0"/>
    <x v="1"/>
    <n v="41.57"/>
    <n v="59.12"/>
  </r>
  <r>
    <s v="U2213"/>
    <x v="21"/>
    <x v="3"/>
    <x v="4"/>
    <x v="2"/>
    <n v="314"/>
    <n v="336"/>
    <s v="Ed Sheeran"/>
    <x v="1"/>
    <x v="0"/>
    <n v="35.29"/>
    <n v="22.21"/>
  </r>
  <r>
    <s v="U2234"/>
    <x v="21"/>
    <x v="3"/>
    <x v="1"/>
    <x v="7"/>
    <n v="125"/>
    <n v="39"/>
    <s v="The Weeknd"/>
    <x v="1"/>
    <x v="1"/>
    <n v="44.42"/>
    <n v="24.18"/>
  </r>
  <r>
    <s v="U2235"/>
    <x v="21"/>
    <x v="1"/>
    <x v="2"/>
    <x v="9"/>
    <n v="325"/>
    <n v="298"/>
    <s v="Adele"/>
    <x v="1"/>
    <x v="1"/>
    <n v="47.1"/>
    <n v="53.09"/>
  </r>
  <r>
    <s v="U2304"/>
    <x v="21"/>
    <x v="7"/>
    <x v="3"/>
    <x v="0"/>
    <n v="174"/>
    <n v="401"/>
    <s v="Dua Lipa"/>
    <x v="0"/>
    <x v="0"/>
    <n v="66.2"/>
    <n v="79.069999999999993"/>
  </r>
  <r>
    <s v="U2305"/>
    <x v="21"/>
    <x v="8"/>
    <x v="0"/>
    <x v="1"/>
    <n v="253"/>
    <n v="145"/>
    <s v="Ed Sheeran"/>
    <x v="0"/>
    <x v="1"/>
    <n v="44.2"/>
    <n v="45.48"/>
  </r>
  <r>
    <s v="U2318"/>
    <x v="21"/>
    <x v="9"/>
    <x v="5"/>
    <x v="7"/>
    <n v="354"/>
    <n v="473"/>
    <s v="Ed Sheeran"/>
    <x v="0"/>
    <x v="1"/>
    <n v="68.47"/>
    <n v="57.52"/>
  </r>
  <r>
    <s v="U2330"/>
    <x v="21"/>
    <x v="1"/>
    <x v="2"/>
    <x v="4"/>
    <n v="516"/>
    <n v="432"/>
    <s v="Post Malone"/>
    <x v="0"/>
    <x v="1"/>
    <n v="65.459999999999994"/>
    <n v="43.88"/>
  </r>
  <r>
    <s v="U2331"/>
    <x v="21"/>
    <x v="0"/>
    <x v="5"/>
    <x v="7"/>
    <n v="462"/>
    <n v="377"/>
    <s v="Drake"/>
    <x v="1"/>
    <x v="0"/>
    <n v="61.11"/>
    <n v="24.76"/>
  </r>
  <r>
    <s v="U2391"/>
    <x v="21"/>
    <x v="4"/>
    <x v="5"/>
    <x v="2"/>
    <n v="217"/>
    <n v="72"/>
    <s v="Billie Eilish"/>
    <x v="1"/>
    <x v="0"/>
    <n v="49.71"/>
    <n v="49.76"/>
  </r>
  <r>
    <s v="U2420"/>
    <x v="21"/>
    <x v="5"/>
    <x v="1"/>
    <x v="8"/>
    <n v="196"/>
    <n v="392"/>
    <s v="Taylor Swift"/>
    <x v="0"/>
    <x v="1"/>
    <n v="18.739999999999998"/>
    <n v="62.94"/>
  </r>
  <r>
    <s v="U2452"/>
    <x v="21"/>
    <x v="8"/>
    <x v="1"/>
    <x v="0"/>
    <n v="444"/>
    <n v="481"/>
    <s v="Billie Eilish"/>
    <x v="0"/>
    <x v="1"/>
    <n v="25.27"/>
    <n v="32.26"/>
  </r>
  <r>
    <s v="U2495"/>
    <x v="21"/>
    <x v="6"/>
    <x v="5"/>
    <x v="0"/>
    <n v="471"/>
    <n v="21"/>
    <s v="The Weeknd"/>
    <x v="1"/>
    <x v="0"/>
    <n v="76.61"/>
    <n v="51"/>
  </r>
  <r>
    <s v="U2549"/>
    <x v="21"/>
    <x v="7"/>
    <x v="1"/>
    <x v="7"/>
    <n v="41"/>
    <n v="80"/>
    <s v="BTS"/>
    <x v="0"/>
    <x v="1"/>
    <n v="17.940000000000001"/>
    <n v="60.69"/>
  </r>
  <r>
    <s v="U2593"/>
    <x v="21"/>
    <x v="2"/>
    <x v="1"/>
    <x v="2"/>
    <n v="86"/>
    <n v="131"/>
    <s v="Bad Bunny"/>
    <x v="1"/>
    <x v="1"/>
    <n v="43.46"/>
    <n v="48.45"/>
  </r>
  <r>
    <s v="U2608"/>
    <x v="21"/>
    <x v="6"/>
    <x v="2"/>
    <x v="2"/>
    <n v="48"/>
    <n v="410"/>
    <s v="The Weeknd"/>
    <x v="0"/>
    <x v="2"/>
    <n v="20.84"/>
    <n v="52.74"/>
  </r>
  <r>
    <s v="U2637"/>
    <x v="21"/>
    <x v="2"/>
    <x v="4"/>
    <x v="8"/>
    <n v="428"/>
    <n v="172"/>
    <s v="Adele"/>
    <x v="0"/>
    <x v="2"/>
    <n v="57.29"/>
    <n v="10.39"/>
  </r>
  <r>
    <s v="U2677"/>
    <x v="21"/>
    <x v="0"/>
    <x v="2"/>
    <x v="2"/>
    <n v="43"/>
    <n v="444"/>
    <s v="The Weeknd"/>
    <x v="1"/>
    <x v="1"/>
    <n v="70.73"/>
    <n v="63.98"/>
  </r>
  <r>
    <s v="U2702"/>
    <x v="21"/>
    <x v="8"/>
    <x v="2"/>
    <x v="9"/>
    <n v="565"/>
    <n v="108"/>
    <s v="Billie Eilish"/>
    <x v="0"/>
    <x v="2"/>
    <n v="54.72"/>
    <n v="64.55"/>
  </r>
  <r>
    <s v="U2722"/>
    <x v="21"/>
    <x v="0"/>
    <x v="2"/>
    <x v="0"/>
    <n v="209"/>
    <n v="210"/>
    <s v="The Weeknd"/>
    <x v="0"/>
    <x v="2"/>
    <n v="52.94"/>
    <n v="73.28"/>
  </r>
  <r>
    <s v="U2788"/>
    <x v="21"/>
    <x v="1"/>
    <x v="4"/>
    <x v="4"/>
    <n v="294"/>
    <n v="471"/>
    <s v="The Weeknd"/>
    <x v="0"/>
    <x v="2"/>
    <n v="65.17"/>
    <n v="61.46"/>
  </r>
  <r>
    <s v="U2790"/>
    <x v="21"/>
    <x v="7"/>
    <x v="0"/>
    <x v="9"/>
    <n v="440"/>
    <n v="115"/>
    <s v="BTS"/>
    <x v="0"/>
    <x v="2"/>
    <n v="36.44"/>
    <n v="57.3"/>
  </r>
  <r>
    <s v="U2811"/>
    <x v="21"/>
    <x v="1"/>
    <x v="3"/>
    <x v="5"/>
    <n v="296"/>
    <n v="180"/>
    <s v="Adele"/>
    <x v="1"/>
    <x v="2"/>
    <n v="69.680000000000007"/>
    <n v="21.23"/>
  </r>
  <r>
    <s v="U2832"/>
    <x v="21"/>
    <x v="9"/>
    <x v="0"/>
    <x v="0"/>
    <n v="279"/>
    <n v="413"/>
    <s v="Bad Bunny"/>
    <x v="0"/>
    <x v="1"/>
    <n v="64.459999999999994"/>
    <n v="19.84"/>
  </r>
  <r>
    <s v="U2848"/>
    <x v="21"/>
    <x v="5"/>
    <x v="0"/>
    <x v="8"/>
    <n v="498"/>
    <n v="142"/>
    <s v="Dua Lipa"/>
    <x v="0"/>
    <x v="1"/>
    <n v="58.13"/>
    <n v="64.92"/>
  </r>
  <r>
    <s v="U2962"/>
    <x v="21"/>
    <x v="5"/>
    <x v="3"/>
    <x v="5"/>
    <n v="319"/>
    <n v="179"/>
    <s v="Bad Bunny"/>
    <x v="0"/>
    <x v="2"/>
    <n v="59.88"/>
    <n v="69.17"/>
  </r>
  <r>
    <s v="U3021"/>
    <x v="21"/>
    <x v="7"/>
    <x v="5"/>
    <x v="3"/>
    <n v="569"/>
    <n v="259"/>
    <s v="Dua Lipa"/>
    <x v="1"/>
    <x v="0"/>
    <n v="79.319999999999993"/>
    <n v="70.22"/>
  </r>
  <r>
    <s v="U3053"/>
    <x v="21"/>
    <x v="4"/>
    <x v="2"/>
    <x v="9"/>
    <n v="133"/>
    <n v="33"/>
    <s v="Bad Bunny"/>
    <x v="1"/>
    <x v="1"/>
    <n v="65.58"/>
    <n v="26.56"/>
  </r>
  <r>
    <s v="U3149"/>
    <x v="21"/>
    <x v="4"/>
    <x v="1"/>
    <x v="1"/>
    <n v="534"/>
    <n v="186"/>
    <s v="Dua Lipa"/>
    <x v="1"/>
    <x v="2"/>
    <n v="74.5"/>
    <n v="26.68"/>
  </r>
  <r>
    <s v="U3157"/>
    <x v="21"/>
    <x v="9"/>
    <x v="5"/>
    <x v="4"/>
    <n v="516"/>
    <n v="324"/>
    <s v="Ed Sheeran"/>
    <x v="1"/>
    <x v="0"/>
    <n v="38.909999999999997"/>
    <n v="65.3"/>
  </r>
  <r>
    <s v="U3264"/>
    <x v="21"/>
    <x v="0"/>
    <x v="5"/>
    <x v="8"/>
    <n v="428"/>
    <n v="44"/>
    <s v="The Weeknd"/>
    <x v="1"/>
    <x v="0"/>
    <n v="16.89"/>
    <n v="68.69"/>
  </r>
  <r>
    <s v="U3412"/>
    <x v="21"/>
    <x v="4"/>
    <x v="5"/>
    <x v="3"/>
    <n v="179"/>
    <n v="255"/>
    <s v="BTS"/>
    <x v="1"/>
    <x v="2"/>
    <n v="70.680000000000007"/>
    <n v="33.01"/>
  </r>
  <r>
    <s v="U3506"/>
    <x v="21"/>
    <x v="1"/>
    <x v="4"/>
    <x v="1"/>
    <n v="574"/>
    <n v="334"/>
    <s v="The Weeknd"/>
    <x v="0"/>
    <x v="2"/>
    <n v="56.87"/>
    <n v="45.81"/>
  </r>
  <r>
    <s v="U3531"/>
    <x v="21"/>
    <x v="2"/>
    <x v="5"/>
    <x v="1"/>
    <n v="239"/>
    <n v="432"/>
    <s v="Billie Eilish"/>
    <x v="1"/>
    <x v="0"/>
    <n v="81.83"/>
    <n v="49.24"/>
  </r>
  <r>
    <s v="U3553"/>
    <x v="21"/>
    <x v="4"/>
    <x v="3"/>
    <x v="8"/>
    <n v="524"/>
    <n v="354"/>
    <s v="Ed Sheeran"/>
    <x v="0"/>
    <x v="0"/>
    <n v="74.010000000000005"/>
    <n v="62.96"/>
  </r>
  <r>
    <s v="U3560"/>
    <x v="21"/>
    <x v="3"/>
    <x v="2"/>
    <x v="8"/>
    <n v="293"/>
    <n v="214"/>
    <s v="Taylor Swift"/>
    <x v="1"/>
    <x v="1"/>
    <n v="58.63"/>
    <n v="52.93"/>
  </r>
  <r>
    <s v="U3589"/>
    <x v="21"/>
    <x v="5"/>
    <x v="1"/>
    <x v="0"/>
    <n v="387"/>
    <n v="275"/>
    <s v="Dua Lipa"/>
    <x v="0"/>
    <x v="2"/>
    <n v="16.47"/>
    <n v="28.6"/>
  </r>
  <r>
    <s v="U3725"/>
    <x v="21"/>
    <x v="9"/>
    <x v="1"/>
    <x v="8"/>
    <n v="278"/>
    <n v="52"/>
    <s v="Drake"/>
    <x v="0"/>
    <x v="0"/>
    <n v="18.739999999999998"/>
    <n v="75.180000000000007"/>
  </r>
  <r>
    <s v="U3773"/>
    <x v="21"/>
    <x v="4"/>
    <x v="4"/>
    <x v="0"/>
    <n v="361"/>
    <n v="277"/>
    <s v="Post Malone"/>
    <x v="0"/>
    <x v="2"/>
    <n v="87.72"/>
    <n v="39.93"/>
  </r>
  <r>
    <s v="U3810"/>
    <x v="21"/>
    <x v="1"/>
    <x v="3"/>
    <x v="4"/>
    <n v="31"/>
    <n v="4"/>
    <s v="Adele"/>
    <x v="0"/>
    <x v="2"/>
    <n v="29.8"/>
    <n v="49.99"/>
  </r>
  <r>
    <s v="U3855"/>
    <x v="21"/>
    <x v="8"/>
    <x v="0"/>
    <x v="4"/>
    <n v="216"/>
    <n v="4"/>
    <s v="The Weeknd"/>
    <x v="1"/>
    <x v="1"/>
    <n v="55.35"/>
    <n v="55.82"/>
  </r>
  <r>
    <s v="U3898"/>
    <x v="21"/>
    <x v="1"/>
    <x v="2"/>
    <x v="1"/>
    <n v="296"/>
    <n v="329"/>
    <s v="Adele"/>
    <x v="1"/>
    <x v="0"/>
    <n v="22.55"/>
    <n v="26.03"/>
  </r>
  <r>
    <s v="U3899"/>
    <x v="21"/>
    <x v="3"/>
    <x v="4"/>
    <x v="1"/>
    <n v="374"/>
    <n v="299"/>
    <s v="Billie Eilish"/>
    <x v="0"/>
    <x v="0"/>
    <n v="23.05"/>
    <n v="26.12"/>
  </r>
  <r>
    <s v="U3903"/>
    <x v="21"/>
    <x v="9"/>
    <x v="5"/>
    <x v="1"/>
    <n v="533"/>
    <n v="162"/>
    <s v="The Weeknd"/>
    <x v="0"/>
    <x v="0"/>
    <n v="77.25"/>
    <n v="65.819999999999993"/>
  </r>
  <r>
    <s v="U4040"/>
    <x v="21"/>
    <x v="5"/>
    <x v="4"/>
    <x v="3"/>
    <n v="258"/>
    <n v="498"/>
    <s v="Adele"/>
    <x v="0"/>
    <x v="1"/>
    <n v="74.09"/>
    <n v="52.36"/>
  </r>
  <r>
    <s v="U4062"/>
    <x v="21"/>
    <x v="1"/>
    <x v="1"/>
    <x v="0"/>
    <n v="558"/>
    <n v="38"/>
    <s v="Ed Sheeran"/>
    <x v="0"/>
    <x v="0"/>
    <n v="62.87"/>
    <n v="60.02"/>
  </r>
  <r>
    <s v="U4134"/>
    <x v="21"/>
    <x v="6"/>
    <x v="2"/>
    <x v="1"/>
    <n v="563"/>
    <n v="450"/>
    <s v="The Weeknd"/>
    <x v="1"/>
    <x v="0"/>
    <n v="58.15"/>
    <n v="60.7"/>
  </r>
  <r>
    <s v="U4203"/>
    <x v="21"/>
    <x v="6"/>
    <x v="4"/>
    <x v="0"/>
    <n v="407"/>
    <n v="176"/>
    <s v="Billie Eilish"/>
    <x v="0"/>
    <x v="2"/>
    <n v="32.78"/>
    <n v="68.239999999999995"/>
  </r>
  <r>
    <s v="U4210"/>
    <x v="21"/>
    <x v="2"/>
    <x v="2"/>
    <x v="9"/>
    <n v="119"/>
    <n v="229"/>
    <s v="Taylor Swift"/>
    <x v="1"/>
    <x v="1"/>
    <n v="40.700000000000003"/>
    <n v="57.62"/>
  </r>
  <r>
    <s v="U4263"/>
    <x v="21"/>
    <x v="7"/>
    <x v="1"/>
    <x v="8"/>
    <n v="475"/>
    <n v="145"/>
    <s v="Dua Lipa"/>
    <x v="0"/>
    <x v="2"/>
    <n v="81.61"/>
    <n v="30.45"/>
  </r>
  <r>
    <s v="U4412"/>
    <x v="21"/>
    <x v="2"/>
    <x v="0"/>
    <x v="5"/>
    <n v="541"/>
    <n v="103"/>
    <s v="Taylor Swift"/>
    <x v="0"/>
    <x v="2"/>
    <n v="46.38"/>
    <n v="15.3"/>
  </r>
  <r>
    <s v="U4579"/>
    <x v="21"/>
    <x v="5"/>
    <x v="1"/>
    <x v="5"/>
    <n v="420"/>
    <n v="206"/>
    <s v="The Weeknd"/>
    <x v="0"/>
    <x v="1"/>
    <n v="41.62"/>
    <n v="13.31"/>
  </r>
  <r>
    <s v="U4589"/>
    <x v="21"/>
    <x v="5"/>
    <x v="2"/>
    <x v="4"/>
    <n v="234"/>
    <n v="129"/>
    <s v="Post Malone"/>
    <x v="0"/>
    <x v="0"/>
    <n v="24.85"/>
    <n v="27.49"/>
  </r>
  <r>
    <s v="U4772"/>
    <x v="21"/>
    <x v="4"/>
    <x v="5"/>
    <x v="7"/>
    <n v="285"/>
    <n v="387"/>
    <s v="Ed Sheeran"/>
    <x v="1"/>
    <x v="0"/>
    <n v="42.29"/>
    <n v="42.79"/>
  </r>
  <r>
    <s v="U4805"/>
    <x v="21"/>
    <x v="1"/>
    <x v="1"/>
    <x v="5"/>
    <n v="358"/>
    <n v="28"/>
    <s v="Dua Lipa"/>
    <x v="1"/>
    <x v="0"/>
    <n v="38.85"/>
    <n v="46.59"/>
  </r>
  <r>
    <s v="U4868"/>
    <x v="21"/>
    <x v="5"/>
    <x v="4"/>
    <x v="5"/>
    <n v="488"/>
    <n v="194"/>
    <s v="Bad Bunny"/>
    <x v="1"/>
    <x v="0"/>
    <n v="71.260000000000005"/>
    <n v="53.28"/>
  </r>
  <r>
    <s v="U4876"/>
    <x v="21"/>
    <x v="4"/>
    <x v="1"/>
    <x v="3"/>
    <n v="110"/>
    <n v="18"/>
    <s v="Billie Eilish"/>
    <x v="0"/>
    <x v="0"/>
    <n v="43.6"/>
    <n v="6.46"/>
  </r>
  <r>
    <s v="U4906"/>
    <x v="21"/>
    <x v="4"/>
    <x v="0"/>
    <x v="8"/>
    <n v="433"/>
    <n v="410"/>
    <s v="The Weeknd"/>
    <x v="1"/>
    <x v="2"/>
    <n v="57.15"/>
    <n v="14.1"/>
  </r>
  <r>
    <s v="U4938"/>
    <x v="21"/>
    <x v="3"/>
    <x v="1"/>
    <x v="4"/>
    <n v="375"/>
    <n v="127"/>
    <s v="Drake"/>
    <x v="0"/>
    <x v="1"/>
    <n v="35.380000000000003"/>
    <n v="58.7"/>
  </r>
  <r>
    <s v="U4972"/>
    <x v="21"/>
    <x v="3"/>
    <x v="5"/>
    <x v="7"/>
    <n v="351"/>
    <n v="376"/>
    <s v="Bad Bunny"/>
    <x v="1"/>
    <x v="0"/>
    <n v="15.77"/>
    <n v="27.08"/>
  </r>
  <r>
    <s v="U4991"/>
    <x v="21"/>
    <x v="0"/>
    <x v="2"/>
    <x v="7"/>
    <n v="218"/>
    <n v="290"/>
    <s v="BTS"/>
    <x v="0"/>
    <x v="1"/>
    <n v="36.39"/>
    <n v="36.28"/>
  </r>
  <r>
    <s v="U5113"/>
    <x v="21"/>
    <x v="5"/>
    <x v="5"/>
    <x v="6"/>
    <n v="491"/>
    <n v="53"/>
    <s v="Drake"/>
    <x v="1"/>
    <x v="2"/>
    <n v="86.12"/>
    <n v="16.84"/>
  </r>
  <r>
    <s v="U5124"/>
    <x v="21"/>
    <x v="0"/>
    <x v="3"/>
    <x v="8"/>
    <n v="558"/>
    <n v="380"/>
    <s v="Drake"/>
    <x v="1"/>
    <x v="1"/>
    <n v="53.6"/>
    <n v="6.21"/>
  </r>
  <r>
    <s v="U5142"/>
    <x v="21"/>
    <x v="1"/>
    <x v="1"/>
    <x v="8"/>
    <n v="104"/>
    <n v="363"/>
    <s v="Bad Bunny"/>
    <x v="1"/>
    <x v="1"/>
    <n v="85.56"/>
    <n v="19.63"/>
  </r>
  <r>
    <s v="U5150"/>
    <x v="21"/>
    <x v="3"/>
    <x v="4"/>
    <x v="0"/>
    <n v="574"/>
    <n v="69"/>
    <s v="Bad Bunny"/>
    <x v="0"/>
    <x v="0"/>
    <n v="50.98"/>
    <n v="49.5"/>
  </r>
  <r>
    <s v="U5180"/>
    <x v="21"/>
    <x v="0"/>
    <x v="5"/>
    <x v="7"/>
    <n v="515"/>
    <n v="236"/>
    <s v="Bad Bunny"/>
    <x v="0"/>
    <x v="0"/>
    <n v="75.459999999999994"/>
    <n v="19.98"/>
  </r>
  <r>
    <s v="U5196"/>
    <x v="21"/>
    <x v="6"/>
    <x v="2"/>
    <x v="7"/>
    <n v="143"/>
    <n v="23"/>
    <s v="Ed Sheeran"/>
    <x v="0"/>
    <x v="2"/>
    <n v="29.58"/>
    <n v="52.77"/>
  </r>
  <r>
    <s v="U5203"/>
    <x v="21"/>
    <x v="8"/>
    <x v="0"/>
    <x v="2"/>
    <n v="359"/>
    <n v="425"/>
    <s v="Dua Lipa"/>
    <x v="1"/>
    <x v="2"/>
    <n v="23.22"/>
    <n v="58.84"/>
  </r>
  <r>
    <s v="U5277"/>
    <x v="21"/>
    <x v="5"/>
    <x v="2"/>
    <x v="5"/>
    <n v="465"/>
    <n v="396"/>
    <s v="Adele"/>
    <x v="1"/>
    <x v="0"/>
    <n v="51.76"/>
    <n v="30.42"/>
  </r>
  <r>
    <s v="U5295"/>
    <x v="21"/>
    <x v="7"/>
    <x v="3"/>
    <x v="3"/>
    <n v="545"/>
    <n v="349"/>
    <s v="Post Malone"/>
    <x v="0"/>
    <x v="2"/>
    <n v="50.65"/>
    <n v="46.21"/>
  </r>
  <r>
    <s v="U5322"/>
    <x v="21"/>
    <x v="9"/>
    <x v="4"/>
    <x v="9"/>
    <n v="302"/>
    <n v="385"/>
    <s v="Ed Sheeran"/>
    <x v="1"/>
    <x v="2"/>
    <n v="61.72"/>
    <n v="69.849999999999994"/>
  </r>
  <r>
    <s v="U5347"/>
    <x v="21"/>
    <x v="2"/>
    <x v="0"/>
    <x v="4"/>
    <n v="14"/>
    <n v="247"/>
    <s v="Billie Eilish"/>
    <x v="1"/>
    <x v="1"/>
    <n v="17.940000000000001"/>
    <n v="71.040000000000006"/>
  </r>
  <r>
    <s v="U5359"/>
    <x v="21"/>
    <x v="4"/>
    <x v="4"/>
    <x v="8"/>
    <n v="32"/>
    <n v="120"/>
    <s v="Bad Bunny"/>
    <x v="1"/>
    <x v="1"/>
    <n v="17.440000000000001"/>
    <n v="53.74"/>
  </r>
  <r>
    <s v="U5453"/>
    <x v="21"/>
    <x v="4"/>
    <x v="2"/>
    <x v="0"/>
    <n v="454"/>
    <n v="131"/>
    <s v="Dua Lipa"/>
    <x v="1"/>
    <x v="0"/>
    <n v="27.73"/>
    <n v="38.29"/>
  </r>
  <r>
    <s v="U5517"/>
    <x v="21"/>
    <x v="0"/>
    <x v="5"/>
    <x v="0"/>
    <n v="435"/>
    <n v="238"/>
    <s v="Taylor Swift"/>
    <x v="1"/>
    <x v="1"/>
    <n v="87.66"/>
    <n v="10.91"/>
  </r>
  <r>
    <s v="U5522"/>
    <x v="21"/>
    <x v="1"/>
    <x v="5"/>
    <x v="2"/>
    <n v="112"/>
    <n v="15"/>
    <s v="Ed Sheeran"/>
    <x v="1"/>
    <x v="1"/>
    <n v="27.48"/>
    <n v="34.03"/>
  </r>
  <r>
    <s v="U5556"/>
    <x v="21"/>
    <x v="4"/>
    <x v="5"/>
    <x v="8"/>
    <n v="287"/>
    <n v="237"/>
    <s v="Bad Bunny"/>
    <x v="0"/>
    <x v="1"/>
    <n v="35.630000000000003"/>
    <n v="78.75"/>
  </r>
  <r>
    <s v="U5573"/>
    <x v="21"/>
    <x v="0"/>
    <x v="1"/>
    <x v="6"/>
    <n v="171"/>
    <n v="6"/>
    <s v="Billie Eilish"/>
    <x v="0"/>
    <x v="1"/>
    <n v="76.260000000000005"/>
    <n v="19.14"/>
  </r>
  <r>
    <s v="U5579"/>
    <x v="21"/>
    <x v="9"/>
    <x v="1"/>
    <x v="9"/>
    <n v="527"/>
    <n v="232"/>
    <s v="The Weeknd"/>
    <x v="1"/>
    <x v="0"/>
    <n v="87.05"/>
    <n v="30.23"/>
  </r>
  <r>
    <s v="U5598"/>
    <x v="21"/>
    <x v="7"/>
    <x v="4"/>
    <x v="2"/>
    <n v="492"/>
    <n v="315"/>
    <s v="BTS"/>
    <x v="1"/>
    <x v="0"/>
    <n v="15.9"/>
    <n v="54.34"/>
  </r>
  <r>
    <s v="U5714"/>
    <x v="21"/>
    <x v="2"/>
    <x v="2"/>
    <x v="8"/>
    <n v="195"/>
    <n v="270"/>
    <s v="The Weeknd"/>
    <x v="1"/>
    <x v="0"/>
    <n v="15.56"/>
    <n v="28.11"/>
  </r>
  <r>
    <s v="U5779"/>
    <x v="21"/>
    <x v="3"/>
    <x v="1"/>
    <x v="8"/>
    <n v="138"/>
    <n v="202"/>
    <s v="Ed Sheeran"/>
    <x v="1"/>
    <x v="0"/>
    <n v="20.66"/>
    <n v="51.09"/>
  </r>
  <r>
    <s v="U5791"/>
    <x v="21"/>
    <x v="2"/>
    <x v="1"/>
    <x v="1"/>
    <n v="40"/>
    <n v="357"/>
    <s v="Dua Lipa"/>
    <x v="1"/>
    <x v="0"/>
    <n v="61.99"/>
    <n v="35.35"/>
  </r>
  <r>
    <s v="U5806"/>
    <x v="21"/>
    <x v="1"/>
    <x v="1"/>
    <x v="3"/>
    <n v="390"/>
    <n v="249"/>
    <s v="Taylor Swift"/>
    <x v="1"/>
    <x v="2"/>
    <n v="71.459999999999994"/>
    <n v="15.35"/>
  </r>
  <r>
    <s v="U5938"/>
    <x v="21"/>
    <x v="3"/>
    <x v="3"/>
    <x v="4"/>
    <n v="435"/>
    <n v="44"/>
    <s v="Ed Sheeran"/>
    <x v="1"/>
    <x v="1"/>
    <n v="25.22"/>
    <n v="60.95"/>
  </r>
  <r>
    <s v="U5955"/>
    <x v="21"/>
    <x v="3"/>
    <x v="1"/>
    <x v="5"/>
    <n v="163"/>
    <n v="108"/>
    <s v="Post Malone"/>
    <x v="0"/>
    <x v="1"/>
    <n v="62.17"/>
    <n v="71.06"/>
  </r>
  <r>
    <s v="U1024"/>
    <x v="22"/>
    <x v="5"/>
    <x v="4"/>
    <x v="9"/>
    <n v="218"/>
    <n v="461"/>
    <s v="Post Malone"/>
    <x v="0"/>
    <x v="0"/>
    <n v="42.17"/>
    <n v="77.180000000000007"/>
  </r>
  <r>
    <s v="U1049"/>
    <x v="22"/>
    <x v="1"/>
    <x v="1"/>
    <x v="7"/>
    <n v="249"/>
    <n v="178"/>
    <s v="Dua Lipa"/>
    <x v="0"/>
    <x v="2"/>
    <n v="34.56"/>
    <n v="19.68"/>
  </r>
  <r>
    <s v="U1053"/>
    <x v="22"/>
    <x v="6"/>
    <x v="4"/>
    <x v="5"/>
    <n v="88"/>
    <n v="315"/>
    <s v="Adele"/>
    <x v="1"/>
    <x v="2"/>
    <n v="85.45"/>
    <n v="79.319999999999993"/>
  </r>
  <r>
    <s v="U1062"/>
    <x v="22"/>
    <x v="1"/>
    <x v="2"/>
    <x v="3"/>
    <n v="372"/>
    <n v="283"/>
    <s v="Ed Sheeran"/>
    <x v="0"/>
    <x v="1"/>
    <n v="84.71"/>
    <n v="56.46"/>
  </r>
  <r>
    <s v="U1128"/>
    <x v="22"/>
    <x v="3"/>
    <x v="2"/>
    <x v="3"/>
    <n v="152"/>
    <n v="282"/>
    <s v="The Weeknd"/>
    <x v="0"/>
    <x v="0"/>
    <n v="30.63"/>
    <n v="51.29"/>
  </r>
  <r>
    <s v="U1200"/>
    <x v="22"/>
    <x v="8"/>
    <x v="2"/>
    <x v="3"/>
    <n v="100"/>
    <n v="181"/>
    <s v="Billie Eilish"/>
    <x v="1"/>
    <x v="2"/>
    <n v="40.26"/>
    <n v="8.26"/>
  </r>
  <r>
    <s v="U1258"/>
    <x v="22"/>
    <x v="5"/>
    <x v="2"/>
    <x v="7"/>
    <n v="36"/>
    <n v="125"/>
    <s v="Post Malone"/>
    <x v="0"/>
    <x v="1"/>
    <n v="69.27"/>
    <n v="28.79"/>
  </r>
  <r>
    <s v="U1280"/>
    <x v="22"/>
    <x v="9"/>
    <x v="5"/>
    <x v="6"/>
    <n v="202"/>
    <n v="435"/>
    <s v="Bad Bunny"/>
    <x v="0"/>
    <x v="0"/>
    <n v="60.49"/>
    <n v="11.22"/>
  </r>
  <r>
    <s v="U1330"/>
    <x v="22"/>
    <x v="2"/>
    <x v="3"/>
    <x v="7"/>
    <n v="157"/>
    <n v="3"/>
    <s v="Taylor Swift"/>
    <x v="0"/>
    <x v="1"/>
    <n v="20.91"/>
    <n v="29.16"/>
  </r>
  <r>
    <s v="U1338"/>
    <x v="22"/>
    <x v="6"/>
    <x v="4"/>
    <x v="4"/>
    <n v="287"/>
    <n v="461"/>
    <s v="Bad Bunny"/>
    <x v="0"/>
    <x v="0"/>
    <n v="54.28"/>
    <n v="65.77"/>
  </r>
  <r>
    <s v="U1359"/>
    <x v="22"/>
    <x v="7"/>
    <x v="5"/>
    <x v="5"/>
    <n v="212"/>
    <n v="307"/>
    <s v="Taylor Swift"/>
    <x v="0"/>
    <x v="0"/>
    <n v="77.31"/>
    <n v="56.83"/>
  </r>
  <r>
    <s v="U1434"/>
    <x v="22"/>
    <x v="0"/>
    <x v="5"/>
    <x v="8"/>
    <n v="210"/>
    <n v="55"/>
    <s v="Dua Lipa"/>
    <x v="1"/>
    <x v="0"/>
    <n v="81.900000000000006"/>
    <n v="18.14"/>
  </r>
  <r>
    <s v="U1469"/>
    <x v="22"/>
    <x v="7"/>
    <x v="5"/>
    <x v="5"/>
    <n v="50"/>
    <n v="143"/>
    <s v="Ed Sheeran"/>
    <x v="1"/>
    <x v="1"/>
    <n v="23.56"/>
    <n v="25.88"/>
  </r>
  <r>
    <s v="U1492"/>
    <x v="22"/>
    <x v="6"/>
    <x v="3"/>
    <x v="4"/>
    <n v="234"/>
    <n v="50"/>
    <s v="Adele"/>
    <x v="1"/>
    <x v="1"/>
    <n v="54.39"/>
    <n v="68.75"/>
  </r>
  <r>
    <s v="U1494"/>
    <x v="22"/>
    <x v="0"/>
    <x v="0"/>
    <x v="3"/>
    <n v="33"/>
    <n v="328"/>
    <s v="Taylor Swift"/>
    <x v="1"/>
    <x v="1"/>
    <n v="86.6"/>
    <n v="56.48"/>
  </r>
  <r>
    <s v="U1529"/>
    <x v="22"/>
    <x v="8"/>
    <x v="2"/>
    <x v="7"/>
    <n v="93"/>
    <n v="358"/>
    <s v="Post Malone"/>
    <x v="0"/>
    <x v="1"/>
    <n v="71.09"/>
    <n v="16.809999999999999"/>
  </r>
  <r>
    <s v="U1635"/>
    <x v="22"/>
    <x v="9"/>
    <x v="5"/>
    <x v="1"/>
    <n v="230"/>
    <n v="322"/>
    <s v="Taylor Swift"/>
    <x v="0"/>
    <x v="0"/>
    <n v="12.43"/>
    <n v="67.459999999999994"/>
  </r>
  <r>
    <s v="U1650"/>
    <x v="22"/>
    <x v="4"/>
    <x v="3"/>
    <x v="3"/>
    <n v="240"/>
    <n v="143"/>
    <s v="BTS"/>
    <x v="0"/>
    <x v="1"/>
    <n v="14.49"/>
    <n v="15.15"/>
  </r>
  <r>
    <s v="U1687"/>
    <x v="22"/>
    <x v="7"/>
    <x v="5"/>
    <x v="5"/>
    <n v="520"/>
    <n v="380"/>
    <s v="Post Malone"/>
    <x v="1"/>
    <x v="1"/>
    <n v="62.82"/>
    <n v="73.61"/>
  </r>
  <r>
    <s v="U1716"/>
    <x v="22"/>
    <x v="9"/>
    <x v="2"/>
    <x v="9"/>
    <n v="240"/>
    <n v="423"/>
    <s v="Bad Bunny"/>
    <x v="0"/>
    <x v="1"/>
    <n v="78.23"/>
    <n v="44.67"/>
  </r>
  <r>
    <s v="U1761"/>
    <x v="22"/>
    <x v="4"/>
    <x v="2"/>
    <x v="9"/>
    <n v="564"/>
    <n v="410"/>
    <s v="Bad Bunny"/>
    <x v="0"/>
    <x v="0"/>
    <n v="87.59"/>
    <n v="46.03"/>
  </r>
  <r>
    <s v="U1764"/>
    <x v="22"/>
    <x v="0"/>
    <x v="0"/>
    <x v="6"/>
    <n v="588"/>
    <n v="236"/>
    <s v="Bad Bunny"/>
    <x v="0"/>
    <x v="2"/>
    <n v="52.13"/>
    <n v="19.07"/>
  </r>
  <r>
    <s v="U1823"/>
    <x v="22"/>
    <x v="7"/>
    <x v="4"/>
    <x v="2"/>
    <n v="594"/>
    <n v="13"/>
    <s v="BTS"/>
    <x v="1"/>
    <x v="1"/>
    <n v="27.72"/>
    <n v="64.63"/>
  </r>
  <r>
    <s v="U1871"/>
    <x v="22"/>
    <x v="0"/>
    <x v="4"/>
    <x v="0"/>
    <n v="551"/>
    <n v="421"/>
    <s v="Drake"/>
    <x v="1"/>
    <x v="2"/>
    <n v="67.56"/>
    <n v="36.97"/>
  </r>
  <r>
    <s v="U1913"/>
    <x v="22"/>
    <x v="3"/>
    <x v="1"/>
    <x v="9"/>
    <n v="379"/>
    <n v="341"/>
    <s v="BTS"/>
    <x v="1"/>
    <x v="0"/>
    <n v="61.49"/>
    <n v="43.76"/>
  </r>
  <r>
    <s v="U1947"/>
    <x v="22"/>
    <x v="5"/>
    <x v="0"/>
    <x v="3"/>
    <n v="105"/>
    <n v="251"/>
    <s v="The Weeknd"/>
    <x v="0"/>
    <x v="1"/>
    <n v="50.46"/>
    <n v="10.54"/>
  </r>
  <r>
    <s v="U1989"/>
    <x v="22"/>
    <x v="8"/>
    <x v="2"/>
    <x v="5"/>
    <n v="30"/>
    <n v="270"/>
    <s v="BTS"/>
    <x v="0"/>
    <x v="0"/>
    <n v="19.260000000000002"/>
    <n v="37.24"/>
  </r>
  <r>
    <s v="U2002"/>
    <x v="22"/>
    <x v="4"/>
    <x v="1"/>
    <x v="9"/>
    <n v="393"/>
    <n v="135"/>
    <s v="Post Malone"/>
    <x v="0"/>
    <x v="2"/>
    <n v="16.45"/>
    <n v="61.23"/>
  </r>
  <r>
    <s v="U2138"/>
    <x v="22"/>
    <x v="2"/>
    <x v="0"/>
    <x v="2"/>
    <n v="17"/>
    <n v="347"/>
    <s v="Drake"/>
    <x v="1"/>
    <x v="0"/>
    <n v="45.25"/>
    <n v="31.34"/>
  </r>
  <r>
    <s v="U2282"/>
    <x v="22"/>
    <x v="6"/>
    <x v="2"/>
    <x v="1"/>
    <n v="583"/>
    <n v="249"/>
    <s v="Post Malone"/>
    <x v="0"/>
    <x v="0"/>
    <n v="31.19"/>
    <n v="13.63"/>
  </r>
  <r>
    <s v="U2298"/>
    <x v="22"/>
    <x v="1"/>
    <x v="3"/>
    <x v="7"/>
    <n v="457"/>
    <n v="153"/>
    <s v="Bad Bunny"/>
    <x v="1"/>
    <x v="2"/>
    <n v="23.18"/>
    <n v="63.48"/>
  </r>
  <r>
    <s v="U2306"/>
    <x v="22"/>
    <x v="0"/>
    <x v="0"/>
    <x v="5"/>
    <n v="161"/>
    <n v="410"/>
    <s v="The Weeknd"/>
    <x v="0"/>
    <x v="2"/>
    <n v="21.74"/>
    <n v="16.809999999999999"/>
  </r>
  <r>
    <s v="U2523"/>
    <x v="22"/>
    <x v="2"/>
    <x v="4"/>
    <x v="2"/>
    <n v="258"/>
    <n v="324"/>
    <s v="The Weeknd"/>
    <x v="1"/>
    <x v="1"/>
    <n v="60.92"/>
    <n v="70.72"/>
  </r>
  <r>
    <s v="U2616"/>
    <x v="22"/>
    <x v="6"/>
    <x v="3"/>
    <x v="0"/>
    <n v="45"/>
    <n v="194"/>
    <s v="The Weeknd"/>
    <x v="1"/>
    <x v="1"/>
    <n v="76.66"/>
    <n v="42.24"/>
  </r>
  <r>
    <s v="U2620"/>
    <x v="22"/>
    <x v="2"/>
    <x v="4"/>
    <x v="6"/>
    <n v="107"/>
    <n v="361"/>
    <s v="Dua Lipa"/>
    <x v="0"/>
    <x v="0"/>
    <n v="66.11"/>
    <n v="50.16"/>
  </r>
  <r>
    <s v="U2663"/>
    <x v="22"/>
    <x v="0"/>
    <x v="2"/>
    <x v="3"/>
    <n v="351"/>
    <n v="107"/>
    <s v="Dua Lipa"/>
    <x v="0"/>
    <x v="1"/>
    <n v="63.54"/>
    <n v="71.89"/>
  </r>
  <r>
    <s v="U2731"/>
    <x v="22"/>
    <x v="1"/>
    <x v="2"/>
    <x v="2"/>
    <n v="543"/>
    <n v="485"/>
    <s v="Ed Sheeran"/>
    <x v="0"/>
    <x v="0"/>
    <n v="25.59"/>
    <n v="41.77"/>
  </r>
  <r>
    <s v="U2734"/>
    <x v="22"/>
    <x v="9"/>
    <x v="4"/>
    <x v="3"/>
    <n v="238"/>
    <n v="323"/>
    <s v="BTS"/>
    <x v="0"/>
    <x v="1"/>
    <n v="10.98"/>
    <n v="45.62"/>
  </r>
  <r>
    <s v="U2829"/>
    <x v="22"/>
    <x v="1"/>
    <x v="2"/>
    <x v="5"/>
    <n v="140"/>
    <n v="196"/>
    <s v="Ed Sheeran"/>
    <x v="0"/>
    <x v="2"/>
    <n v="18.41"/>
    <n v="10.69"/>
  </r>
  <r>
    <s v="U2874"/>
    <x v="22"/>
    <x v="7"/>
    <x v="0"/>
    <x v="3"/>
    <n v="407"/>
    <n v="123"/>
    <s v="Taylor Swift"/>
    <x v="1"/>
    <x v="1"/>
    <n v="35.049999999999997"/>
    <n v="35.5"/>
  </r>
  <r>
    <s v="U2887"/>
    <x v="22"/>
    <x v="3"/>
    <x v="5"/>
    <x v="3"/>
    <n v="243"/>
    <n v="269"/>
    <s v="BTS"/>
    <x v="0"/>
    <x v="2"/>
    <n v="73.56"/>
    <n v="72.55"/>
  </r>
  <r>
    <s v="U2893"/>
    <x v="22"/>
    <x v="3"/>
    <x v="5"/>
    <x v="4"/>
    <n v="445"/>
    <n v="438"/>
    <s v="Ed Sheeran"/>
    <x v="0"/>
    <x v="1"/>
    <n v="63.81"/>
    <n v="12.25"/>
  </r>
  <r>
    <s v="U2912"/>
    <x v="22"/>
    <x v="6"/>
    <x v="4"/>
    <x v="4"/>
    <n v="140"/>
    <n v="418"/>
    <s v="Adele"/>
    <x v="0"/>
    <x v="0"/>
    <n v="70.81"/>
    <n v="17.13"/>
  </r>
  <r>
    <s v="U2918"/>
    <x v="22"/>
    <x v="0"/>
    <x v="3"/>
    <x v="4"/>
    <n v="584"/>
    <n v="405"/>
    <s v="Taylor Swift"/>
    <x v="0"/>
    <x v="1"/>
    <n v="82.85"/>
    <n v="40.340000000000003"/>
  </r>
  <r>
    <s v="U2936"/>
    <x v="22"/>
    <x v="7"/>
    <x v="2"/>
    <x v="7"/>
    <n v="329"/>
    <n v="135"/>
    <s v="The Weeknd"/>
    <x v="0"/>
    <x v="2"/>
    <n v="49.16"/>
    <n v="50.75"/>
  </r>
  <r>
    <s v="U2947"/>
    <x v="22"/>
    <x v="0"/>
    <x v="3"/>
    <x v="7"/>
    <n v="189"/>
    <n v="189"/>
    <s v="The Weeknd"/>
    <x v="0"/>
    <x v="0"/>
    <n v="70.680000000000007"/>
    <n v="45.49"/>
  </r>
  <r>
    <s v="U2969"/>
    <x v="22"/>
    <x v="1"/>
    <x v="1"/>
    <x v="7"/>
    <n v="438"/>
    <n v="238"/>
    <s v="Adele"/>
    <x v="0"/>
    <x v="0"/>
    <n v="26.79"/>
    <n v="79.319999999999993"/>
  </r>
  <r>
    <s v="U2991"/>
    <x v="22"/>
    <x v="3"/>
    <x v="5"/>
    <x v="3"/>
    <n v="488"/>
    <n v="459"/>
    <s v="BTS"/>
    <x v="0"/>
    <x v="2"/>
    <n v="78.72"/>
    <n v="75.75"/>
  </r>
  <r>
    <s v="U3072"/>
    <x v="22"/>
    <x v="3"/>
    <x v="5"/>
    <x v="0"/>
    <n v="267"/>
    <n v="378"/>
    <s v="Bad Bunny"/>
    <x v="0"/>
    <x v="2"/>
    <n v="42.28"/>
    <n v="67.23"/>
  </r>
  <r>
    <s v="U3077"/>
    <x v="22"/>
    <x v="5"/>
    <x v="2"/>
    <x v="2"/>
    <n v="495"/>
    <n v="66"/>
    <s v="Post Malone"/>
    <x v="1"/>
    <x v="1"/>
    <n v="41.5"/>
    <n v="40.729999999999997"/>
  </r>
  <r>
    <s v="U3083"/>
    <x v="22"/>
    <x v="1"/>
    <x v="3"/>
    <x v="8"/>
    <n v="353"/>
    <n v="105"/>
    <s v="Taylor Swift"/>
    <x v="0"/>
    <x v="0"/>
    <n v="54.43"/>
    <n v="6.92"/>
  </r>
  <r>
    <s v="U3134"/>
    <x v="22"/>
    <x v="6"/>
    <x v="0"/>
    <x v="3"/>
    <n v="439"/>
    <n v="219"/>
    <s v="Post Malone"/>
    <x v="1"/>
    <x v="2"/>
    <n v="87.15"/>
    <n v="55.37"/>
  </r>
  <r>
    <s v="U3234"/>
    <x v="22"/>
    <x v="9"/>
    <x v="4"/>
    <x v="8"/>
    <n v="371"/>
    <n v="111"/>
    <s v="Post Malone"/>
    <x v="0"/>
    <x v="0"/>
    <n v="35.97"/>
    <n v="15.23"/>
  </r>
  <r>
    <s v="U3254"/>
    <x v="22"/>
    <x v="8"/>
    <x v="2"/>
    <x v="3"/>
    <n v="27"/>
    <n v="459"/>
    <s v="Drake"/>
    <x v="1"/>
    <x v="2"/>
    <n v="56.35"/>
    <n v="57.79"/>
  </r>
  <r>
    <s v="U3291"/>
    <x v="22"/>
    <x v="8"/>
    <x v="0"/>
    <x v="2"/>
    <n v="571"/>
    <n v="309"/>
    <s v="The Weeknd"/>
    <x v="0"/>
    <x v="1"/>
    <n v="14.62"/>
    <n v="16.66"/>
  </r>
  <r>
    <s v="U3409"/>
    <x v="22"/>
    <x v="9"/>
    <x v="4"/>
    <x v="5"/>
    <n v="408"/>
    <n v="379"/>
    <s v="The Weeknd"/>
    <x v="1"/>
    <x v="2"/>
    <n v="51.88"/>
    <n v="9.16"/>
  </r>
  <r>
    <s v="U3459"/>
    <x v="22"/>
    <x v="5"/>
    <x v="0"/>
    <x v="5"/>
    <n v="567"/>
    <n v="15"/>
    <s v="Bad Bunny"/>
    <x v="0"/>
    <x v="0"/>
    <n v="17.829999999999998"/>
    <n v="24.62"/>
  </r>
  <r>
    <s v="U3535"/>
    <x v="22"/>
    <x v="4"/>
    <x v="1"/>
    <x v="2"/>
    <n v="528"/>
    <n v="317"/>
    <s v="Taylor Swift"/>
    <x v="0"/>
    <x v="1"/>
    <n v="78.81"/>
    <n v="57.72"/>
  </r>
  <r>
    <s v="U3595"/>
    <x v="22"/>
    <x v="9"/>
    <x v="2"/>
    <x v="4"/>
    <n v="141"/>
    <n v="101"/>
    <s v="Billie Eilish"/>
    <x v="1"/>
    <x v="1"/>
    <n v="20.88"/>
    <n v="69.09"/>
  </r>
  <r>
    <s v="U3600"/>
    <x v="22"/>
    <x v="2"/>
    <x v="4"/>
    <x v="6"/>
    <n v="589"/>
    <n v="342"/>
    <s v="Post Malone"/>
    <x v="0"/>
    <x v="2"/>
    <n v="49.09"/>
    <n v="65.08"/>
  </r>
  <r>
    <s v="U3604"/>
    <x v="22"/>
    <x v="1"/>
    <x v="3"/>
    <x v="7"/>
    <n v="441"/>
    <n v="428"/>
    <s v="Post Malone"/>
    <x v="1"/>
    <x v="2"/>
    <n v="11.67"/>
    <n v="9.5399999999999991"/>
  </r>
  <r>
    <s v="U3622"/>
    <x v="22"/>
    <x v="9"/>
    <x v="3"/>
    <x v="2"/>
    <n v="231"/>
    <n v="394"/>
    <s v="Billie Eilish"/>
    <x v="1"/>
    <x v="1"/>
    <n v="38.479999999999997"/>
    <n v="11.69"/>
  </r>
  <r>
    <s v="U3652"/>
    <x v="22"/>
    <x v="4"/>
    <x v="3"/>
    <x v="0"/>
    <n v="165"/>
    <n v="382"/>
    <s v="Bad Bunny"/>
    <x v="0"/>
    <x v="0"/>
    <n v="83.27"/>
    <n v="25.95"/>
  </r>
  <r>
    <s v="U3753"/>
    <x v="22"/>
    <x v="5"/>
    <x v="4"/>
    <x v="6"/>
    <n v="254"/>
    <n v="173"/>
    <s v="BTS"/>
    <x v="1"/>
    <x v="2"/>
    <n v="41.08"/>
    <n v="10.98"/>
  </r>
  <r>
    <s v="U3780"/>
    <x v="22"/>
    <x v="1"/>
    <x v="1"/>
    <x v="2"/>
    <n v="101"/>
    <n v="327"/>
    <s v="Billie Eilish"/>
    <x v="0"/>
    <x v="1"/>
    <n v="78.31"/>
    <n v="22.41"/>
  </r>
  <r>
    <s v="U3789"/>
    <x v="22"/>
    <x v="2"/>
    <x v="0"/>
    <x v="2"/>
    <n v="67"/>
    <n v="246"/>
    <s v="Ed Sheeran"/>
    <x v="1"/>
    <x v="0"/>
    <n v="21"/>
    <n v="26.15"/>
  </r>
  <r>
    <s v="U3833"/>
    <x v="22"/>
    <x v="1"/>
    <x v="5"/>
    <x v="1"/>
    <n v="483"/>
    <n v="332"/>
    <s v="Post Malone"/>
    <x v="1"/>
    <x v="1"/>
    <n v="60.89"/>
    <n v="43.65"/>
  </r>
  <r>
    <s v="U3976"/>
    <x v="22"/>
    <x v="6"/>
    <x v="4"/>
    <x v="9"/>
    <n v="81"/>
    <n v="164"/>
    <s v="Billie Eilish"/>
    <x v="1"/>
    <x v="1"/>
    <n v="86.86"/>
    <n v="56.23"/>
  </r>
  <r>
    <s v="U4054"/>
    <x v="22"/>
    <x v="2"/>
    <x v="5"/>
    <x v="8"/>
    <n v="98"/>
    <n v="463"/>
    <s v="Bad Bunny"/>
    <x v="0"/>
    <x v="2"/>
    <n v="14.1"/>
    <n v="38.909999999999997"/>
  </r>
  <r>
    <s v="U4070"/>
    <x v="22"/>
    <x v="7"/>
    <x v="3"/>
    <x v="0"/>
    <n v="550"/>
    <n v="209"/>
    <s v="Drake"/>
    <x v="0"/>
    <x v="0"/>
    <n v="24.32"/>
    <n v="47.94"/>
  </r>
  <r>
    <s v="U4108"/>
    <x v="22"/>
    <x v="5"/>
    <x v="4"/>
    <x v="7"/>
    <n v="366"/>
    <n v="124"/>
    <s v="Ed Sheeran"/>
    <x v="1"/>
    <x v="1"/>
    <n v="47.69"/>
    <n v="55.93"/>
  </r>
  <r>
    <s v="U4112"/>
    <x v="22"/>
    <x v="7"/>
    <x v="0"/>
    <x v="8"/>
    <n v="74"/>
    <n v="279"/>
    <s v="BTS"/>
    <x v="0"/>
    <x v="0"/>
    <n v="82.92"/>
    <n v="15.26"/>
  </r>
  <r>
    <s v="U4122"/>
    <x v="22"/>
    <x v="0"/>
    <x v="5"/>
    <x v="3"/>
    <n v="349"/>
    <n v="298"/>
    <s v="Adele"/>
    <x v="0"/>
    <x v="0"/>
    <n v="41.72"/>
    <n v="15.12"/>
  </r>
  <r>
    <s v="U4126"/>
    <x v="22"/>
    <x v="6"/>
    <x v="4"/>
    <x v="2"/>
    <n v="188"/>
    <n v="22"/>
    <s v="Post Malone"/>
    <x v="1"/>
    <x v="0"/>
    <n v="72.88"/>
    <n v="55.18"/>
  </r>
  <r>
    <s v="U4293"/>
    <x v="22"/>
    <x v="0"/>
    <x v="1"/>
    <x v="1"/>
    <n v="345"/>
    <n v="414"/>
    <s v="BTS"/>
    <x v="0"/>
    <x v="2"/>
    <n v="28.66"/>
    <n v="67.16"/>
  </r>
  <r>
    <s v="U4356"/>
    <x v="22"/>
    <x v="8"/>
    <x v="2"/>
    <x v="3"/>
    <n v="473"/>
    <n v="370"/>
    <s v="Bad Bunny"/>
    <x v="0"/>
    <x v="2"/>
    <n v="42.22"/>
    <n v="23.56"/>
  </r>
  <r>
    <s v="U4450"/>
    <x v="22"/>
    <x v="2"/>
    <x v="5"/>
    <x v="6"/>
    <n v="239"/>
    <n v="173"/>
    <s v="Bad Bunny"/>
    <x v="1"/>
    <x v="0"/>
    <n v="20.309999999999999"/>
    <n v="20.64"/>
  </r>
  <r>
    <s v="U4475"/>
    <x v="22"/>
    <x v="5"/>
    <x v="1"/>
    <x v="8"/>
    <n v="209"/>
    <n v="107"/>
    <s v="Bad Bunny"/>
    <x v="0"/>
    <x v="1"/>
    <n v="26.65"/>
    <n v="52.94"/>
  </r>
  <r>
    <s v="U4632"/>
    <x v="22"/>
    <x v="7"/>
    <x v="5"/>
    <x v="3"/>
    <n v="537"/>
    <n v="182"/>
    <s v="Bad Bunny"/>
    <x v="1"/>
    <x v="0"/>
    <n v="54.09"/>
    <n v="17.59"/>
  </r>
  <r>
    <s v="U4726"/>
    <x v="22"/>
    <x v="7"/>
    <x v="4"/>
    <x v="9"/>
    <n v="135"/>
    <n v="320"/>
    <s v="Dua Lipa"/>
    <x v="1"/>
    <x v="0"/>
    <n v="23.48"/>
    <n v="69.790000000000006"/>
  </r>
  <r>
    <s v="U4816"/>
    <x v="22"/>
    <x v="3"/>
    <x v="4"/>
    <x v="9"/>
    <n v="148"/>
    <n v="445"/>
    <s v="Adele"/>
    <x v="0"/>
    <x v="1"/>
    <n v="26.41"/>
    <n v="17.98"/>
  </r>
  <r>
    <s v="U4860"/>
    <x v="22"/>
    <x v="1"/>
    <x v="2"/>
    <x v="9"/>
    <n v="458"/>
    <n v="324"/>
    <s v="Ed Sheeran"/>
    <x v="0"/>
    <x v="1"/>
    <n v="65.78"/>
    <n v="52.34"/>
  </r>
  <r>
    <s v="U4881"/>
    <x v="22"/>
    <x v="2"/>
    <x v="1"/>
    <x v="2"/>
    <n v="421"/>
    <n v="478"/>
    <s v="The Weeknd"/>
    <x v="0"/>
    <x v="1"/>
    <n v="89.77"/>
    <n v="24.41"/>
  </r>
  <r>
    <s v="U4932"/>
    <x v="22"/>
    <x v="6"/>
    <x v="4"/>
    <x v="8"/>
    <n v="206"/>
    <n v="438"/>
    <s v="The Weeknd"/>
    <x v="0"/>
    <x v="2"/>
    <n v="71.63"/>
    <n v="10.74"/>
  </r>
  <r>
    <s v="U4947"/>
    <x v="22"/>
    <x v="0"/>
    <x v="1"/>
    <x v="1"/>
    <n v="283"/>
    <n v="119"/>
    <s v="BTS"/>
    <x v="1"/>
    <x v="1"/>
    <n v="62.51"/>
    <n v="41.18"/>
  </r>
  <r>
    <s v="U4953"/>
    <x v="22"/>
    <x v="0"/>
    <x v="0"/>
    <x v="7"/>
    <n v="402"/>
    <n v="462"/>
    <s v="Taylor Swift"/>
    <x v="1"/>
    <x v="0"/>
    <n v="59"/>
    <n v="48.3"/>
  </r>
  <r>
    <s v="U4989"/>
    <x v="22"/>
    <x v="0"/>
    <x v="5"/>
    <x v="9"/>
    <n v="375"/>
    <n v="281"/>
    <s v="Billie Eilish"/>
    <x v="0"/>
    <x v="0"/>
    <n v="59.88"/>
    <n v="79.959999999999994"/>
  </r>
  <r>
    <s v="U4990"/>
    <x v="22"/>
    <x v="2"/>
    <x v="3"/>
    <x v="6"/>
    <n v="197"/>
    <n v="466"/>
    <s v="BTS"/>
    <x v="1"/>
    <x v="2"/>
    <n v="62.49"/>
    <n v="37.14"/>
  </r>
  <r>
    <s v="U5005"/>
    <x v="22"/>
    <x v="9"/>
    <x v="3"/>
    <x v="2"/>
    <n v="586"/>
    <n v="86"/>
    <s v="Bad Bunny"/>
    <x v="1"/>
    <x v="0"/>
    <n v="58.79"/>
    <n v="28.03"/>
  </r>
  <r>
    <s v="U5155"/>
    <x v="22"/>
    <x v="9"/>
    <x v="2"/>
    <x v="7"/>
    <n v="152"/>
    <n v="402"/>
    <s v="BTS"/>
    <x v="1"/>
    <x v="0"/>
    <n v="65.69"/>
    <n v="11.37"/>
  </r>
  <r>
    <s v="U5187"/>
    <x v="22"/>
    <x v="0"/>
    <x v="2"/>
    <x v="8"/>
    <n v="354"/>
    <n v="364"/>
    <s v="Dua Lipa"/>
    <x v="1"/>
    <x v="0"/>
    <n v="86.36"/>
    <n v="50.23"/>
  </r>
  <r>
    <s v="U5224"/>
    <x v="22"/>
    <x v="7"/>
    <x v="4"/>
    <x v="3"/>
    <n v="470"/>
    <n v="259"/>
    <s v="Billie Eilish"/>
    <x v="0"/>
    <x v="2"/>
    <n v="48.62"/>
    <n v="30.42"/>
  </r>
  <r>
    <s v="U5247"/>
    <x v="22"/>
    <x v="8"/>
    <x v="5"/>
    <x v="6"/>
    <n v="137"/>
    <n v="466"/>
    <s v="Post Malone"/>
    <x v="0"/>
    <x v="2"/>
    <n v="12.58"/>
    <n v="76.83"/>
  </r>
  <r>
    <s v="U5268"/>
    <x v="22"/>
    <x v="0"/>
    <x v="1"/>
    <x v="4"/>
    <n v="170"/>
    <n v="160"/>
    <s v="Bad Bunny"/>
    <x v="0"/>
    <x v="0"/>
    <n v="52.86"/>
    <n v="31.07"/>
  </r>
  <r>
    <s v="U5375"/>
    <x v="22"/>
    <x v="5"/>
    <x v="0"/>
    <x v="7"/>
    <n v="486"/>
    <n v="304"/>
    <s v="Billie Eilish"/>
    <x v="1"/>
    <x v="0"/>
    <n v="44.77"/>
    <n v="44.64"/>
  </r>
  <r>
    <s v="U5382"/>
    <x v="22"/>
    <x v="0"/>
    <x v="5"/>
    <x v="7"/>
    <n v="264"/>
    <n v="286"/>
    <s v="Dua Lipa"/>
    <x v="0"/>
    <x v="1"/>
    <n v="68.52"/>
    <n v="17.38"/>
  </r>
  <r>
    <s v="U5388"/>
    <x v="22"/>
    <x v="0"/>
    <x v="0"/>
    <x v="7"/>
    <n v="225"/>
    <n v="347"/>
    <s v="Ed Sheeran"/>
    <x v="0"/>
    <x v="2"/>
    <n v="67.400000000000006"/>
    <n v="72.27"/>
  </r>
  <r>
    <s v="U5424"/>
    <x v="22"/>
    <x v="2"/>
    <x v="1"/>
    <x v="7"/>
    <n v="41"/>
    <n v="366"/>
    <s v="Post Malone"/>
    <x v="1"/>
    <x v="2"/>
    <n v="17.47"/>
    <n v="9.5"/>
  </r>
  <r>
    <s v="U5434"/>
    <x v="22"/>
    <x v="9"/>
    <x v="0"/>
    <x v="8"/>
    <n v="158"/>
    <n v="172"/>
    <s v="Taylor Swift"/>
    <x v="0"/>
    <x v="1"/>
    <n v="42.74"/>
    <n v="12.21"/>
  </r>
  <r>
    <s v="U5518"/>
    <x v="22"/>
    <x v="1"/>
    <x v="3"/>
    <x v="5"/>
    <n v="288"/>
    <n v="243"/>
    <s v="Post Malone"/>
    <x v="1"/>
    <x v="1"/>
    <n v="19.68"/>
    <n v="74.98"/>
  </r>
  <r>
    <s v="U5576"/>
    <x v="22"/>
    <x v="0"/>
    <x v="2"/>
    <x v="2"/>
    <n v="394"/>
    <n v="164"/>
    <s v="Bad Bunny"/>
    <x v="0"/>
    <x v="1"/>
    <n v="25.6"/>
    <n v="46.99"/>
  </r>
  <r>
    <s v="U5613"/>
    <x v="22"/>
    <x v="3"/>
    <x v="3"/>
    <x v="4"/>
    <n v="387"/>
    <n v="164"/>
    <s v="Bad Bunny"/>
    <x v="1"/>
    <x v="0"/>
    <n v="43.33"/>
    <n v="72.47"/>
  </r>
  <r>
    <s v="U5728"/>
    <x v="22"/>
    <x v="7"/>
    <x v="0"/>
    <x v="4"/>
    <n v="173"/>
    <n v="203"/>
    <s v="Bad Bunny"/>
    <x v="1"/>
    <x v="0"/>
    <n v="42.14"/>
    <n v="8.39"/>
  </r>
  <r>
    <s v="U5767"/>
    <x v="22"/>
    <x v="3"/>
    <x v="1"/>
    <x v="1"/>
    <n v="62"/>
    <n v="464"/>
    <s v="BTS"/>
    <x v="1"/>
    <x v="2"/>
    <n v="47.14"/>
    <n v="14.78"/>
  </r>
  <r>
    <s v="U5797"/>
    <x v="22"/>
    <x v="1"/>
    <x v="1"/>
    <x v="3"/>
    <n v="318"/>
    <n v="380"/>
    <s v="Ed Sheeran"/>
    <x v="1"/>
    <x v="1"/>
    <n v="89.44"/>
    <n v="46.85"/>
  </r>
  <r>
    <s v="U5852"/>
    <x v="22"/>
    <x v="3"/>
    <x v="0"/>
    <x v="3"/>
    <n v="375"/>
    <n v="486"/>
    <s v="Adele"/>
    <x v="1"/>
    <x v="0"/>
    <n v="52.13"/>
    <n v="28.38"/>
  </r>
  <r>
    <s v="U5863"/>
    <x v="22"/>
    <x v="5"/>
    <x v="2"/>
    <x v="6"/>
    <n v="416"/>
    <n v="36"/>
    <s v="Post Malone"/>
    <x v="1"/>
    <x v="1"/>
    <n v="66.099999999999994"/>
    <n v="24.85"/>
  </r>
  <r>
    <s v="U5933"/>
    <x v="22"/>
    <x v="4"/>
    <x v="4"/>
    <x v="4"/>
    <n v="521"/>
    <n v="95"/>
    <s v="Dua Lipa"/>
    <x v="0"/>
    <x v="1"/>
    <n v="51.48"/>
    <n v="11.4"/>
  </r>
  <r>
    <s v="U5947"/>
    <x v="22"/>
    <x v="3"/>
    <x v="0"/>
    <x v="2"/>
    <n v="171"/>
    <n v="480"/>
    <s v="Drake"/>
    <x v="1"/>
    <x v="1"/>
    <n v="66.12"/>
    <n v="32.21"/>
  </r>
  <r>
    <s v="U1102"/>
    <x v="23"/>
    <x v="1"/>
    <x v="5"/>
    <x v="8"/>
    <n v="131"/>
    <n v="210"/>
    <s v="Billie Eilish"/>
    <x v="1"/>
    <x v="0"/>
    <n v="65.95"/>
    <n v="63.34"/>
  </r>
  <r>
    <s v="U1172"/>
    <x v="23"/>
    <x v="9"/>
    <x v="5"/>
    <x v="8"/>
    <n v="547"/>
    <n v="486"/>
    <s v="Taylor Swift"/>
    <x v="0"/>
    <x v="0"/>
    <n v="43.7"/>
    <n v="56.16"/>
  </r>
  <r>
    <s v="U1215"/>
    <x v="23"/>
    <x v="9"/>
    <x v="3"/>
    <x v="6"/>
    <n v="226"/>
    <n v="347"/>
    <s v="Bad Bunny"/>
    <x v="0"/>
    <x v="1"/>
    <n v="17.22"/>
    <n v="34.96"/>
  </r>
  <r>
    <s v="U1222"/>
    <x v="23"/>
    <x v="0"/>
    <x v="3"/>
    <x v="4"/>
    <n v="373"/>
    <n v="246"/>
    <s v="Ed Sheeran"/>
    <x v="0"/>
    <x v="0"/>
    <n v="52.67"/>
    <n v="53.76"/>
  </r>
  <r>
    <s v="U1228"/>
    <x v="23"/>
    <x v="8"/>
    <x v="2"/>
    <x v="1"/>
    <n v="440"/>
    <n v="271"/>
    <s v="BTS"/>
    <x v="0"/>
    <x v="2"/>
    <n v="30.55"/>
    <n v="67.5"/>
  </r>
  <r>
    <s v="U1266"/>
    <x v="23"/>
    <x v="7"/>
    <x v="1"/>
    <x v="4"/>
    <n v="279"/>
    <n v="99"/>
    <s v="Adele"/>
    <x v="1"/>
    <x v="0"/>
    <n v="83.51"/>
    <n v="6.4"/>
  </r>
  <r>
    <s v="U1290"/>
    <x v="23"/>
    <x v="4"/>
    <x v="5"/>
    <x v="6"/>
    <n v="21"/>
    <n v="108"/>
    <s v="Adele"/>
    <x v="1"/>
    <x v="2"/>
    <n v="33.130000000000003"/>
    <n v="57.81"/>
  </r>
  <r>
    <s v="U1328"/>
    <x v="23"/>
    <x v="8"/>
    <x v="2"/>
    <x v="8"/>
    <n v="525"/>
    <n v="277"/>
    <s v="Bad Bunny"/>
    <x v="1"/>
    <x v="1"/>
    <n v="66.09"/>
    <n v="77.34"/>
  </r>
  <r>
    <s v="U1333"/>
    <x v="23"/>
    <x v="8"/>
    <x v="5"/>
    <x v="1"/>
    <n v="47"/>
    <n v="190"/>
    <s v="Drake"/>
    <x v="1"/>
    <x v="2"/>
    <n v="67.72"/>
    <n v="47.01"/>
  </r>
  <r>
    <s v="U1425"/>
    <x v="23"/>
    <x v="2"/>
    <x v="2"/>
    <x v="5"/>
    <n v="237"/>
    <n v="226"/>
    <s v="Bad Bunny"/>
    <x v="0"/>
    <x v="1"/>
    <n v="57.27"/>
    <n v="18.93"/>
  </r>
  <r>
    <s v="U1428"/>
    <x v="23"/>
    <x v="6"/>
    <x v="4"/>
    <x v="9"/>
    <n v="384"/>
    <n v="248"/>
    <s v="Bad Bunny"/>
    <x v="1"/>
    <x v="1"/>
    <n v="27.33"/>
    <n v="56.49"/>
  </r>
  <r>
    <s v="U1501"/>
    <x v="23"/>
    <x v="9"/>
    <x v="4"/>
    <x v="3"/>
    <n v="504"/>
    <n v="6"/>
    <s v="The Weeknd"/>
    <x v="1"/>
    <x v="0"/>
    <n v="86.98"/>
    <n v="46.34"/>
  </r>
  <r>
    <s v="U1542"/>
    <x v="23"/>
    <x v="8"/>
    <x v="3"/>
    <x v="9"/>
    <n v="397"/>
    <n v="162"/>
    <s v="Ed Sheeran"/>
    <x v="1"/>
    <x v="1"/>
    <n v="29.19"/>
    <n v="44.53"/>
  </r>
  <r>
    <s v="U1543"/>
    <x v="23"/>
    <x v="7"/>
    <x v="0"/>
    <x v="3"/>
    <n v="534"/>
    <n v="326"/>
    <s v="Dua Lipa"/>
    <x v="0"/>
    <x v="1"/>
    <n v="11.33"/>
    <n v="77.36"/>
  </r>
  <r>
    <s v="U1561"/>
    <x v="23"/>
    <x v="1"/>
    <x v="1"/>
    <x v="0"/>
    <n v="524"/>
    <n v="55"/>
    <s v="Post Malone"/>
    <x v="0"/>
    <x v="1"/>
    <n v="23.25"/>
    <n v="9.4700000000000006"/>
  </r>
  <r>
    <s v="U1577"/>
    <x v="23"/>
    <x v="3"/>
    <x v="3"/>
    <x v="4"/>
    <n v="544"/>
    <n v="423"/>
    <s v="Dua Lipa"/>
    <x v="1"/>
    <x v="0"/>
    <n v="48.51"/>
    <n v="9.76"/>
  </r>
  <r>
    <s v="U1689"/>
    <x v="23"/>
    <x v="0"/>
    <x v="3"/>
    <x v="1"/>
    <n v="254"/>
    <n v="232"/>
    <s v="Billie Eilish"/>
    <x v="1"/>
    <x v="2"/>
    <n v="89.72"/>
    <n v="41.51"/>
  </r>
  <r>
    <s v="U1735"/>
    <x v="23"/>
    <x v="9"/>
    <x v="3"/>
    <x v="5"/>
    <n v="487"/>
    <n v="492"/>
    <s v="Post Malone"/>
    <x v="1"/>
    <x v="2"/>
    <n v="18.739999999999998"/>
    <n v="66.08"/>
  </r>
  <r>
    <s v="U1754"/>
    <x v="23"/>
    <x v="4"/>
    <x v="2"/>
    <x v="4"/>
    <n v="73"/>
    <n v="64"/>
    <s v="Ed Sheeran"/>
    <x v="0"/>
    <x v="2"/>
    <n v="70.930000000000007"/>
    <n v="39.42"/>
  </r>
  <r>
    <s v="U1961"/>
    <x v="23"/>
    <x v="9"/>
    <x v="0"/>
    <x v="4"/>
    <n v="179"/>
    <n v="420"/>
    <s v="BTS"/>
    <x v="1"/>
    <x v="2"/>
    <n v="50.28"/>
    <n v="5.61"/>
  </r>
  <r>
    <s v="U2029"/>
    <x v="23"/>
    <x v="9"/>
    <x v="5"/>
    <x v="9"/>
    <n v="198"/>
    <n v="110"/>
    <s v="Post Malone"/>
    <x v="1"/>
    <x v="1"/>
    <n v="72.14"/>
    <n v="64"/>
  </r>
  <r>
    <s v="U2109"/>
    <x v="23"/>
    <x v="3"/>
    <x v="0"/>
    <x v="6"/>
    <n v="293"/>
    <n v="394"/>
    <s v="Drake"/>
    <x v="0"/>
    <x v="0"/>
    <n v="23.48"/>
    <n v="69.7"/>
  </r>
  <r>
    <s v="U2131"/>
    <x v="23"/>
    <x v="8"/>
    <x v="1"/>
    <x v="3"/>
    <n v="228"/>
    <n v="202"/>
    <s v="Dua Lipa"/>
    <x v="0"/>
    <x v="1"/>
    <n v="21.21"/>
    <n v="44.56"/>
  </r>
  <r>
    <s v="U2141"/>
    <x v="23"/>
    <x v="3"/>
    <x v="0"/>
    <x v="9"/>
    <n v="387"/>
    <n v="139"/>
    <s v="Taylor Swift"/>
    <x v="1"/>
    <x v="0"/>
    <n v="83.94"/>
    <n v="64.67"/>
  </r>
  <r>
    <s v="U2156"/>
    <x v="23"/>
    <x v="5"/>
    <x v="3"/>
    <x v="6"/>
    <n v="257"/>
    <n v="353"/>
    <s v="Post Malone"/>
    <x v="0"/>
    <x v="1"/>
    <n v="69.06"/>
    <n v="56.12"/>
  </r>
  <r>
    <s v="U2217"/>
    <x v="23"/>
    <x v="6"/>
    <x v="2"/>
    <x v="6"/>
    <n v="84"/>
    <n v="251"/>
    <s v="Taylor Swift"/>
    <x v="1"/>
    <x v="0"/>
    <n v="81.41"/>
    <n v="62.91"/>
  </r>
  <r>
    <s v="U2241"/>
    <x v="23"/>
    <x v="6"/>
    <x v="0"/>
    <x v="7"/>
    <n v="29"/>
    <n v="367"/>
    <s v="Ed Sheeran"/>
    <x v="1"/>
    <x v="2"/>
    <n v="66.260000000000005"/>
    <n v="10.38"/>
  </r>
  <r>
    <s v="U2259"/>
    <x v="23"/>
    <x v="6"/>
    <x v="4"/>
    <x v="8"/>
    <n v="384"/>
    <n v="97"/>
    <s v="Bad Bunny"/>
    <x v="1"/>
    <x v="0"/>
    <n v="25.39"/>
    <n v="39.5"/>
  </r>
  <r>
    <s v="U2368"/>
    <x v="23"/>
    <x v="2"/>
    <x v="4"/>
    <x v="6"/>
    <n v="388"/>
    <n v="482"/>
    <s v="Dua Lipa"/>
    <x v="1"/>
    <x v="2"/>
    <n v="54.76"/>
    <n v="57.28"/>
  </r>
  <r>
    <s v="U2504"/>
    <x v="23"/>
    <x v="8"/>
    <x v="1"/>
    <x v="5"/>
    <n v="390"/>
    <n v="302"/>
    <s v="Post Malone"/>
    <x v="0"/>
    <x v="1"/>
    <n v="50.34"/>
    <n v="64.2"/>
  </r>
  <r>
    <s v="U2515"/>
    <x v="23"/>
    <x v="7"/>
    <x v="0"/>
    <x v="1"/>
    <n v="590"/>
    <n v="163"/>
    <s v="Ed Sheeran"/>
    <x v="1"/>
    <x v="0"/>
    <n v="28.63"/>
    <n v="6.13"/>
  </r>
  <r>
    <s v="U2536"/>
    <x v="23"/>
    <x v="7"/>
    <x v="0"/>
    <x v="2"/>
    <n v="476"/>
    <n v="355"/>
    <s v="Adele"/>
    <x v="1"/>
    <x v="1"/>
    <n v="72.989999999999995"/>
    <n v="6.74"/>
  </r>
  <r>
    <s v="U2560"/>
    <x v="23"/>
    <x v="2"/>
    <x v="2"/>
    <x v="7"/>
    <n v="174"/>
    <n v="189"/>
    <s v="Adele"/>
    <x v="1"/>
    <x v="2"/>
    <n v="86.06"/>
    <n v="10.75"/>
  </r>
  <r>
    <s v="U2567"/>
    <x v="23"/>
    <x v="8"/>
    <x v="4"/>
    <x v="7"/>
    <n v="465"/>
    <n v="295"/>
    <s v="Ed Sheeran"/>
    <x v="1"/>
    <x v="0"/>
    <n v="13.81"/>
    <n v="77.23"/>
  </r>
  <r>
    <s v="U2573"/>
    <x v="23"/>
    <x v="3"/>
    <x v="1"/>
    <x v="3"/>
    <n v="149"/>
    <n v="338"/>
    <s v="Ed Sheeran"/>
    <x v="0"/>
    <x v="1"/>
    <n v="12.64"/>
    <n v="22.67"/>
  </r>
  <r>
    <s v="U2672"/>
    <x v="23"/>
    <x v="6"/>
    <x v="3"/>
    <x v="8"/>
    <n v="81"/>
    <n v="426"/>
    <s v="Drake"/>
    <x v="1"/>
    <x v="0"/>
    <n v="65.19"/>
    <n v="20.49"/>
  </r>
  <r>
    <s v="U2705"/>
    <x v="23"/>
    <x v="5"/>
    <x v="2"/>
    <x v="6"/>
    <n v="47"/>
    <n v="30"/>
    <s v="Adele"/>
    <x v="1"/>
    <x v="2"/>
    <n v="33.15"/>
    <n v="11.9"/>
  </r>
  <r>
    <s v="U2971"/>
    <x v="23"/>
    <x v="9"/>
    <x v="0"/>
    <x v="1"/>
    <n v="547"/>
    <n v="29"/>
    <s v="Dua Lipa"/>
    <x v="1"/>
    <x v="0"/>
    <n v="32.630000000000003"/>
    <n v="15.83"/>
  </r>
  <r>
    <s v="U3018"/>
    <x v="23"/>
    <x v="7"/>
    <x v="3"/>
    <x v="4"/>
    <n v="483"/>
    <n v="349"/>
    <s v="Taylor Swift"/>
    <x v="1"/>
    <x v="1"/>
    <n v="71.900000000000006"/>
    <n v="77.63"/>
  </r>
  <r>
    <s v="U3048"/>
    <x v="23"/>
    <x v="6"/>
    <x v="4"/>
    <x v="6"/>
    <n v="501"/>
    <n v="437"/>
    <s v="Ed Sheeran"/>
    <x v="0"/>
    <x v="2"/>
    <n v="64.22"/>
    <n v="57.78"/>
  </r>
  <r>
    <s v="U3082"/>
    <x v="23"/>
    <x v="7"/>
    <x v="0"/>
    <x v="8"/>
    <n v="576"/>
    <n v="479"/>
    <s v="Bad Bunny"/>
    <x v="1"/>
    <x v="1"/>
    <n v="72.2"/>
    <n v="19.25"/>
  </r>
  <r>
    <s v="U3165"/>
    <x v="23"/>
    <x v="3"/>
    <x v="4"/>
    <x v="4"/>
    <n v="119"/>
    <n v="21"/>
    <s v="Dua Lipa"/>
    <x v="1"/>
    <x v="0"/>
    <n v="63.7"/>
    <n v="16.59"/>
  </r>
  <r>
    <s v="U3172"/>
    <x v="23"/>
    <x v="3"/>
    <x v="0"/>
    <x v="5"/>
    <n v="117"/>
    <n v="197"/>
    <s v="The Weeknd"/>
    <x v="1"/>
    <x v="2"/>
    <n v="36.99"/>
    <n v="35.78"/>
  </r>
  <r>
    <s v="U3194"/>
    <x v="23"/>
    <x v="4"/>
    <x v="3"/>
    <x v="2"/>
    <n v="135"/>
    <n v="485"/>
    <s v="Ed Sheeran"/>
    <x v="1"/>
    <x v="0"/>
    <n v="27.98"/>
    <n v="47.29"/>
  </r>
  <r>
    <s v="U3205"/>
    <x v="23"/>
    <x v="2"/>
    <x v="3"/>
    <x v="4"/>
    <n v="101"/>
    <n v="197"/>
    <s v="Drake"/>
    <x v="1"/>
    <x v="0"/>
    <n v="55.39"/>
    <n v="35.06"/>
  </r>
  <r>
    <s v="U3207"/>
    <x v="23"/>
    <x v="9"/>
    <x v="5"/>
    <x v="3"/>
    <n v="296"/>
    <n v="93"/>
    <s v="Ed Sheeran"/>
    <x v="0"/>
    <x v="0"/>
    <n v="35.72"/>
    <n v="47.54"/>
  </r>
  <r>
    <s v="U3222"/>
    <x v="23"/>
    <x v="9"/>
    <x v="2"/>
    <x v="2"/>
    <n v="135"/>
    <n v="153"/>
    <s v="The Weeknd"/>
    <x v="1"/>
    <x v="1"/>
    <n v="33.729999999999997"/>
    <n v="20.99"/>
  </r>
  <r>
    <s v="U3243"/>
    <x v="23"/>
    <x v="4"/>
    <x v="3"/>
    <x v="2"/>
    <n v="216"/>
    <n v="217"/>
    <s v="Adele"/>
    <x v="0"/>
    <x v="0"/>
    <n v="21.77"/>
    <n v="49.86"/>
  </r>
  <r>
    <s v="U3272"/>
    <x v="23"/>
    <x v="5"/>
    <x v="2"/>
    <x v="1"/>
    <n v="183"/>
    <n v="401"/>
    <s v="Dua Lipa"/>
    <x v="0"/>
    <x v="2"/>
    <n v="79.89"/>
    <n v="44.72"/>
  </r>
  <r>
    <s v="U3282"/>
    <x v="23"/>
    <x v="3"/>
    <x v="2"/>
    <x v="0"/>
    <n v="335"/>
    <n v="391"/>
    <s v="The Weeknd"/>
    <x v="0"/>
    <x v="2"/>
    <n v="29.46"/>
    <n v="44.64"/>
  </r>
  <r>
    <s v="U3333"/>
    <x v="23"/>
    <x v="5"/>
    <x v="0"/>
    <x v="4"/>
    <n v="419"/>
    <n v="334"/>
    <s v="Drake"/>
    <x v="0"/>
    <x v="1"/>
    <n v="43.67"/>
    <n v="23.7"/>
  </r>
  <r>
    <s v="U3362"/>
    <x v="23"/>
    <x v="8"/>
    <x v="1"/>
    <x v="6"/>
    <n v="408"/>
    <n v="332"/>
    <s v="BTS"/>
    <x v="0"/>
    <x v="1"/>
    <n v="89.2"/>
    <n v="32.54"/>
  </r>
  <r>
    <s v="U3377"/>
    <x v="23"/>
    <x v="7"/>
    <x v="1"/>
    <x v="3"/>
    <n v="113"/>
    <n v="387"/>
    <s v="Dua Lipa"/>
    <x v="1"/>
    <x v="1"/>
    <n v="27.31"/>
    <n v="63.68"/>
  </r>
  <r>
    <s v="U3394"/>
    <x v="23"/>
    <x v="8"/>
    <x v="4"/>
    <x v="4"/>
    <n v="93"/>
    <n v="499"/>
    <s v="Dua Lipa"/>
    <x v="0"/>
    <x v="1"/>
    <n v="12.11"/>
    <n v="32.36"/>
  </r>
  <r>
    <s v="U3401"/>
    <x v="23"/>
    <x v="7"/>
    <x v="2"/>
    <x v="9"/>
    <n v="509"/>
    <n v="332"/>
    <s v="Bad Bunny"/>
    <x v="0"/>
    <x v="2"/>
    <n v="17.82"/>
    <n v="76.05"/>
  </r>
  <r>
    <s v="U3413"/>
    <x v="23"/>
    <x v="1"/>
    <x v="3"/>
    <x v="3"/>
    <n v="550"/>
    <n v="153"/>
    <s v="Post Malone"/>
    <x v="0"/>
    <x v="0"/>
    <n v="79.41"/>
    <n v="18.079999999999998"/>
  </r>
  <r>
    <s v="U3464"/>
    <x v="23"/>
    <x v="8"/>
    <x v="0"/>
    <x v="2"/>
    <n v="31"/>
    <n v="125"/>
    <s v="Dua Lipa"/>
    <x v="1"/>
    <x v="1"/>
    <n v="32.71"/>
    <n v="14.75"/>
  </r>
  <r>
    <s v="U3500"/>
    <x v="23"/>
    <x v="4"/>
    <x v="3"/>
    <x v="8"/>
    <n v="385"/>
    <n v="454"/>
    <s v="Ed Sheeran"/>
    <x v="0"/>
    <x v="0"/>
    <n v="58.85"/>
    <n v="46.65"/>
  </r>
  <r>
    <s v="U3559"/>
    <x v="23"/>
    <x v="9"/>
    <x v="0"/>
    <x v="6"/>
    <n v="268"/>
    <n v="319"/>
    <s v="Dua Lipa"/>
    <x v="1"/>
    <x v="0"/>
    <n v="51.74"/>
    <n v="63.97"/>
  </r>
  <r>
    <s v="U3658"/>
    <x v="23"/>
    <x v="7"/>
    <x v="1"/>
    <x v="5"/>
    <n v="365"/>
    <n v="55"/>
    <s v="BTS"/>
    <x v="1"/>
    <x v="2"/>
    <n v="30.26"/>
    <n v="67.489999999999995"/>
  </r>
  <r>
    <s v="U3662"/>
    <x v="23"/>
    <x v="3"/>
    <x v="0"/>
    <x v="6"/>
    <n v="356"/>
    <n v="400"/>
    <s v="Taylor Swift"/>
    <x v="0"/>
    <x v="0"/>
    <n v="27.51"/>
    <n v="73.599999999999994"/>
  </r>
  <r>
    <s v="U3717"/>
    <x v="23"/>
    <x v="0"/>
    <x v="3"/>
    <x v="1"/>
    <n v="448"/>
    <n v="144"/>
    <s v="Dua Lipa"/>
    <x v="1"/>
    <x v="1"/>
    <n v="54.58"/>
    <n v="35.47"/>
  </r>
  <r>
    <s v="U3812"/>
    <x v="23"/>
    <x v="8"/>
    <x v="5"/>
    <x v="6"/>
    <n v="247"/>
    <n v="457"/>
    <s v="Billie Eilish"/>
    <x v="0"/>
    <x v="0"/>
    <n v="10.5"/>
    <n v="69.3"/>
  </r>
  <r>
    <s v="U3880"/>
    <x v="23"/>
    <x v="4"/>
    <x v="4"/>
    <x v="3"/>
    <n v="571"/>
    <n v="366"/>
    <s v="Drake"/>
    <x v="1"/>
    <x v="2"/>
    <n v="64.650000000000006"/>
    <n v="14.77"/>
  </r>
  <r>
    <s v="U3909"/>
    <x v="23"/>
    <x v="8"/>
    <x v="3"/>
    <x v="4"/>
    <n v="330"/>
    <n v="474"/>
    <s v="Dua Lipa"/>
    <x v="0"/>
    <x v="1"/>
    <n v="73.739999999999995"/>
    <n v="61.65"/>
  </r>
  <r>
    <s v="U4022"/>
    <x v="23"/>
    <x v="5"/>
    <x v="2"/>
    <x v="8"/>
    <n v="181"/>
    <n v="445"/>
    <s v="Adele"/>
    <x v="1"/>
    <x v="2"/>
    <n v="28.62"/>
    <n v="62.33"/>
  </r>
  <r>
    <s v="U4026"/>
    <x v="23"/>
    <x v="6"/>
    <x v="5"/>
    <x v="4"/>
    <n v="97"/>
    <n v="26"/>
    <s v="Post Malone"/>
    <x v="1"/>
    <x v="2"/>
    <n v="54.52"/>
    <n v="50.89"/>
  </r>
  <r>
    <s v="U4030"/>
    <x v="23"/>
    <x v="4"/>
    <x v="5"/>
    <x v="0"/>
    <n v="387"/>
    <n v="417"/>
    <s v="Taylor Swift"/>
    <x v="0"/>
    <x v="2"/>
    <n v="39.380000000000003"/>
    <n v="45.23"/>
  </r>
  <r>
    <s v="U4076"/>
    <x v="23"/>
    <x v="9"/>
    <x v="2"/>
    <x v="5"/>
    <n v="395"/>
    <n v="74"/>
    <s v="Ed Sheeran"/>
    <x v="0"/>
    <x v="1"/>
    <n v="70.739999999999995"/>
    <n v="77.59"/>
  </r>
  <r>
    <s v="U4156"/>
    <x v="23"/>
    <x v="2"/>
    <x v="1"/>
    <x v="1"/>
    <n v="593"/>
    <n v="373"/>
    <s v="Billie Eilish"/>
    <x v="1"/>
    <x v="1"/>
    <n v="28.82"/>
    <n v="65.13"/>
  </r>
  <r>
    <s v="U4195"/>
    <x v="23"/>
    <x v="6"/>
    <x v="4"/>
    <x v="0"/>
    <n v="147"/>
    <n v="475"/>
    <s v="Taylor Swift"/>
    <x v="0"/>
    <x v="1"/>
    <n v="78.36"/>
    <n v="45.74"/>
  </r>
  <r>
    <s v="U4229"/>
    <x v="23"/>
    <x v="3"/>
    <x v="5"/>
    <x v="9"/>
    <n v="172"/>
    <n v="385"/>
    <s v="Drake"/>
    <x v="0"/>
    <x v="0"/>
    <n v="87.44"/>
    <n v="20.89"/>
  </r>
  <r>
    <s v="U4236"/>
    <x v="23"/>
    <x v="2"/>
    <x v="2"/>
    <x v="7"/>
    <n v="164"/>
    <n v="423"/>
    <s v="Drake"/>
    <x v="1"/>
    <x v="1"/>
    <n v="86.2"/>
    <n v="72.91"/>
  </r>
  <r>
    <s v="U4248"/>
    <x v="23"/>
    <x v="4"/>
    <x v="5"/>
    <x v="8"/>
    <n v="539"/>
    <n v="491"/>
    <s v="Adele"/>
    <x v="0"/>
    <x v="2"/>
    <n v="10.09"/>
    <n v="24.35"/>
  </r>
  <r>
    <s v="U4291"/>
    <x v="23"/>
    <x v="8"/>
    <x v="0"/>
    <x v="7"/>
    <n v="526"/>
    <n v="325"/>
    <s v="Ed Sheeran"/>
    <x v="1"/>
    <x v="2"/>
    <n v="20.63"/>
    <n v="21.69"/>
  </r>
  <r>
    <s v="U4395"/>
    <x v="23"/>
    <x v="3"/>
    <x v="5"/>
    <x v="7"/>
    <n v="224"/>
    <n v="139"/>
    <s v="Post Malone"/>
    <x v="1"/>
    <x v="0"/>
    <n v="47.81"/>
    <n v="35.299999999999997"/>
  </r>
  <r>
    <s v="U4413"/>
    <x v="23"/>
    <x v="3"/>
    <x v="4"/>
    <x v="8"/>
    <n v="68"/>
    <n v="25"/>
    <s v="Billie Eilish"/>
    <x v="0"/>
    <x v="2"/>
    <n v="83.07"/>
    <n v="48.47"/>
  </r>
  <r>
    <s v="U4468"/>
    <x v="23"/>
    <x v="8"/>
    <x v="0"/>
    <x v="1"/>
    <n v="360"/>
    <n v="428"/>
    <s v="The Weeknd"/>
    <x v="0"/>
    <x v="2"/>
    <n v="85.54"/>
    <n v="29.08"/>
  </r>
  <r>
    <s v="U4545"/>
    <x v="23"/>
    <x v="1"/>
    <x v="2"/>
    <x v="6"/>
    <n v="262"/>
    <n v="198"/>
    <s v="Taylor Swift"/>
    <x v="0"/>
    <x v="2"/>
    <n v="23.46"/>
    <n v="25.62"/>
  </r>
  <r>
    <s v="U4546"/>
    <x v="23"/>
    <x v="4"/>
    <x v="0"/>
    <x v="9"/>
    <n v="189"/>
    <n v="197"/>
    <s v="Taylor Swift"/>
    <x v="0"/>
    <x v="0"/>
    <n v="20.93"/>
    <n v="9.4499999999999993"/>
  </r>
  <r>
    <s v="U4554"/>
    <x v="23"/>
    <x v="1"/>
    <x v="3"/>
    <x v="7"/>
    <n v="278"/>
    <n v="228"/>
    <s v="Drake"/>
    <x v="1"/>
    <x v="1"/>
    <n v="79.19"/>
    <n v="50.82"/>
  </r>
  <r>
    <s v="U4601"/>
    <x v="23"/>
    <x v="3"/>
    <x v="4"/>
    <x v="0"/>
    <n v="221"/>
    <n v="74"/>
    <s v="Adele"/>
    <x v="1"/>
    <x v="0"/>
    <n v="55.57"/>
    <n v="58.82"/>
  </r>
  <r>
    <s v="U4604"/>
    <x v="23"/>
    <x v="5"/>
    <x v="1"/>
    <x v="6"/>
    <n v="188"/>
    <n v="11"/>
    <s v="Ed Sheeran"/>
    <x v="1"/>
    <x v="0"/>
    <n v="75.25"/>
    <n v="67.12"/>
  </r>
  <r>
    <s v="U4649"/>
    <x v="23"/>
    <x v="9"/>
    <x v="1"/>
    <x v="1"/>
    <n v="383"/>
    <n v="378"/>
    <s v="Taylor Swift"/>
    <x v="0"/>
    <x v="1"/>
    <n v="26.11"/>
    <n v="74.45"/>
  </r>
  <r>
    <s v="U4695"/>
    <x v="23"/>
    <x v="7"/>
    <x v="3"/>
    <x v="0"/>
    <n v="33"/>
    <n v="198"/>
    <s v="Adele"/>
    <x v="1"/>
    <x v="1"/>
    <n v="25.51"/>
    <n v="29.87"/>
  </r>
  <r>
    <s v="U4759"/>
    <x v="23"/>
    <x v="7"/>
    <x v="3"/>
    <x v="0"/>
    <n v="205"/>
    <n v="470"/>
    <s v="Taylor Swift"/>
    <x v="0"/>
    <x v="2"/>
    <n v="50.32"/>
    <n v="13.86"/>
  </r>
  <r>
    <s v="U4773"/>
    <x v="23"/>
    <x v="2"/>
    <x v="0"/>
    <x v="5"/>
    <n v="114"/>
    <n v="200"/>
    <s v="Drake"/>
    <x v="1"/>
    <x v="0"/>
    <n v="18.899999999999999"/>
    <n v="60.48"/>
  </r>
  <r>
    <s v="U4774"/>
    <x v="23"/>
    <x v="9"/>
    <x v="4"/>
    <x v="3"/>
    <n v="276"/>
    <n v="100"/>
    <s v="Taylor Swift"/>
    <x v="1"/>
    <x v="2"/>
    <n v="48.55"/>
    <n v="9.82"/>
  </r>
  <r>
    <s v="U4826"/>
    <x v="23"/>
    <x v="4"/>
    <x v="3"/>
    <x v="6"/>
    <n v="250"/>
    <n v="316"/>
    <s v="Bad Bunny"/>
    <x v="0"/>
    <x v="1"/>
    <n v="59.58"/>
    <n v="5.75"/>
  </r>
  <r>
    <s v="U4900"/>
    <x v="23"/>
    <x v="1"/>
    <x v="3"/>
    <x v="6"/>
    <n v="211"/>
    <n v="31"/>
    <s v="The Weeknd"/>
    <x v="0"/>
    <x v="2"/>
    <n v="33.130000000000003"/>
    <n v="65.510000000000005"/>
  </r>
  <r>
    <s v="U4999"/>
    <x v="23"/>
    <x v="9"/>
    <x v="4"/>
    <x v="6"/>
    <n v="538"/>
    <n v="349"/>
    <s v="Post Malone"/>
    <x v="0"/>
    <x v="1"/>
    <n v="29.92"/>
    <n v="10.029999999999999"/>
  </r>
  <r>
    <s v="U5019"/>
    <x v="23"/>
    <x v="0"/>
    <x v="0"/>
    <x v="8"/>
    <n v="51"/>
    <n v="448"/>
    <s v="Post Malone"/>
    <x v="0"/>
    <x v="2"/>
    <n v="28.43"/>
    <n v="79.569999999999993"/>
  </r>
  <r>
    <s v="U5060"/>
    <x v="23"/>
    <x v="1"/>
    <x v="3"/>
    <x v="5"/>
    <n v="338"/>
    <n v="235"/>
    <s v="Taylor Swift"/>
    <x v="0"/>
    <x v="2"/>
    <n v="53.97"/>
    <n v="23.67"/>
  </r>
  <r>
    <s v="U5141"/>
    <x v="23"/>
    <x v="2"/>
    <x v="1"/>
    <x v="7"/>
    <n v="494"/>
    <n v="329"/>
    <s v="Drake"/>
    <x v="0"/>
    <x v="0"/>
    <n v="49.55"/>
    <n v="44.29"/>
  </r>
  <r>
    <s v="U5251"/>
    <x v="23"/>
    <x v="2"/>
    <x v="0"/>
    <x v="7"/>
    <n v="499"/>
    <n v="97"/>
    <s v="Taylor Swift"/>
    <x v="1"/>
    <x v="2"/>
    <n v="37.64"/>
    <n v="54.33"/>
  </r>
  <r>
    <s v="U5258"/>
    <x v="23"/>
    <x v="4"/>
    <x v="1"/>
    <x v="5"/>
    <n v="322"/>
    <n v="272"/>
    <s v="Drake"/>
    <x v="0"/>
    <x v="2"/>
    <n v="66.650000000000006"/>
    <n v="6.61"/>
  </r>
  <r>
    <s v="U5306"/>
    <x v="23"/>
    <x v="6"/>
    <x v="3"/>
    <x v="7"/>
    <n v="285"/>
    <n v="64"/>
    <s v="Post Malone"/>
    <x v="0"/>
    <x v="2"/>
    <n v="85.03"/>
    <n v="9.68"/>
  </r>
  <r>
    <s v="U5329"/>
    <x v="23"/>
    <x v="7"/>
    <x v="1"/>
    <x v="3"/>
    <n v="557"/>
    <n v="206"/>
    <s v="Taylor Swift"/>
    <x v="0"/>
    <x v="1"/>
    <n v="43.12"/>
    <n v="75.8"/>
  </r>
  <r>
    <s v="U5371"/>
    <x v="23"/>
    <x v="9"/>
    <x v="4"/>
    <x v="0"/>
    <n v="184"/>
    <n v="235"/>
    <s v="Billie Eilish"/>
    <x v="0"/>
    <x v="0"/>
    <n v="44.11"/>
    <n v="37.19"/>
  </r>
  <r>
    <s v="U5417"/>
    <x v="23"/>
    <x v="1"/>
    <x v="0"/>
    <x v="2"/>
    <n v="133"/>
    <n v="459"/>
    <s v="Taylor Swift"/>
    <x v="0"/>
    <x v="2"/>
    <n v="82.66"/>
    <n v="49.14"/>
  </r>
  <r>
    <s v="U5448"/>
    <x v="23"/>
    <x v="5"/>
    <x v="1"/>
    <x v="0"/>
    <n v="82"/>
    <n v="310"/>
    <s v="The Weeknd"/>
    <x v="0"/>
    <x v="2"/>
    <n v="11.05"/>
    <n v="57.39"/>
  </r>
  <r>
    <s v="U5495"/>
    <x v="23"/>
    <x v="2"/>
    <x v="2"/>
    <x v="4"/>
    <n v="271"/>
    <n v="20"/>
    <s v="Post Malone"/>
    <x v="0"/>
    <x v="1"/>
    <n v="50.08"/>
    <n v="76.680000000000007"/>
  </r>
  <r>
    <s v="U5510"/>
    <x v="23"/>
    <x v="6"/>
    <x v="4"/>
    <x v="0"/>
    <n v="530"/>
    <n v="478"/>
    <s v="Adele"/>
    <x v="0"/>
    <x v="0"/>
    <n v="86.35"/>
    <n v="28.62"/>
  </r>
  <r>
    <s v="U5555"/>
    <x v="23"/>
    <x v="4"/>
    <x v="2"/>
    <x v="8"/>
    <n v="592"/>
    <n v="449"/>
    <s v="Post Malone"/>
    <x v="0"/>
    <x v="0"/>
    <n v="61.51"/>
    <n v="10.47"/>
  </r>
  <r>
    <s v="U5578"/>
    <x v="23"/>
    <x v="7"/>
    <x v="1"/>
    <x v="0"/>
    <n v="527"/>
    <n v="172"/>
    <s v="BTS"/>
    <x v="1"/>
    <x v="0"/>
    <n v="82.11"/>
    <n v="9.7200000000000006"/>
  </r>
  <r>
    <s v="U5611"/>
    <x v="23"/>
    <x v="2"/>
    <x v="3"/>
    <x v="6"/>
    <n v="285"/>
    <n v="49"/>
    <s v="Dua Lipa"/>
    <x v="1"/>
    <x v="1"/>
    <n v="24.51"/>
    <n v="41.48"/>
  </r>
  <r>
    <s v="U5626"/>
    <x v="23"/>
    <x v="5"/>
    <x v="5"/>
    <x v="5"/>
    <n v="334"/>
    <n v="80"/>
    <s v="Billie Eilish"/>
    <x v="1"/>
    <x v="2"/>
    <n v="56.46"/>
    <n v="30.55"/>
  </r>
  <r>
    <s v="U5683"/>
    <x v="23"/>
    <x v="6"/>
    <x v="4"/>
    <x v="7"/>
    <n v="377"/>
    <n v="350"/>
    <s v="BTS"/>
    <x v="0"/>
    <x v="0"/>
    <n v="52.93"/>
    <n v="11.39"/>
  </r>
  <r>
    <s v="U5726"/>
    <x v="23"/>
    <x v="5"/>
    <x v="1"/>
    <x v="3"/>
    <n v="116"/>
    <n v="399"/>
    <s v="The Weeknd"/>
    <x v="1"/>
    <x v="1"/>
    <n v="17.21"/>
    <n v="65.53"/>
  </r>
  <r>
    <s v="U5754"/>
    <x v="23"/>
    <x v="5"/>
    <x v="5"/>
    <x v="6"/>
    <n v="194"/>
    <n v="319"/>
    <s v="Post Malone"/>
    <x v="1"/>
    <x v="0"/>
    <n v="67.98"/>
    <n v="41.55"/>
  </r>
  <r>
    <s v="U5834"/>
    <x v="23"/>
    <x v="2"/>
    <x v="5"/>
    <x v="5"/>
    <n v="537"/>
    <n v="292"/>
    <s v="Billie Eilish"/>
    <x v="0"/>
    <x v="0"/>
    <n v="86.17"/>
    <n v="35.56"/>
  </r>
  <r>
    <s v="U5858"/>
    <x v="23"/>
    <x v="6"/>
    <x v="4"/>
    <x v="7"/>
    <n v="386"/>
    <n v="382"/>
    <s v="Bad Bunny"/>
    <x v="0"/>
    <x v="0"/>
    <n v="50.27"/>
    <n v="43.38"/>
  </r>
  <r>
    <s v="U5895"/>
    <x v="23"/>
    <x v="7"/>
    <x v="2"/>
    <x v="6"/>
    <n v="355"/>
    <n v="351"/>
    <s v="Billie Eilish"/>
    <x v="1"/>
    <x v="0"/>
    <n v="32.29"/>
    <n v="47.74"/>
  </r>
  <r>
    <s v="U5953"/>
    <x v="23"/>
    <x v="2"/>
    <x v="5"/>
    <x v="2"/>
    <n v="83"/>
    <n v="59"/>
    <s v="Bad Bunny"/>
    <x v="0"/>
    <x v="1"/>
    <n v="89.15"/>
    <n v="8.35"/>
  </r>
  <r>
    <s v="U1009"/>
    <x v="24"/>
    <x v="3"/>
    <x v="2"/>
    <x v="0"/>
    <n v="514"/>
    <n v="299"/>
    <s v="Billie Eilish"/>
    <x v="1"/>
    <x v="1"/>
    <n v="53.39"/>
    <n v="46.89"/>
  </r>
  <r>
    <s v="U1083"/>
    <x v="24"/>
    <x v="8"/>
    <x v="1"/>
    <x v="5"/>
    <n v="474"/>
    <n v="272"/>
    <s v="Billie Eilish"/>
    <x v="1"/>
    <x v="2"/>
    <n v="16.37"/>
    <n v="53.46"/>
  </r>
  <r>
    <s v="U1121"/>
    <x v="24"/>
    <x v="9"/>
    <x v="0"/>
    <x v="9"/>
    <n v="345"/>
    <n v="129"/>
    <s v="Post Malone"/>
    <x v="0"/>
    <x v="1"/>
    <n v="80.52"/>
    <n v="76.540000000000006"/>
  </r>
  <r>
    <s v="U1249"/>
    <x v="24"/>
    <x v="2"/>
    <x v="4"/>
    <x v="6"/>
    <n v="143"/>
    <n v="379"/>
    <s v="Drake"/>
    <x v="0"/>
    <x v="1"/>
    <n v="55.02"/>
    <n v="59.23"/>
  </r>
  <r>
    <s v="U1275"/>
    <x v="24"/>
    <x v="7"/>
    <x v="4"/>
    <x v="2"/>
    <n v="299"/>
    <n v="112"/>
    <s v="Adele"/>
    <x v="1"/>
    <x v="0"/>
    <n v="86.55"/>
    <n v="13.13"/>
  </r>
  <r>
    <s v="U1291"/>
    <x v="24"/>
    <x v="3"/>
    <x v="2"/>
    <x v="8"/>
    <n v="407"/>
    <n v="267"/>
    <s v="Dua Lipa"/>
    <x v="1"/>
    <x v="2"/>
    <n v="78.19"/>
    <n v="62.43"/>
  </r>
  <r>
    <s v="U1383"/>
    <x v="24"/>
    <x v="0"/>
    <x v="1"/>
    <x v="6"/>
    <n v="29"/>
    <n v="153"/>
    <s v="Dua Lipa"/>
    <x v="0"/>
    <x v="0"/>
    <n v="30.09"/>
    <n v="75.41"/>
  </r>
  <r>
    <s v="U1654"/>
    <x v="24"/>
    <x v="5"/>
    <x v="5"/>
    <x v="0"/>
    <n v="307"/>
    <n v="213"/>
    <s v="Billie Eilish"/>
    <x v="0"/>
    <x v="1"/>
    <n v="42.49"/>
    <n v="74.47"/>
  </r>
  <r>
    <s v="U1721"/>
    <x v="24"/>
    <x v="5"/>
    <x v="3"/>
    <x v="4"/>
    <n v="265"/>
    <n v="203"/>
    <s v="Dua Lipa"/>
    <x v="0"/>
    <x v="1"/>
    <n v="63.1"/>
    <n v="70.69"/>
  </r>
  <r>
    <s v="U1773"/>
    <x v="24"/>
    <x v="8"/>
    <x v="1"/>
    <x v="6"/>
    <n v="322"/>
    <n v="15"/>
    <s v="Drake"/>
    <x v="1"/>
    <x v="0"/>
    <n v="18.079999999999998"/>
    <n v="20.86"/>
  </r>
  <r>
    <s v="U1840"/>
    <x v="24"/>
    <x v="4"/>
    <x v="1"/>
    <x v="2"/>
    <n v="349"/>
    <n v="58"/>
    <s v="Post Malone"/>
    <x v="1"/>
    <x v="1"/>
    <n v="28.37"/>
    <n v="7.46"/>
  </r>
  <r>
    <s v="U1865"/>
    <x v="24"/>
    <x v="7"/>
    <x v="3"/>
    <x v="3"/>
    <n v="236"/>
    <n v="239"/>
    <s v="Drake"/>
    <x v="0"/>
    <x v="2"/>
    <n v="76.11"/>
    <n v="32.44"/>
  </r>
  <r>
    <s v="U1883"/>
    <x v="24"/>
    <x v="1"/>
    <x v="3"/>
    <x v="9"/>
    <n v="210"/>
    <n v="306"/>
    <s v="Bad Bunny"/>
    <x v="1"/>
    <x v="1"/>
    <n v="56.66"/>
    <n v="28.55"/>
  </r>
  <r>
    <s v="U1956"/>
    <x v="24"/>
    <x v="5"/>
    <x v="1"/>
    <x v="0"/>
    <n v="256"/>
    <n v="203"/>
    <s v="Post Malone"/>
    <x v="1"/>
    <x v="2"/>
    <n v="22.34"/>
    <n v="42.14"/>
  </r>
  <r>
    <s v="U1966"/>
    <x v="24"/>
    <x v="1"/>
    <x v="0"/>
    <x v="4"/>
    <n v="574"/>
    <n v="96"/>
    <s v="Taylor Swift"/>
    <x v="1"/>
    <x v="0"/>
    <n v="20.059999999999999"/>
    <n v="68.86"/>
  </r>
  <r>
    <s v="U2030"/>
    <x v="24"/>
    <x v="0"/>
    <x v="0"/>
    <x v="9"/>
    <n v="96"/>
    <n v="370"/>
    <s v="Billie Eilish"/>
    <x v="0"/>
    <x v="0"/>
    <n v="61.99"/>
    <n v="50.28"/>
  </r>
  <r>
    <s v="U2068"/>
    <x v="24"/>
    <x v="7"/>
    <x v="1"/>
    <x v="2"/>
    <n v="269"/>
    <n v="168"/>
    <s v="Post Malone"/>
    <x v="0"/>
    <x v="0"/>
    <n v="40.21"/>
    <n v="19.37"/>
  </r>
  <r>
    <s v="U2072"/>
    <x v="24"/>
    <x v="0"/>
    <x v="1"/>
    <x v="3"/>
    <n v="15"/>
    <n v="485"/>
    <s v="The Weeknd"/>
    <x v="0"/>
    <x v="1"/>
    <n v="77.84"/>
    <n v="31.08"/>
  </r>
  <r>
    <s v="U2146"/>
    <x v="24"/>
    <x v="3"/>
    <x v="4"/>
    <x v="7"/>
    <n v="328"/>
    <n v="75"/>
    <s v="The Weeknd"/>
    <x v="0"/>
    <x v="1"/>
    <n v="60"/>
    <n v="46.16"/>
  </r>
  <r>
    <s v="U2159"/>
    <x v="24"/>
    <x v="4"/>
    <x v="0"/>
    <x v="2"/>
    <n v="341"/>
    <n v="419"/>
    <s v="Taylor Swift"/>
    <x v="1"/>
    <x v="0"/>
    <n v="17.63"/>
    <n v="27.17"/>
  </r>
  <r>
    <s v="U2180"/>
    <x v="24"/>
    <x v="5"/>
    <x v="5"/>
    <x v="8"/>
    <n v="599"/>
    <n v="70"/>
    <s v="Ed Sheeran"/>
    <x v="0"/>
    <x v="1"/>
    <n v="74.319999999999993"/>
    <n v="75.69"/>
  </r>
  <r>
    <s v="U2216"/>
    <x v="24"/>
    <x v="6"/>
    <x v="4"/>
    <x v="0"/>
    <n v="235"/>
    <n v="123"/>
    <s v="Dua Lipa"/>
    <x v="1"/>
    <x v="0"/>
    <n v="65.86"/>
    <n v="74.25"/>
  </r>
  <r>
    <s v="U2249"/>
    <x v="24"/>
    <x v="0"/>
    <x v="2"/>
    <x v="3"/>
    <n v="83"/>
    <n v="135"/>
    <s v="Post Malone"/>
    <x v="1"/>
    <x v="2"/>
    <n v="75.27"/>
    <n v="60.1"/>
  </r>
  <r>
    <s v="U2264"/>
    <x v="24"/>
    <x v="9"/>
    <x v="1"/>
    <x v="7"/>
    <n v="528"/>
    <n v="135"/>
    <s v="Adele"/>
    <x v="1"/>
    <x v="2"/>
    <n v="47.67"/>
    <n v="64.55"/>
  </r>
  <r>
    <s v="U2436"/>
    <x v="24"/>
    <x v="8"/>
    <x v="2"/>
    <x v="5"/>
    <n v="111"/>
    <n v="121"/>
    <s v="BTS"/>
    <x v="1"/>
    <x v="1"/>
    <n v="81.93"/>
    <n v="65.8"/>
  </r>
  <r>
    <s v="U2481"/>
    <x v="24"/>
    <x v="6"/>
    <x v="4"/>
    <x v="0"/>
    <n v="82"/>
    <n v="364"/>
    <s v="BTS"/>
    <x v="0"/>
    <x v="2"/>
    <n v="15.22"/>
    <n v="34.479999999999997"/>
  </r>
  <r>
    <s v="U2509"/>
    <x v="24"/>
    <x v="6"/>
    <x v="0"/>
    <x v="2"/>
    <n v="126"/>
    <n v="473"/>
    <s v="Dua Lipa"/>
    <x v="0"/>
    <x v="0"/>
    <n v="51.98"/>
    <n v="78.42"/>
  </r>
  <r>
    <s v="U2610"/>
    <x v="24"/>
    <x v="7"/>
    <x v="4"/>
    <x v="7"/>
    <n v="480"/>
    <n v="237"/>
    <s v="Billie Eilish"/>
    <x v="0"/>
    <x v="0"/>
    <n v="88.96"/>
    <n v="46.8"/>
  </r>
  <r>
    <s v="U2622"/>
    <x v="24"/>
    <x v="7"/>
    <x v="2"/>
    <x v="7"/>
    <n v="125"/>
    <n v="40"/>
    <s v="Ed Sheeran"/>
    <x v="0"/>
    <x v="2"/>
    <n v="43.37"/>
    <n v="45.82"/>
  </r>
  <r>
    <s v="U2678"/>
    <x v="24"/>
    <x v="2"/>
    <x v="1"/>
    <x v="0"/>
    <n v="113"/>
    <n v="360"/>
    <s v="Bad Bunny"/>
    <x v="0"/>
    <x v="0"/>
    <n v="87.61"/>
    <n v="61.65"/>
  </r>
  <r>
    <s v="U2845"/>
    <x v="24"/>
    <x v="5"/>
    <x v="4"/>
    <x v="2"/>
    <n v="284"/>
    <n v="424"/>
    <s v="Dua Lipa"/>
    <x v="0"/>
    <x v="1"/>
    <n v="41.86"/>
    <n v="49.59"/>
  </r>
  <r>
    <s v="U2886"/>
    <x v="24"/>
    <x v="7"/>
    <x v="3"/>
    <x v="1"/>
    <n v="501"/>
    <n v="380"/>
    <s v="Post Malone"/>
    <x v="1"/>
    <x v="0"/>
    <n v="53.94"/>
    <n v="66"/>
  </r>
  <r>
    <s v="U2950"/>
    <x v="24"/>
    <x v="3"/>
    <x v="0"/>
    <x v="3"/>
    <n v="410"/>
    <n v="280"/>
    <s v="Ed Sheeran"/>
    <x v="1"/>
    <x v="2"/>
    <n v="44.39"/>
    <n v="68.72"/>
  </r>
  <r>
    <s v="U3058"/>
    <x v="24"/>
    <x v="1"/>
    <x v="3"/>
    <x v="9"/>
    <n v="301"/>
    <n v="303"/>
    <s v="Post Malone"/>
    <x v="1"/>
    <x v="2"/>
    <n v="56.88"/>
    <n v="27.15"/>
  </r>
  <r>
    <s v="U3120"/>
    <x v="24"/>
    <x v="7"/>
    <x v="0"/>
    <x v="8"/>
    <n v="524"/>
    <n v="277"/>
    <s v="Billie Eilish"/>
    <x v="1"/>
    <x v="1"/>
    <n v="16.29"/>
    <n v="22.16"/>
  </r>
  <r>
    <s v="U3199"/>
    <x v="24"/>
    <x v="2"/>
    <x v="4"/>
    <x v="1"/>
    <n v="452"/>
    <n v="266"/>
    <s v="BTS"/>
    <x v="1"/>
    <x v="1"/>
    <n v="19.510000000000002"/>
    <n v="68.47"/>
  </r>
  <r>
    <s v="U3262"/>
    <x v="24"/>
    <x v="1"/>
    <x v="3"/>
    <x v="2"/>
    <n v="419"/>
    <n v="435"/>
    <s v="Post Malone"/>
    <x v="0"/>
    <x v="2"/>
    <n v="58.64"/>
    <n v="58.54"/>
  </r>
  <r>
    <s v="U3460"/>
    <x v="24"/>
    <x v="0"/>
    <x v="0"/>
    <x v="0"/>
    <n v="466"/>
    <n v="339"/>
    <s v="Taylor Swift"/>
    <x v="0"/>
    <x v="2"/>
    <n v="29.1"/>
    <n v="39.14"/>
  </r>
  <r>
    <s v="U3467"/>
    <x v="24"/>
    <x v="9"/>
    <x v="1"/>
    <x v="7"/>
    <n v="43"/>
    <n v="457"/>
    <s v="BTS"/>
    <x v="0"/>
    <x v="2"/>
    <n v="34.380000000000003"/>
    <n v="15.07"/>
  </r>
  <r>
    <s v="U3514"/>
    <x v="24"/>
    <x v="2"/>
    <x v="2"/>
    <x v="5"/>
    <n v="326"/>
    <n v="218"/>
    <s v="Billie Eilish"/>
    <x v="0"/>
    <x v="2"/>
    <n v="35.79"/>
    <n v="73.77"/>
  </r>
  <r>
    <s v="U3552"/>
    <x v="24"/>
    <x v="4"/>
    <x v="4"/>
    <x v="2"/>
    <n v="532"/>
    <n v="311"/>
    <s v="Drake"/>
    <x v="0"/>
    <x v="1"/>
    <n v="11.9"/>
    <n v="29.56"/>
  </r>
  <r>
    <s v="U3554"/>
    <x v="24"/>
    <x v="8"/>
    <x v="0"/>
    <x v="1"/>
    <n v="159"/>
    <n v="210"/>
    <s v="BTS"/>
    <x v="1"/>
    <x v="0"/>
    <n v="51.09"/>
    <n v="39.090000000000003"/>
  </r>
  <r>
    <s v="U3695"/>
    <x v="24"/>
    <x v="6"/>
    <x v="4"/>
    <x v="5"/>
    <n v="67"/>
    <n v="441"/>
    <s v="Drake"/>
    <x v="1"/>
    <x v="1"/>
    <n v="32.75"/>
    <n v="78.53"/>
  </r>
  <r>
    <s v="U3708"/>
    <x v="24"/>
    <x v="3"/>
    <x v="3"/>
    <x v="4"/>
    <n v="231"/>
    <n v="420"/>
    <s v="Dua Lipa"/>
    <x v="0"/>
    <x v="0"/>
    <n v="89.67"/>
    <n v="76.16"/>
  </r>
  <r>
    <s v="U3715"/>
    <x v="24"/>
    <x v="9"/>
    <x v="0"/>
    <x v="3"/>
    <n v="227"/>
    <n v="1"/>
    <s v="Bad Bunny"/>
    <x v="1"/>
    <x v="2"/>
    <n v="34.479999999999997"/>
    <n v="51.52"/>
  </r>
  <r>
    <s v="U3847"/>
    <x v="24"/>
    <x v="4"/>
    <x v="4"/>
    <x v="4"/>
    <n v="428"/>
    <n v="272"/>
    <s v="The Weeknd"/>
    <x v="0"/>
    <x v="2"/>
    <n v="24.89"/>
    <n v="78.459999999999994"/>
  </r>
  <r>
    <s v="U3854"/>
    <x v="24"/>
    <x v="3"/>
    <x v="0"/>
    <x v="9"/>
    <n v="488"/>
    <n v="241"/>
    <s v="Dua Lipa"/>
    <x v="1"/>
    <x v="1"/>
    <n v="82.34"/>
    <n v="7.5"/>
  </r>
  <r>
    <s v="U3868"/>
    <x v="24"/>
    <x v="3"/>
    <x v="5"/>
    <x v="4"/>
    <n v="179"/>
    <n v="84"/>
    <s v="Adele"/>
    <x v="1"/>
    <x v="2"/>
    <n v="89.89"/>
    <n v="59.74"/>
  </r>
  <r>
    <s v="U3942"/>
    <x v="24"/>
    <x v="4"/>
    <x v="3"/>
    <x v="3"/>
    <n v="294"/>
    <n v="465"/>
    <s v="Dua Lipa"/>
    <x v="1"/>
    <x v="2"/>
    <n v="50.51"/>
    <n v="30.11"/>
  </r>
  <r>
    <s v="U4001"/>
    <x v="24"/>
    <x v="2"/>
    <x v="1"/>
    <x v="4"/>
    <n v="238"/>
    <n v="51"/>
    <s v="Bad Bunny"/>
    <x v="0"/>
    <x v="1"/>
    <n v="55.01"/>
    <n v="27.66"/>
  </r>
  <r>
    <s v="U4019"/>
    <x v="24"/>
    <x v="8"/>
    <x v="2"/>
    <x v="4"/>
    <n v="189"/>
    <n v="487"/>
    <s v="Drake"/>
    <x v="0"/>
    <x v="2"/>
    <n v="88.27"/>
    <n v="25.63"/>
  </r>
  <r>
    <s v="U4047"/>
    <x v="24"/>
    <x v="6"/>
    <x v="4"/>
    <x v="1"/>
    <n v="183"/>
    <n v="194"/>
    <s v="Drake"/>
    <x v="0"/>
    <x v="0"/>
    <n v="77.209999999999994"/>
    <n v="54.2"/>
  </r>
  <r>
    <s v="U4086"/>
    <x v="24"/>
    <x v="6"/>
    <x v="0"/>
    <x v="5"/>
    <n v="288"/>
    <n v="356"/>
    <s v="Billie Eilish"/>
    <x v="0"/>
    <x v="1"/>
    <n v="72.02"/>
    <n v="8.23"/>
  </r>
  <r>
    <s v="U4105"/>
    <x v="24"/>
    <x v="5"/>
    <x v="5"/>
    <x v="7"/>
    <n v="10"/>
    <n v="307"/>
    <s v="Billie Eilish"/>
    <x v="1"/>
    <x v="1"/>
    <n v="55.65"/>
    <n v="72.739999999999995"/>
  </r>
  <r>
    <s v="U4106"/>
    <x v="24"/>
    <x v="4"/>
    <x v="2"/>
    <x v="8"/>
    <n v="576"/>
    <n v="305"/>
    <s v="BTS"/>
    <x v="1"/>
    <x v="1"/>
    <n v="76.17"/>
    <n v="48.55"/>
  </r>
  <r>
    <s v="U4178"/>
    <x v="24"/>
    <x v="7"/>
    <x v="1"/>
    <x v="8"/>
    <n v="522"/>
    <n v="424"/>
    <s v="Drake"/>
    <x v="1"/>
    <x v="2"/>
    <n v="80.150000000000006"/>
    <n v="34.380000000000003"/>
  </r>
  <r>
    <s v="U4188"/>
    <x v="24"/>
    <x v="1"/>
    <x v="4"/>
    <x v="2"/>
    <n v="428"/>
    <n v="382"/>
    <s v="BTS"/>
    <x v="0"/>
    <x v="0"/>
    <n v="84.9"/>
    <n v="22.66"/>
  </r>
  <r>
    <s v="U4209"/>
    <x v="24"/>
    <x v="3"/>
    <x v="0"/>
    <x v="0"/>
    <n v="173"/>
    <n v="206"/>
    <s v="Billie Eilish"/>
    <x v="1"/>
    <x v="0"/>
    <n v="81.27"/>
    <n v="31.98"/>
  </r>
  <r>
    <s v="U4226"/>
    <x v="24"/>
    <x v="0"/>
    <x v="4"/>
    <x v="4"/>
    <n v="268"/>
    <n v="351"/>
    <s v="Post Malone"/>
    <x v="0"/>
    <x v="1"/>
    <n v="38.590000000000003"/>
    <n v="47.85"/>
  </r>
  <r>
    <s v="U4355"/>
    <x v="24"/>
    <x v="4"/>
    <x v="2"/>
    <x v="2"/>
    <n v="444"/>
    <n v="118"/>
    <s v="The Weeknd"/>
    <x v="0"/>
    <x v="2"/>
    <n v="66.650000000000006"/>
    <n v="79.09"/>
  </r>
  <r>
    <s v="U4379"/>
    <x v="24"/>
    <x v="6"/>
    <x v="3"/>
    <x v="4"/>
    <n v="108"/>
    <n v="289"/>
    <s v="Bad Bunny"/>
    <x v="1"/>
    <x v="1"/>
    <n v="32.04"/>
    <n v="53.08"/>
  </r>
  <r>
    <s v="U4470"/>
    <x v="24"/>
    <x v="6"/>
    <x v="0"/>
    <x v="9"/>
    <n v="126"/>
    <n v="92"/>
    <s v="BTS"/>
    <x v="0"/>
    <x v="1"/>
    <n v="44.24"/>
    <n v="39.049999999999997"/>
  </r>
  <r>
    <s v="U4575"/>
    <x v="24"/>
    <x v="8"/>
    <x v="5"/>
    <x v="7"/>
    <n v="278"/>
    <n v="283"/>
    <s v="The Weeknd"/>
    <x v="1"/>
    <x v="1"/>
    <n v="50.44"/>
    <n v="48.36"/>
  </r>
  <r>
    <s v="U4725"/>
    <x v="24"/>
    <x v="1"/>
    <x v="2"/>
    <x v="7"/>
    <n v="511"/>
    <n v="462"/>
    <s v="Ed Sheeran"/>
    <x v="0"/>
    <x v="0"/>
    <n v="51.36"/>
    <n v="65.55"/>
  </r>
  <r>
    <s v="U4793"/>
    <x v="24"/>
    <x v="1"/>
    <x v="5"/>
    <x v="6"/>
    <n v="489"/>
    <n v="402"/>
    <s v="The Weeknd"/>
    <x v="0"/>
    <x v="0"/>
    <n v="30.49"/>
    <n v="77.73"/>
  </r>
  <r>
    <s v="U4796"/>
    <x v="24"/>
    <x v="1"/>
    <x v="1"/>
    <x v="1"/>
    <n v="445"/>
    <n v="235"/>
    <s v="Post Malone"/>
    <x v="1"/>
    <x v="2"/>
    <n v="84.49"/>
    <n v="19.989999999999998"/>
  </r>
  <r>
    <s v="U4809"/>
    <x v="24"/>
    <x v="0"/>
    <x v="2"/>
    <x v="8"/>
    <n v="482"/>
    <n v="163"/>
    <s v="Billie Eilish"/>
    <x v="0"/>
    <x v="0"/>
    <n v="80.790000000000006"/>
    <n v="19.97"/>
  </r>
  <r>
    <s v="U4921"/>
    <x v="24"/>
    <x v="8"/>
    <x v="5"/>
    <x v="0"/>
    <n v="442"/>
    <n v="197"/>
    <s v="Adele"/>
    <x v="0"/>
    <x v="0"/>
    <n v="18.600000000000001"/>
    <n v="53.74"/>
  </r>
  <r>
    <s v="U4978"/>
    <x v="24"/>
    <x v="6"/>
    <x v="5"/>
    <x v="3"/>
    <n v="353"/>
    <n v="406"/>
    <s v="Adele"/>
    <x v="0"/>
    <x v="1"/>
    <n v="72.44"/>
    <n v="21.14"/>
  </r>
  <r>
    <s v="U4984"/>
    <x v="24"/>
    <x v="5"/>
    <x v="3"/>
    <x v="5"/>
    <n v="56"/>
    <n v="85"/>
    <s v="Dua Lipa"/>
    <x v="1"/>
    <x v="2"/>
    <n v="58.45"/>
    <n v="26.16"/>
  </r>
  <r>
    <s v="U5012"/>
    <x v="24"/>
    <x v="0"/>
    <x v="5"/>
    <x v="6"/>
    <n v="469"/>
    <n v="79"/>
    <s v="Dua Lipa"/>
    <x v="1"/>
    <x v="2"/>
    <n v="63.87"/>
    <n v="58.74"/>
  </r>
  <r>
    <s v="U5162"/>
    <x v="24"/>
    <x v="1"/>
    <x v="2"/>
    <x v="2"/>
    <n v="257"/>
    <n v="141"/>
    <s v="Bad Bunny"/>
    <x v="1"/>
    <x v="0"/>
    <n v="37.630000000000003"/>
    <n v="29.69"/>
  </r>
  <r>
    <s v="U5200"/>
    <x v="24"/>
    <x v="8"/>
    <x v="0"/>
    <x v="4"/>
    <n v="201"/>
    <n v="372"/>
    <s v="Adele"/>
    <x v="1"/>
    <x v="1"/>
    <n v="22.41"/>
    <n v="45.86"/>
  </r>
  <r>
    <s v="U5216"/>
    <x v="24"/>
    <x v="6"/>
    <x v="1"/>
    <x v="1"/>
    <n v="446"/>
    <n v="370"/>
    <s v="Bad Bunny"/>
    <x v="1"/>
    <x v="1"/>
    <n v="18.66"/>
    <n v="77.400000000000006"/>
  </r>
  <r>
    <s v="U5222"/>
    <x v="24"/>
    <x v="1"/>
    <x v="5"/>
    <x v="0"/>
    <n v="589"/>
    <n v="61"/>
    <s v="The Weeknd"/>
    <x v="1"/>
    <x v="0"/>
    <n v="12.39"/>
    <n v="69.37"/>
  </r>
  <r>
    <s v="U5232"/>
    <x v="24"/>
    <x v="0"/>
    <x v="4"/>
    <x v="9"/>
    <n v="363"/>
    <n v="456"/>
    <s v="Ed Sheeran"/>
    <x v="0"/>
    <x v="1"/>
    <n v="61.9"/>
    <n v="26.87"/>
  </r>
  <r>
    <s v="U5290"/>
    <x v="24"/>
    <x v="1"/>
    <x v="5"/>
    <x v="8"/>
    <n v="346"/>
    <n v="109"/>
    <s v="Bad Bunny"/>
    <x v="1"/>
    <x v="1"/>
    <n v="72.430000000000007"/>
    <n v="59.46"/>
  </r>
  <r>
    <s v="U5345"/>
    <x v="24"/>
    <x v="3"/>
    <x v="4"/>
    <x v="1"/>
    <n v="587"/>
    <n v="264"/>
    <s v="Bad Bunny"/>
    <x v="0"/>
    <x v="2"/>
    <n v="13.34"/>
    <n v="71.48"/>
  </r>
  <r>
    <s v="U5406"/>
    <x v="24"/>
    <x v="5"/>
    <x v="1"/>
    <x v="4"/>
    <n v="171"/>
    <n v="287"/>
    <s v="Taylor Swift"/>
    <x v="1"/>
    <x v="0"/>
    <n v="65.5"/>
    <n v="60.69"/>
  </r>
  <r>
    <s v="U5436"/>
    <x v="24"/>
    <x v="3"/>
    <x v="4"/>
    <x v="9"/>
    <n v="29"/>
    <n v="365"/>
    <s v="Billie Eilish"/>
    <x v="0"/>
    <x v="0"/>
    <n v="87.65"/>
    <n v="21.89"/>
  </r>
  <r>
    <s v="U5442"/>
    <x v="24"/>
    <x v="2"/>
    <x v="2"/>
    <x v="5"/>
    <n v="288"/>
    <n v="193"/>
    <s v="The Weeknd"/>
    <x v="0"/>
    <x v="2"/>
    <n v="26.9"/>
    <n v="69.16"/>
  </r>
  <r>
    <s v="U5456"/>
    <x v="24"/>
    <x v="4"/>
    <x v="1"/>
    <x v="4"/>
    <n v="296"/>
    <n v="396"/>
    <s v="Post Malone"/>
    <x v="0"/>
    <x v="0"/>
    <n v="63.1"/>
    <n v="73.459999999999994"/>
  </r>
  <r>
    <s v="U5477"/>
    <x v="24"/>
    <x v="1"/>
    <x v="0"/>
    <x v="0"/>
    <n v="95"/>
    <n v="201"/>
    <s v="Ed Sheeran"/>
    <x v="1"/>
    <x v="0"/>
    <n v="14.45"/>
    <n v="73.47"/>
  </r>
  <r>
    <s v="U5516"/>
    <x v="24"/>
    <x v="8"/>
    <x v="1"/>
    <x v="9"/>
    <n v="176"/>
    <n v="66"/>
    <s v="Adele"/>
    <x v="0"/>
    <x v="2"/>
    <n v="12.79"/>
    <n v="53.51"/>
  </r>
  <r>
    <s v="U5620"/>
    <x v="24"/>
    <x v="1"/>
    <x v="0"/>
    <x v="2"/>
    <n v="220"/>
    <n v="305"/>
    <s v="Adele"/>
    <x v="1"/>
    <x v="1"/>
    <n v="36.76"/>
    <n v="65.739999999999995"/>
  </r>
  <r>
    <s v="U5633"/>
    <x v="24"/>
    <x v="6"/>
    <x v="1"/>
    <x v="7"/>
    <n v="314"/>
    <n v="380"/>
    <s v="Adele"/>
    <x v="1"/>
    <x v="1"/>
    <n v="17.48"/>
    <n v="73.36"/>
  </r>
  <r>
    <s v="U5883"/>
    <x v="24"/>
    <x v="8"/>
    <x v="3"/>
    <x v="4"/>
    <n v="446"/>
    <n v="306"/>
    <s v="Adele"/>
    <x v="0"/>
    <x v="2"/>
    <n v="19.010000000000002"/>
    <n v="52.29"/>
  </r>
  <r>
    <s v="U1036"/>
    <x v="25"/>
    <x v="7"/>
    <x v="4"/>
    <x v="6"/>
    <n v="99"/>
    <n v="80"/>
    <s v="The Weeknd"/>
    <x v="1"/>
    <x v="0"/>
    <n v="54.04"/>
    <n v="20.32"/>
  </r>
  <r>
    <s v="U1109"/>
    <x v="25"/>
    <x v="8"/>
    <x v="1"/>
    <x v="9"/>
    <n v="318"/>
    <n v="208"/>
    <s v="The Weeknd"/>
    <x v="1"/>
    <x v="2"/>
    <n v="83.45"/>
    <n v="22.57"/>
  </r>
  <r>
    <s v="U1179"/>
    <x v="25"/>
    <x v="2"/>
    <x v="5"/>
    <x v="8"/>
    <n v="390"/>
    <n v="27"/>
    <s v="Ed Sheeran"/>
    <x v="0"/>
    <x v="1"/>
    <n v="84.24"/>
    <n v="70.64"/>
  </r>
  <r>
    <s v="U1181"/>
    <x v="25"/>
    <x v="5"/>
    <x v="1"/>
    <x v="7"/>
    <n v="463"/>
    <n v="140"/>
    <s v="The Weeknd"/>
    <x v="0"/>
    <x v="0"/>
    <n v="19.91"/>
    <n v="7.45"/>
  </r>
  <r>
    <s v="U1189"/>
    <x v="25"/>
    <x v="1"/>
    <x v="0"/>
    <x v="4"/>
    <n v="151"/>
    <n v="212"/>
    <s v="Taylor Swift"/>
    <x v="1"/>
    <x v="0"/>
    <n v="49.49"/>
    <n v="32.51"/>
  </r>
  <r>
    <s v="U1203"/>
    <x v="25"/>
    <x v="7"/>
    <x v="3"/>
    <x v="8"/>
    <n v="134"/>
    <n v="434"/>
    <s v="Billie Eilish"/>
    <x v="1"/>
    <x v="1"/>
    <n v="46.38"/>
    <n v="54.51"/>
  </r>
  <r>
    <s v="U1242"/>
    <x v="25"/>
    <x v="7"/>
    <x v="2"/>
    <x v="5"/>
    <n v="279"/>
    <n v="454"/>
    <s v="Post Malone"/>
    <x v="1"/>
    <x v="2"/>
    <n v="10.35"/>
    <n v="36.1"/>
  </r>
  <r>
    <s v="U1384"/>
    <x v="25"/>
    <x v="1"/>
    <x v="1"/>
    <x v="5"/>
    <n v="531"/>
    <n v="431"/>
    <s v="Billie Eilish"/>
    <x v="0"/>
    <x v="0"/>
    <n v="78.78"/>
    <n v="13.44"/>
  </r>
  <r>
    <s v="U1394"/>
    <x v="25"/>
    <x v="3"/>
    <x v="5"/>
    <x v="4"/>
    <n v="208"/>
    <n v="468"/>
    <s v="Ed Sheeran"/>
    <x v="0"/>
    <x v="0"/>
    <n v="87.53"/>
    <n v="8.39"/>
  </r>
  <r>
    <s v="U1443"/>
    <x v="25"/>
    <x v="4"/>
    <x v="2"/>
    <x v="6"/>
    <n v="333"/>
    <n v="10"/>
    <s v="Drake"/>
    <x v="0"/>
    <x v="2"/>
    <n v="84.45"/>
    <n v="22.86"/>
  </r>
  <r>
    <s v="U1462"/>
    <x v="25"/>
    <x v="8"/>
    <x v="0"/>
    <x v="8"/>
    <n v="44"/>
    <n v="286"/>
    <s v="BTS"/>
    <x v="0"/>
    <x v="1"/>
    <n v="89.1"/>
    <n v="16.02"/>
  </r>
  <r>
    <s v="U1484"/>
    <x v="25"/>
    <x v="5"/>
    <x v="3"/>
    <x v="7"/>
    <n v="279"/>
    <n v="304"/>
    <s v="Billie Eilish"/>
    <x v="0"/>
    <x v="1"/>
    <n v="88.29"/>
    <n v="12.67"/>
  </r>
  <r>
    <s v="U1559"/>
    <x v="25"/>
    <x v="0"/>
    <x v="3"/>
    <x v="4"/>
    <n v="440"/>
    <n v="218"/>
    <s v="Bad Bunny"/>
    <x v="1"/>
    <x v="1"/>
    <n v="72.78"/>
    <n v="51.73"/>
  </r>
  <r>
    <s v="U1583"/>
    <x v="25"/>
    <x v="4"/>
    <x v="3"/>
    <x v="7"/>
    <n v="126"/>
    <n v="441"/>
    <s v="Post Malone"/>
    <x v="0"/>
    <x v="1"/>
    <n v="35.49"/>
    <n v="53.23"/>
  </r>
  <r>
    <s v="U1621"/>
    <x v="25"/>
    <x v="4"/>
    <x v="0"/>
    <x v="4"/>
    <n v="594"/>
    <n v="47"/>
    <s v="Adele"/>
    <x v="1"/>
    <x v="1"/>
    <n v="22.03"/>
    <n v="28.51"/>
  </r>
  <r>
    <s v="U1667"/>
    <x v="25"/>
    <x v="8"/>
    <x v="1"/>
    <x v="1"/>
    <n v="158"/>
    <n v="411"/>
    <s v="Bad Bunny"/>
    <x v="1"/>
    <x v="0"/>
    <n v="77.569999999999993"/>
    <n v="41.87"/>
  </r>
  <r>
    <s v="U1683"/>
    <x v="25"/>
    <x v="4"/>
    <x v="0"/>
    <x v="1"/>
    <n v="600"/>
    <n v="208"/>
    <s v="Billie Eilish"/>
    <x v="0"/>
    <x v="0"/>
    <n v="79.739999999999995"/>
    <n v="55.48"/>
  </r>
  <r>
    <s v="U1692"/>
    <x v="25"/>
    <x v="4"/>
    <x v="1"/>
    <x v="2"/>
    <n v="460"/>
    <n v="251"/>
    <s v="Adele"/>
    <x v="1"/>
    <x v="1"/>
    <n v="52.63"/>
    <n v="16.48"/>
  </r>
  <r>
    <s v="U1739"/>
    <x v="25"/>
    <x v="1"/>
    <x v="5"/>
    <x v="3"/>
    <n v="239"/>
    <n v="196"/>
    <s v="Bad Bunny"/>
    <x v="1"/>
    <x v="0"/>
    <n v="45.43"/>
    <n v="46.24"/>
  </r>
  <r>
    <s v="U1747"/>
    <x v="25"/>
    <x v="6"/>
    <x v="4"/>
    <x v="3"/>
    <n v="65"/>
    <n v="285"/>
    <s v="The Weeknd"/>
    <x v="1"/>
    <x v="0"/>
    <n v="71.16"/>
    <n v="74"/>
  </r>
  <r>
    <s v="U1790"/>
    <x v="25"/>
    <x v="0"/>
    <x v="5"/>
    <x v="7"/>
    <n v="475"/>
    <n v="79"/>
    <s v="BTS"/>
    <x v="0"/>
    <x v="0"/>
    <n v="45.37"/>
    <n v="23.17"/>
  </r>
  <r>
    <s v="U1902"/>
    <x v="25"/>
    <x v="5"/>
    <x v="5"/>
    <x v="6"/>
    <n v="534"/>
    <n v="459"/>
    <s v="Bad Bunny"/>
    <x v="1"/>
    <x v="1"/>
    <n v="38.590000000000003"/>
    <n v="66.59"/>
  </r>
  <r>
    <s v="U1993"/>
    <x v="25"/>
    <x v="8"/>
    <x v="0"/>
    <x v="3"/>
    <n v="201"/>
    <n v="441"/>
    <s v="The Weeknd"/>
    <x v="0"/>
    <x v="0"/>
    <n v="89.97"/>
    <n v="59.21"/>
  </r>
  <r>
    <s v="U2028"/>
    <x v="25"/>
    <x v="4"/>
    <x v="3"/>
    <x v="5"/>
    <n v="361"/>
    <n v="112"/>
    <s v="Billie Eilish"/>
    <x v="1"/>
    <x v="0"/>
    <n v="58.22"/>
    <n v="34.1"/>
  </r>
  <r>
    <s v="U2038"/>
    <x v="25"/>
    <x v="6"/>
    <x v="2"/>
    <x v="2"/>
    <n v="399"/>
    <n v="472"/>
    <s v="Post Malone"/>
    <x v="0"/>
    <x v="2"/>
    <n v="28.74"/>
    <n v="55.24"/>
  </r>
  <r>
    <s v="U2065"/>
    <x v="25"/>
    <x v="1"/>
    <x v="4"/>
    <x v="5"/>
    <n v="119"/>
    <n v="32"/>
    <s v="Taylor Swift"/>
    <x v="0"/>
    <x v="0"/>
    <n v="71.37"/>
    <n v="71.69"/>
  </r>
  <r>
    <s v="U2092"/>
    <x v="25"/>
    <x v="3"/>
    <x v="1"/>
    <x v="2"/>
    <n v="509"/>
    <n v="236"/>
    <s v="Post Malone"/>
    <x v="1"/>
    <x v="1"/>
    <n v="64.7"/>
    <n v="22.29"/>
  </r>
  <r>
    <s v="U2144"/>
    <x v="25"/>
    <x v="7"/>
    <x v="5"/>
    <x v="6"/>
    <n v="122"/>
    <n v="274"/>
    <s v="Ed Sheeran"/>
    <x v="1"/>
    <x v="2"/>
    <n v="25.65"/>
    <n v="38.33"/>
  </r>
  <r>
    <s v="U2152"/>
    <x v="25"/>
    <x v="1"/>
    <x v="4"/>
    <x v="0"/>
    <n v="412"/>
    <n v="184"/>
    <s v="Post Malone"/>
    <x v="1"/>
    <x v="2"/>
    <n v="68.44"/>
    <n v="25.99"/>
  </r>
  <r>
    <s v="U2195"/>
    <x v="25"/>
    <x v="6"/>
    <x v="5"/>
    <x v="5"/>
    <n v="431"/>
    <n v="28"/>
    <s v="Drake"/>
    <x v="0"/>
    <x v="2"/>
    <n v="35.17"/>
    <n v="44.09"/>
  </r>
  <r>
    <s v="U2208"/>
    <x v="25"/>
    <x v="1"/>
    <x v="5"/>
    <x v="8"/>
    <n v="218"/>
    <n v="181"/>
    <s v="Post Malone"/>
    <x v="0"/>
    <x v="1"/>
    <n v="48.47"/>
    <n v="55.39"/>
  </r>
  <r>
    <s v="U2225"/>
    <x v="25"/>
    <x v="2"/>
    <x v="1"/>
    <x v="7"/>
    <n v="518"/>
    <n v="276"/>
    <s v="Dua Lipa"/>
    <x v="1"/>
    <x v="1"/>
    <n v="87.48"/>
    <n v="47.72"/>
  </r>
  <r>
    <s v="U2322"/>
    <x v="25"/>
    <x v="5"/>
    <x v="0"/>
    <x v="5"/>
    <n v="339"/>
    <n v="499"/>
    <s v="BTS"/>
    <x v="0"/>
    <x v="1"/>
    <n v="52.37"/>
    <n v="48.03"/>
  </r>
  <r>
    <s v="U2323"/>
    <x v="25"/>
    <x v="1"/>
    <x v="0"/>
    <x v="5"/>
    <n v="404"/>
    <n v="383"/>
    <s v="Taylor Swift"/>
    <x v="0"/>
    <x v="2"/>
    <n v="47.08"/>
    <n v="65.39"/>
  </r>
  <r>
    <s v="U2395"/>
    <x v="25"/>
    <x v="9"/>
    <x v="1"/>
    <x v="7"/>
    <n v="38"/>
    <n v="101"/>
    <s v="Ed Sheeran"/>
    <x v="1"/>
    <x v="2"/>
    <n v="16.79"/>
    <n v="47.6"/>
  </r>
  <r>
    <s v="U2410"/>
    <x v="25"/>
    <x v="9"/>
    <x v="1"/>
    <x v="7"/>
    <n v="334"/>
    <n v="93"/>
    <s v="Ed Sheeran"/>
    <x v="0"/>
    <x v="1"/>
    <n v="60.64"/>
    <n v="45.76"/>
  </r>
  <r>
    <s v="U2455"/>
    <x v="25"/>
    <x v="9"/>
    <x v="1"/>
    <x v="8"/>
    <n v="467"/>
    <n v="331"/>
    <s v="BTS"/>
    <x v="0"/>
    <x v="0"/>
    <n v="72.680000000000007"/>
    <n v="52.44"/>
  </r>
  <r>
    <s v="U2473"/>
    <x v="25"/>
    <x v="6"/>
    <x v="4"/>
    <x v="0"/>
    <n v="508"/>
    <n v="374"/>
    <s v="The Weeknd"/>
    <x v="1"/>
    <x v="0"/>
    <n v="57.44"/>
    <n v="38.89"/>
  </r>
  <r>
    <s v="U2484"/>
    <x v="25"/>
    <x v="4"/>
    <x v="0"/>
    <x v="0"/>
    <n v="472"/>
    <n v="171"/>
    <s v="Post Malone"/>
    <x v="1"/>
    <x v="2"/>
    <n v="54.23"/>
    <n v="37.090000000000003"/>
  </r>
  <r>
    <s v="U2633"/>
    <x v="25"/>
    <x v="7"/>
    <x v="1"/>
    <x v="0"/>
    <n v="302"/>
    <n v="247"/>
    <s v="The Weeknd"/>
    <x v="0"/>
    <x v="0"/>
    <n v="45.87"/>
    <n v="13.1"/>
  </r>
  <r>
    <s v="U2687"/>
    <x v="25"/>
    <x v="6"/>
    <x v="1"/>
    <x v="0"/>
    <n v="43"/>
    <n v="445"/>
    <s v="Taylor Swift"/>
    <x v="0"/>
    <x v="1"/>
    <n v="19.02"/>
    <n v="23.67"/>
  </r>
  <r>
    <s v="U2712"/>
    <x v="25"/>
    <x v="1"/>
    <x v="0"/>
    <x v="4"/>
    <n v="537"/>
    <n v="462"/>
    <s v="The Weeknd"/>
    <x v="1"/>
    <x v="2"/>
    <n v="37.08"/>
    <n v="41.06"/>
  </r>
  <r>
    <s v="U2713"/>
    <x v="25"/>
    <x v="5"/>
    <x v="2"/>
    <x v="9"/>
    <n v="387"/>
    <n v="84"/>
    <s v="Post Malone"/>
    <x v="1"/>
    <x v="1"/>
    <n v="59.36"/>
    <n v="24.08"/>
  </r>
  <r>
    <s v="U2817"/>
    <x v="25"/>
    <x v="5"/>
    <x v="2"/>
    <x v="8"/>
    <n v="471"/>
    <n v="299"/>
    <s v="The Weeknd"/>
    <x v="0"/>
    <x v="0"/>
    <n v="20.59"/>
    <n v="56.23"/>
  </r>
  <r>
    <s v="U2819"/>
    <x v="25"/>
    <x v="7"/>
    <x v="2"/>
    <x v="7"/>
    <n v="364"/>
    <n v="410"/>
    <s v="BTS"/>
    <x v="0"/>
    <x v="0"/>
    <n v="11.84"/>
    <n v="73.55"/>
  </r>
  <r>
    <s v="U2820"/>
    <x v="25"/>
    <x v="1"/>
    <x v="2"/>
    <x v="0"/>
    <n v="427"/>
    <n v="395"/>
    <s v="Billie Eilish"/>
    <x v="1"/>
    <x v="2"/>
    <n v="45.35"/>
    <n v="78.06"/>
  </r>
  <r>
    <s v="U2826"/>
    <x v="25"/>
    <x v="4"/>
    <x v="3"/>
    <x v="1"/>
    <n v="287"/>
    <n v="35"/>
    <s v="Drake"/>
    <x v="1"/>
    <x v="0"/>
    <n v="55.3"/>
    <n v="19.38"/>
  </r>
  <r>
    <s v="U2836"/>
    <x v="25"/>
    <x v="9"/>
    <x v="2"/>
    <x v="0"/>
    <n v="44"/>
    <n v="77"/>
    <s v="The Weeknd"/>
    <x v="0"/>
    <x v="0"/>
    <n v="40.96"/>
    <n v="49.79"/>
  </r>
  <r>
    <s v="U2882"/>
    <x v="25"/>
    <x v="0"/>
    <x v="2"/>
    <x v="5"/>
    <n v="168"/>
    <n v="432"/>
    <s v="BTS"/>
    <x v="1"/>
    <x v="0"/>
    <n v="36.659999999999997"/>
    <n v="33.090000000000003"/>
  </r>
  <r>
    <s v="U2917"/>
    <x v="25"/>
    <x v="3"/>
    <x v="3"/>
    <x v="6"/>
    <n v="143"/>
    <n v="182"/>
    <s v="Adele"/>
    <x v="0"/>
    <x v="2"/>
    <n v="83.17"/>
    <n v="49.77"/>
  </r>
  <r>
    <s v="U2932"/>
    <x v="25"/>
    <x v="7"/>
    <x v="5"/>
    <x v="4"/>
    <n v="123"/>
    <n v="462"/>
    <s v="BTS"/>
    <x v="0"/>
    <x v="1"/>
    <n v="24"/>
    <n v="72.73"/>
  </r>
  <r>
    <s v="U2979"/>
    <x v="25"/>
    <x v="9"/>
    <x v="0"/>
    <x v="3"/>
    <n v="411"/>
    <n v="404"/>
    <s v="Billie Eilish"/>
    <x v="0"/>
    <x v="1"/>
    <n v="77.239999999999995"/>
    <n v="59.83"/>
  </r>
  <r>
    <s v="U2989"/>
    <x v="25"/>
    <x v="4"/>
    <x v="0"/>
    <x v="3"/>
    <n v="334"/>
    <n v="246"/>
    <s v="Billie Eilish"/>
    <x v="1"/>
    <x v="2"/>
    <n v="10.67"/>
    <n v="26.65"/>
  </r>
  <r>
    <s v="U3037"/>
    <x v="25"/>
    <x v="8"/>
    <x v="5"/>
    <x v="9"/>
    <n v="374"/>
    <n v="303"/>
    <s v="Drake"/>
    <x v="0"/>
    <x v="2"/>
    <n v="18.34"/>
    <n v="68.900000000000006"/>
  </r>
  <r>
    <s v="U3045"/>
    <x v="25"/>
    <x v="5"/>
    <x v="3"/>
    <x v="6"/>
    <n v="282"/>
    <n v="287"/>
    <s v="Ed Sheeran"/>
    <x v="1"/>
    <x v="1"/>
    <n v="53.79"/>
    <n v="69.08"/>
  </r>
  <r>
    <s v="U3159"/>
    <x v="25"/>
    <x v="5"/>
    <x v="4"/>
    <x v="2"/>
    <n v="555"/>
    <n v="138"/>
    <s v="BTS"/>
    <x v="1"/>
    <x v="0"/>
    <n v="56.82"/>
    <n v="19.329999999999998"/>
  </r>
  <r>
    <s v="U3296"/>
    <x v="25"/>
    <x v="6"/>
    <x v="2"/>
    <x v="5"/>
    <n v="148"/>
    <n v="59"/>
    <s v="Drake"/>
    <x v="0"/>
    <x v="0"/>
    <n v="74.239999999999995"/>
    <n v="66.569999999999993"/>
  </r>
  <r>
    <s v="U3309"/>
    <x v="25"/>
    <x v="1"/>
    <x v="4"/>
    <x v="8"/>
    <n v="425"/>
    <n v="207"/>
    <s v="Billie Eilish"/>
    <x v="0"/>
    <x v="0"/>
    <n v="52.41"/>
    <n v="12.95"/>
  </r>
  <r>
    <s v="U3322"/>
    <x v="25"/>
    <x v="7"/>
    <x v="0"/>
    <x v="4"/>
    <n v="380"/>
    <n v="26"/>
    <s v="Bad Bunny"/>
    <x v="1"/>
    <x v="1"/>
    <n v="26.3"/>
    <n v="70.33"/>
  </r>
  <r>
    <s v="U3363"/>
    <x v="25"/>
    <x v="9"/>
    <x v="3"/>
    <x v="7"/>
    <n v="152"/>
    <n v="367"/>
    <s v="Taylor Swift"/>
    <x v="1"/>
    <x v="1"/>
    <n v="21.57"/>
    <n v="53.34"/>
  </r>
  <r>
    <s v="U3403"/>
    <x v="25"/>
    <x v="5"/>
    <x v="4"/>
    <x v="5"/>
    <n v="269"/>
    <n v="83"/>
    <s v="Dua Lipa"/>
    <x v="1"/>
    <x v="1"/>
    <n v="57.35"/>
    <n v="16.37"/>
  </r>
  <r>
    <s v="U3414"/>
    <x v="25"/>
    <x v="8"/>
    <x v="4"/>
    <x v="2"/>
    <n v="91"/>
    <n v="495"/>
    <s v="BTS"/>
    <x v="1"/>
    <x v="2"/>
    <n v="70.12"/>
    <n v="5.83"/>
  </r>
  <r>
    <s v="U3429"/>
    <x v="25"/>
    <x v="8"/>
    <x v="5"/>
    <x v="0"/>
    <n v="37"/>
    <n v="98"/>
    <s v="BTS"/>
    <x v="0"/>
    <x v="2"/>
    <n v="77.41"/>
    <n v="26.22"/>
  </r>
  <r>
    <s v="U3434"/>
    <x v="25"/>
    <x v="3"/>
    <x v="1"/>
    <x v="4"/>
    <n v="306"/>
    <n v="5"/>
    <s v="Dua Lipa"/>
    <x v="1"/>
    <x v="2"/>
    <n v="21.93"/>
    <n v="18.760000000000002"/>
  </r>
  <r>
    <s v="U3447"/>
    <x v="25"/>
    <x v="3"/>
    <x v="5"/>
    <x v="2"/>
    <n v="570"/>
    <n v="70"/>
    <s v="Bad Bunny"/>
    <x v="0"/>
    <x v="1"/>
    <n v="76.2"/>
    <n v="56.5"/>
  </r>
  <r>
    <s v="U3480"/>
    <x v="25"/>
    <x v="5"/>
    <x v="2"/>
    <x v="4"/>
    <n v="528"/>
    <n v="195"/>
    <s v="The Weeknd"/>
    <x v="1"/>
    <x v="2"/>
    <n v="67.63"/>
    <n v="47.74"/>
  </r>
  <r>
    <s v="U3549"/>
    <x v="25"/>
    <x v="0"/>
    <x v="4"/>
    <x v="4"/>
    <n v="34"/>
    <n v="393"/>
    <s v="Dua Lipa"/>
    <x v="0"/>
    <x v="1"/>
    <n v="38.54"/>
    <n v="27.62"/>
  </r>
  <r>
    <s v="U3550"/>
    <x v="25"/>
    <x v="9"/>
    <x v="1"/>
    <x v="6"/>
    <n v="531"/>
    <n v="352"/>
    <s v="Taylor Swift"/>
    <x v="0"/>
    <x v="0"/>
    <n v="65.67"/>
    <n v="68.34"/>
  </r>
  <r>
    <s v="U3601"/>
    <x v="25"/>
    <x v="1"/>
    <x v="1"/>
    <x v="8"/>
    <n v="140"/>
    <n v="475"/>
    <s v="Bad Bunny"/>
    <x v="0"/>
    <x v="0"/>
    <n v="56.49"/>
    <n v="62.16"/>
  </r>
  <r>
    <s v="U3689"/>
    <x v="25"/>
    <x v="6"/>
    <x v="4"/>
    <x v="0"/>
    <n v="141"/>
    <n v="432"/>
    <s v="Bad Bunny"/>
    <x v="1"/>
    <x v="0"/>
    <n v="56.73"/>
    <n v="8.3000000000000007"/>
  </r>
  <r>
    <s v="U3716"/>
    <x v="25"/>
    <x v="8"/>
    <x v="0"/>
    <x v="7"/>
    <n v="589"/>
    <n v="198"/>
    <s v="Taylor Swift"/>
    <x v="1"/>
    <x v="0"/>
    <n v="87.45"/>
    <n v="62.37"/>
  </r>
  <r>
    <s v="U3737"/>
    <x v="25"/>
    <x v="4"/>
    <x v="3"/>
    <x v="7"/>
    <n v="406"/>
    <n v="164"/>
    <s v="Taylor Swift"/>
    <x v="0"/>
    <x v="0"/>
    <n v="25.81"/>
    <n v="46.7"/>
  </r>
  <r>
    <s v="U3751"/>
    <x v="25"/>
    <x v="3"/>
    <x v="2"/>
    <x v="2"/>
    <n v="336"/>
    <n v="334"/>
    <s v="Taylor Swift"/>
    <x v="0"/>
    <x v="0"/>
    <n v="39.75"/>
    <n v="16.59"/>
  </r>
  <r>
    <s v="U3841"/>
    <x v="25"/>
    <x v="0"/>
    <x v="3"/>
    <x v="3"/>
    <n v="329"/>
    <n v="309"/>
    <s v="Bad Bunny"/>
    <x v="0"/>
    <x v="1"/>
    <n v="83.42"/>
    <n v="26.32"/>
  </r>
  <r>
    <s v="U3846"/>
    <x v="25"/>
    <x v="9"/>
    <x v="5"/>
    <x v="4"/>
    <n v="503"/>
    <n v="391"/>
    <s v="BTS"/>
    <x v="0"/>
    <x v="2"/>
    <n v="72.930000000000007"/>
    <n v="51.75"/>
  </r>
  <r>
    <s v="U3912"/>
    <x v="25"/>
    <x v="9"/>
    <x v="0"/>
    <x v="4"/>
    <n v="387"/>
    <n v="417"/>
    <s v="Ed Sheeran"/>
    <x v="1"/>
    <x v="0"/>
    <n v="86.32"/>
    <n v="48.44"/>
  </r>
  <r>
    <s v="U3925"/>
    <x v="25"/>
    <x v="6"/>
    <x v="0"/>
    <x v="3"/>
    <n v="299"/>
    <n v="335"/>
    <s v="BTS"/>
    <x v="0"/>
    <x v="2"/>
    <n v="43"/>
    <n v="48.58"/>
  </r>
  <r>
    <s v="U3947"/>
    <x v="25"/>
    <x v="1"/>
    <x v="4"/>
    <x v="9"/>
    <n v="228"/>
    <n v="89"/>
    <s v="Dua Lipa"/>
    <x v="1"/>
    <x v="0"/>
    <n v="12.26"/>
    <n v="36.42"/>
  </r>
  <r>
    <s v="U3961"/>
    <x v="25"/>
    <x v="3"/>
    <x v="0"/>
    <x v="8"/>
    <n v="551"/>
    <n v="352"/>
    <s v="Ed Sheeran"/>
    <x v="0"/>
    <x v="1"/>
    <n v="44.5"/>
    <n v="17.760000000000002"/>
  </r>
  <r>
    <s v="U3999"/>
    <x v="25"/>
    <x v="3"/>
    <x v="3"/>
    <x v="9"/>
    <n v="226"/>
    <n v="28"/>
    <s v="Bad Bunny"/>
    <x v="1"/>
    <x v="0"/>
    <n v="60.22"/>
    <n v="14.42"/>
  </r>
  <r>
    <s v="U4058"/>
    <x v="25"/>
    <x v="1"/>
    <x v="1"/>
    <x v="8"/>
    <n v="429"/>
    <n v="114"/>
    <s v="BTS"/>
    <x v="1"/>
    <x v="1"/>
    <n v="81.56"/>
    <n v="13.28"/>
  </r>
  <r>
    <s v="U4079"/>
    <x v="25"/>
    <x v="1"/>
    <x v="4"/>
    <x v="8"/>
    <n v="258"/>
    <n v="169"/>
    <s v="BTS"/>
    <x v="0"/>
    <x v="2"/>
    <n v="26.28"/>
    <n v="58.83"/>
  </r>
  <r>
    <s v="U4310"/>
    <x v="25"/>
    <x v="4"/>
    <x v="4"/>
    <x v="3"/>
    <n v="30"/>
    <n v="38"/>
    <s v="Bad Bunny"/>
    <x v="1"/>
    <x v="0"/>
    <n v="21.52"/>
    <n v="66.88"/>
  </r>
  <r>
    <s v="U4438"/>
    <x v="25"/>
    <x v="0"/>
    <x v="4"/>
    <x v="7"/>
    <n v="384"/>
    <n v="19"/>
    <s v="Adele"/>
    <x v="1"/>
    <x v="2"/>
    <n v="76.010000000000005"/>
    <n v="29.88"/>
  </r>
  <r>
    <s v="U4462"/>
    <x v="25"/>
    <x v="8"/>
    <x v="4"/>
    <x v="6"/>
    <n v="399"/>
    <n v="13"/>
    <s v="Billie Eilish"/>
    <x v="0"/>
    <x v="2"/>
    <n v="83.5"/>
    <n v="53.51"/>
  </r>
  <r>
    <s v="U4498"/>
    <x v="25"/>
    <x v="4"/>
    <x v="5"/>
    <x v="1"/>
    <n v="595"/>
    <n v="285"/>
    <s v="BTS"/>
    <x v="1"/>
    <x v="0"/>
    <n v="82.04"/>
    <n v="50.17"/>
  </r>
  <r>
    <s v="U4548"/>
    <x v="25"/>
    <x v="8"/>
    <x v="1"/>
    <x v="9"/>
    <n v="364"/>
    <n v="452"/>
    <s v="Taylor Swift"/>
    <x v="1"/>
    <x v="1"/>
    <n v="25.98"/>
    <n v="51.98"/>
  </r>
  <r>
    <s v="U4552"/>
    <x v="25"/>
    <x v="3"/>
    <x v="3"/>
    <x v="1"/>
    <n v="555"/>
    <n v="250"/>
    <s v="Post Malone"/>
    <x v="1"/>
    <x v="2"/>
    <n v="11.35"/>
    <n v="78.38"/>
  </r>
  <r>
    <s v="U4557"/>
    <x v="25"/>
    <x v="2"/>
    <x v="2"/>
    <x v="9"/>
    <n v="245"/>
    <n v="144"/>
    <s v="BTS"/>
    <x v="1"/>
    <x v="1"/>
    <n v="43.98"/>
    <n v="32.659999999999997"/>
  </r>
  <r>
    <s v="U4567"/>
    <x v="25"/>
    <x v="7"/>
    <x v="0"/>
    <x v="2"/>
    <n v="545"/>
    <n v="247"/>
    <s v="Drake"/>
    <x v="1"/>
    <x v="1"/>
    <n v="32.14"/>
    <n v="38.29"/>
  </r>
  <r>
    <s v="U4653"/>
    <x v="25"/>
    <x v="6"/>
    <x v="4"/>
    <x v="6"/>
    <n v="579"/>
    <n v="69"/>
    <s v="Drake"/>
    <x v="0"/>
    <x v="1"/>
    <n v="76.55"/>
    <n v="7.7"/>
  </r>
  <r>
    <s v="U4661"/>
    <x v="25"/>
    <x v="6"/>
    <x v="3"/>
    <x v="1"/>
    <n v="206"/>
    <n v="15"/>
    <s v="Dua Lipa"/>
    <x v="1"/>
    <x v="0"/>
    <n v="11.27"/>
    <n v="7.23"/>
  </r>
  <r>
    <s v="U4674"/>
    <x v="25"/>
    <x v="0"/>
    <x v="0"/>
    <x v="5"/>
    <n v="146"/>
    <n v="35"/>
    <s v="Taylor Swift"/>
    <x v="1"/>
    <x v="0"/>
    <n v="76.540000000000006"/>
    <n v="28.92"/>
  </r>
  <r>
    <s v="U4687"/>
    <x v="25"/>
    <x v="1"/>
    <x v="3"/>
    <x v="2"/>
    <n v="251"/>
    <n v="234"/>
    <s v="Post Malone"/>
    <x v="0"/>
    <x v="1"/>
    <n v="73.09"/>
    <n v="69.87"/>
  </r>
  <r>
    <s v="U4708"/>
    <x v="25"/>
    <x v="3"/>
    <x v="5"/>
    <x v="9"/>
    <n v="62"/>
    <n v="86"/>
    <s v="Post Malone"/>
    <x v="1"/>
    <x v="0"/>
    <n v="43.56"/>
    <n v="29.4"/>
  </r>
  <r>
    <s v="U4728"/>
    <x v="25"/>
    <x v="3"/>
    <x v="5"/>
    <x v="8"/>
    <n v="72"/>
    <n v="224"/>
    <s v="The Weeknd"/>
    <x v="1"/>
    <x v="2"/>
    <n v="30.89"/>
    <n v="31.3"/>
  </r>
  <r>
    <s v="U4762"/>
    <x v="25"/>
    <x v="8"/>
    <x v="2"/>
    <x v="0"/>
    <n v="256"/>
    <n v="327"/>
    <s v="Drake"/>
    <x v="1"/>
    <x v="0"/>
    <n v="11.01"/>
    <n v="5.48"/>
  </r>
  <r>
    <s v="U4879"/>
    <x v="25"/>
    <x v="9"/>
    <x v="2"/>
    <x v="7"/>
    <n v="445"/>
    <n v="85"/>
    <s v="Dua Lipa"/>
    <x v="0"/>
    <x v="2"/>
    <n v="80.94"/>
    <n v="13.53"/>
  </r>
  <r>
    <s v="U4889"/>
    <x v="25"/>
    <x v="4"/>
    <x v="2"/>
    <x v="3"/>
    <n v="600"/>
    <n v="309"/>
    <s v="The Weeknd"/>
    <x v="1"/>
    <x v="2"/>
    <n v="36.83"/>
    <n v="37.31"/>
  </r>
  <r>
    <s v="U4918"/>
    <x v="25"/>
    <x v="4"/>
    <x v="2"/>
    <x v="1"/>
    <n v="330"/>
    <n v="202"/>
    <s v="Billie Eilish"/>
    <x v="0"/>
    <x v="0"/>
    <n v="64.61"/>
    <n v="39.18"/>
  </r>
  <r>
    <s v="U4981"/>
    <x v="25"/>
    <x v="2"/>
    <x v="0"/>
    <x v="2"/>
    <n v="245"/>
    <n v="455"/>
    <s v="BTS"/>
    <x v="1"/>
    <x v="0"/>
    <n v="59.81"/>
    <n v="43.02"/>
  </r>
  <r>
    <s v="U4987"/>
    <x v="25"/>
    <x v="0"/>
    <x v="4"/>
    <x v="3"/>
    <n v="13"/>
    <n v="88"/>
    <s v="Bad Bunny"/>
    <x v="1"/>
    <x v="2"/>
    <n v="20.92"/>
    <n v="54.85"/>
  </r>
  <r>
    <s v="U5042"/>
    <x v="25"/>
    <x v="4"/>
    <x v="4"/>
    <x v="1"/>
    <n v="79"/>
    <n v="26"/>
    <s v="Adele"/>
    <x v="1"/>
    <x v="2"/>
    <n v="70.98"/>
    <n v="70.34"/>
  </r>
  <r>
    <s v="U5107"/>
    <x v="25"/>
    <x v="7"/>
    <x v="3"/>
    <x v="4"/>
    <n v="427"/>
    <n v="427"/>
    <s v="The Weeknd"/>
    <x v="0"/>
    <x v="0"/>
    <n v="16.149999999999999"/>
    <n v="53.7"/>
  </r>
  <r>
    <s v="U5172"/>
    <x v="25"/>
    <x v="9"/>
    <x v="5"/>
    <x v="0"/>
    <n v="201"/>
    <n v="377"/>
    <s v="Adele"/>
    <x v="0"/>
    <x v="1"/>
    <n v="10.06"/>
    <n v="33.47"/>
  </r>
  <r>
    <s v="U5227"/>
    <x v="25"/>
    <x v="1"/>
    <x v="5"/>
    <x v="8"/>
    <n v="460"/>
    <n v="188"/>
    <s v="Adele"/>
    <x v="1"/>
    <x v="0"/>
    <n v="26.64"/>
    <n v="32.450000000000003"/>
  </r>
  <r>
    <s v="U5260"/>
    <x v="25"/>
    <x v="5"/>
    <x v="0"/>
    <x v="2"/>
    <n v="97"/>
    <n v="359"/>
    <s v="BTS"/>
    <x v="1"/>
    <x v="2"/>
    <n v="63.23"/>
    <n v="35.770000000000003"/>
  </r>
  <r>
    <s v="U5297"/>
    <x v="25"/>
    <x v="5"/>
    <x v="2"/>
    <x v="4"/>
    <n v="475"/>
    <n v="123"/>
    <s v="Bad Bunny"/>
    <x v="1"/>
    <x v="1"/>
    <n v="16.96"/>
    <n v="39.909999999999997"/>
  </r>
  <r>
    <s v="U5383"/>
    <x v="25"/>
    <x v="9"/>
    <x v="2"/>
    <x v="7"/>
    <n v="318"/>
    <n v="421"/>
    <s v="Dua Lipa"/>
    <x v="1"/>
    <x v="2"/>
    <n v="33.33"/>
    <n v="37.92"/>
  </r>
  <r>
    <s v="U5439"/>
    <x v="25"/>
    <x v="4"/>
    <x v="0"/>
    <x v="2"/>
    <n v="321"/>
    <n v="53"/>
    <s v="Drake"/>
    <x v="0"/>
    <x v="2"/>
    <n v="66.59"/>
    <n v="27.82"/>
  </r>
  <r>
    <s v="U5466"/>
    <x v="25"/>
    <x v="5"/>
    <x v="0"/>
    <x v="1"/>
    <n v="22"/>
    <n v="229"/>
    <s v="Dua Lipa"/>
    <x v="1"/>
    <x v="0"/>
    <n v="55.45"/>
    <n v="52.78"/>
  </r>
  <r>
    <s v="U5592"/>
    <x v="25"/>
    <x v="8"/>
    <x v="3"/>
    <x v="9"/>
    <n v="261"/>
    <n v="404"/>
    <s v="Adele"/>
    <x v="1"/>
    <x v="0"/>
    <n v="15.3"/>
    <n v="66.09"/>
  </r>
  <r>
    <s v="U5716"/>
    <x v="25"/>
    <x v="4"/>
    <x v="4"/>
    <x v="8"/>
    <n v="579"/>
    <n v="253"/>
    <s v="Billie Eilish"/>
    <x v="1"/>
    <x v="2"/>
    <n v="17.829999999999998"/>
    <n v="39.229999999999997"/>
  </r>
  <r>
    <s v="U5745"/>
    <x v="25"/>
    <x v="8"/>
    <x v="2"/>
    <x v="6"/>
    <n v="547"/>
    <n v="34"/>
    <s v="Dua Lipa"/>
    <x v="1"/>
    <x v="1"/>
    <n v="26.93"/>
    <n v="37.35"/>
  </r>
  <r>
    <s v="U5765"/>
    <x v="25"/>
    <x v="5"/>
    <x v="4"/>
    <x v="0"/>
    <n v="394"/>
    <n v="435"/>
    <s v="Dua Lipa"/>
    <x v="0"/>
    <x v="1"/>
    <n v="30.13"/>
    <n v="26.51"/>
  </r>
  <r>
    <s v="U5814"/>
    <x v="25"/>
    <x v="3"/>
    <x v="4"/>
    <x v="1"/>
    <n v="301"/>
    <n v="422"/>
    <s v="Ed Sheeran"/>
    <x v="1"/>
    <x v="1"/>
    <n v="27.75"/>
    <n v="79.61"/>
  </r>
  <r>
    <s v="U5820"/>
    <x v="25"/>
    <x v="3"/>
    <x v="2"/>
    <x v="0"/>
    <n v="211"/>
    <n v="80"/>
    <s v="Post Malone"/>
    <x v="1"/>
    <x v="1"/>
    <n v="70.16"/>
    <n v="31.78"/>
  </r>
  <r>
    <s v="U5832"/>
    <x v="25"/>
    <x v="1"/>
    <x v="4"/>
    <x v="7"/>
    <n v="389"/>
    <n v="203"/>
    <s v="Taylor Swift"/>
    <x v="1"/>
    <x v="1"/>
    <n v="37.909999999999997"/>
    <n v="30.94"/>
  </r>
  <r>
    <s v="U5893"/>
    <x v="25"/>
    <x v="5"/>
    <x v="5"/>
    <x v="4"/>
    <n v="564"/>
    <n v="294"/>
    <s v="Billie Eilish"/>
    <x v="0"/>
    <x v="2"/>
    <n v="84.18"/>
    <n v="61.24"/>
  </r>
  <r>
    <s v="U5980"/>
    <x v="25"/>
    <x v="1"/>
    <x v="1"/>
    <x v="3"/>
    <n v="350"/>
    <n v="409"/>
    <s v="Ed Sheeran"/>
    <x v="1"/>
    <x v="1"/>
    <n v="68.650000000000006"/>
    <n v="52.32"/>
  </r>
  <r>
    <s v="U5996"/>
    <x v="25"/>
    <x v="1"/>
    <x v="4"/>
    <x v="5"/>
    <n v="225"/>
    <n v="218"/>
    <s v="BTS"/>
    <x v="1"/>
    <x v="0"/>
    <n v="17.079999999999998"/>
    <n v="58.23"/>
  </r>
  <r>
    <s v="U1019"/>
    <x v="26"/>
    <x v="6"/>
    <x v="4"/>
    <x v="8"/>
    <n v="147"/>
    <n v="461"/>
    <s v="Bad Bunny"/>
    <x v="1"/>
    <x v="2"/>
    <n v="48.81"/>
    <n v="37.659999999999997"/>
  </r>
  <r>
    <s v="U1118"/>
    <x v="26"/>
    <x v="6"/>
    <x v="1"/>
    <x v="2"/>
    <n v="274"/>
    <n v="113"/>
    <s v="Drake"/>
    <x v="1"/>
    <x v="2"/>
    <n v="38.700000000000003"/>
    <n v="47.85"/>
  </r>
  <r>
    <s v="U1142"/>
    <x v="26"/>
    <x v="9"/>
    <x v="4"/>
    <x v="0"/>
    <n v="50"/>
    <n v="25"/>
    <s v="Taylor Swift"/>
    <x v="1"/>
    <x v="2"/>
    <n v="37.17"/>
    <n v="74.53"/>
  </r>
  <r>
    <s v="U1194"/>
    <x v="26"/>
    <x v="2"/>
    <x v="1"/>
    <x v="5"/>
    <n v="549"/>
    <n v="460"/>
    <s v="The Weeknd"/>
    <x v="0"/>
    <x v="2"/>
    <n v="51.19"/>
    <n v="43.57"/>
  </r>
  <r>
    <s v="U1226"/>
    <x v="26"/>
    <x v="5"/>
    <x v="0"/>
    <x v="7"/>
    <n v="272"/>
    <n v="277"/>
    <s v="The Weeknd"/>
    <x v="1"/>
    <x v="1"/>
    <n v="39.700000000000003"/>
    <n v="48.24"/>
  </r>
  <r>
    <s v="U1285"/>
    <x v="26"/>
    <x v="2"/>
    <x v="1"/>
    <x v="1"/>
    <n v="342"/>
    <n v="437"/>
    <s v="BTS"/>
    <x v="1"/>
    <x v="1"/>
    <n v="70.05"/>
    <n v="64.62"/>
  </r>
  <r>
    <s v="U1314"/>
    <x v="26"/>
    <x v="6"/>
    <x v="3"/>
    <x v="8"/>
    <n v="332"/>
    <n v="166"/>
    <s v="Post Malone"/>
    <x v="1"/>
    <x v="2"/>
    <n v="39.340000000000003"/>
    <n v="33.19"/>
  </r>
  <r>
    <s v="U1491"/>
    <x v="26"/>
    <x v="1"/>
    <x v="5"/>
    <x v="0"/>
    <n v="152"/>
    <n v="39"/>
    <s v="Post Malone"/>
    <x v="1"/>
    <x v="2"/>
    <n v="75.680000000000007"/>
    <n v="74.84"/>
  </r>
  <r>
    <s v="U1499"/>
    <x v="26"/>
    <x v="2"/>
    <x v="0"/>
    <x v="8"/>
    <n v="516"/>
    <n v="142"/>
    <s v="Drake"/>
    <x v="0"/>
    <x v="1"/>
    <n v="51.14"/>
    <n v="37.11"/>
  </r>
  <r>
    <s v="U1504"/>
    <x v="26"/>
    <x v="4"/>
    <x v="5"/>
    <x v="5"/>
    <n v="178"/>
    <n v="88"/>
    <s v="Bad Bunny"/>
    <x v="0"/>
    <x v="1"/>
    <n v="56.45"/>
    <n v="6.81"/>
  </r>
  <r>
    <s v="U1553"/>
    <x v="26"/>
    <x v="2"/>
    <x v="4"/>
    <x v="4"/>
    <n v="55"/>
    <n v="130"/>
    <s v="Adele"/>
    <x v="0"/>
    <x v="1"/>
    <n v="30"/>
    <n v="14.68"/>
  </r>
  <r>
    <s v="U1571"/>
    <x v="26"/>
    <x v="8"/>
    <x v="4"/>
    <x v="0"/>
    <n v="368"/>
    <n v="26"/>
    <s v="BTS"/>
    <x v="1"/>
    <x v="1"/>
    <n v="18.71"/>
    <n v="45.42"/>
  </r>
  <r>
    <s v="U1616"/>
    <x v="26"/>
    <x v="7"/>
    <x v="5"/>
    <x v="3"/>
    <n v="54"/>
    <n v="337"/>
    <s v="Post Malone"/>
    <x v="1"/>
    <x v="1"/>
    <n v="74.69"/>
    <n v="5.0999999999999996"/>
  </r>
  <r>
    <s v="U1630"/>
    <x v="26"/>
    <x v="7"/>
    <x v="1"/>
    <x v="6"/>
    <n v="477"/>
    <n v="445"/>
    <s v="Adele"/>
    <x v="0"/>
    <x v="0"/>
    <n v="64.069999999999993"/>
    <n v="65.239999999999995"/>
  </r>
  <r>
    <s v="U1633"/>
    <x v="26"/>
    <x v="8"/>
    <x v="1"/>
    <x v="9"/>
    <n v="553"/>
    <n v="155"/>
    <s v="Billie Eilish"/>
    <x v="1"/>
    <x v="2"/>
    <n v="39.17"/>
    <n v="11.94"/>
  </r>
  <r>
    <s v="U1644"/>
    <x v="26"/>
    <x v="0"/>
    <x v="4"/>
    <x v="3"/>
    <n v="228"/>
    <n v="263"/>
    <s v="Post Malone"/>
    <x v="0"/>
    <x v="1"/>
    <n v="67.84"/>
    <n v="6.91"/>
  </r>
  <r>
    <s v="U1653"/>
    <x v="26"/>
    <x v="1"/>
    <x v="4"/>
    <x v="4"/>
    <n v="176"/>
    <n v="192"/>
    <s v="BTS"/>
    <x v="1"/>
    <x v="0"/>
    <n v="76.86"/>
    <n v="35.17"/>
  </r>
  <r>
    <s v="U1780"/>
    <x v="26"/>
    <x v="3"/>
    <x v="0"/>
    <x v="6"/>
    <n v="60"/>
    <n v="147"/>
    <s v="Dua Lipa"/>
    <x v="0"/>
    <x v="2"/>
    <n v="53.2"/>
    <n v="69.2"/>
  </r>
  <r>
    <s v="U1816"/>
    <x v="26"/>
    <x v="0"/>
    <x v="2"/>
    <x v="5"/>
    <n v="83"/>
    <n v="456"/>
    <s v="Dua Lipa"/>
    <x v="1"/>
    <x v="2"/>
    <n v="50.62"/>
    <n v="41.06"/>
  </r>
  <r>
    <s v="U1877"/>
    <x v="26"/>
    <x v="3"/>
    <x v="4"/>
    <x v="9"/>
    <n v="12"/>
    <n v="202"/>
    <s v="Post Malone"/>
    <x v="1"/>
    <x v="2"/>
    <n v="48.96"/>
    <n v="43.88"/>
  </r>
  <r>
    <s v="U1891"/>
    <x v="26"/>
    <x v="9"/>
    <x v="3"/>
    <x v="9"/>
    <n v="247"/>
    <n v="311"/>
    <s v="BTS"/>
    <x v="0"/>
    <x v="1"/>
    <n v="32.24"/>
    <n v="73.900000000000006"/>
  </r>
  <r>
    <s v="U1998"/>
    <x v="26"/>
    <x v="3"/>
    <x v="3"/>
    <x v="5"/>
    <n v="35"/>
    <n v="79"/>
    <s v="Post Malone"/>
    <x v="1"/>
    <x v="0"/>
    <n v="12.44"/>
    <n v="56.69"/>
  </r>
  <r>
    <s v="U2034"/>
    <x v="26"/>
    <x v="8"/>
    <x v="5"/>
    <x v="8"/>
    <n v="586"/>
    <n v="178"/>
    <s v="Billie Eilish"/>
    <x v="1"/>
    <x v="2"/>
    <n v="32.69"/>
    <n v="68.58"/>
  </r>
  <r>
    <s v="U2036"/>
    <x v="26"/>
    <x v="7"/>
    <x v="3"/>
    <x v="9"/>
    <n v="47"/>
    <n v="339"/>
    <s v="The Weeknd"/>
    <x v="1"/>
    <x v="0"/>
    <n v="10.51"/>
    <n v="58.52"/>
  </r>
  <r>
    <s v="U2070"/>
    <x v="26"/>
    <x v="0"/>
    <x v="1"/>
    <x v="9"/>
    <n v="250"/>
    <n v="219"/>
    <s v="Post Malone"/>
    <x v="1"/>
    <x v="0"/>
    <n v="17.27"/>
    <n v="53.63"/>
  </r>
  <r>
    <s v="U2124"/>
    <x v="26"/>
    <x v="9"/>
    <x v="3"/>
    <x v="8"/>
    <n v="154"/>
    <n v="206"/>
    <s v="Taylor Swift"/>
    <x v="1"/>
    <x v="1"/>
    <n v="85.89"/>
    <n v="75.989999999999995"/>
  </r>
  <r>
    <s v="U2163"/>
    <x v="26"/>
    <x v="5"/>
    <x v="4"/>
    <x v="2"/>
    <n v="105"/>
    <n v="489"/>
    <s v="Post Malone"/>
    <x v="0"/>
    <x v="1"/>
    <n v="16.38"/>
    <n v="33.86"/>
  </r>
  <r>
    <s v="U2220"/>
    <x v="26"/>
    <x v="2"/>
    <x v="2"/>
    <x v="5"/>
    <n v="155"/>
    <n v="218"/>
    <s v="Bad Bunny"/>
    <x v="1"/>
    <x v="0"/>
    <n v="77.959999999999994"/>
    <n v="26.73"/>
  </r>
  <r>
    <s v="U2280"/>
    <x v="26"/>
    <x v="9"/>
    <x v="5"/>
    <x v="9"/>
    <n v="371"/>
    <n v="196"/>
    <s v="Drake"/>
    <x v="1"/>
    <x v="2"/>
    <n v="55.28"/>
    <n v="31.54"/>
  </r>
  <r>
    <s v="U2337"/>
    <x v="26"/>
    <x v="4"/>
    <x v="5"/>
    <x v="2"/>
    <n v="38"/>
    <n v="96"/>
    <s v="Bad Bunny"/>
    <x v="1"/>
    <x v="0"/>
    <n v="30.9"/>
    <n v="38.19"/>
  </r>
  <r>
    <s v="U2580"/>
    <x v="26"/>
    <x v="2"/>
    <x v="1"/>
    <x v="3"/>
    <n v="17"/>
    <n v="226"/>
    <s v="Drake"/>
    <x v="1"/>
    <x v="0"/>
    <n v="82.42"/>
    <n v="47.58"/>
  </r>
  <r>
    <s v="U2665"/>
    <x v="26"/>
    <x v="9"/>
    <x v="0"/>
    <x v="2"/>
    <n v="111"/>
    <n v="352"/>
    <s v="The Weeknd"/>
    <x v="0"/>
    <x v="2"/>
    <n v="45.65"/>
    <n v="61.29"/>
  </r>
  <r>
    <s v="U2671"/>
    <x v="26"/>
    <x v="5"/>
    <x v="2"/>
    <x v="9"/>
    <n v="445"/>
    <n v="136"/>
    <s v="Post Malone"/>
    <x v="0"/>
    <x v="2"/>
    <n v="72.010000000000005"/>
    <n v="32.71"/>
  </r>
  <r>
    <s v="U2674"/>
    <x v="26"/>
    <x v="1"/>
    <x v="3"/>
    <x v="5"/>
    <n v="130"/>
    <n v="480"/>
    <s v="Billie Eilish"/>
    <x v="1"/>
    <x v="0"/>
    <n v="23.47"/>
    <n v="48.66"/>
  </r>
  <r>
    <s v="U2685"/>
    <x v="26"/>
    <x v="3"/>
    <x v="4"/>
    <x v="2"/>
    <n v="77"/>
    <n v="199"/>
    <s v="Dua Lipa"/>
    <x v="0"/>
    <x v="1"/>
    <n v="24.97"/>
    <n v="14.04"/>
  </r>
  <r>
    <s v="U2718"/>
    <x v="26"/>
    <x v="1"/>
    <x v="2"/>
    <x v="6"/>
    <n v="590"/>
    <n v="108"/>
    <s v="Post Malone"/>
    <x v="1"/>
    <x v="0"/>
    <n v="34.229999999999997"/>
    <n v="16.91"/>
  </r>
  <r>
    <s v="U2781"/>
    <x v="26"/>
    <x v="3"/>
    <x v="3"/>
    <x v="8"/>
    <n v="188"/>
    <n v="53"/>
    <s v="Dua Lipa"/>
    <x v="0"/>
    <x v="1"/>
    <n v="27.85"/>
    <n v="28.72"/>
  </r>
  <r>
    <s v="U2843"/>
    <x v="26"/>
    <x v="3"/>
    <x v="0"/>
    <x v="4"/>
    <n v="132"/>
    <n v="217"/>
    <s v="Post Malone"/>
    <x v="0"/>
    <x v="2"/>
    <n v="75.2"/>
    <n v="42.01"/>
  </r>
  <r>
    <s v="U2881"/>
    <x v="26"/>
    <x v="6"/>
    <x v="4"/>
    <x v="0"/>
    <n v="187"/>
    <n v="81"/>
    <s v="Billie Eilish"/>
    <x v="0"/>
    <x v="2"/>
    <n v="36.46"/>
    <n v="66.16"/>
  </r>
  <r>
    <s v="U2890"/>
    <x v="26"/>
    <x v="7"/>
    <x v="4"/>
    <x v="6"/>
    <n v="508"/>
    <n v="360"/>
    <s v="BTS"/>
    <x v="1"/>
    <x v="0"/>
    <n v="15.11"/>
    <n v="40.11"/>
  </r>
  <r>
    <s v="U2919"/>
    <x v="26"/>
    <x v="8"/>
    <x v="1"/>
    <x v="8"/>
    <n v="210"/>
    <n v="472"/>
    <s v="The Weeknd"/>
    <x v="1"/>
    <x v="2"/>
    <n v="12.32"/>
    <n v="13.22"/>
  </r>
  <r>
    <s v="U2963"/>
    <x v="26"/>
    <x v="4"/>
    <x v="1"/>
    <x v="6"/>
    <n v="226"/>
    <n v="281"/>
    <s v="Bad Bunny"/>
    <x v="1"/>
    <x v="1"/>
    <n v="49.56"/>
    <n v="46.27"/>
  </r>
  <r>
    <s v="U3008"/>
    <x v="26"/>
    <x v="1"/>
    <x v="5"/>
    <x v="4"/>
    <n v="548"/>
    <n v="363"/>
    <s v="Bad Bunny"/>
    <x v="0"/>
    <x v="0"/>
    <n v="47.21"/>
    <n v="67.42"/>
  </r>
  <r>
    <s v="U3035"/>
    <x v="26"/>
    <x v="7"/>
    <x v="2"/>
    <x v="3"/>
    <n v="467"/>
    <n v="245"/>
    <s v="Adele"/>
    <x v="1"/>
    <x v="0"/>
    <n v="68.709999999999994"/>
    <n v="63.9"/>
  </r>
  <r>
    <s v="U3088"/>
    <x v="26"/>
    <x v="6"/>
    <x v="4"/>
    <x v="4"/>
    <n v="584"/>
    <n v="212"/>
    <s v="BTS"/>
    <x v="0"/>
    <x v="2"/>
    <n v="87.51"/>
    <n v="75.16"/>
  </r>
  <r>
    <s v="U3133"/>
    <x v="26"/>
    <x v="8"/>
    <x v="3"/>
    <x v="9"/>
    <n v="291"/>
    <n v="362"/>
    <s v="Taylor Swift"/>
    <x v="1"/>
    <x v="0"/>
    <n v="43.71"/>
    <n v="65.55"/>
  </r>
  <r>
    <s v="U3176"/>
    <x v="26"/>
    <x v="6"/>
    <x v="4"/>
    <x v="3"/>
    <n v="138"/>
    <n v="210"/>
    <s v="Adele"/>
    <x v="0"/>
    <x v="1"/>
    <n v="68.36"/>
    <n v="49.66"/>
  </r>
  <r>
    <s v="U3181"/>
    <x v="26"/>
    <x v="5"/>
    <x v="5"/>
    <x v="6"/>
    <n v="415"/>
    <n v="333"/>
    <s v="Bad Bunny"/>
    <x v="0"/>
    <x v="1"/>
    <n v="56.34"/>
    <n v="71.5"/>
  </r>
  <r>
    <s v="U3224"/>
    <x v="26"/>
    <x v="6"/>
    <x v="5"/>
    <x v="0"/>
    <n v="430"/>
    <n v="341"/>
    <s v="Billie Eilish"/>
    <x v="0"/>
    <x v="1"/>
    <n v="43.96"/>
    <n v="69.67"/>
  </r>
  <r>
    <s v="U3247"/>
    <x v="26"/>
    <x v="0"/>
    <x v="5"/>
    <x v="5"/>
    <n v="323"/>
    <n v="479"/>
    <s v="Taylor Swift"/>
    <x v="0"/>
    <x v="2"/>
    <n v="23.47"/>
    <n v="26.31"/>
  </r>
  <r>
    <s v="U3294"/>
    <x v="26"/>
    <x v="7"/>
    <x v="4"/>
    <x v="0"/>
    <n v="542"/>
    <n v="182"/>
    <s v="Taylor Swift"/>
    <x v="0"/>
    <x v="1"/>
    <n v="17.239999999999998"/>
    <n v="47.62"/>
  </r>
  <r>
    <s v="U3302"/>
    <x v="26"/>
    <x v="1"/>
    <x v="2"/>
    <x v="6"/>
    <n v="506"/>
    <n v="480"/>
    <s v="Bad Bunny"/>
    <x v="0"/>
    <x v="2"/>
    <n v="58.13"/>
    <n v="44.4"/>
  </r>
  <r>
    <s v="U3325"/>
    <x v="26"/>
    <x v="1"/>
    <x v="0"/>
    <x v="6"/>
    <n v="127"/>
    <n v="433"/>
    <s v="BTS"/>
    <x v="1"/>
    <x v="2"/>
    <n v="76.86"/>
    <n v="37.85"/>
  </r>
  <r>
    <s v="U3331"/>
    <x v="26"/>
    <x v="7"/>
    <x v="3"/>
    <x v="8"/>
    <n v="299"/>
    <n v="484"/>
    <s v="Adele"/>
    <x v="1"/>
    <x v="2"/>
    <n v="30.06"/>
    <n v="16.48"/>
  </r>
  <r>
    <s v="U3342"/>
    <x v="26"/>
    <x v="8"/>
    <x v="1"/>
    <x v="1"/>
    <n v="225"/>
    <n v="41"/>
    <s v="The Weeknd"/>
    <x v="1"/>
    <x v="1"/>
    <n v="13.32"/>
    <n v="30.67"/>
  </r>
  <r>
    <s v="U3349"/>
    <x v="26"/>
    <x v="5"/>
    <x v="3"/>
    <x v="0"/>
    <n v="519"/>
    <n v="41"/>
    <s v="Drake"/>
    <x v="0"/>
    <x v="0"/>
    <n v="64.69"/>
    <n v="52.08"/>
  </r>
  <r>
    <s v="U3458"/>
    <x v="26"/>
    <x v="0"/>
    <x v="4"/>
    <x v="8"/>
    <n v="314"/>
    <n v="143"/>
    <s v="Post Malone"/>
    <x v="0"/>
    <x v="1"/>
    <n v="86.38"/>
    <n v="51.45"/>
  </r>
  <r>
    <s v="U3488"/>
    <x v="26"/>
    <x v="1"/>
    <x v="2"/>
    <x v="0"/>
    <n v="432"/>
    <n v="188"/>
    <s v="Ed Sheeran"/>
    <x v="0"/>
    <x v="0"/>
    <n v="78.150000000000006"/>
    <n v="62.71"/>
  </r>
  <r>
    <s v="U3534"/>
    <x v="26"/>
    <x v="7"/>
    <x v="0"/>
    <x v="4"/>
    <n v="266"/>
    <n v="424"/>
    <s v="Bad Bunny"/>
    <x v="0"/>
    <x v="2"/>
    <n v="53.6"/>
    <n v="46.29"/>
  </r>
  <r>
    <s v="U3659"/>
    <x v="26"/>
    <x v="5"/>
    <x v="5"/>
    <x v="6"/>
    <n v="478"/>
    <n v="6"/>
    <s v="Adele"/>
    <x v="1"/>
    <x v="1"/>
    <n v="62.06"/>
    <n v="59.65"/>
  </r>
  <r>
    <s v="U3837"/>
    <x v="26"/>
    <x v="3"/>
    <x v="2"/>
    <x v="6"/>
    <n v="598"/>
    <n v="467"/>
    <s v="BTS"/>
    <x v="0"/>
    <x v="0"/>
    <n v="26.08"/>
    <n v="60.64"/>
  </r>
  <r>
    <s v="U3848"/>
    <x v="26"/>
    <x v="9"/>
    <x v="0"/>
    <x v="5"/>
    <n v="91"/>
    <n v="324"/>
    <s v="Post Malone"/>
    <x v="0"/>
    <x v="1"/>
    <n v="55.89"/>
    <n v="26.4"/>
  </r>
  <r>
    <s v="U3893"/>
    <x v="26"/>
    <x v="6"/>
    <x v="1"/>
    <x v="8"/>
    <n v="345"/>
    <n v="478"/>
    <s v="Dua Lipa"/>
    <x v="1"/>
    <x v="1"/>
    <n v="83.93"/>
    <n v="7.91"/>
  </r>
  <r>
    <s v="U3896"/>
    <x v="26"/>
    <x v="2"/>
    <x v="1"/>
    <x v="1"/>
    <n v="114"/>
    <n v="296"/>
    <s v="BTS"/>
    <x v="1"/>
    <x v="2"/>
    <n v="14.98"/>
    <n v="70.87"/>
  </r>
  <r>
    <s v="U3957"/>
    <x v="26"/>
    <x v="0"/>
    <x v="1"/>
    <x v="6"/>
    <n v="535"/>
    <n v="249"/>
    <s v="Dua Lipa"/>
    <x v="1"/>
    <x v="0"/>
    <n v="65.31"/>
    <n v="76.260000000000005"/>
  </r>
  <r>
    <s v="U3978"/>
    <x v="26"/>
    <x v="4"/>
    <x v="1"/>
    <x v="3"/>
    <n v="253"/>
    <n v="368"/>
    <s v="The Weeknd"/>
    <x v="0"/>
    <x v="0"/>
    <n v="18.36"/>
    <n v="71.39"/>
  </r>
  <r>
    <s v="U3988"/>
    <x v="26"/>
    <x v="8"/>
    <x v="4"/>
    <x v="6"/>
    <n v="493"/>
    <n v="300"/>
    <s v="Bad Bunny"/>
    <x v="0"/>
    <x v="0"/>
    <n v="62.25"/>
    <n v="14.59"/>
  </r>
  <r>
    <s v="U4020"/>
    <x v="26"/>
    <x v="5"/>
    <x v="3"/>
    <x v="6"/>
    <n v="431"/>
    <n v="248"/>
    <s v="Billie Eilish"/>
    <x v="0"/>
    <x v="2"/>
    <n v="71.819999999999993"/>
    <n v="24.42"/>
  </r>
  <r>
    <s v="U4049"/>
    <x v="26"/>
    <x v="2"/>
    <x v="1"/>
    <x v="4"/>
    <n v="78"/>
    <n v="161"/>
    <s v="The Weeknd"/>
    <x v="1"/>
    <x v="0"/>
    <n v="88.92"/>
    <n v="50.09"/>
  </r>
  <r>
    <s v="U4113"/>
    <x v="26"/>
    <x v="6"/>
    <x v="0"/>
    <x v="9"/>
    <n v="135"/>
    <n v="290"/>
    <s v="Post Malone"/>
    <x v="0"/>
    <x v="0"/>
    <n v="33.4"/>
    <n v="32.22"/>
  </r>
  <r>
    <s v="U4130"/>
    <x v="26"/>
    <x v="1"/>
    <x v="3"/>
    <x v="3"/>
    <n v="385"/>
    <n v="98"/>
    <s v="BTS"/>
    <x v="0"/>
    <x v="2"/>
    <n v="66.58"/>
    <n v="72.430000000000007"/>
  </r>
  <r>
    <s v="U4149"/>
    <x v="26"/>
    <x v="5"/>
    <x v="3"/>
    <x v="5"/>
    <n v="139"/>
    <n v="20"/>
    <s v="Adele"/>
    <x v="0"/>
    <x v="0"/>
    <n v="61.04"/>
    <n v="79.42"/>
  </r>
  <r>
    <s v="U4165"/>
    <x v="26"/>
    <x v="4"/>
    <x v="2"/>
    <x v="5"/>
    <n v="120"/>
    <n v="193"/>
    <s v="Billie Eilish"/>
    <x v="0"/>
    <x v="2"/>
    <n v="11.79"/>
    <n v="19.57"/>
  </r>
  <r>
    <s v="U4233"/>
    <x v="26"/>
    <x v="0"/>
    <x v="0"/>
    <x v="6"/>
    <n v="480"/>
    <n v="20"/>
    <s v="BTS"/>
    <x v="0"/>
    <x v="0"/>
    <n v="23.59"/>
    <n v="69.47"/>
  </r>
  <r>
    <s v="U4284"/>
    <x v="26"/>
    <x v="4"/>
    <x v="3"/>
    <x v="0"/>
    <n v="502"/>
    <n v="97"/>
    <s v="Post Malone"/>
    <x v="1"/>
    <x v="1"/>
    <n v="71.13"/>
    <n v="41.51"/>
  </r>
  <r>
    <s v="U4289"/>
    <x v="26"/>
    <x v="2"/>
    <x v="3"/>
    <x v="3"/>
    <n v="581"/>
    <n v="119"/>
    <s v="Ed Sheeran"/>
    <x v="1"/>
    <x v="2"/>
    <n v="62.9"/>
    <n v="59.95"/>
  </r>
  <r>
    <s v="U4367"/>
    <x v="26"/>
    <x v="7"/>
    <x v="1"/>
    <x v="9"/>
    <n v="411"/>
    <n v="113"/>
    <s v="Taylor Swift"/>
    <x v="0"/>
    <x v="0"/>
    <n v="71.819999999999993"/>
    <n v="51.32"/>
  </r>
  <r>
    <s v="U4378"/>
    <x v="26"/>
    <x v="5"/>
    <x v="1"/>
    <x v="8"/>
    <n v="412"/>
    <n v="294"/>
    <s v="The Weeknd"/>
    <x v="0"/>
    <x v="2"/>
    <n v="43.88"/>
    <n v="63.08"/>
  </r>
  <r>
    <s v="U4389"/>
    <x v="26"/>
    <x v="3"/>
    <x v="4"/>
    <x v="3"/>
    <n v="247"/>
    <n v="119"/>
    <s v="Bad Bunny"/>
    <x v="1"/>
    <x v="2"/>
    <n v="29.76"/>
    <n v="17.88"/>
  </r>
  <r>
    <s v="U4590"/>
    <x v="26"/>
    <x v="3"/>
    <x v="2"/>
    <x v="8"/>
    <n v="467"/>
    <n v="383"/>
    <s v="BTS"/>
    <x v="1"/>
    <x v="1"/>
    <n v="63.94"/>
    <n v="64.94"/>
  </r>
  <r>
    <s v="U4629"/>
    <x v="26"/>
    <x v="7"/>
    <x v="0"/>
    <x v="9"/>
    <n v="491"/>
    <n v="418"/>
    <s v="Bad Bunny"/>
    <x v="0"/>
    <x v="2"/>
    <n v="74.5"/>
    <n v="15.52"/>
  </r>
  <r>
    <s v="U4707"/>
    <x v="26"/>
    <x v="2"/>
    <x v="5"/>
    <x v="1"/>
    <n v="363"/>
    <n v="235"/>
    <s v="Taylor Swift"/>
    <x v="1"/>
    <x v="0"/>
    <n v="32.14"/>
    <n v="75.37"/>
  </r>
  <r>
    <s v="U4741"/>
    <x v="26"/>
    <x v="0"/>
    <x v="1"/>
    <x v="3"/>
    <n v="386"/>
    <n v="194"/>
    <s v="Ed Sheeran"/>
    <x v="1"/>
    <x v="2"/>
    <n v="47.77"/>
    <n v="12.2"/>
  </r>
  <r>
    <s v="U4779"/>
    <x v="26"/>
    <x v="4"/>
    <x v="0"/>
    <x v="3"/>
    <n v="173"/>
    <n v="385"/>
    <s v="Billie Eilish"/>
    <x v="1"/>
    <x v="0"/>
    <n v="20.6"/>
    <n v="41.51"/>
  </r>
  <r>
    <s v="U4794"/>
    <x v="26"/>
    <x v="9"/>
    <x v="5"/>
    <x v="8"/>
    <n v="23"/>
    <n v="213"/>
    <s v="Taylor Swift"/>
    <x v="0"/>
    <x v="1"/>
    <n v="15.87"/>
    <n v="65.39"/>
  </r>
  <r>
    <s v="U4948"/>
    <x v="26"/>
    <x v="5"/>
    <x v="0"/>
    <x v="3"/>
    <n v="371"/>
    <n v="299"/>
    <s v="The Weeknd"/>
    <x v="1"/>
    <x v="0"/>
    <n v="32.78"/>
    <n v="17.239999999999998"/>
  </r>
  <r>
    <s v="U5097"/>
    <x v="26"/>
    <x v="8"/>
    <x v="5"/>
    <x v="6"/>
    <n v="354"/>
    <n v="278"/>
    <s v="The Weeknd"/>
    <x v="0"/>
    <x v="1"/>
    <n v="12.2"/>
    <n v="26.15"/>
  </r>
  <r>
    <s v="U5319"/>
    <x v="26"/>
    <x v="5"/>
    <x v="3"/>
    <x v="2"/>
    <n v="458"/>
    <n v="487"/>
    <s v="Billie Eilish"/>
    <x v="0"/>
    <x v="2"/>
    <n v="65.36"/>
    <n v="22.2"/>
  </r>
  <r>
    <s v="U5323"/>
    <x v="26"/>
    <x v="0"/>
    <x v="2"/>
    <x v="1"/>
    <n v="120"/>
    <n v="439"/>
    <s v="Bad Bunny"/>
    <x v="1"/>
    <x v="0"/>
    <n v="23.2"/>
    <n v="9.68"/>
  </r>
  <r>
    <s v="U5349"/>
    <x v="26"/>
    <x v="1"/>
    <x v="3"/>
    <x v="8"/>
    <n v="443"/>
    <n v="425"/>
    <s v="Drake"/>
    <x v="0"/>
    <x v="1"/>
    <n v="70.33"/>
    <n v="33.83"/>
  </r>
  <r>
    <s v="U5418"/>
    <x v="26"/>
    <x v="2"/>
    <x v="1"/>
    <x v="7"/>
    <n v="311"/>
    <n v="50"/>
    <s v="Bad Bunny"/>
    <x v="0"/>
    <x v="1"/>
    <n v="33.369999999999997"/>
    <n v="59.29"/>
  </r>
  <r>
    <s v="U5429"/>
    <x v="26"/>
    <x v="0"/>
    <x v="3"/>
    <x v="2"/>
    <n v="159"/>
    <n v="9"/>
    <s v="The Weeknd"/>
    <x v="1"/>
    <x v="2"/>
    <n v="17.489999999999998"/>
    <n v="25.94"/>
  </r>
  <r>
    <s v="U5513"/>
    <x v="26"/>
    <x v="0"/>
    <x v="0"/>
    <x v="9"/>
    <n v="121"/>
    <n v="261"/>
    <s v="Dua Lipa"/>
    <x v="1"/>
    <x v="0"/>
    <n v="60.8"/>
    <n v="10.1"/>
  </r>
  <r>
    <s v="U5547"/>
    <x v="26"/>
    <x v="1"/>
    <x v="5"/>
    <x v="9"/>
    <n v="211"/>
    <n v="135"/>
    <s v="Ed Sheeran"/>
    <x v="0"/>
    <x v="2"/>
    <n v="88.55"/>
    <n v="43.24"/>
  </r>
  <r>
    <s v="U5599"/>
    <x v="26"/>
    <x v="5"/>
    <x v="5"/>
    <x v="9"/>
    <n v="524"/>
    <n v="386"/>
    <s v="Adele"/>
    <x v="1"/>
    <x v="1"/>
    <n v="70.64"/>
    <n v="47.88"/>
  </r>
  <r>
    <s v="U5645"/>
    <x v="26"/>
    <x v="4"/>
    <x v="1"/>
    <x v="4"/>
    <n v="96"/>
    <n v="340"/>
    <s v="BTS"/>
    <x v="1"/>
    <x v="2"/>
    <n v="11.38"/>
    <n v="21.27"/>
  </r>
  <r>
    <s v="U5721"/>
    <x v="26"/>
    <x v="5"/>
    <x v="4"/>
    <x v="4"/>
    <n v="348"/>
    <n v="144"/>
    <s v="BTS"/>
    <x v="0"/>
    <x v="0"/>
    <n v="83.87"/>
    <n v="25.09"/>
  </r>
  <r>
    <s v="U5748"/>
    <x v="26"/>
    <x v="2"/>
    <x v="1"/>
    <x v="9"/>
    <n v="387"/>
    <n v="498"/>
    <s v="Bad Bunny"/>
    <x v="0"/>
    <x v="0"/>
    <n v="23.1"/>
    <n v="31.35"/>
  </r>
  <r>
    <s v="U5873"/>
    <x v="26"/>
    <x v="2"/>
    <x v="1"/>
    <x v="0"/>
    <n v="372"/>
    <n v="356"/>
    <s v="Bad Bunny"/>
    <x v="1"/>
    <x v="2"/>
    <n v="19.649999999999999"/>
    <n v="32.979999999999997"/>
  </r>
  <r>
    <s v="U5896"/>
    <x v="26"/>
    <x v="6"/>
    <x v="0"/>
    <x v="0"/>
    <n v="346"/>
    <n v="223"/>
    <s v="Drake"/>
    <x v="1"/>
    <x v="2"/>
    <n v="23.93"/>
    <n v="56.43"/>
  </r>
  <r>
    <s v="U5935"/>
    <x v="26"/>
    <x v="6"/>
    <x v="0"/>
    <x v="0"/>
    <n v="45"/>
    <n v="374"/>
    <s v="Ed Sheeran"/>
    <x v="1"/>
    <x v="1"/>
    <n v="58.88"/>
    <n v="39.340000000000003"/>
  </r>
  <r>
    <s v="U1010"/>
    <x v="27"/>
    <x v="5"/>
    <x v="4"/>
    <x v="0"/>
    <n v="266"/>
    <n v="462"/>
    <s v="Taylor Swift"/>
    <x v="1"/>
    <x v="1"/>
    <n v="87.77"/>
    <n v="8.73"/>
  </r>
  <r>
    <s v="U1022"/>
    <x v="27"/>
    <x v="3"/>
    <x v="3"/>
    <x v="3"/>
    <n v="445"/>
    <n v="221"/>
    <s v="Dua Lipa"/>
    <x v="1"/>
    <x v="1"/>
    <n v="80.53"/>
    <n v="78.27"/>
  </r>
  <r>
    <s v="U1028"/>
    <x v="27"/>
    <x v="0"/>
    <x v="2"/>
    <x v="9"/>
    <n v="267"/>
    <n v="475"/>
    <s v="Drake"/>
    <x v="1"/>
    <x v="2"/>
    <n v="69"/>
    <n v="10.66"/>
  </r>
  <r>
    <s v="U1048"/>
    <x v="27"/>
    <x v="3"/>
    <x v="4"/>
    <x v="7"/>
    <n v="485"/>
    <n v="342"/>
    <s v="Drake"/>
    <x v="1"/>
    <x v="0"/>
    <n v="44.37"/>
    <n v="67.989999999999995"/>
  </r>
  <r>
    <s v="U1071"/>
    <x v="27"/>
    <x v="6"/>
    <x v="2"/>
    <x v="0"/>
    <n v="342"/>
    <n v="212"/>
    <s v="Drake"/>
    <x v="0"/>
    <x v="2"/>
    <n v="78.62"/>
    <n v="38.47"/>
  </r>
  <r>
    <s v="U1085"/>
    <x v="27"/>
    <x v="1"/>
    <x v="3"/>
    <x v="8"/>
    <n v="123"/>
    <n v="222"/>
    <s v="Post Malone"/>
    <x v="1"/>
    <x v="2"/>
    <n v="89.08"/>
    <n v="31.46"/>
  </r>
  <r>
    <s v="U1087"/>
    <x v="27"/>
    <x v="6"/>
    <x v="3"/>
    <x v="1"/>
    <n v="88"/>
    <n v="153"/>
    <s v="Taylor Swift"/>
    <x v="1"/>
    <x v="2"/>
    <n v="53.63"/>
    <n v="60.28"/>
  </r>
  <r>
    <s v="U1134"/>
    <x v="27"/>
    <x v="7"/>
    <x v="0"/>
    <x v="6"/>
    <n v="415"/>
    <n v="183"/>
    <s v="Billie Eilish"/>
    <x v="1"/>
    <x v="1"/>
    <n v="80.78"/>
    <n v="63.13"/>
  </r>
  <r>
    <s v="U1164"/>
    <x v="27"/>
    <x v="9"/>
    <x v="3"/>
    <x v="4"/>
    <n v="220"/>
    <n v="274"/>
    <s v="The Weeknd"/>
    <x v="0"/>
    <x v="1"/>
    <n v="59.41"/>
    <n v="79.7"/>
  </r>
  <r>
    <s v="U1192"/>
    <x v="27"/>
    <x v="9"/>
    <x v="2"/>
    <x v="4"/>
    <n v="350"/>
    <n v="385"/>
    <s v="Bad Bunny"/>
    <x v="0"/>
    <x v="0"/>
    <n v="46.96"/>
    <n v="25.57"/>
  </r>
  <r>
    <s v="U1208"/>
    <x v="27"/>
    <x v="6"/>
    <x v="3"/>
    <x v="8"/>
    <n v="450"/>
    <n v="309"/>
    <s v="BTS"/>
    <x v="0"/>
    <x v="0"/>
    <n v="73.78"/>
    <n v="32.67"/>
  </r>
  <r>
    <s v="U1244"/>
    <x v="27"/>
    <x v="1"/>
    <x v="2"/>
    <x v="8"/>
    <n v="118"/>
    <n v="212"/>
    <s v="The Weeknd"/>
    <x v="1"/>
    <x v="1"/>
    <n v="53.78"/>
    <n v="76.459999999999994"/>
  </r>
  <r>
    <s v="U1256"/>
    <x v="27"/>
    <x v="5"/>
    <x v="3"/>
    <x v="7"/>
    <n v="224"/>
    <n v="101"/>
    <s v="Post Malone"/>
    <x v="0"/>
    <x v="1"/>
    <n v="60.44"/>
    <n v="43.18"/>
  </r>
  <r>
    <s v="U1267"/>
    <x v="27"/>
    <x v="1"/>
    <x v="1"/>
    <x v="4"/>
    <n v="481"/>
    <n v="320"/>
    <s v="The Weeknd"/>
    <x v="1"/>
    <x v="2"/>
    <n v="69.67"/>
    <n v="71.069999999999993"/>
  </r>
  <r>
    <s v="U1299"/>
    <x v="27"/>
    <x v="9"/>
    <x v="5"/>
    <x v="9"/>
    <n v="252"/>
    <n v="310"/>
    <s v="The Weeknd"/>
    <x v="1"/>
    <x v="1"/>
    <n v="38.340000000000003"/>
    <n v="13.11"/>
  </r>
  <r>
    <s v="U1305"/>
    <x v="27"/>
    <x v="7"/>
    <x v="0"/>
    <x v="6"/>
    <n v="149"/>
    <n v="50"/>
    <s v="Taylor Swift"/>
    <x v="1"/>
    <x v="1"/>
    <n v="45.79"/>
    <n v="51.6"/>
  </r>
  <r>
    <s v="U1399"/>
    <x v="27"/>
    <x v="0"/>
    <x v="2"/>
    <x v="5"/>
    <n v="573"/>
    <n v="133"/>
    <s v="Bad Bunny"/>
    <x v="1"/>
    <x v="2"/>
    <n v="57.61"/>
    <n v="59.97"/>
  </r>
  <r>
    <s v="U1450"/>
    <x v="27"/>
    <x v="4"/>
    <x v="1"/>
    <x v="4"/>
    <n v="437"/>
    <n v="331"/>
    <s v="Taylor Swift"/>
    <x v="0"/>
    <x v="2"/>
    <n v="68.59"/>
    <n v="72.180000000000007"/>
  </r>
  <r>
    <s v="U1481"/>
    <x v="27"/>
    <x v="0"/>
    <x v="2"/>
    <x v="0"/>
    <n v="312"/>
    <n v="195"/>
    <s v="Post Malone"/>
    <x v="0"/>
    <x v="2"/>
    <n v="31.29"/>
    <n v="29.85"/>
  </r>
  <r>
    <s v="U1569"/>
    <x v="27"/>
    <x v="1"/>
    <x v="1"/>
    <x v="3"/>
    <n v="197"/>
    <n v="183"/>
    <s v="Drake"/>
    <x v="1"/>
    <x v="0"/>
    <n v="11.16"/>
    <n v="77.48"/>
  </r>
  <r>
    <s v="U1572"/>
    <x v="27"/>
    <x v="3"/>
    <x v="5"/>
    <x v="2"/>
    <n v="479"/>
    <n v="429"/>
    <s v="Ed Sheeran"/>
    <x v="0"/>
    <x v="2"/>
    <n v="37.19"/>
    <n v="62.96"/>
  </r>
  <r>
    <s v="U1576"/>
    <x v="27"/>
    <x v="8"/>
    <x v="2"/>
    <x v="2"/>
    <n v="343"/>
    <n v="350"/>
    <s v="Taylor Swift"/>
    <x v="0"/>
    <x v="1"/>
    <n v="54.75"/>
    <n v="27.9"/>
  </r>
  <r>
    <s v="U1606"/>
    <x v="27"/>
    <x v="3"/>
    <x v="1"/>
    <x v="3"/>
    <n v="60"/>
    <n v="457"/>
    <s v="Bad Bunny"/>
    <x v="1"/>
    <x v="2"/>
    <n v="34.75"/>
    <n v="30.08"/>
  </r>
  <r>
    <s v="U1651"/>
    <x v="27"/>
    <x v="5"/>
    <x v="2"/>
    <x v="1"/>
    <n v="551"/>
    <n v="394"/>
    <s v="Drake"/>
    <x v="1"/>
    <x v="2"/>
    <n v="67.040000000000006"/>
    <n v="51.71"/>
  </r>
  <r>
    <s v="U1663"/>
    <x v="27"/>
    <x v="0"/>
    <x v="1"/>
    <x v="6"/>
    <n v="261"/>
    <n v="233"/>
    <s v="The Weeknd"/>
    <x v="1"/>
    <x v="2"/>
    <n v="50.69"/>
    <n v="10.23"/>
  </r>
  <r>
    <s v="U1670"/>
    <x v="27"/>
    <x v="1"/>
    <x v="0"/>
    <x v="5"/>
    <n v="367"/>
    <n v="106"/>
    <s v="Adele"/>
    <x v="1"/>
    <x v="1"/>
    <n v="70.89"/>
    <n v="49.43"/>
  </r>
  <r>
    <s v="U1685"/>
    <x v="27"/>
    <x v="8"/>
    <x v="5"/>
    <x v="6"/>
    <n v="68"/>
    <n v="179"/>
    <s v="Taylor Swift"/>
    <x v="0"/>
    <x v="0"/>
    <n v="82.39"/>
    <n v="12.85"/>
  </r>
  <r>
    <s v="U1797"/>
    <x v="27"/>
    <x v="5"/>
    <x v="0"/>
    <x v="5"/>
    <n v="400"/>
    <n v="484"/>
    <s v="Billie Eilish"/>
    <x v="1"/>
    <x v="1"/>
    <n v="72.989999999999995"/>
    <n v="24.56"/>
  </r>
  <r>
    <s v="U1822"/>
    <x v="27"/>
    <x v="9"/>
    <x v="0"/>
    <x v="8"/>
    <n v="499"/>
    <n v="395"/>
    <s v="Bad Bunny"/>
    <x v="1"/>
    <x v="2"/>
    <n v="52.06"/>
    <n v="47.62"/>
  </r>
  <r>
    <s v="U1827"/>
    <x v="27"/>
    <x v="4"/>
    <x v="2"/>
    <x v="2"/>
    <n v="255"/>
    <n v="12"/>
    <s v="Drake"/>
    <x v="0"/>
    <x v="1"/>
    <n v="65.38"/>
    <n v="62.43"/>
  </r>
  <r>
    <s v="U1868"/>
    <x v="27"/>
    <x v="3"/>
    <x v="0"/>
    <x v="6"/>
    <n v="290"/>
    <n v="106"/>
    <s v="BTS"/>
    <x v="1"/>
    <x v="1"/>
    <n v="11.29"/>
    <n v="24.88"/>
  </r>
  <r>
    <s v="U1915"/>
    <x v="27"/>
    <x v="0"/>
    <x v="1"/>
    <x v="7"/>
    <n v="504"/>
    <n v="185"/>
    <s v="Bad Bunny"/>
    <x v="1"/>
    <x v="0"/>
    <n v="11.21"/>
    <n v="41.53"/>
  </r>
  <r>
    <s v="U1965"/>
    <x v="27"/>
    <x v="1"/>
    <x v="2"/>
    <x v="4"/>
    <n v="224"/>
    <n v="264"/>
    <s v="Post Malone"/>
    <x v="1"/>
    <x v="2"/>
    <n v="88.48"/>
    <n v="30.51"/>
  </r>
  <r>
    <s v="U2010"/>
    <x v="27"/>
    <x v="2"/>
    <x v="4"/>
    <x v="6"/>
    <n v="519"/>
    <n v="368"/>
    <s v="Adele"/>
    <x v="0"/>
    <x v="1"/>
    <n v="20.87"/>
    <n v="62.12"/>
  </r>
  <r>
    <s v="U2016"/>
    <x v="27"/>
    <x v="2"/>
    <x v="5"/>
    <x v="7"/>
    <n v="194"/>
    <n v="107"/>
    <s v="Adele"/>
    <x v="1"/>
    <x v="1"/>
    <n v="11.15"/>
    <n v="53.35"/>
  </r>
  <r>
    <s v="U2111"/>
    <x v="27"/>
    <x v="6"/>
    <x v="5"/>
    <x v="7"/>
    <n v="509"/>
    <n v="379"/>
    <s v="Post Malone"/>
    <x v="0"/>
    <x v="0"/>
    <n v="23.97"/>
    <n v="79.7"/>
  </r>
  <r>
    <s v="U2112"/>
    <x v="27"/>
    <x v="0"/>
    <x v="5"/>
    <x v="9"/>
    <n v="173"/>
    <n v="297"/>
    <s v="Post Malone"/>
    <x v="1"/>
    <x v="2"/>
    <n v="37.1"/>
    <n v="25.83"/>
  </r>
  <r>
    <s v="U2151"/>
    <x v="27"/>
    <x v="9"/>
    <x v="3"/>
    <x v="9"/>
    <n v="577"/>
    <n v="317"/>
    <s v="Bad Bunny"/>
    <x v="1"/>
    <x v="2"/>
    <n v="19.940000000000001"/>
    <n v="50.85"/>
  </r>
  <r>
    <s v="U2154"/>
    <x v="27"/>
    <x v="6"/>
    <x v="2"/>
    <x v="6"/>
    <n v="513"/>
    <n v="241"/>
    <s v="Post Malone"/>
    <x v="0"/>
    <x v="2"/>
    <n v="79.75"/>
    <n v="6.21"/>
  </r>
  <r>
    <s v="U2214"/>
    <x v="27"/>
    <x v="4"/>
    <x v="2"/>
    <x v="9"/>
    <n v="52"/>
    <n v="127"/>
    <s v="Billie Eilish"/>
    <x v="1"/>
    <x v="1"/>
    <n v="85.81"/>
    <n v="46.06"/>
  </r>
  <r>
    <s v="U2223"/>
    <x v="27"/>
    <x v="5"/>
    <x v="2"/>
    <x v="9"/>
    <n v="175"/>
    <n v="440"/>
    <s v="Ed Sheeran"/>
    <x v="0"/>
    <x v="2"/>
    <n v="53.68"/>
    <n v="79.099999999999994"/>
  </r>
  <r>
    <s v="U2252"/>
    <x v="27"/>
    <x v="9"/>
    <x v="3"/>
    <x v="7"/>
    <n v="266"/>
    <n v="145"/>
    <s v="Ed Sheeran"/>
    <x v="1"/>
    <x v="0"/>
    <n v="22.33"/>
    <n v="22.21"/>
  </r>
  <r>
    <s v="U2321"/>
    <x v="27"/>
    <x v="9"/>
    <x v="4"/>
    <x v="5"/>
    <n v="316"/>
    <n v="422"/>
    <s v="Adele"/>
    <x v="1"/>
    <x v="2"/>
    <n v="79.59"/>
    <n v="5.26"/>
  </r>
  <r>
    <s v="U2325"/>
    <x v="27"/>
    <x v="9"/>
    <x v="4"/>
    <x v="1"/>
    <n v="548"/>
    <n v="178"/>
    <s v="Dua Lipa"/>
    <x v="0"/>
    <x v="2"/>
    <n v="50.57"/>
    <n v="12.31"/>
  </r>
  <r>
    <s v="U2446"/>
    <x v="27"/>
    <x v="3"/>
    <x v="0"/>
    <x v="2"/>
    <n v="215"/>
    <n v="473"/>
    <s v="BTS"/>
    <x v="0"/>
    <x v="2"/>
    <n v="49.72"/>
    <n v="62.51"/>
  </r>
  <r>
    <s v="U2496"/>
    <x v="27"/>
    <x v="2"/>
    <x v="1"/>
    <x v="0"/>
    <n v="298"/>
    <n v="431"/>
    <s v="Drake"/>
    <x v="1"/>
    <x v="0"/>
    <n v="25.47"/>
    <n v="15.16"/>
  </r>
  <r>
    <s v="U2513"/>
    <x v="27"/>
    <x v="5"/>
    <x v="4"/>
    <x v="4"/>
    <n v="438"/>
    <n v="153"/>
    <s v="Billie Eilish"/>
    <x v="0"/>
    <x v="2"/>
    <n v="33.46"/>
    <n v="71.81"/>
  </r>
  <r>
    <s v="U2534"/>
    <x v="27"/>
    <x v="3"/>
    <x v="1"/>
    <x v="2"/>
    <n v="69"/>
    <n v="301"/>
    <s v="Post Malone"/>
    <x v="0"/>
    <x v="0"/>
    <n v="55.94"/>
    <n v="31.3"/>
  </r>
  <r>
    <s v="U2571"/>
    <x v="27"/>
    <x v="0"/>
    <x v="0"/>
    <x v="4"/>
    <n v="403"/>
    <n v="350"/>
    <s v="Drake"/>
    <x v="0"/>
    <x v="2"/>
    <n v="76.09"/>
    <n v="65.42"/>
  </r>
  <r>
    <s v="U2591"/>
    <x v="27"/>
    <x v="3"/>
    <x v="3"/>
    <x v="0"/>
    <n v="566"/>
    <n v="206"/>
    <s v="Dua Lipa"/>
    <x v="1"/>
    <x v="2"/>
    <n v="66.58"/>
    <n v="77.25"/>
  </r>
  <r>
    <s v="U2597"/>
    <x v="27"/>
    <x v="4"/>
    <x v="2"/>
    <x v="3"/>
    <n v="205"/>
    <n v="357"/>
    <s v="Bad Bunny"/>
    <x v="0"/>
    <x v="0"/>
    <n v="15.66"/>
    <n v="48.7"/>
  </r>
  <r>
    <s v="U2601"/>
    <x v="27"/>
    <x v="8"/>
    <x v="4"/>
    <x v="9"/>
    <n v="550"/>
    <n v="228"/>
    <s v="Bad Bunny"/>
    <x v="0"/>
    <x v="2"/>
    <n v="45.35"/>
    <n v="28.08"/>
  </r>
  <r>
    <s v="U2716"/>
    <x v="27"/>
    <x v="9"/>
    <x v="3"/>
    <x v="7"/>
    <n v="505"/>
    <n v="221"/>
    <s v="Billie Eilish"/>
    <x v="1"/>
    <x v="1"/>
    <n v="50.96"/>
    <n v="40.479999999999997"/>
  </r>
  <r>
    <s v="U2796"/>
    <x v="27"/>
    <x v="3"/>
    <x v="4"/>
    <x v="2"/>
    <n v="431"/>
    <n v="299"/>
    <s v="Post Malone"/>
    <x v="1"/>
    <x v="0"/>
    <n v="36.5"/>
    <n v="23.94"/>
  </r>
  <r>
    <s v="U2880"/>
    <x v="27"/>
    <x v="7"/>
    <x v="5"/>
    <x v="0"/>
    <n v="573"/>
    <n v="220"/>
    <s v="Ed Sheeran"/>
    <x v="1"/>
    <x v="0"/>
    <n v="30.82"/>
    <n v="35.67"/>
  </r>
  <r>
    <s v="U3004"/>
    <x v="27"/>
    <x v="8"/>
    <x v="4"/>
    <x v="1"/>
    <n v="421"/>
    <n v="117"/>
    <s v="BTS"/>
    <x v="1"/>
    <x v="2"/>
    <n v="14.92"/>
    <n v="10.92"/>
  </r>
  <r>
    <s v="U3079"/>
    <x v="27"/>
    <x v="4"/>
    <x v="3"/>
    <x v="8"/>
    <n v="41"/>
    <n v="314"/>
    <s v="BTS"/>
    <x v="1"/>
    <x v="0"/>
    <n v="16.079999999999998"/>
    <n v="7.2"/>
  </r>
  <r>
    <s v="U3100"/>
    <x v="27"/>
    <x v="2"/>
    <x v="1"/>
    <x v="4"/>
    <n v="400"/>
    <n v="223"/>
    <s v="BTS"/>
    <x v="1"/>
    <x v="2"/>
    <n v="65.989999999999995"/>
    <n v="29.93"/>
  </r>
  <r>
    <s v="U3178"/>
    <x v="27"/>
    <x v="4"/>
    <x v="2"/>
    <x v="6"/>
    <n v="373"/>
    <n v="162"/>
    <s v="Taylor Swift"/>
    <x v="0"/>
    <x v="1"/>
    <n v="12.75"/>
    <n v="8.9"/>
  </r>
  <r>
    <s v="U3188"/>
    <x v="27"/>
    <x v="7"/>
    <x v="1"/>
    <x v="8"/>
    <n v="92"/>
    <n v="364"/>
    <s v="The Weeknd"/>
    <x v="1"/>
    <x v="0"/>
    <n v="21.31"/>
    <n v="68.36"/>
  </r>
  <r>
    <s v="U3260"/>
    <x v="27"/>
    <x v="7"/>
    <x v="0"/>
    <x v="9"/>
    <n v="339"/>
    <n v="262"/>
    <s v="Bad Bunny"/>
    <x v="1"/>
    <x v="1"/>
    <n v="11.75"/>
    <n v="64.83"/>
  </r>
  <r>
    <s v="U3327"/>
    <x v="27"/>
    <x v="7"/>
    <x v="1"/>
    <x v="9"/>
    <n v="86"/>
    <n v="365"/>
    <s v="Drake"/>
    <x v="1"/>
    <x v="2"/>
    <n v="36.97"/>
    <n v="17.14"/>
  </r>
  <r>
    <s v="U3348"/>
    <x v="27"/>
    <x v="9"/>
    <x v="3"/>
    <x v="8"/>
    <n v="302"/>
    <n v="267"/>
    <s v="BTS"/>
    <x v="0"/>
    <x v="0"/>
    <n v="26.69"/>
    <n v="32.35"/>
  </r>
  <r>
    <s v="U3432"/>
    <x v="27"/>
    <x v="8"/>
    <x v="1"/>
    <x v="4"/>
    <n v="347"/>
    <n v="4"/>
    <s v="Dua Lipa"/>
    <x v="0"/>
    <x v="0"/>
    <n v="22.9"/>
    <n v="33.54"/>
  </r>
  <r>
    <s v="U3443"/>
    <x v="27"/>
    <x v="2"/>
    <x v="1"/>
    <x v="9"/>
    <n v="328"/>
    <n v="171"/>
    <s v="Dua Lipa"/>
    <x v="0"/>
    <x v="0"/>
    <n v="62.16"/>
    <n v="21.94"/>
  </r>
  <r>
    <s v="U3497"/>
    <x v="27"/>
    <x v="3"/>
    <x v="3"/>
    <x v="5"/>
    <n v="332"/>
    <n v="224"/>
    <s v="Ed Sheeran"/>
    <x v="0"/>
    <x v="1"/>
    <n v="89.64"/>
    <n v="67.11"/>
  </r>
  <r>
    <s v="U3528"/>
    <x v="27"/>
    <x v="5"/>
    <x v="4"/>
    <x v="6"/>
    <n v="168"/>
    <n v="313"/>
    <s v="Drake"/>
    <x v="1"/>
    <x v="0"/>
    <n v="87.53"/>
    <n v="65.42"/>
  </r>
  <r>
    <s v="U3565"/>
    <x v="27"/>
    <x v="4"/>
    <x v="0"/>
    <x v="7"/>
    <n v="514"/>
    <n v="279"/>
    <s v="Taylor Swift"/>
    <x v="0"/>
    <x v="0"/>
    <n v="88.45"/>
    <n v="10.29"/>
  </r>
  <r>
    <s v="U3572"/>
    <x v="27"/>
    <x v="8"/>
    <x v="5"/>
    <x v="5"/>
    <n v="503"/>
    <n v="108"/>
    <s v="BTS"/>
    <x v="0"/>
    <x v="2"/>
    <n v="42.1"/>
    <n v="11.83"/>
  </r>
  <r>
    <s v="U3843"/>
    <x v="27"/>
    <x v="0"/>
    <x v="5"/>
    <x v="6"/>
    <n v="177"/>
    <n v="47"/>
    <s v="Ed Sheeran"/>
    <x v="0"/>
    <x v="2"/>
    <n v="76.66"/>
    <n v="53.67"/>
  </r>
  <r>
    <s v="U3889"/>
    <x v="27"/>
    <x v="2"/>
    <x v="2"/>
    <x v="1"/>
    <n v="321"/>
    <n v="495"/>
    <s v="Ed Sheeran"/>
    <x v="1"/>
    <x v="2"/>
    <n v="29.72"/>
    <n v="28.23"/>
  </r>
  <r>
    <s v="U3891"/>
    <x v="27"/>
    <x v="8"/>
    <x v="0"/>
    <x v="9"/>
    <n v="475"/>
    <n v="233"/>
    <s v="Drake"/>
    <x v="1"/>
    <x v="1"/>
    <n v="12.06"/>
    <n v="13.5"/>
  </r>
  <r>
    <s v="U4129"/>
    <x v="27"/>
    <x v="5"/>
    <x v="5"/>
    <x v="7"/>
    <n v="282"/>
    <n v="454"/>
    <s v="Taylor Swift"/>
    <x v="1"/>
    <x v="0"/>
    <n v="51.49"/>
    <n v="38.43"/>
  </r>
  <r>
    <s v="U4278"/>
    <x v="27"/>
    <x v="4"/>
    <x v="2"/>
    <x v="1"/>
    <n v="187"/>
    <n v="100"/>
    <s v="Drake"/>
    <x v="0"/>
    <x v="2"/>
    <n v="16.97"/>
    <n v="76.89"/>
  </r>
  <r>
    <s v="U4324"/>
    <x v="27"/>
    <x v="3"/>
    <x v="5"/>
    <x v="9"/>
    <n v="494"/>
    <n v="115"/>
    <s v="BTS"/>
    <x v="0"/>
    <x v="0"/>
    <n v="16.82"/>
    <n v="77.569999999999993"/>
  </r>
  <r>
    <s v="U4375"/>
    <x v="27"/>
    <x v="8"/>
    <x v="0"/>
    <x v="3"/>
    <n v="190"/>
    <n v="133"/>
    <s v="Ed Sheeran"/>
    <x v="1"/>
    <x v="1"/>
    <n v="47.04"/>
    <n v="64.680000000000007"/>
  </r>
  <r>
    <s v="U4430"/>
    <x v="27"/>
    <x v="3"/>
    <x v="2"/>
    <x v="9"/>
    <n v="70"/>
    <n v="124"/>
    <s v="Billie Eilish"/>
    <x v="1"/>
    <x v="0"/>
    <n v="22.28"/>
    <n v="40.799999999999997"/>
  </r>
  <r>
    <s v="U4459"/>
    <x v="27"/>
    <x v="7"/>
    <x v="1"/>
    <x v="0"/>
    <n v="437"/>
    <n v="463"/>
    <s v="Post Malone"/>
    <x v="1"/>
    <x v="2"/>
    <n v="50.53"/>
    <n v="49.56"/>
  </r>
  <r>
    <s v="U4531"/>
    <x v="27"/>
    <x v="5"/>
    <x v="4"/>
    <x v="5"/>
    <n v="224"/>
    <n v="477"/>
    <s v="Post Malone"/>
    <x v="1"/>
    <x v="1"/>
    <n v="47.21"/>
    <n v="32.51"/>
  </r>
  <r>
    <s v="U4563"/>
    <x v="27"/>
    <x v="8"/>
    <x v="4"/>
    <x v="6"/>
    <n v="523"/>
    <n v="88"/>
    <s v="The Weeknd"/>
    <x v="1"/>
    <x v="2"/>
    <n v="48.27"/>
    <n v="40.69"/>
  </r>
  <r>
    <s v="U4587"/>
    <x v="27"/>
    <x v="1"/>
    <x v="1"/>
    <x v="5"/>
    <n v="190"/>
    <n v="388"/>
    <s v="Taylor Swift"/>
    <x v="1"/>
    <x v="1"/>
    <n v="77.12"/>
    <n v="34.11"/>
  </r>
  <r>
    <s v="U4611"/>
    <x v="27"/>
    <x v="4"/>
    <x v="4"/>
    <x v="6"/>
    <n v="276"/>
    <n v="392"/>
    <s v="Adele"/>
    <x v="1"/>
    <x v="0"/>
    <n v="82.06"/>
    <n v="62.38"/>
  </r>
  <r>
    <s v="U4617"/>
    <x v="27"/>
    <x v="6"/>
    <x v="1"/>
    <x v="2"/>
    <n v="341"/>
    <n v="123"/>
    <s v="Adele"/>
    <x v="0"/>
    <x v="2"/>
    <n v="25.95"/>
    <n v="37.22"/>
  </r>
  <r>
    <s v="U4692"/>
    <x v="27"/>
    <x v="5"/>
    <x v="5"/>
    <x v="3"/>
    <n v="206"/>
    <n v="453"/>
    <s v="Billie Eilish"/>
    <x v="1"/>
    <x v="1"/>
    <n v="64.41"/>
    <n v="45.27"/>
  </r>
  <r>
    <s v="U4706"/>
    <x v="27"/>
    <x v="7"/>
    <x v="5"/>
    <x v="0"/>
    <n v="346"/>
    <n v="132"/>
    <s v="Taylor Swift"/>
    <x v="0"/>
    <x v="0"/>
    <n v="21.72"/>
    <n v="58.18"/>
  </r>
  <r>
    <s v="U4768"/>
    <x v="27"/>
    <x v="3"/>
    <x v="5"/>
    <x v="8"/>
    <n v="197"/>
    <n v="311"/>
    <s v="Taylor Swift"/>
    <x v="1"/>
    <x v="0"/>
    <n v="17.48"/>
    <n v="8.85"/>
  </r>
  <r>
    <s v="U4788"/>
    <x v="27"/>
    <x v="9"/>
    <x v="5"/>
    <x v="6"/>
    <n v="403"/>
    <n v="301"/>
    <s v="Post Malone"/>
    <x v="0"/>
    <x v="1"/>
    <n v="77.69"/>
    <n v="39.15"/>
  </r>
  <r>
    <s v="U4789"/>
    <x v="27"/>
    <x v="9"/>
    <x v="4"/>
    <x v="1"/>
    <n v="356"/>
    <n v="367"/>
    <s v="Adele"/>
    <x v="0"/>
    <x v="1"/>
    <n v="85.37"/>
    <n v="39.93"/>
  </r>
  <r>
    <s v="U4802"/>
    <x v="27"/>
    <x v="7"/>
    <x v="3"/>
    <x v="4"/>
    <n v="114"/>
    <n v="361"/>
    <s v="Drake"/>
    <x v="0"/>
    <x v="1"/>
    <n v="65.64"/>
    <n v="77.900000000000006"/>
  </r>
  <r>
    <s v="U4859"/>
    <x v="27"/>
    <x v="0"/>
    <x v="3"/>
    <x v="2"/>
    <n v="182"/>
    <n v="130"/>
    <s v="Taylor Swift"/>
    <x v="1"/>
    <x v="0"/>
    <n v="43.41"/>
    <n v="49.61"/>
  </r>
  <r>
    <s v="U4957"/>
    <x v="27"/>
    <x v="8"/>
    <x v="5"/>
    <x v="5"/>
    <n v="421"/>
    <n v="318"/>
    <s v="BTS"/>
    <x v="0"/>
    <x v="2"/>
    <n v="56.48"/>
    <n v="63.98"/>
  </r>
  <r>
    <s v="U4970"/>
    <x v="27"/>
    <x v="0"/>
    <x v="1"/>
    <x v="4"/>
    <n v="506"/>
    <n v="372"/>
    <s v="Taylor Swift"/>
    <x v="1"/>
    <x v="1"/>
    <n v="43.08"/>
    <n v="26.24"/>
  </r>
  <r>
    <s v="U4997"/>
    <x v="27"/>
    <x v="5"/>
    <x v="3"/>
    <x v="9"/>
    <n v="496"/>
    <n v="245"/>
    <s v="Dua Lipa"/>
    <x v="0"/>
    <x v="2"/>
    <n v="48.24"/>
    <n v="48.94"/>
  </r>
  <r>
    <s v="U5007"/>
    <x v="27"/>
    <x v="3"/>
    <x v="0"/>
    <x v="0"/>
    <n v="190"/>
    <n v="29"/>
    <s v="Post Malone"/>
    <x v="1"/>
    <x v="1"/>
    <n v="38.18"/>
    <n v="59"/>
  </r>
  <r>
    <s v="U5025"/>
    <x v="27"/>
    <x v="6"/>
    <x v="4"/>
    <x v="3"/>
    <n v="473"/>
    <n v="23"/>
    <s v="Dua Lipa"/>
    <x v="1"/>
    <x v="2"/>
    <n v="37.72"/>
    <n v="75.900000000000006"/>
  </r>
  <r>
    <s v="U5048"/>
    <x v="27"/>
    <x v="5"/>
    <x v="1"/>
    <x v="8"/>
    <n v="143"/>
    <n v="64"/>
    <s v="Bad Bunny"/>
    <x v="0"/>
    <x v="2"/>
    <n v="43.93"/>
    <n v="57.4"/>
  </r>
  <r>
    <s v="U5061"/>
    <x v="27"/>
    <x v="7"/>
    <x v="2"/>
    <x v="6"/>
    <n v="212"/>
    <n v="393"/>
    <s v="Bad Bunny"/>
    <x v="1"/>
    <x v="2"/>
    <n v="64.86"/>
    <n v="44.98"/>
  </r>
  <r>
    <s v="U5095"/>
    <x v="27"/>
    <x v="2"/>
    <x v="0"/>
    <x v="1"/>
    <n v="38"/>
    <n v="26"/>
    <s v="BTS"/>
    <x v="0"/>
    <x v="2"/>
    <n v="13.77"/>
    <n v="17.93"/>
  </r>
  <r>
    <s v="U5110"/>
    <x v="27"/>
    <x v="2"/>
    <x v="1"/>
    <x v="1"/>
    <n v="445"/>
    <n v="458"/>
    <s v="Dua Lipa"/>
    <x v="0"/>
    <x v="2"/>
    <n v="63.18"/>
    <n v="66.400000000000006"/>
  </r>
  <r>
    <s v="U5130"/>
    <x v="27"/>
    <x v="9"/>
    <x v="1"/>
    <x v="7"/>
    <n v="550"/>
    <n v="60"/>
    <s v="Taylor Swift"/>
    <x v="0"/>
    <x v="0"/>
    <n v="74.77"/>
    <n v="79.16"/>
  </r>
  <r>
    <s v="U5201"/>
    <x v="27"/>
    <x v="9"/>
    <x v="4"/>
    <x v="9"/>
    <n v="530"/>
    <n v="302"/>
    <s v="Dua Lipa"/>
    <x v="1"/>
    <x v="0"/>
    <n v="73.78"/>
    <n v="62.31"/>
  </r>
  <r>
    <s v="U5253"/>
    <x v="27"/>
    <x v="9"/>
    <x v="5"/>
    <x v="8"/>
    <n v="501"/>
    <n v="226"/>
    <s v="Post Malone"/>
    <x v="0"/>
    <x v="1"/>
    <n v="57.24"/>
    <n v="77.22"/>
  </r>
  <r>
    <s v="U5324"/>
    <x v="27"/>
    <x v="0"/>
    <x v="0"/>
    <x v="5"/>
    <n v="85"/>
    <n v="490"/>
    <s v="The Weeknd"/>
    <x v="0"/>
    <x v="0"/>
    <n v="27.45"/>
    <n v="45.82"/>
  </r>
  <r>
    <s v="U5414"/>
    <x v="27"/>
    <x v="5"/>
    <x v="3"/>
    <x v="1"/>
    <n v="334"/>
    <n v="131"/>
    <s v="Drake"/>
    <x v="1"/>
    <x v="0"/>
    <n v="28.69"/>
    <n v="47.8"/>
  </r>
  <r>
    <s v="U5478"/>
    <x v="27"/>
    <x v="1"/>
    <x v="0"/>
    <x v="8"/>
    <n v="598"/>
    <n v="136"/>
    <s v="Adele"/>
    <x v="1"/>
    <x v="1"/>
    <n v="52.28"/>
    <n v="5.28"/>
  </r>
  <r>
    <s v="U5587"/>
    <x v="27"/>
    <x v="2"/>
    <x v="2"/>
    <x v="2"/>
    <n v="546"/>
    <n v="209"/>
    <s v="The Weeknd"/>
    <x v="1"/>
    <x v="0"/>
    <n v="81.489999999999995"/>
    <n v="58.01"/>
  </r>
  <r>
    <s v="U5601"/>
    <x v="27"/>
    <x v="2"/>
    <x v="3"/>
    <x v="0"/>
    <n v="231"/>
    <n v="169"/>
    <s v="Taylor Swift"/>
    <x v="1"/>
    <x v="1"/>
    <n v="76.14"/>
    <n v="21.37"/>
  </r>
  <r>
    <s v="U5669"/>
    <x v="27"/>
    <x v="7"/>
    <x v="3"/>
    <x v="6"/>
    <n v="255"/>
    <n v="457"/>
    <s v="Ed Sheeran"/>
    <x v="1"/>
    <x v="2"/>
    <n v="63.13"/>
    <n v="43.98"/>
  </r>
  <r>
    <s v="U5756"/>
    <x v="27"/>
    <x v="0"/>
    <x v="5"/>
    <x v="1"/>
    <n v="269"/>
    <n v="456"/>
    <s v="Adele"/>
    <x v="0"/>
    <x v="2"/>
    <n v="84.13"/>
    <n v="72.849999999999994"/>
  </r>
  <r>
    <s v="U5798"/>
    <x v="27"/>
    <x v="0"/>
    <x v="5"/>
    <x v="9"/>
    <n v="569"/>
    <n v="173"/>
    <s v="Drake"/>
    <x v="0"/>
    <x v="0"/>
    <n v="31.77"/>
    <n v="13.15"/>
  </r>
  <r>
    <s v="U5887"/>
    <x v="27"/>
    <x v="2"/>
    <x v="4"/>
    <x v="0"/>
    <n v="539"/>
    <n v="59"/>
    <s v="The Weeknd"/>
    <x v="0"/>
    <x v="1"/>
    <n v="66.67"/>
    <n v="64.02"/>
  </r>
  <r>
    <s v="U5897"/>
    <x v="27"/>
    <x v="4"/>
    <x v="0"/>
    <x v="2"/>
    <n v="427"/>
    <n v="161"/>
    <s v="Dua Lipa"/>
    <x v="0"/>
    <x v="0"/>
    <n v="57.88"/>
    <n v="53.83"/>
  </r>
  <r>
    <s v="U5916"/>
    <x v="27"/>
    <x v="0"/>
    <x v="5"/>
    <x v="5"/>
    <n v="193"/>
    <n v="479"/>
    <s v="Drake"/>
    <x v="1"/>
    <x v="0"/>
    <n v="77.150000000000006"/>
    <n v="28.12"/>
  </r>
  <r>
    <s v="U1116"/>
    <x v="28"/>
    <x v="4"/>
    <x v="5"/>
    <x v="9"/>
    <n v="70"/>
    <n v="411"/>
    <s v="Ed Sheeran"/>
    <x v="1"/>
    <x v="1"/>
    <n v="78.599999999999994"/>
    <n v="58.73"/>
  </r>
  <r>
    <s v="U1233"/>
    <x v="28"/>
    <x v="0"/>
    <x v="5"/>
    <x v="3"/>
    <n v="223"/>
    <n v="15"/>
    <s v="Drake"/>
    <x v="1"/>
    <x v="0"/>
    <n v="58.68"/>
    <n v="13.88"/>
  </r>
  <r>
    <s v="U1241"/>
    <x v="28"/>
    <x v="3"/>
    <x v="0"/>
    <x v="9"/>
    <n v="99"/>
    <n v="92"/>
    <s v="Adele"/>
    <x v="1"/>
    <x v="1"/>
    <n v="74"/>
    <n v="17.920000000000002"/>
  </r>
  <r>
    <s v="U1261"/>
    <x v="28"/>
    <x v="1"/>
    <x v="4"/>
    <x v="7"/>
    <n v="406"/>
    <n v="469"/>
    <s v="Taylor Swift"/>
    <x v="0"/>
    <x v="1"/>
    <n v="67.94"/>
    <n v="41.21"/>
  </r>
  <r>
    <s v="U1281"/>
    <x v="28"/>
    <x v="1"/>
    <x v="3"/>
    <x v="9"/>
    <n v="284"/>
    <n v="148"/>
    <s v="The Weeknd"/>
    <x v="0"/>
    <x v="0"/>
    <n v="58.35"/>
    <n v="76.67"/>
  </r>
  <r>
    <s v="U1332"/>
    <x v="28"/>
    <x v="5"/>
    <x v="4"/>
    <x v="6"/>
    <n v="207"/>
    <n v="356"/>
    <s v="Billie Eilish"/>
    <x v="1"/>
    <x v="1"/>
    <n v="45.22"/>
    <n v="67.56"/>
  </r>
  <r>
    <s v="U1373"/>
    <x v="28"/>
    <x v="7"/>
    <x v="2"/>
    <x v="0"/>
    <n v="260"/>
    <n v="107"/>
    <s v="Drake"/>
    <x v="1"/>
    <x v="1"/>
    <n v="49.82"/>
    <n v="34.049999999999997"/>
  </r>
  <r>
    <s v="U1475"/>
    <x v="28"/>
    <x v="0"/>
    <x v="1"/>
    <x v="1"/>
    <n v="126"/>
    <n v="456"/>
    <s v="Drake"/>
    <x v="0"/>
    <x v="1"/>
    <n v="50.31"/>
    <n v="65.989999999999995"/>
  </r>
  <r>
    <s v="U1568"/>
    <x v="28"/>
    <x v="9"/>
    <x v="0"/>
    <x v="5"/>
    <n v="458"/>
    <n v="219"/>
    <s v="Dua Lipa"/>
    <x v="0"/>
    <x v="1"/>
    <n v="15.94"/>
    <n v="42.15"/>
  </r>
  <r>
    <s v="U1575"/>
    <x v="28"/>
    <x v="5"/>
    <x v="3"/>
    <x v="3"/>
    <n v="524"/>
    <n v="177"/>
    <s v="Taylor Swift"/>
    <x v="1"/>
    <x v="2"/>
    <n v="72.47"/>
    <n v="27.51"/>
  </r>
  <r>
    <s v="U1619"/>
    <x v="28"/>
    <x v="8"/>
    <x v="1"/>
    <x v="6"/>
    <n v="17"/>
    <n v="496"/>
    <s v="Taylor Swift"/>
    <x v="1"/>
    <x v="2"/>
    <n v="53.97"/>
    <n v="7.42"/>
  </r>
  <r>
    <s v="U1636"/>
    <x v="28"/>
    <x v="1"/>
    <x v="3"/>
    <x v="9"/>
    <n v="101"/>
    <n v="81"/>
    <s v="Dua Lipa"/>
    <x v="0"/>
    <x v="1"/>
    <n v="32.75"/>
    <n v="55.72"/>
  </r>
  <r>
    <s v="U1681"/>
    <x v="28"/>
    <x v="1"/>
    <x v="1"/>
    <x v="4"/>
    <n v="177"/>
    <n v="465"/>
    <s v="Post Malone"/>
    <x v="0"/>
    <x v="2"/>
    <n v="30.46"/>
    <n v="62.19"/>
  </r>
  <r>
    <s v="U1726"/>
    <x v="28"/>
    <x v="1"/>
    <x v="2"/>
    <x v="0"/>
    <n v="112"/>
    <n v="164"/>
    <s v="Bad Bunny"/>
    <x v="1"/>
    <x v="0"/>
    <n v="88.11"/>
    <n v="60.61"/>
  </r>
  <r>
    <s v="U1906"/>
    <x v="28"/>
    <x v="3"/>
    <x v="3"/>
    <x v="2"/>
    <n v="329"/>
    <n v="158"/>
    <s v="Dua Lipa"/>
    <x v="0"/>
    <x v="1"/>
    <n v="49.56"/>
    <n v="46.08"/>
  </r>
  <r>
    <s v="U1933"/>
    <x v="28"/>
    <x v="4"/>
    <x v="5"/>
    <x v="3"/>
    <n v="339"/>
    <n v="34"/>
    <s v="The Weeknd"/>
    <x v="1"/>
    <x v="1"/>
    <n v="37.840000000000003"/>
    <n v="12.3"/>
  </r>
  <r>
    <s v="U2014"/>
    <x v="28"/>
    <x v="0"/>
    <x v="2"/>
    <x v="4"/>
    <n v="589"/>
    <n v="320"/>
    <s v="BTS"/>
    <x v="0"/>
    <x v="0"/>
    <n v="67.02"/>
    <n v="72.5"/>
  </r>
  <r>
    <s v="U2020"/>
    <x v="28"/>
    <x v="5"/>
    <x v="2"/>
    <x v="4"/>
    <n v="354"/>
    <n v="466"/>
    <s v="Billie Eilish"/>
    <x v="1"/>
    <x v="0"/>
    <n v="51.18"/>
    <n v="37.25"/>
  </r>
  <r>
    <s v="U2117"/>
    <x v="28"/>
    <x v="1"/>
    <x v="1"/>
    <x v="9"/>
    <n v="66"/>
    <n v="13"/>
    <s v="Taylor Swift"/>
    <x v="0"/>
    <x v="1"/>
    <n v="12.02"/>
    <n v="64.489999999999995"/>
  </r>
  <r>
    <s v="U2236"/>
    <x v="28"/>
    <x v="6"/>
    <x v="2"/>
    <x v="0"/>
    <n v="567"/>
    <n v="102"/>
    <s v="Ed Sheeran"/>
    <x v="0"/>
    <x v="0"/>
    <n v="34.549999999999997"/>
    <n v="16.059999999999999"/>
  </r>
  <r>
    <s v="U2253"/>
    <x v="28"/>
    <x v="1"/>
    <x v="5"/>
    <x v="7"/>
    <n v="500"/>
    <n v="470"/>
    <s v="Taylor Swift"/>
    <x v="1"/>
    <x v="0"/>
    <n v="22.11"/>
    <n v="46.57"/>
  </r>
  <r>
    <s v="U2274"/>
    <x v="28"/>
    <x v="1"/>
    <x v="1"/>
    <x v="8"/>
    <n v="569"/>
    <n v="293"/>
    <s v="Dua Lipa"/>
    <x v="0"/>
    <x v="1"/>
    <n v="39.770000000000003"/>
    <n v="40.450000000000003"/>
  </r>
  <r>
    <s v="U2283"/>
    <x v="28"/>
    <x v="9"/>
    <x v="1"/>
    <x v="7"/>
    <n v="568"/>
    <n v="439"/>
    <s v="Post Malone"/>
    <x v="1"/>
    <x v="0"/>
    <n v="47.47"/>
    <n v="13.02"/>
  </r>
  <r>
    <s v="U2348"/>
    <x v="28"/>
    <x v="4"/>
    <x v="3"/>
    <x v="4"/>
    <n v="397"/>
    <n v="213"/>
    <s v="BTS"/>
    <x v="1"/>
    <x v="2"/>
    <n v="49.58"/>
    <n v="68.510000000000005"/>
  </r>
  <r>
    <s v="U2538"/>
    <x v="28"/>
    <x v="3"/>
    <x v="4"/>
    <x v="1"/>
    <n v="103"/>
    <n v="69"/>
    <s v="Bad Bunny"/>
    <x v="0"/>
    <x v="2"/>
    <n v="29.05"/>
    <n v="25.51"/>
  </r>
  <r>
    <s v="U2586"/>
    <x v="28"/>
    <x v="2"/>
    <x v="4"/>
    <x v="4"/>
    <n v="143"/>
    <n v="471"/>
    <s v="BTS"/>
    <x v="0"/>
    <x v="2"/>
    <n v="13.78"/>
    <n v="34.840000000000003"/>
  </r>
  <r>
    <s v="U2646"/>
    <x v="28"/>
    <x v="8"/>
    <x v="2"/>
    <x v="2"/>
    <n v="395"/>
    <n v="470"/>
    <s v="Adele"/>
    <x v="1"/>
    <x v="1"/>
    <n v="54.37"/>
    <n v="26.41"/>
  </r>
  <r>
    <s v="U2656"/>
    <x v="28"/>
    <x v="2"/>
    <x v="5"/>
    <x v="1"/>
    <n v="261"/>
    <n v="405"/>
    <s v="Dua Lipa"/>
    <x v="0"/>
    <x v="0"/>
    <n v="72.55"/>
    <n v="13.48"/>
  </r>
  <r>
    <s v="U2815"/>
    <x v="28"/>
    <x v="8"/>
    <x v="0"/>
    <x v="3"/>
    <n v="585"/>
    <n v="86"/>
    <s v="Adele"/>
    <x v="0"/>
    <x v="0"/>
    <n v="57.86"/>
    <n v="18.309999999999999"/>
  </r>
  <r>
    <s v="U2862"/>
    <x v="28"/>
    <x v="7"/>
    <x v="4"/>
    <x v="0"/>
    <n v="298"/>
    <n v="138"/>
    <s v="Adele"/>
    <x v="1"/>
    <x v="1"/>
    <n v="32.049999999999997"/>
    <n v="77.34"/>
  </r>
  <r>
    <s v="U3071"/>
    <x v="28"/>
    <x v="4"/>
    <x v="5"/>
    <x v="7"/>
    <n v="437"/>
    <n v="136"/>
    <s v="Dua Lipa"/>
    <x v="1"/>
    <x v="1"/>
    <n v="67.540000000000006"/>
    <n v="78.3"/>
  </r>
  <r>
    <s v="U3186"/>
    <x v="28"/>
    <x v="0"/>
    <x v="0"/>
    <x v="3"/>
    <n v="462"/>
    <n v="224"/>
    <s v="Adele"/>
    <x v="0"/>
    <x v="2"/>
    <n v="38.39"/>
    <n v="48.63"/>
  </r>
  <r>
    <s v="U3187"/>
    <x v="28"/>
    <x v="6"/>
    <x v="4"/>
    <x v="1"/>
    <n v="27"/>
    <n v="461"/>
    <s v="Drake"/>
    <x v="1"/>
    <x v="0"/>
    <n v="13.3"/>
    <n v="29.2"/>
  </r>
  <r>
    <s v="U3203"/>
    <x v="28"/>
    <x v="9"/>
    <x v="5"/>
    <x v="7"/>
    <n v="149"/>
    <n v="389"/>
    <s v="Dua Lipa"/>
    <x v="0"/>
    <x v="2"/>
    <n v="78.73"/>
    <n v="37.39"/>
  </r>
  <r>
    <s v="U3227"/>
    <x v="28"/>
    <x v="8"/>
    <x v="4"/>
    <x v="0"/>
    <n v="590"/>
    <n v="461"/>
    <s v="Dua Lipa"/>
    <x v="1"/>
    <x v="0"/>
    <n v="48.29"/>
    <n v="6.48"/>
  </r>
  <r>
    <s v="U3238"/>
    <x v="28"/>
    <x v="9"/>
    <x v="3"/>
    <x v="8"/>
    <n v="208"/>
    <n v="141"/>
    <s v="Billie Eilish"/>
    <x v="0"/>
    <x v="0"/>
    <n v="81.34"/>
    <n v="24.97"/>
  </r>
  <r>
    <s v="U3303"/>
    <x v="28"/>
    <x v="5"/>
    <x v="2"/>
    <x v="4"/>
    <n v="133"/>
    <n v="152"/>
    <s v="BTS"/>
    <x v="1"/>
    <x v="2"/>
    <n v="12.48"/>
    <n v="63.85"/>
  </r>
  <r>
    <s v="U3306"/>
    <x v="28"/>
    <x v="5"/>
    <x v="0"/>
    <x v="9"/>
    <n v="77"/>
    <n v="380"/>
    <s v="The Weeknd"/>
    <x v="0"/>
    <x v="0"/>
    <n v="24.4"/>
    <n v="9.34"/>
  </r>
  <r>
    <s v="U3386"/>
    <x v="28"/>
    <x v="8"/>
    <x v="0"/>
    <x v="9"/>
    <n v="48"/>
    <n v="333"/>
    <s v="Ed Sheeran"/>
    <x v="1"/>
    <x v="1"/>
    <n v="15.89"/>
    <n v="24.24"/>
  </r>
  <r>
    <s v="U3406"/>
    <x v="28"/>
    <x v="9"/>
    <x v="5"/>
    <x v="7"/>
    <n v="265"/>
    <n v="139"/>
    <s v="Billie Eilish"/>
    <x v="1"/>
    <x v="2"/>
    <n v="42.53"/>
    <n v="61.85"/>
  </r>
  <r>
    <s v="U3470"/>
    <x v="28"/>
    <x v="9"/>
    <x v="2"/>
    <x v="9"/>
    <n v="24"/>
    <n v="270"/>
    <s v="Drake"/>
    <x v="1"/>
    <x v="1"/>
    <n v="78.17"/>
    <n v="22.37"/>
  </r>
  <r>
    <s v="U3616"/>
    <x v="28"/>
    <x v="6"/>
    <x v="1"/>
    <x v="8"/>
    <n v="333"/>
    <n v="337"/>
    <s v="Dua Lipa"/>
    <x v="0"/>
    <x v="1"/>
    <n v="19.59"/>
    <n v="70.47"/>
  </r>
  <r>
    <s v="U3650"/>
    <x v="28"/>
    <x v="7"/>
    <x v="2"/>
    <x v="9"/>
    <n v="538"/>
    <n v="108"/>
    <s v="Bad Bunny"/>
    <x v="1"/>
    <x v="1"/>
    <n v="49.17"/>
    <n v="13.63"/>
  </r>
  <r>
    <s v="U3831"/>
    <x v="28"/>
    <x v="6"/>
    <x v="4"/>
    <x v="9"/>
    <n v="28"/>
    <n v="32"/>
    <s v="Bad Bunny"/>
    <x v="1"/>
    <x v="1"/>
    <n v="13.15"/>
    <n v="56.44"/>
  </r>
  <r>
    <s v="U3936"/>
    <x v="28"/>
    <x v="6"/>
    <x v="0"/>
    <x v="5"/>
    <n v="546"/>
    <n v="56"/>
    <s v="Dua Lipa"/>
    <x v="0"/>
    <x v="0"/>
    <n v="53.2"/>
    <n v="56.13"/>
  </r>
  <r>
    <s v="U3946"/>
    <x v="28"/>
    <x v="2"/>
    <x v="4"/>
    <x v="4"/>
    <n v="136"/>
    <n v="177"/>
    <s v="Dua Lipa"/>
    <x v="0"/>
    <x v="2"/>
    <n v="42.46"/>
    <n v="14.61"/>
  </r>
  <r>
    <s v="U3950"/>
    <x v="28"/>
    <x v="1"/>
    <x v="2"/>
    <x v="7"/>
    <n v="72"/>
    <n v="168"/>
    <s v="Post Malone"/>
    <x v="0"/>
    <x v="2"/>
    <n v="38.840000000000003"/>
    <n v="70.459999999999994"/>
  </r>
  <r>
    <s v="U4053"/>
    <x v="28"/>
    <x v="0"/>
    <x v="4"/>
    <x v="3"/>
    <n v="194"/>
    <n v="450"/>
    <s v="Dua Lipa"/>
    <x v="1"/>
    <x v="0"/>
    <n v="43.59"/>
    <n v="51.56"/>
  </r>
  <r>
    <s v="U4073"/>
    <x v="28"/>
    <x v="0"/>
    <x v="3"/>
    <x v="2"/>
    <n v="389"/>
    <n v="268"/>
    <s v="Adele"/>
    <x v="1"/>
    <x v="2"/>
    <n v="81.73"/>
    <n v="20.87"/>
  </r>
  <r>
    <s v="U4117"/>
    <x v="28"/>
    <x v="6"/>
    <x v="1"/>
    <x v="3"/>
    <n v="137"/>
    <n v="83"/>
    <s v="Ed Sheeran"/>
    <x v="1"/>
    <x v="2"/>
    <n v="20.010000000000002"/>
    <n v="68.569999999999993"/>
  </r>
  <r>
    <s v="U4197"/>
    <x v="28"/>
    <x v="7"/>
    <x v="0"/>
    <x v="8"/>
    <n v="509"/>
    <n v="143"/>
    <s v="Adele"/>
    <x v="1"/>
    <x v="2"/>
    <n v="17.63"/>
    <n v="36.909999999999997"/>
  </r>
  <r>
    <s v="U4202"/>
    <x v="28"/>
    <x v="3"/>
    <x v="3"/>
    <x v="9"/>
    <n v="94"/>
    <n v="455"/>
    <s v="Drake"/>
    <x v="1"/>
    <x v="1"/>
    <n v="46.17"/>
    <n v="71.430000000000007"/>
  </r>
  <r>
    <s v="U4244"/>
    <x v="28"/>
    <x v="5"/>
    <x v="4"/>
    <x v="2"/>
    <n v="394"/>
    <n v="332"/>
    <s v="Post Malone"/>
    <x v="0"/>
    <x v="2"/>
    <n v="50.52"/>
    <n v="19.45"/>
  </r>
  <r>
    <s v="U4267"/>
    <x v="28"/>
    <x v="2"/>
    <x v="3"/>
    <x v="2"/>
    <n v="422"/>
    <n v="92"/>
    <s v="Adele"/>
    <x v="1"/>
    <x v="0"/>
    <n v="44.46"/>
    <n v="11.43"/>
  </r>
  <r>
    <s v="U4307"/>
    <x v="28"/>
    <x v="2"/>
    <x v="3"/>
    <x v="3"/>
    <n v="467"/>
    <n v="247"/>
    <s v="Taylor Swift"/>
    <x v="0"/>
    <x v="2"/>
    <n v="77.34"/>
    <n v="37.44"/>
  </r>
  <r>
    <s v="U4320"/>
    <x v="28"/>
    <x v="6"/>
    <x v="5"/>
    <x v="4"/>
    <n v="275"/>
    <n v="499"/>
    <s v="Taylor Swift"/>
    <x v="0"/>
    <x v="2"/>
    <n v="43.53"/>
    <n v="52.74"/>
  </r>
  <r>
    <s v="U4323"/>
    <x v="28"/>
    <x v="9"/>
    <x v="1"/>
    <x v="1"/>
    <n v="563"/>
    <n v="275"/>
    <s v="Bad Bunny"/>
    <x v="1"/>
    <x v="1"/>
    <n v="21.5"/>
    <n v="27.75"/>
  </r>
  <r>
    <s v="U4393"/>
    <x v="28"/>
    <x v="5"/>
    <x v="1"/>
    <x v="0"/>
    <n v="509"/>
    <n v="476"/>
    <s v="Drake"/>
    <x v="0"/>
    <x v="2"/>
    <n v="85.64"/>
    <n v="10.74"/>
  </r>
  <r>
    <s v="U4466"/>
    <x v="28"/>
    <x v="9"/>
    <x v="4"/>
    <x v="7"/>
    <n v="239"/>
    <n v="272"/>
    <s v="Taylor Swift"/>
    <x v="1"/>
    <x v="2"/>
    <n v="43.53"/>
    <n v="68.430000000000007"/>
  </r>
  <r>
    <s v="U4467"/>
    <x v="28"/>
    <x v="5"/>
    <x v="2"/>
    <x v="7"/>
    <n v="315"/>
    <n v="29"/>
    <s v="Drake"/>
    <x v="0"/>
    <x v="1"/>
    <n v="36.78"/>
    <n v="69.28"/>
  </r>
  <r>
    <s v="U4500"/>
    <x v="28"/>
    <x v="6"/>
    <x v="2"/>
    <x v="8"/>
    <n v="304"/>
    <n v="123"/>
    <s v="Drake"/>
    <x v="1"/>
    <x v="2"/>
    <n v="77.95"/>
    <n v="34.69"/>
  </r>
  <r>
    <s v="U4510"/>
    <x v="28"/>
    <x v="7"/>
    <x v="2"/>
    <x v="1"/>
    <n v="452"/>
    <n v="323"/>
    <s v="The Weeknd"/>
    <x v="1"/>
    <x v="0"/>
    <n v="58.02"/>
    <n v="68.2"/>
  </r>
  <r>
    <s v="U4517"/>
    <x v="28"/>
    <x v="3"/>
    <x v="3"/>
    <x v="9"/>
    <n v="251"/>
    <n v="116"/>
    <s v="BTS"/>
    <x v="0"/>
    <x v="1"/>
    <n v="60.53"/>
    <n v="47.82"/>
  </r>
  <r>
    <s v="U4542"/>
    <x v="28"/>
    <x v="7"/>
    <x v="1"/>
    <x v="4"/>
    <n v="243"/>
    <n v="91"/>
    <s v="The Weeknd"/>
    <x v="1"/>
    <x v="0"/>
    <n v="57.54"/>
    <n v="34.69"/>
  </r>
  <r>
    <s v="U4564"/>
    <x v="28"/>
    <x v="5"/>
    <x v="3"/>
    <x v="9"/>
    <n v="550"/>
    <n v="401"/>
    <s v="Dua Lipa"/>
    <x v="0"/>
    <x v="2"/>
    <n v="40.21"/>
    <n v="5.12"/>
  </r>
  <r>
    <s v="U4603"/>
    <x v="28"/>
    <x v="3"/>
    <x v="3"/>
    <x v="2"/>
    <n v="249"/>
    <n v="200"/>
    <s v="Post Malone"/>
    <x v="1"/>
    <x v="0"/>
    <n v="19.5"/>
    <n v="21.24"/>
  </r>
  <r>
    <s v="U4620"/>
    <x v="28"/>
    <x v="3"/>
    <x v="0"/>
    <x v="1"/>
    <n v="225"/>
    <n v="149"/>
    <s v="Post Malone"/>
    <x v="0"/>
    <x v="2"/>
    <n v="67.78"/>
    <n v="43.52"/>
  </r>
  <r>
    <s v="U4660"/>
    <x v="28"/>
    <x v="3"/>
    <x v="4"/>
    <x v="6"/>
    <n v="111"/>
    <n v="280"/>
    <s v="Taylor Swift"/>
    <x v="0"/>
    <x v="0"/>
    <n v="33.71"/>
    <n v="67.010000000000005"/>
  </r>
  <r>
    <s v="U4710"/>
    <x v="28"/>
    <x v="0"/>
    <x v="0"/>
    <x v="1"/>
    <n v="380"/>
    <n v="173"/>
    <s v="Taylor Swift"/>
    <x v="0"/>
    <x v="1"/>
    <n v="70.709999999999994"/>
    <n v="65.44"/>
  </r>
  <r>
    <s v="U4724"/>
    <x v="28"/>
    <x v="1"/>
    <x v="5"/>
    <x v="5"/>
    <n v="549"/>
    <n v="459"/>
    <s v="The Weeknd"/>
    <x v="1"/>
    <x v="0"/>
    <n v="45.62"/>
    <n v="69.61"/>
  </r>
  <r>
    <s v="U4750"/>
    <x v="28"/>
    <x v="7"/>
    <x v="1"/>
    <x v="1"/>
    <n v="375"/>
    <n v="40"/>
    <s v="Adele"/>
    <x v="1"/>
    <x v="0"/>
    <n v="82.94"/>
    <n v="71.61"/>
  </r>
  <r>
    <s v="U4756"/>
    <x v="28"/>
    <x v="8"/>
    <x v="4"/>
    <x v="8"/>
    <n v="581"/>
    <n v="123"/>
    <s v="Taylor Swift"/>
    <x v="1"/>
    <x v="1"/>
    <n v="68.09"/>
    <n v="56.37"/>
  </r>
  <r>
    <s v="U4829"/>
    <x v="28"/>
    <x v="1"/>
    <x v="4"/>
    <x v="0"/>
    <n v="439"/>
    <n v="293"/>
    <s v="Post Malone"/>
    <x v="1"/>
    <x v="2"/>
    <n v="81.58"/>
    <n v="75.87"/>
  </r>
  <r>
    <s v="U4903"/>
    <x v="28"/>
    <x v="3"/>
    <x v="3"/>
    <x v="1"/>
    <n v="560"/>
    <n v="213"/>
    <s v="Post Malone"/>
    <x v="0"/>
    <x v="0"/>
    <n v="45.68"/>
    <n v="69"/>
  </r>
  <r>
    <s v="U4913"/>
    <x v="28"/>
    <x v="7"/>
    <x v="0"/>
    <x v="9"/>
    <n v="363"/>
    <n v="41"/>
    <s v="Billie Eilish"/>
    <x v="1"/>
    <x v="2"/>
    <n v="69.150000000000006"/>
    <n v="57.03"/>
  </r>
  <r>
    <s v="U5038"/>
    <x v="28"/>
    <x v="6"/>
    <x v="3"/>
    <x v="3"/>
    <n v="279"/>
    <n v="67"/>
    <s v="Post Malone"/>
    <x v="0"/>
    <x v="1"/>
    <n v="59.08"/>
    <n v="14.63"/>
  </r>
  <r>
    <s v="U5173"/>
    <x v="28"/>
    <x v="3"/>
    <x v="4"/>
    <x v="3"/>
    <n v="203"/>
    <n v="13"/>
    <s v="Adele"/>
    <x v="0"/>
    <x v="0"/>
    <n v="26.99"/>
    <n v="58.29"/>
  </r>
  <r>
    <s v="U5176"/>
    <x v="28"/>
    <x v="7"/>
    <x v="4"/>
    <x v="5"/>
    <n v="323"/>
    <n v="74"/>
    <s v="Drake"/>
    <x v="1"/>
    <x v="0"/>
    <n v="41.93"/>
    <n v="76.48"/>
  </r>
  <r>
    <s v="U5198"/>
    <x v="28"/>
    <x v="4"/>
    <x v="0"/>
    <x v="5"/>
    <n v="553"/>
    <n v="435"/>
    <s v="Billie Eilish"/>
    <x v="0"/>
    <x v="1"/>
    <n v="88.95"/>
    <n v="24.62"/>
  </r>
  <r>
    <s v="U5218"/>
    <x v="28"/>
    <x v="7"/>
    <x v="2"/>
    <x v="3"/>
    <n v="378"/>
    <n v="15"/>
    <s v="The Weeknd"/>
    <x v="1"/>
    <x v="2"/>
    <n v="68.209999999999994"/>
    <n v="37.450000000000003"/>
  </r>
  <r>
    <s v="U5245"/>
    <x v="28"/>
    <x v="4"/>
    <x v="0"/>
    <x v="6"/>
    <n v="252"/>
    <n v="227"/>
    <s v="Adele"/>
    <x v="0"/>
    <x v="0"/>
    <n v="81.260000000000005"/>
    <n v="12.93"/>
  </r>
  <r>
    <s v="U5262"/>
    <x v="28"/>
    <x v="8"/>
    <x v="4"/>
    <x v="4"/>
    <n v="28"/>
    <n v="418"/>
    <s v="Dua Lipa"/>
    <x v="1"/>
    <x v="1"/>
    <n v="81.58"/>
    <n v="44.65"/>
  </r>
  <r>
    <s v="U5309"/>
    <x v="28"/>
    <x v="3"/>
    <x v="5"/>
    <x v="3"/>
    <n v="434"/>
    <n v="40"/>
    <s v="Dua Lipa"/>
    <x v="1"/>
    <x v="0"/>
    <n v="71.52"/>
    <n v="40.22"/>
  </r>
  <r>
    <s v="U5318"/>
    <x v="28"/>
    <x v="2"/>
    <x v="5"/>
    <x v="1"/>
    <n v="17"/>
    <n v="335"/>
    <s v="Taylor Swift"/>
    <x v="1"/>
    <x v="1"/>
    <n v="56.31"/>
    <n v="15.65"/>
  </r>
  <r>
    <s v="U5373"/>
    <x v="28"/>
    <x v="9"/>
    <x v="4"/>
    <x v="9"/>
    <n v="441"/>
    <n v="183"/>
    <s v="Adele"/>
    <x v="1"/>
    <x v="2"/>
    <n v="47.99"/>
    <n v="10.15"/>
  </r>
  <r>
    <s v="U5376"/>
    <x v="28"/>
    <x v="3"/>
    <x v="4"/>
    <x v="4"/>
    <n v="393"/>
    <n v="102"/>
    <s v="Bad Bunny"/>
    <x v="1"/>
    <x v="1"/>
    <n v="62.49"/>
    <n v="71.62"/>
  </r>
  <r>
    <s v="U5400"/>
    <x v="28"/>
    <x v="0"/>
    <x v="3"/>
    <x v="7"/>
    <n v="94"/>
    <n v="26"/>
    <s v="Dua Lipa"/>
    <x v="0"/>
    <x v="0"/>
    <n v="10.15"/>
    <n v="29.69"/>
  </r>
  <r>
    <s v="U5452"/>
    <x v="28"/>
    <x v="0"/>
    <x v="2"/>
    <x v="7"/>
    <n v="426"/>
    <n v="486"/>
    <s v="Drake"/>
    <x v="0"/>
    <x v="2"/>
    <n v="28.86"/>
    <n v="8.1300000000000008"/>
  </r>
  <r>
    <s v="U5459"/>
    <x v="28"/>
    <x v="0"/>
    <x v="2"/>
    <x v="5"/>
    <n v="478"/>
    <n v="236"/>
    <s v="BTS"/>
    <x v="1"/>
    <x v="2"/>
    <n v="65.63"/>
    <n v="69.83"/>
  </r>
  <r>
    <s v="U5496"/>
    <x v="28"/>
    <x v="1"/>
    <x v="0"/>
    <x v="6"/>
    <n v="51"/>
    <n v="221"/>
    <s v="Drake"/>
    <x v="1"/>
    <x v="0"/>
    <n v="21.91"/>
    <n v="42.65"/>
  </r>
  <r>
    <s v="U5543"/>
    <x v="28"/>
    <x v="7"/>
    <x v="1"/>
    <x v="7"/>
    <n v="83"/>
    <n v="472"/>
    <s v="Dua Lipa"/>
    <x v="0"/>
    <x v="2"/>
    <n v="83.46"/>
    <n v="30.17"/>
  </r>
  <r>
    <s v="U5689"/>
    <x v="28"/>
    <x v="7"/>
    <x v="4"/>
    <x v="0"/>
    <n v="579"/>
    <n v="211"/>
    <s v="Dua Lipa"/>
    <x v="0"/>
    <x v="0"/>
    <n v="36.090000000000003"/>
    <n v="54.51"/>
  </r>
  <r>
    <s v="U5731"/>
    <x v="28"/>
    <x v="1"/>
    <x v="1"/>
    <x v="6"/>
    <n v="283"/>
    <n v="400"/>
    <s v="Adele"/>
    <x v="0"/>
    <x v="0"/>
    <n v="45.15"/>
    <n v="30.04"/>
  </r>
  <r>
    <s v="U5780"/>
    <x v="28"/>
    <x v="7"/>
    <x v="4"/>
    <x v="0"/>
    <n v="84"/>
    <n v="255"/>
    <s v="Bad Bunny"/>
    <x v="1"/>
    <x v="1"/>
    <n v="32.1"/>
    <n v="74.95"/>
  </r>
  <r>
    <s v="U5816"/>
    <x v="28"/>
    <x v="1"/>
    <x v="0"/>
    <x v="9"/>
    <n v="531"/>
    <n v="429"/>
    <s v="Dua Lipa"/>
    <x v="1"/>
    <x v="1"/>
    <n v="12.23"/>
    <n v="20.85"/>
  </r>
  <r>
    <s v="U5830"/>
    <x v="28"/>
    <x v="8"/>
    <x v="1"/>
    <x v="5"/>
    <n v="24"/>
    <n v="364"/>
    <s v="Bad Bunny"/>
    <x v="0"/>
    <x v="0"/>
    <n v="19.489999999999998"/>
    <n v="23.07"/>
  </r>
  <r>
    <s v="U5856"/>
    <x v="28"/>
    <x v="9"/>
    <x v="5"/>
    <x v="2"/>
    <n v="278"/>
    <n v="464"/>
    <s v="Dua Lipa"/>
    <x v="0"/>
    <x v="1"/>
    <n v="18.100000000000001"/>
    <n v="14.05"/>
  </r>
  <r>
    <s v="U5904"/>
    <x v="28"/>
    <x v="2"/>
    <x v="5"/>
    <x v="9"/>
    <n v="589"/>
    <n v="174"/>
    <s v="Dua Lipa"/>
    <x v="0"/>
    <x v="0"/>
    <n v="73.97"/>
    <n v="16.66"/>
  </r>
  <r>
    <s v="U5915"/>
    <x v="28"/>
    <x v="9"/>
    <x v="1"/>
    <x v="9"/>
    <n v="379"/>
    <n v="96"/>
    <s v="Dua Lipa"/>
    <x v="1"/>
    <x v="1"/>
    <n v="24.29"/>
    <n v="15.17"/>
  </r>
  <r>
    <s v="U5917"/>
    <x v="28"/>
    <x v="3"/>
    <x v="0"/>
    <x v="1"/>
    <n v="89"/>
    <n v="74"/>
    <s v="BTS"/>
    <x v="1"/>
    <x v="0"/>
    <n v="49.54"/>
    <n v="73.88"/>
  </r>
  <r>
    <s v="U1023"/>
    <x v="29"/>
    <x v="3"/>
    <x v="0"/>
    <x v="4"/>
    <n v="547"/>
    <n v="248"/>
    <s v="Post Malone"/>
    <x v="0"/>
    <x v="0"/>
    <n v="26.03"/>
    <n v="8.42"/>
  </r>
  <r>
    <s v="U1029"/>
    <x v="29"/>
    <x v="9"/>
    <x v="0"/>
    <x v="0"/>
    <n v="151"/>
    <n v="195"/>
    <s v="Taylor Swift"/>
    <x v="1"/>
    <x v="1"/>
    <n v="63.01"/>
    <n v="47.74"/>
  </r>
  <r>
    <s v="U1031"/>
    <x v="29"/>
    <x v="7"/>
    <x v="0"/>
    <x v="8"/>
    <n v="201"/>
    <n v="52"/>
    <s v="Adele"/>
    <x v="0"/>
    <x v="2"/>
    <n v="48.74"/>
    <n v="17.29"/>
  </r>
  <r>
    <s v="U1045"/>
    <x v="29"/>
    <x v="6"/>
    <x v="5"/>
    <x v="5"/>
    <n v="404"/>
    <n v="464"/>
    <s v="Ed Sheeran"/>
    <x v="1"/>
    <x v="1"/>
    <n v="27.4"/>
    <n v="45.91"/>
  </r>
  <r>
    <s v="U1091"/>
    <x v="29"/>
    <x v="7"/>
    <x v="0"/>
    <x v="6"/>
    <n v="426"/>
    <n v="339"/>
    <s v="Adele"/>
    <x v="0"/>
    <x v="1"/>
    <n v="88.4"/>
    <n v="41.19"/>
  </r>
  <r>
    <s v="U1106"/>
    <x v="29"/>
    <x v="7"/>
    <x v="2"/>
    <x v="0"/>
    <n v="76"/>
    <n v="84"/>
    <s v="Ed Sheeran"/>
    <x v="0"/>
    <x v="0"/>
    <n v="30.14"/>
    <n v="11.02"/>
  </r>
  <r>
    <s v="U1112"/>
    <x v="29"/>
    <x v="1"/>
    <x v="4"/>
    <x v="0"/>
    <n v="531"/>
    <n v="112"/>
    <s v="Taylor Swift"/>
    <x v="1"/>
    <x v="2"/>
    <n v="63.28"/>
    <n v="33.229999999999997"/>
  </r>
  <r>
    <s v="U1206"/>
    <x v="29"/>
    <x v="1"/>
    <x v="4"/>
    <x v="9"/>
    <n v="372"/>
    <n v="267"/>
    <s v="Drake"/>
    <x v="0"/>
    <x v="0"/>
    <n v="31.06"/>
    <n v="59.18"/>
  </r>
  <r>
    <s v="U1243"/>
    <x v="29"/>
    <x v="0"/>
    <x v="5"/>
    <x v="1"/>
    <n v="335"/>
    <n v="29"/>
    <s v="Bad Bunny"/>
    <x v="0"/>
    <x v="0"/>
    <n v="63.28"/>
    <n v="62.01"/>
  </r>
  <r>
    <s v="U1246"/>
    <x v="29"/>
    <x v="3"/>
    <x v="5"/>
    <x v="4"/>
    <n v="555"/>
    <n v="251"/>
    <s v="The Weeknd"/>
    <x v="1"/>
    <x v="2"/>
    <n v="38.83"/>
    <n v="14.55"/>
  </r>
  <r>
    <s v="U1251"/>
    <x v="29"/>
    <x v="3"/>
    <x v="5"/>
    <x v="9"/>
    <n v="35"/>
    <n v="115"/>
    <s v="Dua Lipa"/>
    <x v="1"/>
    <x v="0"/>
    <n v="21.84"/>
    <n v="70.430000000000007"/>
  </r>
  <r>
    <s v="U1253"/>
    <x v="29"/>
    <x v="9"/>
    <x v="2"/>
    <x v="0"/>
    <n v="465"/>
    <n v="154"/>
    <s v="Drake"/>
    <x v="1"/>
    <x v="1"/>
    <n v="11.36"/>
    <n v="63.59"/>
  </r>
  <r>
    <s v="U1255"/>
    <x v="29"/>
    <x v="0"/>
    <x v="4"/>
    <x v="0"/>
    <n v="563"/>
    <n v="59"/>
    <s v="BTS"/>
    <x v="1"/>
    <x v="1"/>
    <n v="61.57"/>
    <n v="9.8699999999999992"/>
  </r>
  <r>
    <s v="U1349"/>
    <x v="29"/>
    <x v="3"/>
    <x v="2"/>
    <x v="9"/>
    <n v="352"/>
    <n v="424"/>
    <s v="The Weeknd"/>
    <x v="1"/>
    <x v="0"/>
    <n v="82.34"/>
    <n v="59.84"/>
  </r>
  <r>
    <s v="U1357"/>
    <x v="29"/>
    <x v="6"/>
    <x v="1"/>
    <x v="5"/>
    <n v="299"/>
    <n v="245"/>
    <s v="Taylor Swift"/>
    <x v="1"/>
    <x v="2"/>
    <n v="44.42"/>
    <n v="72.680000000000007"/>
  </r>
  <r>
    <s v="U1403"/>
    <x v="29"/>
    <x v="3"/>
    <x v="3"/>
    <x v="4"/>
    <n v="319"/>
    <n v="304"/>
    <s v="Bad Bunny"/>
    <x v="0"/>
    <x v="0"/>
    <n v="43.5"/>
    <n v="52.72"/>
  </r>
  <r>
    <s v="U1427"/>
    <x v="29"/>
    <x v="0"/>
    <x v="1"/>
    <x v="0"/>
    <n v="319"/>
    <n v="178"/>
    <s v="Billie Eilish"/>
    <x v="0"/>
    <x v="0"/>
    <n v="40.950000000000003"/>
    <n v="25.71"/>
  </r>
  <r>
    <s v="U1511"/>
    <x v="29"/>
    <x v="1"/>
    <x v="2"/>
    <x v="8"/>
    <n v="579"/>
    <n v="399"/>
    <s v="Billie Eilish"/>
    <x v="0"/>
    <x v="1"/>
    <n v="47.75"/>
    <n v="19.38"/>
  </r>
  <r>
    <s v="U1537"/>
    <x v="29"/>
    <x v="0"/>
    <x v="5"/>
    <x v="6"/>
    <n v="92"/>
    <n v="323"/>
    <s v="Post Malone"/>
    <x v="0"/>
    <x v="1"/>
    <n v="42.07"/>
    <n v="33.74"/>
  </r>
  <r>
    <s v="U1586"/>
    <x v="29"/>
    <x v="4"/>
    <x v="3"/>
    <x v="6"/>
    <n v="82"/>
    <n v="189"/>
    <s v="Dua Lipa"/>
    <x v="1"/>
    <x v="2"/>
    <n v="47.09"/>
    <n v="31.17"/>
  </r>
  <r>
    <s v="U1614"/>
    <x v="29"/>
    <x v="6"/>
    <x v="2"/>
    <x v="4"/>
    <n v="136"/>
    <n v="480"/>
    <s v="Adele"/>
    <x v="0"/>
    <x v="0"/>
    <n v="64.94"/>
    <n v="24.49"/>
  </r>
  <r>
    <s v="U1695"/>
    <x v="29"/>
    <x v="9"/>
    <x v="3"/>
    <x v="1"/>
    <n v="44"/>
    <n v="97"/>
    <s v="Billie Eilish"/>
    <x v="1"/>
    <x v="0"/>
    <n v="47.19"/>
    <n v="22.3"/>
  </r>
  <r>
    <s v="U1709"/>
    <x v="29"/>
    <x v="9"/>
    <x v="0"/>
    <x v="8"/>
    <n v="288"/>
    <n v="320"/>
    <s v="Dua Lipa"/>
    <x v="0"/>
    <x v="2"/>
    <n v="51.92"/>
    <n v="48.85"/>
  </r>
  <r>
    <s v="U1738"/>
    <x v="29"/>
    <x v="4"/>
    <x v="4"/>
    <x v="4"/>
    <n v="252"/>
    <n v="258"/>
    <s v="BTS"/>
    <x v="0"/>
    <x v="2"/>
    <n v="27.68"/>
    <n v="41.03"/>
  </r>
  <r>
    <s v="U1750"/>
    <x v="29"/>
    <x v="5"/>
    <x v="4"/>
    <x v="6"/>
    <n v="458"/>
    <n v="306"/>
    <s v="Bad Bunny"/>
    <x v="1"/>
    <x v="1"/>
    <n v="38.14"/>
    <n v="6.07"/>
  </r>
  <r>
    <s v="U1784"/>
    <x v="29"/>
    <x v="5"/>
    <x v="0"/>
    <x v="8"/>
    <n v="177"/>
    <n v="345"/>
    <s v="Billie Eilish"/>
    <x v="0"/>
    <x v="0"/>
    <n v="89.33"/>
    <n v="17.170000000000002"/>
  </r>
  <r>
    <s v="U1799"/>
    <x v="29"/>
    <x v="1"/>
    <x v="3"/>
    <x v="9"/>
    <n v="473"/>
    <n v="348"/>
    <s v="Bad Bunny"/>
    <x v="0"/>
    <x v="0"/>
    <n v="11.26"/>
    <n v="40.18"/>
  </r>
  <r>
    <s v="U1849"/>
    <x v="29"/>
    <x v="7"/>
    <x v="4"/>
    <x v="4"/>
    <n v="382"/>
    <n v="369"/>
    <s v="BTS"/>
    <x v="0"/>
    <x v="1"/>
    <n v="48.03"/>
    <n v="29.7"/>
  </r>
  <r>
    <s v="U1928"/>
    <x v="29"/>
    <x v="9"/>
    <x v="4"/>
    <x v="7"/>
    <n v="558"/>
    <n v="358"/>
    <s v="The Weeknd"/>
    <x v="0"/>
    <x v="0"/>
    <n v="11.45"/>
    <n v="32.72"/>
  </r>
  <r>
    <s v="U1930"/>
    <x v="29"/>
    <x v="2"/>
    <x v="2"/>
    <x v="4"/>
    <n v="82"/>
    <n v="289"/>
    <s v="Taylor Swift"/>
    <x v="1"/>
    <x v="0"/>
    <n v="24.29"/>
    <n v="18.98"/>
  </r>
  <r>
    <s v="U2031"/>
    <x v="29"/>
    <x v="0"/>
    <x v="0"/>
    <x v="8"/>
    <n v="291"/>
    <n v="393"/>
    <s v="BTS"/>
    <x v="1"/>
    <x v="2"/>
    <n v="89.67"/>
    <n v="47.98"/>
  </r>
  <r>
    <s v="U2048"/>
    <x v="29"/>
    <x v="4"/>
    <x v="3"/>
    <x v="8"/>
    <n v="453"/>
    <n v="373"/>
    <s v="BTS"/>
    <x v="0"/>
    <x v="0"/>
    <n v="44.99"/>
    <n v="53.54"/>
  </r>
  <r>
    <s v="U2081"/>
    <x v="29"/>
    <x v="2"/>
    <x v="4"/>
    <x v="3"/>
    <n v="233"/>
    <n v="496"/>
    <s v="Dua Lipa"/>
    <x v="1"/>
    <x v="0"/>
    <n v="14.55"/>
    <n v="26.83"/>
  </r>
  <r>
    <s v="U2118"/>
    <x v="29"/>
    <x v="6"/>
    <x v="4"/>
    <x v="7"/>
    <n v="474"/>
    <n v="100"/>
    <s v="The Weeknd"/>
    <x v="1"/>
    <x v="0"/>
    <n v="11.63"/>
    <n v="44.73"/>
  </r>
  <r>
    <s v="U2173"/>
    <x v="29"/>
    <x v="2"/>
    <x v="5"/>
    <x v="6"/>
    <n v="21"/>
    <n v="495"/>
    <s v="The Weeknd"/>
    <x v="0"/>
    <x v="1"/>
    <n v="75.459999999999994"/>
    <n v="42"/>
  </r>
  <r>
    <s v="U2184"/>
    <x v="29"/>
    <x v="6"/>
    <x v="3"/>
    <x v="3"/>
    <n v="54"/>
    <n v="234"/>
    <s v="Billie Eilish"/>
    <x v="1"/>
    <x v="1"/>
    <n v="23.53"/>
    <n v="59.56"/>
  </r>
  <r>
    <s v="U2224"/>
    <x v="29"/>
    <x v="0"/>
    <x v="3"/>
    <x v="9"/>
    <n v="68"/>
    <n v="248"/>
    <s v="Taylor Swift"/>
    <x v="1"/>
    <x v="0"/>
    <n v="25.25"/>
    <n v="24.24"/>
  </r>
  <r>
    <s v="U2302"/>
    <x v="29"/>
    <x v="5"/>
    <x v="2"/>
    <x v="1"/>
    <n v="105"/>
    <n v="262"/>
    <s v="Drake"/>
    <x v="1"/>
    <x v="1"/>
    <n v="27.94"/>
    <n v="38.6"/>
  </r>
  <r>
    <s v="U2336"/>
    <x v="29"/>
    <x v="4"/>
    <x v="4"/>
    <x v="6"/>
    <n v="263"/>
    <n v="291"/>
    <s v="Post Malone"/>
    <x v="1"/>
    <x v="2"/>
    <n v="18.47"/>
    <n v="60.44"/>
  </r>
  <r>
    <s v="U2341"/>
    <x v="29"/>
    <x v="5"/>
    <x v="2"/>
    <x v="4"/>
    <n v="365"/>
    <n v="196"/>
    <s v="The Weeknd"/>
    <x v="1"/>
    <x v="2"/>
    <n v="14.44"/>
    <n v="55.28"/>
  </r>
  <r>
    <s v="U2349"/>
    <x v="29"/>
    <x v="5"/>
    <x v="4"/>
    <x v="4"/>
    <n v="517"/>
    <n v="175"/>
    <s v="Bad Bunny"/>
    <x v="1"/>
    <x v="2"/>
    <n v="15.9"/>
    <n v="55.3"/>
  </r>
  <r>
    <s v="U2426"/>
    <x v="29"/>
    <x v="4"/>
    <x v="4"/>
    <x v="8"/>
    <n v="295"/>
    <n v="305"/>
    <s v="Dua Lipa"/>
    <x v="0"/>
    <x v="2"/>
    <n v="78.5"/>
    <n v="29.77"/>
  </r>
  <r>
    <s v="U2502"/>
    <x v="29"/>
    <x v="8"/>
    <x v="0"/>
    <x v="7"/>
    <n v="440"/>
    <n v="368"/>
    <s v="Taylor Swift"/>
    <x v="0"/>
    <x v="1"/>
    <n v="57.13"/>
    <n v="44.7"/>
  </r>
  <r>
    <s v="U2518"/>
    <x v="29"/>
    <x v="2"/>
    <x v="2"/>
    <x v="7"/>
    <n v="47"/>
    <n v="403"/>
    <s v="Bad Bunny"/>
    <x v="0"/>
    <x v="0"/>
    <n v="72.61"/>
    <n v="17.79"/>
  </r>
  <r>
    <s v="U2535"/>
    <x v="29"/>
    <x v="3"/>
    <x v="1"/>
    <x v="0"/>
    <n v="209"/>
    <n v="101"/>
    <s v="Ed Sheeran"/>
    <x v="1"/>
    <x v="0"/>
    <n v="70.64"/>
    <n v="77.25"/>
  </r>
  <r>
    <s v="U2600"/>
    <x v="29"/>
    <x v="9"/>
    <x v="0"/>
    <x v="3"/>
    <n v="152"/>
    <n v="124"/>
    <s v="Taylor Swift"/>
    <x v="0"/>
    <x v="1"/>
    <n v="85.74"/>
    <n v="53.51"/>
  </r>
  <r>
    <s v="U2704"/>
    <x v="29"/>
    <x v="8"/>
    <x v="3"/>
    <x v="2"/>
    <n v="359"/>
    <n v="151"/>
    <s v="BTS"/>
    <x v="0"/>
    <x v="1"/>
    <n v="53.32"/>
    <n v="58.49"/>
  </r>
  <r>
    <s v="U2708"/>
    <x v="29"/>
    <x v="0"/>
    <x v="4"/>
    <x v="5"/>
    <n v="600"/>
    <n v="76"/>
    <s v="Billie Eilish"/>
    <x v="1"/>
    <x v="1"/>
    <n v="50.88"/>
    <n v="79"/>
  </r>
  <r>
    <s v="U2785"/>
    <x v="29"/>
    <x v="4"/>
    <x v="4"/>
    <x v="5"/>
    <n v="295"/>
    <n v="111"/>
    <s v="Drake"/>
    <x v="0"/>
    <x v="0"/>
    <n v="41.16"/>
    <n v="36.01"/>
  </r>
  <r>
    <s v="U2800"/>
    <x v="29"/>
    <x v="9"/>
    <x v="1"/>
    <x v="6"/>
    <n v="533"/>
    <n v="494"/>
    <s v="Drake"/>
    <x v="1"/>
    <x v="2"/>
    <n v="23.04"/>
    <n v="40.68"/>
  </r>
  <r>
    <s v="U2901"/>
    <x v="29"/>
    <x v="7"/>
    <x v="3"/>
    <x v="0"/>
    <n v="96"/>
    <n v="369"/>
    <s v="Bad Bunny"/>
    <x v="1"/>
    <x v="1"/>
    <n v="60.61"/>
    <n v="75.62"/>
  </r>
  <r>
    <s v="U2938"/>
    <x v="29"/>
    <x v="1"/>
    <x v="4"/>
    <x v="2"/>
    <n v="430"/>
    <n v="21"/>
    <s v="Adele"/>
    <x v="1"/>
    <x v="1"/>
    <n v="13.68"/>
    <n v="52.98"/>
  </r>
  <r>
    <s v="U3059"/>
    <x v="29"/>
    <x v="2"/>
    <x v="3"/>
    <x v="1"/>
    <n v="160"/>
    <n v="419"/>
    <s v="Taylor Swift"/>
    <x v="1"/>
    <x v="1"/>
    <n v="87"/>
    <n v="72.09"/>
  </r>
  <r>
    <s v="U3076"/>
    <x v="29"/>
    <x v="8"/>
    <x v="2"/>
    <x v="0"/>
    <n v="255"/>
    <n v="433"/>
    <s v="Billie Eilish"/>
    <x v="0"/>
    <x v="1"/>
    <n v="66.55"/>
    <n v="56.03"/>
  </r>
  <r>
    <s v="U3084"/>
    <x v="29"/>
    <x v="3"/>
    <x v="0"/>
    <x v="2"/>
    <n v="119"/>
    <n v="64"/>
    <s v="Bad Bunny"/>
    <x v="1"/>
    <x v="1"/>
    <n v="51.61"/>
    <n v="57.68"/>
  </r>
  <r>
    <s v="U3089"/>
    <x v="29"/>
    <x v="4"/>
    <x v="2"/>
    <x v="5"/>
    <n v="591"/>
    <n v="116"/>
    <s v="Taylor Swift"/>
    <x v="0"/>
    <x v="1"/>
    <n v="12.48"/>
    <n v="59.79"/>
  </r>
  <r>
    <s v="U3132"/>
    <x v="29"/>
    <x v="9"/>
    <x v="4"/>
    <x v="0"/>
    <n v="455"/>
    <n v="372"/>
    <s v="Bad Bunny"/>
    <x v="1"/>
    <x v="0"/>
    <n v="35.64"/>
    <n v="62.99"/>
  </r>
  <r>
    <s v="U3162"/>
    <x v="29"/>
    <x v="2"/>
    <x v="3"/>
    <x v="8"/>
    <n v="87"/>
    <n v="270"/>
    <s v="Bad Bunny"/>
    <x v="1"/>
    <x v="2"/>
    <n v="58.22"/>
    <n v="38.340000000000003"/>
  </r>
  <r>
    <s v="U3240"/>
    <x v="29"/>
    <x v="3"/>
    <x v="4"/>
    <x v="1"/>
    <n v="108"/>
    <n v="57"/>
    <s v="BTS"/>
    <x v="0"/>
    <x v="2"/>
    <n v="51.36"/>
    <n v="36.049999999999997"/>
  </r>
  <r>
    <s v="U3255"/>
    <x v="29"/>
    <x v="9"/>
    <x v="0"/>
    <x v="0"/>
    <n v="453"/>
    <n v="245"/>
    <s v="Adele"/>
    <x v="0"/>
    <x v="0"/>
    <n v="34.75"/>
    <n v="17.47"/>
  </r>
  <r>
    <s v="U3308"/>
    <x v="29"/>
    <x v="1"/>
    <x v="0"/>
    <x v="5"/>
    <n v="518"/>
    <n v="303"/>
    <s v="Adele"/>
    <x v="1"/>
    <x v="0"/>
    <n v="41.58"/>
    <n v="73.260000000000005"/>
  </r>
  <r>
    <s v="U3367"/>
    <x v="29"/>
    <x v="0"/>
    <x v="2"/>
    <x v="6"/>
    <n v="529"/>
    <n v="249"/>
    <s v="Post Malone"/>
    <x v="0"/>
    <x v="1"/>
    <n v="36.950000000000003"/>
    <n v="78.930000000000007"/>
  </r>
  <r>
    <s v="U3445"/>
    <x v="29"/>
    <x v="0"/>
    <x v="1"/>
    <x v="1"/>
    <n v="192"/>
    <n v="448"/>
    <s v="The Weeknd"/>
    <x v="1"/>
    <x v="1"/>
    <n v="65"/>
    <n v="11.22"/>
  </r>
  <r>
    <s v="U3466"/>
    <x v="29"/>
    <x v="8"/>
    <x v="2"/>
    <x v="8"/>
    <n v="256"/>
    <n v="379"/>
    <s v="Taylor Swift"/>
    <x v="0"/>
    <x v="2"/>
    <n v="41.18"/>
    <n v="44.51"/>
  </r>
  <r>
    <s v="U3493"/>
    <x v="29"/>
    <x v="6"/>
    <x v="3"/>
    <x v="4"/>
    <n v="418"/>
    <n v="95"/>
    <s v="The Weeknd"/>
    <x v="0"/>
    <x v="0"/>
    <n v="82.42"/>
    <n v="79.25"/>
  </r>
  <r>
    <s v="U3597"/>
    <x v="29"/>
    <x v="5"/>
    <x v="5"/>
    <x v="0"/>
    <n v="267"/>
    <n v="169"/>
    <s v="The Weeknd"/>
    <x v="1"/>
    <x v="0"/>
    <n v="50.99"/>
    <n v="48.77"/>
  </r>
  <r>
    <s v="U3631"/>
    <x v="29"/>
    <x v="6"/>
    <x v="5"/>
    <x v="3"/>
    <n v="466"/>
    <n v="146"/>
    <s v="Billie Eilish"/>
    <x v="1"/>
    <x v="2"/>
    <n v="10.14"/>
    <n v="29.68"/>
  </r>
  <r>
    <s v="U3692"/>
    <x v="29"/>
    <x v="3"/>
    <x v="0"/>
    <x v="1"/>
    <n v="518"/>
    <n v="167"/>
    <s v="Taylor Swift"/>
    <x v="0"/>
    <x v="1"/>
    <n v="35.69"/>
    <n v="33.64"/>
  </r>
  <r>
    <s v="U3757"/>
    <x v="29"/>
    <x v="7"/>
    <x v="4"/>
    <x v="7"/>
    <n v="480"/>
    <n v="466"/>
    <s v="Bad Bunny"/>
    <x v="0"/>
    <x v="2"/>
    <n v="36.33"/>
    <n v="75.78"/>
  </r>
  <r>
    <s v="U3836"/>
    <x v="29"/>
    <x v="0"/>
    <x v="2"/>
    <x v="4"/>
    <n v="482"/>
    <n v="241"/>
    <s v="Taylor Swift"/>
    <x v="0"/>
    <x v="0"/>
    <n v="81.59"/>
    <n v="30.04"/>
  </r>
  <r>
    <s v="U3864"/>
    <x v="29"/>
    <x v="7"/>
    <x v="4"/>
    <x v="5"/>
    <n v="358"/>
    <n v="456"/>
    <s v="Ed Sheeran"/>
    <x v="1"/>
    <x v="0"/>
    <n v="46.76"/>
    <n v="20.93"/>
  </r>
  <r>
    <s v="U3894"/>
    <x v="29"/>
    <x v="9"/>
    <x v="5"/>
    <x v="4"/>
    <n v="162"/>
    <n v="301"/>
    <s v="Ed Sheeran"/>
    <x v="0"/>
    <x v="1"/>
    <n v="83.48"/>
    <n v="31.33"/>
  </r>
  <r>
    <s v="U3919"/>
    <x v="29"/>
    <x v="2"/>
    <x v="1"/>
    <x v="3"/>
    <n v="128"/>
    <n v="28"/>
    <s v="Taylor Swift"/>
    <x v="0"/>
    <x v="2"/>
    <n v="84.81"/>
    <n v="19.55"/>
  </r>
  <r>
    <s v="U4008"/>
    <x v="29"/>
    <x v="6"/>
    <x v="3"/>
    <x v="0"/>
    <n v="362"/>
    <n v="62"/>
    <s v="Ed Sheeran"/>
    <x v="0"/>
    <x v="1"/>
    <n v="60.09"/>
    <n v="6.09"/>
  </r>
  <r>
    <s v="U4051"/>
    <x v="29"/>
    <x v="8"/>
    <x v="5"/>
    <x v="0"/>
    <n v="19"/>
    <n v="192"/>
    <s v="Adele"/>
    <x v="1"/>
    <x v="0"/>
    <n v="18.28"/>
    <n v="19.329999999999998"/>
  </r>
  <r>
    <s v="U4057"/>
    <x v="29"/>
    <x v="8"/>
    <x v="2"/>
    <x v="4"/>
    <n v="287"/>
    <n v="205"/>
    <s v="Dua Lipa"/>
    <x v="0"/>
    <x v="0"/>
    <n v="79.3"/>
    <n v="5.18"/>
  </r>
  <r>
    <s v="U4101"/>
    <x v="29"/>
    <x v="3"/>
    <x v="5"/>
    <x v="7"/>
    <n v="46"/>
    <n v="145"/>
    <s v="The Weeknd"/>
    <x v="1"/>
    <x v="0"/>
    <n v="40.630000000000003"/>
    <n v="19.34"/>
  </r>
  <r>
    <s v="U4104"/>
    <x v="29"/>
    <x v="1"/>
    <x v="0"/>
    <x v="8"/>
    <n v="379"/>
    <n v="306"/>
    <s v="BTS"/>
    <x v="0"/>
    <x v="2"/>
    <n v="41.4"/>
    <n v="75.52"/>
  </r>
  <r>
    <s v="U4190"/>
    <x v="29"/>
    <x v="7"/>
    <x v="1"/>
    <x v="7"/>
    <n v="407"/>
    <n v="240"/>
    <s v="Post Malone"/>
    <x v="0"/>
    <x v="0"/>
    <n v="14.89"/>
    <n v="37.82"/>
  </r>
  <r>
    <s v="U4321"/>
    <x v="29"/>
    <x v="8"/>
    <x v="0"/>
    <x v="2"/>
    <n v="167"/>
    <n v="359"/>
    <s v="Dua Lipa"/>
    <x v="0"/>
    <x v="0"/>
    <n v="68.95"/>
    <n v="19.079999999999998"/>
  </r>
  <r>
    <s v="U4427"/>
    <x v="29"/>
    <x v="8"/>
    <x v="0"/>
    <x v="7"/>
    <n v="45"/>
    <n v="262"/>
    <s v="The Weeknd"/>
    <x v="1"/>
    <x v="1"/>
    <n v="82.1"/>
    <n v="34.57"/>
  </r>
  <r>
    <s v="U4605"/>
    <x v="29"/>
    <x v="5"/>
    <x v="1"/>
    <x v="8"/>
    <n v="512"/>
    <n v="457"/>
    <s v="BTS"/>
    <x v="0"/>
    <x v="2"/>
    <n v="80.66"/>
    <n v="10.18"/>
  </r>
  <r>
    <s v="U4628"/>
    <x v="29"/>
    <x v="2"/>
    <x v="2"/>
    <x v="4"/>
    <n v="599"/>
    <n v="345"/>
    <s v="Ed Sheeran"/>
    <x v="0"/>
    <x v="2"/>
    <n v="59.78"/>
    <n v="57.5"/>
  </r>
  <r>
    <s v="U4663"/>
    <x v="29"/>
    <x v="2"/>
    <x v="2"/>
    <x v="5"/>
    <n v="320"/>
    <n v="456"/>
    <s v="Post Malone"/>
    <x v="1"/>
    <x v="0"/>
    <n v="61.08"/>
    <n v="13.79"/>
  </r>
  <r>
    <s v="U4735"/>
    <x v="29"/>
    <x v="4"/>
    <x v="0"/>
    <x v="5"/>
    <n v="359"/>
    <n v="468"/>
    <s v="Drake"/>
    <x v="1"/>
    <x v="2"/>
    <n v="12.39"/>
    <n v="36.020000000000003"/>
  </r>
  <r>
    <s v="U4839"/>
    <x v="29"/>
    <x v="6"/>
    <x v="2"/>
    <x v="1"/>
    <n v="15"/>
    <n v="490"/>
    <s v="The Weeknd"/>
    <x v="1"/>
    <x v="1"/>
    <n v="25.46"/>
    <n v="23.52"/>
  </r>
  <r>
    <s v="U4933"/>
    <x v="29"/>
    <x v="6"/>
    <x v="2"/>
    <x v="0"/>
    <n v="351"/>
    <n v="270"/>
    <s v="BTS"/>
    <x v="1"/>
    <x v="0"/>
    <n v="75.38"/>
    <n v="62.87"/>
  </r>
  <r>
    <s v="U5010"/>
    <x v="29"/>
    <x v="0"/>
    <x v="5"/>
    <x v="4"/>
    <n v="195"/>
    <n v="391"/>
    <s v="The Weeknd"/>
    <x v="1"/>
    <x v="2"/>
    <n v="80.069999999999993"/>
    <n v="67.08"/>
  </r>
  <r>
    <s v="U5039"/>
    <x v="29"/>
    <x v="0"/>
    <x v="5"/>
    <x v="6"/>
    <n v="230"/>
    <n v="185"/>
    <s v="Adele"/>
    <x v="1"/>
    <x v="0"/>
    <n v="13.85"/>
    <n v="69.06"/>
  </r>
  <r>
    <s v="U5047"/>
    <x v="29"/>
    <x v="7"/>
    <x v="0"/>
    <x v="9"/>
    <n v="253"/>
    <n v="307"/>
    <s v="Dua Lipa"/>
    <x v="0"/>
    <x v="1"/>
    <n v="84.13"/>
    <n v="33.67"/>
  </r>
  <r>
    <s v="U5064"/>
    <x v="29"/>
    <x v="3"/>
    <x v="4"/>
    <x v="2"/>
    <n v="407"/>
    <n v="320"/>
    <s v="Taylor Swift"/>
    <x v="1"/>
    <x v="1"/>
    <n v="14.82"/>
    <n v="46.78"/>
  </r>
  <r>
    <s v="U5085"/>
    <x v="29"/>
    <x v="0"/>
    <x v="0"/>
    <x v="8"/>
    <n v="252"/>
    <n v="174"/>
    <s v="Post Malone"/>
    <x v="1"/>
    <x v="1"/>
    <n v="84.79"/>
    <n v="29.93"/>
  </r>
  <r>
    <s v="U5091"/>
    <x v="29"/>
    <x v="5"/>
    <x v="2"/>
    <x v="5"/>
    <n v="314"/>
    <n v="149"/>
    <s v="Post Malone"/>
    <x v="1"/>
    <x v="0"/>
    <n v="62.2"/>
    <n v="19.04"/>
  </r>
  <r>
    <s v="U5134"/>
    <x v="29"/>
    <x v="4"/>
    <x v="4"/>
    <x v="7"/>
    <n v="317"/>
    <n v="259"/>
    <s v="Dua Lipa"/>
    <x v="0"/>
    <x v="1"/>
    <n v="24.31"/>
    <n v="11.88"/>
  </r>
  <r>
    <s v="U5229"/>
    <x v="29"/>
    <x v="2"/>
    <x v="1"/>
    <x v="1"/>
    <n v="505"/>
    <n v="272"/>
    <s v="Taylor Swift"/>
    <x v="0"/>
    <x v="1"/>
    <n v="83.75"/>
    <n v="37"/>
  </r>
  <r>
    <s v="U5344"/>
    <x v="29"/>
    <x v="9"/>
    <x v="4"/>
    <x v="0"/>
    <n v="201"/>
    <n v="326"/>
    <s v="Taylor Swift"/>
    <x v="0"/>
    <x v="0"/>
    <n v="18.98"/>
    <n v="28.7"/>
  </r>
  <r>
    <s v="U5352"/>
    <x v="29"/>
    <x v="1"/>
    <x v="1"/>
    <x v="2"/>
    <n v="105"/>
    <n v="320"/>
    <s v="Ed Sheeran"/>
    <x v="1"/>
    <x v="1"/>
    <n v="46.36"/>
    <n v="21.92"/>
  </r>
  <r>
    <s v="U5431"/>
    <x v="29"/>
    <x v="9"/>
    <x v="5"/>
    <x v="1"/>
    <n v="581"/>
    <n v="24"/>
    <s v="The Weeknd"/>
    <x v="1"/>
    <x v="0"/>
    <n v="79.040000000000006"/>
    <n v="58.51"/>
  </r>
  <r>
    <s v="U5469"/>
    <x v="29"/>
    <x v="3"/>
    <x v="1"/>
    <x v="3"/>
    <n v="87"/>
    <n v="298"/>
    <s v="Ed Sheeran"/>
    <x v="0"/>
    <x v="0"/>
    <n v="42.83"/>
    <n v="24.87"/>
  </r>
  <r>
    <s v="U5489"/>
    <x v="29"/>
    <x v="1"/>
    <x v="2"/>
    <x v="5"/>
    <n v="174"/>
    <n v="443"/>
    <s v="Billie Eilish"/>
    <x v="0"/>
    <x v="2"/>
    <n v="47"/>
    <n v="51.19"/>
  </r>
  <r>
    <s v="U5500"/>
    <x v="29"/>
    <x v="1"/>
    <x v="2"/>
    <x v="5"/>
    <n v="379"/>
    <n v="461"/>
    <s v="Post Malone"/>
    <x v="0"/>
    <x v="1"/>
    <n v="68.59"/>
    <n v="59.84"/>
  </r>
  <r>
    <s v="U5583"/>
    <x v="29"/>
    <x v="2"/>
    <x v="1"/>
    <x v="0"/>
    <n v="149"/>
    <n v="379"/>
    <s v="Bad Bunny"/>
    <x v="1"/>
    <x v="2"/>
    <n v="16.899999999999999"/>
    <n v="36.9"/>
  </r>
  <r>
    <s v="U5615"/>
    <x v="29"/>
    <x v="8"/>
    <x v="3"/>
    <x v="1"/>
    <n v="592"/>
    <n v="337"/>
    <s v="Drake"/>
    <x v="1"/>
    <x v="2"/>
    <n v="11.95"/>
    <n v="48.46"/>
  </r>
  <r>
    <s v="U5627"/>
    <x v="29"/>
    <x v="8"/>
    <x v="1"/>
    <x v="6"/>
    <n v="216"/>
    <n v="454"/>
    <s v="BTS"/>
    <x v="1"/>
    <x v="0"/>
    <n v="22.66"/>
    <n v="34.78"/>
  </r>
  <r>
    <s v="U5646"/>
    <x v="29"/>
    <x v="1"/>
    <x v="1"/>
    <x v="4"/>
    <n v="393"/>
    <n v="175"/>
    <s v="Post Malone"/>
    <x v="1"/>
    <x v="0"/>
    <n v="52.51"/>
    <n v="48.8"/>
  </r>
  <r>
    <s v="U5656"/>
    <x v="29"/>
    <x v="0"/>
    <x v="1"/>
    <x v="3"/>
    <n v="350"/>
    <n v="479"/>
    <s v="BTS"/>
    <x v="1"/>
    <x v="0"/>
    <n v="32.659999999999997"/>
    <n v="61.46"/>
  </r>
  <r>
    <s v="U5675"/>
    <x v="29"/>
    <x v="8"/>
    <x v="4"/>
    <x v="8"/>
    <n v="262"/>
    <n v="12"/>
    <s v="Taylor Swift"/>
    <x v="1"/>
    <x v="0"/>
    <n v="88.26"/>
    <n v="25.6"/>
  </r>
  <r>
    <s v="U5760"/>
    <x v="29"/>
    <x v="9"/>
    <x v="1"/>
    <x v="0"/>
    <n v="266"/>
    <n v="288"/>
    <s v="Taylor Swift"/>
    <x v="0"/>
    <x v="1"/>
    <n v="87.79"/>
    <n v="45.33"/>
  </r>
  <r>
    <s v="U5810"/>
    <x v="29"/>
    <x v="6"/>
    <x v="2"/>
    <x v="6"/>
    <n v="332"/>
    <n v="286"/>
    <s v="Billie Eilish"/>
    <x v="0"/>
    <x v="2"/>
    <n v="37.159999999999997"/>
    <n v="23.72"/>
  </r>
  <r>
    <s v="U5815"/>
    <x v="29"/>
    <x v="5"/>
    <x v="2"/>
    <x v="7"/>
    <n v="494"/>
    <n v="140"/>
    <s v="Bad Bunny"/>
    <x v="1"/>
    <x v="0"/>
    <n v="38.840000000000003"/>
    <n v="48.94"/>
  </r>
  <r>
    <s v="U5846"/>
    <x v="29"/>
    <x v="3"/>
    <x v="5"/>
    <x v="0"/>
    <n v="137"/>
    <n v="316"/>
    <s v="Billie Eilish"/>
    <x v="0"/>
    <x v="1"/>
    <n v="49.53"/>
    <n v="11.08"/>
  </r>
  <r>
    <s v="U5860"/>
    <x v="29"/>
    <x v="7"/>
    <x v="3"/>
    <x v="2"/>
    <n v="248"/>
    <n v="362"/>
    <s v="Drake"/>
    <x v="0"/>
    <x v="0"/>
    <n v="10.75"/>
    <n v="50.12"/>
  </r>
  <r>
    <s v="U1011"/>
    <x v="30"/>
    <x v="3"/>
    <x v="2"/>
    <x v="4"/>
    <n v="351"/>
    <n v="108"/>
    <s v="Drake"/>
    <x v="0"/>
    <x v="2"/>
    <n v="48.15"/>
    <n v="23.7"/>
  </r>
  <r>
    <s v="U1089"/>
    <x v="30"/>
    <x v="5"/>
    <x v="2"/>
    <x v="7"/>
    <n v="222"/>
    <n v="70"/>
    <s v="BTS"/>
    <x v="1"/>
    <x v="0"/>
    <n v="88.91"/>
    <n v="64.34"/>
  </r>
  <r>
    <s v="U1095"/>
    <x v="30"/>
    <x v="9"/>
    <x v="0"/>
    <x v="4"/>
    <n v="454"/>
    <n v="328"/>
    <s v="Post Malone"/>
    <x v="1"/>
    <x v="2"/>
    <n v="71.16"/>
    <n v="58.49"/>
  </r>
  <r>
    <s v="U1213"/>
    <x v="30"/>
    <x v="9"/>
    <x v="3"/>
    <x v="5"/>
    <n v="435"/>
    <n v="314"/>
    <s v="Drake"/>
    <x v="0"/>
    <x v="0"/>
    <n v="22.61"/>
    <n v="32.049999999999997"/>
  </r>
  <r>
    <s v="U1265"/>
    <x v="30"/>
    <x v="4"/>
    <x v="1"/>
    <x v="7"/>
    <n v="236"/>
    <n v="263"/>
    <s v="Dua Lipa"/>
    <x v="1"/>
    <x v="1"/>
    <n v="81.290000000000006"/>
    <n v="67.13"/>
  </r>
  <r>
    <s v="U1331"/>
    <x v="30"/>
    <x v="4"/>
    <x v="2"/>
    <x v="7"/>
    <n v="160"/>
    <n v="111"/>
    <s v="Post Malone"/>
    <x v="1"/>
    <x v="1"/>
    <n v="29.78"/>
    <n v="13.32"/>
  </r>
  <r>
    <s v="U1344"/>
    <x v="30"/>
    <x v="7"/>
    <x v="1"/>
    <x v="0"/>
    <n v="98"/>
    <n v="213"/>
    <s v="Adele"/>
    <x v="0"/>
    <x v="0"/>
    <n v="29.05"/>
    <n v="75.8"/>
  </r>
  <r>
    <s v="U1385"/>
    <x v="30"/>
    <x v="2"/>
    <x v="2"/>
    <x v="1"/>
    <n v="259"/>
    <n v="99"/>
    <s v="BTS"/>
    <x v="0"/>
    <x v="1"/>
    <n v="18.36"/>
    <n v="71.03"/>
  </r>
  <r>
    <s v="U1417"/>
    <x v="30"/>
    <x v="3"/>
    <x v="2"/>
    <x v="1"/>
    <n v="334"/>
    <n v="93"/>
    <s v="Drake"/>
    <x v="1"/>
    <x v="0"/>
    <n v="14.16"/>
    <n v="32.85"/>
  </r>
  <r>
    <s v="U1563"/>
    <x v="30"/>
    <x v="7"/>
    <x v="3"/>
    <x v="1"/>
    <n v="460"/>
    <n v="105"/>
    <s v="Adele"/>
    <x v="1"/>
    <x v="2"/>
    <n v="33.9"/>
    <n v="32.57"/>
  </r>
  <r>
    <s v="U1573"/>
    <x v="30"/>
    <x v="4"/>
    <x v="5"/>
    <x v="1"/>
    <n v="334"/>
    <n v="292"/>
    <s v="The Weeknd"/>
    <x v="1"/>
    <x v="0"/>
    <n v="48.9"/>
    <n v="62.33"/>
  </r>
  <r>
    <s v="U1579"/>
    <x v="30"/>
    <x v="0"/>
    <x v="2"/>
    <x v="2"/>
    <n v="240"/>
    <n v="201"/>
    <s v="Bad Bunny"/>
    <x v="0"/>
    <x v="0"/>
    <n v="29.33"/>
    <n v="55.88"/>
  </r>
  <r>
    <s v="U1632"/>
    <x v="30"/>
    <x v="8"/>
    <x v="2"/>
    <x v="9"/>
    <n v="453"/>
    <n v="453"/>
    <s v="BTS"/>
    <x v="1"/>
    <x v="0"/>
    <n v="28.19"/>
    <n v="45.23"/>
  </r>
  <r>
    <s v="U1676"/>
    <x v="30"/>
    <x v="6"/>
    <x v="2"/>
    <x v="1"/>
    <n v="593"/>
    <n v="488"/>
    <s v="Post Malone"/>
    <x v="1"/>
    <x v="0"/>
    <n v="44.31"/>
    <n v="12.25"/>
  </r>
  <r>
    <s v="U1708"/>
    <x v="30"/>
    <x v="7"/>
    <x v="3"/>
    <x v="8"/>
    <n v="557"/>
    <n v="95"/>
    <s v="The Weeknd"/>
    <x v="1"/>
    <x v="0"/>
    <n v="85.12"/>
    <n v="45.3"/>
  </r>
  <r>
    <s v="U1788"/>
    <x v="30"/>
    <x v="3"/>
    <x v="1"/>
    <x v="3"/>
    <n v="498"/>
    <n v="167"/>
    <s v="Post Malone"/>
    <x v="0"/>
    <x v="0"/>
    <n v="11.97"/>
    <n v="27.7"/>
  </r>
  <r>
    <s v="U1794"/>
    <x v="30"/>
    <x v="0"/>
    <x v="0"/>
    <x v="5"/>
    <n v="169"/>
    <n v="142"/>
    <s v="Taylor Swift"/>
    <x v="0"/>
    <x v="1"/>
    <n v="40.21"/>
    <n v="77.540000000000006"/>
  </r>
  <r>
    <s v="U1846"/>
    <x v="30"/>
    <x v="4"/>
    <x v="0"/>
    <x v="0"/>
    <n v="134"/>
    <n v="174"/>
    <s v="Billie Eilish"/>
    <x v="1"/>
    <x v="2"/>
    <n v="46.36"/>
    <n v="70.62"/>
  </r>
  <r>
    <s v="U1886"/>
    <x v="30"/>
    <x v="4"/>
    <x v="4"/>
    <x v="9"/>
    <n v="13"/>
    <n v="299"/>
    <s v="Post Malone"/>
    <x v="1"/>
    <x v="1"/>
    <n v="88.87"/>
    <n v="69.69"/>
  </r>
  <r>
    <s v="U1888"/>
    <x v="30"/>
    <x v="6"/>
    <x v="1"/>
    <x v="2"/>
    <n v="134"/>
    <n v="151"/>
    <s v="Adele"/>
    <x v="1"/>
    <x v="1"/>
    <n v="49.61"/>
    <n v="51.74"/>
  </r>
  <r>
    <s v="U1909"/>
    <x v="30"/>
    <x v="8"/>
    <x v="0"/>
    <x v="1"/>
    <n v="513"/>
    <n v="446"/>
    <s v="Adele"/>
    <x v="1"/>
    <x v="1"/>
    <n v="85.81"/>
    <n v="64.989999999999995"/>
  </r>
  <r>
    <s v="U1934"/>
    <x v="30"/>
    <x v="6"/>
    <x v="2"/>
    <x v="1"/>
    <n v="232"/>
    <n v="164"/>
    <s v="Billie Eilish"/>
    <x v="1"/>
    <x v="0"/>
    <n v="49.76"/>
    <n v="41.61"/>
  </r>
  <r>
    <s v="U1959"/>
    <x v="30"/>
    <x v="1"/>
    <x v="1"/>
    <x v="3"/>
    <n v="464"/>
    <n v="365"/>
    <s v="Taylor Swift"/>
    <x v="1"/>
    <x v="2"/>
    <n v="16.27"/>
    <n v="77.89"/>
  </r>
  <r>
    <s v="U2006"/>
    <x v="30"/>
    <x v="3"/>
    <x v="3"/>
    <x v="0"/>
    <n v="188"/>
    <n v="128"/>
    <s v="BTS"/>
    <x v="0"/>
    <x v="0"/>
    <n v="45.74"/>
    <n v="35.479999999999997"/>
  </r>
  <r>
    <s v="U2013"/>
    <x v="30"/>
    <x v="3"/>
    <x v="1"/>
    <x v="2"/>
    <n v="238"/>
    <n v="177"/>
    <s v="Bad Bunny"/>
    <x v="0"/>
    <x v="2"/>
    <n v="67.17"/>
    <n v="36.28"/>
  </r>
  <r>
    <s v="U2053"/>
    <x v="30"/>
    <x v="5"/>
    <x v="1"/>
    <x v="2"/>
    <n v="316"/>
    <n v="392"/>
    <s v="Ed Sheeran"/>
    <x v="0"/>
    <x v="2"/>
    <n v="26.22"/>
    <n v="37.24"/>
  </r>
  <r>
    <s v="U2060"/>
    <x v="30"/>
    <x v="1"/>
    <x v="0"/>
    <x v="3"/>
    <n v="542"/>
    <n v="115"/>
    <s v="Drake"/>
    <x v="0"/>
    <x v="0"/>
    <n v="71.599999999999994"/>
    <n v="16.57"/>
  </r>
  <r>
    <s v="U2103"/>
    <x v="30"/>
    <x v="4"/>
    <x v="2"/>
    <x v="8"/>
    <n v="12"/>
    <n v="207"/>
    <s v="Dua Lipa"/>
    <x v="1"/>
    <x v="2"/>
    <n v="70.23"/>
    <n v="20.059999999999999"/>
  </r>
  <r>
    <s v="U2114"/>
    <x v="30"/>
    <x v="8"/>
    <x v="0"/>
    <x v="5"/>
    <n v="24"/>
    <n v="5"/>
    <s v="Ed Sheeran"/>
    <x v="0"/>
    <x v="0"/>
    <n v="19.66"/>
    <n v="30.18"/>
  </r>
  <r>
    <s v="U2150"/>
    <x v="30"/>
    <x v="9"/>
    <x v="5"/>
    <x v="3"/>
    <n v="122"/>
    <n v="87"/>
    <s v="Post Malone"/>
    <x v="1"/>
    <x v="1"/>
    <n v="32.15"/>
    <n v="26.71"/>
  </r>
  <r>
    <s v="U2165"/>
    <x v="30"/>
    <x v="5"/>
    <x v="2"/>
    <x v="8"/>
    <n v="484"/>
    <n v="492"/>
    <s v="Adele"/>
    <x v="1"/>
    <x v="1"/>
    <n v="34.4"/>
    <n v="42.45"/>
  </r>
  <r>
    <s v="U2194"/>
    <x v="30"/>
    <x v="3"/>
    <x v="3"/>
    <x v="1"/>
    <n v="216"/>
    <n v="36"/>
    <s v="The Weeknd"/>
    <x v="1"/>
    <x v="2"/>
    <n v="36.659999999999997"/>
    <n v="67.64"/>
  </r>
  <r>
    <s v="U2263"/>
    <x v="30"/>
    <x v="9"/>
    <x v="5"/>
    <x v="9"/>
    <n v="110"/>
    <n v="379"/>
    <s v="Drake"/>
    <x v="1"/>
    <x v="1"/>
    <n v="38.58"/>
    <n v="38.17"/>
  </r>
  <r>
    <s v="U2288"/>
    <x v="30"/>
    <x v="2"/>
    <x v="4"/>
    <x v="4"/>
    <n v="317"/>
    <n v="424"/>
    <s v="Post Malone"/>
    <x v="1"/>
    <x v="2"/>
    <n v="47.78"/>
    <n v="53.08"/>
  </r>
  <r>
    <s v="U2312"/>
    <x v="30"/>
    <x v="9"/>
    <x v="1"/>
    <x v="0"/>
    <n v="519"/>
    <n v="407"/>
    <s v="BTS"/>
    <x v="1"/>
    <x v="0"/>
    <n v="73.040000000000006"/>
    <n v="13.44"/>
  </r>
  <r>
    <s v="U2378"/>
    <x v="30"/>
    <x v="1"/>
    <x v="5"/>
    <x v="1"/>
    <n v="600"/>
    <n v="240"/>
    <s v="Ed Sheeran"/>
    <x v="1"/>
    <x v="1"/>
    <n v="59.14"/>
    <n v="67.22"/>
  </r>
  <r>
    <s v="U2398"/>
    <x v="30"/>
    <x v="9"/>
    <x v="4"/>
    <x v="5"/>
    <n v="545"/>
    <n v="40"/>
    <s v="BTS"/>
    <x v="0"/>
    <x v="2"/>
    <n v="52.86"/>
    <n v="30.71"/>
  </r>
  <r>
    <s v="U2511"/>
    <x v="30"/>
    <x v="8"/>
    <x v="4"/>
    <x v="1"/>
    <n v="25"/>
    <n v="351"/>
    <s v="Billie Eilish"/>
    <x v="1"/>
    <x v="2"/>
    <n v="51.87"/>
    <n v="46.06"/>
  </r>
  <r>
    <s v="U2561"/>
    <x v="30"/>
    <x v="3"/>
    <x v="0"/>
    <x v="3"/>
    <n v="268"/>
    <n v="308"/>
    <s v="The Weeknd"/>
    <x v="1"/>
    <x v="1"/>
    <n v="63.7"/>
    <n v="13.09"/>
  </r>
  <r>
    <s v="U2688"/>
    <x v="30"/>
    <x v="4"/>
    <x v="0"/>
    <x v="5"/>
    <n v="164"/>
    <n v="232"/>
    <s v="Dua Lipa"/>
    <x v="1"/>
    <x v="1"/>
    <n v="51.98"/>
    <n v="34.65"/>
  </r>
  <r>
    <s v="U2838"/>
    <x v="30"/>
    <x v="1"/>
    <x v="3"/>
    <x v="9"/>
    <n v="188"/>
    <n v="318"/>
    <s v="Taylor Swift"/>
    <x v="1"/>
    <x v="0"/>
    <n v="76.66"/>
    <n v="36.47"/>
  </r>
  <r>
    <s v="U2871"/>
    <x v="30"/>
    <x v="5"/>
    <x v="4"/>
    <x v="6"/>
    <n v="220"/>
    <n v="234"/>
    <s v="Billie Eilish"/>
    <x v="1"/>
    <x v="0"/>
    <n v="16.23"/>
    <n v="69.73"/>
  </r>
  <r>
    <s v="U2883"/>
    <x v="30"/>
    <x v="1"/>
    <x v="1"/>
    <x v="2"/>
    <n v="120"/>
    <n v="64"/>
    <s v="BTS"/>
    <x v="1"/>
    <x v="1"/>
    <n v="53.51"/>
    <n v="35.630000000000003"/>
  </r>
  <r>
    <s v="U2889"/>
    <x v="30"/>
    <x v="3"/>
    <x v="2"/>
    <x v="6"/>
    <n v="513"/>
    <n v="419"/>
    <s v="Ed Sheeran"/>
    <x v="0"/>
    <x v="2"/>
    <n v="71.64"/>
    <n v="34.729999999999997"/>
  </r>
  <r>
    <s v="U2937"/>
    <x v="30"/>
    <x v="5"/>
    <x v="0"/>
    <x v="5"/>
    <n v="589"/>
    <n v="381"/>
    <s v="Bad Bunny"/>
    <x v="0"/>
    <x v="0"/>
    <n v="38.549999999999997"/>
    <n v="22.5"/>
  </r>
  <r>
    <s v="U2942"/>
    <x v="30"/>
    <x v="9"/>
    <x v="3"/>
    <x v="5"/>
    <n v="145"/>
    <n v="129"/>
    <s v="Dua Lipa"/>
    <x v="0"/>
    <x v="0"/>
    <n v="34.43"/>
    <n v="44.95"/>
  </r>
  <r>
    <s v="U3040"/>
    <x v="30"/>
    <x v="3"/>
    <x v="3"/>
    <x v="6"/>
    <n v="325"/>
    <n v="268"/>
    <s v="Drake"/>
    <x v="0"/>
    <x v="0"/>
    <n v="87.16"/>
    <n v="33.17"/>
  </r>
  <r>
    <s v="U3074"/>
    <x v="30"/>
    <x v="4"/>
    <x v="0"/>
    <x v="3"/>
    <n v="108"/>
    <n v="60"/>
    <s v="Adele"/>
    <x v="1"/>
    <x v="1"/>
    <n v="79.73"/>
    <n v="58.09"/>
  </r>
  <r>
    <s v="U3164"/>
    <x v="30"/>
    <x v="8"/>
    <x v="4"/>
    <x v="5"/>
    <n v="443"/>
    <n v="92"/>
    <s v="Ed Sheeran"/>
    <x v="0"/>
    <x v="0"/>
    <n v="77.92"/>
    <n v="21.69"/>
  </r>
  <r>
    <s v="U3244"/>
    <x v="30"/>
    <x v="5"/>
    <x v="0"/>
    <x v="3"/>
    <n v="397"/>
    <n v="68"/>
    <s v="Adele"/>
    <x v="1"/>
    <x v="1"/>
    <n v="41.08"/>
    <n v="16.43"/>
  </r>
  <r>
    <s v="U3248"/>
    <x v="30"/>
    <x v="3"/>
    <x v="5"/>
    <x v="8"/>
    <n v="99"/>
    <n v="106"/>
    <s v="Bad Bunny"/>
    <x v="1"/>
    <x v="1"/>
    <n v="77.11"/>
    <n v="64.52"/>
  </r>
  <r>
    <s v="U3267"/>
    <x v="30"/>
    <x v="5"/>
    <x v="2"/>
    <x v="8"/>
    <n v="352"/>
    <n v="222"/>
    <s v="The Weeknd"/>
    <x v="0"/>
    <x v="0"/>
    <n v="73.7"/>
    <n v="24.31"/>
  </r>
  <r>
    <s v="U3335"/>
    <x v="30"/>
    <x v="0"/>
    <x v="1"/>
    <x v="8"/>
    <n v="196"/>
    <n v="450"/>
    <s v="Bad Bunny"/>
    <x v="0"/>
    <x v="1"/>
    <n v="19.239999999999998"/>
    <n v="55.16"/>
  </r>
  <r>
    <s v="U3358"/>
    <x v="30"/>
    <x v="1"/>
    <x v="2"/>
    <x v="7"/>
    <n v="116"/>
    <n v="67"/>
    <s v="BTS"/>
    <x v="1"/>
    <x v="0"/>
    <n v="35.92"/>
    <n v="48.22"/>
  </r>
  <r>
    <s v="U3468"/>
    <x v="30"/>
    <x v="7"/>
    <x v="1"/>
    <x v="4"/>
    <n v="448"/>
    <n v="446"/>
    <s v="Ed Sheeran"/>
    <x v="0"/>
    <x v="2"/>
    <n v="56.45"/>
    <n v="73.22"/>
  </r>
  <r>
    <s v="U3487"/>
    <x v="30"/>
    <x v="4"/>
    <x v="2"/>
    <x v="1"/>
    <n v="398"/>
    <n v="13"/>
    <s v="Bad Bunny"/>
    <x v="0"/>
    <x v="0"/>
    <n v="30.85"/>
    <n v="33.119999999999997"/>
  </r>
  <r>
    <s v="U3547"/>
    <x v="30"/>
    <x v="1"/>
    <x v="3"/>
    <x v="1"/>
    <n v="566"/>
    <n v="454"/>
    <s v="Post Malone"/>
    <x v="0"/>
    <x v="2"/>
    <n v="81.260000000000005"/>
    <n v="71.98"/>
  </r>
  <r>
    <s v="U3561"/>
    <x v="30"/>
    <x v="4"/>
    <x v="3"/>
    <x v="2"/>
    <n v="567"/>
    <n v="24"/>
    <s v="Drake"/>
    <x v="0"/>
    <x v="0"/>
    <n v="68.63"/>
    <n v="26.57"/>
  </r>
  <r>
    <s v="U3566"/>
    <x v="30"/>
    <x v="5"/>
    <x v="2"/>
    <x v="1"/>
    <n v="444"/>
    <n v="20"/>
    <s v="Ed Sheeran"/>
    <x v="0"/>
    <x v="0"/>
    <n v="85.34"/>
    <n v="34.08"/>
  </r>
  <r>
    <s v="U3627"/>
    <x v="30"/>
    <x v="5"/>
    <x v="4"/>
    <x v="9"/>
    <n v="321"/>
    <n v="389"/>
    <s v="Dua Lipa"/>
    <x v="0"/>
    <x v="2"/>
    <n v="69.06"/>
    <n v="14.78"/>
  </r>
  <r>
    <s v="U3671"/>
    <x v="30"/>
    <x v="3"/>
    <x v="2"/>
    <x v="0"/>
    <n v="191"/>
    <n v="379"/>
    <s v="Dua Lipa"/>
    <x v="1"/>
    <x v="0"/>
    <n v="56.44"/>
    <n v="27.33"/>
  </r>
  <r>
    <s v="U3771"/>
    <x v="30"/>
    <x v="2"/>
    <x v="2"/>
    <x v="3"/>
    <n v="574"/>
    <n v="237"/>
    <s v="Post Malone"/>
    <x v="1"/>
    <x v="2"/>
    <n v="33.53"/>
    <n v="21.55"/>
  </r>
  <r>
    <s v="U3805"/>
    <x v="30"/>
    <x v="8"/>
    <x v="0"/>
    <x v="2"/>
    <n v="478"/>
    <n v="262"/>
    <s v="Adele"/>
    <x v="0"/>
    <x v="0"/>
    <n v="54.18"/>
    <n v="33.31"/>
  </r>
  <r>
    <s v="U3911"/>
    <x v="30"/>
    <x v="2"/>
    <x v="2"/>
    <x v="6"/>
    <n v="266"/>
    <n v="226"/>
    <s v="Bad Bunny"/>
    <x v="1"/>
    <x v="2"/>
    <n v="52.51"/>
    <n v="34.090000000000003"/>
  </r>
  <r>
    <s v="U3964"/>
    <x v="30"/>
    <x v="2"/>
    <x v="3"/>
    <x v="2"/>
    <n v="495"/>
    <n v="79"/>
    <s v="Bad Bunny"/>
    <x v="0"/>
    <x v="0"/>
    <n v="61.3"/>
    <n v="47.38"/>
  </r>
  <r>
    <s v="U3970"/>
    <x v="30"/>
    <x v="7"/>
    <x v="4"/>
    <x v="4"/>
    <n v="38"/>
    <n v="86"/>
    <s v="Adele"/>
    <x v="0"/>
    <x v="1"/>
    <n v="19.66"/>
    <n v="72.989999999999995"/>
  </r>
  <r>
    <s v="U3985"/>
    <x v="30"/>
    <x v="5"/>
    <x v="2"/>
    <x v="4"/>
    <n v="532"/>
    <n v="408"/>
    <s v="Post Malone"/>
    <x v="0"/>
    <x v="1"/>
    <n v="57.47"/>
    <n v="70.08"/>
  </r>
  <r>
    <s v="U4037"/>
    <x v="30"/>
    <x v="9"/>
    <x v="1"/>
    <x v="9"/>
    <n v="268"/>
    <n v="270"/>
    <s v="Dua Lipa"/>
    <x v="1"/>
    <x v="0"/>
    <n v="56.11"/>
    <n v="16.760000000000002"/>
  </r>
  <r>
    <s v="U4148"/>
    <x v="30"/>
    <x v="6"/>
    <x v="2"/>
    <x v="6"/>
    <n v="172"/>
    <n v="312"/>
    <s v="Drake"/>
    <x v="0"/>
    <x v="1"/>
    <n v="78.63"/>
    <n v="58"/>
  </r>
  <r>
    <s v="U4192"/>
    <x v="30"/>
    <x v="7"/>
    <x v="2"/>
    <x v="8"/>
    <n v="316"/>
    <n v="25"/>
    <s v="Dua Lipa"/>
    <x v="1"/>
    <x v="2"/>
    <n v="25.86"/>
    <n v="14.28"/>
  </r>
  <r>
    <s v="U4227"/>
    <x v="30"/>
    <x v="5"/>
    <x v="2"/>
    <x v="7"/>
    <n v="91"/>
    <n v="259"/>
    <s v="Taylor Swift"/>
    <x v="0"/>
    <x v="1"/>
    <n v="88.68"/>
    <n v="35.17"/>
  </r>
  <r>
    <s v="U4337"/>
    <x v="30"/>
    <x v="7"/>
    <x v="3"/>
    <x v="8"/>
    <n v="263"/>
    <n v="124"/>
    <s v="Adele"/>
    <x v="0"/>
    <x v="2"/>
    <n v="61.51"/>
    <n v="34.28"/>
  </r>
  <r>
    <s v="U4350"/>
    <x v="30"/>
    <x v="9"/>
    <x v="2"/>
    <x v="8"/>
    <n v="466"/>
    <n v="176"/>
    <s v="Dua Lipa"/>
    <x v="1"/>
    <x v="2"/>
    <n v="25.79"/>
    <n v="23.82"/>
  </r>
  <r>
    <s v="U4448"/>
    <x v="30"/>
    <x v="0"/>
    <x v="2"/>
    <x v="7"/>
    <n v="255"/>
    <n v="190"/>
    <s v="Adele"/>
    <x v="0"/>
    <x v="0"/>
    <n v="18.239999999999998"/>
    <n v="50.86"/>
  </r>
  <r>
    <s v="U4449"/>
    <x v="30"/>
    <x v="5"/>
    <x v="4"/>
    <x v="2"/>
    <n v="148"/>
    <n v="480"/>
    <s v="Post Malone"/>
    <x v="1"/>
    <x v="0"/>
    <n v="50.15"/>
    <n v="58.88"/>
  </r>
  <r>
    <s v="U4524"/>
    <x v="30"/>
    <x v="0"/>
    <x v="4"/>
    <x v="6"/>
    <n v="123"/>
    <n v="220"/>
    <s v="Adele"/>
    <x v="1"/>
    <x v="0"/>
    <n v="10.67"/>
    <n v="68.53"/>
  </r>
  <r>
    <s v="U4543"/>
    <x v="30"/>
    <x v="2"/>
    <x v="3"/>
    <x v="2"/>
    <n v="511"/>
    <n v="138"/>
    <s v="Bad Bunny"/>
    <x v="0"/>
    <x v="0"/>
    <n v="69.25"/>
    <n v="18.28"/>
  </r>
  <r>
    <s v="U4581"/>
    <x v="30"/>
    <x v="6"/>
    <x v="3"/>
    <x v="1"/>
    <n v="542"/>
    <n v="16"/>
    <s v="Adele"/>
    <x v="0"/>
    <x v="1"/>
    <n v="55.2"/>
    <n v="10.56"/>
  </r>
  <r>
    <s v="U4607"/>
    <x v="30"/>
    <x v="2"/>
    <x v="1"/>
    <x v="6"/>
    <n v="247"/>
    <n v="196"/>
    <s v="Dua Lipa"/>
    <x v="0"/>
    <x v="1"/>
    <n v="75.17"/>
    <n v="9.51"/>
  </r>
  <r>
    <s v="U4621"/>
    <x v="30"/>
    <x v="9"/>
    <x v="0"/>
    <x v="0"/>
    <n v="199"/>
    <n v="424"/>
    <s v="Dua Lipa"/>
    <x v="0"/>
    <x v="0"/>
    <n v="44.27"/>
    <n v="60.19"/>
  </r>
  <r>
    <s v="U4851"/>
    <x v="30"/>
    <x v="8"/>
    <x v="0"/>
    <x v="5"/>
    <n v="245"/>
    <n v="8"/>
    <s v="Dua Lipa"/>
    <x v="0"/>
    <x v="1"/>
    <n v="17.53"/>
    <n v="33.22"/>
  </r>
  <r>
    <s v="U4885"/>
    <x v="30"/>
    <x v="6"/>
    <x v="5"/>
    <x v="7"/>
    <n v="332"/>
    <n v="411"/>
    <s v="BTS"/>
    <x v="0"/>
    <x v="2"/>
    <n v="82.05"/>
    <n v="44.15"/>
  </r>
  <r>
    <s v="U4899"/>
    <x v="30"/>
    <x v="0"/>
    <x v="1"/>
    <x v="3"/>
    <n v="527"/>
    <n v="327"/>
    <s v="BTS"/>
    <x v="1"/>
    <x v="2"/>
    <n v="87.12"/>
    <n v="29.8"/>
  </r>
  <r>
    <s v="U4916"/>
    <x v="30"/>
    <x v="9"/>
    <x v="3"/>
    <x v="4"/>
    <n v="440"/>
    <n v="423"/>
    <s v="Dua Lipa"/>
    <x v="0"/>
    <x v="0"/>
    <n v="43.33"/>
    <n v="72.36"/>
  </r>
  <r>
    <s v="U4923"/>
    <x v="30"/>
    <x v="3"/>
    <x v="0"/>
    <x v="2"/>
    <n v="325"/>
    <n v="152"/>
    <s v="BTS"/>
    <x v="1"/>
    <x v="1"/>
    <n v="29.89"/>
    <n v="67.69"/>
  </r>
  <r>
    <s v="U4960"/>
    <x v="30"/>
    <x v="4"/>
    <x v="0"/>
    <x v="4"/>
    <n v="387"/>
    <n v="297"/>
    <s v="Ed Sheeran"/>
    <x v="0"/>
    <x v="2"/>
    <n v="45.79"/>
    <n v="42.57"/>
  </r>
  <r>
    <s v="U5062"/>
    <x v="30"/>
    <x v="4"/>
    <x v="3"/>
    <x v="5"/>
    <n v="592"/>
    <n v="440"/>
    <s v="Bad Bunny"/>
    <x v="0"/>
    <x v="0"/>
    <n v="33.85"/>
    <n v="47.34"/>
  </r>
  <r>
    <s v="U5185"/>
    <x v="30"/>
    <x v="7"/>
    <x v="3"/>
    <x v="8"/>
    <n v="52"/>
    <n v="127"/>
    <s v="Dua Lipa"/>
    <x v="1"/>
    <x v="1"/>
    <n v="51.32"/>
    <n v="56.09"/>
  </r>
  <r>
    <s v="U5381"/>
    <x v="30"/>
    <x v="4"/>
    <x v="0"/>
    <x v="0"/>
    <n v="571"/>
    <n v="499"/>
    <s v="The Weeknd"/>
    <x v="0"/>
    <x v="0"/>
    <n v="12.73"/>
    <n v="30.9"/>
  </r>
  <r>
    <s v="U5437"/>
    <x v="30"/>
    <x v="4"/>
    <x v="2"/>
    <x v="3"/>
    <n v="306"/>
    <n v="373"/>
    <s v="Dua Lipa"/>
    <x v="0"/>
    <x v="1"/>
    <n v="67.66"/>
    <n v="43.79"/>
  </r>
  <r>
    <s v="U5536"/>
    <x v="30"/>
    <x v="3"/>
    <x v="0"/>
    <x v="4"/>
    <n v="65"/>
    <n v="427"/>
    <s v="The Weeknd"/>
    <x v="0"/>
    <x v="0"/>
    <n v="36.340000000000003"/>
    <n v="30.07"/>
  </r>
  <r>
    <s v="U5559"/>
    <x v="30"/>
    <x v="6"/>
    <x v="5"/>
    <x v="8"/>
    <n v="122"/>
    <n v="466"/>
    <s v="Ed Sheeran"/>
    <x v="0"/>
    <x v="0"/>
    <n v="65.66"/>
    <n v="43.36"/>
  </r>
  <r>
    <s v="U5604"/>
    <x v="30"/>
    <x v="7"/>
    <x v="2"/>
    <x v="9"/>
    <n v="298"/>
    <n v="51"/>
    <s v="Dua Lipa"/>
    <x v="1"/>
    <x v="1"/>
    <n v="33.659999999999997"/>
    <n v="66.59"/>
  </r>
  <r>
    <s v="U5639"/>
    <x v="30"/>
    <x v="8"/>
    <x v="0"/>
    <x v="9"/>
    <n v="444"/>
    <n v="314"/>
    <s v="Drake"/>
    <x v="0"/>
    <x v="2"/>
    <n v="88.88"/>
    <n v="22.32"/>
  </r>
  <r>
    <s v="U5641"/>
    <x v="30"/>
    <x v="2"/>
    <x v="3"/>
    <x v="3"/>
    <n v="48"/>
    <n v="221"/>
    <s v="Ed Sheeran"/>
    <x v="0"/>
    <x v="0"/>
    <n v="30.87"/>
    <n v="36.54"/>
  </r>
  <r>
    <s v="U5695"/>
    <x v="30"/>
    <x v="9"/>
    <x v="5"/>
    <x v="9"/>
    <n v="421"/>
    <n v="361"/>
    <s v="Dua Lipa"/>
    <x v="1"/>
    <x v="2"/>
    <n v="46.86"/>
    <n v="6.65"/>
  </r>
  <r>
    <s v="U5697"/>
    <x v="30"/>
    <x v="9"/>
    <x v="2"/>
    <x v="1"/>
    <n v="125"/>
    <n v="315"/>
    <s v="Billie Eilish"/>
    <x v="1"/>
    <x v="1"/>
    <n v="65.45"/>
    <n v="35.26"/>
  </r>
  <r>
    <s v="U5735"/>
    <x v="30"/>
    <x v="9"/>
    <x v="0"/>
    <x v="1"/>
    <n v="71"/>
    <n v="491"/>
    <s v="BTS"/>
    <x v="1"/>
    <x v="1"/>
    <n v="44.09"/>
    <n v="30.43"/>
  </r>
  <r>
    <s v="U5759"/>
    <x v="30"/>
    <x v="7"/>
    <x v="3"/>
    <x v="0"/>
    <n v="304"/>
    <n v="170"/>
    <s v="Bad Bunny"/>
    <x v="0"/>
    <x v="0"/>
    <n v="47.8"/>
    <n v="79.099999999999994"/>
  </r>
  <r>
    <s v="U5781"/>
    <x v="30"/>
    <x v="9"/>
    <x v="4"/>
    <x v="7"/>
    <n v="181"/>
    <n v="8"/>
    <s v="Bad Bunny"/>
    <x v="1"/>
    <x v="1"/>
    <n v="28.09"/>
    <n v="65.44"/>
  </r>
  <r>
    <s v="U5802"/>
    <x v="30"/>
    <x v="8"/>
    <x v="3"/>
    <x v="7"/>
    <n v="434"/>
    <n v="130"/>
    <s v="Adele"/>
    <x v="1"/>
    <x v="0"/>
    <n v="32.49"/>
    <n v="21.25"/>
  </r>
  <r>
    <s v="U5822"/>
    <x v="30"/>
    <x v="9"/>
    <x v="1"/>
    <x v="1"/>
    <n v="73"/>
    <n v="187"/>
    <s v="Post Malone"/>
    <x v="0"/>
    <x v="1"/>
    <n v="58.54"/>
    <n v="70.17"/>
  </r>
  <r>
    <s v="U5859"/>
    <x v="30"/>
    <x v="1"/>
    <x v="4"/>
    <x v="6"/>
    <n v="277"/>
    <n v="351"/>
    <s v="Billie Eilish"/>
    <x v="0"/>
    <x v="2"/>
    <n v="55.57"/>
    <n v="74.08"/>
  </r>
  <r>
    <s v="U5969"/>
    <x v="30"/>
    <x v="8"/>
    <x v="1"/>
    <x v="9"/>
    <n v="57"/>
    <n v="111"/>
    <s v="Taylor Swift"/>
    <x v="1"/>
    <x v="0"/>
    <n v="58.81"/>
    <n v="20.05"/>
  </r>
  <r>
    <s v="U1188"/>
    <x v="31"/>
    <x v="7"/>
    <x v="4"/>
    <x v="7"/>
    <n v="520"/>
    <n v="93"/>
    <s v="Billie Eilish"/>
    <x v="1"/>
    <x v="1"/>
    <n v="83.8"/>
    <n v="31.94"/>
  </r>
  <r>
    <s v="U1262"/>
    <x v="31"/>
    <x v="5"/>
    <x v="3"/>
    <x v="9"/>
    <n v="597"/>
    <n v="5"/>
    <s v="Adele"/>
    <x v="0"/>
    <x v="2"/>
    <n v="76.3"/>
    <n v="5.0999999999999996"/>
  </r>
  <r>
    <s v="U1317"/>
    <x v="31"/>
    <x v="1"/>
    <x v="3"/>
    <x v="9"/>
    <n v="559"/>
    <n v="280"/>
    <s v="Post Malone"/>
    <x v="0"/>
    <x v="2"/>
    <n v="24.14"/>
    <n v="56.76"/>
  </r>
  <r>
    <s v="U1352"/>
    <x v="31"/>
    <x v="7"/>
    <x v="4"/>
    <x v="8"/>
    <n v="468"/>
    <n v="274"/>
    <s v="Billie Eilish"/>
    <x v="0"/>
    <x v="2"/>
    <n v="74.36"/>
    <n v="69.2"/>
  </r>
  <r>
    <s v="U1366"/>
    <x v="31"/>
    <x v="3"/>
    <x v="5"/>
    <x v="9"/>
    <n v="39"/>
    <n v="320"/>
    <s v="Billie Eilish"/>
    <x v="1"/>
    <x v="2"/>
    <n v="51.4"/>
    <n v="23.04"/>
  </r>
  <r>
    <s v="U1472"/>
    <x v="31"/>
    <x v="0"/>
    <x v="0"/>
    <x v="3"/>
    <n v="129"/>
    <n v="128"/>
    <s v="BTS"/>
    <x v="0"/>
    <x v="0"/>
    <n v="20.54"/>
    <n v="18.07"/>
  </r>
  <r>
    <s v="U1545"/>
    <x v="31"/>
    <x v="9"/>
    <x v="4"/>
    <x v="6"/>
    <n v="449"/>
    <n v="195"/>
    <s v="Billie Eilish"/>
    <x v="1"/>
    <x v="0"/>
    <n v="88"/>
    <n v="73.709999999999994"/>
  </r>
  <r>
    <s v="U1547"/>
    <x v="31"/>
    <x v="7"/>
    <x v="3"/>
    <x v="4"/>
    <n v="453"/>
    <n v="412"/>
    <s v="Adele"/>
    <x v="1"/>
    <x v="2"/>
    <n v="10.4"/>
    <n v="32.64"/>
  </r>
  <r>
    <s v="U1604"/>
    <x v="31"/>
    <x v="0"/>
    <x v="3"/>
    <x v="7"/>
    <n v="407"/>
    <n v="219"/>
    <s v="Post Malone"/>
    <x v="0"/>
    <x v="2"/>
    <n v="18.11"/>
    <n v="33.880000000000003"/>
  </r>
  <r>
    <s v="U1666"/>
    <x v="31"/>
    <x v="7"/>
    <x v="5"/>
    <x v="2"/>
    <n v="234"/>
    <n v="166"/>
    <s v="Ed Sheeran"/>
    <x v="1"/>
    <x v="0"/>
    <n v="29.75"/>
    <n v="47.67"/>
  </r>
  <r>
    <s v="U1672"/>
    <x v="31"/>
    <x v="1"/>
    <x v="0"/>
    <x v="0"/>
    <n v="224"/>
    <n v="210"/>
    <s v="Adele"/>
    <x v="1"/>
    <x v="0"/>
    <n v="39.97"/>
    <n v="57.26"/>
  </r>
  <r>
    <s v="U1760"/>
    <x v="31"/>
    <x v="3"/>
    <x v="4"/>
    <x v="5"/>
    <n v="355"/>
    <n v="316"/>
    <s v="The Weeknd"/>
    <x v="1"/>
    <x v="1"/>
    <n v="12.54"/>
    <n v="52.68"/>
  </r>
  <r>
    <s v="U1828"/>
    <x v="31"/>
    <x v="9"/>
    <x v="0"/>
    <x v="4"/>
    <n v="198"/>
    <n v="35"/>
    <s v="Drake"/>
    <x v="0"/>
    <x v="2"/>
    <n v="20.87"/>
    <n v="15.08"/>
  </r>
  <r>
    <s v="U1997"/>
    <x v="31"/>
    <x v="7"/>
    <x v="2"/>
    <x v="0"/>
    <n v="39"/>
    <n v="44"/>
    <s v="Billie Eilish"/>
    <x v="1"/>
    <x v="0"/>
    <n v="68.11"/>
    <n v="37.96"/>
  </r>
  <r>
    <s v="U2021"/>
    <x v="31"/>
    <x v="8"/>
    <x v="4"/>
    <x v="0"/>
    <n v="250"/>
    <n v="150"/>
    <s v="BTS"/>
    <x v="1"/>
    <x v="0"/>
    <n v="15.61"/>
    <n v="13.61"/>
  </r>
  <r>
    <s v="U2051"/>
    <x v="31"/>
    <x v="7"/>
    <x v="5"/>
    <x v="4"/>
    <n v="340"/>
    <n v="483"/>
    <s v="Ed Sheeran"/>
    <x v="0"/>
    <x v="1"/>
    <n v="84.14"/>
    <n v="66"/>
  </r>
  <r>
    <s v="U2059"/>
    <x v="31"/>
    <x v="0"/>
    <x v="4"/>
    <x v="9"/>
    <n v="529"/>
    <n v="198"/>
    <s v="The Weeknd"/>
    <x v="1"/>
    <x v="1"/>
    <n v="62.65"/>
    <n v="78.67"/>
  </r>
  <r>
    <s v="U2080"/>
    <x v="31"/>
    <x v="4"/>
    <x v="4"/>
    <x v="6"/>
    <n v="501"/>
    <n v="214"/>
    <s v="Taylor Swift"/>
    <x v="0"/>
    <x v="1"/>
    <n v="39.6"/>
    <n v="37.53"/>
  </r>
  <r>
    <s v="U2125"/>
    <x v="31"/>
    <x v="1"/>
    <x v="2"/>
    <x v="3"/>
    <n v="336"/>
    <n v="260"/>
    <s v="Taylor Swift"/>
    <x v="1"/>
    <x v="2"/>
    <n v="11.93"/>
    <n v="51.8"/>
  </r>
  <r>
    <s v="U2209"/>
    <x v="31"/>
    <x v="7"/>
    <x v="1"/>
    <x v="8"/>
    <n v="477"/>
    <n v="351"/>
    <s v="Taylor Swift"/>
    <x v="1"/>
    <x v="0"/>
    <n v="73.760000000000005"/>
    <n v="49.19"/>
  </r>
  <r>
    <s v="U2212"/>
    <x v="31"/>
    <x v="5"/>
    <x v="5"/>
    <x v="3"/>
    <n v="322"/>
    <n v="70"/>
    <s v="Ed Sheeran"/>
    <x v="0"/>
    <x v="2"/>
    <n v="87.25"/>
    <n v="50.15"/>
  </r>
  <r>
    <s v="U2221"/>
    <x v="31"/>
    <x v="0"/>
    <x v="5"/>
    <x v="5"/>
    <n v="573"/>
    <n v="278"/>
    <s v="Adele"/>
    <x v="0"/>
    <x v="0"/>
    <n v="32.880000000000003"/>
    <n v="36.46"/>
  </r>
  <r>
    <s v="U2251"/>
    <x v="31"/>
    <x v="2"/>
    <x v="2"/>
    <x v="0"/>
    <n v="182"/>
    <n v="162"/>
    <s v="The Weeknd"/>
    <x v="1"/>
    <x v="2"/>
    <n v="85.26"/>
    <n v="49.55"/>
  </r>
  <r>
    <s v="U2326"/>
    <x v="31"/>
    <x v="6"/>
    <x v="3"/>
    <x v="5"/>
    <n v="310"/>
    <n v="178"/>
    <s v="Taylor Swift"/>
    <x v="1"/>
    <x v="0"/>
    <n v="87.1"/>
    <n v="36.549999999999997"/>
  </r>
  <r>
    <s v="U2364"/>
    <x v="31"/>
    <x v="1"/>
    <x v="0"/>
    <x v="4"/>
    <n v="442"/>
    <n v="193"/>
    <s v="Ed Sheeran"/>
    <x v="1"/>
    <x v="1"/>
    <n v="38.479999999999997"/>
    <n v="52.28"/>
  </r>
  <r>
    <s v="U2382"/>
    <x v="31"/>
    <x v="5"/>
    <x v="0"/>
    <x v="5"/>
    <n v="580"/>
    <n v="14"/>
    <s v="Adele"/>
    <x v="0"/>
    <x v="2"/>
    <n v="25.91"/>
    <n v="18.190000000000001"/>
  </r>
  <r>
    <s v="U2421"/>
    <x v="31"/>
    <x v="8"/>
    <x v="4"/>
    <x v="7"/>
    <n v="453"/>
    <n v="382"/>
    <s v="Taylor Swift"/>
    <x v="1"/>
    <x v="0"/>
    <n v="61.99"/>
    <n v="70.41"/>
  </r>
  <r>
    <s v="U2501"/>
    <x v="31"/>
    <x v="1"/>
    <x v="0"/>
    <x v="4"/>
    <n v="568"/>
    <n v="309"/>
    <s v="Taylor Swift"/>
    <x v="1"/>
    <x v="1"/>
    <n v="54.45"/>
    <n v="37.369999999999997"/>
  </r>
  <r>
    <s v="U2628"/>
    <x v="31"/>
    <x v="1"/>
    <x v="2"/>
    <x v="0"/>
    <n v="114"/>
    <n v="119"/>
    <s v="Drake"/>
    <x v="0"/>
    <x v="2"/>
    <n v="51.59"/>
    <n v="48.97"/>
  </r>
  <r>
    <s v="U2707"/>
    <x v="31"/>
    <x v="7"/>
    <x v="2"/>
    <x v="0"/>
    <n v="216"/>
    <n v="39"/>
    <s v="Bad Bunny"/>
    <x v="0"/>
    <x v="0"/>
    <n v="49.39"/>
    <n v="34.840000000000003"/>
  </r>
  <r>
    <s v="U2799"/>
    <x v="31"/>
    <x v="1"/>
    <x v="1"/>
    <x v="4"/>
    <n v="427"/>
    <n v="386"/>
    <s v="Dua Lipa"/>
    <x v="0"/>
    <x v="1"/>
    <n v="78.45"/>
    <n v="67.37"/>
  </r>
  <r>
    <s v="U2853"/>
    <x v="31"/>
    <x v="2"/>
    <x v="5"/>
    <x v="7"/>
    <n v="418"/>
    <n v="466"/>
    <s v="Bad Bunny"/>
    <x v="0"/>
    <x v="2"/>
    <n v="52.06"/>
    <n v="46.3"/>
  </r>
  <r>
    <s v="U2868"/>
    <x v="31"/>
    <x v="7"/>
    <x v="0"/>
    <x v="8"/>
    <n v="348"/>
    <n v="379"/>
    <s v="Bad Bunny"/>
    <x v="1"/>
    <x v="0"/>
    <n v="14.52"/>
    <n v="79"/>
  </r>
  <r>
    <s v="U2949"/>
    <x v="31"/>
    <x v="3"/>
    <x v="3"/>
    <x v="4"/>
    <n v="552"/>
    <n v="32"/>
    <s v="Dua Lipa"/>
    <x v="0"/>
    <x v="0"/>
    <n v="59.25"/>
    <n v="15.41"/>
  </r>
  <r>
    <s v="U2954"/>
    <x v="31"/>
    <x v="9"/>
    <x v="1"/>
    <x v="7"/>
    <n v="264"/>
    <n v="112"/>
    <s v="Billie Eilish"/>
    <x v="1"/>
    <x v="1"/>
    <n v="29.56"/>
    <n v="75.400000000000006"/>
  </r>
  <r>
    <s v="U3028"/>
    <x v="31"/>
    <x v="7"/>
    <x v="5"/>
    <x v="6"/>
    <n v="163"/>
    <n v="195"/>
    <s v="Billie Eilish"/>
    <x v="1"/>
    <x v="1"/>
    <n v="32.159999999999997"/>
    <n v="52.73"/>
  </r>
  <r>
    <s v="U3117"/>
    <x v="31"/>
    <x v="5"/>
    <x v="2"/>
    <x v="2"/>
    <n v="429"/>
    <n v="442"/>
    <s v="Post Malone"/>
    <x v="0"/>
    <x v="2"/>
    <n v="78.459999999999994"/>
    <n v="27.32"/>
  </r>
  <r>
    <s v="U3258"/>
    <x v="31"/>
    <x v="9"/>
    <x v="4"/>
    <x v="5"/>
    <n v="598"/>
    <n v="251"/>
    <s v="The Weeknd"/>
    <x v="1"/>
    <x v="2"/>
    <n v="21.32"/>
    <n v="40.270000000000003"/>
  </r>
  <r>
    <s v="U3283"/>
    <x v="31"/>
    <x v="0"/>
    <x v="2"/>
    <x v="0"/>
    <n v="571"/>
    <n v="230"/>
    <s v="Adele"/>
    <x v="0"/>
    <x v="1"/>
    <n v="33.159999999999997"/>
    <n v="35.729999999999997"/>
  </r>
  <r>
    <s v="U3334"/>
    <x v="31"/>
    <x v="7"/>
    <x v="3"/>
    <x v="7"/>
    <n v="388"/>
    <n v="53"/>
    <s v="Adele"/>
    <x v="0"/>
    <x v="2"/>
    <n v="23.28"/>
    <n v="21.23"/>
  </r>
  <r>
    <s v="U3365"/>
    <x v="31"/>
    <x v="0"/>
    <x v="1"/>
    <x v="2"/>
    <n v="358"/>
    <n v="40"/>
    <s v="Drake"/>
    <x v="0"/>
    <x v="0"/>
    <n v="81.96"/>
    <n v="41.75"/>
  </r>
  <r>
    <s v="U3380"/>
    <x v="31"/>
    <x v="4"/>
    <x v="5"/>
    <x v="7"/>
    <n v="464"/>
    <n v="96"/>
    <s v="Dua Lipa"/>
    <x v="0"/>
    <x v="1"/>
    <n v="21.62"/>
    <n v="29.57"/>
  </r>
  <r>
    <s v="U3398"/>
    <x v="31"/>
    <x v="2"/>
    <x v="2"/>
    <x v="9"/>
    <n v="558"/>
    <n v="136"/>
    <s v="Post Malone"/>
    <x v="1"/>
    <x v="2"/>
    <n v="43.53"/>
    <n v="57.76"/>
  </r>
  <r>
    <s v="U3410"/>
    <x v="31"/>
    <x v="9"/>
    <x v="4"/>
    <x v="8"/>
    <n v="22"/>
    <n v="83"/>
    <s v="Drake"/>
    <x v="1"/>
    <x v="2"/>
    <n v="48.92"/>
    <n v="45.6"/>
  </r>
  <r>
    <s v="U3453"/>
    <x v="31"/>
    <x v="9"/>
    <x v="5"/>
    <x v="8"/>
    <n v="298"/>
    <n v="69"/>
    <s v="Post Malone"/>
    <x v="1"/>
    <x v="1"/>
    <n v="50.14"/>
    <n v="76.010000000000005"/>
  </r>
  <r>
    <s v="U3510"/>
    <x v="31"/>
    <x v="0"/>
    <x v="3"/>
    <x v="4"/>
    <n v="501"/>
    <n v="230"/>
    <s v="The Weeknd"/>
    <x v="0"/>
    <x v="0"/>
    <n v="88.49"/>
    <n v="76.599999999999994"/>
  </r>
  <r>
    <s v="U3568"/>
    <x v="31"/>
    <x v="3"/>
    <x v="3"/>
    <x v="1"/>
    <n v="567"/>
    <n v="462"/>
    <s v="Drake"/>
    <x v="0"/>
    <x v="0"/>
    <n v="57.97"/>
    <n v="66.349999999999994"/>
  </r>
  <r>
    <s v="U3675"/>
    <x v="31"/>
    <x v="9"/>
    <x v="2"/>
    <x v="4"/>
    <n v="12"/>
    <n v="38"/>
    <s v="Bad Bunny"/>
    <x v="0"/>
    <x v="0"/>
    <n v="62.69"/>
    <n v="62.29"/>
  </r>
  <r>
    <s v="U3698"/>
    <x v="31"/>
    <x v="0"/>
    <x v="1"/>
    <x v="6"/>
    <n v="309"/>
    <n v="498"/>
    <s v="Post Malone"/>
    <x v="0"/>
    <x v="2"/>
    <n v="45.94"/>
    <n v="39.770000000000003"/>
  </r>
  <r>
    <s v="U3844"/>
    <x v="31"/>
    <x v="8"/>
    <x v="5"/>
    <x v="2"/>
    <n v="174"/>
    <n v="286"/>
    <s v="Drake"/>
    <x v="1"/>
    <x v="0"/>
    <n v="66.430000000000007"/>
    <n v="67.8"/>
  </r>
  <r>
    <s v="U3851"/>
    <x v="31"/>
    <x v="6"/>
    <x v="4"/>
    <x v="0"/>
    <n v="578"/>
    <n v="60"/>
    <s v="Adele"/>
    <x v="1"/>
    <x v="2"/>
    <n v="31.64"/>
    <n v="34.979999999999997"/>
  </r>
  <r>
    <s v="U3866"/>
    <x v="31"/>
    <x v="7"/>
    <x v="2"/>
    <x v="0"/>
    <n v="357"/>
    <n v="416"/>
    <s v="Bad Bunny"/>
    <x v="1"/>
    <x v="1"/>
    <n v="47.1"/>
    <n v="33.700000000000003"/>
  </r>
  <r>
    <s v="U3876"/>
    <x v="31"/>
    <x v="5"/>
    <x v="3"/>
    <x v="1"/>
    <n v="32"/>
    <n v="318"/>
    <s v="Bad Bunny"/>
    <x v="0"/>
    <x v="2"/>
    <n v="17.23"/>
    <n v="50.02"/>
  </r>
  <r>
    <s v="U3913"/>
    <x v="31"/>
    <x v="1"/>
    <x v="0"/>
    <x v="4"/>
    <n v="458"/>
    <n v="320"/>
    <s v="Bad Bunny"/>
    <x v="1"/>
    <x v="1"/>
    <n v="76.95"/>
    <n v="75.61"/>
  </r>
  <r>
    <s v="U3973"/>
    <x v="31"/>
    <x v="4"/>
    <x v="5"/>
    <x v="3"/>
    <n v="571"/>
    <n v="494"/>
    <s v="Ed Sheeran"/>
    <x v="1"/>
    <x v="2"/>
    <n v="37.619999999999997"/>
    <n v="39.130000000000003"/>
  </r>
  <r>
    <s v="U4010"/>
    <x v="31"/>
    <x v="5"/>
    <x v="3"/>
    <x v="6"/>
    <n v="350"/>
    <n v="336"/>
    <s v="The Weeknd"/>
    <x v="0"/>
    <x v="0"/>
    <n v="28.94"/>
    <n v="12.84"/>
  </r>
  <r>
    <s v="U4064"/>
    <x v="31"/>
    <x v="2"/>
    <x v="0"/>
    <x v="9"/>
    <n v="597"/>
    <n v="223"/>
    <s v="Post Malone"/>
    <x v="0"/>
    <x v="0"/>
    <n v="14.14"/>
    <n v="21.76"/>
  </r>
  <r>
    <s v="U4249"/>
    <x v="31"/>
    <x v="5"/>
    <x v="4"/>
    <x v="5"/>
    <n v="301"/>
    <n v="18"/>
    <s v="Dua Lipa"/>
    <x v="1"/>
    <x v="2"/>
    <n v="80.069999999999993"/>
    <n v="22.87"/>
  </r>
  <r>
    <s v="U4281"/>
    <x v="31"/>
    <x v="0"/>
    <x v="4"/>
    <x v="9"/>
    <n v="535"/>
    <n v="426"/>
    <s v="Adele"/>
    <x v="1"/>
    <x v="0"/>
    <n v="55.83"/>
    <n v="15.01"/>
  </r>
  <r>
    <s v="U4308"/>
    <x v="31"/>
    <x v="7"/>
    <x v="0"/>
    <x v="9"/>
    <n v="535"/>
    <n v="209"/>
    <s v="Adele"/>
    <x v="1"/>
    <x v="1"/>
    <n v="64.56"/>
    <n v="33.869999999999997"/>
  </r>
  <r>
    <s v="U4322"/>
    <x v="31"/>
    <x v="8"/>
    <x v="1"/>
    <x v="0"/>
    <n v="327"/>
    <n v="91"/>
    <s v="Dua Lipa"/>
    <x v="0"/>
    <x v="0"/>
    <n v="66.209999999999994"/>
    <n v="33.76"/>
  </r>
  <r>
    <s v="U4371"/>
    <x v="31"/>
    <x v="1"/>
    <x v="3"/>
    <x v="2"/>
    <n v="341"/>
    <n v="500"/>
    <s v="Adele"/>
    <x v="0"/>
    <x v="1"/>
    <n v="79.81"/>
    <n v="42.49"/>
  </r>
  <r>
    <s v="U4525"/>
    <x v="31"/>
    <x v="6"/>
    <x v="0"/>
    <x v="6"/>
    <n v="341"/>
    <n v="70"/>
    <s v="Bad Bunny"/>
    <x v="0"/>
    <x v="0"/>
    <n v="73.459999999999994"/>
    <n v="66.900000000000006"/>
  </r>
  <r>
    <s v="U4613"/>
    <x v="31"/>
    <x v="6"/>
    <x v="3"/>
    <x v="8"/>
    <n v="427"/>
    <n v="210"/>
    <s v="Drake"/>
    <x v="0"/>
    <x v="2"/>
    <n v="69.7"/>
    <n v="10.42"/>
  </r>
  <r>
    <s v="U4767"/>
    <x v="31"/>
    <x v="5"/>
    <x v="4"/>
    <x v="8"/>
    <n v="214"/>
    <n v="82"/>
    <s v="Bad Bunny"/>
    <x v="1"/>
    <x v="0"/>
    <n v="33.85"/>
    <n v="77.569999999999993"/>
  </r>
  <r>
    <s v="U4775"/>
    <x v="31"/>
    <x v="1"/>
    <x v="4"/>
    <x v="5"/>
    <n v="532"/>
    <n v="13"/>
    <s v="Dua Lipa"/>
    <x v="1"/>
    <x v="2"/>
    <n v="50.79"/>
    <n v="44.42"/>
  </r>
  <r>
    <s v="U4776"/>
    <x v="31"/>
    <x v="5"/>
    <x v="5"/>
    <x v="0"/>
    <n v="44"/>
    <n v="110"/>
    <s v="The Weeknd"/>
    <x v="1"/>
    <x v="2"/>
    <n v="41.96"/>
    <n v="61.91"/>
  </r>
  <r>
    <s v="U4786"/>
    <x v="31"/>
    <x v="2"/>
    <x v="5"/>
    <x v="0"/>
    <n v="504"/>
    <n v="281"/>
    <s v="Post Malone"/>
    <x v="1"/>
    <x v="2"/>
    <n v="25.99"/>
    <n v="15.5"/>
  </r>
  <r>
    <s v="U4877"/>
    <x v="31"/>
    <x v="7"/>
    <x v="5"/>
    <x v="4"/>
    <n v="437"/>
    <n v="276"/>
    <s v="Drake"/>
    <x v="1"/>
    <x v="0"/>
    <n v="89.79"/>
    <n v="12.12"/>
  </r>
  <r>
    <s v="U4887"/>
    <x v="31"/>
    <x v="3"/>
    <x v="1"/>
    <x v="0"/>
    <n v="225"/>
    <n v="461"/>
    <s v="Post Malone"/>
    <x v="1"/>
    <x v="0"/>
    <n v="81.69"/>
    <n v="52.19"/>
  </r>
  <r>
    <s v="U4965"/>
    <x v="31"/>
    <x v="2"/>
    <x v="5"/>
    <x v="9"/>
    <n v="405"/>
    <n v="196"/>
    <s v="BTS"/>
    <x v="1"/>
    <x v="1"/>
    <n v="64.459999999999994"/>
    <n v="45.44"/>
  </r>
  <r>
    <s v="U5104"/>
    <x v="31"/>
    <x v="1"/>
    <x v="5"/>
    <x v="3"/>
    <n v="436"/>
    <n v="277"/>
    <s v="Ed Sheeran"/>
    <x v="1"/>
    <x v="1"/>
    <n v="32.07"/>
    <n v="14.77"/>
  </r>
  <r>
    <s v="U5116"/>
    <x v="31"/>
    <x v="6"/>
    <x v="2"/>
    <x v="9"/>
    <n v="318"/>
    <n v="111"/>
    <s v="Ed Sheeran"/>
    <x v="1"/>
    <x v="1"/>
    <n v="63.1"/>
    <n v="15.58"/>
  </r>
  <r>
    <s v="U5117"/>
    <x v="31"/>
    <x v="7"/>
    <x v="4"/>
    <x v="6"/>
    <n v="18"/>
    <n v="24"/>
    <s v="Post Malone"/>
    <x v="1"/>
    <x v="1"/>
    <n v="46.47"/>
    <n v="30.86"/>
  </r>
  <r>
    <s v="U5153"/>
    <x v="31"/>
    <x v="5"/>
    <x v="2"/>
    <x v="6"/>
    <n v="398"/>
    <n v="272"/>
    <s v="Post Malone"/>
    <x v="1"/>
    <x v="0"/>
    <n v="40.18"/>
    <n v="34.020000000000003"/>
  </r>
  <r>
    <s v="U5236"/>
    <x v="31"/>
    <x v="6"/>
    <x v="0"/>
    <x v="6"/>
    <n v="195"/>
    <n v="29"/>
    <s v="Dua Lipa"/>
    <x v="0"/>
    <x v="1"/>
    <n v="88.21"/>
    <n v="7.2"/>
  </r>
  <r>
    <s v="U5279"/>
    <x v="31"/>
    <x v="3"/>
    <x v="0"/>
    <x v="6"/>
    <n v="179"/>
    <n v="24"/>
    <s v="Post Malone"/>
    <x v="0"/>
    <x v="0"/>
    <n v="26.46"/>
    <n v="56.13"/>
  </r>
  <r>
    <s v="U5310"/>
    <x v="31"/>
    <x v="4"/>
    <x v="2"/>
    <x v="1"/>
    <n v="204"/>
    <n v="479"/>
    <s v="The Weeknd"/>
    <x v="1"/>
    <x v="2"/>
    <n v="42.17"/>
    <n v="49.22"/>
  </r>
  <r>
    <s v="U5312"/>
    <x v="31"/>
    <x v="4"/>
    <x v="5"/>
    <x v="7"/>
    <n v="350"/>
    <n v="132"/>
    <s v="Billie Eilish"/>
    <x v="0"/>
    <x v="0"/>
    <n v="43.15"/>
    <n v="38.53"/>
  </r>
  <r>
    <s v="U5340"/>
    <x v="31"/>
    <x v="6"/>
    <x v="2"/>
    <x v="5"/>
    <n v="460"/>
    <n v="457"/>
    <s v="Post Malone"/>
    <x v="1"/>
    <x v="2"/>
    <n v="38.03"/>
    <n v="5.6"/>
  </r>
  <r>
    <s v="U5384"/>
    <x v="31"/>
    <x v="8"/>
    <x v="4"/>
    <x v="0"/>
    <n v="82"/>
    <n v="434"/>
    <s v="Taylor Swift"/>
    <x v="0"/>
    <x v="0"/>
    <n v="41.28"/>
    <n v="23.49"/>
  </r>
  <r>
    <s v="U5416"/>
    <x v="31"/>
    <x v="6"/>
    <x v="3"/>
    <x v="1"/>
    <n v="85"/>
    <n v="220"/>
    <s v="Drake"/>
    <x v="0"/>
    <x v="1"/>
    <n v="74.790000000000006"/>
    <n v="77.2"/>
  </r>
  <r>
    <s v="U5479"/>
    <x v="31"/>
    <x v="2"/>
    <x v="3"/>
    <x v="9"/>
    <n v="207"/>
    <n v="76"/>
    <s v="Taylor Swift"/>
    <x v="0"/>
    <x v="1"/>
    <n v="55.75"/>
    <n v="56.6"/>
  </r>
  <r>
    <s v="U5528"/>
    <x v="31"/>
    <x v="2"/>
    <x v="2"/>
    <x v="8"/>
    <n v="314"/>
    <n v="255"/>
    <s v="BTS"/>
    <x v="1"/>
    <x v="2"/>
    <n v="69.8"/>
    <n v="27.12"/>
  </r>
  <r>
    <s v="U5591"/>
    <x v="31"/>
    <x v="0"/>
    <x v="5"/>
    <x v="6"/>
    <n v="17"/>
    <n v="270"/>
    <s v="Post Malone"/>
    <x v="1"/>
    <x v="0"/>
    <n v="13"/>
    <n v="6.85"/>
  </r>
  <r>
    <s v="U5614"/>
    <x v="31"/>
    <x v="9"/>
    <x v="1"/>
    <x v="0"/>
    <n v="417"/>
    <n v="500"/>
    <s v="Dua Lipa"/>
    <x v="1"/>
    <x v="2"/>
    <n v="21.33"/>
    <n v="55.77"/>
  </r>
  <r>
    <s v="U5618"/>
    <x v="31"/>
    <x v="1"/>
    <x v="3"/>
    <x v="2"/>
    <n v="32"/>
    <n v="364"/>
    <s v="BTS"/>
    <x v="0"/>
    <x v="2"/>
    <n v="87.96"/>
    <n v="21.22"/>
  </r>
  <r>
    <s v="U5687"/>
    <x v="31"/>
    <x v="6"/>
    <x v="5"/>
    <x v="1"/>
    <n v="400"/>
    <n v="283"/>
    <s v="Dua Lipa"/>
    <x v="1"/>
    <x v="1"/>
    <n v="72.77"/>
    <n v="23.68"/>
  </r>
  <r>
    <s v="U5696"/>
    <x v="31"/>
    <x v="6"/>
    <x v="2"/>
    <x v="5"/>
    <n v="548"/>
    <n v="84"/>
    <s v="Ed Sheeran"/>
    <x v="0"/>
    <x v="0"/>
    <n v="45.38"/>
    <n v="58.95"/>
  </r>
  <r>
    <s v="U5741"/>
    <x v="31"/>
    <x v="1"/>
    <x v="2"/>
    <x v="1"/>
    <n v="277"/>
    <n v="66"/>
    <s v="Post Malone"/>
    <x v="1"/>
    <x v="2"/>
    <n v="29.19"/>
    <n v="53.63"/>
  </r>
  <r>
    <s v="U5912"/>
    <x v="31"/>
    <x v="9"/>
    <x v="1"/>
    <x v="9"/>
    <n v="357"/>
    <n v="362"/>
    <s v="Dua Lipa"/>
    <x v="0"/>
    <x v="1"/>
    <n v="86.95"/>
    <n v="39.380000000000003"/>
  </r>
  <r>
    <s v="U5930"/>
    <x v="31"/>
    <x v="6"/>
    <x v="4"/>
    <x v="2"/>
    <n v="268"/>
    <n v="309"/>
    <s v="Drake"/>
    <x v="0"/>
    <x v="0"/>
    <n v="59.38"/>
    <n v="73.66"/>
  </r>
  <r>
    <s v="U5948"/>
    <x v="31"/>
    <x v="4"/>
    <x v="5"/>
    <x v="6"/>
    <n v="532"/>
    <n v="488"/>
    <s v="BTS"/>
    <x v="1"/>
    <x v="0"/>
    <n v="79.36"/>
    <n v="13.94"/>
  </r>
  <r>
    <s v="U5960"/>
    <x v="31"/>
    <x v="1"/>
    <x v="0"/>
    <x v="8"/>
    <n v="222"/>
    <n v="443"/>
    <s v="Post Malone"/>
    <x v="1"/>
    <x v="1"/>
    <n v="74.47"/>
    <n v="6.25"/>
  </r>
  <r>
    <s v="U1120"/>
    <x v="32"/>
    <x v="7"/>
    <x v="5"/>
    <x v="8"/>
    <n v="491"/>
    <n v="411"/>
    <s v="The Weeknd"/>
    <x v="1"/>
    <x v="2"/>
    <n v="34.74"/>
    <n v="56.12"/>
  </r>
  <r>
    <s v="U1212"/>
    <x v="32"/>
    <x v="4"/>
    <x v="1"/>
    <x v="0"/>
    <n v="580"/>
    <n v="127"/>
    <s v="Adele"/>
    <x v="1"/>
    <x v="1"/>
    <n v="55.04"/>
    <n v="43.66"/>
  </r>
  <r>
    <s v="U1322"/>
    <x v="32"/>
    <x v="4"/>
    <x v="3"/>
    <x v="6"/>
    <n v="438"/>
    <n v="35"/>
    <s v="Post Malone"/>
    <x v="1"/>
    <x v="2"/>
    <n v="41.89"/>
    <n v="32.340000000000003"/>
  </r>
  <r>
    <s v="U1382"/>
    <x v="32"/>
    <x v="8"/>
    <x v="1"/>
    <x v="6"/>
    <n v="168"/>
    <n v="243"/>
    <s v="The Weeknd"/>
    <x v="1"/>
    <x v="1"/>
    <n v="57.48"/>
    <n v="38.83"/>
  </r>
  <r>
    <s v="U1412"/>
    <x v="32"/>
    <x v="4"/>
    <x v="2"/>
    <x v="7"/>
    <n v="534"/>
    <n v="63"/>
    <s v="Bad Bunny"/>
    <x v="0"/>
    <x v="2"/>
    <n v="30.66"/>
    <n v="43.88"/>
  </r>
  <r>
    <s v="U1420"/>
    <x v="32"/>
    <x v="1"/>
    <x v="4"/>
    <x v="4"/>
    <n v="525"/>
    <n v="72"/>
    <s v="Adele"/>
    <x v="1"/>
    <x v="0"/>
    <n v="40.35"/>
    <n v="74.5"/>
  </r>
  <r>
    <s v="U1555"/>
    <x v="32"/>
    <x v="3"/>
    <x v="5"/>
    <x v="2"/>
    <n v="383"/>
    <n v="497"/>
    <s v="Dua Lipa"/>
    <x v="0"/>
    <x v="0"/>
    <n v="61.07"/>
    <n v="33.32"/>
  </r>
  <r>
    <s v="U1580"/>
    <x v="32"/>
    <x v="3"/>
    <x v="2"/>
    <x v="3"/>
    <n v="309"/>
    <n v="333"/>
    <s v="Dua Lipa"/>
    <x v="1"/>
    <x v="1"/>
    <n v="82.51"/>
    <n v="28.57"/>
  </r>
  <r>
    <s v="U1609"/>
    <x v="32"/>
    <x v="2"/>
    <x v="4"/>
    <x v="0"/>
    <n v="19"/>
    <n v="61"/>
    <s v="Drake"/>
    <x v="1"/>
    <x v="1"/>
    <n v="24.48"/>
    <n v="61.54"/>
  </r>
  <r>
    <s v="U1665"/>
    <x v="32"/>
    <x v="4"/>
    <x v="2"/>
    <x v="0"/>
    <n v="214"/>
    <n v="359"/>
    <s v="Billie Eilish"/>
    <x v="0"/>
    <x v="2"/>
    <n v="42.64"/>
    <n v="56.65"/>
  </r>
  <r>
    <s v="U1668"/>
    <x v="32"/>
    <x v="5"/>
    <x v="0"/>
    <x v="9"/>
    <n v="503"/>
    <n v="235"/>
    <s v="Billie Eilish"/>
    <x v="0"/>
    <x v="2"/>
    <n v="61.38"/>
    <n v="44.54"/>
  </r>
  <r>
    <s v="U1678"/>
    <x v="32"/>
    <x v="6"/>
    <x v="5"/>
    <x v="0"/>
    <n v="493"/>
    <n v="116"/>
    <s v="Dua Lipa"/>
    <x v="1"/>
    <x v="0"/>
    <n v="11.56"/>
    <n v="24.31"/>
  </r>
  <r>
    <s v="U1728"/>
    <x v="32"/>
    <x v="5"/>
    <x v="1"/>
    <x v="0"/>
    <n v="159"/>
    <n v="325"/>
    <s v="Dua Lipa"/>
    <x v="1"/>
    <x v="0"/>
    <n v="26.86"/>
    <n v="53.33"/>
  </r>
  <r>
    <s v="U1779"/>
    <x v="32"/>
    <x v="7"/>
    <x v="3"/>
    <x v="8"/>
    <n v="12"/>
    <n v="18"/>
    <s v="Ed Sheeran"/>
    <x v="0"/>
    <x v="0"/>
    <n v="47.22"/>
    <n v="62.1"/>
  </r>
  <r>
    <s v="U1890"/>
    <x v="32"/>
    <x v="3"/>
    <x v="3"/>
    <x v="0"/>
    <n v="44"/>
    <n v="495"/>
    <s v="BTS"/>
    <x v="0"/>
    <x v="0"/>
    <n v="10.43"/>
    <n v="24.65"/>
  </r>
  <r>
    <s v="U2162"/>
    <x v="32"/>
    <x v="5"/>
    <x v="5"/>
    <x v="6"/>
    <n v="385"/>
    <n v="425"/>
    <s v="Post Malone"/>
    <x v="1"/>
    <x v="0"/>
    <n v="83.71"/>
    <n v="11.68"/>
  </r>
  <r>
    <s v="U2176"/>
    <x v="32"/>
    <x v="6"/>
    <x v="2"/>
    <x v="9"/>
    <n v="493"/>
    <n v="62"/>
    <s v="BTS"/>
    <x v="0"/>
    <x v="1"/>
    <n v="46.76"/>
    <n v="67.91"/>
  </r>
  <r>
    <s v="U2222"/>
    <x v="32"/>
    <x v="3"/>
    <x v="3"/>
    <x v="8"/>
    <n v="529"/>
    <n v="284"/>
    <s v="Taylor Swift"/>
    <x v="1"/>
    <x v="1"/>
    <n v="77.08"/>
    <n v="11.24"/>
  </r>
  <r>
    <s v="U2333"/>
    <x v="32"/>
    <x v="5"/>
    <x v="3"/>
    <x v="4"/>
    <n v="243"/>
    <n v="155"/>
    <s v="Billie Eilish"/>
    <x v="0"/>
    <x v="1"/>
    <n v="37.69"/>
    <n v="44.04"/>
  </r>
  <r>
    <s v="U2360"/>
    <x v="32"/>
    <x v="2"/>
    <x v="2"/>
    <x v="8"/>
    <n v="162"/>
    <n v="450"/>
    <s v="The Weeknd"/>
    <x v="0"/>
    <x v="0"/>
    <n v="58.71"/>
    <n v="35.11"/>
  </r>
  <r>
    <s v="U2389"/>
    <x v="32"/>
    <x v="0"/>
    <x v="2"/>
    <x v="7"/>
    <n v="112"/>
    <n v="22"/>
    <s v="Adele"/>
    <x v="0"/>
    <x v="0"/>
    <n v="63.65"/>
    <n v="38.68"/>
  </r>
  <r>
    <s v="U2393"/>
    <x v="32"/>
    <x v="7"/>
    <x v="5"/>
    <x v="3"/>
    <n v="110"/>
    <n v="162"/>
    <s v="Adele"/>
    <x v="0"/>
    <x v="2"/>
    <n v="31.86"/>
    <n v="60.29"/>
  </r>
  <r>
    <s v="U2448"/>
    <x v="32"/>
    <x v="1"/>
    <x v="1"/>
    <x v="3"/>
    <n v="294"/>
    <n v="371"/>
    <s v="The Weeknd"/>
    <x v="0"/>
    <x v="1"/>
    <n v="59.1"/>
    <n v="15.61"/>
  </r>
  <r>
    <s v="U2458"/>
    <x v="32"/>
    <x v="1"/>
    <x v="1"/>
    <x v="0"/>
    <n v="399"/>
    <n v="46"/>
    <s v="Drake"/>
    <x v="0"/>
    <x v="2"/>
    <n v="80.260000000000005"/>
    <n v="9.76"/>
  </r>
  <r>
    <s v="U2466"/>
    <x v="32"/>
    <x v="3"/>
    <x v="0"/>
    <x v="4"/>
    <n v="307"/>
    <n v="32"/>
    <s v="Taylor Swift"/>
    <x v="0"/>
    <x v="1"/>
    <n v="81"/>
    <n v="60.16"/>
  </r>
  <r>
    <s v="U2476"/>
    <x v="32"/>
    <x v="5"/>
    <x v="0"/>
    <x v="0"/>
    <n v="556"/>
    <n v="336"/>
    <s v="Adele"/>
    <x v="1"/>
    <x v="0"/>
    <n v="33.32"/>
    <n v="10.08"/>
  </r>
  <r>
    <s v="U2592"/>
    <x v="32"/>
    <x v="6"/>
    <x v="5"/>
    <x v="7"/>
    <n v="567"/>
    <n v="23"/>
    <s v="Billie Eilish"/>
    <x v="0"/>
    <x v="1"/>
    <n v="53.75"/>
    <n v="48.99"/>
  </r>
  <r>
    <s v="U2596"/>
    <x v="32"/>
    <x v="8"/>
    <x v="1"/>
    <x v="1"/>
    <n v="217"/>
    <n v="64"/>
    <s v="Post Malone"/>
    <x v="0"/>
    <x v="2"/>
    <n v="28.99"/>
    <n v="31.54"/>
  </r>
  <r>
    <s v="U2605"/>
    <x v="32"/>
    <x v="3"/>
    <x v="2"/>
    <x v="3"/>
    <n v="343"/>
    <n v="229"/>
    <s v="Drake"/>
    <x v="0"/>
    <x v="2"/>
    <n v="52.46"/>
    <n v="15.37"/>
  </r>
  <r>
    <s v="U2662"/>
    <x v="32"/>
    <x v="7"/>
    <x v="1"/>
    <x v="8"/>
    <n v="410"/>
    <n v="46"/>
    <s v="BTS"/>
    <x v="0"/>
    <x v="2"/>
    <n v="35.28"/>
    <n v="5.55"/>
  </r>
  <r>
    <s v="U2725"/>
    <x v="32"/>
    <x v="9"/>
    <x v="0"/>
    <x v="8"/>
    <n v="431"/>
    <n v="316"/>
    <s v="The Weeknd"/>
    <x v="1"/>
    <x v="1"/>
    <n v="72.94"/>
    <n v="18.600000000000001"/>
  </r>
  <r>
    <s v="U2741"/>
    <x v="32"/>
    <x v="3"/>
    <x v="4"/>
    <x v="9"/>
    <n v="268"/>
    <n v="295"/>
    <s v="Adele"/>
    <x v="1"/>
    <x v="0"/>
    <n v="15.49"/>
    <n v="36.340000000000003"/>
  </r>
  <r>
    <s v="U2771"/>
    <x v="32"/>
    <x v="2"/>
    <x v="0"/>
    <x v="1"/>
    <n v="363"/>
    <n v="202"/>
    <s v="BTS"/>
    <x v="1"/>
    <x v="1"/>
    <n v="26.42"/>
    <n v="78.17"/>
  </r>
  <r>
    <s v="U2774"/>
    <x v="32"/>
    <x v="5"/>
    <x v="4"/>
    <x v="6"/>
    <n v="168"/>
    <n v="264"/>
    <s v="Adele"/>
    <x v="0"/>
    <x v="0"/>
    <n v="52"/>
    <n v="13.53"/>
  </r>
  <r>
    <s v="U2775"/>
    <x v="32"/>
    <x v="1"/>
    <x v="3"/>
    <x v="6"/>
    <n v="94"/>
    <n v="307"/>
    <s v="BTS"/>
    <x v="1"/>
    <x v="0"/>
    <n v="44.58"/>
    <n v="63.42"/>
  </r>
  <r>
    <s v="U2872"/>
    <x v="32"/>
    <x v="8"/>
    <x v="4"/>
    <x v="5"/>
    <n v="277"/>
    <n v="240"/>
    <s v="Billie Eilish"/>
    <x v="1"/>
    <x v="1"/>
    <n v="43.46"/>
    <n v="73.790000000000006"/>
  </r>
  <r>
    <s v="U2888"/>
    <x v="32"/>
    <x v="1"/>
    <x v="1"/>
    <x v="2"/>
    <n v="230"/>
    <n v="87"/>
    <s v="Post Malone"/>
    <x v="1"/>
    <x v="1"/>
    <n v="84.56"/>
    <n v="39.049999999999997"/>
  </r>
  <r>
    <s v="U2894"/>
    <x v="32"/>
    <x v="6"/>
    <x v="4"/>
    <x v="5"/>
    <n v="246"/>
    <n v="186"/>
    <s v="Drake"/>
    <x v="1"/>
    <x v="2"/>
    <n v="21.5"/>
    <n v="67.59"/>
  </r>
  <r>
    <s v="U2934"/>
    <x v="32"/>
    <x v="8"/>
    <x v="0"/>
    <x v="9"/>
    <n v="558"/>
    <n v="474"/>
    <s v="Billie Eilish"/>
    <x v="1"/>
    <x v="0"/>
    <n v="64.849999999999994"/>
    <n v="25.32"/>
  </r>
  <r>
    <s v="U2967"/>
    <x v="32"/>
    <x v="1"/>
    <x v="0"/>
    <x v="9"/>
    <n v="575"/>
    <n v="467"/>
    <s v="The Weeknd"/>
    <x v="0"/>
    <x v="0"/>
    <n v="51.04"/>
    <n v="19.739999999999998"/>
  </r>
  <r>
    <s v="U2997"/>
    <x v="32"/>
    <x v="8"/>
    <x v="1"/>
    <x v="3"/>
    <n v="192"/>
    <n v="246"/>
    <s v="BTS"/>
    <x v="1"/>
    <x v="0"/>
    <n v="83.01"/>
    <n v="24.35"/>
  </r>
  <r>
    <s v="U2998"/>
    <x v="32"/>
    <x v="5"/>
    <x v="1"/>
    <x v="6"/>
    <n v="116"/>
    <n v="421"/>
    <s v="Taylor Swift"/>
    <x v="0"/>
    <x v="2"/>
    <n v="62.7"/>
    <n v="76.05"/>
  </r>
  <r>
    <s v="U3000"/>
    <x v="32"/>
    <x v="4"/>
    <x v="4"/>
    <x v="5"/>
    <n v="563"/>
    <n v="56"/>
    <s v="The Weeknd"/>
    <x v="0"/>
    <x v="0"/>
    <n v="41.18"/>
    <n v="61"/>
  </r>
  <r>
    <s v="U3063"/>
    <x v="32"/>
    <x v="9"/>
    <x v="5"/>
    <x v="5"/>
    <n v="204"/>
    <n v="34"/>
    <s v="Post Malone"/>
    <x v="1"/>
    <x v="2"/>
    <n v="84.36"/>
    <n v="28.36"/>
  </r>
  <r>
    <s v="U3171"/>
    <x v="32"/>
    <x v="1"/>
    <x v="3"/>
    <x v="3"/>
    <n v="585"/>
    <n v="56"/>
    <s v="Ed Sheeran"/>
    <x v="0"/>
    <x v="2"/>
    <n v="61.02"/>
    <n v="20.16"/>
  </r>
  <r>
    <s v="U3270"/>
    <x v="32"/>
    <x v="4"/>
    <x v="1"/>
    <x v="9"/>
    <n v="168"/>
    <n v="167"/>
    <s v="Billie Eilish"/>
    <x v="1"/>
    <x v="0"/>
    <n v="76.06"/>
    <n v="16.73"/>
  </r>
  <r>
    <s v="U3284"/>
    <x v="32"/>
    <x v="2"/>
    <x v="3"/>
    <x v="8"/>
    <n v="379"/>
    <n v="368"/>
    <s v="The Weeknd"/>
    <x v="0"/>
    <x v="1"/>
    <n v="59.43"/>
    <n v="39.409999999999997"/>
  </r>
  <r>
    <s v="U3424"/>
    <x v="32"/>
    <x v="4"/>
    <x v="4"/>
    <x v="2"/>
    <n v="227"/>
    <n v="331"/>
    <s v="Taylor Swift"/>
    <x v="0"/>
    <x v="0"/>
    <n v="81.75"/>
    <n v="8.2200000000000006"/>
  </r>
  <r>
    <s v="U3425"/>
    <x v="32"/>
    <x v="2"/>
    <x v="1"/>
    <x v="6"/>
    <n v="398"/>
    <n v="39"/>
    <s v="Dua Lipa"/>
    <x v="0"/>
    <x v="0"/>
    <n v="75.180000000000007"/>
    <n v="46.41"/>
  </r>
  <r>
    <s v="U3475"/>
    <x v="32"/>
    <x v="2"/>
    <x v="4"/>
    <x v="3"/>
    <n v="204"/>
    <n v="270"/>
    <s v="The Weeknd"/>
    <x v="1"/>
    <x v="2"/>
    <n v="27.76"/>
    <n v="71.33"/>
  </r>
  <r>
    <s v="U3476"/>
    <x v="32"/>
    <x v="5"/>
    <x v="1"/>
    <x v="0"/>
    <n v="161"/>
    <n v="37"/>
    <s v="Taylor Swift"/>
    <x v="1"/>
    <x v="1"/>
    <n v="22.35"/>
    <n v="18.3"/>
  </r>
  <r>
    <s v="U3504"/>
    <x v="32"/>
    <x v="8"/>
    <x v="1"/>
    <x v="4"/>
    <n v="102"/>
    <n v="21"/>
    <s v="Drake"/>
    <x v="0"/>
    <x v="1"/>
    <n v="25.54"/>
    <n v="66.33"/>
  </r>
  <r>
    <s v="U3505"/>
    <x v="32"/>
    <x v="7"/>
    <x v="1"/>
    <x v="3"/>
    <n v="191"/>
    <n v="462"/>
    <s v="BTS"/>
    <x v="0"/>
    <x v="2"/>
    <n v="84.09"/>
    <n v="23.73"/>
  </r>
  <r>
    <s v="U3557"/>
    <x v="32"/>
    <x v="4"/>
    <x v="4"/>
    <x v="0"/>
    <n v="146"/>
    <n v="403"/>
    <s v="BTS"/>
    <x v="1"/>
    <x v="0"/>
    <n v="28.5"/>
    <n v="78.12"/>
  </r>
  <r>
    <s v="U3571"/>
    <x v="32"/>
    <x v="8"/>
    <x v="1"/>
    <x v="6"/>
    <n v="523"/>
    <n v="393"/>
    <s v="BTS"/>
    <x v="1"/>
    <x v="0"/>
    <n v="25.98"/>
    <n v="76.03"/>
  </r>
  <r>
    <s v="U3621"/>
    <x v="32"/>
    <x v="4"/>
    <x v="5"/>
    <x v="0"/>
    <n v="419"/>
    <n v="383"/>
    <s v="Bad Bunny"/>
    <x v="1"/>
    <x v="0"/>
    <n v="60.53"/>
    <n v="47.23"/>
  </r>
  <r>
    <s v="U3628"/>
    <x v="32"/>
    <x v="1"/>
    <x v="1"/>
    <x v="0"/>
    <n v="342"/>
    <n v="199"/>
    <s v="Bad Bunny"/>
    <x v="1"/>
    <x v="2"/>
    <n v="87.27"/>
    <n v="37.46"/>
  </r>
  <r>
    <s v="U3654"/>
    <x v="32"/>
    <x v="0"/>
    <x v="0"/>
    <x v="7"/>
    <n v="394"/>
    <n v="150"/>
    <s v="Post Malone"/>
    <x v="1"/>
    <x v="1"/>
    <n v="65.78"/>
    <n v="17.8"/>
  </r>
  <r>
    <s v="U3738"/>
    <x v="32"/>
    <x v="9"/>
    <x v="5"/>
    <x v="5"/>
    <n v="343"/>
    <n v="26"/>
    <s v="Billie Eilish"/>
    <x v="0"/>
    <x v="0"/>
    <n v="26.89"/>
    <n v="14.84"/>
  </r>
  <r>
    <s v="U3763"/>
    <x v="32"/>
    <x v="3"/>
    <x v="3"/>
    <x v="2"/>
    <n v="241"/>
    <n v="321"/>
    <s v="Dua Lipa"/>
    <x v="1"/>
    <x v="0"/>
    <n v="59.08"/>
    <n v="37.5"/>
  </r>
  <r>
    <s v="U3783"/>
    <x v="32"/>
    <x v="5"/>
    <x v="4"/>
    <x v="4"/>
    <n v="378"/>
    <n v="218"/>
    <s v="Drake"/>
    <x v="0"/>
    <x v="0"/>
    <n v="18.739999999999998"/>
    <n v="63.81"/>
  </r>
  <r>
    <s v="U3791"/>
    <x v="32"/>
    <x v="2"/>
    <x v="0"/>
    <x v="3"/>
    <n v="395"/>
    <n v="87"/>
    <s v="Ed Sheeran"/>
    <x v="1"/>
    <x v="1"/>
    <n v="65.11"/>
    <n v="8.0299999999999994"/>
  </r>
  <r>
    <s v="U3935"/>
    <x v="32"/>
    <x v="0"/>
    <x v="4"/>
    <x v="7"/>
    <n v="209"/>
    <n v="59"/>
    <s v="Drake"/>
    <x v="0"/>
    <x v="1"/>
    <n v="36"/>
    <n v="43.59"/>
  </r>
  <r>
    <s v="U3967"/>
    <x v="32"/>
    <x v="6"/>
    <x v="5"/>
    <x v="6"/>
    <n v="317"/>
    <n v="490"/>
    <s v="Dua Lipa"/>
    <x v="0"/>
    <x v="2"/>
    <n v="11.12"/>
    <n v="12.89"/>
  </r>
  <r>
    <s v="U3980"/>
    <x v="32"/>
    <x v="7"/>
    <x v="5"/>
    <x v="4"/>
    <n v="481"/>
    <n v="360"/>
    <s v="Bad Bunny"/>
    <x v="0"/>
    <x v="1"/>
    <n v="65.73"/>
    <n v="9.8800000000000008"/>
  </r>
  <r>
    <s v="U4005"/>
    <x v="32"/>
    <x v="3"/>
    <x v="0"/>
    <x v="0"/>
    <n v="336"/>
    <n v="451"/>
    <s v="Ed Sheeran"/>
    <x v="1"/>
    <x v="0"/>
    <n v="24.03"/>
    <n v="60.18"/>
  </r>
  <r>
    <s v="U4013"/>
    <x v="32"/>
    <x v="4"/>
    <x v="4"/>
    <x v="3"/>
    <n v="416"/>
    <n v="52"/>
    <s v="Post Malone"/>
    <x v="1"/>
    <x v="1"/>
    <n v="84.69"/>
    <n v="73.260000000000005"/>
  </r>
  <r>
    <s v="U4039"/>
    <x v="32"/>
    <x v="1"/>
    <x v="0"/>
    <x v="6"/>
    <n v="157"/>
    <n v="124"/>
    <s v="Drake"/>
    <x v="0"/>
    <x v="1"/>
    <n v="57.05"/>
    <n v="48.78"/>
  </r>
  <r>
    <s v="U4041"/>
    <x v="32"/>
    <x v="9"/>
    <x v="5"/>
    <x v="1"/>
    <n v="15"/>
    <n v="410"/>
    <s v="Ed Sheeran"/>
    <x v="1"/>
    <x v="0"/>
    <n v="46.5"/>
    <n v="67.5"/>
  </r>
  <r>
    <s v="U4068"/>
    <x v="32"/>
    <x v="6"/>
    <x v="0"/>
    <x v="8"/>
    <n v="485"/>
    <n v="110"/>
    <s v="Drake"/>
    <x v="0"/>
    <x v="2"/>
    <n v="14.19"/>
    <n v="61.93"/>
  </r>
  <r>
    <s v="U4111"/>
    <x v="32"/>
    <x v="5"/>
    <x v="0"/>
    <x v="5"/>
    <n v="356"/>
    <n v="455"/>
    <s v="Ed Sheeran"/>
    <x v="0"/>
    <x v="1"/>
    <n v="57.5"/>
    <n v="15.17"/>
  </r>
  <r>
    <s v="U4115"/>
    <x v="32"/>
    <x v="7"/>
    <x v="1"/>
    <x v="2"/>
    <n v="577"/>
    <n v="369"/>
    <s v="Billie Eilish"/>
    <x v="0"/>
    <x v="2"/>
    <n v="12.1"/>
    <n v="33.61"/>
  </r>
  <r>
    <s v="U4141"/>
    <x v="32"/>
    <x v="4"/>
    <x v="0"/>
    <x v="6"/>
    <n v="170"/>
    <n v="33"/>
    <s v="Post Malone"/>
    <x v="1"/>
    <x v="1"/>
    <n v="73.459999999999994"/>
    <n v="65.3"/>
  </r>
  <r>
    <s v="U4166"/>
    <x v="32"/>
    <x v="8"/>
    <x v="5"/>
    <x v="5"/>
    <n v="549"/>
    <n v="325"/>
    <s v="Bad Bunny"/>
    <x v="1"/>
    <x v="2"/>
    <n v="47.9"/>
    <n v="10.76"/>
  </r>
  <r>
    <s v="U4223"/>
    <x v="32"/>
    <x v="1"/>
    <x v="2"/>
    <x v="5"/>
    <n v="291"/>
    <n v="193"/>
    <s v="Ed Sheeran"/>
    <x v="1"/>
    <x v="2"/>
    <n v="61.61"/>
    <n v="77.790000000000006"/>
  </r>
  <r>
    <s v="U4312"/>
    <x v="32"/>
    <x v="7"/>
    <x v="0"/>
    <x v="1"/>
    <n v="43"/>
    <n v="342"/>
    <s v="Post Malone"/>
    <x v="1"/>
    <x v="0"/>
    <n v="16.2"/>
    <n v="41.18"/>
  </r>
  <r>
    <s v="U4342"/>
    <x v="32"/>
    <x v="2"/>
    <x v="3"/>
    <x v="5"/>
    <n v="568"/>
    <n v="174"/>
    <s v="Ed Sheeran"/>
    <x v="0"/>
    <x v="0"/>
    <n v="63.91"/>
    <n v="58.85"/>
  </r>
  <r>
    <s v="U4344"/>
    <x v="32"/>
    <x v="2"/>
    <x v="2"/>
    <x v="9"/>
    <n v="393"/>
    <n v="4"/>
    <s v="Post Malone"/>
    <x v="1"/>
    <x v="1"/>
    <n v="43.07"/>
    <n v="44.51"/>
  </r>
  <r>
    <s v="U4411"/>
    <x v="32"/>
    <x v="3"/>
    <x v="5"/>
    <x v="6"/>
    <n v="536"/>
    <n v="115"/>
    <s v="Post Malone"/>
    <x v="1"/>
    <x v="0"/>
    <n v="66.53"/>
    <n v="20.84"/>
  </r>
  <r>
    <s v="U4452"/>
    <x v="32"/>
    <x v="5"/>
    <x v="5"/>
    <x v="0"/>
    <n v="328"/>
    <n v="81"/>
    <s v="Drake"/>
    <x v="1"/>
    <x v="2"/>
    <n v="72.92"/>
    <n v="25.33"/>
  </r>
  <r>
    <s v="U4609"/>
    <x v="32"/>
    <x v="7"/>
    <x v="1"/>
    <x v="5"/>
    <n v="459"/>
    <n v="286"/>
    <s v="Drake"/>
    <x v="0"/>
    <x v="0"/>
    <n v="37.72"/>
    <n v="41.67"/>
  </r>
  <r>
    <s v="U4612"/>
    <x v="32"/>
    <x v="8"/>
    <x v="5"/>
    <x v="2"/>
    <n v="477"/>
    <n v="110"/>
    <s v="BTS"/>
    <x v="0"/>
    <x v="0"/>
    <n v="19.18"/>
    <n v="57.77"/>
  </r>
  <r>
    <s v="U4618"/>
    <x v="32"/>
    <x v="2"/>
    <x v="4"/>
    <x v="8"/>
    <n v="501"/>
    <n v="442"/>
    <s v="Post Malone"/>
    <x v="0"/>
    <x v="1"/>
    <n v="43.06"/>
    <n v="14.42"/>
  </r>
  <r>
    <s v="U4647"/>
    <x v="32"/>
    <x v="7"/>
    <x v="2"/>
    <x v="0"/>
    <n v="391"/>
    <n v="10"/>
    <s v="BTS"/>
    <x v="1"/>
    <x v="0"/>
    <n v="44.21"/>
    <n v="40.5"/>
  </r>
  <r>
    <s v="U4678"/>
    <x v="32"/>
    <x v="8"/>
    <x v="4"/>
    <x v="4"/>
    <n v="468"/>
    <n v="464"/>
    <s v="Billie Eilish"/>
    <x v="1"/>
    <x v="1"/>
    <n v="12.67"/>
    <n v="7.12"/>
  </r>
  <r>
    <s v="U4688"/>
    <x v="32"/>
    <x v="6"/>
    <x v="2"/>
    <x v="5"/>
    <n v="145"/>
    <n v="246"/>
    <s v="Drake"/>
    <x v="0"/>
    <x v="2"/>
    <n v="86.35"/>
    <n v="77.89"/>
  </r>
  <r>
    <s v="U4886"/>
    <x v="32"/>
    <x v="7"/>
    <x v="5"/>
    <x v="6"/>
    <n v="353"/>
    <n v="33"/>
    <s v="Ed Sheeran"/>
    <x v="1"/>
    <x v="2"/>
    <n v="24.49"/>
    <n v="47.23"/>
  </r>
  <r>
    <s v="U4925"/>
    <x v="32"/>
    <x v="4"/>
    <x v="5"/>
    <x v="6"/>
    <n v="101"/>
    <n v="144"/>
    <s v="BTS"/>
    <x v="1"/>
    <x v="2"/>
    <n v="39.82"/>
    <n v="67.459999999999994"/>
  </r>
  <r>
    <s v="U4956"/>
    <x v="32"/>
    <x v="6"/>
    <x v="3"/>
    <x v="8"/>
    <n v="477"/>
    <n v="305"/>
    <s v="Billie Eilish"/>
    <x v="0"/>
    <x v="2"/>
    <n v="88.09"/>
    <n v="75.39"/>
  </r>
  <r>
    <s v="U4992"/>
    <x v="32"/>
    <x v="0"/>
    <x v="2"/>
    <x v="9"/>
    <n v="310"/>
    <n v="286"/>
    <s v="Drake"/>
    <x v="1"/>
    <x v="2"/>
    <n v="81.75"/>
    <n v="27.36"/>
  </r>
  <r>
    <s v="U5020"/>
    <x v="32"/>
    <x v="4"/>
    <x v="0"/>
    <x v="4"/>
    <n v="426"/>
    <n v="124"/>
    <s v="Bad Bunny"/>
    <x v="1"/>
    <x v="1"/>
    <n v="67.69"/>
    <n v="79.069999999999993"/>
  </r>
  <r>
    <s v="U5041"/>
    <x v="32"/>
    <x v="7"/>
    <x v="0"/>
    <x v="6"/>
    <n v="398"/>
    <n v="13"/>
    <s v="Taylor Swift"/>
    <x v="0"/>
    <x v="0"/>
    <n v="61.11"/>
    <n v="38.14"/>
  </r>
  <r>
    <s v="U5046"/>
    <x v="32"/>
    <x v="5"/>
    <x v="5"/>
    <x v="8"/>
    <n v="541"/>
    <n v="289"/>
    <s v="Adele"/>
    <x v="1"/>
    <x v="0"/>
    <n v="31.53"/>
    <n v="24.59"/>
  </r>
  <r>
    <s v="U5168"/>
    <x v="32"/>
    <x v="1"/>
    <x v="1"/>
    <x v="5"/>
    <n v="11"/>
    <n v="167"/>
    <s v="The Weeknd"/>
    <x v="1"/>
    <x v="2"/>
    <n v="54.82"/>
    <n v="66.55"/>
  </r>
  <r>
    <s v="U5223"/>
    <x v="32"/>
    <x v="1"/>
    <x v="1"/>
    <x v="6"/>
    <n v="517"/>
    <n v="160"/>
    <s v="Post Malone"/>
    <x v="0"/>
    <x v="0"/>
    <n v="44.08"/>
    <n v="11.91"/>
  </r>
  <r>
    <s v="U5261"/>
    <x v="32"/>
    <x v="1"/>
    <x v="4"/>
    <x v="7"/>
    <n v="278"/>
    <n v="69"/>
    <s v="Adele"/>
    <x v="1"/>
    <x v="0"/>
    <n v="27.15"/>
    <n v="56.28"/>
  </r>
  <r>
    <s v="U5337"/>
    <x v="32"/>
    <x v="5"/>
    <x v="0"/>
    <x v="5"/>
    <n v="478"/>
    <n v="161"/>
    <s v="The Weeknd"/>
    <x v="1"/>
    <x v="2"/>
    <n v="10.210000000000001"/>
    <n v="7.9"/>
  </r>
  <r>
    <s v="U5425"/>
    <x v="32"/>
    <x v="2"/>
    <x v="4"/>
    <x v="9"/>
    <n v="139"/>
    <n v="297"/>
    <s v="Adele"/>
    <x v="0"/>
    <x v="2"/>
    <n v="30.68"/>
    <n v="59.55"/>
  </r>
  <r>
    <s v="U5461"/>
    <x v="32"/>
    <x v="4"/>
    <x v="3"/>
    <x v="0"/>
    <n v="556"/>
    <n v="279"/>
    <s v="BTS"/>
    <x v="1"/>
    <x v="0"/>
    <n v="80.45"/>
    <n v="61.73"/>
  </r>
  <r>
    <s v="U5497"/>
    <x v="32"/>
    <x v="7"/>
    <x v="1"/>
    <x v="3"/>
    <n v="589"/>
    <n v="390"/>
    <s v="The Weeknd"/>
    <x v="1"/>
    <x v="0"/>
    <n v="50.01"/>
    <n v="36.65"/>
  </r>
  <r>
    <s v="U5562"/>
    <x v="32"/>
    <x v="4"/>
    <x v="4"/>
    <x v="5"/>
    <n v="255"/>
    <n v="192"/>
    <s v="The Weeknd"/>
    <x v="0"/>
    <x v="2"/>
    <n v="80.91"/>
    <n v="50.08"/>
  </r>
  <r>
    <s v="U5722"/>
    <x v="32"/>
    <x v="1"/>
    <x v="1"/>
    <x v="0"/>
    <n v="14"/>
    <n v="48"/>
    <s v="Drake"/>
    <x v="1"/>
    <x v="1"/>
    <n v="15.2"/>
    <n v="37.92"/>
  </r>
  <r>
    <s v="U5750"/>
    <x v="32"/>
    <x v="9"/>
    <x v="5"/>
    <x v="7"/>
    <n v="594"/>
    <n v="91"/>
    <s v="Post Malone"/>
    <x v="0"/>
    <x v="2"/>
    <n v="63.93"/>
    <n v="52.27"/>
  </r>
  <r>
    <s v="U5839"/>
    <x v="32"/>
    <x v="3"/>
    <x v="5"/>
    <x v="4"/>
    <n v="595"/>
    <n v="474"/>
    <s v="Taylor Swift"/>
    <x v="0"/>
    <x v="1"/>
    <n v="68.78"/>
    <n v="65.2"/>
  </r>
  <r>
    <s v="U5882"/>
    <x v="32"/>
    <x v="5"/>
    <x v="4"/>
    <x v="1"/>
    <n v="463"/>
    <n v="482"/>
    <s v="Post Malone"/>
    <x v="1"/>
    <x v="2"/>
    <n v="31.03"/>
    <n v="30.34"/>
  </r>
  <r>
    <s v="U5906"/>
    <x v="32"/>
    <x v="4"/>
    <x v="0"/>
    <x v="3"/>
    <n v="537"/>
    <n v="340"/>
    <s v="Billie Eilish"/>
    <x v="1"/>
    <x v="0"/>
    <n v="30.46"/>
    <n v="38.729999999999997"/>
  </r>
  <r>
    <s v="U5928"/>
    <x v="32"/>
    <x v="1"/>
    <x v="3"/>
    <x v="9"/>
    <n v="282"/>
    <n v="110"/>
    <s v="BTS"/>
    <x v="0"/>
    <x v="0"/>
    <n v="86.2"/>
    <n v="9.66"/>
  </r>
  <r>
    <s v="U5961"/>
    <x v="32"/>
    <x v="7"/>
    <x v="3"/>
    <x v="5"/>
    <n v="300"/>
    <n v="335"/>
    <s v="Billie Eilish"/>
    <x v="1"/>
    <x v="2"/>
    <n v="38.78"/>
    <n v="52.29"/>
  </r>
  <r>
    <s v="U5983"/>
    <x v="32"/>
    <x v="3"/>
    <x v="3"/>
    <x v="4"/>
    <n v="469"/>
    <n v="485"/>
    <s v="Adele"/>
    <x v="1"/>
    <x v="0"/>
    <n v="16.16"/>
    <n v="54.74"/>
  </r>
  <r>
    <s v="U1012"/>
    <x v="33"/>
    <x v="9"/>
    <x v="4"/>
    <x v="4"/>
    <n v="389"/>
    <n v="328"/>
    <s v="Ed Sheeran"/>
    <x v="1"/>
    <x v="2"/>
    <n v="20.239999999999998"/>
    <n v="43.38"/>
  </r>
  <r>
    <s v="U1092"/>
    <x v="33"/>
    <x v="4"/>
    <x v="4"/>
    <x v="4"/>
    <n v="265"/>
    <n v="170"/>
    <s v="Post Malone"/>
    <x v="0"/>
    <x v="0"/>
    <n v="56.93"/>
    <n v="21.18"/>
  </r>
  <r>
    <s v="U1099"/>
    <x v="33"/>
    <x v="5"/>
    <x v="2"/>
    <x v="5"/>
    <n v="11"/>
    <n v="102"/>
    <s v="Billie Eilish"/>
    <x v="0"/>
    <x v="0"/>
    <n v="43.81"/>
    <n v="55.65"/>
  </r>
  <r>
    <s v="U1150"/>
    <x v="33"/>
    <x v="4"/>
    <x v="5"/>
    <x v="8"/>
    <n v="379"/>
    <n v="182"/>
    <s v="BTS"/>
    <x v="1"/>
    <x v="1"/>
    <n v="65.650000000000006"/>
    <n v="24.84"/>
  </r>
  <r>
    <s v="U1152"/>
    <x v="33"/>
    <x v="2"/>
    <x v="1"/>
    <x v="3"/>
    <n v="135"/>
    <n v="445"/>
    <s v="BTS"/>
    <x v="0"/>
    <x v="2"/>
    <n v="45.81"/>
    <n v="60.65"/>
  </r>
  <r>
    <s v="U1155"/>
    <x v="33"/>
    <x v="8"/>
    <x v="4"/>
    <x v="8"/>
    <n v="240"/>
    <n v="73"/>
    <s v="Bad Bunny"/>
    <x v="0"/>
    <x v="2"/>
    <n v="81.16"/>
    <n v="50.25"/>
  </r>
  <r>
    <s v="U1160"/>
    <x v="33"/>
    <x v="2"/>
    <x v="1"/>
    <x v="7"/>
    <n v="366"/>
    <n v="120"/>
    <s v="BTS"/>
    <x v="1"/>
    <x v="0"/>
    <n v="46.75"/>
    <n v="16.760000000000002"/>
  </r>
  <r>
    <s v="U1301"/>
    <x v="33"/>
    <x v="4"/>
    <x v="5"/>
    <x v="0"/>
    <n v="415"/>
    <n v="262"/>
    <s v="The Weeknd"/>
    <x v="1"/>
    <x v="0"/>
    <n v="10.15"/>
    <n v="7.29"/>
  </r>
  <r>
    <s v="U1311"/>
    <x v="33"/>
    <x v="4"/>
    <x v="3"/>
    <x v="2"/>
    <n v="422"/>
    <n v="129"/>
    <s v="Post Malone"/>
    <x v="0"/>
    <x v="0"/>
    <n v="24.78"/>
    <n v="43.35"/>
  </r>
  <r>
    <s v="U1343"/>
    <x v="33"/>
    <x v="0"/>
    <x v="2"/>
    <x v="1"/>
    <n v="365"/>
    <n v="123"/>
    <s v="Drake"/>
    <x v="0"/>
    <x v="2"/>
    <n v="44.14"/>
    <n v="74.97"/>
  </r>
  <r>
    <s v="U1415"/>
    <x v="33"/>
    <x v="2"/>
    <x v="4"/>
    <x v="7"/>
    <n v="444"/>
    <n v="18"/>
    <s v="The Weeknd"/>
    <x v="0"/>
    <x v="0"/>
    <n v="64.37"/>
    <n v="79.040000000000006"/>
  </r>
  <r>
    <s v="U1444"/>
    <x v="33"/>
    <x v="2"/>
    <x v="4"/>
    <x v="3"/>
    <n v="456"/>
    <n v="25"/>
    <s v="BTS"/>
    <x v="1"/>
    <x v="2"/>
    <n v="88.59"/>
    <n v="37.24"/>
  </r>
  <r>
    <s v="U1554"/>
    <x v="33"/>
    <x v="7"/>
    <x v="5"/>
    <x v="3"/>
    <n v="588"/>
    <n v="395"/>
    <s v="Post Malone"/>
    <x v="1"/>
    <x v="2"/>
    <n v="61.42"/>
    <n v="73.91"/>
  </r>
  <r>
    <s v="U1589"/>
    <x v="33"/>
    <x v="6"/>
    <x v="2"/>
    <x v="4"/>
    <n v="253"/>
    <n v="105"/>
    <s v="Billie Eilish"/>
    <x v="1"/>
    <x v="0"/>
    <n v="34.58"/>
    <n v="76.69"/>
  </r>
  <r>
    <s v="U1638"/>
    <x v="33"/>
    <x v="3"/>
    <x v="1"/>
    <x v="7"/>
    <n v="437"/>
    <n v="451"/>
    <s v="Bad Bunny"/>
    <x v="0"/>
    <x v="1"/>
    <n v="59.6"/>
    <n v="10.72"/>
  </r>
  <r>
    <s v="U1647"/>
    <x v="33"/>
    <x v="7"/>
    <x v="2"/>
    <x v="0"/>
    <n v="47"/>
    <n v="225"/>
    <s v="Ed Sheeran"/>
    <x v="0"/>
    <x v="0"/>
    <n v="36.26"/>
    <n v="78.040000000000006"/>
  </r>
  <r>
    <s v="U1649"/>
    <x v="33"/>
    <x v="8"/>
    <x v="5"/>
    <x v="6"/>
    <n v="523"/>
    <n v="78"/>
    <s v="Drake"/>
    <x v="0"/>
    <x v="0"/>
    <n v="85.8"/>
    <n v="48.92"/>
  </r>
  <r>
    <s v="U1814"/>
    <x v="33"/>
    <x v="9"/>
    <x v="0"/>
    <x v="4"/>
    <n v="326"/>
    <n v="99"/>
    <s v="Drake"/>
    <x v="0"/>
    <x v="2"/>
    <n v="74.47"/>
    <n v="61.15"/>
  </r>
  <r>
    <s v="U1944"/>
    <x v="33"/>
    <x v="7"/>
    <x v="5"/>
    <x v="4"/>
    <n v="277"/>
    <n v="321"/>
    <s v="Bad Bunny"/>
    <x v="1"/>
    <x v="0"/>
    <n v="80.040000000000006"/>
    <n v="41.47"/>
  </r>
  <r>
    <s v="U2077"/>
    <x v="33"/>
    <x v="0"/>
    <x v="4"/>
    <x v="4"/>
    <n v="559"/>
    <n v="302"/>
    <s v="Dua Lipa"/>
    <x v="1"/>
    <x v="1"/>
    <n v="43.13"/>
    <n v="39.25"/>
  </r>
  <r>
    <s v="U2148"/>
    <x v="33"/>
    <x v="0"/>
    <x v="5"/>
    <x v="2"/>
    <n v="110"/>
    <n v="251"/>
    <s v="Adele"/>
    <x v="1"/>
    <x v="0"/>
    <n v="33.31"/>
    <n v="14.61"/>
  </r>
  <r>
    <s v="U2155"/>
    <x v="33"/>
    <x v="6"/>
    <x v="4"/>
    <x v="2"/>
    <n v="424"/>
    <n v="60"/>
    <s v="Billie Eilish"/>
    <x v="1"/>
    <x v="1"/>
    <n v="47.09"/>
    <n v="63.09"/>
  </r>
  <r>
    <s v="U2192"/>
    <x v="33"/>
    <x v="5"/>
    <x v="0"/>
    <x v="2"/>
    <n v="484"/>
    <n v="257"/>
    <s v="Taylor Swift"/>
    <x v="1"/>
    <x v="1"/>
    <n v="18.170000000000002"/>
    <n v="65.78"/>
  </r>
  <r>
    <s v="U2324"/>
    <x v="33"/>
    <x v="7"/>
    <x v="2"/>
    <x v="4"/>
    <n v="553"/>
    <n v="321"/>
    <s v="Bad Bunny"/>
    <x v="0"/>
    <x v="0"/>
    <n v="65.48"/>
    <n v="53.69"/>
  </r>
  <r>
    <s v="U2498"/>
    <x v="33"/>
    <x v="4"/>
    <x v="0"/>
    <x v="7"/>
    <n v="69"/>
    <n v="262"/>
    <s v="Bad Bunny"/>
    <x v="0"/>
    <x v="2"/>
    <n v="31.72"/>
    <n v="35.270000000000003"/>
  </r>
  <r>
    <s v="U2517"/>
    <x v="33"/>
    <x v="5"/>
    <x v="5"/>
    <x v="5"/>
    <n v="386"/>
    <n v="35"/>
    <s v="Ed Sheeran"/>
    <x v="1"/>
    <x v="2"/>
    <n v="34.56"/>
    <n v="31.15"/>
  </r>
  <r>
    <s v="U2558"/>
    <x v="33"/>
    <x v="5"/>
    <x v="5"/>
    <x v="4"/>
    <n v="551"/>
    <n v="114"/>
    <s v="Post Malone"/>
    <x v="1"/>
    <x v="1"/>
    <n v="14.25"/>
    <n v="39.840000000000003"/>
  </r>
  <r>
    <s v="U2570"/>
    <x v="33"/>
    <x v="8"/>
    <x v="2"/>
    <x v="0"/>
    <n v="46"/>
    <n v="214"/>
    <s v="BTS"/>
    <x v="1"/>
    <x v="1"/>
    <n v="80.2"/>
    <n v="50.96"/>
  </r>
  <r>
    <s v="U2575"/>
    <x v="33"/>
    <x v="8"/>
    <x v="0"/>
    <x v="6"/>
    <n v="114"/>
    <n v="67"/>
    <s v="Adele"/>
    <x v="1"/>
    <x v="2"/>
    <n v="46.94"/>
    <n v="76.3"/>
  </r>
  <r>
    <s v="U2701"/>
    <x v="33"/>
    <x v="4"/>
    <x v="4"/>
    <x v="7"/>
    <n v="566"/>
    <n v="462"/>
    <s v="Billie Eilish"/>
    <x v="0"/>
    <x v="0"/>
    <n v="40.89"/>
    <n v="29.99"/>
  </r>
  <r>
    <s v="U2805"/>
    <x v="33"/>
    <x v="3"/>
    <x v="3"/>
    <x v="8"/>
    <n v="170"/>
    <n v="210"/>
    <s v="Billie Eilish"/>
    <x v="1"/>
    <x v="1"/>
    <n v="37.99"/>
    <n v="23.97"/>
  </r>
  <r>
    <s v="U2904"/>
    <x v="33"/>
    <x v="1"/>
    <x v="1"/>
    <x v="3"/>
    <n v="324"/>
    <n v="52"/>
    <s v="Billie Eilish"/>
    <x v="0"/>
    <x v="0"/>
    <n v="40.520000000000003"/>
    <n v="22.94"/>
  </r>
  <r>
    <s v="U2946"/>
    <x v="33"/>
    <x v="1"/>
    <x v="0"/>
    <x v="5"/>
    <n v="275"/>
    <n v="160"/>
    <s v="Drake"/>
    <x v="0"/>
    <x v="0"/>
    <n v="89.6"/>
    <n v="38.35"/>
  </r>
  <r>
    <s v="U2980"/>
    <x v="33"/>
    <x v="8"/>
    <x v="1"/>
    <x v="3"/>
    <n v="454"/>
    <n v="492"/>
    <s v="Billie Eilish"/>
    <x v="0"/>
    <x v="1"/>
    <n v="61.69"/>
    <n v="9.86"/>
  </r>
  <r>
    <s v="U3057"/>
    <x v="33"/>
    <x v="6"/>
    <x v="3"/>
    <x v="4"/>
    <n v="367"/>
    <n v="53"/>
    <s v="Ed Sheeran"/>
    <x v="0"/>
    <x v="1"/>
    <n v="17.18"/>
    <n v="24.76"/>
  </r>
  <r>
    <s v="U3062"/>
    <x v="33"/>
    <x v="2"/>
    <x v="4"/>
    <x v="4"/>
    <n v="199"/>
    <n v="429"/>
    <s v="Taylor Swift"/>
    <x v="1"/>
    <x v="2"/>
    <n v="41.41"/>
    <n v="9.1199999999999992"/>
  </r>
  <r>
    <s v="U3073"/>
    <x v="33"/>
    <x v="6"/>
    <x v="0"/>
    <x v="8"/>
    <n v="588"/>
    <n v="64"/>
    <s v="Billie Eilish"/>
    <x v="1"/>
    <x v="0"/>
    <n v="28.88"/>
    <n v="43.85"/>
  </r>
  <r>
    <s v="U3090"/>
    <x v="33"/>
    <x v="6"/>
    <x v="2"/>
    <x v="2"/>
    <n v="600"/>
    <n v="29"/>
    <s v="Taylor Swift"/>
    <x v="1"/>
    <x v="0"/>
    <n v="48.35"/>
    <n v="60.57"/>
  </r>
  <r>
    <s v="U3131"/>
    <x v="33"/>
    <x v="3"/>
    <x v="3"/>
    <x v="6"/>
    <n v="55"/>
    <n v="244"/>
    <s v="Post Malone"/>
    <x v="1"/>
    <x v="1"/>
    <n v="61.59"/>
    <n v="66.48"/>
  </r>
  <r>
    <s v="U3277"/>
    <x v="33"/>
    <x v="2"/>
    <x v="0"/>
    <x v="8"/>
    <n v="18"/>
    <n v="390"/>
    <s v="Ed Sheeran"/>
    <x v="1"/>
    <x v="0"/>
    <n v="42.03"/>
    <n v="6.82"/>
  </r>
  <r>
    <s v="U3439"/>
    <x v="33"/>
    <x v="9"/>
    <x v="2"/>
    <x v="4"/>
    <n v="550"/>
    <n v="178"/>
    <s v="Dua Lipa"/>
    <x v="0"/>
    <x v="0"/>
    <n v="41.07"/>
    <n v="58.03"/>
  </r>
  <r>
    <s v="U3463"/>
    <x v="33"/>
    <x v="2"/>
    <x v="3"/>
    <x v="6"/>
    <n v="454"/>
    <n v="131"/>
    <s v="Bad Bunny"/>
    <x v="1"/>
    <x v="2"/>
    <n v="48.26"/>
    <n v="64.48"/>
  </r>
  <r>
    <s v="U3494"/>
    <x v="33"/>
    <x v="5"/>
    <x v="1"/>
    <x v="2"/>
    <n v="313"/>
    <n v="379"/>
    <s v="Billie Eilish"/>
    <x v="1"/>
    <x v="0"/>
    <n v="27.6"/>
    <n v="25.74"/>
  </r>
  <r>
    <s v="U3521"/>
    <x v="33"/>
    <x v="7"/>
    <x v="4"/>
    <x v="5"/>
    <n v="123"/>
    <n v="236"/>
    <s v="Billie Eilish"/>
    <x v="0"/>
    <x v="2"/>
    <n v="53.68"/>
    <n v="51.14"/>
  </r>
  <r>
    <s v="U3524"/>
    <x v="33"/>
    <x v="5"/>
    <x v="5"/>
    <x v="8"/>
    <n v="596"/>
    <n v="367"/>
    <s v="Bad Bunny"/>
    <x v="1"/>
    <x v="1"/>
    <n v="55.71"/>
    <n v="27.62"/>
  </r>
  <r>
    <s v="U3544"/>
    <x v="33"/>
    <x v="3"/>
    <x v="0"/>
    <x v="2"/>
    <n v="70"/>
    <n v="169"/>
    <s v="BTS"/>
    <x v="0"/>
    <x v="1"/>
    <n v="78.03"/>
    <n v="9.6999999999999993"/>
  </r>
  <r>
    <s v="U3787"/>
    <x v="33"/>
    <x v="7"/>
    <x v="5"/>
    <x v="5"/>
    <n v="435"/>
    <n v="69"/>
    <s v="Bad Bunny"/>
    <x v="1"/>
    <x v="1"/>
    <n v="85.2"/>
    <n v="72.459999999999994"/>
  </r>
  <r>
    <s v="U3869"/>
    <x v="33"/>
    <x v="2"/>
    <x v="2"/>
    <x v="6"/>
    <n v="508"/>
    <n v="86"/>
    <s v="Billie Eilish"/>
    <x v="0"/>
    <x v="1"/>
    <n v="81.14"/>
    <n v="65.510000000000005"/>
  </r>
  <r>
    <s v="U3877"/>
    <x v="33"/>
    <x v="0"/>
    <x v="5"/>
    <x v="1"/>
    <n v="52"/>
    <n v="429"/>
    <s v="Bad Bunny"/>
    <x v="1"/>
    <x v="0"/>
    <n v="30.17"/>
    <n v="76.91"/>
  </r>
  <r>
    <s v="U3951"/>
    <x v="33"/>
    <x v="3"/>
    <x v="1"/>
    <x v="2"/>
    <n v="212"/>
    <n v="307"/>
    <s v="Post Malone"/>
    <x v="0"/>
    <x v="2"/>
    <n v="20.81"/>
    <n v="53.86"/>
  </r>
  <r>
    <s v="U3952"/>
    <x v="33"/>
    <x v="8"/>
    <x v="4"/>
    <x v="1"/>
    <n v="245"/>
    <n v="333"/>
    <s v="The Weeknd"/>
    <x v="1"/>
    <x v="2"/>
    <n v="34.950000000000003"/>
    <n v="59.24"/>
  </r>
  <r>
    <s v="U3986"/>
    <x v="33"/>
    <x v="3"/>
    <x v="5"/>
    <x v="9"/>
    <n v="597"/>
    <n v="222"/>
    <s v="Adele"/>
    <x v="0"/>
    <x v="2"/>
    <n v="44.43"/>
    <n v="22.51"/>
  </r>
  <r>
    <s v="U4038"/>
    <x v="33"/>
    <x v="8"/>
    <x v="0"/>
    <x v="1"/>
    <n v="176"/>
    <n v="390"/>
    <s v="Bad Bunny"/>
    <x v="1"/>
    <x v="0"/>
    <n v="15.99"/>
    <n v="67.2"/>
  </r>
  <r>
    <s v="U4042"/>
    <x v="33"/>
    <x v="9"/>
    <x v="3"/>
    <x v="5"/>
    <n v="277"/>
    <n v="347"/>
    <s v="The Weeknd"/>
    <x v="0"/>
    <x v="0"/>
    <n v="81.540000000000006"/>
    <n v="37.94"/>
  </r>
  <r>
    <s v="U4146"/>
    <x v="33"/>
    <x v="4"/>
    <x v="5"/>
    <x v="1"/>
    <n v="332"/>
    <n v="418"/>
    <s v="Post Malone"/>
    <x v="0"/>
    <x v="0"/>
    <n v="86.92"/>
    <n v="10.25"/>
  </r>
  <r>
    <s v="U4231"/>
    <x v="33"/>
    <x v="4"/>
    <x v="2"/>
    <x v="0"/>
    <n v="126"/>
    <n v="473"/>
    <s v="BTS"/>
    <x v="0"/>
    <x v="1"/>
    <n v="43.13"/>
    <n v="59.54"/>
  </r>
  <r>
    <s v="U4241"/>
    <x v="33"/>
    <x v="2"/>
    <x v="1"/>
    <x v="8"/>
    <n v="211"/>
    <n v="21"/>
    <s v="Taylor Swift"/>
    <x v="0"/>
    <x v="1"/>
    <n v="49.94"/>
    <n v="24.35"/>
  </r>
  <r>
    <s v="U4327"/>
    <x v="33"/>
    <x v="5"/>
    <x v="3"/>
    <x v="5"/>
    <n v="69"/>
    <n v="317"/>
    <s v="Post Malone"/>
    <x v="0"/>
    <x v="2"/>
    <n v="45.66"/>
    <n v="53.67"/>
  </r>
  <r>
    <s v="U4439"/>
    <x v="33"/>
    <x v="8"/>
    <x v="5"/>
    <x v="8"/>
    <n v="114"/>
    <n v="28"/>
    <s v="Post Malone"/>
    <x v="1"/>
    <x v="1"/>
    <n v="41.92"/>
    <n v="36.64"/>
  </r>
  <r>
    <s v="U4453"/>
    <x v="33"/>
    <x v="9"/>
    <x v="4"/>
    <x v="9"/>
    <n v="267"/>
    <n v="105"/>
    <s v="BTS"/>
    <x v="0"/>
    <x v="0"/>
    <n v="43.01"/>
    <n v="53.98"/>
  </r>
  <r>
    <s v="U4483"/>
    <x v="33"/>
    <x v="9"/>
    <x v="5"/>
    <x v="3"/>
    <n v="312"/>
    <n v="500"/>
    <s v="Dua Lipa"/>
    <x v="0"/>
    <x v="1"/>
    <n v="54.39"/>
    <n v="16.18"/>
  </r>
  <r>
    <s v="U4574"/>
    <x v="33"/>
    <x v="6"/>
    <x v="3"/>
    <x v="5"/>
    <n v="586"/>
    <n v="80"/>
    <s v="Drake"/>
    <x v="0"/>
    <x v="2"/>
    <n v="79.260000000000005"/>
    <n v="28.88"/>
  </r>
  <r>
    <s v="U4646"/>
    <x v="33"/>
    <x v="0"/>
    <x v="3"/>
    <x v="3"/>
    <n v="381"/>
    <n v="333"/>
    <s v="Drake"/>
    <x v="1"/>
    <x v="1"/>
    <n v="59.75"/>
    <n v="60.11"/>
  </r>
  <r>
    <s v="U4699"/>
    <x v="33"/>
    <x v="7"/>
    <x v="0"/>
    <x v="5"/>
    <n v="286"/>
    <n v="35"/>
    <s v="Bad Bunny"/>
    <x v="1"/>
    <x v="1"/>
    <n v="20.76"/>
    <n v="42.31"/>
  </r>
  <r>
    <s v="U4705"/>
    <x v="33"/>
    <x v="0"/>
    <x v="0"/>
    <x v="5"/>
    <n v="380"/>
    <n v="284"/>
    <s v="Ed Sheeran"/>
    <x v="1"/>
    <x v="0"/>
    <n v="68.55"/>
    <n v="76.92"/>
  </r>
  <r>
    <s v="U4734"/>
    <x v="33"/>
    <x v="3"/>
    <x v="2"/>
    <x v="0"/>
    <n v="211"/>
    <n v="318"/>
    <s v="Taylor Swift"/>
    <x v="0"/>
    <x v="0"/>
    <n v="38.57"/>
    <n v="72.94"/>
  </r>
  <r>
    <s v="U4844"/>
    <x v="33"/>
    <x v="5"/>
    <x v="5"/>
    <x v="3"/>
    <n v="450"/>
    <n v="44"/>
    <s v="Taylor Swift"/>
    <x v="1"/>
    <x v="2"/>
    <n v="62.35"/>
    <n v="23.02"/>
  </r>
  <r>
    <s v="U4862"/>
    <x v="33"/>
    <x v="0"/>
    <x v="4"/>
    <x v="9"/>
    <n v="223"/>
    <n v="291"/>
    <s v="Ed Sheeran"/>
    <x v="0"/>
    <x v="1"/>
    <n v="89.83"/>
    <n v="68.89"/>
  </r>
  <r>
    <s v="U4942"/>
    <x v="33"/>
    <x v="2"/>
    <x v="4"/>
    <x v="0"/>
    <n v="36"/>
    <n v="88"/>
    <s v="Ed Sheeran"/>
    <x v="1"/>
    <x v="2"/>
    <n v="75.3"/>
    <n v="75.319999999999993"/>
  </r>
  <r>
    <s v="U4944"/>
    <x v="33"/>
    <x v="7"/>
    <x v="1"/>
    <x v="3"/>
    <n v="581"/>
    <n v="151"/>
    <s v="Bad Bunny"/>
    <x v="0"/>
    <x v="2"/>
    <n v="67.64"/>
    <n v="34.92"/>
  </r>
  <r>
    <s v="U4955"/>
    <x v="33"/>
    <x v="2"/>
    <x v="2"/>
    <x v="6"/>
    <n v="487"/>
    <n v="37"/>
    <s v="Taylor Swift"/>
    <x v="0"/>
    <x v="2"/>
    <n v="55.13"/>
    <n v="5.2"/>
  </r>
  <r>
    <s v="U4966"/>
    <x v="33"/>
    <x v="6"/>
    <x v="1"/>
    <x v="0"/>
    <n v="554"/>
    <n v="245"/>
    <s v="Drake"/>
    <x v="0"/>
    <x v="1"/>
    <n v="84.32"/>
    <n v="38.369999999999997"/>
  </r>
  <r>
    <s v="U5034"/>
    <x v="33"/>
    <x v="3"/>
    <x v="0"/>
    <x v="3"/>
    <n v="362"/>
    <n v="412"/>
    <s v="Post Malone"/>
    <x v="0"/>
    <x v="1"/>
    <n v="31.42"/>
    <n v="64.150000000000006"/>
  </r>
  <r>
    <s v="U5089"/>
    <x v="33"/>
    <x v="9"/>
    <x v="2"/>
    <x v="2"/>
    <n v="591"/>
    <n v="168"/>
    <s v="Taylor Swift"/>
    <x v="0"/>
    <x v="1"/>
    <n v="71.010000000000005"/>
    <n v="37.880000000000003"/>
  </r>
  <r>
    <s v="U5102"/>
    <x v="33"/>
    <x v="8"/>
    <x v="0"/>
    <x v="3"/>
    <n v="315"/>
    <n v="156"/>
    <s v="Bad Bunny"/>
    <x v="0"/>
    <x v="1"/>
    <n v="75.03"/>
    <n v="74.739999999999995"/>
  </r>
  <r>
    <s v="U5111"/>
    <x v="33"/>
    <x v="6"/>
    <x v="0"/>
    <x v="8"/>
    <n v="507"/>
    <n v="131"/>
    <s v="Drake"/>
    <x v="0"/>
    <x v="1"/>
    <n v="32.99"/>
    <n v="28.87"/>
  </r>
  <r>
    <s v="U5158"/>
    <x v="33"/>
    <x v="4"/>
    <x v="3"/>
    <x v="5"/>
    <n v="450"/>
    <n v="313"/>
    <s v="Dua Lipa"/>
    <x v="1"/>
    <x v="1"/>
    <n v="86.07"/>
    <n v="40.799999999999997"/>
  </r>
  <r>
    <s v="U5171"/>
    <x v="33"/>
    <x v="7"/>
    <x v="5"/>
    <x v="7"/>
    <n v="577"/>
    <n v="17"/>
    <s v="Billie Eilish"/>
    <x v="1"/>
    <x v="0"/>
    <n v="26.34"/>
    <n v="64.959999999999994"/>
  </r>
  <r>
    <s v="U5189"/>
    <x v="33"/>
    <x v="1"/>
    <x v="0"/>
    <x v="5"/>
    <n v="530"/>
    <n v="310"/>
    <s v="Bad Bunny"/>
    <x v="0"/>
    <x v="2"/>
    <n v="59.2"/>
    <n v="62.28"/>
  </r>
  <r>
    <s v="U5194"/>
    <x v="33"/>
    <x v="9"/>
    <x v="2"/>
    <x v="1"/>
    <n v="599"/>
    <n v="322"/>
    <s v="Billie Eilish"/>
    <x v="1"/>
    <x v="0"/>
    <n v="63.77"/>
    <n v="31.99"/>
  </r>
  <r>
    <s v="U5293"/>
    <x v="33"/>
    <x v="1"/>
    <x v="3"/>
    <x v="4"/>
    <n v="561"/>
    <n v="160"/>
    <s v="Post Malone"/>
    <x v="0"/>
    <x v="1"/>
    <n v="71.41"/>
    <n v="33.54"/>
  </r>
  <r>
    <s v="U5412"/>
    <x v="33"/>
    <x v="3"/>
    <x v="2"/>
    <x v="7"/>
    <n v="27"/>
    <n v="185"/>
    <s v="Adele"/>
    <x v="1"/>
    <x v="1"/>
    <n v="78.62"/>
    <n v="47.59"/>
  </r>
  <r>
    <s v="U5443"/>
    <x v="33"/>
    <x v="6"/>
    <x v="0"/>
    <x v="4"/>
    <n v="237"/>
    <n v="450"/>
    <s v="Bad Bunny"/>
    <x v="0"/>
    <x v="2"/>
    <n v="68.03"/>
    <n v="35.549999999999997"/>
  </r>
  <r>
    <s v="U5481"/>
    <x v="33"/>
    <x v="4"/>
    <x v="3"/>
    <x v="4"/>
    <n v="131"/>
    <n v="35"/>
    <s v="BTS"/>
    <x v="0"/>
    <x v="0"/>
    <n v="60.85"/>
    <n v="79.78"/>
  </r>
  <r>
    <s v="U5490"/>
    <x v="33"/>
    <x v="7"/>
    <x v="2"/>
    <x v="7"/>
    <n v="535"/>
    <n v="459"/>
    <s v="Adele"/>
    <x v="1"/>
    <x v="0"/>
    <n v="11.58"/>
    <n v="78.010000000000005"/>
  </r>
  <r>
    <s v="U5540"/>
    <x v="33"/>
    <x v="1"/>
    <x v="0"/>
    <x v="2"/>
    <n v="337"/>
    <n v="46"/>
    <s v="Ed Sheeran"/>
    <x v="1"/>
    <x v="1"/>
    <n v="70.709999999999994"/>
    <n v="9.5399999999999991"/>
  </r>
  <r>
    <s v="U5580"/>
    <x v="33"/>
    <x v="0"/>
    <x v="3"/>
    <x v="3"/>
    <n v="337"/>
    <n v="266"/>
    <s v="Drake"/>
    <x v="0"/>
    <x v="2"/>
    <n v="83.39"/>
    <n v="40.9"/>
  </r>
  <r>
    <s v="U5685"/>
    <x v="33"/>
    <x v="3"/>
    <x v="1"/>
    <x v="0"/>
    <n v="209"/>
    <n v="481"/>
    <s v="Billie Eilish"/>
    <x v="1"/>
    <x v="2"/>
    <n v="50.88"/>
    <n v="19.39"/>
  </r>
  <r>
    <s v="U5691"/>
    <x v="33"/>
    <x v="7"/>
    <x v="3"/>
    <x v="0"/>
    <n v="593"/>
    <n v="408"/>
    <s v="Ed Sheeran"/>
    <x v="0"/>
    <x v="1"/>
    <n v="34.17"/>
    <n v="43.06"/>
  </r>
  <r>
    <s v="U5749"/>
    <x v="33"/>
    <x v="6"/>
    <x v="2"/>
    <x v="7"/>
    <n v="209"/>
    <n v="265"/>
    <s v="The Weeknd"/>
    <x v="0"/>
    <x v="0"/>
    <n v="55.98"/>
    <n v="49.08"/>
  </r>
  <r>
    <s v="U5763"/>
    <x v="33"/>
    <x v="1"/>
    <x v="0"/>
    <x v="2"/>
    <n v="454"/>
    <n v="438"/>
    <s v="Adele"/>
    <x v="1"/>
    <x v="2"/>
    <n v="31.07"/>
    <n v="32.090000000000003"/>
  </r>
  <r>
    <s v="U5913"/>
    <x v="33"/>
    <x v="7"/>
    <x v="3"/>
    <x v="2"/>
    <n v="355"/>
    <n v="419"/>
    <s v="Post Malone"/>
    <x v="1"/>
    <x v="1"/>
    <n v="31.13"/>
    <n v="9.3699999999999992"/>
  </r>
  <r>
    <s v="U5920"/>
    <x v="33"/>
    <x v="0"/>
    <x v="0"/>
    <x v="1"/>
    <n v="21"/>
    <n v="49"/>
    <s v="Bad Bunny"/>
    <x v="1"/>
    <x v="2"/>
    <n v="22.97"/>
    <n v="16.59"/>
  </r>
  <r>
    <s v="U5934"/>
    <x v="33"/>
    <x v="6"/>
    <x v="0"/>
    <x v="6"/>
    <n v="28"/>
    <n v="310"/>
    <s v="Drake"/>
    <x v="0"/>
    <x v="1"/>
    <n v="15.04"/>
    <n v="52.4"/>
  </r>
  <r>
    <s v="U5939"/>
    <x v="33"/>
    <x v="4"/>
    <x v="3"/>
    <x v="9"/>
    <n v="371"/>
    <n v="475"/>
    <s v="Drake"/>
    <x v="0"/>
    <x v="1"/>
    <n v="80.72"/>
    <n v="73.38"/>
  </r>
  <r>
    <s v="U5946"/>
    <x v="33"/>
    <x v="2"/>
    <x v="2"/>
    <x v="6"/>
    <n v="96"/>
    <n v="7"/>
    <s v="Billie Eilish"/>
    <x v="0"/>
    <x v="1"/>
    <n v="88.74"/>
    <n v="25.27"/>
  </r>
  <r>
    <s v="U5959"/>
    <x v="33"/>
    <x v="0"/>
    <x v="0"/>
    <x v="0"/>
    <n v="429"/>
    <n v="175"/>
    <s v="Ed Sheeran"/>
    <x v="0"/>
    <x v="1"/>
    <n v="14.89"/>
    <n v="28.29"/>
  </r>
  <r>
    <s v="U5992"/>
    <x v="33"/>
    <x v="7"/>
    <x v="1"/>
    <x v="5"/>
    <n v="291"/>
    <n v="64"/>
    <s v="The Weeknd"/>
    <x v="1"/>
    <x v="2"/>
    <n v="36.619999999999997"/>
    <n v="78.22"/>
  </r>
  <r>
    <s v="U1032"/>
    <x v="34"/>
    <x v="2"/>
    <x v="0"/>
    <x v="3"/>
    <n v="564"/>
    <n v="400"/>
    <s v="Drake"/>
    <x v="0"/>
    <x v="0"/>
    <n v="28.7"/>
    <n v="69.19"/>
  </r>
  <r>
    <s v="U1080"/>
    <x v="34"/>
    <x v="7"/>
    <x v="1"/>
    <x v="3"/>
    <n v="365"/>
    <n v="259"/>
    <s v="Bad Bunny"/>
    <x v="0"/>
    <x v="1"/>
    <n v="15.61"/>
    <n v="66.64"/>
  </r>
  <r>
    <s v="U1107"/>
    <x v="34"/>
    <x v="8"/>
    <x v="2"/>
    <x v="2"/>
    <n v="473"/>
    <n v="427"/>
    <s v="Billie Eilish"/>
    <x v="0"/>
    <x v="0"/>
    <n v="67.25"/>
    <n v="7.54"/>
  </r>
  <r>
    <s v="U1170"/>
    <x v="34"/>
    <x v="3"/>
    <x v="4"/>
    <x v="7"/>
    <n v="521"/>
    <n v="138"/>
    <s v="Adele"/>
    <x v="1"/>
    <x v="2"/>
    <n v="12.66"/>
    <n v="60.2"/>
  </r>
  <r>
    <s v="U1354"/>
    <x v="34"/>
    <x v="7"/>
    <x v="0"/>
    <x v="4"/>
    <n v="352"/>
    <n v="79"/>
    <s v="Adele"/>
    <x v="1"/>
    <x v="1"/>
    <n v="87.44"/>
    <n v="39.590000000000003"/>
  </r>
  <r>
    <s v="U1370"/>
    <x v="34"/>
    <x v="4"/>
    <x v="2"/>
    <x v="6"/>
    <n v="468"/>
    <n v="141"/>
    <s v="Ed Sheeran"/>
    <x v="1"/>
    <x v="0"/>
    <n v="57.68"/>
    <n v="9.8000000000000007"/>
  </r>
  <r>
    <s v="U1449"/>
    <x v="34"/>
    <x v="1"/>
    <x v="5"/>
    <x v="5"/>
    <n v="441"/>
    <n v="354"/>
    <s v="Ed Sheeran"/>
    <x v="1"/>
    <x v="0"/>
    <n v="46.61"/>
    <n v="62.25"/>
  </r>
  <r>
    <s v="U1476"/>
    <x v="34"/>
    <x v="9"/>
    <x v="0"/>
    <x v="7"/>
    <n v="160"/>
    <n v="93"/>
    <s v="Taylor Swift"/>
    <x v="0"/>
    <x v="1"/>
    <n v="38.08"/>
    <n v="44.61"/>
  </r>
  <r>
    <s v="U1478"/>
    <x v="34"/>
    <x v="6"/>
    <x v="2"/>
    <x v="6"/>
    <n v="58"/>
    <n v="246"/>
    <s v="Dua Lipa"/>
    <x v="0"/>
    <x v="0"/>
    <n v="58.37"/>
    <n v="68.22"/>
  </r>
  <r>
    <s v="U1510"/>
    <x v="34"/>
    <x v="2"/>
    <x v="3"/>
    <x v="3"/>
    <n v="243"/>
    <n v="404"/>
    <s v="BTS"/>
    <x v="0"/>
    <x v="2"/>
    <n v="32.19"/>
    <n v="43.22"/>
  </r>
  <r>
    <s v="U1518"/>
    <x v="34"/>
    <x v="4"/>
    <x v="2"/>
    <x v="7"/>
    <n v="467"/>
    <n v="270"/>
    <s v="Adele"/>
    <x v="1"/>
    <x v="1"/>
    <n v="62.18"/>
    <n v="29.03"/>
  </r>
  <r>
    <s v="U1613"/>
    <x v="34"/>
    <x v="2"/>
    <x v="2"/>
    <x v="6"/>
    <n v="40"/>
    <n v="325"/>
    <s v="Ed Sheeran"/>
    <x v="1"/>
    <x v="2"/>
    <n v="33.479999999999997"/>
    <n v="72.58"/>
  </r>
  <r>
    <s v="U1623"/>
    <x v="34"/>
    <x v="4"/>
    <x v="3"/>
    <x v="6"/>
    <n v="579"/>
    <n v="144"/>
    <s v="Drake"/>
    <x v="1"/>
    <x v="0"/>
    <n v="41.68"/>
    <n v="22.66"/>
  </r>
  <r>
    <s v="U1627"/>
    <x v="34"/>
    <x v="4"/>
    <x v="1"/>
    <x v="8"/>
    <n v="216"/>
    <n v="8"/>
    <s v="BTS"/>
    <x v="1"/>
    <x v="0"/>
    <n v="40.450000000000003"/>
    <n v="58.65"/>
  </r>
  <r>
    <s v="U1645"/>
    <x v="34"/>
    <x v="8"/>
    <x v="5"/>
    <x v="6"/>
    <n v="553"/>
    <n v="441"/>
    <s v="Dua Lipa"/>
    <x v="1"/>
    <x v="0"/>
    <n v="72.28"/>
    <n v="15.32"/>
  </r>
  <r>
    <s v="U1736"/>
    <x v="34"/>
    <x v="0"/>
    <x v="2"/>
    <x v="8"/>
    <n v="248"/>
    <n v="318"/>
    <s v="Billie Eilish"/>
    <x v="0"/>
    <x v="0"/>
    <n v="47.29"/>
    <n v="71.78"/>
  </r>
  <r>
    <s v="U1858"/>
    <x v="34"/>
    <x v="1"/>
    <x v="4"/>
    <x v="3"/>
    <n v="115"/>
    <n v="15"/>
    <s v="BTS"/>
    <x v="0"/>
    <x v="2"/>
    <n v="20.95"/>
    <n v="66.81"/>
  </r>
  <r>
    <s v="U1861"/>
    <x v="34"/>
    <x v="1"/>
    <x v="3"/>
    <x v="6"/>
    <n v="91"/>
    <n v="122"/>
    <s v="Dua Lipa"/>
    <x v="1"/>
    <x v="2"/>
    <n v="66.989999999999995"/>
    <n v="57.87"/>
  </r>
  <r>
    <s v="U1924"/>
    <x v="34"/>
    <x v="5"/>
    <x v="2"/>
    <x v="4"/>
    <n v="522"/>
    <n v="162"/>
    <s v="Billie Eilish"/>
    <x v="0"/>
    <x v="0"/>
    <n v="62.49"/>
    <n v="36.53"/>
  </r>
  <r>
    <s v="U1926"/>
    <x v="34"/>
    <x v="3"/>
    <x v="3"/>
    <x v="5"/>
    <n v="272"/>
    <n v="90"/>
    <s v="Taylor Swift"/>
    <x v="0"/>
    <x v="0"/>
    <n v="76.89"/>
    <n v="69.209999999999994"/>
  </r>
  <r>
    <s v="U2047"/>
    <x v="34"/>
    <x v="1"/>
    <x v="3"/>
    <x v="9"/>
    <n v="137"/>
    <n v="496"/>
    <s v="The Weeknd"/>
    <x v="1"/>
    <x v="1"/>
    <n v="72.47"/>
    <n v="50.54"/>
  </r>
  <r>
    <s v="U2055"/>
    <x v="34"/>
    <x v="1"/>
    <x v="2"/>
    <x v="2"/>
    <n v="586"/>
    <n v="137"/>
    <s v="The Weeknd"/>
    <x v="0"/>
    <x v="2"/>
    <n v="48.38"/>
    <n v="68.58"/>
  </r>
  <r>
    <s v="U2066"/>
    <x v="34"/>
    <x v="3"/>
    <x v="1"/>
    <x v="0"/>
    <n v="290"/>
    <n v="426"/>
    <s v="Adele"/>
    <x v="1"/>
    <x v="0"/>
    <n v="73.27"/>
    <n v="26.07"/>
  </r>
  <r>
    <s v="U2078"/>
    <x v="34"/>
    <x v="4"/>
    <x v="5"/>
    <x v="0"/>
    <n v="72"/>
    <n v="72"/>
    <s v="Adele"/>
    <x v="0"/>
    <x v="0"/>
    <n v="61.19"/>
    <n v="42.81"/>
  </r>
  <r>
    <s v="U2096"/>
    <x v="34"/>
    <x v="5"/>
    <x v="2"/>
    <x v="5"/>
    <n v="566"/>
    <n v="90"/>
    <s v="Post Malone"/>
    <x v="0"/>
    <x v="0"/>
    <n v="65.760000000000005"/>
    <n v="28.11"/>
  </r>
  <r>
    <s v="U2110"/>
    <x v="34"/>
    <x v="2"/>
    <x v="2"/>
    <x v="3"/>
    <n v="344"/>
    <n v="70"/>
    <s v="Ed Sheeran"/>
    <x v="0"/>
    <x v="2"/>
    <n v="66"/>
    <n v="32.409999999999997"/>
  </r>
  <r>
    <s v="U2127"/>
    <x v="34"/>
    <x v="2"/>
    <x v="3"/>
    <x v="6"/>
    <n v="191"/>
    <n v="99"/>
    <s v="Billie Eilish"/>
    <x v="1"/>
    <x v="1"/>
    <n v="28.92"/>
    <n v="52.23"/>
  </r>
  <r>
    <s v="U2169"/>
    <x v="34"/>
    <x v="6"/>
    <x v="2"/>
    <x v="3"/>
    <n v="68"/>
    <n v="236"/>
    <s v="BTS"/>
    <x v="0"/>
    <x v="2"/>
    <n v="38.04"/>
    <n v="78.69"/>
  </r>
  <r>
    <s v="U2319"/>
    <x v="34"/>
    <x v="1"/>
    <x v="1"/>
    <x v="8"/>
    <n v="248"/>
    <n v="153"/>
    <s v="Ed Sheeran"/>
    <x v="1"/>
    <x v="0"/>
    <n v="51.52"/>
    <n v="10.029999999999999"/>
  </r>
  <r>
    <s v="U2346"/>
    <x v="34"/>
    <x v="3"/>
    <x v="1"/>
    <x v="9"/>
    <n v="578"/>
    <n v="463"/>
    <s v="Taylor Swift"/>
    <x v="0"/>
    <x v="1"/>
    <n v="50.4"/>
    <n v="56.02"/>
  </r>
  <r>
    <s v="U2635"/>
    <x v="34"/>
    <x v="9"/>
    <x v="1"/>
    <x v="2"/>
    <n v="391"/>
    <n v="378"/>
    <s v="Drake"/>
    <x v="0"/>
    <x v="0"/>
    <n v="28.4"/>
    <n v="50.42"/>
  </r>
  <r>
    <s v="U2696"/>
    <x v="34"/>
    <x v="0"/>
    <x v="4"/>
    <x v="4"/>
    <n v="83"/>
    <n v="30"/>
    <s v="The Weeknd"/>
    <x v="1"/>
    <x v="1"/>
    <n v="23.18"/>
    <n v="20.13"/>
  </r>
  <r>
    <s v="U2728"/>
    <x v="34"/>
    <x v="9"/>
    <x v="1"/>
    <x v="4"/>
    <n v="269"/>
    <n v="491"/>
    <s v="BTS"/>
    <x v="1"/>
    <x v="0"/>
    <n v="50.47"/>
    <n v="50.5"/>
  </r>
  <r>
    <s v="U2744"/>
    <x v="34"/>
    <x v="2"/>
    <x v="1"/>
    <x v="0"/>
    <n v="167"/>
    <n v="381"/>
    <s v="Ed Sheeran"/>
    <x v="0"/>
    <x v="1"/>
    <n v="57.73"/>
    <n v="9.2100000000000009"/>
  </r>
  <r>
    <s v="U2821"/>
    <x v="34"/>
    <x v="7"/>
    <x v="4"/>
    <x v="9"/>
    <n v="66"/>
    <n v="460"/>
    <s v="Bad Bunny"/>
    <x v="1"/>
    <x v="2"/>
    <n v="67.77"/>
    <n v="77"/>
  </r>
  <r>
    <s v="U2846"/>
    <x v="34"/>
    <x v="4"/>
    <x v="0"/>
    <x v="4"/>
    <n v="350"/>
    <n v="38"/>
    <s v="Bad Bunny"/>
    <x v="1"/>
    <x v="1"/>
    <n v="80.569999999999993"/>
    <n v="34.99"/>
  </r>
  <r>
    <s v="U2870"/>
    <x v="34"/>
    <x v="6"/>
    <x v="2"/>
    <x v="0"/>
    <n v="277"/>
    <n v="184"/>
    <s v="Bad Bunny"/>
    <x v="1"/>
    <x v="0"/>
    <n v="23.25"/>
    <n v="47.22"/>
  </r>
  <r>
    <s v="U2900"/>
    <x v="34"/>
    <x v="1"/>
    <x v="3"/>
    <x v="5"/>
    <n v="330"/>
    <n v="38"/>
    <s v="BTS"/>
    <x v="1"/>
    <x v="0"/>
    <n v="44.02"/>
    <n v="60.37"/>
  </r>
  <r>
    <s v="U2906"/>
    <x v="34"/>
    <x v="7"/>
    <x v="5"/>
    <x v="2"/>
    <n v="50"/>
    <n v="290"/>
    <s v="Billie Eilish"/>
    <x v="1"/>
    <x v="2"/>
    <n v="11.99"/>
    <n v="6.12"/>
  </r>
  <r>
    <s v="U2976"/>
    <x v="34"/>
    <x v="9"/>
    <x v="0"/>
    <x v="8"/>
    <n v="584"/>
    <n v="65"/>
    <s v="Ed Sheeran"/>
    <x v="1"/>
    <x v="0"/>
    <n v="80.38"/>
    <n v="59.07"/>
  </r>
  <r>
    <s v="U3039"/>
    <x v="34"/>
    <x v="1"/>
    <x v="3"/>
    <x v="5"/>
    <n v="54"/>
    <n v="269"/>
    <s v="Drake"/>
    <x v="1"/>
    <x v="2"/>
    <n v="61.79"/>
    <n v="79.78"/>
  </r>
  <r>
    <s v="U3061"/>
    <x v="34"/>
    <x v="6"/>
    <x v="4"/>
    <x v="2"/>
    <n v="154"/>
    <n v="330"/>
    <s v="Post Malone"/>
    <x v="1"/>
    <x v="1"/>
    <n v="11.97"/>
    <n v="53"/>
  </r>
  <r>
    <s v="U3123"/>
    <x v="34"/>
    <x v="5"/>
    <x v="0"/>
    <x v="7"/>
    <n v="36"/>
    <n v="491"/>
    <s v="Post Malone"/>
    <x v="1"/>
    <x v="2"/>
    <n v="74.27"/>
    <n v="64.14"/>
  </r>
  <r>
    <s v="U3147"/>
    <x v="34"/>
    <x v="7"/>
    <x v="1"/>
    <x v="2"/>
    <n v="442"/>
    <n v="263"/>
    <s v="Bad Bunny"/>
    <x v="1"/>
    <x v="1"/>
    <n v="89.74"/>
    <n v="44.77"/>
  </r>
  <r>
    <s v="U3229"/>
    <x v="34"/>
    <x v="5"/>
    <x v="3"/>
    <x v="4"/>
    <n v="438"/>
    <n v="7"/>
    <s v="Bad Bunny"/>
    <x v="0"/>
    <x v="2"/>
    <n v="83.03"/>
    <n v="41.1"/>
  </r>
  <r>
    <s v="U3242"/>
    <x v="34"/>
    <x v="8"/>
    <x v="4"/>
    <x v="7"/>
    <n v="145"/>
    <n v="440"/>
    <s v="Post Malone"/>
    <x v="1"/>
    <x v="1"/>
    <n v="63.41"/>
    <n v="23"/>
  </r>
  <r>
    <s v="U3249"/>
    <x v="34"/>
    <x v="7"/>
    <x v="1"/>
    <x v="3"/>
    <n v="196"/>
    <n v="226"/>
    <s v="Post Malone"/>
    <x v="0"/>
    <x v="0"/>
    <n v="88.89"/>
    <n v="52.05"/>
  </r>
  <r>
    <s v="U3293"/>
    <x v="34"/>
    <x v="9"/>
    <x v="3"/>
    <x v="5"/>
    <n v="31"/>
    <n v="362"/>
    <s v="Adele"/>
    <x v="1"/>
    <x v="0"/>
    <n v="56.69"/>
    <n v="35.61"/>
  </r>
  <r>
    <s v="U3385"/>
    <x v="34"/>
    <x v="0"/>
    <x v="0"/>
    <x v="2"/>
    <n v="259"/>
    <n v="381"/>
    <s v="Billie Eilish"/>
    <x v="0"/>
    <x v="2"/>
    <n v="59.69"/>
    <n v="58.41"/>
  </r>
  <r>
    <s v="U3396"/>
    <x v="34"/>
    <x v="8"/>
    <x v="3"/>
    <x v="2"/>
    <n v="199"/>
    <n v="253"/>
    <s v="Billie Eilish"/>
    <x v="1"/>
    <x v="2"/>
    <n v="64.34"/>
    <n v="58.71"/>
  </r>
  <r>
    <s v="U3461"/>
    <x v="34"/>
    <x v="6"/>
    <x v="2"/>
    <x v="9"/>
    <n v="256"/>
    <n v="134"/>
    <s v="Bad Bunny"/>
    <x v="1"/>
    <x v="2"/>
    <n v="84.81"/>
    <n v="73.64"/>
  </r>
  <r>
    <s v="U3490"/>
    <x v="34"/>
    <x v="5"/>
    <x v="0"/>
    <x v="7"/>
    <n v="36"/>
    <n v="137"/>
    <s v="Ed Sheeran"/>
    <x v="1"/>
    <x v="0"/>
    <n v="37.31"/>
    <n v="53.51"/>
  </r>
  <r>
    <s v="U3523"/>
    <x v="34"/>
    <x v="9"/>
    <x v="3"/>
    <x v="8"/>
    <n v="391"/>
    <n v="211"/>
    <s v="The Weeknd"/>
    <x v="0"/>
    <x v="2"/>
    <n v="81.099999999999994"/>
    <n v="27.82"/>
  </r>
  <r>
    <s v="U3558"/>
    <x v="34"/>
    <x v="6"/>
    <x v="0"/>
    <x v="5"/>
    <n v="297"/>
    <n v="153"/>
    <s v="Bad Bunny"/>
    <x v="0"/>
    <x v="0"/>
    <n v="66.73"/>
    <n v="47.74"/>
  </r>
  <r>
    <s v="U3619"/>
    <x v="34"/>
    <x v="3"/>
    <x v="2"/>
    <x v="7"/>
    <n v="169"/>
    <n v="136"/>
    <s v="Drake"/>
    <x v="0"/>
    <x v="2"/>
    <n v="83.54"/>
    <n v="57.59"/>
  </r>
  <r>
    <s v="U3624"/>
    <x v="34"/>
    <x v="5"/>
    <x v="4"/>
    <x v="9"/>
    <n v="70"/>
    <n v="32"/>
    <s v="Dua Lipa"/>
    <x v="0"/>
    <x v="1"/>
    <n v="58.69"/>
    <n v="73.69"/>
  </r>
  <r>
    <s v="U3625"/>
    <x v="34"/>
    <x v="3"/>
    <x v="4"/>
    <x v="2"/>
    <n v="315"/>
    <n v="281"/>
    <s v="Dua Lipa"/>
    <x v="0"/>
    <x v="0"/>
    <n v="45.09"/>
    <n v="65.760000000000005"/>
  </r>
  <r>
    <s v="U3633"/>
    <x v="34"/>
    <x v="4"/>
    <x v="3"/>
    <x v="0"/>
    <n v="83"/>
    <n v="250"/>
    <s v="BTS"/>
    <x v="1"/>
    <x v="1"/>
    <n v="84.4"/>
    <n v="34.33"/>
  </r>
  <r>
    <s v="U3645"/>
    <x v="34"/>
    <x v="2"/>
    <x v="3"/>
    <x v="7"/>
    <n v="405"/>
    <n v="492"/>
    <s v="Dua Lipa"/>
    <x v="0"/>
    <x v="0"/>
    <n v="29.61"/>
    <n v="7.6"/>
  </r>
  <r>
    <s v="U3655"/>
    <x v="34"/>
    <x v="1"/>
    <x v="0"/>
    <x v="2"/>
    <n v="299"/>
    <n v="392"/>
    <s v="Ed Sheeran"/>
    <x v="1"/>
    <x v="0"/>
    <n v="64.239999999999995"/>
    <n v="64.53"/>
  </r>
  <r>
    <s v="U3670"/>
    <x v="34"/>
    <x v="2"/>
    <x v="3"/>
    <x v="2"/>
    <n v="230"/>
    <n v="325"/>
    <s v="Adele"/>
    <x v="0"/>
    <x v="1"/>
    <n v="69.78"/>
    <n v="5.04"/>
  </r>
  <r>
    <s v="U3702"/>
    <x v="34"/>
    <x v="9"/>
    <x v="3"/>
    <x v="8"/>
    <n v="128"/>
    <n v="301"/>
    <s v="Billie Eilish"/>
    <x v="1"/>
    <x v="2"/>
    <n v="31.96"/>
    <n v="54.05"/>
  </r>
  <r>
    <s v="U3748"/>
    <x v="34"/>
    <x v="1"/>
    <x v="0"/>
    <x v="7"/>
    <n v="504"/>
    <n v="445"/>
    <s v="Drake"/>
    <x v="1"/>
    <x v="2"/>
    <n v="67.709999999999994"/>
    <n v="8.1199999999999992"/>
  </r>
  <r>
    <s v="U3767"/>
    <x v="34"/>
    <x v="9"/>
    <x v="2"/>
    <x v="9"/>
    <n v="506"/>
    <n v="457"/>
    <s v="BTS"/>
    <x v="0"/>
    <x v="0"/>
    <n v="55.89"/>
    <n v="64.66"/>
  </r>
  <r>
    <s v="U3969"/>
    <x v="34"/>
    <x v="0"/>
    <x v="0"/>
    <x v="6"/>
    <n v="171"/>
    <n v="336"/>
    <s v="Taylor Swift"/>
    <x v="1"/>
    <x v="2"/>
    <n v="31.27"/>
    <n v="49.95"/>
  </r>
  <r>
    <s v="U4002"/>
    <x v="34"/>
    <x v="6"/>
    <x v="3"/>
    <x v="3"/>
    <n v="28"/>
    <n v="77"/>
    <s v="Dua Lipa"/>
    <x v="0"/>
    <x v="0"/>
    <n v="49.22"/>
    <n v="13.23"/>
  </r>
  <r>
    <s v="U4007"/>
    <x v="34"/>
    <x v="7"/>
    <x v="0"/>
    <x v="0"/>
    <n v="111"/>
    <n v="180"/>
    <s v="Post Malone"/>
    <x v="0"/>
    <x v="0"/>
    <n v="84.07"/>
    <n v="17.55"/>
  </r>
  <r>
    <s v="U4017"/>
    <x v="34"/>
    <x v="7"/>
    <x v="1"/>
    <x v="6"/>
    <n v="429"/>
    <n v="103"/>
    <s v="BTS"/>
    <x v="1"/>
    <x v="0"/>
    <n v="73.41"/>
    <n v="25.39"/>
  </r>
  <r>
    <s v="U4023"/>
    <x v="34"/>
    <x v="1"/>
    <x v="2"/>
    <x v="8"/>
    <n v="491"/>
    <n v="465"/>
    <s v="Billie Eilish"/>
    <x v="1"/>
    <x v="0"/>
    <n v="46.14"/>
    <n v="32.82"/>
  </r>
  <r>
    <s v="U4025"/>
    <x v="34"/>
    <x v="8"/>
    <x v="3"/>
    <x v="8"/>
    <n v="572"/>
    <n v="373"/>
    <s v="Billie Eilish"/>
    <x v="0"/>
    <x v="2"/>
    <n v="18.239999999999998"/>
    <n v="58.47"/>
  </r>
  <r>
    <s v="U4084"/>
    <x v="34"/>
    <x v="0"/>
    <x v="4"/>
    <x v="8"/>
    <n v="273"/>
    <n v="24"/>
    <s v="Drake"/>
    <x v="1"/>
    <x v="1"/>
    <n v="18.77"/>
    <n v="20.37"/>
  </r>
  <r>
    <s v="U4136"/>
    <x v="34"/>
    <x v="1"/>
    <x v="4"/>
    <x v="9"/>
    <n v="251"/>
    <n v="430"/>
    <s v="Bad Bunny"/>
    <x v="0"/>
    <x v="0"/>
    <n v="10.66"/>
    <n v="63.66"/>
  </r>
  <r>
    <s v="U4222"/>
    <x v="34"/>
    <x v="4"/>
    <x v="4"/>
    <x v="1"/>
    <n v="416"/>
    <n v="84"/>
    <s v="Bad Bunny"/>
    <x v="0"/>
    <x v="1"/>
    <n v="23.56"/>
    <n v="61.93"/>
  </r>
  <r>
    <s v="U4253"/>
    <x v="34"/>
    <x v="4"/>
    <x v="5"/>
    <x v="4"/>
    <n v="320"/>
    <n v="166"/>
    <s v="Post Malone"/>
    <x v="1"/>
    <x v="1"/>
    <n v="80.3"/>
    <n v="64.8"/>
  </r>
  <r>
    <s v="U4271"/>
    <x v="34"/>
    <x v="0"/>
    <x v="3"/>
    <x v="6"/>
    <n v="364"/>
    <n v="420"/>
    <s v="The Weeknd"/>
    <x v="1"/>
    <x v="0"/>
    <n v="33.880000000000003"/>
    <n v="43.68"/>
  </r>
  <r>
    <s v="U4290"/>
    <x v="34"/>
    <x v="8"/>
    <x v="2"/>
    <x v="5"/>
    <n v="177"/>
    <n v="115"/>
    <s v="Ed Sheeran"/>
    <x v="0"/>
    <x v="1"/>
    <n v="52.53"/>
    <n v="53.46"/>
  </r>
  <r>
    <s v="U4330"/>
    <x v="34"/>
    <x v="3"/>
    <x v="3"/>
    <x v="6"/>
    <n v="491"/>
    <n v="479"/>
    <s v="The Weeknd"/>
    <x v="0"/>
    <x v="1"/>
    <n v="60.44"/>
    <n v="21.7"/>
  </r>
  <r>
    <s v="U4358"/>
    <x v="34"/>
    <x v="6"/>
    <x v="5"/>
    <x v="9"/>
    <n v="25"/>
    <n v="194"/>
    <s v="The Weeknd"/>
    <x v="1"/>
    <x v="1"/>
    <n v="62.75"/>
    <n v="18.52"/>
  </r>
  <r>
    <s v="U4387"/>
    <x v="34"/>
    <x v="5"/>
    <x v="4"/>
    <x v="7"/>
    <n v="343"/>
    <n v="2"/>
    <s v="Drake"/>
    <x v="0"/>
    <x v="2"/>
    <n v="26.79"/>
    <n v="28.85"/>
  </r>
  <r>
    <s v="U4409"/>
    <x v="34"/>
    <x v="2"/>
    <x v="0"/>
    <x v="5"/>
    <n v="258"/>
    <n v="37"/>
    <s v="Adele"/>
    <x v="1"/>
    <x v="0"/>
    <n v="24.35"/>
    <n v="13.31"/>
  </r>
  <r>
    <s v="U4432"/>
    <x v="34"/>
    <x v="0"/>
    <x v="1"/>
    <x v="8"/>
    <n v="102"/>
    <n v="169"/>
    <s v="Dua Lipa"/>
    <x v="0"/>
    <x v="1"/>
    <n v="13.21"/>
    <n v="23.74"/>
  </r>
  <r>
    <s v="U4499"/>
    <x v="34"/>
    <x v="5"/>
    <x v="0"/>
    <x v="5"/>
    <n v="247"/>
    <n v="300"/>
    <s v="BTS"/>
    <x v="0"/>
    <x v="2"/>
    <n v="81.2"/>
    <n v="68.97"/>
  </r>
  <r>
    <s v="U4518"/>
    <x v="34"/>
    <x v="9"/>
    <x v="4"/>
    <x v="6"/>
    <n v="514"/>
    <n v="246"/>
    <s v="Bad Bunny"/>
    <x v="1"/>
    <x v="2"/>
    <n v="34.76"/>
    <n v="52.95"/>
  </r>
  <r>
    <s v="U4573"/>
    <x v="34"/>
    <x v="8"/>
    <x v="0"/>
    <x v="2"/>
    <n v="598"/>
    <n v="228"/>
    <s v="Dua Lipa"/>
    <x v="1"/>
    <x v="2"/>
    <n v="79.459999999999994"/>
    <n v="26.99"/>
  </r>
  <r>
    <s v="U4610"/>
    <x v="34"/>
    <x v="1"/>
    <x v="4"/>
    <x v="6"/>
    <n v="102"/>
    <n v="499"/>
    <s v="The Weeknd"/>
    <x v="0"/>
    <x v="0"/>
    <n v="78.38"/>
    <n v="69.62"/>
  </r>
  <r>
    <s v="U4625"/>
    <x v="34"/>
    <x v="1"/>
    <x v="0"/>
    <x v="9"/>
    <n v="404"/>
    <n v="300"/>
    <s v="Post Malone"/>
    <x v="1"/>
    <x v="2"/>
    <n v="66.540000000000006"/>
    <n v="17.18"/>
  </r>
  <r>
    <s v="U4814"/>
    <x v="34"/>
    <x v="8"/>
    <x v="3"/>
    <x v="9"/>
    <n v="503"/>
    <n v="262"/>
    <s v="BTS"/>
    <x v="0"/>
    <x v="0"/>
    <n v="53.65"/>
    <n v="26.95"/>
  </r>
  <r>
    <s v="U4830"/>
    <x v="34"/>
    <x v="7"/>
    <x v="3"/>
    <x v="9"/>
    <n v="511"/>
    <n v="345"/>
    <s v="Billie Eilish"/>
    <x v="0"/>
    <x v="0"/>
    <n v="50.06"/>
    <n v="54.57"/>
  </r>
  <r>
    <s v="U4857"/>
    <x v="34"/>
    <x v="4"/>
    <x v="4"/>
    <x v="4"/>
    <n v="381"/>
    <n v="65"/>
    <s v="Dua Lipa"/>
    <x v="1"/>
    <x v="1"/>
    <n v="48.02"/>
    <n v="67.709999999999994"/>
  </r>
  <r>
    <s v="U4894"/>
    <x v="34"/>
    <x v="0"/>
    <x v="3"/>
    <x v="5"/>
    <n v="559"/>
    <n v="161"/>
    <s v="The Weeknd"/>
    <x v="0"/>
    <x v="1"/>
    <n v="80.819999999999993"/>
    <n v="78.42"/>
  </r>
  <r>
    <s v="U4945"/>
    <x v="34"/>
    <x v="9"/>
    <x v="0"/>
    <x v="2"/>
    <n v="335"/>
    <n v="486"/>
    <s v="Adele"/>
    <x v="0"/>
    <x v="2"/>
    <n v="32.020000000000003"/>
    <n v="66.03"/>
  </r>
  <r>
    <s v="U5024"/>
    <x v="34"/>
    <x v="4"/>
    <x v="0"/>
    <x v="7"/>
    <n v="239"/>
    <n v="138"/>
    <s v="Ed Sheeran"/>
    <x v="0"/>
    <x v="1"/>
    <n v="68.27"/>
    <n v="14.17"/>
  </r>
  <r>
    <s v="U5084"/>
    <x v="34"/>
    <x v="8"/>
    <x v="5"/>
    <x v="4"/>
    <n v="462"/>
    <n v="407"/>
    <s v="Dua Lipa"/>
    <x v="1"/>
    <x v="1"/>
    <n v="89.58"/>
    <n v="63.91"/>
  </r>
  <r>
    <s v="U5148"/>
    <x v="34"/>
    <x v="4"/>
    <x v="1"/>
    <x v="2"/>
    <n v="253"/>
    <n v="409"/>
    <s v="Drake"/>
    <x v="1"/>
    <x v="0"/>
    <n v="87.05"/>
    <n v="65.319999999999993"/>
  </r>
  <r>
    <s v="U5157"/>
    <x v="34"/>
    <x v="5"/>
    <x v="3"/>
    <x v="0"/>
    <n v="58"/>
    <n v="346"/>
    <s v="Ed Sheeran"/>
    <x v="0"/>
    <x v="1"/>
    <n v="47.73"/>
    <n v="30.35"/>
  </r>
  <r>
    <s v="U5195"/>
    <x v="34"/>
    <x v="8"/>
    <x v="5"/>
    <x v="4"/>
    <n v="104"/>
    <n v="228"/>
    <s v="Adele"/>
    <x v="1"/>
    <x v="2"/>
    <n v="84.3"/>
    <n v="14.08"/>
  </r>
  <r>
    <s v="U5219"/>
    <x v="34"/>
    <x v="4"/>
    <x v="4"/>
    <x v="0"/>
    <n v="112"/>
    <n v="102"/>
    <s v="Adele"/>
    <x v="1"/>
    <x v="0"/>
    <n v="18.98"/>
    <n v="33.01"/>
  </r>
  <r>
    <s v="U5305"/>
    <x v="34"/>
    <x v="8"/>
    <x v="0"/>
    <x v="5"/>
    <n v="62"/>
    <n v="341"/>
    <s v="Ed Sheeran"/>
    <x v="0"/>
    <x v="1"/>
    <n v="41.62"/>
    <n v="8.59"/>
  </r>
  <r>
    <s v="U5393"/>
    <x v="34"/>
    <x v="6"/>
    <x v="1"/>
    <x v="0"/>
    <n v="320"/>
    <n v="298"/>
    <s v="Taylor Swift"/>
    <x v="0"/>
    <x v="2"/>
    <n v="40.92"/>
    <n v="23.01"/>
  </r>
  <r>
    <s v="U5432"/>
    <x v="34"/>
    <x v="8"/>
    <x v="3"/>
    <x v="3"/>
    <n v="400"/>
    <n v="195"/>
    <s v="Adele"/>
    <x v="1"/>
    <x v="2"/>
    <n v="86.46"/>
    <n v="45.61"/>
  </r>
  <r>
    <s v="U5597"/>
    <x v="34"/>
    <x v="6"/>
    <x v="2"/>
    <x v="4"/>
    <n v="43"/>
    <n v="231"/>
    <s v="Post Malone"/>
    <x v="0"/>
    <x v="1"/>
    <n v="71.28"/>
    <n v="37.909999999999997"/>
  </r>
  <r>
    <s v="U5600"/>
    <x v="34"/>
    <x v="1"/>
    <x v="4"/>
    <x v="1"/>
    <n v="285"/>
    <n v="208"/>
    <s v="Billie Eilish"/>
    <x v="0"/>
    <x v="2"/>
    <n v="43.81"/>
    <n v="20.28"/>
  </r>
  <r>
    <s v="U5612"/>
    <x v="34"/>
    <x v="9"/>
    <x v="5"/>
    <x v="4"/>
    <n v="106"/>
    <n v="11"/>
    <s v="Ed Sheeran"/>
    <x v="0"/>
    <x v="2"/>
    <n v="17.04"/>
    <n v="46.07"/>
  </r>
  <r>
    <s v="U5668"/>
    <x v="34"/>
    <x v="4"/>
    <x v="5"/>
    <x v="8"/>
    <n v="175"/>
    <n v="107"/>
    <s v="The Weeknd"/>
    <x v="1"/>
    <x v="0"/>
    <n v="70.41"/>
    <n v="42.95"/>
  </r>
  <r>
    <s v="U5718"/>
    <x v="34"/>
    <x v="1"/>
    <x v="1"/>
    <x v="9"/>
    <n v="189"/>
    <n v="2"/>
    <s v="Adele"/>
    <x v="0"/>
    <x v="0"/>
    <n v="31.68"/>
    <n v="36.799999999999997"/>
  </r>
  <r>
    <s v="U5776"/>
    <x v="34"/>
    <x v="8"/>
    <x v="3"/>
    <x v="9"/>
    <n v="130"/>
    <n v="73"/>
    <s v="Billie Eilish"/>
    <x v="1"/>
    <x v="0"/>
    <n v="28.97"/>
    <n v="44.8"/>
  </r>
  <r>
    <s v="U5793"/>
    <x v="34"/>
    <x v="4"/>
    <x v="5"/>
    <x v="1"/>
    <n v="175"/>
    <n v="228"/>
    <s v="BTS"/>
    <x v="0"/>
    <x v="2"/>
    <n v="62.49"/>
    <n v="69.84"/>
  </r>
  <r>
    <s v="U5799"/>
    <x v="34"/>
    <x v="4"/>
    <x v="4"/>
    <x v="1"/>
    <n v="247"/>
    <n v="284"/>
    <s v="Dua Lipa"/>
    <x v="0"/>
    <x v="2"/>
    <n v="66.03"/>
    <n v="49.31"/>
  </r>
  <r>
    <s v="U5836"/>
    <x v="34"/>
    <x v="0"/>
    <x v="4"/>
    <x v="6"/>
    <n v="76"/>
    <n v="449"/>
    <s v="BTS"/>
    <x v="1"/>
    <x v="2"/>
    <n v="58.93"/>
    <n v="34.06"/>
  </r>
  <r>
    <s v="U5843"/>
    <x v="34"/>
    <x v="1"/>
    <x v="3"/>
    <x v="4"/>
    <n v="246"/>
    <n v="12"/>
    <s v="Taylor Swift"/>
    <x v="0"/>
    <x v="1"/>
    <n v="50.19"/>
    <n v="32.36"/>
  </r>
  <r>
    <s v="U5848"/>
    <x v="34"/>
    <x v="6"/>
    <x v="1"/>
    <x v="7"/>
    <n v="181"/>
    <n v="4"/>
    <s v="Adele"/>
    <x v="0"/>
    <x v="1"/>
    <n v="82.02"/>
    <n v="52.11"/>
  </r>
  <r>
    <s v="U1054"/>
    <x v="35"/>
    <x v="6"/>
    <x v="5"/>
    <x v="9"/>
    <n v="43"/>
    <n v="490"/>
    <s v="Post Malone"/>
    <x v="1"/>
    <x v="0"/>
    <n v="21.9"/>
    <n v="77.31"/>
  </r>
  <r>
    <s v="U1056"/>
    <x v="35"/>
    <x v="3"/>
    <x v="5"/>
    <x v="2"/>
    <n v="202"/>
    <n v="195"/>
    <s v="Billie Eilish"/>
    <x v="1"/>
    <x v="2"/>
    <n v="20.36"/>
    <n v="11.51"/>
  </r>
  <r>
    <s v="U1068"/>
    <x v="35"/>
    <x v="7"/>
    <x v="5"/>
    <x v="3"/>
    <n v="394"/>
    <n v="434"/>
    <s v="Bad Bunny"/>
    <x v="1"/>
    <x v="1"/>
    <n v="63.15"/>
    <n v="8.39"/>
  </r>
  <r>
    <s v="U1079"/>
    <x v="35"/>
    <x v="5"/>
    <x v="3"/>
    <x v="3"/>
    <n v="23"/>
    <n v="259"/>
    <s v="Post Malone"/>
    <x v="0"/>
    <x v="0"/>
    <n v="67.97"/>
    <n v="46.68"/>
  </r>
  <r>
    <s v="U1127"/>
    <x v="35"/>
    <x v="7"/>
    <x v="2"/>
    <x v="6"/>
    <n v="250"/>
    <n v="291"/>
    <s v="The Weeknd"/>
    <x v="1"/>
    <x v="0"/>
    <n v="27.97"/>
    <n v="60.48"/>
  </r>
  <r>
    <s v="U1151"/>
    <x v="35"/>
    <x v="5"/>
    <x v="1"/>
    <x v="0"/>
    <n v="513"/>
    <n v="485"/>
    <s v="Ed Sheeran"/>
    <x v="0"/>
    <x v="2"/>
    <n v="61.93"/>
    <n v="49.88"/>
  </r>
  <r>
    <s v="U1156"/>
    <x v="35"/>
    <x v="2"/>
    <x v="1"/>
    <x v="7"/>
    <n v="296"/>
    <n v="264"/>
    <s v="Bad Bunny"/>
    <x v="0"/>
    <x v="0"/>
    <n v="53.12"/>
    <n v="34.71"/>
  </r>
  <r>
    <s v="U1175"/>
    <x v="35"/>
    <x v="9"/>
    <x v="2"/>
    <x v="9"/>
    <n v="438"/>
    <n v="371"/>
    <s v="Bad Bunny"/>
    <x v="0"/>
    <x v="2"/>
    <n v="36.770000000000003"/>
    <n v="26.79"/>
  </r>
  <r>
    <s v="U1238"/>
    <x v="35"/>
    <x v="2"/>
    <x v="2"/>
    <x v="0"/>
    <n v="163"/>
    <n v="378"/>
    <s v="Post Malone"/>
    <x v="1"/>
    <x v="1"/>
    <n v="88.9"/>
    <n v="73.290000000000006"/>
  </r>
  <r>
    <s v="U1270"/>
    <x v="35"/>
    <x v="1"/>
    <x v="1"/>
    <x v="7"/>
    <n v="77"/>
    <n v="123"/>
    <s v="Post Malone"/>
    <x v="0"/>
    <x v="2"/>
    <n v="78.599999999999994"/>
    <n v="53.02"/>
  </r>
  <r>
    <s v="U1309"/>
    <x v="35"/>
    <x v="2"/>
    <x v="2"/>
    <x v="4"/>
    <n v="542"/>
    <n v="274"/>
    <s v="Bad Bunny"/>
    <x v="1"/>
    <x v="0"/>
    <n v="10.55"/>
    <n v="32.93"/>
  </r>
  <r>
    <s v="U1321"/>
    <x v="35"/>
    <x v="1"/>
    <x v="0"/>
    <x v="6"/>
    <n v="189"/>
    <n v="214"/>
    <s v="Drake"/>
    <x v="0"/>
    <x v="1"/>
    <n v="83.12"/>
    <n v="41.99"/>
  </r>
  <r>
    <s v="U1407"/>
    <x v="35"/>
    <x v="7"/>
    <x v="4"/>
    <x v="0"/>
    <n v="460"/>
    <n v="243"/>
    <s v="Taylor Swift"/>
    <x v="1"/>
    <x v="0"/>
    <n v="50.42"/>
    <n v="10.74"/>
  </r>
  <r>
    <s v="U1570"/>
    <x v="35"/>
    <x v="5"/>
    <x v="4"/>
    <x v="0"/>
    <n v="74"/>
    <n v="343"/>
    <s v="Bad Bunny"/>
    <x v="0"/>
    <x v="1"/>
    <n v="71.19"/>
    <n v="64.81"/>
  </r>
  <r>
    <s v="U1597"/>
    <x v="35"/>
    <x v="2"/>
    <x v="3"/>
    <x v="7"/>
    <n v="399"/>
    <n v="372"/>
    <s v="Post Malone"/>
    <x v="1"/>
    <x v="1"/>
    <n v="27.44"/>
    <n v="6.13"/>
  </r>
  <r>
    <s v="U1657"/>
    <x v="35"/>
    <x v="2"/>
    <x v="4"/>
    <x v="9"/>
    <n v="260"/>
    <n v="426"/>
    <s v="Post Malone"/>
    <x v="1"/>
    <x v="0"/>
    <n v="34.340000000000003"/>
    <n v="34.549999999999997"/>
  </r>
  <r>
    <s v="U1698"/>
    <x v="35"/>
    <x v="5"/>
    <x v="2"/>
    <x v="2"/>
    <n v="195"/>
    <n v="188"/>
    <s v="Drake"/>
    <x v="1"/>
    <x v="1"/>
    <n v="70.37"/>
    <n v="49.32"/>
  </r>
  <r>
    <s v="U1759"/>
    <x v="35"/>
    <x v="5"/>
    <x v="5"/>
    <x v="0"/>
    <n v="385"/>
    <n v="320"/>
    <s v="Ed Sheeran"/>
    <x v="1"/>
    <x v="1"/>
    <n v="62.8"/>
    <n v="72.31"/>
  </r>
  <r>
    <s v="U1870"/>
    <x v="35"/>
    <x v="4"/>
    <x v="3"/>
    <x v="5"/>
    <n v="306"/>
    <n v="499"/>
    <s v="Bad Bunny"/>
    <x v="0"/>
    <x v="2"/>
    <n v="47.41"/>
    <n v="52.13"/>
  </r>
  <r>
    <s v="U1987"/>
    <x v="35"/>
    <x v="1"/>
    <x v="5"/>
    <x v="3"/>
    <n v="253"/>
    <n v="464"/>
    <s v="The Weeknd"/>
    <x v="0"/>
    <x v="1"/>
    <n v="24.36"/>
    <n v="76.84"/>
  </r>
  <r>
    <s v="U2017"/>
    <x v="35"/>
    <x v="7"/>
    <x v="3"/>
    <x v="4"/>
    <n v="248"/>
    <n v="241"/>
    <s v="Adele"/>
    <x v="1"/>
    <x v="0"/>
    <n v="39.53"/>
    <n v="10.44"/>
  </r>
  <r>
    <s v="U2049"/>
    <x v="35"/>
    <x v="4"/>
    <x v="5"/>
    <x v="7"/>
    <n v="224"/>
    <n v="370"/>
    <s v="Drake"/>
    <x v="0"/>
    <x v="1"/>
    <n v="88.63"/>
    <n v="26.57"/>
  </r>
  <r>
    <s v="U2091"/>
    <x v="35"/>
    <x v="9"/>
    <x v="0"/>
    <x v="9"/>
    <n v="477"/>
    <n v="273"/>
    <s v="Bad Bunny"/>
    <x v="1"/>
    <x v="2"/>
    <n v="17.05"/>
    <n v="65.92"/>
  </r>
  <r>
    <s v="U2099"/>
    <x v="35"/>
    <x v="0"/>
    <x v="4"/>
    <x v="1"/>
    <n v="53"/>
    <n v="310"/>
    <s v="Bad Bunny"/>
    <x v="0"/>
    <x v="0"/>
    <n v="84.45"/>
    <n v="32.979999999999997"/>
  </r>
  <r>
    <s v="U2123"/>
    <x v="35"/>
    <x v="4"/>
    <x v="4"/>
    <x v="5"/>
    <n v="70"/>
    <n v="127"/>
    <s v="BTS"/>
    <x v="0"/>
    <x v="2"/>
    <n v="18.96"/>
    <n v="31.32"/>
  </r>
  <r>
    <s v="U2130"/>
    <x v="35"/>
    <x v="0"/>
    <x v="4"/>
    <x v="6"/>
    <n v="129"/>
    <n v="348"/>
    <s v="Adele"/>
    <x v="1"/>
    <x v="0"/>
    <n v="46.8"/>
    <n v="33.14"/>
  </r>
  <r>
    <s v="U2134"/>
    <x v="35"/>
    <x v="6"/>
    <x v="1"/>
    <x v="9"/>
    <n v="401"/>
    <n v="27"/>
    <s v="Billie Eilish"/>
    <x v="0"/>
    <x v="1"/>
    <n v="77.83"/>
    <n v="47.62"/>
  </r>
  <r>
    <s v="U2210"/>
    <x v="35"/>
    <x v="1"/>
    <x v="1"/>
    <x v="6"/>
    <n v="174"/>
    <n v="124"/>
    <s v="The Weeknd"/>
    <x v="0"/>
    <x v="2"/>
    <n v="88.75"/>
    <n v="38.619999999999997"/>
  </r>
  <r>
    <s v="U2296"/>
    <x v="35"/>
    <x v="6"/>
    <x v="3"/>
    <x v="0"/>
    <n v="480"/>
    <n v="104"/>
    <s v="Taylor Swift"/>
    <x v="1"/>
    <x v="2"/>
    <n v="16.23"/>
    <n v="77.290000000000006"/>
  </r>
  <r>
    <s v="U2488"/>
    <x v="35"/>
    <x v="6"/>
    <x v="3"/>
    <x v="9"/>
    <n v="475"/>
    <n v="192"/>
    <s v="BTS"/>
    <x v="1"/>
    <x v="0"/>
    <n v="58.58"/>
    <n v="39.31"/>
  </r>
  <r>
    <s v="U2528"/>
    <x v="35"/>
    <x v="6"/>
    <x v="0"/>
    <x v="3"/>
    <n v="303"/>
    <n v="418"/>
    <s v="Post Malone"/>
    <x v="0"/>
    <x v="2"/>
    <n v="16.88"/>
    <n v="57.71"/>
  </r>
  <r>
    <s v="U2651"/>
    <x v="35"/>
    <x v="0"/>
    <x v="3"/>
    <x v="3"/>
    <n v="592"/>
    <n v="403"/>
    <s v="Bad Bunny"/>
    <x v="0"/>
    <x v="2"/>
    <n v="71.06"/>
    <n v="62.24"/>
  </r>
  <r>
    <s v="U2653"/>
    <x v="35"/>
    <x v="8"/>
    <x v="4"/>
    <x v="9"/>
    <n v="266"/>
    <n v="70"/>
    <s v="Taylor Swift"/>
    <x v="1"/>
    <x v="2"/>
    <n v="78.36"/>
    <n v="30.24"/>
  </r>
  <r>
    <s v="U2676"/>
    <x v="35"/>
    <x v="2"/>
    <x v="3"/>
    <x v="3"/>
    <n v="20"/>
    <n v="29"/>
    <s v="Taylor Swift"/>
    <x v="0"/>
    <x v="2"/>
    <n v="73.510000000000005"/>
    <n v="27.35"/>
  </r>
  <r>
    <s v="U2695"/>
    <x v="35"/>
    <x v="2"/>
    <x v="1"/>
    <x v="0"/>
    <n v="174"/>
    <n v="490"/>
    <s v="The Weeknd"/>
    <x v="1"/>
    <x v="1"/>
    <n v="65.16"/>
    <n v="64.319999999999993"/>
  </r>
  <r>
    <s v="U2803"/>
    <x v="35"/>
    <x v="9"/>
    <x v="3"/>
    <x v="9"/>
    <n v="303"/>
    <n v="320"/>
    <s v="Adele"/>
    <x v="1"/>
    <x v="0"/>
    <n v="26.71"/>
    <n v="9.82"/>
  </r>
  <r>
    <s v="U2835"/>
    <x v="35"/>
    <x v="4"/>
    <x v="2"/>
    <x v="6"/>
    <n v="74"/>
    <n v="84"/>
    <s v="Dua Lipa"/>
    <x v="0"/>
    <x v="2"/>
    <n v="86.84"/>
    <n v="15.84"/>
  </r>
  <r>
    <s v="U2972"/>
    <x v="35"/>
    <x v="6"/>
    <x v="1"/>
    <x v="1"/>
    <n v="75"/>
    <n v="498"/>
    <s v="Taylor Swift"/>
    <x v="0"/>
    <x v="2"/>
    <n v="54.44"/>
    <n v="49.35"/>
  </r>
  <r>
    <s v="U2994"/>
    <x v="35"/>
    <x v="0"/>
    <x v="2"/>
    <x v="3"/>
    <n v="409"/>
    <n v="349"/>
    <s v="Ed Sheeran"/>
    <x v="0"/>
    <x v="2"/>
    <n v="48.62"/>
    <n v="30.65"/>
  </r>
  <r>
    <s v="U3080"/>
    <x v="35"/>
    <x v="6"/>
    <x v="3"/>
    <x v="2"/>
    <n v="171"/>
    <n v="237"/>
    <s v="Dua Lipa"/>
    <x v="1"/>
    <x v="1"/>
    <n v="65.09"/>
    <n v="8.74"/>
  </r>
  <r>
    <s v="U3086"/>
    <x v="35"/>
    <x v="3"/>
    <x v="5"/>
    <x v="6"/>
    <n v="505"/>
    <n v="242"/>
    <s v="Post Malone"/>
    <x v="1"/>
    <x v="1"/>
    <n v="30.15"/>
    <n v="35.36"/>
  </r>
  <r>
    <s v="U3105"/>
    <x v="35"/>
    <x v="6"/>
    <x v="5"/>
    <x v="3"/>
    <n v="556"/>
    <n v="132"/>
    <s v="Adele"/>
    <x v="0"/>
    <x v="0"/>
    <n v="39.619999999999997"/>
    <n v="31.37"/>
  </r>
  <r>
    <s v="U3346"/>
    <x v="35"/>
    <x v="6"/>
    <x v="3"/>
    <x v="8"/>
    <n v="269"/>
    <n v="88"/>
    <s v="Ed Sheeran"/>
    <x v="0"/>
    <x v="2"/>
    <n v="59.23"/>
    <n v="60.2"/>
  </r>
  <r>
    <s v="U3391"/>
    <x v="35"/>
    <x v="0"/>
    <x v="2"/>
    <x v="7"/>
    <n v="260"/>
    <n v="119"/>
    <s v="Bad Bunny"/>
    <x v="1"/>
    <x v="0"/>
    <n v="72.41"/>
    <n v="46.09"/>
  </r>
  <r>
    <s v="U3402"/>
    <x v="35"/>
    <x v="0"/>
    <x v="3"/>
    <x v="2"/>
    <n v="311"/>
    <n v="118"/>
    <s v="Bad Bunny"/>
    <x v="0"/>
    <x v="0"/>
    <n v="71.16"/>
    <n v="18.61"/>
  </r>
  <r>
    <s v="U3435"/>
    <x v="35"/>
    <x v="7"/>
    <x v="3"/>
    <x v="4"/>
    <n v="496"/>
    <n v="350"/>
    <s v="Ed Sheeran"/>
    <x v="0"/>
    <x v="1"/>
    <n v="79.84"/>
    <n v="19.940000000000001"/>
  </r>
  <r>
    <s v="U3593"/>
    <x v="35"/>
    <x v="0"/>
    <x v="4"/>
    <x v="7"/>
    <n v="174"/>
    <n v="56"/>
    <s v="The Weeknd"/>
    <x v="1"/>
    <x v="1"/>
    <n v="84.14"/>
    <n v="19.829999999999998"/>
  </r>
  <r>
    <s v="U3606"/>
    <x v="35"/>
    <x v="8"/>
    <x v="1"/>
    <x v="3"/>
    <n v="543"/>
    <n v="472"/>
    <s v="Ed Sheeran"/>
    <x v="0"/>
    <x v="0"/>
    <n v="45.63"/>
    <n v="33.26"/>
  </r>
  <r>
    <s v="U3646"/>
    <x v="35"/>
    <x v="6"/>
    <x v="2"/>
    <x v="3"/>
    <n v="563"/>
    <n v="289"/>
    <s v="Dua Lipa"/>
    <x v="1"/>
    <x v="0"/>
    <n v="38.01"/>
    <n v="25.96"/>
  </r>
  <r>
    <s v="U3669"/>
    <x v="35"/>
    <x v="5"/>
    <x v="2"/>
    <x v="5"/>
    <n v="333"/>
    <n v="379"/>
    <s v="BTS"/>
    <x v="1"/>
    <x v="2"/>
    <n v="87.63"/>
    <n v="35.01"/>
  </r>
  <r>
    <s v="U3673"/>
    <x v="35"/>
    <x v="7"/>
    <x v="1"/>
    <x v="6"/>
    <n v="597"/>
    <n v="333"/>
    <s v="Ed Sheeran"/>
    <x v="1"/>
    <x v="1"/>
    <n v="29.5"/>
    <n v="66.19"/>
  </r>
  <r>
    <s v="U3755"/>
    <x v="35"/>
    <x v="8"/>
    <x v="1"/>
    <x v="8"/>
    <n v="562"/>
    <n v="176"/>
    <s v="Taylor Swift"/>
    <x v="1"/>
    <x v="1"/>
    <n v="74.02"/>
    <n v="50.73"/>
  </r>
  <r>
    <s v="U3770"/>
    <x v="35"/>
    <x v="9"/>
    <x v="1"/>
    <x v="1"/>
    <n v="96"/>
    <n v="275"/>
    <s v="Bad Bunny"/>
    <x v="1"/>
    <x v="1"/>
    <n v="86.56"/>
    <n v="52.29"/>
  </r>
  <r>
    <s v="U3862"/>
    <x v="35"/>
    <x v="1"/>
    <x v="1"/>
    <x v="9"/>
    <n v="93"/>
    <n v="418"/>
    <s v="Bad Bunny"/>
    <x v="1"/>
    <x v="0"/>
    <n v="75.02"/>
    <n v="7.47"/>
  </r>
  <r>
    <s v="U3927"/>
    <x v="35"/>
    <x v="5"/>
    <x v="5"/>
    <x v="5"/>
    <n v="401"/>
    <n v="431"/>
    <s v="BTS"/>
    <x v="1"/>
    <x v="0"/>
    <n v="33.270000000000003"/>
    <n v="60.32"/>
  </r>
  <r>
    <s v="U3941"/>
    <x v="35"/>
    <x v="0"/>
    <x v="0"/>
    <x v="3"/>
    <n v="174"/>
    <n v="446"/>
    <s v="Adele"/>
    <x v="0"/>
    <x v="1"/>
    <n v="44.39"/>
    <n v="52.73"/>
  </r>
  <r>
    <s v="U4116"/>
    <x v="35"/>
    <x v="7"/>
    <x v="0"/>
    <x v="0"/>
    <n v="15"/>
    <n v="336"/>
    <s v="Dua Lipa"/>
    <x v="1"/>
    <x v="0"/>
    <n v="71.23"/>
    <n v="17.41"/>
  </r>
  <r>
    <s v="U4198"/>
    <x v="35"/>
    <x v="1"/>
    <x v="1"/>
    <x v="1"/>
    <n v="161"/>
    <n v="196"/>
    <s v="BTS"/>
    <x v="0"/>
    <x v="2"/>
    <n v="42.72"/>
    <n v="79.98"/>
  </r>
  <r>
    <s v="U4216"/>
    <x v="35"/>
    <x v="4"/>
    <x v="2"/>
    <x v="0"/>
    <n v="578"/>
    <n v="97"/>
    <s v="Adele"/>
    <x v="0"/>
    <x v="0"/>
    <n v="34.340000000000003"/>
    <n v="61.43"/>
  </r>
  <r>
    <s v="U4404"/>
    <x v="35"/>
    <x v="0"/>
    <x v="2"/>
    <x v="5"/>
    <n v="472"/>
    <n v="220"/>
    <s v="Adele"/>
    <x v="1"/>
    <x v="0"/>
    <n v="57.65"/>
    <n v="39.07"/>
  </r>
  <r>
    <s v="U4451"/>
    <x v="35"/>
    <x v="5"/>
    <x v="3"/>
    <x v="7"/>
    <n v="371"/>
    <n v="290"/>
    <s v="Adele"/>
    <x v="0"/>
    <x v="1"/>
    <n v="28.3"/>
    <n v="17.87"/>
  </r>
  <r>
    <s v="U4454"/>
    <x v="35"/>
    <x v="2"/>
    <x v="4"/>
    <x v="7"/>
    <n v="377"/>
    <n v="205"/>
    <s v="Bad Bunny"/>
    <x v="1"/>
    <x v="1"/>
    <n v="51.2"/>
    <n v="65.94"/>
  </r>
  <r>
    <s v="U4527"/>
    <x v="35"/>
    <x v="0"/>
    <x v="5"/>
    <x v="0"/>
    <n v="405"/>
    <n v="395"/>
    <s v="Adele"/>
    <x v="1"/>
    <x v="2"/>
    <n v="86.78"/>
    <n v="17.32"/>
  </r>
  <r>
    <s v="U4540"/>
    <x v="35"/>
    <x v="9"/>
    <x v="1"/>
    <x v="0"/>
    <n v="391"/>
    <n v="162"/>
    <s v="Dua Lipa"/>
    <x v="0"/>
    <x v="1"/>
    <n v="79.53"/>
    <n v="51.14"/>
  </r>
  <r>
    <s v="U4602"/>
    <x v="35"/>
    <x v="2"/>
    <x v="3"/>
    <x v="0"/>
    <n v="148"/>
    <n v="58"/>
    <s v="The Weeknd"/>
    <x v="1"/>
    <x v="1"/>
    <n v="41.66"/>
    <n v="47.29"/>
  </r>
  <r>
    <s v="U4638"/>
    <x v="35"/>
    <x v="9"/>
    <x v="5"/>
    <x v="9"/>
    <n v="154"/>
    <n v="42"/>
    <s v="Ed Sheeran"/>
    <x v="0"/>
    <x v="0"/>
    <n v="88.9"/>
    <n v="10.53"/>
  </r>
  <r>
    <s v="U4650"/>
    <x v="35"/>
    <x v="7"/>
    <x v="2"/>
    <x v="5"/>
    <n v="378"/>
    <n v="255"/>
    <s v="Taylor Swift"/>
    <x v="1"/>
    <x v="1"/>
    <n v="47.71"/>
    <n v="8.0500000000000007"/>
  </r>
  <r>
    <s v="U4657"/>
    <x v="35"/>
    <x v="9"/>
    <x v="2"/>
    <x v="3"/>
    <n v="417"/>
    <n v="69"/>
    <s v="Bad Bunny"/>
    <x v="1"/>
    <x v="1"/>
    <n v="58.27"/>
    <n v="48.42"/>
  </r>
  <r>
    <s v="U4731"/>
    <x v="35"/>
    <x v="2"/>
    <x v="2"/>
    <x v="6"/>
    <n v="294"/>
    <n v="17"/>
    <s v="Taylor Swift"/>
    <x v="0"/>
    <x v="2"/>
    <n v="75.489999999999995"/>
    <n v="52.47"/>
  </r>
  <r>
    <s v="U4752"/>
    <x v="35"/>
    <x v="8"/>
    <x v="4"/>
    <x v="0"/>
    <n v="15"/>
    <n v="125"/>
    <s v="Ed Sheeran"/>
    <x v="1"/>
    <x v="1"/>
    <n v="58.42"/>
    <n v="56.73"/>
  </r>
  <r>
    <s v="U4758"/>
    <x v="35"/>
    <x v="8"/>
    <x v="4"/>
    <x v="8"/>
    <n v="441"/>
    <n v="348"/>
    <s v="The Weeknd"/>
    <x v="1"/>
    <x v="1"/>
    <n v="12.8"/>
    <n v="9.66"/>
  </r>
  <r>
    <s v="U4806"/>
    <x v="35"/>
    <x v="7"/>
    <x v="0"/>
    <x v="2"/>
    <n v="47"/>
    <n v="401"/>
    <s v="Ed Sheeran"/>
    <x v="1"/>
    <x v="0"/>
    <n v="62.11"/>
    <n v="8.42"/>
  </r>
  <r>
    <s v="U4864"/>
    <x v="35"/>
    <x v="7"/>
    <x v="1"/>
    <x v="9"/>
    <n v="263"/>
    <n v="93"/>
    <s v="Dua Lipa"/>
    <x v="1"/>
    <x v="1"/>
    <n v="23.57"/>
    <n v="31.75"/>
  </r>
  <r>
    <s v="U4875"/>
    <x v="35"/>
    <x v="6"/>
    <x v="4"/>
    <x v="5"/>
    <n v="455"/>
    <n v="177"/>
    <s v="Post Malone"/>
    <x v="0"/>
    <x v="1"/>
    <n v="58.6"/>
    <n v="63.52"/>
  </r>
  <r>
    <s v="U4883"/>
    <x v="35"/>
    <x v="6"/>
    <x v="0"/>
    <x v="0"/>
    <n v="464"/>
    <n v="110"/>
    <s v="Adele"/>
    <x v="1"/>
    <x v="0"/>
    <n v="77.12"/>
    <n v="41.74"/>
  </r>
  <r>
    <s v="U4909"/>
    <x v="35"/>
    <x v="8"/>
    <x v="1"/>
    <x v="6"/>
    <n v="469"/>
    <n v="425"/>
    <s v="Post Malone"/>
    <x v="0"/>
    <x v="0"/>
    <n v="27.15"/>
    <n v="34.28"/>
  </r>
  <r>
    <s v="U4940"/>
    <x v="35"/>
    <x v="0"/>
    <x v="1"/>
    <x v="4"/>
    <n v="23"/>
    <n v="77"/>
    <s v="Drake"/>
    <x v="0"/>
    <x v="0"/>
    <n v="12.78"/>
    <n v="77.03"/>
  </r>
  <r>
    <s v="U4961"/>
    <x v="35"/>
    <x v="5"/>
    <x v="3"/>
    <x v="0"/>
    <n v="41"/>
    <n v="450"/>
    <s v="Taylor Swift"/>
    <x v="1"/>
    <x v="1"/>
    <n v="54.64"/>
    <n v="60.02"/>
  </r>
  <r>
    <s v="U4979"/>
    <x v="35"/>
    <x v="8"/>
    <x v="5"/>
    <x v="3"/>
    <n v="185"/>
    <n v="32"/>
    <s v="Dua Lipa"/>
    <x v="0"/>
    <x v="0"/>
    <n v="28.1"/>
    <n v="6.62"/>
  </r>
  <r>
    <s v="U5049"/>
    <x v="35"/>
    <x v="4"/>
    <x v="2"/>
    <x v="6"/>
    <n v="379"/>
    <n v="364"/>
    <s v="Post Malone"/>
    <x v="1"/>
    <x v="2"/>
    <n v="26.93"/>
    <n v="79.48"/>
  </r>
  <r>
    <s v="U5054"/>
    <x v="35"/>
    <x v="5"/>
    <x v="0"/>
    <x v="5"/>
    <n v="302"/>
    <n v="326"/>
    <s v="BTS"/>
    <x v="1"/>
    <x v="2"/>
    <n v="35.869999999999997"/>
    <n v="45.5"/>
  </r>
  <r>
    <s v="U5080"/>
    <x v="35"/>
    <x v="7"/>
    <x v="0"/>
    <x v="7"/>
    <n v="107"/>
    <n v="365"/>
    <s v="Ed Sheeran"/>
    <x v="1"/>
    <x v="1"/>
    <n v="39.700000000000003"/>
    <n v="71"/>
  </r>
  <r>
    <s v="U5094"/>
    <x v="35"/>
    <x v="0"/>
    <x v="1"/>
    <x v="6"/>
    <n v="14"/>
    <n v="187"/>
    <s v="Dua Lipa"/>
    <x v="1"/>
    <x v="2"/>
    <n v="59.45"/>
    <n v="67.11"/>
  </r>
  <r>
    <s v="U5129"/>
    <x v="35"/>
    <x v="5"/>
    <x v="3"/>
    <x v="1"/>
    <n v="358"/>
    <n v="294"/>
    <s v="Taylor Swift"/>
    <x v="1"/>
    <x v="2"/>
    <n v="34.33"/>
    <n v="15.41"/>
  </r>
  <r>
    <s v="U5231"/>
    <x v="35"/>
    <x v="9"/>
    <x v="1"/>
    <x v="9"/>
    <n v="136"/>
    <n v="140"/>
    <s v="Ed Sheeran"/>
    <x v="1"/>
    <x v="1"/>
    <n v="82.77"/>
    <n v="77.72"/>
  </r>
  <r>
    <s v="U5249"/>
    <x v="35"/>
    <x v="8"/>
    <x v="0"/>
    <x v="3"/>
    <n v="343"/>
    <n v="408"/>
    <s v="Post Malone"/>
    <x v="0"/>
    <x v="0"/>
    <n v="14.5"/>
    <n v="42.52"/>
  </r>
  <r>
    <s v="U5308"/>
    <x v="35"/>
    <x v="1"/>
    <x v="1"/>
    <x v="9"/>
    <n v="291"/>
    <n v="421"/>
    <s v="The Weeknd"/>
    <x v="0"/>
    <x v="2"/>
    <n v="87.06"/>
    <n v="15.85"/>
  </r>
  <r>
    <s v="U5356"/>
    <x v="35"/>
    <x v="5"/>
    <x v="5"/>
    <x v="5"/>
    <n v="542"/>
    <n v="379"/>
    <s v="Taylor Swift"/>
    <x v="1"/>
    <x v="2"/>
    <n v="21.19"/>
    <n v="43.41"/>
  </r>
  <r>
    <s v="U5380"/>
    <x v="35"/>
    <x v="0"/>
    <x v="3"/>
    <x v="5"/>
    <n v="580"/>
    <n v="238"/>
    <s v="Adele"/>
    <x v="0"/>
    <x v="2"/>
    <n v="87.57"/>
    <n v="17.47"/>
  </r>
  <r>
    <s v="U5486"/>
    <x v="35"/>
    <x v="1"/>
    <x v="1"/>
    <x v="7"/>
    <n v="445"/>
    <n v="313"/>
    <s v="Billie Eilish"/>
    <x v="0"/>
    <x v="0"/>
    <n v="32.659999999999997"/>
    <n v="68.53"/>
  </r>
  <r>
    <s v="U5527"/>
    <x v="35"/>
    <x v="8"/>
    <x v="0"/>
    <x v="2"/>
    <n v="594"/>
    <n v="258"/>
    <s v="BTS"/>
    <x v="1"/>
    <x v="2"/>
    <n v="64.760000000000005"/>
    <n v="52.51"/>
  </r>
  <r>
    <s v="U5571"/>
    <x v="35"/>
    <x v="9"/>
    <x v="4"/>
    <x v="4"/>
    <n v="591"/>
    <n v="409"/>
    <s v="Ed Sheeran"/>
    <x v="1"/>
    <x v="2"/>
    <n v="61.66"/>
    <n v="56.71"/>
  </r>
  <r>
    <s v="U5640"/>
    <x v="35"/>
    <x v="2"/>
    <x v="4"/>
    <x v="6"/>
    <n v="485"/>
    <n v="106"/>
    <s v="Taylor Swift"/>
    <x v="0"/>
    <x v="2"/>
    <n v="39.6"/>
    <n v="44.2"/>
  </r>
  <r>
    <s v="U5707"/>
    <x v="35"/>
    <x v="0"/>
    <x v="1"/>
    <x v="0"/>
    <n v="167"/>
    <n v="374"/>
    <s v="Adele"/>
    <x v="0"/>
    <x v="1"/>
    <n v="77.87"/>
    <n v="73.14"/>
  </r>
  <r>
    <s v="U5888"/>
    <x v="35"/>
    <x v="7"/>
    <x v="5"/>
    <x v="2"/>
    <n v="179"/>
    <n v="46"/>
    <s v="Dua Lipa"/>
    <x v="1"/>
    <x v="2"/>
    <n v="37.1"/>
    <n v="73.260000000000005"/>
  </r>
  <r>
    <s v="U5949"/>
    <x v="35"/>
    <x v="1"/>
    <x v="1"/>
    <x v="3"/>
    <n v="450"/>
    <n v="53"/>
    <s v="BTS"/>
    <x v="1"/>
    <x v="2"/>
    <n v="46.15"/>
    <n v="49.07"/>
  </r>
  <r>
    <s v="U1002"/>
    <x v="36"/>
    <x v="0"/>
    <x v="4"/>
    <x v="9"/>
    <n v="363"/>
    <n v="368"/>
    <s v="Post Malone"/>
    <x v="1"/>
    <x v="2"/>
    <n v="47.19"/>
    <n v="67.38"/>
  </r>
  <r>
    <s v="U1006"/>
    <x v="36"/>
    <x v="1"/>
    <x v="3"/>
    <x v="1"/>
    <n v="547"/>
    <n v="70"/>
    <s v="Billie Eilish"/>
    <x v="0"/>
    <x v="0"/>
    <n v="11.92"/>
    <n v="37.75"/>
  </r>
  <r>
    <s v="U1033"/>
    <x v="36"/>
    <x v="5"/>
    <x v="1"/>
    <x v="5"/>
    <n v="140"/>
    <n v="408"/>
    <s v="Dua Lipa"/>
    <x v="0"/>
    <x v="0"/>
    <n v="16.28"/>
    <n v="78.98"/>
  </r>
  <r>
    <s v="U1111"/>
    <x v="36"/>
    <x v="9"/>
    <x v="3"/>
    <x v="9"/>
    <n v="199"/>
    <n v="118"/>
    <s v="Dua Lipa"/>
    <x v="1"/>
    <x v="0"/>
    <n v="36.99"/>
    <n v="51.49"/>
  </r>
  <r>
    <s v="U1157"/>
    <x v="36"/>
    <x v="4"/>
    <x v="5"/>
    <x v="1"/>
    <n v="478"/>
    <n v="421"/>
    <s v="BTS"/>
    <x v="1"/>
    <x v="1"/>
    <n v="76.900000000000006"/>
    <n v="21.62"/>
  </r>
  <r>
    <s v="U1186"/>
    <x v="36"/>
    <x v="3"/>
    <x v="4"/>
    <x v="1"/>
    <n v="125"/>
    <n v="160"/>
    <s v="Dua Lipa"/>
    <x v="1"/>
    <x v="2"/>
    <n v="29.85"/>
    <n v="33.78"/>
  </r>
  <r>
    <s v="U1195"/>
    <x v="36"/>
    <x v="2"/>
    <x v="0"/>
    <x v="1"/>
    <n v="352"/>
    <n v="443"/>
    <s v="Ed Sheeran"/>
    <x v="0"/>
    <x v="2"/>
    <n v="73.11"/>
    <n v="36.69"/>
  </r>
  <r>
    <s v="U1240"/>
    <x v="36"/>
    <x v="0"/>
    <x v="0"/>
    <x v="6"/>
    <n v="526"/>
    <n v="71"/>
    <s v="The Weeknd"/>
    <x v="1"/>
    <x v="2"/>
    <n v="40.53"/>
    <n v="78.09"/>
  </r>
  <r>
    <s v="U1273"/>
    <x v="36"/>
    <x v="3"/>
    <x v="4"/>
    <x v="9"/>
    <n v="548"/>
    <n v="48"/>
    <s v="Post Malone"/>
    <x v="0"/>
    <x v="1"/>
    <n v="87.59"/>
    <n v="44.4"/>
  </r>
  <r>
    <s v="U1274"/>
    <x v="36"/>
    <x v="8"/>
    <x v="0"/>
    <x v="1"/>
    <n v="233"/>
    <n v="481"/>
    <s v="Taylor Swift"/>
    <x v="0"/>
    <x v="2"/>
    <n v="83.99"/>
    <n v="57.83"/>
  </r>
  <r>
    <s v="U1300"/>
    <x v="36"/>
    <x v="3"/>
    <x v="3"/>
    <x v="1"/>
    <n v="168"/>
    <n v="364"/>
    <s v="Bad Bunny"/>
    <x v="1"/>
    <x v="0"/>
    <n v="13.94"/>
    <n v="21.75"/>
  </r>
  <r>
    <s v="U1326"/>
    <x v="36"/>
    <x v="5"/>
    <x v="2"/>
    <x v="2"/>
    <n v="504"/>
    <n v="445"/>
    <s v="The Weeknd"/>
    <x v="0"/>
    <x v="0"/>
    <n v="13.34"/>
    <n v="23.56"/>
  </r>
  <r>
    <s v="U1329"/>
    <x v="36"/>
    <x v="1"/>
    <x v="3"/>
    <x v="7"/>
    <n v="292"/>
    <n v="53"/>
    <s v="Ed Sheeran"/>
    <x v="0"/>
    <x v="2"/>
    <n v="26.81"/>
    <n v="23.79"/>
  </r>
  <r>
    <s v="U1364"/>
    <x v="36"/>
    <x v="6"/>
    <x v="3"/>
    <x v="0"/>
    <n v="189"/>
    <n v="351"/>
    <s v="Post Malone"/>
    <x v="0"/>
    <x v="0"/>
    <n v="14.23"/>
    <n v="9.3699999999999992"/>
  </r>
  <r>
    <s v="U1367"/>
    <x v="36"/>
    <x v="0"/>
    <x v="3"/>
    <x v="7"/>
    <n v="465"/>
    <n v="125"/>
    <s v="Taylor Swift"/>
    <x v="1"/>
    <x v="2"/>
    <n v="73.45"/>
    <n v="44.35"/>
  </r>
  <r>
    <s v="U1371"/>
    <x v="36"/>
    <x v="7"/>
    <x v="1"/>
    <x v="3"/>
    <n v="262"/>
    <n v="5"/>
    <s v="Post Malone"/>
    <x v="1"/>
    <x v="2"/>
    <n v="70.13"/>
    <n v="53.96"/>
  </r>
  <r>
    <s v="U1380"/>
    <x v="36"/>
    <x v="4"/>
    <x v="5"/>
    <x v="6"/>
    <n v="375"/>
    <n v="300"/>
    <s v="BTS"/>
    <x v="0"/>
    <x v="1"/>
    <n v="55.75"/>
    <n v="11.62"/>
  </r>
  <r>
    <s v="U1452"/>
    <x v="36"/>
    <x v="6"/>
    <x v="0"/>
    <x v="0"/>
    <n v="518"/>
    <n v="7"/>
    <s v="Billie Eilish"/>
    <x v="1"/>
    <x v="2"/>
    <n v="43.73"/>
    <n v="34.06"/>
  </r>
  <r>
    <s v="U1498"/>
    <x v="36"/>
    <x v="4"/>
    <x v="5"/>
    <x v="7"/>
    <n v="36"/>
    <n v="79"/>
    <s v="Ed Sheeran"/>
    <x v="0"/>
    <x v="1"/>
    <n v="13.31"/>
    <n v="27.52"/>
  </r>
  <r>
    <s v="U1523"/>
    <x v="36"/>
    <x v="1"/>
    <x v="1"/>
    <x v="4"/>
    <n v="532"/>
    <n v="70"/>
    <s v="Adele"/>
    <x v="1"/>
    <x v="2"/>
    <n v="34.880000000000003"/>
    <n v="41.59"/>
  </r>
  <r>
    <s v="U1546"/>
    <x v="36"/>
    <x v="9"/>
    <x v="2"/>
    <x v="7"/>
    <n v="76"/>
    <n v="16"/>
    <s v="Post Malone"/>
    <x v="1"/>
    <x v="0"/>
    <n v="58.84"/>
    <n v="38.590000000000003"/>
  </r>
  <r>
    <s v="U1702"/>
    <x v="36"/>
    <x v="8"/>
    <x v="1"/>
    <x v="7"/>
    <n v="384"/>
    <n v="327"/>
    <s v="BTS"/>
    <x v="0"/>
    <x v="0"/>
    <n v="27.16"/>
    <n v="56.77"/>
  </r>
  <r>
    <s v="U1769"/>
    <x v="36"/>
    <x v="9"/>
    <x v="5"/>
    <x v="2"/>
    <n v="230"/>
    <n v="73"/>
    <s v="BTS"/>
    <x v="0"/>
    <x v="0"/>
    <n v="33.64"/>
    <n v="21.17"/>
  </r>
  <r>
    <s v="U1853"/>
    <x v="36"/>
    <x v="4"/>
    <x v="0"/>
    <x v="3"/>
    <n v="45"/>
    <n v="451"/>
    <s v="Adele"/>
    <x v="0"/>
    <x v="1"/>
    <n v="74.08"/>
    <n v="53.86"/>
  </r>
  <r>
    <s v="U1873"/>
    <x v="36"/>
    <x v="1"/>
    <x v="2"/>
    <x v="4"/>
    <n v="409"/>
    <n v="369"/>
    <s v="Billie Eilish"/>
    <x v="1"/>
    <x v="2"/>
    <n v="72.8"/>
    <n v="64.89"/>
  </r>
  <r>
    <s v="U1916"/>
    <x v="36"/>
    <x v="8"/>
    <x v="2"/>
    <x v="4"/>
    <n v="125"/>
    <n v="305"/>
    <s v="Drake"/>
    <x v="1"/>
    <x v="1"/>
    <n v="62.41"/>
    <n v="68.099999999999994"/>
  </r>
  <r>
    <s v="U1939"/>
    <x v="36"/>
    <x v="8"/>
    <x v="4"/>
    <x v="7"/>
    <n v="178"/>
    <n v="449"/>
    <s v="Bad Bunny"/>
    <x v="1"/>
    <x v="1"/>
    <n v="71.25"/>
    <n v="43.3"/>
  </r>
  <r>
    <s v="U2008"/>
    <x v="36"/>
    <x v="5"/>
    <x v="2"/>
    <x v="2"/>
    <n v="296"/>
    <n v="260"/>
    <s v="Billie Eilish"/>
    <x v="1"/>
    <x v="1"/>
    <n v="31.46"/>
    <n v="62.67"/>
  </r>
  <r>
    <s v="U2057"/>
    <x v="36"/>
    <x v="9"/>
    <x v="2"/>
    <x v="3"/>
    <n v="95"/>
    <n v="10"/>
    <s v="Drake"/>
    <x v="1"/>
    <x v="1"/>
    <n v="26.66"/>
    <n v="30.02"/>
  </r>
  <r>
    <s v="U2100"/>
    <x v="36"/>
    <x v="9"/>
    <x v="5"/>
    <x v="4"/>
    <n v="406"/>
    <n v="9"/>
    <s v="Ed Sheeran"/>
    <x v="1"/>
    <x v="1"/>
    <n v="66.540000000000006"/>
    <n v="7.81"/>
  </r>
  <r>
    <s v="U2101"/>
    <x v="36"/>
    <x v="6"/>
    <x v="0"/>
    <x v="1"/>
    <n v="424"/>
    <n v="177"/>
    <s v="Billie Eilish"/>
    <x v="0"/>
    <x v="2"/>
    <n v="48.88"/>
    <n v="27.79"/>
  </r>
  <r>
    <s v="U2132"/>
    <x v="36"/>
    <x v="7"/>
    <x v="3"/>
    <x v="7"/>
    <n v="470"/>
    <n v="147"/>
    <s v="Drake"/>
    <x v="1"/>
    <x v="0"/>
    <n v="18.38"/>
    <n v="41.79"/>
  </r>
  <r>
    <s v="U2383"/>
    <x v="36"/>
    <x v="8"/>
    <x v="5"/>
    <x v="3"/>
    <n v="67"/>
    <n v="249"/>
    <s v="Post Malone"/>
    <x v="1"/>
    <x v="0"/>
    <n v="14.56"/>
    <n v="60.15"/>
  </r>
  <r>
    <s v="U2407"/>
    <x v="36"/>
    <x v="5"/>
    <x v="3"/>
    <x v="5"/>
    <n v="206"/>
    <n v="202"/>
    <s v="Bad Bunny"/>
    <x v="1"/>
    <x v="2"/>
    <n v="76.459999999999994"/>
    <n v="30.55"/>
  </r>
  <r>
    <s v="U2489"/>
    <x v="36"/>
    <x v="9"/>
    <x v="0"/>
    <x v="2"/>
    <n v="353"/>
    <n v="342"/>
    <s v="The Weeknd"/>
    <x v="0"/>
    <x v="2"/>
    <n v="56"/>
    <n v="17.489999999999998"/>
  </r>
  <r>
    <s v="U2527"/>
    <x v="36"/>
    <x v="2"/>
    <x v="5"/>
    <x v="9"/>
    <n v="295"/>
    <n v="119"/>
    <s v="Ed Sheeran"/>
    <x v="0"/>
    <x v="2"/>
    <n v="53.28"/>
    <n v="10.55"/>
  </r>
  <r>
    <s v="U2532"/>
    <x v="36"/>
    <x v="1"/>
    <x v="2"/>
    <x v="5"/>
    <n v="471"/>
    <n v="158"/>
    <s v="Billie Eilish"/>
    <x v="0"/>
    <x v="2"/>
    <n v="25.1"/>
    <n v="17.829999999999998"/>
  </r>
  <r>
    <s v="U2583"/>
    <x v="36"/>
    <x v="5"/>
    <x v="5"/>
    <x v="1"/>
    <n v="64"/>
    <n v="291"/>
    <s v="Taylor Swift"/>
    <x v="1"/>
    <x v="0"/>
    <n v="30.76"/>
    <n v="58.73"/>
  </r>
  <r>
    <s v="U2639"/>
    <x v="36"/>
    <x v="9"/>
    <x v="2"/>
    <x v="3"/>
    <n v="222"/>
    <n v="379"/>
    <s v="BTS"/>
    <x v="1"/>
    <x v="2"/>
    <n v="41.69"/>
    <n v="45.48"/>
  </r>
  <r>
    <s v="U2740"/>
    <x v="36"/>
    <x v="7"/>
    <x v="2"/>
    <x v="2"/>
    <n v="382"/>
    <n v="4"/>
    <s v="Bad Bunny"/>
    <x v="1"/>
    <x v="1"/>
    <n v="76.42"/>
    <n v="9.01"/>
  </r>
  <r>
    <s v="U2768"/>
    <x v="36"/>
    <x v="2"/>
    <x v="0"/>
    <x v="6"/>
    <n v="308"/>
    <n v="291"/>
    <s v="BTS"/>
    <x v="1"/>
    <x v="0"/>
    <n v="87.76"/>
    <n v="54.94"/>
  </r>
  <r>
    <s v="U2854"/>
    <x v="36"/>
    <x v="0"/>
    <x v="3"/>
    <x v="8"/>
    <n v="502"/>
    <n v="44"/>
    <s v="Post Malone"/>
    <x v="1"/>
    <x v="1"/>
    <n v="51"/>
    <n v="15"/>
  </r>
  <r>
    <s v="U2857"/>
    <x v="36"/>
    <x v="3"/>
    <x v="0"/>
    <x v="0"/>
    <n v="484"/>
    <n v="269"/>
    <s v="Drake"/>
    <x v="0"/>
    <x v="1"/>
    <n v="77.92"/>
    <n v="59.63"/>
  </r>
  <r>
    <s v="U2877"/>
    <x v="36"/>
    <x v="4"/>
    <x v="1"/>
    <x v="2"/>
    <n v="160"/>
    <n v="162"/>
    <s v="BTS"/>
    <x v="1"/>
    <x v="1"/>
    <n v="47.64"/>
    <n v="14.6"/>
  </r>
  <r>
    <s v="U2911"/>
    <x v="36"/>
    <x v="5"/>
    <x v="3"/>
    <x v="1"/>
    <n v="28"/>
    <n v="85"/>
    <s v="Adele"/>
    <x v="0"/>
    <x v="0"/>
    <n v="14.44"/>
    <n v="51.88"/>
  </r>
  <r>
    <s v="U2916"/>
    <x v="36"/>
    <x v="9"/>
    <x v="0"/>
    <x v="2"/>
    <n v="546"/>
    <n v="172"/>
    <s v="Drake"/>
    <x v="0"/>
    <x v="0"/>
    <n v="75.23"/>
    <n v="73.38"/>
  </r>
  <r>
    <s v="U2928"/>
    <x v="36"/>
    <x v="8"/>
    <x v="2"/>
    <x v="9"/>
    <n v="35"/>
    <n v="299"/>
    <s v="Post Malone"/>
    <x v="1"/>
    <x v="2"/>
    <n v="42.53"/>
    <n v="60.55"/>
  </r>
  <r>
    <s v="U2931"/>
    <x v="36"/>
    <x v="3"/>
    <x v="1"/>
    <x v="5"/>
    <n v="208"/>
    <n v="219"/>
    <s v="Bad Bunny"/>
    <x v="0"/>
    <x v="0"/>
    <n v="63.71"/>
    <n v="57.88"/>
  </r>
  <r>
    <s v="U3001"/>
    <x v="36"/>
    <x v="6"/>
    <x v="0"/>
    <x v="6"/>
    <n v="591"/>
    <n v="366"/>
    <s v="Drake"/>
    <x v="1"/>
    <x v="2"/>
    <n v="66.69"/>
    <n v="71.64"/>
  </r>
  <r>
    <s v="U3054"/>
    <x v="36"/>
    <x v="1"/>
    <x v="5"/>
    <x v="1"/>
    <n v="427"/>
    <n v="311"/>
    <s v="Drake"/>
    <x v="1"/>
    <x v="1"/>
    <n v="72.81"/>
    <n v="23.14"/>
  </r>
  <r>
    <s v="U3126"/>
    <x v="36"/>
    <x v="8"/>
    <x v="1"/>
    <x v="4"/>
    <n v="140"/>
    <n v="283"/>
    <s v="Adele"/>
    <x v="1"/>
    <x v="1"/>
    <n v="34.22"/>
    <n v="53.63"/>
  </r>
  <r>
    <s v="U3137"/>
    <x v="36"/>
    <x v="3"/>
    <x v="3"/>
    <x v="2"/>
    <n v="393"/>
    <n v="94"/>
    <s v="Ed Sheeran"/>
    <x v="1"/>
    <x v="2"/>
    <n v="71.45"/>
    <n v="58.02"/>
  </r>
  <r>
    <s v="U3292"/>
    <x v="36"/>
    <x v="6"/>
    <x v="3"/>
    <x v="3"/>
    <n v="480"/>
    <n v="45"/>
    <s v="Drake"/>
    <x v="0"/>
    <x v="2"/>
    <n v="58.42"/>
    <n v="50.65"/>
  </r>
  <r>
    <s v="U3324"/>
    <x v="36"/>
    <x v="7"/>
    <x v="5"/>
    <x v="5"/>
    <n v="467"/>
    <n v="35"/>
    <s v="The Weeknd"/>
    <x v="1"/>
    <x v="0"/>
    <n v="12.57"/>
    <n v="58.23"/>
  </r>
  <r>
    <s v="U3369"/>
    <x v="36"/>
    <x v="7"/>
    <x v="5"/>
    <x v="8"/>
    <n v="250"/>
    <n v="191"/>
    <s v="Adele"/>
    <x v="1"/>
    <x v="0"/>
    <n v="23.79"/>
    <n v="30.21"/>
  </r>
  <r>
    <s v="U3477"/>
    <x v="36"/>
    <x v="9"/>
    <x v="1"/>
    <x v="5"/>
    <n v="336"/>
    <n v="442"/>
    <s v="The Weeknd"/>
    <x v="0"/>
    <x v="0"/>
    <n v="36.89"/>
    <n v="44.02"/>
  </r>
  <r>
    <s v="U3492"/>
    <x v="36"/>
    <x v="4"/>
    <x v="1"/>
    <x v="1"/>
    <n v="16"/>
    <n v="312"/>
    <s v="BTS"/>
    <x v="0"/>
    <x v="1"/>
    <n v="25.4"/>
    <n v="59.25"/>
  </r>
  <r>
    <s v="U3498"/>
    <x v="36"/>
    <x v="0"/>
    <x v="1"/>
    <x v="9"/>
    <n v="429"/>
    <n v="376"/>
    <s v="Bad Bunny"/>
    <x v="0"/>
    <x v="2"/>
    <n v="49.5"/>
    <n v="42.46"/>
  </r>
  <r>
    <s v="U3638"/>
    <x v="36"/>
    <x v="6"/>
    <x v="3"/>
    <x v="9"/>
    <n v="569"/>
    <n v="178"/>
    <s v="Bad Bunny"/>
    <x v="1"/>
    <x v="2"/>
    <n v="46.31"/>
    <n v="16.510000000000002"/>
  </r>
  <r>
    <s v="U3681"/>
    <x v="36"/>
    <x v="4"/>
    <x v="0"/>
    <x v="1"/>
    <n v="211"/>
    <n v="346"/>
    <s v="BTS"/>
    <x v="0"/>
    <x v="1"/>
    <n v="42.05"/>
    <n v="31.86"/>
  </r>
  <r>
    <s v="U3699"/>
    <x v="36"/>
    <x v="1"/>
    <x v="3"/>
    <x v="0"/>
    <n v="498"/>
    <n v="78"/>
    <s v="BTS"/>
    <x v="0"/>
    <x v="0"/>
    <n v="88.11"/>
    <n v="35.880000000000003"/>
  </r>
  <r>
    <s v="U3713"/>
    <x v="36"/>
    <x v="8"/>
    <x v="0"/>
    <x v="3"/>
    <n v="35"/>
    <n v="389"/>
    <s v="Taylor Swift"/>
    <x v="0"/>
    <x v="2"/>
    <n v="50.09"/>
    <n v="54.93"/>
  </r>
  <r>
    <s v="U3720"/>
    <x v="36"/>
    <x v="6"/>
    <x v="3"/>
    <x v="2"/>
    <n v="577"/>
    <n v="482"/>
    <s v="Drake"/>
    <x v="1"/>
    <x v="1"/>
    <n v="47.51"/>
    <n v="48.09"/>
  </r>
  <r>
    <s v="U3747"/>
    <x v="36"/>
    <x v="7"/>
    <x v="3"/>
    <x v="6"/>
    <n v="536"/>
    <n v="383"/>
    <s v="The Weeknd"/>
    <x v="0"/>
    <x v="0"/>
    <n v="21.62"/>
    <n v="73.319999999999993"/>
  </r>
  <r>
    <s v="U3775"/>
    <x v="36"/>
    <x v="3"/>
    <x v="4"/>
    <x v="4"/>
    <n v="15"/>
    <n v="172"/>
    <s v="Taylor Swift"/>
    <x v="0"/>
    <x v="2"/>
    <n v="55.19"/>
    <n v="57.23"/>
  </r>
  <r>
    <s v="U3784"/>
    <x v="36"/>
    <x v="3"/>
    <x v="5"/>
    <x v="8"/>
    <n v="383"/>
    <n v="83"/>
    <s v="Bad Bunny"/>
    <x v="0"/>
    <x v="0"/>
    <n v="71.400000000000006"/>
    <n v="57.36"/>
  </r>
  <r>
    <s v="U3875"/>
    <x v="36"/>
    <x v="5"/>
    <x v="5"/>
    <x v="0"/>
    <n v="199"/>
    <n v="127"/>
    <s v="Billie Eilish"/>
    <x v="1"/>
    <x v="1"/>
    <n v="24.54"/>
    <n v="55.99"/>
  </r>
  <r>
    <s v="U3878"/>
    <x v="36"/>
    <x v="8"/>
    <x v="3"/>
    <x v="4"/>
    <n v="175"/>
    <n v="36"/>
    <s v="The Weeknd"/>
    <x v="0"/>
    <x v="0"/>
    <n v="17.52"/>
    <n v="50.84"/>
  </r>
  <r>
    <s v="U4045"/>
    <x v="36"/>
    <x v="7"/>
    <x v="0"/>
    <x v="9"/>
    <n v="314"/>
    <n v="279"/>
    <s v="Taylor Swift"/>
    <x v="0"/>
    <x v="2"/>
    <n v="58.94"/>
    <n v="75.650000000000006"/>
  </r>
  <r>
    <s v="U4091"/>
    <x v="36"/>
    <x v="3"/>
    <x v="0"/>
    <x v="2"/>
    <n v="504"/>
    <n v="485"/>
    <s v="The Weeknd"/>
    <x v="0"/>
    <x v="1"/>
    <n v="25.36"/>
    <n v="51.79"/>
  </r>
  <r>
    <s v="U4140"/>
    <x v="36"/>
    <x v="1"/>
    <x v="5"/>
    <x v="2"/>
    <n v="92"/>
    <n v="271"/>
    <s v="Taylor Swift"/>
    <x v="1"/>
    <x v="2"/>
    <n v="68.97"/>
    <n v="20.100000000000001"/>
  </r>
  <r>
    <s v="U4196"/>
    <x v="36"/>
    <x v="0"/>
    <x v="1"/>
    <x v="3"/>
    <n v="118"/>
    <n v="156"/>
    <s v="Bad Bunny"/>
    <x v="0"/>
    <x v="0"/>
    <n v="59.67"/>
    <n v="13.25"/>
  </r>
  <r>
    <s v="U4240"/>
    <x v="36"/>
    <x v="9"/>
    <x v="0"/>
    <x v="1"/>
    <n v="331"/>
    <n v="193"/>
    <s v="Billie Eilish"/>
    <x v="1"/>
    <x v="1"/>
    <n v="40.82"/>
    <n v="27.24"/>
  </r>
  <r>
    <s v="U4374"/>
    <x v="36"/>
    <x v="0"/>
    <x v="3"/>
    <x v="2"/>
    <n v="385"/>
    <n v="372"/>
    <s v="Post Malone"/>
    <x v="1"/>
    <x v="1"/>
    <n v="72.58"/>
    <n v="76.349999999999994"/>
  </r>
  <r>
    <s v="U4399"/>
    <x v="36"/>
    <x v="1"/>
    <x v="3"/>
    <x v="2"/>
    <n v="222"/>
    <n v="478"/>
    <s v="Ed Sheeran"/>
    <x v="0"/>
    <x v="2"/>
    <n v="66.91"/>
    <n v="57.18"/>
  </r>
  <r>
    <s v="U4496"/>
    <x v="36"/>
    <x v="5"/>
    <x v="2"/>
    <x v="7"/>
    <n v="349"/>
    <n v="442"/>
    <s v="Taylor Swift"/>
    <x v="1"/>
    <x v="1"/>
    <n v="25.41"/>
    <n v="30.95"/>
  </r>
  <r>
    <s v="U4577"/>
    <x v="36"/>
    <x v="3"/>
    <x v="5"/>
    <x v="5"/>
    <n v="456"/>
    <n v="214"/>
    <s v="Taylor Swift"/>
    <x v="0"/>
    <x v="2"/>
    <n v="35.619999999999997"/>
    <n v="70.930000000000007"/>
  </r>
  <r>
    <s v="U4595"/>
    <x v="36"/>
    <x v="8"/>
    <x v="1"/>
    <x v="4"/>
    <n v="382"/>
    <n v="71"/>
    <s v="Bad Bunny"/>
    <x v="1"/>
    <x v="1"/>
    <n v="59.59"/>
    <n v="25.97"/>
  </r>
  <r>
    <s v="U4630"/>
    <x v="36"/>
    <x v="6"/>
    <x v="5"/>
    <x v="9"/>
    <n v="183"/>
    <n v="201"/>
    <s v="The Weeknd"/>
    <x v="0"/>
    <x v="2"/>
    <n v="24.38"/>
    <n v="15.03"/>
  </r>
  <r>
    <s v="U4640"/>
    <x v="36"/>
    <x v="9"/>
    <x v="2"/>
    <x v="3"/>
    <n v="13"/>
    <n v="461"/>
    <s v="Post Malone"/>
    <x v="1"/>
    <x v="2"/>
    <n v="63.81"/>
    <n v="76.11"/>
  </r>
  <r>
    <s v="U4662"/>
    <x v="36"/>
    <x v="5"/>
    <x v="3"/>
    <x v="6"/>
    <n v="183"/>
    <n v="401"/>
    <s v="Dua Lipa"/>
    <x v="0"/>
    <x v="1"/>
    <n v="38.450000000000003"/>
    <n v="45.61"/>
  </r>
  <r>
    <s v="U4665"/>
    <x v="36"/>
    <x v="4"/>
    <x v="5"/>
    <x v="2"/>
    <n v="246"/>
    <n v="255"/>
    <s v="Drake"/>
    <x v="1"/>
    <x v="2"/>
    <n v="50.04"/>
    <n v="78.25"/>
  </r>
  <r>
    <s v="U4698"/>
    <x v="36"/>
    <x v="3"/>
    <x v="0"/>
    <x v="0"/>
    <n v="439"/>
    <n v="473"/>
    <s v="Drake"/>
    <x v="1"/>
    <x v="1"/>
    <n v="21.17"/>
    <n v="78.89"/>
  </r>
  <r>
    <s v="U4739"/>
    <x v="36"/>
    <x v="8"/>
    <x v="0"/>
    <x v="8"/>
    <n v="145"/>
    <n v="151"/>
    <s v="Drake"/>
    <x v="1"/>
    <x v="2"/>
    <n v="63.77"/>
    <n v="76.430000000000007"/>
  </r>
  <r>
    <s v="U4780"/>
    <x v="36"/>
    <x v="0"/>
    <x v="0"/>
    <x v="9"/>
    <n v="27"/>
    <n v="331"/>
    <s v="Billie Eilish"/>
    <x v="0"/>
    <x v="2"/>
    <n v="68.03"/>
    <n v="56.28"/>
  </r>
  <r>
    <s v="U4785"/>
    <x v="36"/>
    <x v="6"/>
    <x v="2"/>
    <x v="9"/>
    <n v="65"/>
    <n v="15"/>
    <s v="BTS"/>
    <x v="0"/>
    <x v="1"/>
    <n v="40.14"/>
    <n v="79.92"/>
  </r>
  <r>
    <s v="U4852"/>
    <x v="36"/>
    <x v="3"/>
    <x v="3"/>
    <x v="7"/>
    <n v="44"/>
    <n v="98"/>
    <s v="Billie Eilish"/>
    <x v="0"/>
    <x v="0"/>
    <n v="28.52"/>
    <n v="41.12"/>
  </r>
  <r>
    <s v="U4905"/>
    <x v="36"/>
    <x v="8"/>
    <x v="3"/>
    <x v="7"/>
    <n v="538"/>
    <n v="64"/>
    <s v="Billie Eilish"/>
    <x v="1"/>
    <x v="1"/>
    <n v="63.24"/>
    <n v="66.42"/>
  </r>
  <r>
    <s v="U4996"/>
    <x v="36"/>
    <x v="5"/>
    <x v="0"/>
    <x v="0"/>
    <n v="596"/>
    <n v="207"/>
    <s v="Adele"/>
    <x v="0"/>
    <x v="2"/>
    <n v="22.98"/>
    <n v="55.74"/>
  </r>
  <r>
    <s v="U5008"/>
    <x v="36"/>
    <x v="7"/>
    <x v="4"/>
    <x v="2"/>
    <n v="359"/>
    <n v="250"/>
    <s v="Dua Lipa"/>
    <x v="1"/>
    <x v="1"/>
    <n v="34.35"/>
    <n v="65.55"/>
  </r>
  <r>
    <s v="U5068"/>
    <x v="36"/>
    <x v="1"/>
    <x v="1"/>
    <x v="4"/>
    <n v="192"/>
    <n v="46"/>
    <s v="Post Malone"/>
    <x v="1"/>
    <x v="2"/>
    <n v="38.369999999999997"/>
    <n v="54.16"/>
  </r>
  <r>
    <s v="U5122"/>
    <x v="36"/>
    <x v="5"/>
    <x v="5"/>
    <x v="8"/>
    <n v="93"/>
    <n v="393"/>
    <s v="Taylor Swift"/>
    <x v="0"/>
    <x v="0"/>
    <n v="55.26"/>
    <n v="55.56"/>
  </r>
  <r>
    <s v="U5197"/>
    <x v="36"/>
    <x v="3"/>
    <x v="4"/>
    <x v="2"/>
    <n v="42"/>
    <n v="225"/>
    <s v="The Weeknd"/>
    <x v="1"/>
    <x v="0"/>
    <n v="71.58"/>
    <n v="33.92"/>
  </r>
  <r>
    <s v="U5243"/>
    <x v="36"/>
    <x v="8"/>
    <x v="5"/>
    <x v="8"/>
    <n v="209"/>
    <n v="29"/>
    <s v="Post Malone"/>
    <x v="1"/>
    <x v="2"/>
    <n v="54.41"/>
    <n v="73.599999999999994"/>
  </r>
  <r>
    <s v="U5267"/>
    <x v="36"/>
    <x v="3"/>
    <x v="1"/>
    <x v="1"/>
    <n v="172"/>
    <n v="479"/>
    <s v="Adele"/>
    <x v="1"/>
    <x v="0"/>
    <n v="32.28"/>
    <n v="39.83"/>
  </r>
  <r>
    <s v="U5292"/>
    <x v="36"/>
    <x v="0"/>
    <x v="0"/>
    <x v="6"/>
    <n v="57"/>
    <n v="481"/>
    <s v="Bad Bunny"/>
    <x v="1"/>
    <x v="2"/>
    <n v="70.36"/>
    <n v="78.400000000000006"/>
  </r>
  <r>
    <s v="U5421"/>
    <x v="36"/>
    <x v="9"/>
    <x v="5"/>
    <x v="7"/>
    <n v="380"/>
    <n v="487"/>
    <s v="Billie Eilish"/>
    <x v="1"/>
    <x v="2"/>
    <n v="24.92"/>
    <n v="71.959999999999994"/>
  </r>
  <r>
    <s v="U5451"/>
    <x v="36"/>
    <x v="1"/>
    <x v="1"/>
    <x v="8"/>
    <n v="502"/>
    <n v="264"/>
    <s v="Taylor Swift"/>
    <x v="1"/>
    <x v="1"/>
    <n v="86.46"/>
    <n v="5.9"/>
  </r>
  <r>
    <s v="U5458"/>
    <x v="36"/>
    <x v="6"/>
    <x v="5"/>
    <x v="7"/>
    <n v="577"/>
    <n v="101"/>
    <s v="Dua Lipa"/>
    <x v="1"/>
    <x v="1"/>
    <n v="55.31"/>
    <n v="59.07"/>
  </r>
  <r>
    <s v="U5463"/>
    <x v="36"/>
    <x v="3"/>
    <x v="4"/>
    <x v="6"/>
    <n v="347"/>
    <n v="484"/>
    <s v="The Weeknd"/>
    <x v="0"/>
    <x v="1"/>
    <n v="81.67"/>
    <n v="62.04"/>
  </r>
  <r>
    <s v="U5545"/>
    <x v="36"/>
    <x v="6"/>
    <x v="1"/>
    <x v="5"/>
    <n v="395"/>
    <n v="64"/>
    <s v="Dua Lipa"/>
    <x v="1"/>
    <x v="0"/>
    <n v="47.23"/>
    <n v="22.89"/>
  </r>
  <r>
    <s v="U5560"/>
    <x v="36"/>
    <x v="3"/>
    <x v="4"/>
    <x v="8"/>
    <n v="20"/>
    <n v="448"/>
    <s v="Taylor Swift"/>
    <x v="0"/>
    <x v="1"/>
    <n v="83.09"/>
    <n v="73.02"/>
  </r>
  <r>
    <s v="U5561"/>
    <x v="36"/>
    <x v="3"/>
    <x v="0"/>
    <x v="1"/>
    <n v="449"/>
    <n v="462"/>
    <s v="Dua Lipa"/>
    <x v="0"/>
    <x v="1"/>
    <n v="37.68"/>
    <n v="79.260000000000005"/>
  </r>
  <r>
    <s v="U5588"/>
    <x v="36"/>
    <x v="9"/>
    <x v="1"/>
    <x v="5"/>
    <n v="551"/>
    <n v="347"/>
    <s v="Post Malone"/>
    <x v="0"/>
    <x v="0"/>
    <n v="72.989999999999995"/>
    <n v="43.9"/>
  </r>
  <r>
    <s v="U5670"/>
    <x v="36"/>
    <x v="2"/>
    <x v="0"/>
    <x v="3"/>
    <n v="454"/>
    <n v="34"/>
    <s v="Billie Eilish"/>
    <x v="0"/>
    <x v="2"/>
    <n v="86.82"/>
    <n v="47.2"/>
  </r>
  <r>
    <s v="U5713"/>
    <x v="36"/>
    <x v="2"/>
    <x v="0"/>
    <x v="0"/>
    <n v="35"/>
    <n v="111"/>
    <s v="Bad Bunny"/>
    <x v="0"/>
    <x v="0"/>
    <n v="61.18"/>
    <n v="35.6"/>
  </r>
  <r>
    <s v="U5732"/>
    <x v="36"/>
    <x v="6"/>
    <x v="4"/>
    <x v="2"/>
    <n v="295"/>
    <n v="184"/>
    <s v="Dua Lipa"/>
    <x v="1"/>
    <x v="1"/>
    <n v="16.739999999999998"/>
    <n v="21.27"/>
  </r>
  <r>
    <s v="U5761"/>
    <x v="36"/>
    <x v="0"/>
    <x v="5"/>
    <x v="7"/>
    <n v="485"/>
    <n v="52"/>
    <s v="Bad Bunny"/>
    <x v="1"/>
    <x v="2"/>
    <n v="13.52"/>
    <n v="22.28"/>
  </r>
  <r>
    <s v="U5905"/>
    <x v="36"/>
    <x v="2"/>
    <x v="0"/>
    <x v="6"/>
    <n v="130"/>
    <n v="439"/>
    <s v="Billie Eilish"/>
    <x v="0"/>
    <x v="2"/>
    <n v="72.56"/>
    <n v="57.54"/>
  </r>
  <r>
    <s v="U5986"/>
    <x v="36"/>
    <x v="5"/>
    <x v="2"/>
    <x v="4"/>
    <n v="502"/>
    <n v="220"/>
    <s v="Dua Lipa"/>
    <x v="0"/>
    <x v="2"/>
    <n v="76.290000000000006"/>
    <n v="79.42"/>
  </r>
  <r>
    <s v="U1043"/>
    <x v="37"/>
    <x v="4"/>
    <x v="0"/>
    <x v="5"/>
    <n v="463"/>
    <n v="463"/>
    <s v="Drake"/>
    <x v="1"/>
    <x v="1"/>
    <n v="66.209999999999994"/>
    <n v="59.49"/>
  </r>
  <r>
    <s v="U1122"/>
    <x v="37"/>
    <x v="6"/>
    <x v="4"/>
    <x v="1"/>
    <n v="208"/>
    <n v="122"/>
    <s v="Dua Lipa"/>
    <x v="0"/>
    <x v="1"/>
    <n v="71.989999999999995"/>
    <n v="22.97"/>
  </r>
  <r>
    <s v="U1153"/>
    <x v="37"/>
    <x v="8"/>
    <x v="3"/>
    <x v="8"/>
    <n v="189"/>
    <n v="114"/>
    <s v="Billie Eilish"/>
    <x v="1"/>
    <x v="0"/>
    <n v="88.33"/>
    <n v="18.739999999999998"/>
  </r>
  <r>
    <s v="U1173"/>
    <x v="37"/>
    <x v="6"/>
    <x v="5"/>
    <x v="1"/>
    <n v="524"/>
    <n v="91"/>
    <s v="Billie Eilish"/>
    <x v="1"/>
    <x v="2"/>
    <n v="70.83"/>
    <n v="26.29"/>
  </r>
  <r>
    <s v="U1286"/>
    <x v="37"/>
    <x v="0"/>
    <x v="2"/>
    <x v="5"/>
    <n v="349"/>
    <n v="480"/>
    <s v="The Weeknd"/>
    <x v="0"/>
    <x v="0"/>
    <n v="56.82"/>
    <n v="75.33"/>
  </r>
  <r>
    <s v="U1400"/>
    <x v="37"/>
    <x v="4"/>
    <x v="2"/>
    <x v="3"/>
    <n v="391"/>
    <n v="399"/>
    <s v="The Weeknd"/>
    <x v="1"/>
    <x v="1"/>
    <n v="80.180000000000007"/>
    <n v="27.28"/>
  </r>
  <r>
    <s v="U1477"/>
    <x v="37"/>
    <x v="9"/>
    <x v="2"/>
    <x v="6"/>
    <n v="531"/>
    <n v="124"/>
    <s v="Taylor Swift"/>
    <x v="1"/>
    <x v="2"/>
    <n v="77.31"/>
    <n v="21.05"/>
  </r>
  <r>
    <s v="U1515"/>
    <x v="37"/>
    <x v="8"/>
    <x v="4"/>
    <x v="0"/>
    <n v="45"/>
    <n v="128"/>
    <s v="Adele"/>
    <x v="1"/>
    <x v="0"/>
    <n v="19.21"/>
    <n v="72.33"/>
  </r>
  <r>
    <s v="U1521"/>
    <x v="37"/>
    <x v="7"/>
    <x v="2"/>
    <x v="3"/>
    <n v="96"/>
    <n v="369"/>
    <s v="Post Malone"/>
    <x v="0"/>
    <x v="0"/>
    <n v="54.97"/>
    <n v="39.33"/>
  </r>
  <r>
    <s v="U1550"/>
    <x v="37"/>
    <x v="0"/>
    <x v="4"/>
    <x v="1"/>
    <n v="578"/>
    <n v="473"/>
    <s v="Adele"/>
    <x v="0"/>
    <x v="1"/>
    <n v="43.25"/>
    <n v="14.19"/>
  </r>
  <r>
    <s v="U1565"/>
    <x v="37"/>
    <x v="2"/>
    <x v="5"/>
    <x v="6"/>
    <n v="16"/>
    <n v="189"/>
    <s v="The Weeknd"/>
    <x v="0"/>
    <x v="1"/>
    <n v="30.7"/>
    <n v="67.27"/>
  </r>
  <r>
    <s v="U1578"/>
    <x v="37"/>
    <x v="5"/>
    <x v="1"/>
    <x v="9"/>
    <n v="311"/>
    <n v="26"/>
    <s v="The Weeknd"/>
    <x v="0"/>
    <x v="1"/>
    <n v="74.23"/>
    <n v="19.91"/>
  </r>
  <r>
    <s v="U1641"/>
    <x v="37"/>
    <x v="1"/>
    <x v="2"/>
    <x v="0"/>
    <n v="73"/>
    <n v="1"/>
    <s v="Post Malone"/>
    <x v="0"/>
    <x v="0"/>
    <n v="53.61"/>
    <n v="15.63"/>
  </r>
  <r>
    <s v="U1722"/>
    <x v="37"/>
    <x v="2"/>
    <x v="3"/>
    <x v="3"/>
    <n v="89"/>
    <n v="474"/>
    <s v="Drake"/>
    <x v="1"/>
    <x v="0"/>
    <n v="20.56"/>
    <n v="62.31"/>
  </r>
  <r>
    <s v="U1755"/>
    <x v="37"/>
    <x v="5"/>
    <x v="1"/>
    <x v="3"/>
    <n v="469"/>
    <n v="486"/>
    <s v="Post Malone"/>
    <x v="1"/>
    <x v="1"/>
    <n v="74.61"/>
    <n v="50.61"/>
  </r>
  <r>
    <s v="U1763"/>
    <x v="37"/>
    <x v="0"/>
    <x v="3"/>
    <x v="2"/>
    <n v="420"/>
    <n v="25"/>
    <s v="Adele"/>
    <x v="1"/>
    <x v="1"/>
    <n v="14.42"/>
    <n v="45.89"/>
  </r>
  <r>
    <s v="U1821"/>
    <x v="37"/>
    <x v="3"/>
    <x v="4"/>
    <x v="1"/>
    <n v="491"/>
    <n v="1"/>
    <s v="Taylor Swift"/>
    <x v="1"/>
    <x v="2"/>
    <n v="89.6"/>
    <n v="57.03"/>
  </r>
  <r>
    <s v="U1879"/>
    <x v="37"/>
    <x v="6"/>
    <x v="1"/>
    <x v="2"/>
    <n v="227"/>
    <n v="88"/>
    <s v="Ed Sheeran"/>
    <x v="1"/>
    <x v="1"/>
    <n v="30.05"/>
    <n v="9.94"/>
  </r>
  <r>
    <s v="U1914"/>
    <x v="37"/>
    <x v="0"/>
    <x v="4"/>
    <x v="5"/>
    <n v="13"/>
    <n v="490"/>
    <s v="Taylor Swift"/>
    <x v="1"/>
    <x v="2"/>
    <n v="17.010000000000002"/>
    <n v="29.59"/>
  </r>
  <r>
    <s v="U1935"/>
    <x v="37"/>
    <x v="7"/>
    <x v="2"/>
    <x v="8"/>
    <n v="432"/>
    <n v="231"/>
    <s v="Adele"/>
    <x v="0"/>
    <x v="2"/>
    <n v="72.06"/>
    <n v="71.459999999999994"/>
  </r>
  <r>
    <s v="U1951"/>
    <x v="37"/>
    <x v="7"/>
    <x v="1"/>
    <x v="4"/>
    <n v="408"/>
    <n v="500"/>
    <s v="Taylor Swift"/>
    <x v="1"/>
    <x v="1"/>
    <n v="11.3"/>
    <n v="26.81"/>
  </r>
  <r>
    <s v="U2168"/>
    <x v="37"/>
    <x v="0"/>
    <x v="4"/>
    <x v="2"/>
    <n v="402"/>
    <n v="460"/>
    <s v="Taylor Swift"/>
    <x v="1"/>
    <x v="2"/>
    <n v="53.93"/>
    <n v="74.88"/>
  </r>
  <r>
    <s v="U2186"/>
    <x v="37"/>
    <x v="8"/>
    <x v="0"/>
    <x v="3"/>
    <n v="584"/>
    <n v="16"/>
    <s v="Drake"/>
    <x v="1"/>
    <x v="0"/>
    <n v="39.35"/>
    <n v="37.380000000000003"/>
  </r>
  <r>
    <s v="U2228"/>
    <x v="37"/>
    <x v="0"/>
    <x v="5"/>
    <x v="0"/>
    <n v="591"/>
    <n v="303"/>
    <s v="Bad Bunny"/>
    <x v="0"/>
    <x v="0"/>
    <n v="37.71"/>
    <n v="17.760000000000002"/>
  </r>
  <r>
    <s v="U2314"/>
    <x v="37"/>
    <x v="2"/>
    <x v="0"/>
    <x v="6"/>
    <n v="73"/>
    <n v="488"/>
    <s v="Bad Bunny"/>
    <x v="0"/>
    <x v="1"/>
    <n v="15.08"/>
    <n v="27.2"/>
  </r>
  <r>
    <s v="U2386"/>
    <x v="37"/>
    <x v="9"/>
    <x v="3"/>
    <x v="9"/>
    <n v="113"/>
    <n v="338"/>
    <s v="Ed Sheeran"/>
    <x v="1"/>
    <x v="0"/>
    <n v="56.91"/>
    <n v="60.27"/>
  </r>
  <r>
    <s v="U2418"/>
    <x v="37"/>
    <x v="3"/>
    <x v="4"/>
    <x v="8"/>
    <n v="68"/>
    <n v="297"/>
    <s v="Drake"/>
    <x v="0"/>
    <x v="2"/>
    <n v="74.98"/>
    <n v="23.79"/>
  </r>
  <r>
    <s v="U2516"/>
    <x v="37"/>
    <x v="9"/>
    <x v="3"/>
    <x v="8"/>
    <n v="421"/>
    <n v="13"/>
    <s v="Bad Bunny"/>
    <x v="0"/>
    <x v="0"/>
    <n v="28.45"/>
    <n v="39.08"/>
  </r>
  <r>
    <s v="U2522"/>
    <x v="37"/>
    <x v="6"/>
    <x v="0"/>
    <x v="3"/>
    <n v="347"/>
    <n v="279"/>
    <s v="Ed Sheeran"/>
    <x v="1"/>
    <x v="1"/>
    <n v="77.209999999999994"/>
    <n v="53.61"/>
  </r>
  <r>
    <s v="U2574"/>
    <x v="37"/>
    <x v="8"/>
    <x v="0"/>
    <x v="0"/>
    <n v="152"/>
    <n v="389"/>
    <s v="The Weeknd"/>
    <x v="0"/>
    <x v="0"/>
    <n v="16.28"/>
    <n v="62.42"/>
  </r>
  <r>
    <s v="U2599"/>
    <x v="37"/>
    <x v="7"/>
    <x v="5"/>
    <x v="3"/>
    <n v="119"/>
    <n v="397"/>
    <s v="Bad Bunny"/>
    <x v="1"/>
    <x v="0"/>
    <n v="55.23"/>
    <n v="33.630000000000003"/>
  </r>
  <r>
    <s v="U2645"/>
    <x v="37"/>
    <x v="0"/>
    <x v="1"/>
    <x v="2"/>
    <n v="348"/>
    <n v="286"/>
    <s v="Adele"/>
    <x v="1"/>
    <x v="1"/>
    <n v="80.790000000000006"/>
    <n v="54.32"/>
  </r>
  <r>
    <s v="U2710"/>
    <x v="37"/>
    <x v="5"/>
    <x v="2"/>
    <x v="5"/>
    <n v="143"/>
    <n v="378"/>
    <s v="Dua Lipa"/>
    <x v="1"/>
    <x v="1"/>
    <n v="36.97"/>
    <n v="24.05"/>
  </r>
  <r>
    <s v="U2735"/>
    <x v="37"/>
    <x v="8"/>
    <x v="0"/>
    <x v="8"/>
    <n v="541"/>
    <n v="376"/>
    <s v="Billie Eilish"/>
    <x v="0"/>
    <x v="0"/>
    <n v="18.170000000000002"/>
    <n v="42.05"/>
  </r>
  <r>
    <s v="U2743"/>
    <x v="37"/>
    <x v="6"/>
    <x v="4"/>
    <x v="2"/>
    <n v="390"/>
    <n v="128"/>
    <s v="Adele"/>
    <x v="1"/>
    <x v="2"/>
    <n v="86"/>
    <n v="51.59"/>
  </r>
  <r>
    <s v="U2783"/>
    <x v="37"/>
    <x v="7"/>
    <x v="0"/>
    <x v="9"/>
    <n v="197"/>
    <n v="244"/>
    <s v="Billie Eilish"/>
    <x v="0"/>
    <x v="2"/>
    <n v="18.27"/>
    <n v="18.07"/>
  </r>
  <r>
    <s v="U2833"/>
    <x v="37"/>
    <x v="3"/>
    <x v="5"/>
    <x v="3"/>
    <n v="80"/>
    <n v="64"/>
    <s v="Bad Bunny"/>
    <x v="1"/>
    <x v="1"/>
    <n v="47.94"/>
    <n v="53.85"/>
  </r>
  <r>
    <s v="U2867"/>
    <x v="37"/>
    <x v="9"/>
    <x v="0"/>
    <x v="5"/>
    <n v="400"/>
    <n v="436"/>
    <s v="Billie Eilish"/>
    <x v="1"/>
    <x v="1"/>
    <n v="17.11"/>
    <n v="36.01"/>
  </r>
  <r>
    <s v="U2897"/>
    <x v="37"/>
    <x v="1"/>
    <x v="4"/>
    <x v="6"/>
    <n v="341"/>
    <n v="411"/>
    <s v="Adele"/>
    <x v="0"/>
    <x v="0"/>
    <n v="46.17"/>
    <n v="15.4"/>
  </r>
  <r>
    <s v="U2907"/>
    <x v="37"/>
    <x v="6"/>
    <x v="5"/>
    <x v="9"/>
    <n v="86"/>
    <n v="225"/>
    <s v="Taylor Swift"/>
    <x v="0"/>
    <x v="0"/>
    <n v="37.729999999999997"/>
    <n v="29.66"/>
  </r>
  <r>
    <s v="U2909"/>
    <x v="37"/>
    <x v="3"/>
    <x v="4"/>
    <x v="5"/>
    <n v="114"/>
    <n v="282"/>
    <s v="Ed Sheeran"/>
    <x v="0"/>
    <x v="1"/>
    <n v="89.41"/>
    <n v="9.68"/>
  </r>
  <r>
    <s v="U2922"/>
    <x v="37"/>
    <x v="8"/>
    <x v="0"/>
    <x v="2"/>
    <n v="531"/>
    <n v="310"/>
    <s v="The Weeknd"/>
    <x v="1"/>
    <x v="0"/>
    <n v="83.04"/>
    <n v="19.190000000000001"/>
  </r>
  <r>
    <s v="U3049"/>
    <x v="37"/>
    <x v="0"/>
    <x v="5"/>
    <x v="7"/>
    <n v="347"/>
    <n v="430"/>
    <s v="Ed Sheeran"/>
    <x v="1"/>
    <x v="2"/>
    <n v="19.940000000000001"/>
    <n v="47.17"/>
  </r>
  <r>
    <s v="U3087"/>
    <x v="37"/>
    <x v="4"/>
    <x v="4"/>
    <x v="5"/>
    <n v="306"/>
    <n v="467"/>
    <s v="Bad Bunny"/>
    <x v="0"/>
    <x v="1"/>
    <n v="23.14"/>
    <n v="13.89"/>
  </r>
  <r>
    <s v="U3111"/>
    <x v="37"/>
    <x v="9"/>
    <x v="5"/>
    <x v="0"/>
    <n v="42"/>
    <n v="185"/>
    <s v="Billie Eilish"/>
    <x v="1"/>
    <x v="2"/>
    <n v="51.32"/>
    <n v="38.299999999999997"/>
  </r>
  <r>
    <s v="U3124"/>
    <x v="37"/>
    <x v="9"/>
    <x v="5"/>
    <x v="0"/>
    <n v="384"/>
    <n v="224"/>
    <s v="Bad Bunny"/>
    <x v="1"/>
    <x v="2"/>
    <n v="45.59"/>
    <n v="19.010000000000002"/>
  </r>
  <r>
    <s v="U3127"/>
    <x v="37"/>
    <x v="0"/>
    <x v="0"/>
    <x v="5"/>
    <n v="38"/>
    <n v="288"/>
    <s v="The Weeknd"/>
    <x v="1"/>
    <x v="0"/>
    <n v="19.170000000000002"/>
    <n v="41.86"/>
  </r>
  <r>
    <s v="U3195"/>
    <x v="37"/>
    <x v="3"/>
    <x v="5"/>
    <x v="3"/>
    <n v="156"/>
    <n v="416"/>
    <s v="Drake"/>
    <x v="0"/>
    <x v="1"/>
    <n v="80.42"/>
    <n v="75.73"/>
  </r>
  <r>
    <s v="U3216"/>
    <x v="37"/>
    <x v="0"/>
    <x v="5"/>
    <x v="0"/>
    <n v="166"/>
    <n v="408"/>
    <s v="Bad Bunny"/>
    <x v="0"/>
    <x v="1"/>
    <n v="33.520000000000003"/>
    <n v="10.78"/>
  </r>
  <r>
    <s v="U3219"/>
    <x v="37"/>
    <x v="2"/>
    <x v="5"/>
    <x v="7"/>
    <n v="593"/>
    <n v="259"/>
    <s v="BTS"/>
    <x v="0"/>
    <x v="1"/>
    <n v="25.81"/>
    <n v="73.48"/>
  </r>
  <r>
    <s v="U3221"/>
    <x v="37"/>
    <x v="4"/>
    <x v="2"/>
    <x v="5"/>
    <n v="205"/>
    <n v="193"/>
    <s v="BTS"/>
    <x v="0"/>
    <x v="1"/>
    <n v="88.86"/>
    <n v="63.99"/>
  </r>
  <r>
    <s v="U3301"/>
    <x v="37"/>
    <x v="0"/>
    <x v="3"/>
    <x v="6"/>
    <n v="308"/>
    <n v="182"/>
    <s v="Drake"/>
    <x v="0"/>
    <x v="0"/>
    <n v="86.49"/>
    <n v="49.98"/>
  </r>
  <r>
    <s v="U3338"/>
    <x v="37"/>
    <x v="6"/>
    <x v="5"/>
    <x v="4"/>
    <n v="503"/>
    <n v="239"/>
    <s v="Drake"/>
    <x v="0"/>
    <x v="2"/>
    <n v="78.72"/>
    <n v="69.260000000000005"/>
  </r>
  <r>
    <s v="U3373"/>
    <x v="37"/>
    <x v="8"/>
    <x v="3"/>
    <x v="8"/>
    <n v="505"/>
    <n v="488"/>
    <s v="Adele"/>
    <x v="0"/>
    <x v="1"/>
    <n v="57.35"/>
    <n v="69.98"/>
  </r>
  <r>
    <s v="U3399"/>
    <x v="37"/>
    <x v="6"/>
    <x v="2"/>
    <x v="6"/>
    <n v="94"/>
    <n v="23"/>
    <s v="Ed Sheeran"/>
    <x v="0"/>
    <x v="2"/>
    <n v="66.45"/>
    <n v="61.84"/>
  </r>
  <r>
    <s v="U3421"/>
    <x v="37"/>
    <x v="0"/>
    <x v="4"/>
    <x v="5"/>
    <n v="340"/>
    <n v="153"/>
    <s v="BTS"/>
    <x v="0"/>
    <x v="1"/>
    <n v="51.6"/>
    <n v="70.77"/>
  </r>
  <r>
    <s v="U3455"/>
    <x v="37"/>
    <x v="9"/>
    <x v="3"/>
    <x v="3"/>
    <n v="420"/>
    <n v="50"/>
    <s v="Dua Lipa"/>
    <x v="0"/>
    <x v="0"/>
    <n v="38.21"/>
    <n v="40.74"/>
  </r>
  <r>
    <s v="U3479"/>
    <x v="37"/>
    <x v="3"/>
    <x v="2"/>
    <x v="5"/>
    <n v="563"/>
    <n v="432"/>
    <s v="BTS"/>
    <x v="1"/>
    <x v="0"/>
    <n v="30.19"/>
    <n v="73.13"/>
  </r>
  <r>
    <s v="U3585"/>
    <x v="37"/>
    <x v="2"/>
    <x v="1"/>
    <x v="3"/>
    <n v="239"/>
    <n v="469"/>
    <s v="Ed Sheeran"/>
    <x v="0"/>
    <x v="0"/>
    <n v="32.67"/>
    <n v="31.91"/>
  </r>
  <r>
    <s v="U3642"/>
    <x v="37"/>
    <x v="0"/>
    <x v="2"/>
    <x v="2"/>
    <n v="384"/>
    <n v="394"/>
    <s v="Post Malone"/>
    <x v="1"/>
    <x v="0"/>
    <n v="11.36"/>
    <n v="20.55"/>
  </r>
  <r>
    <s v="U3724"/>
    <x v="37"/>
    <x v="0"/>
    <x v="5"/>
    <x v="2"/>
    <n v="290"/>
    <n v="283"/>
    <s v="Post Malone"/>
    <x v="1"/>
    <x v="1"/>
    <n v="12.68"/>
    <n v="62.34"/>
  </r>
  <r>
    <s v="U3774"/>
    <x v="37"/>
    <x v="0"/>
    <x v="4"/>
    <x v="6"/>
    <n v="244"/>
    <n v="328"/>
    <s v="The Weeknd"/>
    <x v="0"/>
    <x v="0"/>
    <n v="48.36"/>
    <n v="33.07"/>
  </r>
  <r>
    <s v="U3865"/>
    <x v="37"/>
    <x v="1"/>
    <x v="1"/>
    <x v="9"/>
    <n v="507"/>
    <n v="24"/>
    <s v="Taylor Swift"/>
    <x v="0"/>
    <x v="1"/>
    <n v="84.12"/>
    <n v="34.770000000000003"/>
  </r>
  <r>
    <s v="U3885"/>
    <x v="37"/>
    <x v="5"/>
    <x v="2"/>
    <x v="0"/>
    <n v="596"/>
    <n v="119"/>
    <s v="Billie Eilish"/>
    <x v="1"/>
    <x v="0"/>
    <n v="87.98"/>
    <n v="22.04"/>
  </r>
  <r>
    <s v="U3996"/>
    <x v="37"/>
    <x v="1"/>
    <x v="3"/>
    <x v="7"/>
    <n v="391"/>
    <n v="15"/>
    <s v="The Weeknd"/>
    <x v="0"/>
    <x v="0"/>
    <n v="80.77"/>
    <n v="31.75"/>
  </r>
  <r>
    <s v="U4063"/>
    <x v="37"/>
    <x v="2"/>
    <x v="4"/>
    <x v="6"/>
    <n v="392"/>
    <n v="259"/>
    <s v="Drake"/>
    <x v="1"/>
    <x v="0"/>
    <n v="75.37"/>
    <n v="61.57"/>
  </r>
  <r>
    <s v="U4093"/>
    <x v="37"/>
    <x v="9"/>
    <x v="3"/>
    <x v="8"/>
    <n v="337"/>
    <n v="308"/>
    <s v="Bad Bunny"/>
    <x v="0"/>
    <x v="2"/>
    <n v="42.71"/>
    <n v="51.87"/>
  </r>
  <r>
    <s v="U4099"/>
    <x v="37"/>
    <x v="3"/>
    <x v="2"/>
    <x v="8"/>
    <n v="578"/>
    <n v="256"/>
    <s v="The Weeknd"/>
    <x v="1"/>
    <x v="2"/>
    <n v="18.63"/>
    <n v="20.45"/>
  </r>
  <r>
    <s v="U4163"/>
    <x v="37"/>
    <x v="9"/>
    <x v="0"/>
    <x v="3"/>
    <n v="444"/>
    <n v="351"/>
    <s v="Ed Sheeran"/>
    <x v="1"/>
    <x v="0"/>
    <n v="25.02"/>
    <n v="40.46"/>
  </r>
  <r>
    <s v="U4314"/>
    <x v="37"/>
    <x v="7"/>
    <x v="4"/>
    <x v="3"/>
    <n v="183"/>
    <n v="109"/>
    <s v="Billie Eilish"/>
    <x v="0"/>
    <x v="0"/>
    <n v="61.28"/>
    <n v="73.75"/>
  </r>
  <r>
    <s v="U4361"/>
    <x v="37"/>
    <x v="5"/>
    <x v="5"/>
    <x v="1"/>
    <n v="582"/>
    <n v="209"/>
    <s v="Dua Lipa"/>
    <x v="1"/>
    <x v="1"/>
    <n v="61.82"/>
    <n v="13.11"/>
  </r>
  <r>
    <s v="U4417"/>
    <x v="37"/>
    <x v="0"/>
    <x v="0"/>
    <x v="1"/>
    <n v="391"/>
    <n v="172"/>
    <s v="Taylor Swift"/>
    <x v="0"/>
    <x v="0"/>
    <n v="20.190000000000001"/>
    <n v="44.59"/>
  </r>
  <r>
    <s v="U4431"/>
    <x v="37"/>
    <x v="9"/>
    <x v="0"/>
    <x v="1"/>
    <n v="27"/>
    <n v="100"/>
    <s v="BTS"/>
    <x v="0"/>
    <x v="1"/>
    <n v="55.6"/>
    <n v="56.29"/>
  </r>
  <r>
    <s v="U4502"/>
    <x v="37"/>
    <x v="6"/>
    <x v="4"/>
    <x v="7"/>
    <n v="124"/>
    <n v="159"/>
    <s v="Dua Lipa"/>
    <x v="1"/>
    <x v="1"/>
    <n v="34.869999999999997"/>
    <n v="44.96"/>
  </r>
  <r>
    <s v="U4635"/>
    <x v="37"/>
    <x v="6"/>
    <x v="5"/>
    <x v="4"/>
    <n v="497"/>
    <n v="430"/>
    <s v="Bad Bunny"/>
    <x v="1"/>
    <x v="1"/>
    <n v="31.38"/>
    <n v="57.08"/>
  </r>
  <r>
    <s v="U4655"/>
    <x v="37"/>
    <x v="2"/>
    <x v="4"/>
    <x v="4"/>
    <n v="501"/>
    <n v="26"/>
    <s v="The Weeknd"/>
    <x v="0"/>
    <x v="1"/>
    <n v="45.57"/>
    <n v="8.82"/>
  </r>
  <r>
    <s v="U4668"/>
    <x v="37"/>
    <x v="2"/>
    <x v="4"/>
    <x v="5"/>
    <n v="293"/>
    <n v="386"/>
    <s v="The Weeknd"/>
    <x v="1"/>
    <x v="0"/>
    <n v="88.22"/>
    <n v="79.709999999999994"/>
  </r>
  <r>
    <s v="U4670"/>
    <x v="37"/>
    <x v="1"/>
    <x v="2"/>
    <x v="0"/>
    <n v="115"/>
    <n v="359"/>
    <s v="Post Malone"/>
    <x v="0"/>
    <x v="1"/>
    <n v="55.77"/>
    <n v="39.32"/>
  </r>
  <r>
    <s v="U4697"/>
    <x v="37"/>
    <x v="1"/>
    <x v="4"/>
    <x v="6"/>
    <n v="368"/>
    <n v="325"/>
    <s v="Billie Eilish"/>
    <x v="0"/>
    <x v="1"/>
    <n v="17.04"/>
    <n v="13.71"/>
  </r>
  <r>
    <s v="U4720"/>
    <x v="37"/>
    <x v="8"/>
    <x v="4"/>
    <x v="1"/>
    <n v="269"/>
    <n v="153"/>
    <s v="Bad Bunny"/>
    <x v="1"/>
    <x v="2"/>
    <n v="73.52"/>
    <n v="52.34"/>
  </r>
  <r>
    <s v="U4790"/>
    <x v="37"/>
    <x v="1"/>
    <x v="3"/>
    <x v="9"/>
    <n v="233"/>
    <n v="64"/>
    <s v="Adele"/>
    <x v="0"/>
    <x v="0"/>
    <n v="81.19"/>
    <n v="31.49"/>
  </r>
  <r>
    <s v="U4861"/>
    <x v="37"/>
    <x v="7"/>
    <x v="2"/>
    <x v="0"/>
    <n v="313"/>
    <n v="427"/>
    <s v="Taylor Swift"/>
    <x v="0"/>
    <x v="1"/>
    <n v="19.55"/>
    <n v="23.15"/>
  </r>
  <r>
    <s v="U4917"/>
    <x v="37"/>
    <x v="9"/>
    <x v="0"/>
    <x v="9"/>
    <n v="280"/>
    <n v="102"/>
    <s v="Taylor Swift"/>
    <x v="0"/>
    <x v="1"/>
    <n v="39.31"/>
    <n v="20.88"/>
  </r>
  <r>
    <s v="U5092"/>
    <x v="37"/>
    <x v="5"/>
    <x v="0"/>
    <x v="8"/>
    <n v="176"/>
    <n v="143"/>
    <s v="The Weeknd"/>
    <x v="1"/>
    <x v="0"/>
    <n v="17.010000000000002"/>
    <n v="74.03"/>
  </r>
  <r>
    <s v="U5123"/>
    <x v="37"/>
    <x v="5"/>
    <x v="0"/>
    <x v="2"/>
    <n v="43"/>
    <n v="272"/>
    <s v="Post Malone"/>
    <x v="0"/>
    <x v="0"/>
    <n v="62.69"/>
    <n v="14.43"/>
  </r>
  <r>
    <s v="U5144"/>
    <x v="37"/>
    <x v="8"/>
    <x v="0"/>
    <x v="1"/>
    <n v="148"/>
    <n v="416"/>
    <s v="Post Malone"/>
    <x v="1"/>
    <x v="1"/>
    <n v="44.38"/>
    <n v="27.45"/>
  </r>
  <r>
    <s v="U5237"/>
    <x v="37"/>
    <x v="4"/>
    <x v="5"/>
    <x v="9"/>
    <n v="100"/>
    <n v="262"/>
    <s v="Bad Bunny"/>
    <x v="0"/>
    <x v="2"/>
    <n v="14.85"/>
    <n v="76.040000000000006"/>
  </r>
  <r>
    <s v="U5289"/>
    <x v="37"/>
    <x v="8"/>
    <x v="0"/>
    <x v="7"/>
    <n v="383"/>
    <n v="349"/>
    <s v="The Weeknd"/>
    <x v="0"/>
    <x v="1"/>
    <n v="79.61"/>
    <n v="69.45"/>
  </r>
  <r>
    <s v="U5321"/>
    <x v="37"/>
    <x v="5"/>
    <x v="4"/>
    <x v="1"/>
    <n v="299"/>
    <n v="431"/>
    <s v="Ed Sheeran"/>
    <x v="1"/>
    <x v="2"/>
    <n v="74.459999999999994"/>
    <n v="59.95"/>
  </r>
  <r>
    <s v="U5650"/>
    <x v="37"/>
    <x v="8"/>
    <x v="4"/>
    <x v="5"/>
    <n v="31"/>
    <n v="486"/>
    <s v="Post Malone"/>
    <x v="1"/>
    <x v="1"/>
    <n v="37.119999999999997"/>
    <n v="32.090000000000003"/>
  </r>
  <r>
    <s v="U5700"/>
    <x v="37"/>
    <x v="5"/>
    <x v="0"/>
    <x v="4"/>
    <n v="577"/>
    <n v="130"/>
    <s v="Billie Eilish"/>
    <x v="0"/>
    <x v="2"/>
    <n v="63.65"/>
    <n v="38.01"/>
  </r>
  <r>
    <s v="U5730"/>
    <x v="37"/>
    <x v="8"/>
    <x v="1"/>
    <x v="4"/>
    <n v="557"/>
    <n v="147"/>
    <s v="Taylor Swift"/>
    <x v="0"/>
    <x v="0"/>
    <n v="34.200000000000003"/>
    <n v="79.430000000000007"/>
  </r>
  <r>
    <s v="U5800"/>
    <x v="37"/>
    <x v="5"/>
    <x v="3"/>
    <x v="2"/>
    <n v="57"/>
    <n v="209"/>
    <s v="Taylor Swift"/>
    <x v="1"/>
    <x v="0"/>
    <n v="51.28"/>
    <n v="78.040000000000006"/>
  </r>
  <r>
    <s v="U5829"/>
    <x v="37"/>
    <x v="1"/>
    <x v="1"/>
    <x v="9"/>
    <n v="71"/>
    <n v="155"/>
    <s v="The Weeknd"/>
    <x v="0"/>
    <x v="2"/>
    <n v="85.74"/>
    <n v="9.59"/>
  </r>
  <r>
    <s v="U5855"/>
    <x v="37"/>
    <x v="9"/>
    <x v="4"/>
    <x v="4"/>
    <n v="316"/>
    <n v="119"/>
    <s v="Adele"/>
    <x v="1"/>
    <x v="1"/>
    <n v="76.28"/>
    <n v="47.82"/>
  </r>
  <r>
    <s v="U5950"/>
    <x v="37"/>
    <x v="4"/>
    <x v="4"/>
    <x v="1"/>
    <n v="506"/>
    <n v="245"/>
    <s v="Post Malone"/>
    <x v="0"/>
    <x v="2"/>
    <n v="80.47"/>
    <n v="67.66"/>
  </r>
  <r>
    <s v="U1030"/>
    <x v="38"/>
    <x v="9"/>
    <x v="0"/>
    <x v="7"/>
    <n v="60"/>
    <n v="195"/>
    <s v="Drake"/>
    <x v="1"/>
    <x v="2"/>
    <n v="22.74"/>
    <n v="30"/>
  </r>
  <r>
    <s v="U1067"/>
    <x v="38"/>
    <x v="5"/>
    <x v="3"/>
    <x v="3"/>
    <n v="538"/>
    <n v="363"/>
    <s v="Dua Lipa"/>
    <x v="1"/>
    <x v="1"/>
    <n v="20.13"/>
    <n v="16.149999999999999"/>
  </r>
  <r>
    <s v="U1073"/>
    <x v="38"/>
    <x v="4"/>
    <x v="3"/>
    <x v="3"/>
    <n v="251"/>
    <n v="236"/>
    <s v="Post Malone"/>
    <x v="1"/>
    <x v="2"/>
    <n v="70.989999999999995"/>
    <n v="67.63"/>
  </r>
  <r>
    <s v="U1209"/>
    <x v="38"/>
    <x v="4"/>
    <x v="1"/>
    <x v="6"/>
    <n v="116"/>
    <n v="150"/>
    <s v="The Weeknd"/>
    <x v="1"/>
    <x v="0"/>
    <n v="10.86"/>
    <n v="38.18"/>
  </r>
  <r>
    <s v="U1230"/>
    <x v="38"/>
    <x v="8"/>
    <x v="5"/>
    <x v="0"/>
    <n v="385"/>
    <n v="414"/>
    <s v="Taylor Swift"/>
    <x v="0"/>
    <x v="1"/>
    <n v="13.41"/>
    <n v="55.93"/>
  </r>
  <r>
    <s v="U1303"/>
    <x v="38"/>
    <x v="0"/>
    <x v="0"/>
    <x v="0"/>
    <n v="27"/>
    <n v="375"/>
    <s v="Drake"/>
    <x v="1"/>
    <x v="1"/>
    <n v="76.25"/>
    <n v="57.01"/>
  </r>
  <r>
    <s v="U1387"/>
    <x v="38"/>
    <x v="6"/>
    <x v="1"/>
    <x v="4"/>
    <n v="389"/>
    <n v="345"/>
    <s v="Post Malone"/>
    <x v="1"/>
    <x v="1"/>
    <n v="48.33"/>
    <n v="5"/>
  </r>
  <r>
    <s v="U1391"/>
    <x v="38"/>
    <x v="0"/>
    <x v="3"/>
    <x v="3"/>
    <n v="282"/>
    <n v="143"/>
    <s v="Ed Sheeran"/>
    <x v="1"/>
    <x v="0"/>
    <n v="33.82"/>
    <n v="38.869999999999997"/>
  </r>
  <r>
    <s v="U1402"/>
    <x v="38"/>
    <x v="3"/>
    <x v="1"/>
    <x v="5"/>
    <n v="184"/>
    <n v="298"/>
    <s v="Taylor Swift"/>
    <x v="1"/>
    <x v="2"/>
    <n v="11.93"/>
    <n v="31.32"/>
  </r>
  <r>
    <s v="U1438"/>
    <x v="38"/>
    <x v="9"/>
    <x v="1"/>
    <x v="8"/>
    <n v="143"/>
    <n v="39"/>
    <s v="Post Malone"/>
    <x v="1"/>
    <x v="1"/>
    <n v="52.88"/>
    <n v="32.53"/>
  </r>
  <r>
    <s v="U1440"/>
    <x v="38"/>
    <x v="8"/>
    <x v="4"/>
    <x v="6"/>
    <n v="93"/>
    <n v="65"/>
    <s v="Drake"/>
    <x v="0"/>
    <x v="1"/>
    <n v="38.22"/>
    <n v="33.47"/>
  </r>
  <r>
    <s v="U1456"/>
    <x v="38"/>
    <x v="6"/>
    <x v="0"/>
    <x v="4"/>
    <n v="441"/>
    <n v="80"/>
    <s v="BTS"/>
    <x v="0"/>
    <x v="1"/>
    <n v="56.12"/>
    <n v="46.19"/>
  </r>
  <r>
    <s v="U1466"/>
    <x v="38"/>
    <x v="1"/>
    <x v="3"/>
    <x v="5"/>
    <n v="52"/>
    <n v="99"/>
    <s v="The Weeknd"/>
    <x v="1"/>
    <x v="2"/>
    <n v="23.32"/>
    <n v="52.92"/>
  </r>
  <r>
    <s v="U1474"/>
    <x v="38"/>
    <x v="1"/>
    <x v="1"/>
    <x v="6"/>
    <n v="18"/>
    <n v="216"/>
    <s v="Adele"/>
    <x v="0"/>
    <x v="2"/>
    <n v="75.58"/>
    <n v="38.97"/>
  </r>
  <r>
    <s v="U1503"/>
    <x v="38"/>
    <x v="7"/>
    <x v="1"/>
    <x v="8"/>
    <n v="496"/>
    <n v="136"/>
    <s v="The Weeknd"/>
    <x v="1"/>
    <x v="1"/>
    <n v="57.83"/>
    <n v="41.28"/>
  </r>
  <r>
    <s v="U1595"/>
    <x v="38"/>
    <x v="6"/>
    <x v="4"/>
    <x v="1"/>
    <n v="89"/>
    <n v="290"/>
    <s v="Ed Sheeran"/>
    <x v="1"/>
    <x v="1"/>
    <n v="72.900000000000006"/>
    <n v="42.98"/>
  </r>
  <r>
    <s v="U1640"/>
    <x v="38"/>
    <x v="2"/>
    <x v="5"/>
    <x v="5"/>
    <n v="343"/>
    <n v="104"/>
    <s v="Taylor Swift"/>
    <x v="0"/>
    <x v="1"/>
    <n v="37.33"/>
    <n v="12.97"/>
  </r>
  <r>
    <s v="U1655"/>
    <x v="38"/>
    <x v="0"/>
    <x v="5"/>
    <x v="0"/>
    <n v="533"/>
    <n v="58"/>
    <s v="Billie Eilish"/>
    <x v="1"/>
    <x v="0"/>
    <n v="61.38"/>
    <n v="45.49"/>
  </r>
  <r>
    <s v="U1725"/>
    <x v="38"/>
    <x v="1"/>
    <x v="5"/>
    <x v="3"/>
    <n v="580"/>
    <n v="267"/>
    <s v="Taylor Swift"/>
    <x v="1"/>
    <x v="1"/>
    <n v="60.06"/>
    <n v="11.08"/>
  </r>
  <r>
    <s v="U1872"/>
    <x v="38"/>
    <x v="7"/>
    <x v="5"/>
    <x v="6"/>
    <n v="455"/>
    <n v="93"/>
    <s v="Dua Lipa"/>
    <x v="1"/>
    <x v="2"/>
    <n v="54.68"/>
    <n v="20.76"/>
  </r>
  <r>
    <s v="U2007"/>
    <x v="38"/>
    <x v="4"/>
    <x v="2"/>
    <x v="5"/>
    <n v="270"/>
    <n v="107"/>
    <s v="Adele"/>
    <x v="0"/>
    <x v="2"/>
    <n v="68.97"/>
    <n v="42.11"/>
  </r>
  <r>
    <s v="U2011"/>
    <x v="38"/>
    <x v="8"/>
    <x v="3"/>
    <x v="6"/>
    <n v="105"/>
    <n v="318"/>
    <s v="BTS"/>
    <x v="0"/>
    <x v="1"/>
    <n v="46.22"/>
    <n v="19.649999999999999"/>
  </r>
  <r>
    <s v="U2107"/>
    <x v="38"/>
    <x v="6"/>
    <x v="3"/>
    <x v="1"/>
    <n v="352"/>
    <n v="436"/>
    <s v="Bad Bunny"/>
    <x v="1"/>
    <x v="2"/>
    <n v="46.16"/>
    <n v="41.49"/>
  </r>
  <r>
    <s v="U2116"/>
    <x v="38"/>
    <x v="9"/>
    <x v="1"/>
    <x v="3"/>
    <n v="245"/>
    <n v="500"/>
    <s v="Post Malone"/>
    <x v="0"/>
    <x v="1"/>
    <n v="84.06"/>
    <n v="9.27"/>
  </r>
  <r>
    <s v="U2142"/>
    <x v="38"/>
    <x v="5"/>
    <x v="4"/>
    <x v="1"/>
    <n v="10"/>
    <n v="486"/>
    <s v="Ed Sheeran"/>
    <x v="0"/>
    <x v="2"/>
    <n v="76.790000000000006"/>
    <n v="38.08"/>
  </r>
  <r>
    <s v="U2171"/>
    <x v="38"/>
    <x v="9"/>
    <x v="2"/>
    <x v="6"/>
    <n v="487"/>
    <n v="16"/>
    <s v="Post Malone"/>
    <x v="0"/>
    <x v="2"/>
    <n v="80.010000000000005"/>
    <n v="66.239999999999995"/>
  </r>
  <r>
    <s v="U2191"/>
    <x v="38"/>
    <x v="6"/>
    <x v="4"/>
    <x v="6"/>
    <n v="141"/>
    <n v="317"/>
    <s v="Bad Bunny"/>
    <x v="0"/>
    <x v="2"/>
    <n v="77.2"/>
    <n v="23.83"/>
  </r>
  <r>
    <s v="U2258"/>
    <x v="38"/>
    <x v="7"/>
    <x v="4"/>
    <x v="6"/>
    <n v="252"/>
    <n v="70"/>
    <s v="Billie Eilish"/>
    <x v="1"/>
    <x v="1"/>
    <n v="66.849999999999994"/>
    <n v="64.56"/>
  </r>
  <r>
    <s v="U2289"/>
    <x v="38"/>
    <x v="3"/>
    <x v="1"/>
    <x v="3"/>
    <n v="80"/>
    <n v="448"/>
    <s v="Dua Lipa"/>
    <x v="0"/>
    <x v="2"/>
    <n v="79.28"/>
    <n v="40.81"/>
  </r>
  <r>
    <s v="U2310"/>
    <x v="38"/>
    <x v="4"/>
    <x v="4"/>
    <x v="7"/>
    <n v="370"/>
    <n v="153"/>
    <s v="Billie Eilish"/>
    <x v="1"/>
    <x v="0"/>
    <n v="58.89"/>
    <n v="76.81"/>
  </r>
  <r>
    <s v="U2408"/>
    <x v="38"/>
    <x v="7"/>
    <x v="5"/>
    <x v="0"/>
    <n v="518"/>
    <n v="175"/>
    <s v="Ed Sheeran"/>
    <x v="0"/>
    <x v="1"/>
    <n v="27.35"/>
    <n v="22.38"/>
  </r>
  <r>
    <s v="U2441"/>
    <x v="38"/>
    <x v="7"/>
    <x v="4"/>
    <x v="5"/>
    <n v="182"/>
    <n v="491"/>
    <s v="The Weeknd"/>
    <x v="0"/>
    <x v="0"/>
    <n v="13.91"/>
    <n v="51.59"/>
  </r>
  <r>
    <s v="U2451"/>
    <x v="38"/>
    <x v="6"/>
    <x v="5"/>
    <x v="1"/>
    <n v="544"/>
    <n v="483"/>
    <s v="Dua Lipa"/>
    <x v="1"/>
    <x v="0"/>
    <n v="12.17"/>
    <n v="47.58"/>
  </r>
  <r>
    <s v="U2524"/>
    <x v="38"/>
    <x v="8"/>
    <x v="5"/>
    <x v="5"/>
    <n v="79"/>
    <n v="152"/>
    <s v="Post Malone"/>
    <x v="1"/>
    <x v="0"/>
    <n v="16.25"/>
    <n v="11.4"/>
  </r>
  <r>
    <s v="U2529"/>
    <x v="38"/>
    <x v="4"/>
    <x v="0"/>
    <x v="7"/>
    <n v="163"/>
    <n v="230"/>
    <s v="Adele"/>
    <x v="0"/>
    <x v="0"/>
    <n v="46.78"/>
    <n v="54.93"/>
  </r>
  <r>
    <s v="U2564"/>
    <x v="38"/>
    <x v="6"/>
    <x v="1"/>
    <x v="7"/>
    <n v="444"/>
    <n v="272"/>
    <s v="Post Malone"/>
    <x v="1"/>
    <x v="0"/>
    <n v="29.67"/>
    <n v="16.48"/>
  </r>
  <r>
    <s v="U2568"/>
    <x v="38"/>
    <x v="2"/>
    <x v="0"/>
    <x v="2"/>
    <n v="376"/>
    <n v="65"/>
    <s v="Post Malone"/>
    <x v="0"/>
    <x v="0"/>
    <n v="35.49"/>
    <n v="28.05"/>
  </r>
  <r>
    <s v="U2602"/>
    <x v="38"/>
    <x v="8"/>
    <x v="2"/>
    <x v="3"/>
    <n v="235"/>
    <n v="35"/>
    <s v="Dua Lipa"/>
    <x v="0"/>
    <x v="0"/>
    <n v="71.239999999999995"/>
    <n v="73.42"/>
  </r>
  <r>
    <s v="U2630"/>
    <x v="38"/>
    <x v="8"/>
    <x v="0"/>
    <x v="7"/>
    <n v="431"/>
    <n v="26"/>
    <s v="The Weeknd"/>
    <x v="1"/>
    <x v="1"/>
    <n v="10.46"/>
    <n v="37.22"/>
  </r>
  <r>
    <s v="U2641"/>
    <x v="38"/>
    <x v="3"/>
    <x v="4"/>
    <x v="1"/>
    <n v="102"/>
    <n v="3"/>
    <s v="The Weeknd"/>
    <x v="1"/>
    <x v="0"/>
    <n v="87.25"/>
    <n v="74.22"/>
  </r>
  <r>
    <s v="U2670"/>
    <x v="38"/>
    <x v="4"/>
    <x v="1"/>
    <x v="2"/>
    <n v="495"/>
    <n v="347"/>
    <s v="Billie Eilish"/>
    <x v="1"/>
    <x v="2"/>
    <n v="43.23"/>
    <n v="26.19"/>
  </r>
  <r>
    <s v="U2691"/>
    <x v="38"/>
    <x v="4"/>
    <x v="3"/>
    <x v="3"/>
    <n v="17"/>
    <n v="371"/>
    <s v="BTS"/>
    <x v="0"/>
    <x v="0"/>
    <n v="83.51"/>
    <n v="79.5"/>
  </r>
  <r>
    <s v="U2761"/>
    <x v="38"/>
    <x v="2"/>
    <x v="4"/>
    <x v="4"/>
    <n v="483"/>
    <n v="271"/>
    <s v="Dua Lipa"/>
    <x v="0"/>
    <x v="0"/>
    <n v="46.47"/>
    <n v="34.22"/>
  </r>
  <r>
    <s v="U2839"/>
    <x v="38"/>
    <x v="6"/>
    <x v="4"/>
    <x v="5"/>
    <n v="512"/>
    <n v="37"/>
    <s v="BTS"/>
    <x v="1"/>
    <x v="0"/>
    <n v="74.510000000000005"/>
    <n v="12.81"/>
  </r>
  <r>
    <s v="U2974"/>
    <x v="38"/>
    <x v="1"/>
    <x v="2"/>
    <x v="2"/>
    <n v="434"/>
    <n v="375"/>
    <s v="BTS"/>
    <x v="0"/>
    <x v="2"/>
    <n v="84.36"/>
    <n v="20.41"/>
  </r>
  <r>
    <s v="U3002"/>
    <x v="38"/>
    <x v="9"/>
    <x v="3"/>
    <x v="0"/>
    <n v="451"/>
    <n v="419"/>
    <s v="Drake"/>
    <x v="1"/>
    <x v="1"/>
    <n v="60.15"/>
    <n v="9.19"/>
  </r>
  <r>
    <s v="U3050"/>
    <x v="38"/>
    <x v="2"/>
    <x v="3"/>
    <x v="2"/>
    <n v="172"/>
    <n v="418"/>
    <s v="Ed Sheeran"/>
    <x v="0"/>
    <x v="0"/>
    <n v="63.86"/>
    <n v="56.47"/>
  </r>
  <r>
    <s v="U3055"/>
    <x v="38"/>
    <x v="1"/>
    <x v="0"/>
    <x v="8"/>
    <n v="538"/>
    <n v="483"/>
    <s v="Bad Bunny"/>
    <x v="0"/>
    <x v="2"/>
    <n v="24.26"/>
    <n v="49.85"/>
  </r>
  <r>
    <s v="U3056"/>
    <x v="38"/>
    <x v="6"/>
    <x v="1"/>
    <x v="5"/>
    <n v="390"/>
    <n v="194"/>
    <s v="Drake"/>
    <x v="0"/>
    <x v="1"/>
    <n v="11.43"/>
    <n v="64.930000000000007"/>
  </r>
  <r>
    <s v="U3098"/>
    <x v="38"/>
    <x v="9"/>
    <x v="1"/>
    <x v="3"/>
    <n v="152"/>
    <n v="299"/>
    <s v="Drake"/>
    <x v="1"/>
    <x v="0"/>
    <n v="88.3"/>
    <n v="38.770000000000003"/>
  </r>
  <r>
    <s v="U3101"/>
    <x v="38"/>
    <x v="3"/>
    <x v="1"/>
    <x v="5"/>
    <n v="277"/>
    <n v="89"/>
    <s v="Dua Lipa"/>
    <x v="0"/>
    <x v="1"/>
    <n v="36.89"/>
    <n v="39.299999999999997"/>
  </r>
  <r>
    <s v="U3170"/>
    <x v="38"/>
    <x v="6"/>
    <x v="4"/>
    <x v="3"/>
    <n v="59"/>
    <n v="480"/>
    <s v="Ed Sheeran"/>
    <x v="0"/>
    <x v="0"/>
    <n v="28.43"/>
    <n v="42.29"/>
  </r>
  <r>
    <s v="U3250"/>
    <x v="38"/>
    <x v="6"/>
    <x v="1"/>
    <x v="9"/>
    <n v="488"/>
    <n v="388"/>
    <s v="Dua Lipa"/>
    <x v="1"/>
    <x v="2"/>
    <n v="25.51"/>
    <n v="15.81"/>
  </r>
  <r>
    <s v="U3288"/>
    <x v="38"/>
    <x v="7"/>
    <x v="5"/>
    <x v="6"/>
    <n v="398"/>
    <n v="414"/>
    <s v="Drake"/>
    <x v="0"/>
    <x v="0"/>
    <n v="10.3"/>
    <n v="11.62"/>
  </r>
  <r>
    <s v="U3352"/>
    <x v="38"/>
    <x v="2"/>
    <x v="4"/>
    <x v="2"/>
    <n v="364"/>
    <n v="16"/>
    <s v="Taylor Swift"/>
    <x v="0"/>
    <x v="2"/>
    <n v="54.18"/>
    <n v="27.33"/>
  </r>
  <r>
    <s v="U3384"/>
    <x v="38"/>
    <x v="8"/>
    <x v="1"/>
    <x v="9"/>
    <n v="117"/>
    <n v="363"/>
    <s v="Adele"/>
    <x v="1"/>
    <x v="1"/>
    <n v="69.709999999999994"/>
    <n v="77.66"/>
  </r>
  <r>
    <s v="U3437"/>
    <x v="38"/>
    <x v="8"/>
    <x v="0"/>
    <x v="7"/>
    <n v="381"/>
    <n v="211"/>
    <s v="Ed Sheeran"/>
    <x v="0"/>
    <x v="0"/>
    <n v="60.12"/>
    <n v="37.79"/>
  </r>
  <r>
    <s v="U3457"/>
    <x v="38"/>
    <x v="0"/>
    <x v="0"/>
    <x v="4"/>
    <n v="85"/>
    <n v="65"/>
    <s v="Drake"/>
    <x v="1"/>
    <x v="1"/>
    <n v="80.34"/>
    <n v="38.79"/>
  </r>
  <r>
    <s v="U3540"/>
    <x v="38"/>
    <x v="7"/>
    <x v="3"/>
    <x v="2"/>
    <n v="582"/>
    <n v="92"/>
    <s v="Billie Eilish"/>
    <x v="1"/>
    <x v="0"/>
    <n v="74.709999999999994"/>
    <n v="8.4"/>
  </r>
  <r>
    <s v="U3564"/>
    <x v="38"/>
    <x v="6"/>
    <x v="4"/>
    <x v="6"/>
    <n v="318"/>
    <n v="183"/>
    <s v="Taylor Swift"/>
    <x v="1"/>
    <x v="1"/>
    <n v="49.05"/>
    <n v="49.77"/>
  </r>
  <r>
    <s v="U3603"/>
    <x v="38"/>
    <x v="4"/>
    <x v="5"/>
    <x v="3"/>
    <n v="78"/>
    <n v="16"/>
    <s v="Adele"/>
    <x v="1"/>
    <x v="0"/>
    <n v="48.53"/>
    <n v="26.81"/>
  </r>
  <r>
    <s v="U3629"/>
    <x v="38"/>
    <x v="1"/>
    <x v="2"/>
    <x v="0"/>
    <n v="89"/>
    <n v="156"/>
    <s v="Taylor Swift"/>
    <x v="1"/>
    <x v="1"/>
    <n v="74.25"/>
    <n v="25.44"/>
  </r>
  <r>
    <s v="U3644"/>
    <x v="38"/>
    <x v="0"/>
    <x v="3"/>
    <x v="3"/>
    <n v="277"/>
    <n v="308"/>
    <s v="Ed Sheeran"/>
    <x v="1"/>
    <x v="0"/>
    <n v="62.21"/>
    <n v="73.290000000000006"/>
  </r>
  <r>
    <s v="U3704"/>
    <x v="38"/>
    <x v="1"/>
    <x v="5"/>
    <x v="5"/>
    <n v="414"/>
    <n v="176"/>
    <s v="Bad Bunny"/>
    <x v="1"/>
    <x v="0"/>
    <n v="66.06"/>
    <n v="68.150000000000006"/>
  </r>
  <r>
    <s v="U3744"/>
    <x v="38"/>
    <x v="2"/>
    <x v="3"/>
    <x v="2"/>
    <n v="514"/>
    <n v="46"/>
    <s v="Ed Sheeran"/>
    <x v="0"/>
    <x v="2"/>
    <n v="43.44"/>
    <n v="48.22"/>
  </r>
  <r>
    <s v="U3762"/>
    <x v="38"/>
    <x v="7"/>
    <x v="1"/>
    <x v="4"/>
    <n v="470"/>
    <n v="432"/>
    <s v="The Weeknd"/>
    <x v="1"/>
    <x v="1"/>
    <n v="22.26"/>
    <n v="32.76"/>
  </r>
  <r>
    <s v="U3786"/>
    <x v="38"/>
    <x v="3"/>
    <x v="4"/>
    <x v="8"/>
    <n v="394"/>
    <n v="352"/>
    <s v="Adele"/>
    <x v="1"/>
    <x v="0"/>
    <n v="80.22"/>
    <n v="54.71"/>
  </r>
  <r>
    <s v="U3792"/>
    <x v="38"/>
    <x v="2"/>
    <x v="2"/>
    <x v="6"/>
    <n v="378"/>
    <n v="203"/>
    <s v="Adele"/>
    <x v="0"/>
    <x v="2"/>
    <n v="19.809999999999999"/>
    <n v="51.04"/>
  </r>
  <r>
    <s v="U3793"/>
    <x v="38"/>
    <x v="9"/>
    <x v="4"/>
    <x v="7"/>
    <n v="80"/>
    <n v="113"/>
    <s v="Adele"/>
    <x v="1"/>
    <x v="1"/>
    <n v="20.37"/>
    <n v="30.71"/>
  </r>
  <r>
    <s v="U3796"/>
    <x v="38"/>
    <x v="6"/>
    <x v="2"/>
    <x v="7"/>
    <n v="111"/>
    <n v="335"/>
    <s v="Post Malone"/>
    <x v="1"/>
    <x v="2"/>
    <n v="80.260000000000005"/>
    <n v="53.2"/>
  </r>
  <r>
    <s v="U3872"/>
    <x v="38"/>
    <x v="8"/>
    <x v="5"/>
    <x v="2"/>
    <n v="558"/>
    <n v="336"/>
    <s v="BTS"/>
    <x v="0"/>
    <x v="2"/>
    <n v="83.4"/>
    <n v="41.84"/>
  </r>
  <r>
    <s v="U3874"/>
    <x v="38"/>
    <x v="2"/>
    <x v="0"/>
    <x v="1"/>
    <n v="562"/>
    <n v="384"/>
    <s v="Bad Bunny"/>
    <x v="1"/>
    <x v="0"/>
    <n v="25.67"/>
    <n v="53.6"/>
  </r>
  <r>
    <s v="U3916"/>
    <x v="38"/>
    <x v="8"/>
    <x v="1"/>
    <x v="4"/>
    <n v="378"/>
    <n v="448"/>
    <s v="Ed Sheeran"/>
    <x v="1"/>
    <x v="2"/>
    <n v="73.47"/>
    <n v="76.95"/>
  </r>
  <r>
    <s v="U3944"/>
    <x v="38"/>
    <x v="4"/>
    <x v="2"/>
    <x v="7"/>
    <n v="47"/>
    <n v="198"/>
    <s v="Ed Sheeran"/>
    <x v="1"/>
    <x v="0"/>
    <n v="71.05"/>
    <n v="64.849999999999994"/>
  </r>
  <r>
    <s v="U3995"/>
    <x v="38"/>
    <x v="8"/>
    <x v="2"/>
    <x v="7"/>
    <n v="334"/>
    <n v="156"/>
    <s v="Drake"/>
    <x v="1"/>
    <x v="1"/>
    <n v="62.9"/>
    <n v="53.09"/>
  </r>
  <r>
    <s v="U4029"/>
    <x v="38"/>
    <x v="9"/>
    <x v="5"/>
    <x v="8"/>
    <n v="315"/>
    <n v="438"/>
    <s v="The Weeknd"/>
    <x v="0"/>
    <x v="1"/>
    <n v="33.67"/>
    <n v="71.25"/>
  </r>
  <r>
    <s v="U4071"/>
    <x v="38"/>
    <x v="6"/>
    <x v="0"/>
    <x v="2"/>
    <n v="537"/>
    <n v="327"/>
    <s v="The Weeknd"/>
    <x v="0"/>
    <x v="2"/>
    <n v="35.26"/>
    <n v="49.67"/>
  </r>
  <r>
    <s v="U4094"/>
    <x v="38"/>
    <x v="4"/>
    <x v="5"/>
    <x v="0"/>
    <n v="483"/>
    <n v="208"/>
    <s v="Dua Lipa"/>
    <x v="0"/>
    <x v="2"/>
    <n v="52.35"/>
    <n v="46.89"/>
  </r>
  <r>
    <s v="U4164"/>
    <x v="38"/>
    <x v="2"/>
    <x v="0"/>
    <x v="1"/>
    <n v="544"/>
    <n v="16"/>
    <s v="BTS"/>
    <x v="0"/>
    <x v="2"/>
    <n v="76.099999999999994"/>
    <n v="30.4"/>
  </r>
  <r>
    <s v="U4230"/>
    <x v="38"/>
    <x v="1"/>
    <x v="5"/>
    <x v="9"/>
    <n v="333"/>
    <n v="482"/>
    <s v="Taylor Swift"/>
    <x v="1"/>
    <x v="0"/>
    <n v="79.150000000000006"/>
    <n v="31.46"/>
  </r>
  <r>
    <s v="U4262"/>
    <x v="38"/>
    <x v="7"/>
    <x v="1"/>
    <x v="5"/>
    <n v="349"/>
    <n v="96"/>
    <s v="Billie Eilish"/>
    <x v="0"/>
    <x v="1"/>
    <n v="13.91"/>
    <n v="75.650000000000006"/>
  </r>
  <r>
    <s v="U4309"/>
    <x v="38"/>
    <x v="5"/>
    <x v="4"/>
    <x v="0"/>
    <n v="331"/>
    <n v="463"/>
    <s v="Drake"/>
    <x v="0"/>
    <x v="1"/>
    <n v="65.37"/>
    <n v="67.77"/>
  </r>
  <r>
    <s v="U4325"/>
    <x v="38"/>
    <x v="8"/>
    <x v="3"/>
    <x v="9"/>
    <n v="321"/>
    <n v="289"/>
    <s v="Bad Bunny"/>
    <x v="0"/>
    <x v="1"/>
    <n v="33.81"/>
    <n v="16.399999999999999"/>
  </r>
  <r>
    <s v="U4348"/>
    <x v="38"/>
    <x v="7"/>
    <x v="4"/>
    <x v="7"/>
    <n v="331"/>
    <n v="419"/>
    <s v="Bad Bunny"/>
    <x v="0"/>
    <x v="0"/>
    <n v="18.73"/>
    <n v="70.150000000000006"/>
  </r>
  <r>
    <s v="U4414"/>
    <x v="38"/>
    <x v="3"/>
    <x v="2"/>
    <x v="9"/>
    <n v="216"/>
    <n v="242"/>
    <s v="Adele"/>
    <x v="0"/>
    <x v="2"/>
    <n v="29.43"/>
    <n v="62.67"/>
  </r>
  <r>
    <s v="U4504"/>
    <x v="38"/>
    <x v="8"/>
    <x v="1"/>
    <x v="7"/>
    <n v="30"/>
    <n v="281"/>
    <s v="Dua Lipa"/>
    <x v="1"/>
    <x v="2"/>
    <n v="39.6"/>
    <n v="57.07"/>
  </r>
  <r>
    <s v="U4659"/>
    <x v="38"/>
    <x v="2"/>
    <x v="2"/>
    <x v="3"/>
    <n v="29"/>
    <n v="193"/>
    <s v="The Weeknd"/>
    <x v="0"/>
    <x v="2"/>
    <n v="76.42"/>
    <n v="18.43"/>
  </r>
  <r>
    <s v="U4761"/>
    <x v="38"/>
    <x v="0"/>
    <x v="5"/>
    <x v="6"/>
    <n v="534"/>
    <n v="498"/>
    <s v="Dua Lipa"/>
    <x v="1"/>
    <x v="1"/>
    <n v="62.39"/>
    <n v="77.44"/>
  </r>
  <r>
    <s v="U4769"/>
    <x v="38"/>
    <x v="2"/>
    <x v="5"/>
    <x v="2"/>
    <n v="56"/>
    <n v="358"/>
    <s v="Billie Eilish"/>
    <x v="0"/>
    <x v="1"/>
    <n v="56.75"/>
    <n v="62.11"/>
  </r>
  <r>
    <s v="U4791"/>
    <x v="38"/>
    <x v="1"/>
    <x v="5"/>
    <x v="7"/>
    <n v="166"/>
    <n v="402"/>
    <s v="Adele"/>
    <x v="0"/>
    <x v="1"/>
    <n v="32.020000000000003"/>
    <n v="5.4"/>
  </r>
  <r>
    <s v="U4820"/>
    <x v="38"/>
    <x v="9"/>
    <x v="3"/>
    <x v="2"/>
    <n v="376"/>
    <n v="17"/>
    <s v="Ed Sheeran"/>
    <x v="1"/>
    <x v="2"/>
    <n v="14.1"/>
    <n v="68.239999999999995"/>
  </r>
  <r>
    <s v="U4824"/>
    <x v="38"/>
    <x v="5"/>
    <x v="5"/>
    <x v="7"/>
    <n v="34"/>
    <n v="153"/>
    <s v="The Weeknd"/>
    <x v="1"/>
    <x v="1"/>
    <n v="70.7"/>
    <n v="63.91"/>
  </r>
  <r>
    <s v="U4846"/>
    <x v="38"/>
    <x v="3"/>
    <x v="1"/>
    <x v="2"/>
    <n v="82"/>
    <n v="143"/>
    <s v="Ed Sheeran"/>
    <x v="1"/>
    <x v="0"/>
    <n v="39.01"/>
    <n v="6.18"/>
  </r>
  <r>
    <s v="U4871"/>
    <x v="38"/>
    <x v="7"/>
    <x v="2"/>
    <x v="7"/>
    <n v="13"/>
    <n v="440"/>
    <s v="Billie Eilish"/>
    <x v="0"/>
    <x v="1"/>
    <n v="47.09"/>
    <n v="30.83"/>
  </r>
  <r>
    <s v="U4915"/>
    <x v="38"/>
    <x v="5"/>
    <x v="3"/>
    <x v="7"/>
    <n v="445"/>
    <n v="426"/>
    <s v="Bad Bunny"/>
    <x v="1"/>
    <x v="2"/>
    <n v="25.23"/>
    <n v="17.07"/>
  </r>
  <r>
    <s v="U4939"/>
    <x v="38"/>
    <x v="1"/>
    <x v="5"/>
    <x v="0"/>
    <n v="201"/>
    <n v="476"/>
    <s v="BTS"/>
    <x v="0"/>
    <x v="0"/>
    <n v="13.2"/>
    <n v="68.069999999999993"/>
  </r>
  <r>
    <s v="U4941"/>
    <x v="38"/>
    <x v="6"/>
    <x v="1"/>
    <x v="0"/>
    <n v="224"/>
    <n v="453"/>
    <s v="Bad Bunny"/>
    <x v="1"/>
    <x v="0"/>
    <n v="88.7"/>
    <n v="25.97"/>
  </r>
  <r>
    <s v="U4949"/>
    <x v="38"/>
    <x v="1"/>
    <x v="4"/>
    <x v="7"/>
    <n v="102"/>
    <n v="291"/>
    <s v="Dua Lipa"/>
    <x v="0"/>
    <x v="1"/>
    <n v="80.2"/>
    <n v="65.77"/>
  </r>
  <r>
    <s v="U4993"/>
    <x v="38"/>
    <x v="7"/>
    <x v="1"/>
    <x v="6"/>
    <n v="12"/>
    <n v="58"/>
    <s v="Drake"/>
    <x v="1"/>
    <x v="1"/>
    <n v="12.78"/>
    <n v="6.41"/>
  </r>
  <r>
    <s v="U4994"/>
    <x v="38"/>
    <x v="1"/>
    <x v="1"/>
    <x v="1"/>
    <n v="182"/>
    <n v="153"/>
    <s v="Drake"/>
    <x v="0"/>
    <x v="0"/>
    <n v="11.64"/>
    <n v="36.4"/>
  </r>
  <r>
    <s v="U5003"/>
    <x v="38"/>
    <x v="3"/>
    <x v="2"/>
    <x v="2"/>
    <n v="537"/>
    <n v="144"/>
    <s v="Bad Bunny"/>
    <x v="1"/>
    <x v="0"/>
    <n v="74.09"/>
    <n v="75.08"/>
  </r>
  <r>
    <s v="U5081"/>
    <x v="38"/>
    <x v="4"/>
    <x v="4"/>
    <x v="3"/>
    <n v="11"/>
    <n v="453"/>
    <s v="Billie Eilish"/>
    <x v="1"/>
    <x v="0"/>
    <n v="56.98"/>
    <n v="65.53"/>
  </r>
  <r>
    <s v="U5082"/>
    <x v="38"/>
    <x v="9"/>
    <x v="4"/>
    <x v="3"/>
    <n v="592"/>
    <n v="444"/>
    <s v="Bad Bunny"/>
    <x v="1"/>
    <x v="1"/>
    <n v="33.979999999999997"/>
    <n v="48.8"/>
  </r>
  <r>
    <s v="U5108"/>
    <x v="38"/>
    <x v="3"/>
    <x v="0"/>
    <x v="6"/>
    <n v="72"/>
    <n v="396"/>
    <s v="Billie Eilish"/>
    <x v="1"/>
    <x v="1"/>
    <n v="18.989999999999998"/>
    <n v="17.29"/>
  </r>
  <r>
    <s v="U5114"/>
    <x v="38"/>
    <x v="1"/>
    <x v="0"/>
    <x v="2"/>
    <n v="340"/>
    <n v="332"/>
    <s v="Ed Sheeran"/>
    <x v="0"/>
    <x v="1"/>
    <n v="60.23"/>
    <n v="15.2"/>
  </r>
  <r>
    <s v="U5314"/>
    <x v="38"/>
    <x v="2"/>
    <x v="0"/>
    <x v="3"/>
    <n v="467"/>
    <n v="145"/>
    <s v="Dua Lipa"/>
    <x v="1"/>
    <x v="0"/>
    <n v="64.39"/>
    <n v="21.51"/>
  </r>
  <r>
    <s v="U5327"/>
    <x v="38"/>
    <x v="1"/>
    <x v="3"/>
    <x v="3"/>
    <n v="318"/>
    <n v="247"/>
    <s v="Billie Eilish"/>
    <x v="0"/>
    <x v="2"/>
    <n v="77.02"/>
    <n v="19.34"/>
  </r>
  <r>
    <s v="U5342"/>
    <x v="38"/>
    <x v="7"/>
    <x v="3"/>
    <x v="5"/>
    <n v="522"/>
    <n v="1"/>
    <s v="Ed Sheeran"/>
    <x v="1"/>
    <x v="2"/>
    <n v="55.14"/>
    <n v="18"/>
  </r>
  <r>
    <s v="U5464"/>
    <x v="38"/>
    <x v="2"/>
    <x v="2"/>
    <x v="8"/>
    <n v="271"/>
    <n v="373"/>
    <s v="Post Malone"/>
    <x v="0"/>
    <x v="1"/>
    <n v="67.680000000000007"/>
    <n v="48.27"/>
  </r>
  <r>
    <s v="U5492"/>
    <x v="38"/>
    <x v="6"/>
    <x v="4"/>
    <x v="2"/>
    <n v="411"/>
    <n v="397"/>
    <s v="Bad Bunny"/>
    <x v="0"/>
    <x v="1"/>
    <n v="10.65"/>
    <n v="28.68"/>
  </r>
  <r>
    <s v="U5544"/>
    <x v="38"/>
    <x v="0"/>
    <x v="2"/>
    <x v="2"/>
    <n v="507"/>
    <n v="401"/>
    <s v="Taylor Swift"/>
    <x v="1"/>
    <x v="1"/>
    <n v="71.19"/>
    <n v="13.44"/>
  </r>
  <r>
    <s v="U5569"/>
    <x v="38"/>
    <x v="7"/>
    <x v="1"/>
    <x v="5"/>
    <n v="352"/>
    <n v="251"/>
    <s v="Drake"/>
    <x v="0"/>
    <x v="1"/>
    <n v="69.260000000000005"/>
    <n v="43.88"/>
  </r>
  <r>
    <s v="U5702"/>
    <x v="38"/>
    <x v="8"/>
    <x v="1"/>
    <x v="4"/>
    <n v="55"/>
    <n v="416"/>
    <s v="Drake"/>
    <x v="0"/>
    <x v="0"/>
    <n v="63.47"/>
    <n v="64.64"/>
  </r>
  <r>
    <s v="U5770"/>
    <x v="38"/>
    <x v="0"/>
    <x v="4"/>
    <x v="0"/>
    <n v="282"/>
    <n v="34"/>
    <s v="Dua Lipa"/>
    <x v="1"/>
    <x v="0"/>
    <n v="37.340000000000003"/>
    <n v="44.18"/>
  </r>
  <r>
    <s v="U5772"/>
    <x v="38"/>
    <x v="1"/>
    <x v="3"/>
    <x v="5"/>
    <n v="584"/>
    <n v="199"/>
    <s v="Post Malone"/>
    <x v="0"/>
    <x v="2"/>
    <n v="27.77"/>
    <n v="6.87"/>
  </r>
  <r>
    <s v="U5849"/>
    <x v="38"/>
    <x v="4"/>
    <x v="5"/>
    <x v="2"/>
    <n v="31"/>
    <n v="423"/>
    <s v="Post Malone"/>
    <x v="1"/>
    <x v="0"/>
    <n v="24.26"/>
    <n v="66.010000000000005"/>
  </r>
  <r>
    <s v="U5971"/>
    <x v="38"/>
    <x v="1"/>
    <x v="4"/>
    <x v="2"/>
    <n v="477"/>
    <n v="8"/>
    <s v="Ed Sheeran"/>
    <x v="0"/>
    <x v="1"/>
    <n v="26.92"/>
    <n v="48.56"/>
  </r>
  <r>
    <s v="U1063"/>
    <x v="39"/>
    <x v="9"/>
    <x v="1"/>
    <x v="8"/>
    <n v="229"/>
    <n v="79"/>
    <s v="Bad Bunny"/>
    <x v="1"/>
    <x v="2"/>
    <n v="55.78"/>
    <n v="11.71"/>
  </r>
  <r>
    <s v="U1161"/>
    <x v="39"/>
    <x v="5"/>
    <x v="3"/>
    <x v="3"/>
    <n v="490"/>
    <n v="276"/>
    <s v="Taylor Swift"/>
    <x v="1"/>
    <x v="2"/>
    <n v="85.78"/>
    <n v="32.869999999999997"/>
  </r>
  <r>
    <s v="U1237"/>
    <x v="39"/>
    <x v="6"/>
    <x v="2"/>
    <x v="2"/>
    <n v="139"/>
    <n v="228"/>
    <s v="BTS"/>
    <x v="0"/>
    <x v="0"/>
    <n v="11.98"/>
    <n v="65.55"/>
  </r>
  <r>
    <s v="U1272"/>
    <x v="39"/>
    <x v="4"/>
    <x v="5"/>
    <x v="7"/>
    <n v="490"/>
    <n v="234"/>
    <s v="The Weeknd"/>
    <x v="0"/>
    <x v="0"/>
    <n v="27.24"/>
    <n v="11.78"/>
  </r>
  <r>
    <s v="U1288"/>
    <x v="39"/>
    <x v="1"/>
    <x v="3"/>
    <x v="4"/>
    <n v="281"/>
    <n v="103"/>
    <s v="Dua Lipa"/>
    <x v="1"/>
    <x v="1"/>
    <n v="78.260000000000005"/>
    <n v="25.58"/>
  </r>
  <r>
    <s v="U1308"/>
    <x v="39"/>
    <x v="2"/>
    <x v="4"/>
    <x v="5"/>
    <n v="200"/>
    <n v="44"/>
    <s v="Billie Eilish"/>
    <x v="1"/>
    <x v="0"/>
    <n v="14.84"/>
    <n v="52.91"/>
  </r>
  <r>
    <s v="U1356"/>
    <x v="39"/>
    <x v="0"/>
    <x v="3"/>
    <x v="9"/>
    <n v="159"/>
    <n v="415"/>
    <s v="Billie Eilish"/>
    <x v="1"/>
    <x v="2"/>
    <n v="13.28"/>
    <n v="44.58"/>
  </r>
  <r>
    <s v="U1413"/>
    <x v="39"/>
    <x v="5"/>
    <x v="5"/>
    <x v="0"/>
    <n v="108"/>
    <n v="110"/>
    <s v="Ed Sheeran"/>
    <x v="1"/>
    <x v="2"/>
    <n v="15.03"/>
    <n v="41.93"/>
  </r>
  <r>
    <s v="U1422"/>
    <x v="39"/>
    <x v="3"/>
    <x v="2"/>
    <x v="1"/>
    <n v="495"/>
    <n v="88"/>
    <s v="Dua Lipa"/>
    <x v="0"/>
    <x v="2"/>
    <n v="17.13"/>
    <n v="69.66"/>
  </r>
  <r>
    <s v="U1489"/>
    <x v="39"/>
    <x v="6"/>
    <x v="0"/>
    <x v="9"/>
    <n v="393"/>
    <n v="157"/>
    <s v="Ed Sheeran"/>
    <x v="0"/>
    <x v="0"/>
    <n v="19.02"/>
    <n v="12.1"/>
  </r>
  <r>
    <s v="U1513"/>
    <x v="39"/>
    <x v="1"/>
    <x v="2"/>
    <x v="1"/>
    <n v="262"/>
    <n v="119"/>
    <s v="Ed Sheeran"/>
    <x v="0"/>
    <x v="1"/>
    <n v="49.19"/>
    <n v="74.010000000000005"/>
  </r>
  <r>
    <s v="U1535"/>
    <x v="39"/>
    <x v="5"/>
    <x v="5"/>
    <x v="1"/>
    <n v="86"/>
    <n v="9"/>
    <s v="Post Malone"/>
    <x v="0"/>
    <x v="2"/>
    <n v="41.64"/>
    <n v="66.400000000000006"/>
  </r>
  <r>
    <s v="U1617"/>
    <x v="39"/>
    <x v="7"/>
    <x v="4"/>
    <x v="8"/>
    <n v="111"/>
    <n v="432"/>
    <s v="Post Malone"/>
    <x v="1"/>
    <x v="0"/>
    <n v="85.27"/>
    <n v="67.099999999999994"/>
  </r>
  <r>
    <s v="U1703"/>
    <x v="39"/>
    <x v="5"/>
    <x v="3"/>
    <x v="8"/>
    <n v="364"/>
    <n v="4"/>
    <s v="Post Malone"/>
    <x v="1"/>
    <x v="2"/>
    <n v="20.7"/>
    <n v="43.88"/>
  </r>
  <r>
    <s v="U1720"/>
    <x v="39"/>
    <x v="3"/>
    <x v="3"/>
    <x v="4"/>
    <n v="554"/>
    <n v="313"/>
    <s v="Adele"/>
    <x v="0"/>
    <x v="0"/>
    <n v="54.68"/>
    <n v="22.27"/>
  </r>
  <r>
    <s v="U1789"/>
    <x v="39"/>
    <x v="1"/>
    <x v="5"/>
    <x v="6"/>
    <n v="572"/>
    <n v="213"/>
    <s v="The Weeknd"/>
    <x v="0"/>
    <x v="1"/>
    <n v="55.2"/>
    <n v="71.599999999999994"/>
  </r>
  <r>
    <s v="U1832"/>
    <x v="39"/>
    <x v="7"/>
    <x v="4"/>
    <x v="6"/>
    <n v="148"/>
    <n v="377"/>
    <s v="Drake"/>
    <x v="0"/>
    <x v="2"/>
    <n v="73.66"/>
    <n v="42.41"/>
  </r>
  <r>
    <s v="U1950"/>
    <x v="39"/>
    <x v="2"/>
    <x v="0"/>
    <x v="8"/>
    <n v="328"/>
    <n v="54"/>
    <s v="BTS"/>
    <x v="1"/>
    <x v="1"/>
    <n v="30.76"/>
    <n v="34.53"/>
  </r>
  <r>
    <s v="U1979"/>
    <x v="39"/>
    <x v="3"/>
    <x v="5"/>
    <x v="1"/>
    <n v="60"/>
    <n v="137"/>
    <s v="Dua Lipa"/>
    <x v="0"/>
    <x v="1"/>
    <n v="26.03"/>
    <n v="61.72"/>
  </r>
  <r>
    <s v="U1992"/>
    <x v="39"/>
    <x v="5"/>
    <x v="4"/>
    <x v="4"/>
    <n v="311"/>
    <n v="229"/>
    <s v="Post Malone"/>
    <x v="1"/>
    <x v="2"/>
    <n v="43.29"/>
    <n v="78.010000000000005"/>
  </r>
  <r>
    <s v="U1999"/>
    <x v="39"/>
    <x v="3"/>
    <x v="5"/>
    <x v="4"/>
    <n v="180"/>
    <n v="372"/>
    <s v="BTS"/>
    <x v="1"/>
    <x v="0"/>
    <n v="32.28"/>
    <n v="64.849999999999994"/>
  </r>
  <r>
    <s v="U2022"/>
    <x v="39"/>
    <x v="1"/>
    <x v="4"/>
    <x v="4"/>
    <n v="509"/>
    <n v="37"/>
    <s v="Adele"/>
    <x v="0"/>
    <x v="1"/>
    <n v="25.41"/>
    <n v="45.91"/>
  </r>
  <r>
    <s v="U2027"/>
    <x v="39"/>
    <x v="6"/>
    <x v="1"/>
    <x v="6"/>
    <n v="319"/>
    <n v="447"/>
    <s v="Ed Sheeran"/>
    <x v="1"/>
    <x v="2"/>
    <n v="32.42"/>
    <n v="8.59"/>
  </r>
  <r>
    <s v="U2035"/>
    <x v="39"/>
    <x v="7"/>
    <x v="4"/>
    <x v="5"/>
    <n v="470"/>
    <n v="23"/>
    <s v="Adele"/>
    <x v="0"/>
    <x v="2"/>
    <n v="74.84"/>
    <n v="64.900000000000006"/>
  </r>
  <r>
    <s v="U2094"/>
    <x v="39"/>
    <x v="3"/>
    <x v="1"/>
    <x v="1"/>
    <n v="106"/>
    <n v="388"/>
    <s v="Billie Eilish"/>
    <x v="0"/>
    <x v="0"/>
    <n v="37.32"/>
    <n v="79.010000000000005"/>
  </r>
  <r>
    <s v="U2153"/>
    <x v="39"/>
    <x v="7"/>
    <x v="4"/>
    <x v="2"/>
    <n v="279"/>
    <n v="462"/>
    <s v="Adele"/>
    <x v="0"/>
    <x v="2"/>
    <n v="20.04"/>
    <n v="17.3"/>
  </r>
  <r>
    <s v="U2256"/>
    <x v="39"/>
    <x v="0"/>
    <x v="0"/>
    <x v="9"/>
    <n v="391"/>
    <n v="77"/>
    <s v="Bad Bunny"/>
    <x v="0"/>
    <x v="1"/>
    <n v="38.79"/>
    <n v="73.260000000000005"/>
  </r>
  <r>
    <s v="U2265"/>
    <x v="39"/>
    <x v="6"/>
    <x v="2"/>
    <x v="6"/>
    <n v="333"/>
    <n v="12"/>
    <s v="Taylor Swift"/>
    <x v="0"/>
    <x v="2"/>
    <n v="56.48"/>
    <n v="75.849999999999994"/>
  </r>
  <r>
    <s v="U2273"/>
    <x v="39"/>
    <x v="5"/>
    <x v="3"/>
    <x v="9"/>
    <n v="583"/>
    <n v="230"/>
    <s v="Taylor Swift"/>
    <x v="1"/>
    <x v="0"/>
    <n v="33.53"/>
    <n v="15.93"/>
  </r>
  <r>
    <s v="U2301"/>
    <x v="39"/>
    <x v="7"/>
    <x v="4"/>
    <x v="9"/>
    <n v="558"/>
    <n v="77"/>
    <s v="Bad Bunny"/>
    <x v="0"/>
    <x v="0"/>
    <n v="36.5"/>
    <n v="61.94"/>
  </r>
  <r>
    <s v="U2327"/>
    <x v="39"/>
    <x v="9"/>
    <x v="3"/>
    <x v="7"/>
    <n v="352"/>
    <n v="425"/>
    <s v="The Weeknd"/>
    <x v="1"/>
    <x v="0"/>
    <n v="18.79"/>
    <n v="12.61"/>
  </r>
  <r>
    <s v="U2424"/>
    <x v="39"/>
    <x v="7"/>
    <x v="0"/>
    <x v="6"/>
    <n v="393"/>
    <n v="450"/>
    <s v="The Weeknd"/>
    <x v="1"/>
    <x v="2"/>
    <n v="10.8"/>
    <n v="32.94"/>
  </r>
  <r>
    <s v="U2431"/>
    <x v="39"/>
    <x v="3"/>
    <x v="4"/>
    <x v="3"/>
    <n v="287"/>
    <n v="169"/>
    <s v="The Weeknd"/>
    <x v="0"/>
    <x v="1"/>
    <n v="71.09"/>
    <n v="26.84"/>
  </r>
  <r>
    <s v="U2462"/>
    <x v="39"/>
    <x v="0"/>
    <x v="3"/>
    <x v="1"/>
    <n v="242"/>
    <n v="428"/>
    <s v="Drake"/>
    <x v="1"/>
    <x v="2"/>
    <n v="73.069999999999993"/>
    <n v="29.18"/>
  </r>
  <r>
    <s v="U2618"/>
    <x v="39"/>
    <x v="6"/>
    <x v="2"/>
    <x v="2"/>
    <n v="591"/>
    <n v="163"/>
    <s v="Adele"/>
    <x v="1"/>
    <x v="0"/>
    <n v="46.08"/>
    <n v="36.659999999999997"/>
  </r>
  <r>
    <s v="U2642"/>
    <x v="39"/>
    <x v="9"/>
    <x v="4"/>
    <x v="1"/>
    <n v="176"/>
    <n v="219"/>
    <s v="Adele"/>
    <x v="1"/>
    <x v="1"/>
    <n v="21.17"/>
    <n v="57.31"/>
  </r>
  <r>
    <s v="U2689"/>
    <x v="39"/>
    <x v="5"/>
    <x v="2"/>
    <x v="4"/>
    <n v="317"/>
    <n v="254"/>
    <s v="Bad Bunny"/>
    <x v="0"/>
    <x v="2"/>
    <n v="59.4"/>
    <n v="8.6199999999999992"/>
  </r>
  <r>
    <s v="U2698"/>
    <x v="39"/>
    <x v="8"/>
    <x v="3"/>
    <x v="2"/>
    <n v="259"/>
    <n v="482"/>
    <s v="Billie Eilish"/>
    <x v="1"/>
    <x v="0"/>
    <n v="58.86"/>
    <n v="9.73"/>
  </r>
  <r>
    <s v="U2714"/>
    <x v="39"/>
    <x v="8"/>
    <x v="0"/>
    <x v="6"/>
    <n v="19"/>
    <n v="81"/>
    <s v="The Weeknd"/>
    <x v="1"/>
    <x v="2"/>
    <n v="30.57"/>
    <n v="73.14"/>
  </r>
  <r>
    <s v="U2755"/>
    <x v="39"/>
    <x v="6"/>
    <x v="5"/>
    <x v="0"/>
    <n v="43"/>
    <n v="472"/>
    <s v="Taylor Swift"/>
    <x v="1"/>
    <x v="0"/>
    <n v="54.57"/>
    <n v="14.87"/>
  </r>
  <r>
    <s v="U2793"/>
    <x v="39"/>
    <x v="0"/>
    <x v="1"/>
    <x v="9"/>
    <n v="570"/>
    <n v="498"/>
    <s v="Billie Eilish"/>
    <x v="1"/>
    <x v="2"/>
    <n v="13.34"/>
    <n v="14.9"/>
  </r>
  <r>
    <s v="U2905"/>
    <x v="39"/>
    <x v="6"/>
    <x v="2"/>
    <x v="6"/>
    <n v="336"/>
    <n v="161"/>
    <s v="BTS"/>
    <x v="0"/>
    <x v="1"/>
    <n v="54.06"/>
    <n v="55.7"/>
  </r>
  <r>
    <s v="U2926"/>
    <x v="39"/>
    <x v="2"/>
    <x v="5"/>
    <x v="7"/>
    <n v="76"/>
    <n v="188"/>
    <s v="Billie Eilish"/>
    <x v="0"/>
    <x v="2"/>
    <n v="50.27"/>
    <n v="50.47"/>
  </r>
  <r>
    <s v="U3036"/>
    <x v="39"/>
    <x v="2"/>
    <x v="2"/>
    <x v="3"/>
    <n v="587"/>
    <n v="423"/>
    <s v="Adele"/>
    <x v="1"/>
    <x v="2"/>
    <n v="58.99"/>
    <n v="33.83"/>
  </r>
  <r>
    <s v="U3268"/>
    <x v="39"/>
    <x v="4"/>
    <x v="3"/>
    <x v="4"/>
    <n v="599"/>
    <n v="422"/>
    <s v="BTS"/>
    <x v="1"/>
    <x v="0"/>
    <n v="49.22"/>
    <n v="7.01"/>
  </r>
  <r>
    <s v="U3313"/>
    <x v="39"/>
    <x v="9"/>
    <x v="3"/>
    <x v="7"/>
    <n v="216"/>
    <n v="74"/>
    <s v="Drake"/>
    <x v="0"/>
    <x v="2"/>
    <n v="46.35"/>
    <n v="78.52"/>
  </r>
  <r>
    <s v="U3317"/>
    <x v="39"/>
    <x v="4"/>
    <x v="1"/>
    <x v="4"/>
    <n v="275"/>
    <n v="462"/>
    <s v="Post Malone"/>
    <x v="0"/>
    <x v="2"/>
    <n v="76.099999999999994"/>
    <n v="70.72"/>
  </r>
  <r>
    <s v="U3519"/>
    <x v="39"/>
    <x v="5"/>
    <x v="2"/>
    <x v="3"/>
    <n v="344"/>
    <n v="71"/>
    <s v="Ed Sheeran"/>
    <x v="0"/>
    <x v="2"/>
    <n v="47.64"/>
    <n v="18.309999999999999"/>
  </r>
  <r>
    <s v="U3529"/>
    <x v="39"/>
    <x v="9"/>
    <x v="0"/>
    <x v="0"/>
    <n v="397"/>
    <n v="406"/>
    <s v="Ed Sheeran"/>
    <x v="0"/>
    <x v="0"/>
    <n v="84.03"/>
    <n v="31.35"/>
  </r>
  <r>
    <s v="U3570"/>
    <x v="39"/>
    <x v="9"/>
    <x v="3"/>
    <x v="9"/>
    <n v="16"/>
    <n v="95"/>
    <s v="Billie Eilish"/>
    <x v="0"/>
    <x v="1"/>
    <n v="26.17"/>
    <n v="24.75"/>
  </r>
  <r>
    <s v="U3609"/>
    <x v="39"/>
    <x v="4"/>
    <x v="0"/>
    <x v="7"/>
    <n v="471"/>
    <n v="458"/>
    <s v="Drake"/>
    <x v="0"/>
    <x v="1"/>
    <n v="43.03"/>
    <n v="64.05"/>
  </r>
  <r>
    <s v="U3697"/>
    <x v="39"/>
    <x v="7"/>
    <x v="0"/>
    <x v="2"/>
    <n v="54"/>
    <n v="324"/>
    <s v="Bad Bunny"/>
    <x v="0"/>
    <x v="1"/>
    <n v="19.66"/>
    <n v="58.54"/>
  </r>
  <r>
    <s v="U3710"/>
    <x v="39"/>
    <x v="2"/>
    <x v="1"/>
    <x v="3"/>
    <n v="182"/>
    <n v="8"/>
    <s v="Ed Sheeran"/>
    <x v="0"/>
    <x v="0"/>
    <n v="24.29"/>
    <n v="75.819999999999993"/>
  </r>
  <r>
    <s v="U3739"/>
    <x v="39"/>
    <x v="0"/>
    <x v="3"/>
    <x v="8"/>
    <n v="484"/>
    <n v="430"/>
    <s v="Ed Sheeran"/>
    <x v="1"/>
    <x v="1"/>
    <n v="80.44"/>
    <n v="60.96"/>
  </r>
  <r>
    <s v="U3756"/>
    <x v="39"/>
    <x v="1"/>
    <x v="3"/>
    <x v="3"/>
    <n v="568"/>
    <n v="197"/>
    <s v="Taylor Swift"/>
    <x v="1"/>
    <x v="2"/>
    <n v="28.28"/>
    <n v="25.13"/>
  </r>
  <r>
    <s v="U3795"/>
    <x v="39"/>
    <x v="2"/>
    <x v="4"/>
    <x v="6"/>
    <n v="535"/>
    <n v="3"/>
    <s v="Dua Lipa"/>
    <x v="1"/>
    <x v="2"/>
    <n v="88.72"/>
    <n v="8.89"/>
  </r>
  <r>
    <s v="U3819"/>
    <x v="39"/>
    <x v="1"/>
    <x v="2"/>
    <x v="0"/>
    <n v="416"/>
    <n v="350"/>
    <s v="Billie Eilish"/>
    <x v="0"/>
    <x v="2"/>
    <n v="48.71"/>
    <n v="12.55"/>
  </r>
  <r>
    <s v="U3834"/>
    <x v="39"/>
    <x v="2"/>
    <x v="2"/>
    <x v="4"/>
    <n v="231"/>
    <n v="48"/>
    <s v="Drake"/>
    <x v="1"/>
    <x v="0"/>
    <n v="35.409999999999997"/>
    <n v="70.06"/>
  </r>
  <r>
    <s v="U3934"/>
    <x v="39"/>
    <x v="2"/>
    <x v="4"/>
    <x v="9"/>
    <n v="360"/>
    <n v="380"/>
    <s v="Billie Eilish"/>
    <x v="0"/>
    <x v="0"/>
    <n v="29.73"/>
    <n v="5.9"/>
  </r>
  <r>
    <s v="U3965"/>
    <x v="39"/>
    <x v="7"/>
    <x v="2"/>
    <x v="2"/>
    <n v="544"/>
    <n v="251"/>
    <s v="Ed Sheeran"/>
    <x v="0"/>
    <x v="1"/>
    <n v="18.73"/>
    <n v="70.16"/>
  </r>
  <r>
    <s v="U4012"/>
    <x v="39"/>
    <x v="2"/>
    <x v="2"/>
    <x v="0"/>
    <n v="496"/>
    <n v="439"/>
    <s v="Billie Eilish"/>
    <x v="1"/>
    <x v="0"/>
    <n v="12.62"/>
    <n v="67.02"/>
  </r>
  <r>
    <s v="U4121"/>
    <x v="39"/>
    <x v="6"/>
    <x v="3"/>
    <x v="8"/>
    <n v="596"/>
    <n v="412"/>
    <s v="The Weeknd"/>
    <x v="1"/>
    <x v="0"/>
    <n v="17.649999999999999"/>
    <n v="73.94"/>
  </r>
  <r>
    <s v="U4145"/>
    <x v="39"/>
    <x v="3"/>
    <x v="5"/>
    <x v="2"/>
    <n v="275"/>
    <n v="364"/>
    <s v="Dua Lipa"/>
    <x v="0"/>
    <x v="1"/>
    <n v="75.2"/>
    <n v="38.51"/>
  </r>
  <r>
    <s v="U4200"/>
    <x v="39"/>
    <x v="7"/>
    <x v="4"/>
    <x v="1"/>
    <n v="40"/>
    <n v="307"/>
    <s v="BTS"/>
    <x v="0"/>
    <x v="0"/>
    <n v="79.540000000000006"/>
    <n v="30.39"/>
  </r>
  <r>
    <s v="U4220"/>
    <x v="39"/>
    <x v="9"/>
    <x v="2"/>
    <x v="5"/>
    <n v="44"/>
    <n v="23"/>
    <s v="Post Malone"/>
    <x v="1"/>
    <x v="2"/>
    <n v="57.5"/>
    <n v="8.35"/>
  </r>
  <r>
    <s v="U4242"/>
    <x v="39"/>
    <x v="9"/>
    <x v="2"/>
    <x v="4"/>
    <n v="56"/>
    <n v="21"/>
    <s v="Ed Sheeran"/>
    <x v="1"/>
    <x v="0"/>
    <n v="87.39"/>
    <n v="54.42"/>
  </r>
  <r>
    <s v="U4250"/>
    <x v="39"/>
    <x v="7"/>
    <x v="5"/>
    <x v="3"/>
    <n v="305"/>
    <n v="358"/>
    <s v="Bad Bunny"/>
    <x v="0"/>
    <x v="1"/>
    <n v="31.59"/>
    <n v="66.400000000000006"/>
  </r>
  <r>
    <s v="U4258"/>
    <x v="39"/>
    <x v="6"/>
    <x v="4"/>
    <x v="1"/>
    <n v="133"/>
    <n v="202"/>
    <s v="The Weeknd"/>
    <x v="0"/>
    <x v="1"/>
    <n v="64.14"/>
    <n v="26.39"/>
  </r>
  <r>
    <s v="U4287"/>
    <x v="39"/>
    <x v="0"/>
    <x v="4"/>
    <x v="7"/>
    <n v="177"/>
    <n v="50"/>
    <s v="Drake"/>
    <x v="0"/>
    <x v="2"/>
    <n v="44.23"/>
    <n v="13.6"/>
  </r>
  <r>
    <s v="U4292"/>
    <x v="39"/>
    <x v="9"/>
    <x v="3"/>
    <x v="2"/>
    <n v="574"/>
    <n v="465"/>
    <s v="Dua Lipa"/>
    <x v="1"/>
    <x v="0"/>
    <n v="87.91"/>
    <n v="21.33"/>
  </r>
  <r>
    <s v="U4346"/>
    <x v="39"/>
    <x v="3"/>
    <x v="5"/>
    <x v="4"/>
    <n v="248"/>
    <n v="246"/>
    <s v="Taylor Swift"/>
    <x v="0"/>
    <x v="2"/>
    <n v="50.43"/>
    <n v="7.49"/>
  </r>
  <r>
    <s v="U4354"/>
    <x v="39"/>
    <x v="5"/>
    <x v="0"/>
    <x v="6"/>
    <n v="284"/>
    <n v="207"/>
    <s v="Adele"/>
    <x v="0"/>
    <x v="0"/>
    <n v="64.09"/>
    <n v="17.14"/>
  </r>
  <r>
    <s v="U4415"/>
    <x v="39"/>
    <x v="7"/>
    <x v="2"/>
    <x v="8"/>
    <n v="360"/>
    <n v="440"/>
    <s v="Dua Lipa"/>
    <x v="1"/>
    <x v="0"/>
    <n v="79.209999999999994"/>
    <n v="11.43"/>
  </r>
  <r>
    <s v="U4433"/>
    <x v="39"/>
    <x v="3"/>
    <x v="1"/>
    <x v="7"/>
    <n v="148"/>
    <n v="221"/>
    <s v="Drake"/>
    <x v="0"/>
    <x v="0"/>
    <n v="78.83"/>
    <n v="52.28"/>
  </r>
  <r>
    <s v="U4465"/>
    <x v="39"/>
    <x v="8"/>
    <x v="5"/>
    <x v="7"/>
    <n v="168"/>
    <n v="166"/>
    <s v="Post Malone"/>
    <x v="0"/>
    <x v="1"/>
    <n v="42.82"/>
    <n v="77.47"/>
  </r>
  <r>
    <s v="U4497"/>
    <x v="39"/>
    <x v="0"/>
    <x v="1"/>
    <x v="5"/>
    <n v="499"/>
    <n v="146"/>
    <s v="Taylor Swift"/>
    <x v="1"/>
    <x v="2"/>
    <n v="37.880000000000003"/>
    <n v="30.45"/>
  </r>
  <r>
    <s v="U4507"/>
    <x v="39"/>
    <x v="6"/>
    <x v="3"/>
    <x v="1"/>
    <n v="93"/>
    <n v="104"/>
    <s v="Ed Sheeran"/>
    <x v="0"/>
    <x v="1"/>
    <n v="88.59"/>
    <n v="56.95"/>
  </r>
  <r>
    <s v="U4508"/>
    <x v="39"/>
    <x v="6"/>
    <x v="0"/>
    <x v="7"/>
    <n v="253"/>
    <n v="486"/>
    <s v="Bad Bunny"/>
    <x v="0"/>
    <x v="2"/>
    <n v="39.69"/>
    <n v="44.93"/>
  </r>
  <r>
    <s v="U4559"/>
    <x v="39"/>
    <x v="4"/>
    <x v="4"/>
    <x v="1"/>
    <n v="27"/>
    <n v="471"/>
    <s v="Dua Lipa"/>
    <x v="1"/>
    <x v="2"/>
    <n v="82.25"/>
    <n v="43.94"/>
  </r>
  <r>
    <s v="U4580"/>
    <x v="39"/>
    <x v="1"/>
    <x v="5"/>
    <x v="5"/>
    <n v="322"/>
    <n v="372"/>
    <s v="Billie Eilish"/>
    <x v="0"/>
    <x v="2"/>
    <n v="32.08"/>
    <n v="39.94"/>
  </r>
  <r>
    <s v="U4593"/>
    <x v="39"/>
    <x v="7"/>
    <x v="2"/>
    <x v="6"/>
    <n v="22"/>
    <n v="160"/>
    <s v="Dua Lipa"/>
    <x v="0"/>
    <x v="1"/>
    <n v="38.54"/>
    <n v="55.27"/>
  </r>
  <r>
    <s v="U4645"/>
    <x v="39"/>
    <x v="0"/>
    <x v="2"/>
    <x v="4"/>
    <n v="554"/>
    <n v="279"/>
    <s v="Taylor Swift"/>
    <x v="0"/>
    <x v="2"/>
    <n v="46.34"/>
    <n v="16.5"/>
  </r>
  <r>
    <s v="U4652"/>
    <x v="39"/>
    <x v="6"/>
    <x v="5"/>
    <x v="8"/>
    <n v="518"/>
    <n v="415"/>
    <s v="Dua Lipa"/>
    <x v="1"/>
    <x v="0"/>
    <n v="74.02"/>
    <n v="38.71"/>
  </r>
  <r>
    <s v="U4685"/>
    <x v="39"/>
    <x v="8"/>
    <x v="2"/>
    <x v="0"/>
    <n v="498"/>
    <n v="188"/>
    <s v="Ed Sheeran"/>
    <x v="1"/>
    <x v="1"/>
    <n v="11.97"/>
    <n v="8.9"/>
  </r>
  <r>
    <s v="U4690"/>
    <x v="39"/>
    <x v="4"/>
    <x v="3"/>
    <x v="6"/>
    <n v="293"/>
    <n v="189"/>
    <s v="Post Malone"/>
    <x v="0"/>
    <x v="2"/>
    <n v="76.959999999999994"/>
    <n v="40.770000000000003"/>
  </r>
  <r>
    <s v="U4751"/>
    <x v="39"/>
    <x v="8"/>
    <x v="0"/>
    <x v="6"/>
    <n v="419"/>
    <n v="97"/>
    <s v="The Weeknd"/>
    <x v="0"/>
    <x v="0"/>
    <n v="74.709999999999994"/>
    <n v="69.63"/>
  </r>
  <r>
    <s v="U4804"/>
    <x v="39"/>
    <x v="7"/>
    <x v="3"/>
    <x v="0"/>
    <n v="172"/>
    <n v="486"/>
    <s v="Dua Lipa"/>
    <x v="0"/>
    <x v="2"/>
    <n v="24.64"/>
    <n v="49.86"/>
  </r>
  <r>
    <s v="U4890"/>
    <x v="39"/>
    <x v="3"/>
    <x v="2"/>
    <x v="1"/>
    <n v="326"/>
    <n v="489"/>
    <s v="Ed Sheeran"/>
    <x v="1"/>
    <x v="2"/>
    <n v="43.47"/>
    <n v="30.4"/>
  </r>
  <r>
    <s v="U4907"/>
    <x v="39"/>
    <x v="4"/>
    <x v="4"/>
    <x v="8"/>
    <n v="205"/>
    <n v="479"/>
    <s v="Ed Sheeran"/>
    <x v="0"/>
    <x v="0"/>
    <n v="84.43"/>
    <n v="37.74"/>
  </r>
  <r>
    <s v="U5023"/>
    <x v="39"/>
    <x v="0"/>
    <x v="0"/>
    <x v="7"/>
    <n v="248"/>
    <n v="325"/>
    <s v="Drake"/>
    <x v="0"/>
    <x v="2"/>
    <n v="75.92"/>
    <n v="66.959999999999994"/>
  </r>
  <r>
    <s v="U5031"/>
    <x v="39"/>
    <x v="1"/>
    <x v="1"/>
    <x v="5"/>
    <n v="373"/>
    <n v="2"/>
    <s v="Adele"/>
    <x v="1"/>
    <x v="1"/>
    <n v="55.28"/>
    <n v="79.510000000000005"/>
  </r>
  <r>
    <s v="U5056"/>
    <x v="39"/>
    <x v="0"/>
    <x v="0"/>
    <x v="8"/>
    <n v="40"/>
    <n v="479"/>
    <s v="The Weeknd"/>
    <x v="1"/>
    <x v="2"/>
    <n v="32.270000000000003"/>
    <n v="41.11"/>
  </r>
  <r>
    <s v="U5169"/>
    <x v="39"/>
    <x v="0"/>
    <x v="3"/>
    <x v="1"/>
    <n v="212"/>
    <n v="164"/>
    <s v="Taylor Swift"/>
    <x v="1"/>
    <x v="2"/>
    <n v="25.13"/>
    <n v="15.97"/>
  </r>
  <r>
    <s v="U5190"/>
    <x v="39"/>
    <x v="1"/>
    <x v="1"/>
    <x v="9"/>
    <n v="188"/>
    <n v="176"/>
    <s v="Taylor Swift"/>
    <x v="0"/>
    <x v="2"/>
    <n v="50.39"/>
    <n v="41.83"/>
  </r>
  <r>
    <s v="U5192"/>
    <x v="39"/>
    <x v="5"/>
    <x v="3"/>
    <x v="4"/>
    <n v="461"/>
    <n v="95"/>
    <s v="Ed Sheeran"/>
    <x v="0"/>
    <x v="0"/>
    <n v="78.23"/>
    <n v="58.43"/>
  </r>
  <r>
    <s v="U5244"/>
    <x v="39"/>
    <x v="0"/>
    <x v="2"/>
    <x v="1"/>
    <n v="76"/>
    <n v="343"/>
    <s v="Bad Bunny"/>
    <x v="0"/>
    <x v="2"/>
    <n v="14.33"/>
    <n v="59.65"/>
  </r>
  <r>
    <s v="U5246"/>
    <x v="39"/>
    <x v="5"/>
    <x v="3"/>
    <x v="3"/>
    <n v="157"/>
    <n v="122"/>
    <s v="Drake"/>
    <x v="0"/>
    <x v="1"/>
    <n v="16.559999999999999"/>
    <n v="51.44"/>
  </r>
  <r>
    <s v="U5331"/>
    <x v="39"/>
    <x v="1"/>
    <x v="5"/>
    <x v="9"/>
    <n v="373"/>
    <n v="393"/>
    <s v="BTS"/>
    <x v="1"/>
    <x v="2"/>
    <n v="32.76"/>
    <n v="41.85"/>
  </r>
  <r>
    <s v="U5372"/>
    <x v="39"/>
    <x v="8"/>
    <x v="4"/>
    <x v="4"/>
    <n v="488"/>
    <n v="372"/>
    <s v="Dua Lipa"/>
    <x v="0"/>
    <x v="2"/>
    <n v="16.899999999999999"/>
    <n v="27.69"/>
  </r>
  <r>
    <s v="U5387"/>
    <x v="39"/>
    <x v="2"/>
    <x v="1"/>
    <x v="5"/>
    <n v="581"/>
    <n v="436"/>
    <s v="Post Malone"/>
    <x v="1"/>
    <x v="2"/>
    <n v="74.680000000000007"/>
    <n v="24.09"/>
  </r>
  <r>
    <s v="U5521"/>
    <x v="39"/>
    <x v="5"/>
    <x v="0"/>
    <x v="5"/>
    <n v="395"/>
    <n v="437"/>
    <s v="Ed Sheeran"/>
    <x v="1"/>
    <x v="0"/>
    <n v="28.31"/>
    <n v="56.89"/>
  </r>
  <r>
    <s v="U5570"/>
    <x v="39"/>
    <x v="0"/>
    <x v="1"/>
    <x v="1"/>
    <n v="49"/>
    <n v="237"/>
    <s v="Taylor Swift"/>
    <x v="1"/>
    <x v="1"/>
    <n v="74.209999999999994"/>
    <n v="76.37"/>
  </r>
  <r>
    <s v="U5634"/>
    <x v="39"/>
    <x v="7"/>
    <x v="3"/>
    <x v="2"/>
    <n v="383"/>
    <n v="2"/>
    <s v="Billie Eilish"/>
    <x v="1"/>
    <x v="0"/>
    <n v="61.7"/>
    <n v="70.319999999999993"/>
  </r>
  <r>
    <s v="U5663"/>
    <x v="39"/>
    <x v="4"/>
    <x v="2"/>
    <x v="4"/>
    <n v="228"/>
    <n v="465"/>
    <s v="Bad Bunny"/>
    <x v="0"/>
    <x v="0"/>
    <n v="39.299999999999997"/>
    <n v="51.22"/>
  </r>
  <r>
    <s v="U5682"/>
    <x v="39"/>
    <x v="6"/>
    <x v="4"/>
    <x v="4"/>
    <n v="532"/>
    <n v="98"/>
    <s v="Drake"/>
    <x v="0"/>
    <x v="2"/>
    <n v="61.03"/>
    <n v="64.790000000000006"/>
  </r>
  <r>
    <s v="U5719"/>
    <x v="39"/>
    <x v="8"/>
    <x v="0"/>
    <x v="5"/>
    <n v="254"/>
    <n v="308"/>
    <s v="Post Malone"/>
    <x v="1"/>
    <x v="0"/>
    <n v="13.95"/>
    <n v="71.569999999999993"/>
  </r>
  <r>
    <s v="U5755"/>
    <x v="39"/>
    <x v="8"/>
    <x v="3"/>
    <x v="3"/>
    <n v="290"/>
    <n v="242"/>
    <s v="Post Malone"/>
    <x v="1"/>
    <x v="0"/>
    <n v="38.5"/>
    <n v="42.46"/>
  </r>
  <r>
    <s v="U5758"/>
    <x v="39"/>
    <x v="1"/>
    <x v="3"/>
    <x v="1"/>
    <n v="393"/>
    <n v="326"/>
    <s v="Drake"/>
    <x v="0"/>
    <x v="0"/>
    <n v="55.07"/>
    <n v="28.88"/>
  </r>
  <r>
    <s v="U5764"/>
    <x v="39"/>
    <x v="4"/>
    <x v="5"/>
    <x v="2"/>
    <n v="67"/>
    <n v="116"/>
    <s v="The Weeknd"/>
    <x v="1"/>
    <x v="0"/>
    <n v="11.03"/>
    <n v="28.93"/>
  </r>
  <r>
    <s v="U5922"/>
    <x v="39"/>
    <x v="1"/>
    <x v="4"/>
    <x v="9"/>
    <n v="153"/>
    <n v="285"/>
    <s v="Taylor Swift"/>
    <x v="1"/>
    <x v="0"/>
    <n v="44.92"/>
    <n v="9.51"/>
  </r>
  <r>
    <s v="U5940"/>
    <x v="39"/>
    <x v="7"/>
    <x v="0"/>
    <x v="9"/>
    <n v="67"/>
    <n v="391"/>
    <s v="Post Malone"/>
    <x v="0"/>
    <x v="2"/>
    <n v="42.75"/>
    <n v="72.510000000000005"/>
  </r>
  <r>
    <s v="U5965"/>
    <x v="39"/>
    <x v="7"/>
    <x v="2"/>
    <x v="8"/>
    <n v="434"/>
    <n v="167"/>
    <s v="Bad Bunny"/>
    <x v="0"/>
    <x v="0"/>
    <n v="36.72"/>
    <n v="9.25"/>
  </r>
  <r>
    <s v="U1025"/>
    <x v="40"/>
    <x v="3"/>
    <x v="1"/>
    <x v="0"/>
    <n v="87"/>
    <n v="347"/>
    <s v="Ed Sheeran"/>
    <x v="1"/>
    <x v="2"/>
    <n v="60.4"/>
    <n v="10.49"/>
  </r>
  <r>
    <s v="U1039"/>
    <x v="40"/>
    <x v="2"/>
    <x v="1"/>
    <x v="0"/>
    <n v="478"/>
    <n v="300"/>
    <s v="Taylor Swift"/>
    <x v="0"/>
    <x v="2"/>
    <n v="88.44"/>
    <n v="75.12"/>
  </r>
  <r>
    <s v="U1046"/>
    <x v="40"/>
    <x v="2"/>
    <x v="0"/>
    <x v="9"/>
    <n v="149"/>
    <n v="110"/>
    <s v="The Weeknd"/>
    <x v="0"/>
    <x v="2"/>
    <n v="47.11"/>
    <n v="50.35"/>
  </r>
  <r>
    <s v="U1066"/>
    <x v="40"/>
    <x v="2"/>
    <x v="5"/>
    <x v="4"/>
    <n v="580"/>
    <n v="151"/>
    <s v="Adele"/>
    <x v="1"/>
    <x v="1"/>
    <n v="36.39"/>
    <n v="30.59"/>
  </r>
  <r>
    <s v="U1088"/>
    <x v="40"/>
    <x v="1"/>
    <x v="4"/>
    <x v="9"/>
    <n v="217"/>
    <n v="67"/>
    <s v="Drake"/>
    <x v="0"/>
    <x v="0"/>
    <n v="88.6"/>
    <n v="30.39"/>
  </r>
  <r>
    <s v="U1117"/>
    <x v="40"/>
    <x v="6"/>
    <x v="1"/>
    <x v="4"/>
    <n v="547"/>
    <n v="419"/>
    <s v="Adele"/>
    <x v="1"/>
    <x v="0"/>
    <n v="36.409999999999997"/>
    <n v="57.24"/>
  </r>
  <r>
    <s v="U1119"/>
    <x v="40"/>
    <x v="4"/>
    <x v="5"/>
    <x v="5"/>
    <n v="404"/>
    <n v="205"/>
    <s v="Dua Lipa"/>
    <x v="1"/>
    <x v="2"/>
    <n v="56.27"/>
    <n v="68.989999999999995"/>
  </r>
  <r>
    <s v="U1129"/>
    <x v="40"/>
    <x v="3"/>
    <x v="0"/>
    <x v="6"/>
    <n v="350"/>
    <n v="133"/>
    <s v="Drake"/>
    <x v="0"/>
    <x v="0"/>
    <n v="74.78"/>
    <n v="19.010000000000002"/>
  </r>
  <r>
    <s v="U1135"/>
    <x v="40"/>
    <x v="1"/>
    <x v="4"/>
    <x v="3"/>
    <n v="176"/>
    <n v="344"/>
    <s v="Post Malone"/>
    <x v="0"/>
    <x v="2"/>
    <n v="49.03"/>
    <n v="74.59"/>
  </r>
  <r>
    <s v="U1178"/>
    <x v="40"/>
    <x v="6"/>
    <x v="4"/>
    <x v="8"/>
    <n v="560"/>
    <n v="349"/>
    <s v="Billie Eilish"/>
    <x v="0"/>
    <x v="2"/>
    <n v="63.16"/>
    <n v="20.97"/>
  </r>
  <r>
    <s v="U1191"/>
    <x v="40"/>
    <x v="4"/>
    <x v="5"/>
    <x v="6"/>
    <n v="267"/>
    <n v="417"/>
    <s v="Bad Bunny"/>
    <x v="1"/>
    <x v="0"/>
    <n v="36.69"/>
    <n v="13"/>
  </r>
  <r>
    <s v="U1217"/>
    <x v="40"/>
    <x v="8"/>
    <x v="2"/>
    <x v="8"/>
    <n v="406"/>
    <n v="169"/>
    <s v="Taylor Swift"/>
    <x v="0"/>
    <x v="2"/>
    <n v="13.49"/>
    <n v="33.18"/>
  </r>
  <r>
    <s v="U1277"/>
    <x v="40"/>
    <x v="2"/>
    <x v="3"/>
    <x v="0"/>
    <n v="514"/>
    <n v="377"/>
    <s v="Taylor Swift"/>
    <x v="0"/>
    <x v="2"/>
    <n v="83.19"/>
    <n v="58.45"/>
  </r>
  <r>
    <s v="U1392"/>
    <x v="40"/>
    <x v="9"/>
    <x v="0"/>
    <x v="4"/>
    <n v="533"/>
    <n v="78"/>
    <s v="Bad Bunny"/>
    <x v="0"/>
    <x v="0"/>
    <n v="86.21"/>
    <n v="62.42"/>
  </r>
  <r>
    <s v="U1562"/>
    <x v="40"/>
    <x v="7"/>
    <x v="4"/>
    <x v="9"/>
    <n v="152"/>
    <n v="348"/>
    <s v="Billie Eilish"/>
    <x v="1"/>
    <x v="2"/>
    <n v="40.520000000000003"/>
    <n v="17.78"/>
  </r>
  <r>
    <s v="U1585"/>
    <x v="40"/>
    <x v="2"/>
    <x v="3"/>
    <x v="8"/>
    <n v="171"/>
    <n v="256"/>
    <s v="BTS"/>
    <x v="1"/>
    <x v="2"/>
    <n v="29.07"/>
    <n v="34.590000000000003"/>
  </r>
  <r>
    <s v="U1608"/>
    <x v="40"/>
    <x v="0"/>
    <x v="4"/>
    <x v="8"/>
    <n v="158"/>
    <n v="207"/>
    <s v="Bad Bunny"/>
    <x v="1"/>
    <x v="0"/>
    <n v="76.78"/>
    <n v="43.72"/>
  </r>
  <r>
    <s v="U1664"/>
    <x v="40"/>
    <x v="4"/>
    <x v="3"/>
    <x v="1"/>
    <n v="594"/>
    <n v="334"/>
    <s v="The Weeknd"/>
    <x v="0"/>
    <x v="0"/>
    <n v="52.33"/>
    <n v="73.27"/>
  </r>
  <r>
    <s v="U1675"/>
    <x v="40"/>
    <x v="0"/>
    <x v="1"/>
    <x v="6"/>
    <n v="448"/>
    <n v="208"/>
    <s v="Billie Eilish"/>
    <x v="0"/>
    <x v="2"/>
    <n v="85.82"/>
    <n v="63.43"/>
  </r>
  <r>
    <s v="U1706"/>
    <x v="40"/>
    <x v="2"/>
    <x v="5"/>
    <x v="7"/>
    <n v="505"/>
    <n v="409"/>
    <s v="BTS"/>
    <x v="1"/>
    <x v="2"/>
    <n v="75.58"/>
    <n v="49.79"/>
  </r>
  <r>
    <s v="U1734"/>
    <x v="40"/>
    <x v="1"/>
    <x v="4"/>
    <x v="4"/>
    <n v="465"/>
    <n v="426"/>
    <s v="Ed Sheeran"/>
    <x v="1"/>
    <x v="1"/>
    <n v="33.74"/>
    <n v="10.19"/>
  </r>
  <r>
    <s v="U1811"/>
    <x v="40"/>
    <x v="9"/>
    <x v="4"/>
    <x v="0"/>
    <n v="381"/>
    <n v="453"/>
    <s v="Ed Sheeran"/>
    <x v="1"/>
    <x v="2"/>
    <n v="35.61"/>
    <n v="43.51"/>
  </r>
  <r>
    <s v="U1825"/>
    <x v="40"/>
    <x v="7"/>
    <x v="3"/>
    <x v="5"/>
    <n v="480"/>
    <n v="187"/>
    <s v="Post Malone"/>
    <x v="0"/>
    <x v="0"/>
    <n v="55.26"/>
    <n v="23.01"/>
  </r>
  <r>
    <s v="U1962"/>
    <x v="40"/>
    <x v="2"/>
    <x v="3"/>
    <x v="6"/>
    <n v="55"/>
    <n v="129"/>
    <s v="Adele"/>
    <x v="0"/>
    <x v="0"/>
    <n v="19.489999999999998"/>
    <n v="72.849999999999994"/>
  </r>
  <r>
    <s v="U2026"/>
    <x v="40"/>
    <x v="2"/>
    <x v="5"/>
    <x v="4"/>
    <n v="552"/>
    <n v="202"/>
    <s v="Ed Sheeran"/>
    <x v="0"/>
    <x v="2"/>
    <n v="67.33"/>
    <n v="47.09"/>
  </r>
  <r>
    <s v="U2166"/>
    <x v="40"/>
    <x v="7"/>
    <x v="4"/>
    <x v="6"/>
    <n v="558"/>
    <n v="482"/>
    <s v="Adele"/>
    <x v="0"/>
    <x v="2"/>
    <n v="74.680000000000007"/>
    <n v="59.26"/>
  </r>
  <r>
    <s v="U2207"/>
    <x v="40"/>
    <x v="1"/>
    <x v="4"/>
    <x v="1"/>
    <n v="282"/>
    <n v="191"/>
    <s v="Post Malone"/>
    <x v="1"/>
    <x v="2"/>
    <n v="37.15"/>
    <n v="15.05"/>
  </r>
  <r>
    <s v="U2269"/>
    <x v="40"/>
    <x v="9"/>
    <x v="5"/>
    <x v="0"/>
    <n v="419"/>
    <n v="311"/>
    <s v="Adele"/>
    <x v="0"/>
    <x v="0"/>
    <n v="19.399999999999999"/>
    <n v="52.66"/>
  </r>
  <r>
    <s v="U2287"/>
    <x v="40"/>
    <x v="5"/>
    <x v="2"/>
    <x v="0"/>
    <n v="345"/>
    <n v="498"/>
    <s v="Post Malone"/>
    <x v="1"/>
    <x v="0"/>
    <n v="34.74"/>
    <n v="19.28"/>
  </r>
  <r>
    <s v="U2293"/>
    <x v="40"/>
    <x v="4"/>
    <x v="1"/>
    <x v="0"/>
    <n v="198"/>
    <n v="135"/>
    <s v="The Weeknd"/>
    <x v="1"/>
    <x v="1"/>
    <n v="47.72"/>
    <n v="36.67"/>
  </r>
  <r>
    <s v="U2367"/>
    <x v="40"/>
    <x v="8"/>
    <x v="3"/>
    <x v="1"/>
    <n v="142"/>
    <n v="260"/>
    <s v="Dua Lipa"/>
    <x v="1"/>
    <x v="2"/>
    <n v="46.91"/>
    <n v="60.81"/>
  </r>
  <r>
    <s v="U2370"/>
    <x v="40"/>
    <x v="2"/>
    <x v="5"/>
    <x v="9"/>
    <n v="68"/>
    <n v="256"/>
    <s v="Post Malone"/>
    <x v="1"/>
    <x v="2"/>
    <n v="68.83"/>
    <n v="9.49"/>
  </r>
  <r>
    <s v="U2371"/>
    <x v="40"/>
    <x v="0"/>
    <x v="1"/>
    <x v="7"/>
    <n v="129"/>
    <n v="473"/>
    <s v="Taylor Swift"/>
    <x v="0"/>
    <x v="0"/>
    <n v="78.5"/>
    <n v="50.25"/>
  </r>
  <r>
    <s v="U2411"/>
    <x v="40"/>
    <x v="1"/>
    <x v="1"/>
    <x v="2"/>
    <n v="482"/>
    <n v="215"/>
    <s v="The Weeknd"/>
    <x v="0"/>
    <x v="2"/>
    <n v="73.209999999999994"/>
    <n v="6.59"/>
  </r>
  <r>
    <s v="U2447"/>
    <x v="40"/>
    <x v="5"/>
    <x v="1"/>
    <x v="2"/>
    <n v="600"/>
    <n v="381"/>
    <s v="Taylor Swift"/>
    <x v="1"/>
    <x v="2"/>
    <n v="73.02"/>
    <n v="36.82"/>
  </r>
  <r>
    <s v="U2500"/>
    <x v="40"/>
    <x v="2"/>
    <x v="0"/>
    <x v="3"/>
    <n v="571"/>
    <n v="492"/>
    <s v="Taylor Swift"/>
    <x v="1"/>
    <x v="1"/>
    <n v="59.73"/>
    <n v="38.22"/>
  </r>
  <r>
    <s v="U2533"/>
    <x v="40"/>
    <x v="6"/>
    <x v="2"/>
    <x v="8"/>
    <n v="176"/>
    <n v="179"/>
    <s v="Drake"/>
    <x v="0"/>
    <x v="2"/>
    <n v="49.16"/>
    <n v="15.63"/>
  </r>
  <r>
    <s v="U2563"/>
    <x v="40"/>
    <x v="5"/>
    <x v="2"/>
    <x v="4"/>
    <n v="513"/>
    <n v="146"/>
    <s v="The Weeknd"/>
    <x v="0"/>
    <x v="2"/>
    <n v="82.6"/>
    <n v="24.46"/>
  </r>
  <r>
    <s v="U2629"/>
    <x v="40"/>
    <x v="2"/>
    <x v="4"/>
    <x v="1"/>
    <n v="432"/>
    <n v="445"/>
    <s v="Taylor Swift"/>
    <x v="1"/>
    <x v="2"/>
    <n v="57.22"/>
    <n v="53.08"/>
  </r>
  <r>
    <s v="U2680"/>
    <x v="40"/>
    <x v="1"/>
    <x v="3"/>
    <x v="2"/>
    <n v="29"/>
    <n v="434"/>
    <s v="Adele"/>
    <x v="1"/>
    <x v="0"/>
    <n v="11.11"/>
    <n v="64.790000000000006"/>
  </r>
  <r>
    <s v="U2724"/>
    <x v="40"/>
    <x v="1"/>
    <x v="1"/>
    <x v="1"/>
    <n v="559"/>
    <n v="360"/>
    <s v="The Weeknd"/>
    <x v="1"/>
    <x v="2"/>
    <n v="17"/>
    <n v="57.44"/>
  </r>
  <r>
    <s v="U2726"/>
    <x v="40"/>
    <x v="1"/>
    <x v="5"/>
    <x v="1"/>
    <n v="131"/>
    <n v="460"/>
    <s v="The Weeknd"/>
    <x v="0"/>
    <x v="1"/>
    <n v="77.59"/>
    <n v="57.3"/>
  </r>
  <r>
    <s v="U2758"/>
    <x v="40"/>
    <x v="2"/>
    <x v="0"/>
    <x v="8"/>
    <n v="392"/>
    <n v="285"/>
    <s v="Taylor Swift"/>
    <x v="0"/>
    <x v="1"/>
    <n v="89.59"/>
    <n v="61.16"/>
  </r>
  <r>
    <s v="U2769"/>
    <x v="40"/>
    <x v="3"/>
    <x v="2"/>
    <x v="5"/>
    <n v="581"/>
    <n v="244"/>
    <s v="Drake"/>
    <x v="1"/>
    <x v="0"/>
    <n v="25.59"/>
    <n v="46.72"/>
  </r>
  <r>
    <s v="U2831"/>
    <x v="40"/>
    <x v="3"/>
    <x v="5"/>
    <x v="1"/>
    <n v="163"/>
    <n v="369"/>
    <s v="Adele"/>
    <x v="1"/>
    <x v="0"/>
    <n v="36.82"/>
    <n v="67.760000000000005"/>
  </r>
  <r>
    <s v="U2852"/>
    <x v="40"/>
    <x v="8"/>
    <x v="4"/>
    <x v="6"/>
    <n v="446"/>
    <n v="367"/>
    <s v="BTS"/>
    <x v="1"/>
    <x v="1"/>
    <n v="70.930000000000007"/>
    <n v="54.23"/>
  </r>
  <r>
    <s v="U2915"/>
    <x v="40"/>
    <x v="9"/>
    <x v="3"/>
    <x v="2"/>
    <n v="356"/>
    <n v="44"/>
    <s v="Billie Eilish"/>
    <x v="0"/>
    <x v="1"/>
    <n v="19.48"/>
    <n v="13.76"/>
  </r>
  <r>
    <s v="U3041"/>
    <x v="40"/>
    <x v="2"/>
    <x v="0"/>
    <x v="1"/>
    <n v="234"/>
    <n v="405"/>
    <s v="Post Malone"/>
    <x v="1"/>
    <x v="0"/>
    <n v="57.53"/>
    <n v="24.2"/>
  </r>
  <r>
    <s v="U3043"/>
    <x v="40"/>
    <x v="0"/>
    <x v="3"/>
    <x v="3"/>
    <n v="221"/>
    <n v="486"/>
    <s v="Drake"/>
    <x v="0"/>
    <x v="2"/>
    <n v="36.450000000000003"/>
    <n v="13.49"/>
  </r>
  <r>
    <s v="U3091"/>
    <x v="40"/>
    <x v="8"/>
    <x v="1"/>
    <x v="9"/>
    <n v="325"/>
    <n v="118"/>
    <s v="Dua Lipa"/>
    <x v="0"/>
    <x v="2"/>
    <n v="14.05"/>
    <n v="54.65"/>
  </r>
  <r>
    <s v="U3094"/>
    <x v="40"/>
    <x v="9"/>
    <x v="3"/>
    <x v="7"/>
    <n v="202"/>
    <n v="38"/>
    <s v="Bad Bunny"/>
    <x v="1"/>
    <x v="1"/>
    <n v="29.92"/>
    <n v="12.92"/>
  </r>
  <r>
    <s v="U3193"/>
    <x v="40"/>
    <x v="7"/>
    <x v="2"/>
    <x v="3"/>
    <n v="28"/>
    <n v="371"/>
    <s v="Post Malone"/>
    <x v="1"/>
    <x v="2"/>
    <n v="62.89"/>
    <n v="61.42"/>
  </r>
  <r>
    <s v="U3265"/>
    <x v="40"/>
    <x v="1"/>
    <x v="3"/>
    <x v="8"/>
    <n v="591"/>
    <n v="425"/>
    <s v="BTS"/>
    <x v="1"/>
    <x v="0"/>
    <n v="41.83"/>
    <n v="67.8"/>
  </r>
  <r>
    <s v="U3311"/>
    <x v="40"/>
    <x v="1"/>
    <x v="2"/>
    <x v="1"/>
    <n v="386"/>
    <n v="326"/>
    <s v="The Weeknd"/>
    <x v="0"/>
    <x v="1"/>
    <n v="19.05"/>
    <n v="45.87"/>
  </r>
  <r>
    <s v="U3359"/>
    <x v="40"/>
    <x v="3"/>
    <x v="2"/>
    <x v="9"/>
    <n v="198"/>
    <n v="286"/>
    <s v="Billie Eilish"/>
    <x v="1"/>
    <x v="1"/>
    <n v="14.4"/>
    <n v="16.97"/>
  </r>
  <r>
    <s v="U3395"/>
    <x v="40"/>
    <x v="9"/>
    <x v="1"/>
    <x v="6"/>
    <n v="276"/>
    <n v="376"/>
    <s v="Bad Bunny"/>
    <x v="0"/>
    <x v="0"/>
    <n v="56.23"/>
    <n v="69.58"/>
  </r>
  <r>
    <s v="U3450"/>
    <x v="40"/>
    <x v="8"/>
    <x v="3"/>
    <x v="8"/>
    <n v="51"/>
    <n v="98"/>
    <s v="Ed Sheeran"/>
    <x v="0"/>
    <x v="2"/>
    <n v="16.920000000000002"/>
    <n v="11.46"/>
  </r>
  <r>
    <s v="U3574"/>
    <x v="40"/>
    <x v="7"/>
    <x v="0"/>
    <x v="5"/>
    <n v="152"/>
    <n v="408"/>
    <s v="Post Malone"/>
    <x v="1"/>
    <x v="1"/>
    <n v="77.239999999999995"/>
    <n v="60.28"/>
  </r>
  <r>
    <s v="U3591"/>
    <x v="40"/>
    <x v="3"/>
    <x v="1"/>
    <x v="8"/>
    <n v="200"/>
    <n v="42"/>
    <s v="Bad Bunny"/>
    <x v="0"/>
    <x v="2"/>
    <n v="85.98"/>
    <n v="31.43"/>
  </r>
  <r>
    <s v="U3607"/>
    <x v="40"/>
    <x v="3"/>
    <x v="5"/>
    <x v="5"/>
    <n v="507"/>
    <n v="148"/>
    <s v="Billie Eilish"/>
    <x v="1"/>
    <x v="2"/>
    <n v="87.59"/>
    <n v="6.23"/>
  </r>
  <r>
    <s v="U3613"/>
    <x v="40"/>
    <x v="1"/>
    <x v="5"/>
    <x v="0"/>
    <n v="446"/>
    <n v="344"/>
    <s v="Dua Lipa"/>
    <x v="0"/>
    <x v="1"/>
    <n v="76.84"/>
    <n v="16.399999999999999"/>
  </r>
  <r>
    <s v="U3667"/>
    <x v="40"/>
    <x v="1"/>
    <x v="2"/>
    <x v="2"/>
    <n v="246"/>
    <n v="168"/>
    <s v="Adele"/>
    <x v="1"/>
    <x v="0"/>
    <n v="77.86"/>
    <n v="36.409999999999997"/>
  </r>
  <r>
    <s v="U3703"/>
    <x v="40"/>
    <x v="6"/>
    <x v="5"/>
    <x v="2"/>
    <n v="105"/>
    <n v="326"/>
    <s v="Ed Sheeran"/>
    <x v="1"/>
    <x v="1"/>
    <n v="52.71"/>
    <n v="74.03"/>
  </r>
  <r>
    <s v="U3892"/>
    <x v="40"/>
    <x v="2"/>
    <x v="0"/>
    <x v="0"/>
    <n v="197"/>
    <n v="500"/>
    <s v="Adele"/>
    <x v="1"/>
    <x v="1"/>
    <n v="81.23"/>
    <n v="60.56"/>
  </r>
  <r>
    <s v="U4035"/>
    <x v="40"/>
    <x v="5"/>
    <x v="0"/>
    <x v="9"/>
    <n v="264"/>
    <n v="270"/>
    <s v="Billie Eilish"/>
    <x v="0"/>
    <x v="1"/>
    <n v="85.79"/>
    <n v="37.299999999999997"/>
  </r>
  <r>
    <s v="U4087"/>
    <x v="40"/>
    <x v="9"/>
    <x v="4"/>
    <x v="7"/>
    <n v="174"/>
    <n v="123"/>
    <s v="Ed Sheeran"/>
    <x v="0"/>
    <x v="1"/>
    <n v="48.44"/>
    <n v="17.52"/>
  </r>
  <r>
    <s v="U4183"/>
    <x v="40"/>
    <x v="8"/>
    <x v="2"/>
    <x v="9"/>
    <n v="409"/>
    <n v="162"/>
    <s v="Taylor Swift"/>
    <x v="0"/>
    <x v="0"/>
    <n v="44.97"/>
    <n v="15.68"/>
  </r>
  <r>
    <s v="U4191"/>
    <x v="40"/>
    <x v="4"/>
    <x v="5"/>
    <x v="6"/>
    <n v="166"/>
    <n v="380"/>
    <s v="The Weeknd"/>
    <x v="0"/>
    <x v="1"/>
    <n v="20.55"/>
    <n v="16.850000000000001"/>
  </r>
  <r>
    <s v="U4285"/>
    <x v="40"/>
    <x v="8"/>
    <x v="1"/>
    <x v="6"/>
    <n v="64"/>
    <n v="20"/>
    <s v="Taylor Swift"/>
    <x v="0"/>
    <x v="0"/>
    <n v="69"/>
    <n v="28.74"/>
  </r>
  <r>
    <s v="U4335"/>
    <x v="40"/>
    <x v="3"/>
    <x v="5"/>
    <x v="7"/>
    <n v="79"/>
    <n v="114"/>
    <s v="Drake"/>
    <x v="1"/>
    <x v="0"/>
    <n v="26.05"/>
    <n v="39.58"/>
  </r>
  <r>
    <s v="U4345"/>
    <x v="40"/>
    <x v="1"/>
    <x v="0"/>
    <x v="2"/>
    <n v="25"/>
    <n v="365"/>
    <s v="Taylor Swift"/>
    <x v="1"/>
    <x v="0"/>
    <n v="70.95"/>
    <n v="17.87"/>
  </r>
  <r>
    <s v="U4402"/>
    <x v="40"/>
    <x v="9"/>
    <x v="2"/>
    <x v="0"/>
    <n v="241"/>
    <n v="500"/>
    <s v="BTS"/>
    <x v="0"/>
    <x v="2"/>
    <n v="74.42"/>
    <n v="17.5"/>
  </r>
  <r>
    <s v="U4406"/>
    <x v="40"/>
    <x v="1"/>
    <x v="3"/>
    <x v="1"/>
    <n v="220"/>
    <n v="221"/>
    <s v="Taylor Swift"/>
    <x v="0"/>
    <x v="0"/>
    <n v="30.46"/>
    <n v="37.549999999999997"/>
  </r>
  <r>
    <s v="U4416"/>
    <x v="40"/>
    <x v="1"/>
    <x v="1"/>
    <x v="1"/>
    <n v="71"/>
    <n v="49"/>
    <s v="Billie Eilish"/>
    <x v="1"/>
    <x v="2"/>
    <n v="33.909999999999997"/>
    <n v="55.95"/>
  </r>
  <r>
    <s v="U4446"/>
    <x v="40"/>
    <x v="4"/>
    <x v="0"/>
    <x v="8"/>
    <n v="579"/>
    <n v="463"/>
    <s v="Billie Eilish"/>
    <x v="1"/>
    <x v="1"/>
    <n v="52.6"/>
    <n v="75.41"/>
  </r>
  <r>
    <s v="U4512"/>
    <x v="40"/>
    <x v="9"/>
    <x v="1"/>
    <x v="2"/>
    <n v="556"/>
    <n v="381"/>
    <s v="Adele"/>
    <x v="1"/>
    <x v="2"/>
    <n v="54.75"/>
    <n v="44.7"/>
  </r>
  <r>
    <s v="U4538"/>
    <x v="40"/>
    <x v="1"/>
    <x v="3"/>
    <x v="4"/>
    <n v="492"/>
    <n v="63"/>
    <s v="Dua Lipa"/>
    <x v="0"/>
    <x v="0"/>
    <n v="72.260000000000005"/>
    <n v="38.06"/>
  </r>
  <r>
    <s v="U4622"/>
    <x v="40"/>
    <x v="9"/>
    <x v="5"/>
    <x v="1"/>
    <n v="143"/>
    <n v="323"/>
    <s v="Taylor Swift"/>
    <x v="0"/>
    <x v="2"/>
    <n v="77.63"/>
    <n v="40.43"/>
  </r>
  <r>
    <s v="U4807"/>
    <x v="40"/>
    <x v="3"/>
    <x v="3"/>
    <x v="4"/>
    <n v="471"/>
    <n v="309"/>
    <s v="Ed Sheeran"/>
    <x v="0"/>
    <x v="2"/>
    <n v="34.26"/>
    <n v="53.46"/>
  </r>
  <r>
    <s v="U4812"/>
    <x v="40"/>
    <x v="3"/>
    <x v="4"/>
    <x v="5"/>
    <n v="301"/>
    <n v="444"/>
    <s v="Post Malone"/>
    <x v="0"/>
    <x v="1"/>
    <n v="33.24"/>
    <n v="73.989999999999995"/>
  </r>
  <r>
    <s v="U5103"/>
    <x v="40"/>
    <x v="5"/>
    <x v="3"/>
    <x v="6"/>
    <n v="178"/>
    <n v="459"/>
    <s v="Bad Bunny"/>
    <x v="1"/>
    <x v="0"/>
    <n v="86.89"/>
    <n v="44.7"/>
  </r>
  <r>
    <s v="U5139"/>
    <x v="40"/>
    <x v="4"/>
    <x v="4"/>
    <x v="2"/>
    <n v="28"/>
    <n v="96"/>
    <s v="Adele"/>
    <x v="1"/>
    <x v="1"/>
    <n v="16.16"/>
    <n v="44.11"/>
  </r>
  <r>
    <s v="U5156"/>
    <x v="40"/>
    <x v="1"/>
    <x v="5"/>
    <x v="7"/>
    <n v="506"/>
    <n v="192"/>
    <s v="Drake"/>
    <x v="0"/>
    <x v="1"/>
    <n v="54.99"/>
    <n v="16.55"/>
  </r>
  <r>
    <s v="U5175"/>
    <x v="40"/>
    <x v="3"/>
    <x v="0"/>
    <x v="2"/>
    <n v="237"/>
    <n v="144"/>
    <s v="Dua Lipa"/>
    <x v="0"/>
    <x v="0"/>
    <n v="83.37"/>
    <n v="22.02"/>
  </r>
  <r>
    <s v="U5215"/>
    <x v="40"/>
    <x v="6"/>
    <x v="1"/>
    <x v="1"/>
    <n v="540"/>
    <n v="161"/>
    <s v="Dua Lipa"/>
    <x v="0"/>
    <x v="1"/>
    <n v="33.93"/>
    <n v="79.63"/>
  </r>
  <r>
    <s v="U5254"/>
    <x v="40"/>
    <x v="1"/>
    <x v="1"/>
    <x v="5"/>
    <n v="428"/>
    <n v="28"/>
    <s v="Billie Eilish"/>
    <x v="1"/>
    <x v="2"/>
    <n v="60.15"/>
    <n v="63.15"/>
  </r>
  <r>
    <s v="U5266"/>
    <x v="40"/>
    <x v="0"/>
    <x v="5"/>
    <x v="4"/>
    <n v="504"/>
    <n v="361"/>
    <s v="Drake"/>
    <x v="1"/>
    <x v="0"/>
    <n v="70.599999999999994"/>
    <n v="49.3"/>
  </r>
  <r>
    <s v="U5348"/>
    <x v="40"/>
    <x v="8"/>
    <x v="5"/>
    <x v="8"/>
    <n v="390"/>
    <n v="288"/>
    <s v="Post Malone"/>
    <x v="1"/>
    <x v="2"/>
    <n v="52.04"/>
    <n v="35.97"/>
  </r>
  <r>
    <s v="U5447"/>
    <x v="40"/>
    <x v="5"/>
    <x v="3"/>
    <x v="3"/>
    <n v="458"/>
    <n v="15"/>
    <s v="Post Malone"/>
    <x v="1"/>
    <x v="2"/>
    <n v="66.59"/>
    <n v="11.99"/>
  </r>
  <r>
    <s v="U5470"/>
    <x v="40"/>
    <x v="8"/>
    <x v="1"/>
    <x v="4"/>
    <n v="94"/>
    <n v="322"/>
    <s v="Post Malone"/>
    <x v="1"/>
    <x v="1"/>
    <n v="87.74"/>
    <n v="16.739999999999998"/>
  </r>
  <r>
    <s v="U5488"/>
    <x v="40"/>
    <x v="2"/>
    <x v="1"/>
    <x v="4"/>
    <n v="29"/>
    <n v="154"/>
    <s v="The Weeknd"/>
    <x v="0"/>
    <x v="2"/>
    <n v="61.66"/>
    <n v="48.42"/>
  </r>
  <r>
    <s v="U5509"/>
    <x v="40"/>
    <x v="1"/>
    <x v="5"/>
    <x v="8"/>
    <n v="139"/>
    <n v="485"/>
    <s v="Taylor Swift"/>
    <x v="1"/>
    <x v="2"/>
    <n v="68.52"/>
    <n v="23.29"/>
  </r>
  <r>
    <s v="U5535"/>
    <x v="40"/>
    <x v="0"/>
    <x v="2"/>
    <x v="1"/>
    <n v="188"/>
    <n v="431"/>
    <s v="Ed Sheeran"/>
    <x v="1"/>
    <x v="0"/>
    <n v="15.58"/>
    <n v="39.880000000000003"/>
  </r>
  <r>
    <s v="U5538"/>
    <x v="40"/>
    <x v="0"/>
    <x v="1"/>
    <x v="7"/>
    <n v="588"/>
    <n v="70"/>
    <s v="Adele"/>
    <x v="1"/>
    <x v="1"/>
    <n v="32.51"/>
    <n v="26.79"/>
  </r>
  <r>
    <s v="U5539"/>
    <x v="40"/>
    <x v="0"/>
    <x v="2"/>
    <x v="1"/>
    <n v="111"/>
    <n v="214"/>
    <s v="Taylor Swift"/>
    <x v="1"/>
    <x v="1"/>
    <n v="82.34"/>
    <n v="75.010000000000005"/>
  </r>
  <r>
    <s v="U5629"/>
    <x v="40"/>
    <x v="2"/>
    <x v="1"/>
    <x v="1"/>
    <n v="579"/>
    <n v="477"/>
    <s v="BTS"/>
    <x v="0"/>
    <x v="1"/>
    <n v="41.94"/>
    <n v="21.96"/>
  </r>
  <r>
    <s v="U5667"/>
    <x v="40"/>
    <x v="2"/>
    <x v="3"/>
    <x v="3"/>
    <n v="332"/>
    <n v="189"/>
    <s v="Post Malone"/>
    <x v="0"/>
    <x v="1"/>
    <n v="73.400000000000006"/>
    <n v="61.05"/>
  </r>
  <r>
    <s v="U5701"/>
    <x v="40"/>
    <x v="1"/>
    <x v="5"/>
    <x v="0"/>
    <n v="98"/>
    <n v="488"/>
    <s v="Bad Bunny"/>
    <x v="0"/>
    <x v="2"/>
    <n v="31.96"/>
    <n v="8.1999999999999993"/>
  </r>
  <r>
    <s v="U5715"/>
    <x v="40"/>
    <x v="9"/>
    <x v="4"/>
    <x v="1"/>
    <n v="442"/>
    <n v="447"/>
    <s v="Bad Bunny"/>
    <x v="0"/>
    <x v="2"/>
    <n v="50.59"/>
    <n v="78.34"/>
  </r>
  <r>
    <s v="U5827"/>
    <x v="40"/>
    <x v="2"/>
    <x v="4"/>
    <x v="1"/>
    <n v="306"/>
    <n v="141"/>
    <s v="Adele"/>
    <x v="0"/>
    <x v="0"/>
    <n v="21.36"/>
    <n v="55.59"/>
  </r>
  <r>
    <s v="U5857"/>
    <x v="40"/>
    <x v="9"/>
    <x v="3"/>
    <x v="4"/>
    <n v="130"/>
    <n v="79"/>
    <s v="Taylor Swift"/>
    <x v="0"/>
    <x v="2"/>
    <n v="77.099999999999994"/>
    <n v="34.909999999999997"/>
  </r>
  <r>
    <s v="U5866"/>
    <x v="40"/>
    <x v="7"/>
    <x v="3"/>
    <x v="6"/>
    <n v="466"/>
    <n v="322"/>
    <s v="BTS"/>
    <x v="1"/>
    <x v="0"/>
    <n v="84.86"/>
    <n v="74.849999999999994"/>
  </r>
  <r>
    <s v="U5878"/>
    <x v="40"/>
    <x v="0"/>
    <x v="1"/>
    <x v="7"/>
    <n v="13"/>
    <n v="490"/>
    <s v="BTS"/>
    <x v="0"/>
    <x v="2"/>
    <n v="40.229999999999997"/>
    <n v="44.98"/>
  </r>
  <r>
    <s v="U5985"/>
    <x v="40"/>
    <x v="0"/>
    <x v="5"/>
    <x v="1"/>
    <n v="335"/>
    <n v="95"/>
    <s v="Post Malone"/>
    <x v="0"/>
    <x v="2"/>
    <n v="18.82"/>
    <n v="55.48"/>
  </r>
  <r>
    <s v="U1051"/>
    <x v="41"/>
    <x v="8"/>
    <x v="3"/>
    <x v="6"/>
    <n v="414"/>
    <n v="393"/>
    <s v="Taylor Swift"/>
    <x v="0"/>
    <x v="0"/>
    <n v="30.62"/>
    <n v="6.12"/>
  </r>
  <r>
    <s v="U1144"/>
    <x v="41"/>
    <x v="0"/>
    <x v="4"/>
    <x v="5"/>
    <n v="121"/>
    <n v="118"/>
    <s v="Bad Bunny"/>
    <x v="1"/>
    <x v="1"/>
    <n v="22.6"/>
    <n v="53.96"/>
  </r>
  <r>
    <s v="U1220"/>
    <x v="41"/>
    <x v="1"/>
    <x v="4"/>
    <x v="1"/>
    <n v="440"/>
    <n v="448"/>
    <s v="Ed Sheeran"/>
    <x v="1"/>
    <x v="2"/>
    <n v="55.32"/>
    <n v="9.42"/>
  </r>
  <r>
    <s v="U1386"/>
    <x v="41"/>
    <x v="7"/>
    <x v="4"/>
    <x v="2"/>
    <n v="31"/>
    <n v="320"/>
    <s v="Adele"/>
    <x v="1"/>
    <x v="2"/>
    <n v="75.67"/>
    <n v="72.64"/>
  </r>
  <r>
    <s v="U1429"/>
    <x v="41"/>
    <x v="9"/>
    <x v="5"/>
    <x v="0"/>
    <n v="245"/>
    <n v="410"/>
    <s v="Billie Eilish"/>
    <x v="1"/>
    <x v="2"/>
    <n v="69.36"/>
    <n v="62.15"/>
  </r>
  <r>
    <s v="U1473"/>
    <x v="41"/>
    <x v="0"/>
    <x v="0"/>
    <x v="6"/>
    <n v="383"/>
    <n v="140"/>
    <s v="Ed Sheeran"/>
    <x v="0"/>
    <x v="2"/>
    <n v="57.97"/>
    <n v="19.86"/>
  </r>
  <r>
    <s v="U1479"/>
    <x v="41"/>
    <x v="6"/>
    <x v="3"/>
    <x v="5"/>
    <n v="438"/>
    <n v="461"/>
    <s v="Drake"/>
    <x v="0"/>
    <x v="0"/>
    <n v="79.03"/>
    <n v="7.38"/>
  </r>
  <r>
    <s v="U1522"/>
    <x v="41"/>
    <x v="1"/>
    <x v="2"/>
    <x v="7"/>
    <n v="385"/>
    <n v="388"/>
    <s v="Billie Eilish"/>
    <x v="0"/>
    <x v="0"/>
    <n v="17.399999999999999"/>
    <n v="56.1"/>
  </r>
  <r>
    <s v="U1531"/>
    <x v="41"/>
    <x v="6"/>
    <x v="1"/>
    <x v="8"/>
    <n v="78"/>
    <n v="139"/>
    <s v="Billie Eilish"/>
    <x v="0"/>
    <x v="0"/>
    <n v="16.98"/>
    <n v="76.25"/>
  </r>
  <r>
    <s v="U1772"/>
    <x v="41"/>
    <x v="7"/>
    <x v="2"/>
    <x v="5"/>
    <n v="369"/>
    <n v="223"/>
    <s v="Dua Lipa"/>
    <x v="1"/>
    <x v="1"/>
    <n v="66.739999999999995"/>
    <n v="37.68"/>
  </r>
  <r>
    <s v="U1796"/>
    <x v="41"/>
    <x v="6"/>
    <x v="2"/>
    <x v="2"/>
    <n v="194"/>
    <n v="256"/>
    <s v="Drake"/>
    <x v="1"/>
    <x v="0"/>
    <n v="67.02"/>
    <n v="23.9"/>
  </r>
  <r>
    <s v="U1949"/>
    <x v="41"/>
    <x v="6"/>
    <x v="5"/>
    <x v="4"/>
    <n v="294"/>
    <n v="296"/>
    <s v="Taylor Swift"/>
    <x v="0"/>
    <x v="0"/>
    <n v="78.2"/>
    <n v="36.68"/>
  </r>
  <r>
    <s v="U1957"/>
    <x v="41"/>
    <x v="5"/>
    <x v="3"/>
    <x v="9"/>
    <n v="484"/>
    <n v="192"/>
    <s v="Taylor Swift"/>
    <x v="0"/>
    <x v="0"/>
    <n v="87.65"/>
    <n v="51.8"/>
  </r>
  <r>
    <s v="U2025"/>
    <x v="41"/>
    <x v="9"/>
    <x v="0"/>
    <x v="0"/>
    <n v="472"/>
    <n v="490"/>
    <s v="Taylor Swift"/>
    <x v="0"/>
    <x v="0"/>
    <n v="32.96"/>
    <n v="59.12"/>
  </r>
  <r>
    <s v="U2085"/>
    <x v="41"/>
    <x v="9"/>
    <x v="3"/>
    <x v="5"/>
    <n v="269"/>
    <n v="136"/>
    <s v="Ed Sheeran"/>
    <x v="0"/>
    <x v="0"/>
    <n v="87.41"/>
    <n v="70.14"/>
  </r>
  <r>
    <s v="U2133"/>
    <x v="41"/>
    <x v="2"/>
    <x v="3"/>
    <x v="6"/>
    <n v="165"/>
    <n v="341"/>
    <s v="Dua Lipa"/>
    <x v="0"/>
    <x v="1"/>
    <n v="66.099999999999994"/>
    <n v="74.2"/>
  </r>
  <r>
    <s v="U2200"/>
    <x v="41"/>
    <x v="4"/>
    <x v="3"/>
    <x v="7"/>
    <n v="122"/>
    <n v="238"/>
    <s v="The Weeknd"/>
    <x v="1"/>
    <x v="0"/>
    <n v="86.95"/>
    <n v="23.3"/>
  </r>
  <r>
    <s v="U2204"/>
    <x v="41"/>
    <x v="5"/>
    <x v="2"/>
    <x v="2"/>
    <n v="374"/>
    <n v="187"/>
    <s v="Taylor Swift"/>
    <x v="1"/>
    <x v="0"/>
    <n v="11.2"/>
    <n v="6.42"/>
  </r>
  <r>
    <s v="U2267"/>
    <x v="41"/>
    <x v="4"/>
    <x v="1"/>
    <x v="1"/>
    <n v="377"/>
    <n v="404"/>
    <s v="Adele"/>
    <x v="0"/>
    <x v="0"/>
    <n v="62.71"/>
    <n v="45.62"/>
  </r>
  <r>
    <s v="U2278"/>
    <x v="41"/>
    <x v="4"/>
    <x v="2"/>
    <x v="4"/>
    <n v="250"/>
    <n v="276"/>
    <s v="Dua Lipa"/>
    <x v="1"/>
    <x v="0"/>
    <n v="47.72"/>
    <n v="43.81"/>
  </r>
  <r>
    <s v="U2352"/>
    <x v="41"/>
    <x v="4"/>
    <x v="1"/>
    <x v="7"/>
    <n v="196"/>
    <n v="481"/>
    <s v="Ed Sheeran"/>
    <x v="1"/>
    <x v="2"/>
    <n v="83.57"/>
    <n v="72.64"/>
  </r>
  <r>
    <s v="U2374"/>
    <x v="41"/>
    <x v="6"/>
    <x v="3"/>
    <x v="8"/>
    <n v="149"/>
    <n v="397"/>
    <s v="Dua Lipa"/>
    <x v="1"/>
    <x v="2"/>
    <n v="14.9"/>
    <n v="78.7"/>
  </r>
  <r>
    <s v="U2483"/>
    <x v="41"/>
    <x v="6"/>
    <x v="0"/>
    <x v="4"/>
    <n v="576"/>
    <n v="232"/>
    <s v="Drake"/>
    <x v="1"/>
    <x v="0"/>
    <n v="24.81"/>
    <n v="41.46"/>
  </r>
  <r>
    <s v="U2512"/>
    <x v="41"/>
    <x v="8"/>
    <x v="1"/>
    <x v="6"/>
    <n v="356"/>
    <n v="413"/>
    <s v="Post Malone"/>
    <x v="0"/>
    <x v="0"/>
    <n v="67.61"/>
    <n v="25.83"/>
  </r>
  <r>
    <s v="U2765"/>
    <x v="41"/>
    <x v="7"/>
    <x v="3"/>
    <x v="7"/>
    <n v="537"/>
    <n v="115"/>
    <s v="Ed Sheeran"/>
    <x v="1"/>
    <x v="1"/>
    <n v="71.61"/>
    <n v="39.9"/>
  </r>
  <r>
    <s v="U2983"/>
    <x v="41"/>
    <x v="4"/>
    <x v="4"/>
    <x v="9"/>
    <n v="111"/>
    <n v="256"/>
    <s v="Drake"/>
    <x v="1"/>
    <x v="0"/>
    <n v="67.55"/>
    <n v="36.979999999999997"/>
  </r>
  <r>
    <s v="U3016"/>
    <x v="41"/>
    <x v="6"/>
    <x v="0"/>
    <x v="4"/>
    <n v="367"/>
    <n v="29"/>
    <s v="Ed Sheeran"/>
    <x v="0"/>
    <x v="1"/>
    <n v="14.74"/>
    <n v="73.599999999999994"/>
  </r>
  <r>
    <s v="U3112"/>
    <x v="41"/>
    <x v="7"/>
    <x v="5"/>
    <x v="0"/>
    <n v="473"/>
    <n v="240"/>
    <s v="Adele"/>
    <x v="1"/>
    <x v="0"/>
    <n v="71.31"/>
    <n v="35.479999999999997"/>
  </r>
  <r>
    <s v="U3182"/>
    <x v="41"/>
    <x v="7"/>
    <x v="2"/>
    <x v="0"/>
    <n v="145"/>
    <n v="316"/>
    <s v="Dua Lipa"/>
    <x v="0"/>
    <x v="0"/>
    <n v="49.71"/>
    <n v="35.1"/>
  </r>
  <r>
    <s v="U3259"/>
    <x v="41"/>
    <x v="0"/>
    <x v="5"/>
    <x v="8"/>
    <n v="258"/>
    <n v="391"/>
    <s v="Adele"/>
    <x v="0"/>
    <x v="0"/>
    <n v="62.69"/>
    <n v="14.7"/>
  </r>
  <r>
    <s v="U3263"/>
    <x v="41"/>
    <x v="9"/>
    <x v="0"/>
    <x v="7"/>
    <n v="39"/>
    <n v="276"/>
    <s v="Billie Eilish"/>
    <x v="0"/>
    <x v="2"/>
    <n v="19.14"/>
    <n v="33.32"/>
  </r>
  <r>
    <s v="U3273"/>
    <x v="41"/>
    <x v="2"/>
    <x v="0"/>
    <x v="9"/>
    <n v="17"/>
    <n v="96"/>
    <s v="Adele"/>
    <x v="0"/>
    <x v="1"/>
    <n v="40.65"/>
    <n v="54.42"/>
  </r>
  <r>
    <s v="U3295"/>
    <x v="41"/>
    <x v="5"/>
    <x v="0"/>
    <x v="0"/>
    <n v="480"/>
    <n v="145"/>
    <s v="Bad Bunny"/>
    <x v="0"/>
    <x v="0"/>
    <n v="76.31"/>
    <n v="53.5"/>
  </r>
  <r>
    <s v="U3299"/>
    <x v="41"/>
    <x v="4"/>
    <x v="0"/>
    <x v="7"/>
    <n v="45"/>
    <n v="290"/>
    <s v="Drake"/>
    <x v="0"/>
    <x v="1"/>
    <n v="72.84"/>
    <n v="7.02"/>
  </r>
  <r>
    <s v="U3307"/>
    <x v="41"/>
    <x v="4"/>
    <x v="3"/>
    <x v="4"/>
    <n v="590"/>
    <n v="139"/>
    <s v="BTS"/>
    <x v="1"/>
    <x v="2"/>
    <n v="54.69"/>
    <n v="52.54"/>
  </r>
  <r>
    <s v="U3316"/>
    <x v="41"/>
    <x v="5"/>
    <x v="3"/>
    <x v="5"/>
    <n v="94"/>
    <n v="151"/>
    <s v="Dua Lipa"/>
    <x v="1"/>
    <x v="2"/>
    <n v="52.26"/>
    <n v="77.75"/>
  </r>
  <r>
    <s v="U3360"/>
    <x v="41"/>
    <x v="1"/>
    <x v="0"/>
    <x v="9"/>
    <n v="117"/>
    <n v="141"/>
    <s v="Dua Lipa"/>
    <x v="0"/>
    <x v="0"/>
    <n v="73.63"/>
    <n v="55.62"/>
  </r>
  <r>
    <s v="U3368"/>
    <x v="41"/>
    <x v="4"/>
    <x v="2"/>
    <x v="8"/>
    <n v="542"/>
    <n v="290"/>
    <s v="Billie Eilish"/>
    <x v="0"/>
    <x v="1"/>
    <n v="36.78"/>
    <n v="51.42"/>
  </r>
  <r>
    <s v="U3483"/>
    <x v="41"/>
    <x v="3"/>
    <x v="2"/>
    <x v="5"/>
    <n v="66"/>
    <n v="47"/>
    <s v="Ed Sheeran"/>
    <x v="1"/>
    <x v="1"/>
    <n v="86.59"/>
    <n v="23.24"/>
  </r>
  <r>
    <s v="U3522"/>
    <x v="41"/>
    <x v="9"/>
    <x v="5"/>
    <x v="8"/>
    <n v="207"/>
    <n v="62"/>
    <s v="BTS"/>
    <x v="0"/>
    <x v="2"/>
    <n v="42.19"/>
    <n v="64.41"/>
  </r>
  <r>
    <s v="U3584"/>
    <x v="41"/>
    <x v="2"/>
    <x v="4"/>
    <x v="7"/>
    <n v="54"/>
    <n v="140"/>
    <s v="Dua Lipa"/>
    <x v="1"/>
    <x v="0"/>
    <n v="75.040000000000006"/>
    <n v="43.34"/>
  </r>
  <r>
    <s v="U3776"/>
    <x v="41"/>
    <x v="6"/>
    <x v="5"/>
    <x v="5"/>
    <n v="580"/>
    <n v="284"/>
    <s v="The Weeknd"/>
    <x v="0"/>
    <x v="2"/>
    <n v="26.33"/>
    <n v="27.34"/>
  </r>
  <r>
    <s v="U3794"/>
    <x v="41"/>
    <x v="0"/>
    <x v="0"/>
    <x v="0"/>
    <n v="258"/>
    <n v="28"/>
    <s v="Taylor Swift"/>
    <x v="0"/>
    <x v="1"/>
    <n v="31.92"/>
    <n v="49.44"/>
  </r>
  <r>
    <s v="U3838"/>
    <x v="41"/>
    <x v="0"/>
    <x v="3"/>
    <x v="8"/>
    <n v="404"/>
    <n v="304"/>
    <s v="Ed Sheeran"/>
    <x v="1"/>
    <x v="0"/>
    <n v="59.69"/>
    <n v="50.4"/>
  </r>
  <r>
    <s v="U3897"/>
    <x v="41"/>
    <x v="3"/>
    <x v="3"/>
    <x v="5"/>
    <n v="274"/>
    <n v="134"/>
    <s v="Adele"/>
    <x v="0"/>
    <x v="1"/>
    <n v="27.5"/>
    <n v="23.53"/>
  </r>
  <r>
    <s v="U3901"/>
    <x v="41"/>
    <x v="7"/>
    <x v="0"/>
    <x v="0"/>
    <n v="135"/>
    <n v="449"/>
    <s v="Adele"/>
    <x v="0"/>
    <x v="0"/>
    <n v="61.75"/>
    <n v="29.24"/>
  </r>
  <r>
    <s v="U4016"/>
    <x v="41"/>
    <x v="6"/>
    <x v="3"/>
    <x v="2"/>
    <n v="194"/>
    <n v="36"/>
    <s v="Bad Bunny"/>
    <x v="1"/>
    <x v="2"/>
    <n v="76.69"/>
    <n v="73.87"/>
  </r>
  <r>
    <s v="U4080"/>
    <x v="41"/>
    <x v="9"/>
    <x v="2"/>
    <x v="4"/>
    <n v="385"/>
    <n v="374"/>
    <s v="Adele"/>
    <x v="1"/>
    <x v="2"/>
    <n v="88.01"/>
    <n v="16.559999999999999"/>
  </r>
  <r>
    <s v="U4083"/>
    <x v="41"/>
    <x v="5"/>
    <x v="0"/>
    <x v="3"/>
    <n v="501"/>
    <n v="173"/>
    <s v="Adele"/>
    <x v="0"/>
    <x v="1"/>
    <n v="43.58"/>
    <n v="21.83"/>
  </r>
  <r>
    <s v="U4114"/>
    <x v="41"/>
    <x v="2"/>
    <x v="0"/>
    <x v="5"/>
    <n v="184"/>
    <n v="132"/>
    <s v="Dua Lipa"/>
    <x v="1"/>
    <x v="0"/>
    <n v="35.54"/>
    <n v="26.05"/>
  </r>
  <r>
    <s v="U4215"/>
    <x v="41"/>
    <x v="5"/>
    <x v="1"/>
    <x v="7"/>
    <n v="249"/>
    <n v="315"/>
    <s v="Billie Eilish"/>
    <x v="0"/>
    <x v="2"/>
    <n v="75.91"/>
    <n v="28.6"/>
  </r>
  <r>
    <s v="U4251"/>
    <x v="41"/>
    <x v="2"/>
    <x v="5"/>
    <x v="4"/>
    <n v="249"/>
    <n v="174"/>
    <s v="The Weeknd"/>
    <x v="1"/>
    <x v="2"/>
    <n v="11.28"/>
    <n v="55.5"/>
  </r>
  <r>
    <s v="U4259"/>
    <x v="41"/>
    <x v="7"/>
    <x v="0"/>
    <x v="1"/>
    <n v="365"/>
    <n v="369"/>
    <s v="BTS"/>
    <x v="1"/>
    <x v="2"/>
    <n v="10.38"/>
    <n v="13.99"/>
  </r>
  <r>
    <s v="U4299"/>
    <x v="41"/>
    <x v="6"/>
    <x v="2"/>
    <x v="2"/>
    <n v="420"/>
    <n v="96"/>
    <s v="Ed Sheeran"/>
    <x v="0"/>
    <x v="1"/>
    <n v="44.35"/>
    <n v="56.94"/>
  </r>
  <r>
    <s v="U4353"/>
    <x v="41"/>
    <x v="3"/>
    <x v="1"/>
    <x v="1"/>
    <n v="330"/>
    <n v="499"/>
    <s v="BTS"/>
    <x v="0"/>
    <x v="2"/>
    <n v="75.819999999999993"/>
    <n v="69.819999999999993"/>
  </r>
  <r>
    <s v="U4368"/>
    <x v="41"/>
    <x v="8"/>
    <x v="1"/>
    <x v="9"/>
    <n v="399"/>
    <n v="308"/>
    <s v="The Weeknd"/>
    <x v="0"/>
    <x v="1"/>
    <n v="73.38"/>
    <n v="70.83"/>
  </r>
  <r>
    <s v="U4373"/>
    <x v="41"/>
    <x v="2"/>
    <x v="1"/>
    <x v="9"/>
    <n v="286"/>
    <n v="79"/>
    <s v="The Weeknd"/>
    <x v="1"/>
    <x v="2"/>
    <n v="77.86"/>
    <n v="41.47"/>
  </r>
  <r>
    <s v="U4376"/>
    <x v="41"/>
    <x v="3"/>
    <x v="0"/>
    <x v="6"/>
    <n v="470"/>
    <n v="113"/>
    <s v="The Weeknd"/>
    <x v="1"/>
    <x v="2"/>
    <n v="48.08"/>
    <n v="23.35"/>
  </r>
  <r>
    <s v="U4426"/>
    <x v="41"/>
    <x v="6"/>
    <x v="4"/>
    <x v="2"/>
    <n v="309"/>
    <n v="123"/>
    <s v="The Weeknd"/>
    <x v="0"/>
    <x v="2"/>
    <n v="59.42"/>
    <n v="9.61"/>
  </r>
  <r>
    <s v="U4460"/>
    <x v="41"/>
    <x v="5"/>
    <x v="5"/>
    <x v="6"/>
    <n v="206"/>
    <n v="208"/>
    <s v="Ed Sheeran"/>
    <x v="0"/>
    <x v="0"/>
    <n v="29.46"/>
    <n v="62.65"/>
  </r>
  <r>
    <s v="U4506"/>
    <x v="41"/>
    <x v="9"/>
    <x v="5"/>
    <x v="7"/>
    <n v="15"/>
    <n v="352"/>
    <s v="Drake"/>
    <x v="0"/>
    <x v="2"/>
    <n v="65.88"/>
    <n v="28.55"/>
  </r>
  <r>
    <s v="U4528"/>
    <x v="41"/>
    <x v="1"/>
    <x v="3"/>
    <x v="5"/>
    <n v="202"/>
    <n v="96"/>
    <s v="Dua Lipa"/>
    <x v="0"/>
    <x v="2"/>
    <n v="11.04"/>
    <n v="76.87"/>
  </r>
  <r>
    <s v="U4556"/>
    <x v="41"/>
    <x v="1"/>
    <x v="0"/>
    <x v="2"/>
    <n v="268"/>
    <n v="174"/>
    <s v="Dua Lipa"/>
    <x v="1"/>
    <x v="1"/>
    <n v="26.65"/>
    <n v="10.26"/>
  </r>
  <r>
    <s v="U4619"/>
    <x v="41"/>
    <x v="3"/>
    <x v="4"/>
    <x v="8"/>
    <n v="385"/>
    <n v="157"/>
    <s v="Billie Eilish"/>
    <x v="1"/>
    <x v="2"/>
    <n v="11.08"/>
    <n v="22.26"/>
  </r>
  <r>
    <s v="U4644"/>
    <x v="41"/>
    <x v="7"/>
    <x v="0"/>
    <x v="8"/>
    <n v="388"/>
    <n v="26"/>
    <s v="Drake"/>
    <x v="1"/>
    <x v="2"/>
    <n v="84.52"/>
    <n v="40.83"/>
  </r>
  <r>
    <s v="U4673"/>
    <x v="41"/>
    <x v="2"/>
    <x v="0"/>
    <x v="7"/>
    <n v="208"/>
    <n v="339"/>
    <s v="BTS"/>
    <x v="1"/>
    <x v="2"/>
    <n v="71.680000000000007"/>
    <n v="76.61"/>
  </r>
  <r>
    <s v="U4714"/>
    <x v="41"/>
    <x v="0"/>
    <x v="4"/>
    <x v="1"/>
    <n v="216"/>
    <n v="485"/>
    <s v="Dua Lipa"/>
    <x v="1"/>
    <x v="0"/>
    <n v="64.89"/>
    <n v="24.88"/>
  </r>
  <r>
    <s v="U4736"/>
    <x v="41"/>
    <x v="5"/>
    <x v="3"/>
    <x v="3"/>
    <n v="144"/>
    <n v="368"/>
    <s v="Drake"/>
    <x v="1"/>
    <x v="2"/>
    <n v="55.03"/>
    <n v="16.09"/>
  </r>
  <r>
    <s v="U4799"/>
    <x v="41"/>
    <x v="2"/>
    <x v="4"/>
    <x v="3"/>
    <n v="278"/>
    <n v="279"/>
    <s v="Billie Eilish"/>
    <x v="0"/>
    <x v="1"/>
    <n v="27.43"/>
    <n v="54.76"/>
  </r>
  <r>
    <s v="U4834"/>
    <x v="41"/>
    <x v="4"/>
    <x v="3"/>
    <x v="7"/>
    <n v="159"/>
    <n v="444"/>
    <s v="BTS"/>
    <x v="1"/>
    <x v="0"/>
    <n v="85.07"/>
    <n v="63.91"/>
  </r>
  <r>
    <s v="U4849"/>
    <x v="41"/>
    <x v="5"/>
    <x v="0"/>
    <x v="2"/>
    <n v="239"/>
    <n v="193"/>
    <s v="BTS"/>
    <x v="0"/>
    <x v="1"/>
    <n v="64.849999999999994"/>
    <n v="70.98"/>
  </r>
  <r>
    <s v="U4931"/>
    <x v="41"/>
    <x v="7"/>
    <x v="0"/>
    <x v="6"/>
    <n v="264"/>
    <n v="133"/>
    <s v="Ed Sheeran"/>
    <x v="0"/>
    <x v="2"/>
    <n v="87.96"/>
    <n v="58.06"/>
  </r>
  <r>
    <s v="U4963"/>
    <x v="41"/>
    <x v="4"/>
    <x v="4"/>
    <x v="4"/>
    <n v="244"/>
    <n v="122"/>
    <s v="Ed Sheeran"/>
    <x v="0"/>
    <x v="2"/>
    <n v="32.22"/>
    <n v="36.950000000000003"/>
  </r>
  <r>
    <s v="U4971"/>
    <x v="41"/>
    <x v="1"/>
    <x v="5"/>
    <x v="2"/>
    <n v="389"/>
    <n v="70"/>
    <s v="Billie Eilish"/>
    <x v="1"/>
    <x v="1"/>
    <n v="62.58"/>
    <n v="76.48"/>
  </r>
  <r>
    <s v="U4985"/>
    <x v="41"/>
    <x v="7"/>
    <x v="5"/>
    <x v="3"/>
    <n v="564"/>
    <n v="107"/>
    <s v="BTS"/>
    <x v="0"/>
    <x v="1"/>
    <n v="38.81"/>
    <n v="29.35"/>
  </r>
  <r>
    <s v="U5055"/>
    <x v="41"/>
    <x v="3"/>
    <x v="3"/>
    <x v="6"/>
    <n v="274"/>
    <n v="342"/>
    <s v="Billie Eilish"/>
    <x v="1"/>
    <x v="0"/>
    <n v="44.29"/>
    <n v="50.23"/>
  </r>
  <r>
    <s v="U5073"/>
    <x v="41"/>
    <x v="2"/>
    <x v="3"/>
    <x v="7"/>
    <n v="46"/>
    <n v="70"/>
    <s v="Post Malone"/>
    <x v="0"/>
    <x v="2"/>
    <n v="37.700000000000003"/>
    <n v="42.93"/>
  </r>
  <r>
    <s v="U5098"/>
    <x v="41"/>
    <x v="6"/>
    <x v="0"/>
    <x v="2"/>
    <n v="54"/>
    <n v="16"/>
    <s v="Ed Sheeran"/>
    <x v="0"/>
    <x v="2"/>
    <n v="77.34"/>
    <n v="32.159999999999997"/>
  </r>
  <r>
    <s v="U5291"/>
    <x v="41"/>
    <x v="9"/>
    <x v="5"/>
    <x v="1"/>
    <n v="257"/>
    <n v="416"/>
    <s v="Drake"/>
    <x v="1"/>
    <x v="1"/>
    <n v="35.82"/>
    <n v="72.41"/>
  </r>
  <r>
    <s v="U5523"/>
    <x v="41"/>
    <x v="5"/>
    <x v="5"/>
    <x v="4"/>
    <n v="147"/>
    <n v="123"/>
    <s v="Adele"/>
    <x v="0"/>
    <x v="1"/>
    <n v="73.02"/>
    <n v="40.9"/>
  </r>
  <r>
    <s v="U5654"/>
    <x v="41"/>
    <x v="5"/>
    <x v="2"/>
    <x v="2"/>
    <n v="385"/>
    <n v="89"/>
    <s v="The Weeknd"/>
    <x v="1"/>
    <x v="2"/>
    <n v="71.569999999999993"/>
    <n v="48.05"/>
  </r>
  <r>
    <s v="U5658"/>
    <x v="41"/>
    <x v="6"/>
    <x v="5"/>
    <x v="5"/>
    <n v="467"/>
    <n v="317"/>
    <s v="Dua Lipa"/>
    <x v="0"/>
    <x v="1"/>
    <n v="82.38"/>
    <n v="51.8"/>
  </r>
  <r>
    <s v="U5686"/>
    <x v="41"/>
    <x v="3"/>
    <x v="5"/>
    <x v="3"/>
    <n v="371"/>
    <n v="91"/>
    <s v="Bad Bunny"/>
    <x v="1"/>
    <x v="0"/>
    <n v="74.08"/>
    <n v="57.59"/>
  </r>
  <r>
    <s v="U5775"/>
    <x v="41"/>
    <x v="8"/>
    <x v="1"/>
    <x v="2"/>
    <n v="510"/>
    <n v="287"/>
    <s v="BTS"/>
    <x v="1"/>
    <x v="1"/>
    <n v="68.260000000000005"/>
    <n v="39.68"/>
  </r>
  <r>
    <s v="U5824"/>
    <x v="41"/>
    <x v="7"/>
    <x v="5"/>
    <x v="0"/>
    <n v="543"/>
    <n v="291"/>
    <s v="Taylor Swift"/>
    <x v="1"/>
    <x v="2"/>
    <n v="72.709999999999994"/>
    <n v="35.81"/>
  </r>
  <r>
    <s v="U5926"/>
    <x v="41"/>
    <x v="7"/>
    <x v="2"/>
    <x v="8"/>
    <n v="392"/>
    <n v="229"/>
    <s v="Dua Lipa"/>
    <x v="0"/>
    <x v="0"/>
    <n v="44.88"/>
    <n v="28.96"/>
  </r>
  <r>
    <s v="U5942"/>
    <x v="41"/>
    <x v="7"/>
    <x v="1"/>
    <x v="0"/>
    <n v="352"/>
    <n v="17"/>
    <s v="Billie Eilish"/>
    <x v="0"/>
    <x v="2"/>
    <n v="29.51"/>
    <n v="34.17"/>
  </r>
  <r>
    <s v="U1003"/>
    <x v="42"/>
    <x v="1"/>
    <x v="5"/>
    <x v="0"/>
    <n v="348"/>
    <n v="349"/>
    <s v="Dua Lipa"/>
    <x v="1"/>
    <x v="1"/>
    <n v="31.27"/>
    <n v="76.510000000000005"/>
  </r>
  <r>
    <s v="U1041"/>
    <x v="42"/>
    <x v="3"/>
    <x v="2"/>
    <x v="1"/>
    <n v="581"/>
    <n v="434"/>
    <s v="Bad Bunny"/>
    <x v="1"/>
    <x v="0"/>
    <n v="44.52"/>
    <n v="65.62"/>
  </r>
  <r>
    <s v="U1110"/>
    <x v="42"/>
    <x v="6"/>
    <x v="4"/>
    <x v="2"/>
    <n v="536"/>
    <n v="119"/>
    <s v="The Weeknd"/>
    <x v="1"/>
    <x v="2"/>
    <n v="11.2"/>
    <n v="55.69"/>
  </r>
  <r>
    <s v="U1236"/>
    <x v="42"/>
    <x v="1"/>
    <x v="4"/>
    <x v="7"/>
    <n v="296"/>
    <n v="272"/>
    <s v="Post Malone"/>
    <x v="1"/>
    <x v="2"/>
    <n v="32.11"/>
    <n v="9.2200000000000006"/>
  </r>
  <r>
    <s v="U1283"/>
    <x v="42"/>
    <x v="2"/>
    <x v="5"/>
    <x v="9"/>
    <n v="32"/>
    <n v="155"/>
    <s v="The Weeknd"/>
    <x v="1"/>
    <x v="2"/>
    <n v="42.79"/>
    <n v="36.96"/>
  </r>
  <r>
    <s v="U1398"/>
    <x v="42"/>
    <x v="6"/>
    <x v="0"/>
    <x v="6"/>
    <n v="126"/>
    <n v="238"/>
    <s v="Adele"/>
    <x v="1"/>
    <x v="2"/>
    <n v="48.99"/>
    <n v="69.56"/>
  </r>
  <r>
    <s v="U1404"/>
    <x v="42"/>
    <x v="5"/>
    <x v="0"/>
    <x v="8"/>
    <n v="221"/>
    <n v="193"/>
    <s v="Ed Sheeran"/>
    <x v="0"/>
    <x v="2"/>
    <n v="36.869999999999997"/>
    <n v="14.2"/>
  </r>
  <r>
    <s v="U1445"/>
    <x v="42"/>
    <x v="2"/>
    <x v="0"/>
    <x v="4"/>
    <n v="532"/>
    <n v="431"/>
    <s v="Billie Eilish"/>
    <x v="1"/>
    <x v="0"/>
    <n v="61.21"/>
    <n v="67.73"/>
  </r>
  <r>
    <s v="U1497"/>
    <x v="42"/>
    <x v="7"/>
    <x v="0"/>
    <x v="8"/>
    <n v="578"/>
    <n v="469"/>
    <s v="Adele"/>
    <x v="0"/>
    <x v="2"/>
    <n v="76.48"/>
    <n v="76.38"/>
  </r>
  <r>
    <s v="U1506"/>
    <x v="42"/>
    <x v="9"/>
    <x v="2"/>
    <x v="7"/>
    <n v="590"/>
    <n v="32"/>
    <s v="The Weeknd"/>
    <x v="0"/>
    <x v="1"/>
    <n v="89.86"/>
    <n v="15.32"/>
  </r>
  <r>
    <s v="U1587"/>
    <x v="42"/>
    <x v="6"/>
    <x v="0"/>
    <x v="7"/>
    <n v="490"/>
    <n v="450"/>
    <s v="Ed Sheeran"/>
    <x v="1"/>
    <x v="2"/>
    <n v="19.899999999999999"/>
    <n v="14.91"/>
  </r>
  <r>
    <s v="U1626"/>
    <x v="42"/>
    <x v="5"/>
    <x v="3"/>
    <x v="4"/>
    <n v="141"/>
    <n v="119"/>
    <s v="Billie Eilish"/>
    <x v="1"/>
    <x v="1"/>
    <n v="86.18"/>
    <n v="23.25"/>
  </r>
  <r>
    <s v="U1697"/>
    <x v="42"/>
    <x v="2"/>
    <x v="0"/>
    <x v="1"/>
    <n v="34"/>
    <n v="108"/>
    <s v="Taylor Swift"/>
    <x v="1"/>
    <x v="0"/>
    <n v="23.3"/>
    <n v="9.24"/>
  </r>
  <r>
    <s v="U1714"/>
    <x v="42"/>
    <x v="6"/>
    <x v="2"/>
    <x v="3"/>
    <n v="119"/>
    <n v="144"/>
    <s v="Taylor Swift"/>
    <x v="0"/>
    <x v="2"/>
    <n v="11.66"/>
    <n v="57.54"/>
  </r>
  <r>
    <s v="U1719"/>
    <x v="42"/>
    <x v="7"/>
    <x v="5"/>
    <x v="3"/>
    <n v="541"/>
    <n v="410"/>
    <s v="Billie Eilish"/>
    <x v="1"/>
    <x v="1"/>
    <n v="28.74"/>
    <n v="75.56"/>
  </r>
  <r>
    <s v="U1724"/>
    <x v="42"/>
    <x v="1"/>
    <x v="3"/>
    <x v="1"/>
    <n v="259"/>
    <n v="140"/>
    <s v="Drake"/>
    <x v="0"/>
    <x v="2"/>
    <n v="52.07"/>
    <n v="40.92"/>
  </r>
  <r>
    <s v="U1766"/>
    <x v="42"/>
    <x v="7"/>
    <x v="3"/>
    <x v="3"/>
    <n v="453"/>
    <n v="132"/>
    <s v="BTS"/>
    <x v="0"/>
    <x v="2"/>
    <n v="48.41"/>
    <n v="36.58"/>
  </r>
  <r>
    <s v="U1836"/>
    <x v="42"/>
    <x v="7"/>
    <x v="5"/>
    <x v="7"/>
    <n v="424"/>
    <n v="363"/>
    <s v="Ed Sheeran"/>
    <x v="1"/>
    <x v="0"/>
    <n v="56.56"/>
    <n v="62.77"/>
  </r>
  <r>
    <s v="U1862"/>
    <x v="42"/>
    <x v="6"/>
    <x v="3"/>
    <x v="5"/>
    <n v="90"/>
    <n v="376"/>
    <s v="Post Malone"/>
    <x v="0"/>
    <x v="1"/>
    <n v="18.760000000000002"/>
    <n v="16.22"/>
  </r>
  <r>
    <s v="U1881"/>
    <x v="42"/>
    <x v="0"/>
    <x v="1"/>
    <x v="8"/>
    <n v="566"/>
    <n v="63"/>
    <s v="Billie Eilish"/>
    <x v="0"/>
    <x v="1"/>
    <n v="68.78"/>
    <n v="13.62"/>
  </r>
  <r>
    <s v="U1927"/>
    <x v="42"/>
    <x v="4"/>
    <x v="0"/>
    <x v="7"/>
    <n v="452"/>
    <n v="186"/>
    <s v="Taylor Swift"/>
    <x v="1"/>
    <x v="2"/>
    <n v="30.51"/>
    <n v="37.33"/>
  </r>
  <r>
    <s v="U1960"/>
    <x v="42"/>
    <x v="2"/>
    <x v="3"/>
    <x v="5"/>
    <n v="23"/>
    <n v="487"/>
    <s v="The Weeknd"/>
    <x v="1"/>
    <x v="0"/>
    <n v="47.9"/>
    <n v="74.760000000000005"/>
  </r>
  <r>
    <s v="U2054"/>
    <x v="42"/>
    <x v="6"/>
    <x v="3"/>
    <x v="4"/>
    <n v="10"/>
    <n v="6"/>
    <s v="BTS"/>
    <x v="0"/>
    <x v="0"/>
    <n v="84.4"/>
    <n v="54.76"/>
  </r>
  <r>
    <s v="U2167"/>
    <x v="42"/>
    <x v="8"/>
    <x v="0"/>
    <x v="1"/>
    <n v="29"/>
    <n v="34"/>
    <s v="Bad Bunny"/>
    <x v="0"/>
    <x v="2"/>
    <n v="67.459999999999994"/>
    <n v="5.68"/>
  </r>
  <r>
    <s v="U2227"/>
    <x v="42"/>
    <x v="5"/>
    <x v="2"/>
    <x v="3"/>
    <n v="245"/>
    <n v="201"/>
    <s v="Drake"/>
    <x v="1"/>
    <x v="1"/>
    <n v="27.93"/>
    <n v="72.81"/>
  </r>
  <r>
    <s v="U2303"/>
    <x v="42"/>
    <x v="6"/>
    <x v="4"/>
    <x v="9"/>
    <n v="435"/>
    <n v="423"/>
    <s v="Bad Bunny"/>
    <x v="0"/>
    <x v="2"/>
    <n v="72.48"/>
    <n v="54.21"/>
  </r>
  <r>
    <s v="U2396"/>
    <x v="42"/>
    <x v="1"/>
    <x v="3"/>
    <x v="2"/>
    <n v="160"/>
    <n v="230"/>
    <s v="The Weeknd"/>
    <x v="1"/>
    <x v="1"/>
    <n v="48.59"/>
    <n v="40.22"/>
  </r>
  <r>
    <s v="U2435"/>
    <x v="42"/>
    <x v="3"/>
    <x v="0"/>
    <x v="2"/>
    <n v="466"/>
    <n v="39"/>
    <s v="Drake"/>
    <x v="1"/>
    <x v="1"/>
    <n v="27.16"/>
    <n v="79.3"/>
  </r>
  <r>
    <s v="U2465"/>
    <x v="42"/>
    <x v="9"/>
    <x v="2"/>
    <x v="6"/>
    <n v="78"/>
    <n v="184"/>
    <s v="Ed Sheeran"/>
    <x v="1"/>
    <x v="0"/>
    <n v="87.88"/>
    <n v="16.57"/>
  </r>
  <r>
    <s v="U2546"/>
    <x v="42"/>
    <x v="5"/>
    <x v="3"/>
    <x v="6"/>
    <n v="459"/>
    <n v="395"/>
    <s v="Post Malone"/>
    <x v="0"/>
    <x v="2"/>
    <n v="87.85"/>
    <n v="23.4"/>
  </r>
  <r>
    <s v="U2565"/>
    <x v="42"/>
    <x v="6"/>
    <x v="1"/>
    <x v="5"/>
    <n v="586"/>
    <n v="353"/>
    <s v="Dua Lipa"/>
    <x v="1"/>
    <x v="2"/>
    <n v="41.18"/>
    <n v="59.29"/>
  </r>
  <r>
    <s v="U2590"/>
    <x v="42"/>
    <x v="9"/>
    <x v="0"/>
    <x v="1"/>
    <n v="279"/>
    <n v="485"/>
    <s v="The Weeknd"/>
    <x v="1"/>
    <x v="0"/>
    <n v="22.11"/>
    <n v="64.22"/>
  </r>
  <r>
    <s v="U2738"/>
    <x v="42"/>
    <x v="8"/>
    <x v="5"/>
    <x v="9"/>
    <n v="308"/>
    <n v="75"/>
    <s v="Drake"/>
    <x v="1"/>
    <x v="1"/>
    <n v="89.65"/>
    <n v="53.5"/>
  </r>
  <r>
    <s v="U2760"/>
    <x v="42"/>
    <x v="6"/>
    <x v="2"/>
    <x v="9"/>
    <n v="91"/>
    <n v="214"/>
    <s v="Taylor Swift"/>
    <x v="0"/>
    <x v="0"/>
    <n v="45.1"/>
    <n v="26.31"/>
  </r>
  <r>
    <s v="U2763"/>
    <x v="42"/>
    <x v="6"/>
    <x v="1"/>
    <x v="2"/>
    <n v="208"/>
    <n v="117"/>
    <s v="Adele"/>
    <x v="1"/>
    <x v="0"/>
    <n v="34.58"/>
    <n v="9.34"/>
  </r>
  <r>
    <s v="U2795"/>
    <x v="42"/>
    <x v="6"/>
    <x v="4"/>
    <x v="1"/>
    <n v="25"/>
    <n v="335"/>
    <s v="The Weeknd"/>
    <x v="1"/>
    <x v="2"/>
    <n v="58.63"/>
    <n v="52.44"/>
  </r>
  <r>
    <s v="U2828"/>
    <x v="42"/>
    <x v="7"/>
    <x v="0"/>
    <x v="5"/>
    <n v="97"/>
    <n v="428"/>
    <s v="Post Malone"/>
    <x v="1"/>
    <x v="2"/>
    <n v="44.36"/>
    <n v="48.49"/>
  </r>
  <r>
    <s v="U2859"/>
    <x v="42"/>
    <x v="5"/>
    <x v="5"/>
    <x v="1"/>
    <n v="355"/>
    <n v="182"/>
    <s v="Bad Bunny"/>
    <x v="1"/>
    <x v="0"/>
    <n v="64"/>
    <n v="70.08"/>
  </r>
  <r>
    <s v="U2875"/>
    <x v="42"/>
    <x v="8"/>
    <x v="1"/>
    <x v="4"/>
    <n v="112"/>
    <n v="22"/>
    <s v="The Weeknd"/>
    <x v="0"/>
    <x v="1"/>
    <n v="20.32"/>
    <n v="27.83"/>
  </r>
  <r>
    <s v="U2940"/>
    <x v="42"/>
    <x v="8"/>
    <x v="4"/>
    <x v="0"/>
    <n v="175"/>
    <n v="478"/>
    <s v="Taylor Swift"/>
    <x v="0"/>
    <x v="0"/>
    <n v="41.36"/>
    <n v="46.9"/>
  </r>
  <r>
    <s v="U2993"/>
    <x v="42"/>
    <x v="3"/>
    <x v="5"/>
    <x v="2"/>
    <n v="385"/>
    <n v="100"/>
    <s v="Dua Lipa"/>
    <x v="0"/>
    <x v="0"/>
    <n v="77.09"/>
    <n v="26.89"/>
  </r>
  <r>
    <s v="U3154"/>
    <x v="42"/>
    <x v="4"/>
    <x v="3"/>
    <x v="5"/>
    <n v="283"/>
    <n v="474"/>
    <s v="Billie Eilish"/>
    <x v="1"/>
    <x v="0"/>
    <n v="18.77"/>
    <n v="62.24"/>
  </r>
  <r>
    <s v="U3161"/>
    <x v="42"/>
    <x v="2"/>
    <x v="1"/>
    <x v="0"/>
    <n v="251"/>
    <n v="440"/>
    <s v="Taylor Swift"/>
    <x v="0"/>
    <x v="1"/>
    <n v="21.15"/>
    <n v="59.94"/>
  </r>
  <r>
    <s v="U3163"/>
    <x v="42"/>
    <x v="6"/>
    <x v="3"/>
    <x v="8"/>
    <n v="232"/>
    <n v="459"/>
    <s v="Dua Lipa"/>
    <x v="1"/>
    <x v="0"/>
    <n v="32.14"/>
    <n v="63.98"/>
  </r>
  <r>
    <s v="U3168"/>
    <x v="42"/>
    <x v="7"/>
    <x v="1"/>
    <x v="8"/>
    <n v="282"/>
    <n v="277"/>
    <s v="Bad Bunny"/>
    <x v="0"/>
    <x v="1"/>
    <n v="63.86"/>
    <n v="32.979999999999997"/>
  </r>
  <r>
    <s v="U3183"/>
    <x v="42"/>
    <x v="6"/>
    <x v="0"/>
    <x v="2"/>
    <n v="351"/>
    <n v="96"/>
    <s v="Bad Bunny"/>
    <x v="1"/>
    <x v="0"/>
    <n v="16.97"/>
    <n v="9.06"/>
  </r>
  <r>
    <s v="U3275"/>
    <x v="42"/>
    <x v="6"/>
    <x v="0"/>
    <x v="5"/>
    <n v="117"/>
    <n v="52"/>
    <s v="Dua Lipa"/>
    <x v="0"/>
    <x v="1"/>
    <n v="15.81"/>
    <n v="29.1"/>
  </r>
  <r>
    <s v="U3484"/>
    <x v="42"/>
    <x v="7"/>
    <x v="3"/>
    <x v="2"/>
    <n v="592"/>
    <n v="390"/>
    <s v="BTS"/>
    <x v="0"/>
    <x v="1"/>
    <n v="69.930000000000007"/>
    <n v="11.18"/>
  </r>
  <r>
    <s v="U3527"/>
    <x v="42"/>
    <x v="7"/>
    <x v="2"/>
    <x v="9"/>
    <n v="146"/>
    <n v="54"/>
    <s v="BTS"/>
    <x v="0"/>
    <x v="0"/>
    <n v="66.489999999999995"/>
    <n v="77.819999999999993"/>
  </r>
  <r>
    <s v="U3530"/>
    <x v="42"/>
    <x v="3"/>
    <x v="2"/>
    <x v="3"/>
    <n v="243"/>
    <n v="85"/>
    <s v="Drake"/>
    <x v="1"/>
    <x v="0"/>
    <n v="41.55"/>
    <n v="64.069999999999993"/>
  </r>
  <r>
    <s v="U3555"/>
    <x v="42"/>
    <x v="0"/>
    <x v="0"/>
    <x v="2"/>
    <n v="348"/>
    <n v="324"/>
    <s v="Drake"/>
    <x v="1"/>
    <x v="0"/>
    <n v="17.170000000000002"/>
    <n v="7.51"/>
  </r>
  <r>
    <s v="U3823"/>
    <x v="42"/>
    <x v="2"/>
    <x v="2"/>
    <x v="0"/>
    <n v="110"/>
    <n v="126"/>
    <s v="Ed Sheeran"/>
    <x v="0"/>
    <x v="1"/>
    <n v="20.14"/>
    <n v="25.1"/>
  </r>
  <r>
    <s v="U3940"/>
    <x v="42"/>
    <x v="5"/>
    <x v="4"/>
    <x v="8"/>
    <n v="245"/>
    <n v="174"/>
    <s v="The Weeknd"/>
    <x v="1"/>
    <x v="0"/>
    <n v="72.459999999999994"/>
    <n v="15.28"/>
  </r>
  <r>
    <s v="U3992"/>
    <x v="42"/>
    <x v="3"/>
    <x v="5"/>
    <x v="0"/>
    <n v="368"/>
    <n v="319"/>
    <s v="Post Malone"/>
    <x v="1"/>
    <x v="1"/>
    <n v="22.32"/>
    <n v="27.68"/>
  </r>
  <r>
    <s v="U4000"/>
    <x v="42"/>
    <x v="3"/>
    <x v="5"/>
    <x v="8"/>
    <n v="152"/>
    <n v="15"/>
    <s v="Taylor Swift"/>
    <x v="0"/>
    <x v="0"/>
    <n v="83.91"/>
    <n v="56.82"/>
  </r>
  <r>
    <s v="U4014"/>
    <x v="42"/>
    <x v="1"/>
    <x v="4"/>
    <x v="9"/>
    <n v="600"/>
    <n v="372"/>
    <s v="Billie Eilish"/>
    <x v="0"/>
    <x v="0"/>
    <n v="16.25"/>
    <n v="21.86"/>
  </r>
  <r>
    <s v="U4100"/>
    <x v="42"/>
    <x v="0"/>
    <x v="3"/>
    <x v="7"/>
    <n v="465"/>
    <n v="199"/>
    <s v="Taylor Swift"/>
    <x v="1"/>
    <x v="2"/>
    <n v="40.130000000000003"/>
    <n v="68.73"/>
  </r>
  <r>
    <s v="U4135"/>
    <x v="42"/>
    <x v="9"/>
    <x v="3"/>
    <x v="2"/>
    <n v="486"/>
    <n v="495"/>
    <s v="Adele"/>
    <x v="1"/>
    <x v="1"/>
    <n v="23.98"/>
    <n v="49.59"/>
  </r>
  <r>
    <s v="U4159"/>
    <x v="42"/>
    <x v="6"/>
    <x v="5"/>
    <x v="9"/>
    <n v="489"/>
    <n v="317"/>
    <s v="Taylor Swift"/>
    <x v="0"/>
    <x v="0"/>
    <n v="76.59"/>
    <n v="27.61"/>
  </r>
  <r>
    <s v="U4243"/>
    <x v="42"/>
    <x v="1"/>
    <x v="3"/>
    <x v="6"/>
    <n v="411"/>
    <n v="238"/>
    <s v="BTS"/>
    <x v="1"/>
    <x v="2"/>
    <n v="13.85"/>
    <n v="31.03"/>
  </r>
  <r>
    <s v="U4255"/>
    <x v="42"/>
    <x v="7"/>
    <x v="0"/>
    <x v="9"/>
    <n v="259"/>
    <n v="175"/>
    <s v="BTS"/>
    <x v="1"/>
    <x v="0"/>
    <n v="47.43"/>
    <n v="5.96"/>
  </r>
  <r>
    <s v="U4257"/>
    <x v="42"/>
    <x v="5"/>
    <x v="3"/>
    <x v="3"/>
    <n v="450"/>
    <n v="226"/>
    <s v="Post Malone"/>
    <x v="0"/>
    <x v="1"/>
    <n v="42.17"/>
    <n v="56.42"/>
  </r>
  <r>
    <s v="U4298"/>
    <x v="42"/>
    <x v="7"/>
    <x v="4"/>
    <x v="5"/>
    <n v="431"/>
    <n v="234"/>
    <s v="Ed Sheeran"/>
    <x v="1"/>
    <x v="2"/>
    <n v="10.199999999999999"/>
    <n v="6.52"/>
  </r>
  <r>
    <s v="U4338"/>
    <x v="42"/>
    <x v="9"/>
    <x v="4"/>
    <x v="2"/>
    <n v="569"/>
    <n v="75"/>
    <s v="Dua Lipa"/>
    <x v="1"/>
    <x v="0"/>
    <n v="53.36"/>
    <n v="55.25"/>
  </r>
  <r>
    <s v="U4365"/>
    <x v="42"/>
    <x v="5"/>
    <x v="5"/>
    <x v="5"/>
    <n v="521"/>
    <n v="131"/>
    <s v="BTS"/>
    <x v="1"/>
    <x v="2"/>
    <n v="73.97"/>
    <n v="78.58"/>
  </r>
  <r>
    <s v="U4425"/>
    <x v="42"/>
    <x v="8"/>
    <x v="2"/>
    <x v="5"/>
    <n v="179"/>
    <n v="80"/>
    <s v="Ed Sheeran"/>
    <x v="1"/>
    <x v="2"/>
    <n v="26.78"/>
    <n v="48"/>
  </r>
  <r>
    <s v="U4434"/>
    <x v="42"/>
    <x v="3"/>
    <x v="1"/>
    <x v="9"/>
    <n v="589"/>
    <n v="488"/>
    <s v="Bad Bunny"/>
    <x v="0"/>
    <x v="0"/>
    <n v="69.58"/>
    <n v="39.81"/>
  </r>
  <r>
    <s v="U4455"/>
    <x v="42"/>
    <x v="6"/>
    <x v="4"/>
    <x v="2"/>
    <n v="98"/>
    <n v="369"/>
    <s v="Billie Eilish"/>
    <x v="0"/>
    <x v="2"/>
    <n v="37.369999999999997"/>
    <n v="76.7"/>
  </r>
  <r>
    <s v="U4456"/>
    <x v="42"/>
    <x v="9"/>
    <x v="5"/>
    <x v="6"/>
    <n v="158"/>
    <n v="268"/>
    <s v="Drake"/>
    <x v="1"/>
    <x v="1"/>
    <n v="69.760000000000005"/>
    <n v="55.66"/>
  </r>
  <r>
    <s v="U4463"/>
    <x v="42"/>
    <x v="2"/>
    <x v="3"/>
    <x v="0"/>
    <n v="73"/>
    <n v="225"/>
    <s v="Billie Eilish"/>
    <x v="1"/>
    <x v="2"/>
    <n v="28.52"/>
    <n v="38.409999999999997"/>
  </r>
  <r>
    <s v="U4478"/>
    <x v="42"/>
    <x v="8"/>
    <x v="2"/>
    <x v="2"/>
    <n v="335"/>
    <n v="64"/>
    <s v="Taylor Swift"/>
    <x v="1"/>
    <x v="0"/>
    <n v="10.34"/>
    <n v="40.83"/>
  </r>
  <r>
    <s v="U4578"/>
    <x v="42"/>
    <x v="2"/>
    <x v="1"/>
    <x v="9"/>
    <n v="197"/>
    <n v="231"/>
    <s v="BTS"/>
    <x v="1"/>
    <x v="0"/>
    <n v="70.91"/>
    <n v="9.4499999999999993"/>
  </r>
  <r>
    <s v="U4637"/>
    <x v="42"/>
    <x v="6"/>
    <x v="1"/>
    <x v="0"/>
    <n v="212"/>
    <n v="190"/>
    <s v="Taylor Swift"/>
    <x v="1"/>
    <x v="2"/>
    <n v="79.98"/>
    <n v="50.46"/>
  </r>
  <r>
    <s v="U4701"/>
    <x v="42"/>
    <x v="7"/>
    <x v="0"/>
    <x v="1"/>
    <n v="471"/>
    <n v="42"/>
    <s v="Dua Lipa"/>
    <x v="0"/>
    <x v="1"/>
    <n v="43.95"/>
    <n v="64.25"/>
  </r>
  <r>
    <s v="U4713"/>
    <x v="42"/>
    <x v="6"/>
    <x v="5"/>
    <x v="1"/>
    <n v="268"/>
    <n v="6"/>
    <s v="Adele"/>
    <x v="1"/>
    <x v="1"/>
    <n v="67.63"/>
    <n v="40.229999999999997"/>
  </r>
  <r>
    <s v="U4717"/>
    <x v="42"/>
    <x v="9"/>
    <x v="5"/>
    <x v="6"/>
    <n v="92"/>
    <n v="322"/>
    <s v="Taylor Swift"/>
    <x v="1"/>
    <x v="2"/>
    <n v="65.040000000000006"/>
    <n v="16.91"/>
  </r>
  <r>
    <s v="U4813"/>
    <x v="42"/>
    <x v="2"/>
    <x v="0"/>
    <x v="4"/>
    <n v="148"/>
    <n v="260"/>
    <s v="BTS"/>
    <x v="1"/>
    <x v="2"/>
    <n v="53.51"/>
    <n v="26.65"/>
  </r>
  <r>
    <s v="U4828"/>
    <x v="42"/>
    <x v="3"/>
    <x v="2"/>
    <x v="6"/>
    <n v="207"/>
    <n v="244"/>
    <s v="Drake"/>
    <x v="0"/>
    <x v="2"/>
    <n v="79.41"/>
    <n v="37.33"/>
  </r>
  <r>
    <s v="U4847"/>
    <x v="42"/>
    <x v="2"/>
    <x v="1"/>
    <x v="1"/>
    <n v="289"/>
    <n v="321"/>
    <s v="Billie Eilish"/>
    <x v="0"/>
    <x v="1"/>
    <n v="85.44"/>
    <n v="45.66"/>
  </r>
  <r>
    <s v="U4863"/>
    <x v="42"/>
    <x v="9"/>
    <x v="1"/>
    <x v="1"/>
    <n v="180"/>
    <n v="213"/>
    <s v="Ed Sheeran"/>
    <x v="0"/>
    <x v="1"/>
    <n v="35.07"/>
    <n v="63.79"/>
  </r>
  <r>
    <s v="U4986"/>
    <x v="42"/>
    <x v="9"/>
    <x v="0"/>
    <x v="6"/>
    <n v="563"/>
    <n v="346"/>
    <s v="Ed Sheeran"/>
    <x v="0"/>
    <x v="2"/>
    <n v="21.83"/>
    <n v="47.13"/>
  </r>
  <r>
    <s v="U5000"/>
    <x v="42"/>
    <x v="9"/>
    <x v="2"/>
    <x v="8"/>
    <n v="153"/>
    <n v="357"/>
    <s v="Adele"/>
    <x v="0"/>
    <x v="1"/>
    <n v="33.64"/>
    <n v="11.31"/>
  </r>
  <r>
    <s v="U5044"/>
    <x v="42"/>
    <x v="8"/>
    <x v="3"/>
    <x v="3"/>
    <n v="448"/>
    <n v="497"/>
    <s v="Drake"/>
    <x v="1"/>
    <x v="1"/>
    <n v="59.9"/>
    <n v="36.58"/>
  </r>
  <r>
    <s v="U5093"/>
    <x v="42"/>
    <x v="0"/>
    <x v="2"/>
    <x v="6"/>
    <n v="56"/>
    <n v="99"/>
    <s v="Bad Bunny"/>
    <x v="1"/>
    <x v="0"/>
    <n v="15.88"/>
    <n v="32.57"/>
  </r>
  <r>
    <s v="U5288"/>
    <x v="42"/>
    <x v="5"/>
    <x v="2"/>
    <x v="0"/>
    <n v="427"/>
    <n v="499"/>
    <s v="BTS"/>
    <x v="0"/>
    <x v="1"/>
    <n v="25.39"/>
    <n v="43"/>
  </r>
  <r>
    <s v="U5333"/>
    <x v="42"/>
    <x v="0"/>
    <x v="4"/>
    <x v="4"/>
    <n v="293"/>
    <n v="182"/>
    <s v="Billie Eilish"/>
    <x v="0"/>
    <x v="1"/>
    <n v="49.88"/>
    <n v="42.57"/>
  </r>
  <r>
    <s v="U5444"/>
    <x v="42"/>
    <x v="0"/>
    <x v="4"/>
    <x v="1"/>
    <n v="392"/>
    <n v="339"/>
    <s v="Drake"/>
    <x v="0"/>
    <x v="0"/>
    <n v="58.24"/>
    <n v="39.33"/>
  </r>
  <r>
    <s v="U5460"/>
    <x v="42"/>
    <x v="5"/>
    <x v="2"/>
    <x v="7"/>
    <n v="210"/>
    <n v="187"/>
    <s v="Adele"/>
    <x v="1"/>
    <x v="1"/>
    <n v="67.03"/>
    <n v="62.15"/>
  </r>
  <r>
    <s v="U5546"/>
    <x v="42"/>
    <x v="9"/>
    <x v="2"/>
    <x v="9"/>
    <n v="542"/>
    <n v="140"/>
    <s v="Adele"/>
    <x v="0"/>
    <x v="2"/>
    <n v="36.950000000000003"/>
    <n v="19.399999999999999"/>
  </r>
  <r>
    <s v="U5609"/>
    <x v="42"/>
    <x v="2"/>
    <x v="0"/>
    <x v="4"/>
    <n v="559"/>
    <n v="482"/>
    <s v="Bad Bunny"/>
    <x v="1"/>
    <x v="0"/>
    <n v="79.650000000000006"/>
    <n v="54.67"/>
  </r>
  <r>
    <s v="U5624"/>
    <x v="42"/>
    <x v="3"/>
    <x v="2"/>
    <x v="7"/>
    <n v="314"/>
    <n v="276"/>
    <s v="BTS"/>
    <x v="1"/>
    <x v="0"/>
    <n v="51.67"/>
    <n v="27.13"/>
  </r>
  <r>
    <s v="U5625"/>
    <x v="42"/>
    <x v="4"/>
    <x v="0"/>
    <x v="9"/>
    <n v="528"/>
    <n v="396"/>
    <s v="The Weeknd"/>
    <x v="0"/>
    <x v="1"/>
    <n v="56.68"/>
    <n v="55.82"/>
  </r>
  <r>
    <s v="U5649"/>
    <x v="42"/>
    <x v="4"/>
    <x v="3"/>
    <x v="5"/>
    <n v="409"/>
    <n v="253"/>
    <s v="Drake"/>
    <x v="1"/>
    <x v="2"/>
    <n v="14"/>
    <n v="30.64"/>
  </r>
  <r>
    <s v="U5688"/>
    <x v="42"/>
    <x v="6"/>
    <x v="4"/>
    <x v="9"/>
    <n v="585"/>
    <n v="157"/>
    <s v="Ed Sheeran"/>
    <x v="0"/>
    <x v="0"/>
    <n v="16.8"/>
    <n v="68.94"/>
  </r>
  <r>
    <s v="U5733"/>
    <x v="42"/>
    <x v="1"/>
    <x v="5"/>
    <x v="3"/>
    <n v="386"/>
    <n v="347"/>
    <s v="Bad Bunny"/>
    <x v="1"/>
    <x v="2"/>
    <n v="86.83"/>
    <n v="34.46"/>
  </r>
  <r>
    <s v="U5819"/>
    <x v="42"/>
    <x v="7"/>
    <x v="3"/>
    <x v="4"/>
    <n v="405"/>
    <n v="269"/>
    <s v="Taylor Swift"/>
    <x v="0"/>
    <x v="0"/>
    <n v="37.01"/>
    <n v="6.71"/>
  </r>
  <r>
    <s v="U5835"/>
    <x v="42"/>
    <x v="9"/>
    <x v="3"/>
    <x v="3"/>
    <n v="355"/>
    <n v="263"/>
    <s v="Adele"/>
    <x v="0"/>
    <x v="0"/>
    <n v="38.39"/>
    <n v="62"/>
  </r>
  <r>
    <s v="U5892"/>
    <x v="42"/>
    <x v="5"/>
    <x v="4"/>
    <x v="8"/>
    <n v="246"/>
    <n v="442"/>
    <s v="Taylor Swift"/>
    <x v="1"/>
    <x v="2"/>
    <n v="39.28"/>
    <n v="49.01"/>
  </r>
  <r>
    <s v="U5898"/>
    <x v="42"/>
    <x v="0"/>
    <x v="1"/>
    <x v="2"/>
    <n v="44"/>
    <n v="256"/>
    <s v="The Weeknd"/>
    <x v="1"/>
    <x v="1"/>
    <n v="60.3"/>
    <n v="11.57"/>
  </r>
  <r>
    <s v="U5952"/>
    <x v="42"/>
    <x v="4"/>
    <x v="4"/>
    <x v="9"/>
    <n v="507"/>
    <n v="224"/>
    <s v="Drake"/>
    <x v="0"/>
    <x v="0"/>
    <n v="16.25"/>
    <n v="27.18"/>
  </r>
  <r>
    <s v="U5994"/>
    <x v="42"/>
    <x v="1"/>
    <x v="0"/>
    <x v="2"/>
    <n v="222"/>
    <n v="444"/>
    <s v="Dua Lipa"/>
    <x v="1"/>
    <x v="0"/>
    <n v="56.49"/>
    <n v="44.17"/>
  </r>
  <r>
    <s v="U1050"/>
    <x v="43"/>
    <x v="4"/>
    <x v="3"/>
    <x v="4"/>
    <n v="225"/>
    <n v="214"/>
    <s v="The Weeknd"/>
    <x v="1"/>
    <x v="1"/>
    <n v="22.61"/>
    <n v="39.19"/>
  </r>
  <r>
    <s v="U1101"/>
    <x v="43"/>
    <x v="4"/>
    <x v="1"/>
    <x v="6"/>
    <n v="327"/>
    <n v="282"/>
    <s v="Dua Lipa"/>
    <x v="1"/>
    <x v="0"/>
    <n v="12.89"/>
    <n v="65.06"/>
  </r>
  <r>
    <s v="U1123"/>
    <x v="43"/>
    <x v="7"/>
    <x v="2"/>
    <x v="1"/>
    <n v="105"/>
    <n v="454"/>
    <s v="Drake"/>
    <x v="0"/>
    <x v="0"/>
    <n v="27.21"/>
    <n v="45.77"/>
  </r>
  <r>
    <s v="U1154"/>
    <x v="43"/>
    <x v="1"/>
    <x v="3"/>
    <x v="9"/>
    <n v="284"/>
    <n v="97"/>
    <s v="BTS"/>
    <x v="1"/>
    <x v="2"/>
    <n v="19.05"/>
    <n v="27.92"/>
  </r>
  <r>
    <s v="U1282"/>
    <x v="43"/>
    <x v="6"/>
    <x v="4"/>
    <x v="5"/>
    <n v="580"/>
    <n v="228"/>
    <s v="Drake"/>
    <x v="0"/>
    <x v="2"/>
    <n v="83.14"/>
    <n v="6.03"/>
  </r>
  <r>
    <s v="U1318"/>
    <x v="43"/>
    <x v="3"/>
    <x v="2"/>
    <x v="2"/>
    <n v="475"/>
    <n v="201"/>
    <s v="Bad Bunny"/>
    <x v="0"/>
    <x v="2"/>
    <n v="45.48"/>
    <n v="19.47"/>
  </r>
  <r>
    <s v="U1368"/>
    <x v="43"/>
    <x v="7"/>
    <x v="5"/>
    <x v="2"/>
    <n v="460"/>
    <n v="267"/>
    <s v="Drake"/>
    <x v="1"/>
    <x v="2"/>
    <n v="67.84"/>
    <n v="57.9"/>
  </r>
  <r>
    <s v="U1374"/>
    <x v="43"/>
    <x v="4"/>
    <x v="0"/>
    <x v="4"/>
    <n v="263"/>
    <n v="472"/>
    <s v="Ed Sheeran"/>
    <x v="0"/>
    <x v="1"/>
    <n v="61.54"/>
    <n v="28.58"/>
  </r>
  <r>
    <s v="U1376"/>
    <x v="43"/>
    <x v="3"/>
    <x v="4"/>
    <x v="8"/>
    <n v="60"/>
    <n v="129"/>
    <s v="Bad Bunny"/>
    <x v="0"/>
    <x v="1"/>
    <n v="19.53"/>
    <n v="49.34"/>
  </r>
  <r>
    <s v="U1480"/>
    <x v="43"/>
    <x v="4"/>
    <x v="1"/>
    <x v="5"/>
    <n v="338"/>
    <n v="497"/>
    <s v="Post Malone"/>
    <x v="1"/>
    <x v="0"/>
    <n v="82.79"/>
    <n v="9.6199999999999992"/>
  </r>
  <r>
    <s v="U1490"/>
    <x v="43"/>
    <x v="6"/>
    <x v="5"/>
    <x v="2"/>
    <n v="388"/>
    <n v="38"/>
    <s v="The Weeknd"/>
    <x v="1"/>
    <x v="0"/>
    <n v="28.69"/>
    <n v="18.54"/>
  </r>
  <r>
    <s v="U1539"/>
    <x v="43"/>
    <x v="2"/>
    <x v="2"/>
    <x v="7"/>
    <n v="390"/>
    <n v="46"/>
    <s v="Bad Bunny"/>
    <x v="1"/>
    <x v="1"/>
    <n v="61.24"/>
    <n v="39.92"/>
  </r>
  <r>
    <s v="U1552"/>
    <x v="43"/>
    <x v="5"/>
    <x v="4"/>
    <x v="8"/>
    <n v="287"/>
    <n v="462"/>
    <s v="Taylor Swift"/>
    <x v="1"/>
    <x v="0"/>
    <n v="74.89"/>
    <n v="51.26"/>
  </r>
  <r>
    <s v="U1581"/>
    <x v="43"/>
    <x v="2"/>
    <x v="0"/>
    <x v="1"/>
    <n v="581"/>
    <n v="37"/>
    <s v="Drake"/>
    <x v="1"/>
    <x v="2"/>
    <n v="28.95"/>
    <n v="28.77"/>
  </r>
  <r>
    <s v="U1611"/>
    <x v="43"/>
    <x v="1"/>
    <x v="3"/>
    <x v="9"/>
    <n v="130"/>
    <n v="234"/>
    <s v="Dua Lipa"/>
    <x v="0"/>
    <x v="0"/>
    <n v="66.260000000000005"/>
    <n v="68.13"/>
  </r>
  <r>
    <s v="U1637"/>
    <x v="43"/>
    <x v="6"/>
    <x v="0"/>
    <x v="8"/>
    <n v="424"/>
    <n v="229"/>
    <s v="The Weeknd"/>
    <x v="1"/>
    <x v="1"/>
    <n v="57.22"/>
    <n v="77.23"/>
  </r>
  <r>
    <s v="U1707"/>
    <x v="43"/>
    <x v="5"/>
    <x v="1"/>
    <x v="4"/>
    <n v="575"/>
    <n v="262"/>
    <s v="Billie Eilish"/>
    <x v="0"/>
    <x v="0"/>
    <n v="33.299999999999997"/>
    <n v="18.97"/>
  </r>
  <r>
    <s v="U1710"/>
    <x v="43"/>
    <x v="1"/>
    <x v="1"/>
    <x v="6"/>
    <n v="113"/>
    <n v="72"/>
    <s v="BTS"/>
    <x v="0"/>
    <x v="2"/>
    <n v="61.77"/>
    <n v="27.61"/>
  </r>
  <r>
    <s v="U1744"/>
    <x v="43"/>
    <x v="4"/>
    <x v="2"/>
    <x v="4"/>
    <n v="597"/>
    <n v="375"/>
    <s v="Bad Bunny"/>
    <x v="0"/>
    <x v="0"/>
    <n v="28.78"/>
    <n v="15.63"/>
  </r>
  <r>
    <s v="U1810"/>
    <x v="43"/>
    <x v="6"/>
    <x v="2"/>
    <x v="7"/>
    <n v="355"/>
    <n v="60"/>
    <s v="Post Malone"/>
    <x v="1"/>
    <x v="0"/>
    <n v="72.02"/>
    <n v="74.680000000000007"/>
  </r>
  <r>
    <s v="U1856"/>
    <x v="43"/>
    <x v="4"/>
    <x v="5"/>
    <x v="1"/>
    <n v="225"/>
    <n v="39"/>
    <s v="Dua Lipa"/>
    <x v="1"/>
    <x v="0"/>
    <n v="42.52"/>
    <n v="63.3"/>
  </r>
  <r>
    <s v="U1878"/>
    <x v="43"/>
    <x v="9"/>
    <x v="2"/>
    <x v="2"/>
    <n v="411"/>
    <n v="396"/>
    <s v="Taylor Swift"/>
    <x v="1"/>
    <x v="0"/>
    <n v="44.18"/>
    <n v="25.19"/>
  </r>
  <r>
    <s v="U2211"/>
    <x v="43"/>
    <x v="2"/>
    <x v="5"/>
    <x v="8"/>
    <n v="265"/>
    <n v="453"/>
    <s v="The Weeknd"/>
    <x v="0"/>
    <x v="0"/>
    <n v="48.87"/>
    <n v="30.41"/>
  </r>
  <r>
    <s v="U2343"/>
    <x v="43"/>
    <x v="3"/>
    <x v="1"/>
    <x v="2"/>
    <n v="394"/>
    <n v="154"/>
    <s v="BTS"/>
    <x v="1"/>
    <x v="2"/>
    <n v="42.13"/>
    <n v="65.22"/>
  </r>
  <r>
    <s v="U2353"/>
    <x v="43"/>
    <x v="4"/>
    <x v="2"/>
    <x v="3"/>
    <n v="302"/>
    <n v="393"/>
    <s v="Drake"/>
    <x v="0"/>
    <x v="1"/>
    <n v="34.43"/>
    <n v="75.56"/>
  </r>
  <r>
    <s v="U2356"/>
    <x v="43"/>
    <x v="8"/>
    <x v="1"/>
    <x v="6"/>
    <n v="535"/>
    <n v="392"/>
    <s v="Adele"/>
    <x v="1"/>
    <x v="2"/>
    <n v="81.2"/>
    <n v="53.04"/>
  </r>
  <r>
    <s v="U2385"/>
    <x v="43"/>
    <x v="3"/>
    <x v="4"/>
    <x v="9"/>
    <n v="309"/>
    <n v="89"/>
    <s v="Billie Eilish"/>
    <x v="0"/>
    <x v="2"/>
    <n v="86.54"/>
    <n v="73.09"/>
  </r>
  <r>
    <s v="U2404"/>
    <x v="43"/>
    <x v="2"/>
    <x v="2"/>
    <x v="3"/>
    <n v="181"/>
    <n v="288"/>
    <s v="Drake"/>
    <x v="1"/>
    <x v="2"/>
    <n v="12.84"/>
    <n v="76.59"/>
  </r>
  <r>
    <s v="U2416"/>
    <x v="43"/>
    <x v="2"/>
    <x v="4"/>
    <x v="2"/>
    <n v="417"/>
    <n v="460"/>
    <s v="BTS"/>
    <x v="1"/>
    <x v="2"/>
    <n v="54.98"/>
    <n v="58.44"/>
  </r>
  <r>
    <s v="U2470"/>
    <x v="43"/>
    <x v="9"/>
    <x v="4"/>
    <x v="5"/>
    <n v="244"/>
    <n v="453"/>
    <s v="Bad Bunny"/>
    <x v="1"/>
    <x v="0"/>
    <n v="72.3"/>
    <n v="76.33"/>
  </r>
  <r>
    <s v="U2491"/>
    <x v="43"/>
    <x v="9"/>
    <x v="0"/>
    <x v="5"/>
    <n v="377"/>
    <n v="381"/>
    <s v="Bad Bunny"/>
    <x v="1"/>
    <x v="2"/>
    <n v="21.82"/>
    <n v="34.950000000000003"/>
  </r>
  <r>
    <s v="U2497"/>
    <x v="43"/>
    <x v="8"/>
    <x v="5"/>
    <x v="2"/>
    <n v="289"/>
    <n v="469"/>
    <s v="Dua Lipa"/>
    <x v="0"/>
    <x v="2"/>
    <n v="88.22"/>
    <n v="63.51"/>
  </r>
  <r>
    <s v="U2540"/>
    <x v="43"/>
    <x v="4"/>
    <x v="0"/>
    <x v="6"/>
    <n v="122"/>
    <n v="365"/>
    <s v="Post Malone"/>
    <x v="1"/>
    <x v="2"/>
    <n v="16.62"/>
    <n v="40.75"/>
  </r>
  <r>
    <s v="U2654"/>
    <x v="43"/>
    <x v="2"/>
    <x v="2"/>
    <x v="1"/>
    <n v="169"/>
    <n v="150"/>
    <s v="Ed Sheeran"/>
    <x v="0"/>
    <x v="0"/>
    <n v="62.26"/>
    <n v="49.82"/>
  </r>
  <r>
    <s v="U2659"/>
    <x v="43"/>
    <x v="5"/>
    <x v="0"/>
    <x v="0"/>
    <n v="517"/>
    <n v="404"/>
    <s v="Taylor Swift"/>
    <x v="1"/>
    <x v="1"/>
    <n v="79.88"/>
    <n v="24.67"/>
  </r>
  <r>
    <s v="U2667"/>
    <x v="43"/>
    <x v="1"/>
    <x v="3"/>
    <x v="1"/>
    <n v="394"/>
    <n v="365"/>
    <s v="Drake"/>
    <x v="0"/>
    <x v="1"/>
    <n v="72.86"/>
    <n v="67.09"/>
  </r>
  <r>
    <s v="U2751"/>
    <x v="43"/>
    <x v="4"/>
    <x v="4"/>
    <x v="6"/>
    <n v="275"/>
    <n v="393"/>
    <s v="Ed Sheeran"/>
    <x v="1"/>
    <x v="0"/>
    <n v="73.28"/>
    <n v="27.67"/>
  </r>
  <r>
    <s v="U2753"/>
    <x v="43"/>
    <x v="9"/>
    <x v="0"/>
    <x v="6"/>
    <n v="565"/>
    <n v="65"/>
    <s v="Taylor Swift"/>
    <x v="0"/>
    <x v="0"/>
    <n v="21.91"/>
    <n v="43.84"/>
  </r>
  <r>
    <s v="U2810"/>
    <x v="43"/>
    <x v="8"/>
    <x v="1"/>
    <x v="4"/>
    <n v="240"/>
    <n v="261"/>
    <s v="Taylor Swift"/>
    <x v="1"/>
    <x v="2"/>
    <n v="68.53"/>
    <n v="14.51"/>
  </r>
  <r>
    <s v="U2873"/>
    <x v="43"/>
    <x v="0"/>
    <x v="3"/>
    <x v="0"/>
    <n v="116"/>
    <n v="242"/>
    <s v="Adele"/>
    <x v="0"/>
    <x v="0"/>
    <n v="71.92"/>
    <n v="17.87"/>
  </r>
  <r>
    <s v="U2892"/>
    <x v="43"/>
    <x v="8"/>
    <x v="1"/>
    <x v="9"/>
    <n v="148"/>
    <n v="400"/>
    <s v="Adele"/>
    <x v="0"/>
    <x v="1"/>
    <n v="45.84"/>
    <n v="59.74"/>
  </r>
  <r>
    <s v="U2921"/>
    <x v="43"/>
    <x v="4"/>
    <x v="0"/>
    <x v="1"/>
    <n v="410"/>
    <n v="87"/>
    <s v="BTS"/>
    <x v="0"/>
    <x v="0"/>
    <n v="52.43"/>
    <n v="70.7"/>
  </r>
  <r>
    <s v="U2925"/>
    <x v="43"/>
    <x v="5"/>
    <x v="3"/>
    <x v="1"/>
    <n v="308"/>
    <n v="148"/>
    <s v="Ed Sheeran"/>
    <x v="0"/>
    <x v="1"/>
    <n v="56.8"/>
    <n v="50.16"/>
  </r>
  <r>
    <s v="U2930"/>
    <x v="43"/>
    <x v="1"/>
    <x v="3"/>
    <x v="2"/>
    <n v="203"/>
    <n v="3"/>
    <s v="Post Malone"/>
    <x v="1"/>
    <x v="0"/>
    <n v="39.42"/>
    <n v="63.46"/>
  </r>
  <r>
    <s v="U2951"/>
    <x v="43"/>
    <x v="2"/>
    <x v="2"/>
    <x v="2"/>
    <n v="476"/>
    <n v="326"/>
    <s v="Bad Bunny"/>
    <x v="1"/>
    <x v="0"/>
    <n v="41.72"/>
    <n v="16.63"/>
  </r>
  <r>
    <s v="U2961"/>
    <x v="43"/>
    <x v="1"/>
    <x v="3"/>
    <x v="3"/>
    <n v="448"/>
    <n v="125"/>
    <s v="Bad Bunny"/>
    <x v="0"/>
    <x v="1"/>
    <n v="58.94"/>
    <n v="75.650000000000006"/>
  </r>
  <r>
    <s v="U2990"/>
    <x v="43"/>
    <x v="6"/>
    <x v="4"/>
    <x v="5"/>
    <n v="539"/>
    <n v="474"/>
    <s v="Ed Sheeran"/>
    <x v="0"/>
    <x v="1"/>
    <n v="80.290000000000006"/>
    <n v="8.02"/>
  </r>
  <r>
    <s v="U3007"/>
    <x v="43"/>
    <x v="5"/>
    <x v="2"/>
    <x v="1"/>
    <n v="216"/>
    <n v="106"/>
    <s v="Adele"/>
    <x v="1"/>
    <x v="1"/>
    <n v="52.52"/>
    <n v="14.93"/>
  </r>
  <r>
    <s v="U3015"/>
    <x v="43"/>
    <x v="9"/>
    <x v="1"/>
    <x v="3"/>
    <n v="442"/>
    <n v="237"/>
    <s v="Adele"/>
    <x v="1"/>
    <x v="1"/>
    <n v="45.46"/>
    <n v="16.329999999999998"/>
  </r>
  <r>
    <s v="U3185"/>
    <x v="43"/>
    <x v="0"/>
    <x v="0"/>
    <x v="7"/>
    <n v="252"/>
    <n v="278"/>
    <s v="Drake"/>
    <x v="1"/>
    <x v="1"/>
    <n v="14.49"/>
    <n v="18.62"/>
  </r>
  <r>
    <s v="U3192"/>
    <x v="43"/>
    <x v="2"/>
    <x v="3"/>
    <x v="4"/>
    <n v="51"/>
    <n v="266"/>
    <s v="Drake"/>
    <x v="1"/>
    <x v="0"/>
    <n v="66.19"/>
    <n v="9.43"/>
  </r>
  <r>
    <s v="U3200"/>
    <x v="43"/>
    <x v="2"/>
    <x v="2"/>
    <x v="8"/>
    <n v="296"/>
    <n v="244"/>
    <s v="Dua Lipa"/>
    <x v="1"/>
    <x v="0"/>
    <n v="23.89"/>
    <n v="9.99"/>
  </r>
  <r>
    <s v="U3202"/>
    <x v="43"/>
    <x v="9"/>
    <x v="5"/>
    <x v="5"/>
    <n v="192"/>
    <n v="267"/>
    <s v="BTS"/>
    <x v="0"/>
    <x v="2"/>
    <n v="51.31"/>
    <n v="70.239999999999995"/>
  </r>
  <r>
    <s v="U3212"/>
    <x v="43"/>
    <x v="8"/>
    <x v="0"/>
    <x v="0"/>
    <n v="397"/>
    <n v="394"/>
    <s v="Ed Sheeran"/>
    <x v="0"/>
    <x v="2"/>
    <n v="36.840000000000003"/>
    <n v="36.479999999999997"/>
  </r>
  <r>
    <s v="U3239"/>
    <x v="43"/>
    <x v="7"/>
    <x v="2"/>
    <x v="7"/>
    <n v="270"/>
    <n v="337"/>
    <s v="Bad Bunny"/>
    <x v="1"/>
    <x v="0"/>
    <n v="36.369999999999997"/>
    <n v="49.03"/>
  </r>
  <r>
    <s v="U3314"/>
    <x v="43"/>
    <x v="8"/>
    <x v="4"/>
    <x v="8"/>
    <n v="505"/>
    <n v="209"/>
    <s v="Drake"/>
    <x v="0"/>
    <x v="0"/>
    <n v="64.72"/>
    <n v="41.89"/>
  </r>
  <r>
    <s v="U3353"/>
    <x v="43"/>
    <x v="8"/>
    <x v="1"/>
    <x v="6"/>
    <n v="292"/>
    <n v="219"/>
    <s v="Bad Bunny"/>
    <x v="0"/>
    <x v="0"/>
    <n v="41.11"/>
    <n v="38.049999999999997"/>
  </r>
  <r>
    <s v="U3378"/>
    <x v="43"/>
    <x v="9"/>
    <x v="4"/>
    <x v="8"/>
    <n v="381"/>
    <n v="435"/>
    <s v="Ed Sheeran"/>
    <x v="0"/>
    <x v="0"/>
    <n v="51.18"/>
    <n v="52.89"/>
  </r>
  <r>
    <s v="U3400"/>
    <x v="43"/>
    <x v="1"/>
    <x v="5"/>
    <x v="1"/>
    <n v="229"/>
    <n v="201"/>
    <s v="The Weeknd"/>
    <x v="1"/>
    <x v="1"/>
    <n v="87.23"/>
    <n v="23.84"/>
  </r>
  <r>
    <s v="U3509"/>
    <x v="43"/>
    <x v="5"/>
    <x v="2"/>
    <x v="3"/>
    <n v="175"/>
    <n v="174"/>
    <s v="BTS"/>
    <x v="1"/>
    <x v="2"/>
    <n v="61.98"/>
    <n v="39.32"/>
  </r>
  <r>
    <s v="U3513"/>
    <x v="43"/>
    <x v="7"/>
    <x v="1"/>
    <x v="8"/>
    <n v="453"/>
    <n v="317"/>
    <s v="The Weeknd"/>
    <x v="0"/>
    <x v="2"/>
    <n v="29.73"/>
    <n v="76.86"/>
  </r>
  <r>
    <s v="U3635"/>
    <x v="43"/>
    <x v="8"/>
    <x v="2"/>
    <x v="4"/>
    <n v="431"/>
    <n v="200"/>
    <s v="Post Malone"/>
    <x v="0"/>
    <x v="1"/>
    <n v="18.29"/>
    <n v="17.739999999999998"/>
  </r>
  <r>
    <s v="U3701"/>
    <x v="43"/>
    <x v="9"/>
    <x v="1"/>
    <x v="2"/>
    <n v="507"/>
    <n v="484"/>
    <s v="Ed Sheeran"/>
    <x v="0"/>
    <x v="2"/>
    <n v="22.76"/>
    <n v="61.08"/>
  </r>
  <r>
    <s v="U3742"/>
    <x v="43"/>
    <x v="4"/>
    <x v="4"/>
    <x v="0"/>
    <n v="224"/>
    <n v="457"/>
    <s v="Bad Bunny"/>
    <x v="1"/>
    <x v="1"/>
    <n v="85.77"/>
    <n v="57.74"/>
  </r>
  <r>
    <s v="U3758"/>
    <x v="43"/>
    <x v="2"/>
    <x v="4"/>
    <x v="0"/>
    <n v="254"/>
    <n v="467"/>
    <s v="Bad Bunny"/>
    <x v="0"/>
    <x v="0"/>
    <n v="26.67"/>
    <n v="31.23"/>
  </r>
  <r>
    <s v="U3815"/>
    <x v="43"/>
    <x v="9"/>
    <x v="0"/>
    <x v="8"/>
    <n v="556"/>
    <n v="221"/>
    <s v="Drake"/>
    <x v="1"/>
    <x v="0"/>
    <n v="48.13"/>
    <n v="41.82"/>
  </r>
  <r>
    <s v="U3820"/>
    <x v="43"/>
    <x v="4"/>
    <x v="4"/>
    <x v="3"/>
    <n v="511"/>
    <n v="119"/>
    <s v="BTS"/>
    <x v="1"/>
    <x v="2"/>
    <n v="36.14"/>
    <n v="28.58"/>
  </r>
  <r>
    <s v="U3835"/>
    <x v="43"/>
    <x v="7"/>
    <x v="0"/>
    <x v="0"/>
    <n v="405"/>
    <n v="309"/>
    <s v="Dua Lipa"/>
    <x v="1"/>
    <x v="2"/>
    <n v="74.180000000000007"/>
    <n v="15.33"/>
  </r>
  <r>
    <s v="U3857"/>
    <x v="43"/>
    <x v="0"/>
    <x v="5"/>
    <x v="9"/>
    <n v="416"/>
    <n v="83"/>
    <s v="Dua Lipa"/>
    <x v="0"/>
    <x v="1"/>
    <n v="55.29"/>
    <n v="29.07"/>
  </r>
  <r>
    <s v="U3870"/>
    <x v="43"/>
    <x v="6"/>
    <x v="3"/>
    <x v="1"/>
    <n v="82"/>
    <n v="8"/>
    <s v="Bad Bunny"/>
    <x v="1"/>
    <x v="2"/>
    <n v="88.96"/>
    <n v="46.23"/>
  </r>
  <r>
    <s v="U3886"/>
    <x v="43"/>
    <x v="8"/>
    <x v="5"/>
    <x v="3"/>
    <n v="301"/>
    <n v="321"/>
    <s v="BTS"/>
    <x v="1"/>
    <x v="1"/>
    <n v="66.33"/>
    <n v="40.96"/>
  </r>
  <r>
    <s v="U3966"/>
    <x v="43"/>
    <x v="7"/>
    <x v="4"/>
    <x v="3"/>
    <n v="346"/>
    <n v="98"/>
    <s v="Dua Lipa"/>
    <x v="1"/>
    <x v="2"/>
    <n v="12.59"/>
    <n v="61.31"/>
  </r>
  <r>
    <s v="U3975"/>
    <x v="43"/>
    <x v="6"/>
    <x v="5"/>
    <x v="4"/>
    <n v="96"/>
    <n v="59"/>
    <s v="Dua Lipa"/>
    <x v="0"/>
    <x v="2"/>
    <n v="14"/>
    <n v="6.82"/>
  </r>
  <r>
    <s v="U4004"/>
    <x v="43"/>
    <x v="2"/>
    <x v="3"/>
    <x v="8"/>
    <n v="39"/>
    <n v="487"/>
    <s v="Taylor Swift"/>
    <x v="0"/>
    <x v="1"/>
    <n v="73.09"/>
    <n v="18.350000000000001"/>
  </r>
  <r>
    <s v="U4032"/>
    <x v="43"/>
    <x v="1"/>
    <x v="4"/>
    <x v="1"/>
    <n v="422"/>
    <n v="327"/>
    <s v="Post Malone"/>
    <x v="0"/>
    <x v="1"/>
    <n v="48.98"/>
    <n v="12.29"/>
  </r>
  <r>
    <s v="U4154"/>
    <x v="43"/>
    <x v="7"/>
    <x v="4"/>
    <x v="7"/>
    <n v="469"/>
    <n v="275"/>
    <s v="Adele"/>
    <x v="0"/>
    <x v="1"/>
    <n v="60.88"/>
    <n v="22.53"/>
  </r>
  <r>
    <s v="U4168"/>
    <x v="43"/>
    <x v="6"/>
    <x v="3"/>
    <x v="3"/>
    <n v="121"/>
    <n v="488"/>
    <s v="Billie Eilish"/>
    <x v="0"/>
    <x v="2"/>
    <n v="81.180000000000007"/>
    <n v="41.1"/>
  </r>
  <r>
    <s v="U4179"/>
    <x v="43"/>
    <x v="9"/>
    <x v="4"/>
    <x v="0"/>
    <n v="167"/>
    <n v="52"/>
    <s v="Drake"/>
    <x v="0"/>
    <x v="2"/>
    <n v="54.46"/>
    <n v="71.48"/>
  </r>
  <r>
    <s v="U4232"/>
    <x v="43"/>
    <x v="4"/>
    <x v="5"/>
    <x v="8"/>
    <n v="370"/>
    <n v="3"/>
    <s v="Ed Sheeran"/>
    <x v="1"/>
    <x v="1"/>
    <n v="85.63"/>
    <n v="60.15"/>
  </r>
  <r>
    <s v="U4370"/>
    <x v="43"/>
    <x v="5"/>
    <x v="4"/>
    <x v="9"/>
    <n v="514"/>
    <n v="162"/>
    <s v="Adele"/>
    <x v="0"/>
    <x v="2"/>
    <n v="38.81"/>
    <n v="42.24"/>
  </r>
  <r>
    <s v="U4401"/>
    <x v="43"/>
    <x v="9"/>
    <x v="0"/>
    <x v="2"/>
    <n v="478"/>
    <n v="435"/>
    <s v="Adele"/>
    <x v="0"/>
    <x v="0"/>
    <n v="60.01"/>
    <n v="40.32"/>
  </r>
  <r>
    <s v="U4509"/>
    <x v="43"/>
    <x v="7"/>
    <x v="4"/>
    <x v="4"/>
    <n v="23"/>
    <n v="337"/>
    <s v="Adele"/>
    <x v="1"/>
    <x v="1"/>
    <n v="44.59"/>
    <n v="43.84"/>
  </r>
  <r>
    <s v="U4544"/>
    <x v="43"/>
    <x v="1"/>
    <x v="4"/>
    <x v="9"/>
    <n v="453"/>
    <n v="481"/>
    <s v="Bad Bunny"/>
    <x v="0"/>
    <x v="0"/>
    <n v="66.09"/>
    <n v="63.35"/>
  </r>
  <r>
    <s v="U4656"/>
    <x v="43"/>
    <x v="0"/>
    <x v="2"/>
    <x v="6"/>
    <n v="199"/>
    <n v="361"/>
    <s v="Adele"/>
    <x v="1"/>
    <x v="1"/>
    <n v="75.94"/>
    <n v="16.59"/>
  </r>
  <r>
    <s v="U4682"/>
    <x v="43"/>
    <x v="0"/>
    <x v="3"/>
    <x v="8"/>
    <n v="161"/>
    <n v="468"/>
    <s v="Post Malone"/>
    <x v="1"/>
    <x v="1"/>
    <n v="13.36"/>
    <n v="16.64"/>
  </r>
  <r>
    <s v="U4700"/>
    <x v="43"/>
    <x v="4"/>
    <x v="4"/>
    <x v="8"/>
    <n v="385"/>
    <n v="455"/>
    <s v="BTS"/>
    <x v="1"/>
    <x v="1"/>
    <n v="74.91"/>
    <n v="66.650000000000006"/>
  </r>
  <r>
    <s v="U4742"/>
    <x v="43"/>
    <x v="7"/>
    <x v="0"/>
    <x v="3"/>
    <n v="53"/>
    <n v="85"/>
    <s v="Adele"/>
    <x v="1"/>
    <x v="2"/>
    <n v="41.75"/>
    <n v="77.05"/>
  </r>
  <r>
    <s v="U4867"/>
    <x v="43"/>
    <x v="3"/>
    <x v="3"/>
    <x v="2"/>
    <n v="415"/>
    <n v="76"/>
    <s v="Adele"/>
    <x v="1"/>
    <x v="2"/>
    <n v="14.87"/>
    <n v="32.520000000000003"/>
  </r>
  <r>
    <s v="U4870"/>
    <x v="43"/>
    <x v="7"/>
    <x v="2"/>
    <x v="9"/>
    <n v="467"/>
    <n v="260"/>
    <s v="Adele"/>
    <x v="1"/>
    <x v="1"/>
    <n v="32.28"/>
    <n v="61.38"/>
  </r>
  <r>
    <s v="U4893"/>
    <x v="43"/>
    <x v="1"/>
    <x v="3"/>
    <x v="7"/>
    <n v="451"/>
    <n v="78"/>
    <s v="The Weeknd"/>
    <x v="1"/>
    <x v="0"/>
    <n v="89.72"/>
    <n v="54.05"/>
  </r>
  <r>
    <s v="U5079"/>
    <x v="43"/>
    <x v="6"/>
    <x v="4"/>
    <x v="2"/>
    <n v="198"/>
    <n v="119"/>
    <s v="Ed Sheeran"/>
    <x v="0"/>
    <x v="2"/>
    <n v="78.459999999999994"/>
    <n v="49.25"/>
  </r>
  <r>
    <s v="U5105"/>
    <x v="43"/>
    <x v="4"/>
    <x v="3"/>
    <x v="1"/>
    <n v="581"/>
    <n v="299"/>
    <s v="BTS"/>
    <x v="0"/>
    <x v="2"/>
    <n v="78.27"/>
    <n v="38.909999999999997"/>
  </r>
  <r>
    <s v="U5132"/>
    <x v="43"/>
    <x v="7"/>
    <x v="1"/>
    <x v="5"/>
    <n v="307"/>
    <n v="127"/>
    <s v="Drake"/>
    <x v="0"/>
    <x v="1"/>
    <n v="17.649999999999999"/>
    <n v="10.28"/>
  </r>
  <r>
    <s v="U5145"/>
    <x v="43"/>
    <x v="8"/>
    <x v="1"/>
    <x v="1"/>
    <n v="320"/>
    <n v="130"/>
    <s v="BTS"/>
    <x v="1"/>
    <x v="2"/>
    <n v="86.22"/>
    <n v="27.83"/>
  </r>
  <r>
    <s v="U5274"/>
    <x v="43"/>
    <x v="0"/>
    <x v="0"/>
    <x v="6"/>
    <n v="138"/>
    <n v="459"/>
    <s v="Drake"/>
    <x v="0"/>
    <x v="0"/>
    <n v="89.93"/>
    <n v="9.17"/>
  </r>
  <r>
    <s v="U5301"/>
    <x v="43"/>
    <x v="9"/>
    <x v="1"/>
    <x v="6"/>
    <n v="123"/>
    <n v="211"/>
    <s v="BTS"/>
    <x v="1"/>
    <x v="1"/>
    <n v="77.7"/>
    <n v="10.79"/>
  </r>
  <r>
    <s v="U5361"/>
    <x v="43"/>
    <x v="4"/>
    <x v="4"/>
    <x v="7"/>
    <n v="320"/>
    <n v="299"/>
    <s v="BTS"/>
    <x v="1"/>
    <x v="0"/>
    <n v="63.94"/>
    <n v="8.91"/>
  </r>
  <r>
    <s v="U5374"/>
    <x v="43"/>
    <x v="3"/>
    <x v="2"/>
    <x v="1"/>
    <n v="221"/>
    <n v="232"/>
    <s v="Dua Lipa"/>
    <x v="1"/>
    <x v="1"/>
    <n v="72.959999999999994"/>
    <n v="9.4600000000000009"/>
  </r>
  <r>
    <s v="U5397"/>
    <x v="43"/>
    <x v="4"/>
    <x v="1"/>
    <x v="3"/>
    <n v="530"/>
    <n v="46"/>
    <s v="Post Malone"/>
    <x v="0"/>
    <x v="2"/>
    <n v="28.43"/>
    <n v="16.09"/>
  </r>
  <r>
    <s v="U5441"/>
    <x v="43"/>
    <x v="0"/>
    <x v="2"/>
    <x v="6"/>
    <n v="339"/>
    <n v="320"/>
    <s v="Taylor Swift"/>
    <x v="0"/>
    <x v="0"/>
    <n v="81.09"/>
    <n v="61.52"/>
  </r>
  <r>
    <s v="U5455"/>
    <x v="43"/>
    <x v="8"/>
    <x v="3"/>
    <x v="9"/>
    <n v="339"/>
    <n v="271"/>
    <s v="Ed Sheeran"/>
    <x v="1"/>
    <x v="1"/>
    <n v="60.96"/>
    <n v="70.069999999999993"/>
  </r>
  <r>
    <s v="U5491"/>
    <x v="43"/>
    <x v="5"/>
    <x v="2"/>
    <x v="4"/>
    <n v="458"/>
    <n v="481"/>
    <s v="Dua Lipa"/>
    <x v="1"/>
    <x v="2"/>
    <n v="29.83"/>
    <n v="71.45"/>
  </r>
  <r>
    <s v="U5529"/>
    <x v="43"/>
    <x v="7"/>
    <x v="3"/>
    <x v="3"/>
    <n v="31"/>
    <n v="425"/>
    <s v="Taylor Swift"/>
    <x v="1"/>
    <x v="0"/>
    <n v="29.24"/>
    <n v="52.6"/>
  </r>
  <r>
    <s v="U5552"/>
    <x v="43"/>
    <x v="9"/>
    <x v="5"/>
    <x v="5"/>
    <n v="64"/>
    <n v="313"/>
    <s v="Drake"/>
    <x v="1"/>
    <x v="1"/>
    <n v="61.43"/>
    <n v="44.25"/>
  </r>
  <r>
    <s v="U5577"/>
    <x v="43"/>
    <x v="3"/>
    <x v="4"/>
    <x v="9"/>
    <n v="91"/>
    <n v="93"/>
    <s v="Dua Lipa"/>
    <x v="0"/>
    <x v="1"/>
    <n v="68.92"/>
    <n v="50.29"/>
  </r>
  <r>
    <s v="U5590"/>
    <x v="43"/>
    <x v="1"/>
    <x v="5"/>
    <x v="2"/>
    <n v="463"/>
    <n v="140"/>
    <s v="Bad Bunny"/>
    <x v="1"/>
    <x v="0"/>
    <n v="41.22"/>
    <n v="11.82"/>
  </r>
  <r>
    <s v="U5743"/>
    <x v="43"/>
    <x v="4"/>
    <x v="1"/>
    <x v="4"/>
    <n v="599"/>
    <n v="87"/>
    <s v="Post Malone"/>
    <x v="0"/>
    <x v="1"/>
    <n v="41.54"/>
    <n v="60.13"/>
  </r>
  <r>
    <s v="U5840"/>
    <x v="43"/>
    <x v="4"/>
    <x v="4"/>
    <x v="3"/>
    <n v="415"/>
    <n v="471"/>
    <s v="Drake"/>
    <x v="0"/>
    <x v="0"/>
    <n v="58.78"/>
    <n v="61.35"/>
  </r>
  <r>
    <s v="U5879"/>
    <x v="43"/>
    <x v="5"/>
    <x v="3"/>
    <x v="7"/>
    <n v="571"/>
    <n v="9"/>
    <s v="The Weeknd"/>
    <x v="1"/>
    <x v="0"/>
    <n v="23.25"/>
    <n v="14.95"/>
  </r>
  <r>
    <s v="U5901"/>
    <x v="43"/>
    <x v="4"/>
    <x v="2"/>
    <x v="5"/>
    <n v="305"/>
    <n v="215"/>
    <s v="BTS"/>
    <x v="1"/>
    <x v="1"/>
    <n v="43.65"/>
    <n v="15.62"/>
  </r>
  <r>
    <s v="U5923"/>
    <x v="43"/>
    <x v="6"/>
    <x v="5"/>
    <x v="4"/>
    <n v="518"/>
    <n v="183"/>
    <s v="Taylor Swift"/>
    <x v="0"/>
    <x v="0"/>
    <n v="33.35"/>
    <n v="26.51"/>
  </r>
  <r>
    <s v="U5981"/>
    <x v="43"/>
    <x v="5"/>
    <x v="4"/>
    <x v="1"/>
    <n v="232"/>
    <n v="93"/>
    <s v="Drake"/>
    <x v="0"/>
    <x v="0"/>
    <n v="20.23"/>
    <n v="16.59"/>
  </r>
  <r>
    <s v="U5984"/>
    <x v="43"/>
    <x v="2"/>
    <x v="1"/>
    <x v="4"/>
    <n v="262"/>
    <n v="366"/>
    <s v="Taylor Swift"/>
    <x v="1"/>
    <x v="0"/>
    <n v="69.53"/>
    <n v="5.34"/>
  </r>
  <r>
    <s v="U1013"/>
    <x v="44"/>
    <x v="0"/>
    <x v="3"/>
    <x v="4"/>
    <n v="506"/>
    <n v="432"/>
    <s v="Drake"/>
    <x v="0"/>
    <x v="2"/>
    <n v="41.11"/>
    <n v="37.83"/>
  </r>
  <r>
    <s v="U1069"/>
    <x v="44"/>
    <x v="8"/>
    <x v="5"/>
    <x v="3"/>
    <n v="228"/>
    <n v="94"/>
    <s v="The Weeknd"/>
    <x v="0"/>
    <x v="2"/>
    <n v="80.010000000000005"/>
    <n v="55.59"/>
  </r>
  <r>
    <s v="U1070"/>
    <x v="44"/>
    <x v="1"/>
    <x v="3"/>
    <x v="7"/>
    <n v="570"/>
    <n v="71"/>
    <s v="BTS"/>
    <x v="1"/>
    <x v="2"/>
    <n v="78.83"/>
    <n v="59.12"/>
  </r>
  <r>
    <s v="U1086"/>
    <x v="44"/>
    <x v="3"/>
    <x v="5"/>
    <x v="8"/>
    <n v="49"/>
    <n v="207"/>
    <s v="The Weeknd"/>
    <x v="0"/>
    <x v="0"/>
    <n v="65.27"/>
    <n v="71.22"/>
  </r>
  <r>
    <s v="U1158"/>
    <x v="44"/>
    <x v="7"/>
    <x v="0"/>
    <x v="9"/>
    <n v="221"/>
    <n v="207"/>
    <s v="Drake"/>
    <x v="0"/>
    <x v="2"/>
    <n v="12.45"/>
    <n v="30.4"/>
  </r>
  <r>
    <s v="U1159"/>
    <x v="44"/>
    <x v="9"/>
    <x v="5"/>
    <x v="4"/>
    <n v="546"/>
    <n v="275"/>
    <s v="Taylor Swift"/>
    <x v="0"/>
    <x v="2"/>
    <n v="79.180000000000007"/>
    <n v="10.88"/>
  </r>
  <r>
    <s v="U1162"/>
    <x v="44"/>
    <x v="7"/>
    <x v="0"/>
    <x v="5"/>
    <n v="54"/>
    <n v="425"/>
    <s v="Post Malone"/>
    <x v="0"/>
    <x v="1"/>
    <n v="62.08"/>
    <n v="53.78"/>
  </r>
  <r>
    <s v="U1207"/>
    <x v="44"/>
    <x v="3"/>
    <x v="1"/>
    <x v="8"/>
    <n v="376"/>
    <n v="334"/>
    <s v="Dua Lipa"/>
    <x v="1"/>
    <x v="0"/>
    <n v="84.49"/>
    <n v="76.489999999999995"/>
  </r>
  <r>
    <s v="U1360"/>
    <x v="44"/>
    <x v="4"/>
    <x v="0"/>
    <x v="5"/>
    <n v="181"/>
    <n v="233"/>
    <s v="Dua Lipa"/>
    <x v="0"/>
    <x v="1"/>
    <n v="36.200000000000003"/>
    <n v="54.43"/>
  </r>
  <r>
    <s v="U1431"/>
    <x v="44"/>
    <x v="9"/>
    <x v="5"/>
    <x v="2"/>
    <n v="223"/>
    <n v="14"/>
    <s v="The Weeknd"/>
    <x v="0"/>
    <x v="0"/>
    <n v="88.91"/>
    <n v="51.56"/>
  </r>
  <r>
    <s v="U1441"/>
    <x v="44"/>
    <x v="0"/>
    <x v="0"/>
    <x v="7"/>
    <n v="477"/>
    <n v="111"/>
    <s v="Ed Sheeran"/>
    <x v="0"/>
    <x v="1"/>
    <n v="29.08"/>
    <n v="39.119999999999997"/>
  </r>
  <r>
    <s v="U1447"/>
    <x v="44"/>
    <x v="7"/>
    <x v="2"/>
    <x v="7"/>
    <n v="188"/>
    <n v="2"/>
    <s v="BTS"/>
    <x v="0"/>
    <x v="0"/>
    <n v="16.920000000000002"/>
    <n v="46.99"/>
  </r>
  <r>
    <s v="U1495"/>
    <x v="44"/>
    <x v="2"/>
    <x v="5"/>
    <x v="0"/>
    <n v="171"/>
    <n v="165"/>
    <s v="Post Malone"/>
    <x v="1"/>
    <x v="1"/>
    <n v="28.8"/>
    <n v="9.56"/>
  </r>
  <r>
    <s v="U1500"/>
    <x v="44"/>
    <x v="3"/>
    <x v="1"/>
    <x v="2"/>
    <n v="35"/>
    <n v="132"/>
    <s v="Drake"/>
    <x v="0"/>
    <x v="2"/>
    <n v="49.34"/>
    <n v="69.19"/>
  </r>
  <r>
    <s v="U1567"/>
    <x v="44"/>
    <x v="4"/>
    <x v="0"/>
    <x v="2"/>
    <n v="125"/>
    <n v="234"/>
    <s v="Bad Bunny"/>
    <x v="0"/>
    <x v="1"/>
    <n v="40.86"/>
    <n v="58.24"/>
  </r>
  <r>
    <s v="U1596"/>
    <x v="44"/>
    <x v="5"/>
    <x v="4"/>
    <x v="1"/>
    <n v="92"/>
    <n v="366"/>
    <s v="Ed Sheeran"/>
    <x v="1"/>
    <x v="2"/>
    <n v="16.940000000000001"/>
    <n v="47.39"/>
  </r>
  <r>
    <s v="U1599"/>
    <x v="44"/>
    <x v="2"/>
    <x v="5"/>
    <x v="1"/>
    <n v="27"/>
    <n v="133"/>
    <s v="Billie Eilish"/>
    <x v="1"/>
    <x v="2"/>
    <n v="78.87"/>
    <n v="38.5"/>
  </r>
  <r>
    <s v="U1612"/>
    <x v="44"/>
    <x v="6"/>
    <x v="3"/>
    <x v="8"/>
    <n v="36"/>
    <n v="161"/>
    <s v="Post Malone"/>
    <x v="1"/>
    <x v="2"/>
    <n v="49.7"/>
    <n v="75.75"/>
  </r>
  <r>
    <s v="U1646"/>
    <x v="44"/>
    <x v="3"/>
    <x v="5"/>
    <x v="3"/>
    <n v="548"/>
    <n v="217"/>
    <s v="Taylor Swift"/>
    <x v="0"/>
    <x v="1"/>
    <n v="32.380000000000003"/>
    <n v="47.17"/>
  </r>
  <r>
    <s v="U1768"/>
    <x v="44"/>
    <x v="3"/>
    <x v="0"/>
    <x v="8"/>
    <n v="363"/>
    <n v="107"/>
    <s v="Bad Bunny"/>
    <x v="0"/>
    <x v="0"/>
    <n v="68.02"/>
    <n v="31.13"/>
  </r>
  <r>
    <s v="U1805"/>
    <x v="44"/>
    <x v="3"/>
    <x v="3"/>
    <x v="7"/>
    <n v="95"/>
    <n v="157"/>
    <s v="Ed Sheeran"/>
    <x v="0"/>
    <x v="0"/>
    <n v="87.44"/>
    <n v="42.48"/>
  </r>
  <r>
    <s v="U1857"/>
    <x v="44"/>
    <x v="9"/>
    <x v="2"/>
    <x v="6"/>
    <n v="233"/>
    <n v="384"/>
    <s v="Ed Sheeran"/>
    <x v="1"/>
    <x v="1"/>
    <n v="43.41"/>
    <n v="46.45"/>
  </r>
  <r>
    <s v="U1983"/>
    <x v="44"/>
    <x v="8"/>
    <x v="1"/>
    <x v="9"/>
    <n v="115"/>
    <n v="159"/>
    <s v="Post Malone"/>
    <x v="1"/>
    <x v="0"/>
    <n v="11.02"/>
    <n v="69.11"/>
  </r>
  <r>
    <s v="U1994"/>
    <x v="44"/>
    <x v="2"/>
    <x v="2"/>
    <x v="4"/>
    <n v="26"/>
    <n v="333"/>
    <s v="Adele"/>
    <x v="0"/>
    <x v="1"/>
    <n v="50.5"/>
    <n v="78.5"/>
  </r>
  <r>
    <s v="U2000"/>
    <x v="44"/>
    <x v="5"/>
    <x v="2"/>
    <x v="6"/>
    <n v="109"/>
    <n v="62"/>
    <s v="Drake"/>
    <x v="0"/>
    <x v="1"/>
    <n v="69.73"/>
    <n v="56.94"/>
  </r>
  <r>
    <s v="U2158"/>
    <x v="44"/>
    <x v="0"/>
    <x v="4"/>
    <x v="0"/>
    <n v="316"/>
    <n v="452"/>
    <s v="Drake"/>
    <x v="0"/>
    <x v="1"/>
    <n v="38.36"/>
    <n v="31.39"/>
  </r>
  <r>
    <s v="U2161"/>
    <x v="44"/>
    <x v="5"/>
    <x v="5"/>
    <x v="1"/>
    <n v="346"/>
    <n v="471"/>
    <s v="Bad Bunny"/>
    <x v="0"/>
    <x v="0"/>
    <n v="10.55"/>
    <n v="12.77"/>
  </r>
  <r>
    <s v="U2185"/>
    <x v="44"/>
    <x v="5"/>
    <x v="0"/>
    <x v="2"/>
    <n v="548"/>
    <n v="87"/>
    <s v="Adele"/>
    <x v="0"/>
    <x v="1"/>
    <n v="45.91"/>
    <n v="9.0299999999999994"/>
  </r>
  <r>
    <s v="U2205"/>
    <x v="44"/>
    <x v="5"/>
    <x v="0"/>
    <x v="6"/>
    <n v="551"/>
    <n v="166"/>
    <s v="The Weeknd"/>
    <x v="1"/>
    <x v="1"/>
    <n v="20.5"/>
    <n v="72.5"/>
  </r>
  <r>
    <s v="U2219"/>
    <x v="44"/>
    <x v="7"/>
    <x v="1"/>
    <x v="3"/>
    <n v="398"/>
    <n v="175"/>
    <s v="Billie Eilish"/>
    <x v="1"/>
    <x v="1"/>
    <n v="19.61"/>
    <n v="40.770000000000003"/>
  </r>
  <r>
    <s v="U2238"/>
    <x v="44"/>
    <x v="5"/>
    <x v="3"/>
    <x v="2"/>
    <n v="168"/>
    <n v="90"/>
    <s v="Adele"/>
    <x v="1"/>
    <x v="1"/>
    <n v="24.16"/>
    <n v="34.119999999999997"/>
  </r>
  <r>
    <s v="U2262"/>
    <x v="44"/>
    <x v="7"/>
    <x v="5"/>
    <x v="8"/>
    <n v="317"/>
    <n v="271"/>
    <s v="Dua Lipa"/>
    <x v="0"/>
    <x v="0"/>
    <n v="18.95"/>
    <n v="36.799999999999997"/>
  </r>
  <r>
    <s v="U2406"/>
    <x v="44"/>
    <x v="0"/>
    <x v="2"/>
    <x v="1"/>
    <n v="143"/>
    <n v="238"/>
    <s v="Bad Bunny"/>
    <x v="0"/>
    <x v="0"/>
    <n v="21.39"/>
    <n v="15.73"/>
  </r>
  <r>
    <s v="U2556"/>
    <x v="44"/>
    <x v="8"/>
    <x v="3"/>
    <x v="2"/>
    <n v="214"/>
    <n v="232"/>
    <s v="Taylor Swift"/>
    <x v="1"/>
    <x v="0"/>
    <n v="44.31"/>
    <n v="37.130000000000003"/>
  </r>
  <r>
    <s v="U2581"/>
    <x v="44"/>
    <x v="5"/>
    <x v="3"/>
    <x v="8"/>
    <n v="238"/>
    <n v="429"/>
    <s v="Post Malone"/>
    <x v="0"/>
    <x v="0"/>
    <n v="12.83"/>
    <n v="31.12"/>
  </r>
  <r>
    <s v="U2587"/>
    <x v="44"/>
    <x v="3"/>
    <x v="4"/>
    <x v="3"/>
    <n v="578"/>
    <n v="381"/>
    <s v="Dua Lipa"/>
    <x v="0"/>
    <x v="2"/>
    <n v="81.41"/>
    <n v="25"/>
  </r>
  <r>
    <s v="U2648"/>
    <x v="44"/>
    <x v="9"/>
    <x v="5"/>
    <x v="5"/>
    <n v="138"/>
    <n v="382"/>
    <s v="Adele"/>
    <x v="1"/>
    <x v="2"/>
    <n v="83.88"/>
    <n v="60.14"/>
  </r>
  <r>
    <s v="U2679"/>
    <x v="44"/>
    <x v="3"/>
    <x v="0"/>
    <x v="0"/>
    <n v="459"/>
    <n v="445"/>
    <s v="Taylor Swift"/>
    <x v="0"/>
    <x v="1"/>
    <n v="89.67"/>
    <n v="49.44"/>
  </r>
  <r>
    <s v="U2682"/>
    <x v="44"/>
    <x v="4"/>
    <x v="5"/>
    <x v="4"/>
    <n v="437"/>
    <n v="65"/>
    <s v="The Weeknd"/>
    <x v="1"/>
    <x v="0"/>
    <n v="32.72"/>
    <n v="23.32"/>
  </r>
  <r>
    <s v="U2737"/>
    <x v="44"/>
    <x v="3"/>
    <x v="5"/>
    <x v="0"/>
    <n v="18"/>
    <n v="43"/>
    <s v="Drake"/>
    <x v="1"/>
    <x v="1"/>
    <n v="35.729999999999997"/>
    <n v="11.96"/>
  </r>
  <r>
    <s v="U2749"/>
    <x v="44"/>
    <x v="9"/>
    <x v="4"/>
    <x v="2"/>
    <n v="398"/>
    <n v="475"/>
    <s v="The Weeknd"/>
    <x v="1"/>
    <x v="0"/>
    <n v="84.74"/>
    <n v="44.84"/>
  </r>
  <r>
    <s v="U2794"/>
    <x v="44"/>
    <x v="3"/>
    <x v="5"/>
    <x v="2"/>
    <n v="113"/>
    <n v="22"/>
    <s v="The Weeknd"/>
    <x v="0"/>
    <x v="2"/>
    <n v="62.97"/>
    <n v="39.76"/>
  </r>
  <r>
    <s v="U2822"/>
    <x v="44"/>
    <x v="8"/>
    <x v="5"/>
    <x v="3"/>
    <n v="293"/>
    <n v="238"/>
    <s v="BTS"/>
    <x v="0"/>
    <x v="2"/>
    <n v="55.14"/>
    <n v="13.37"/>
  </r>
  <r>
    <s v="U2898"/>
    <x v="44"/>
    <x v="4"/>
    <x v="0"/>
    <x v="6"/>
    <n v="564"/>
    <n v="446"/>
    <s v="Adele"/>
    <x v="1"/>
    <x v="0"/>
    <n v="61.36"/>
    <n v="79.83"/>
  </r>
  <r>
    <s v="U2933"/>
    <x v="44"/>
    <x v="2"/>
    <x v="5"/>
    <x v="0"/>
    <n v="322"/>
    <n v="167"/>
    <s v="Drake"/>
    <x v="0"/>
    <x v="2"/>
    <n v="45.65"/>
    <n v="31.49"/>
  </r>
  <r>
    <s v="U2944"/>
    <x v="44"/>
    <x v="6"/>
    <x v="3"/>
    <x v="4"/>
    <n v="335"/>
    <n v="269"/>
    <s v="Dua Lipa"/>
    <x v="1"/>
    <x v="0"/>
    <n v="44.4"/>
    <n v="51.77"/>
  </r>
  <r>
    <s v="U2977"/>
    <x v="44"/>
    <x v="7"/>
    <x v="5"/>
    <x v="4"/>
    <n v="235"/>
    <n v="77"/>
    <s v="Dua Lipa"/>
    <x v="0"/>
    <x v="0"/>
    <n v="12.02"/>
    <n v="59.42"/>
  </r>
  <r>
    <s v="U2987"/>
    <x v="44"/>
    <x v="8"/>
    <x v="0"/>
    <x v="9"/>
    <n v="291"/>
    <n v="395"/>
    <s v="Drake"/>
    <x v="1"/>
    <x v="2"/>
    <n v="84.74"/>
    <n v="52.31"/>
  </r>
  <r>
    <s v="U3108"/>
    <x v="44"/>
    <x v="5"/>
    <x v="2"/>
    <x v="2"/>
    <n v="579"/>
    <n v="413"/>
    <s v="BTS"/>
    <x v="0"/>
    <x v="2"/>
    <n v="26.65"/>
    <n v="56.91"/>
  </r>
  <r>
    <s v="U3115"/>
    <x v="44"/>
    <x v="4"/>
    <x v="4"/>
    <x v="9"/>
    <n v="246"/>
    <n v="181"/>
    <s v="Post Malone"/>
    <x v="0"/>
    <x v="2"/>
    <n v="54.93"/>
    <n v="40.700000000000003"/>
  </r>
  <r>
    <s v="U3214"/>
    <x v="44"/>
    <x v="2"/>
    <x v="0"/>
    <x v="6"/>
    <n v="552"/>
    <n v="372"/>
    <s v="Adele"/>
    <x v="1"/>
    <x v="0"/>
    <n v="29.37"/>
    <n v="77.680000000000007"/>
  </r>
  <r>
    <s v="U3217"/>
    <x v="44"/>
    <x v="8"/>
    <x v="2"/>
    <x v="5"/>
    <n v="71"/>
    <n v="416"/>
    <s v="BTS"/>
    <x v="0"/>
    <x v="2"/>
    <n v="37.700000000000003"/>
    <n v="21.99"/>
  </r>
  <r>
    <s v="U3231"/>
    <x v="44"/>
    <x v="6"/>
    <x v="0"/>
    <x v="5"/>
    <n v="152"/>
    <n v="445"/>
    <s v="The Weeknd"/>
    <x v="0"/>
    <x v="2"/>
    <n v="41.75"/>
    <n v="13.16"/>
  </r>
  <r>
    <s v="U3286"/>
    <x v="44"/>
    <x v="1"/>
    <x v="2"/>
    <x v="4"/>
    <n v="284"/>
    <n v="34"/>
    <s v="Drake"/>
    <x v="1"/>
    <x v="1"/>
    <n v="51.95"/>
    <n v="42.3"/>
  </r>
  <r>
    <s v="U3332"/>
    <x v="44"/>
    <x v="4"/>
    <x v="4"/>
    <x v="3"/>
    <n v="277"/>
    <n v="469"/>
    <s v="Bad Bunny"/>
    <x v="1"/>
    <x v="2"/>
    <n v="30.06"/>
    <n v="46.43"/>
  </r>
  <r>
    <s v="U3451"/>
    <x v="44"/>
    <x v="5"/>
    <x v="3"/>
    <x v="7"/>
    <n v="549"/>
    <n v="464"/>
    <s v="Taylor Swift"/>
    <x v="0"/>
    <x v="0"/>
    <n v="82.6"/>
    <n v="17.41"/>
  </r>
  <r>
    <s v="U3610"/>
    <x v="44"/>
    <x v="1"/>
    <x v="4"/>
    <x v="8"/>
    <n v="534"/>
    <n v="277"/>
    <s v="Dua Lipa"/>
    <x v="0"/>
    <x v="2"/>
    <n v="53.91"/>
    <n v="9.02"/>
  </r>
  <r>
    <s v="U3648"/>
    <x v="44"/>
    <x v="0"/>
    <x v="1"/>
    <x v="6"/>
    <n v="533"/>
    <n v="365"/>
    <s v="Adele"/>
    <x v="0"/>
    <x v="0"/>
    <n v="70.87"/>
    <n v="36.11"/>
  </r>
  <r>
    <s v="U3688"/>
    <x v="44"/>
    <x v="1"/>
    <x v="0"/>
    <x v="7"/>
    <n v="362"/>
    <n v="134"/>
    <s v="The Weeknd"/>
    <x v="0"/>
    <x v="1"/>
    <n v="80.37"/>
    <n v="13.55"/>
  </r>
  <r>
    <s v="U3714"/>
    <x v="44"/>
    <x v="3"/>
    <x v="0"/>
    <x v="1"/>
    <n v="183"/>
    <n v="300"/>
    <s v="Taylor Swift"/>
    <x v="1"/>
    <x v="2"/>
    <n v="77.55"/>
    <n v="72.88"/>
  </r>
  <r>
    <s v="U3732"/>
    <x v="44"/>
    <x v="3"/>
    <x v="3"/>
    <x v="6"/>
    <n v="81"/>
    <n v="297"/>
    <s v="Drake"/>
    <x v="0"/>
    <x v="1"/>
    <n v="32.44"/>
    <n v="18.59"/>
  </r>
  <r>
    <s v="U3781"/>
    <x v="44"/>
    <x v="4"/>
    <x v="3"/>
    <x v="6"/>
    <n v="165"/>
    <n v="246"/>
    <s v="Drake"/>
    <x v="0"/>
    <x v="1"/>
    <n v="43.04"/>
    <n v="63.76"/>
  </r>
  <r>
    <s v="U3800"/>
    <x v="44"/>
    <x v="1"/>
    <x v="4"/>
    <x v="7"/>
    <n v="364"/>
    <n v="135"/>
    <s v="Dua Lipa"/>
    <x v="0"/>
    <x v="1"/>
    <n v="89.23"/>
    <n v="74.14"/>
  </r>
  <r>
    <s v="U3849"/>
    <x v="44"/>
    <x v="3"/>
    <x v="4"/>
    <x v="5"/>
    <n v="569"/>
    <n v="480"/>
    <s v="Taylor Swift"/>
    <x v="0"/>
    <x v="0"/>
    <n v="75.89"/>
    <n v="60.97"/>
  </r>
  <r>
    <s v="U3922"/>
    <x v="44"/>
    <x v="8"/>
    <x v="1"/>
    <x v="1"/>
    <n v="23"/>
    <n v="80"/>
    <s v="Bad Bunny"/>
    <x v="1"/>
    <x v="0"/>
    <n v="38.44"/>
    <n v="17.45"/>
  </r>
  <r>
    <s v="U3998"/>
    <x v="44"/>
    <x v="5"/>
    <x v="5"/>
    <x v="2"/>
    <n v="74"/>
    <n v="9"/>
    <s v="Dua Lipa"/>
    <x v="1"/>
    <x v="1"/>
    <n v="43.69"/>
    <n v="76.86"/>
  </r>
  <r>
    <s v="U4006"/>
    <x v="44"/>
    <x v="7"/>
    <x v="2"/>
    <x v="6"/>
    <n v="314"/>
    <n v="269"/>
    <s v="Adele"/>
    <x v="0"/>
    <x v="1"/>
    <n v="32.01"/>
    <n v="20.260000000000002"/>
  </r>
  <r>
    <s v="U4155"/>
    <x v="44"/>
    <x v="1"/>
    <x v="1"/>
    <x v="0"/>
    <n v="158"/>
    <n v="61"/>
    <s v="BTS"/>
    <x v="0"/>
    <x v="2"/>
    <n v="88.85"/>
    <n v="64.77"/>
  </r>
  <r>
    <s v="U4160"/>
    <x v="44"/>
    <x v="6"/>
    <x v="1"/>
    <x v="2"/>
    <n v="336"/>
    <n v="308"/>
    <s v="Bad Bunny"/>
    <x v="0"/>
    <x v="2"/>
    <n v="51.29"/>
    <n v="16.72"/>
  </r>
  <r>
    <s v="U4170"/>
    <x v="44"/>
    <x v="5"/>
    <x v="3"/>
    <x v="3"/>
    <n v="20"/>
    <n v="359"/>
    <s v="Billie Eilish"/>
    <x v="1"/>
    <x v="1"/>
    <n v="72.89"/>
    <n v="33.86"/>
  </r>
  <r>
    <s v="U4186"/>
    <x v="44"/>
    <x v="3"/>
    <x v="1"/>
    <x v="4"/>
    <n v="184"/>
    <n v="9"/>
    <s v="Ed Sheeran"/>
    <x v="0"/>
    <x v="1"/>
    <n v="41.81"/>
    <n v="58.6"/>
  </r>
  <r>
    <s v="U4219"/>
    <x v="44"/>
    <x v="8"/>
    <x v="1"/>
    <x v="1"/>
    <n v="572"/>
    <n v="21"/>
    <s v="Adele"/>
    <x v="0"/>
    <x v="2"/>
    <n v="79.290000000000006"/>
    <n v="70.83"/>
  </r>
  <r>
    <s v="U4228"/>
    <x v="44"/>
    <x v="8"/>
    <x v="1"/>
    <x v="0"/>
    <n v="401"/>
    <n v="372"/>
    <s v="Ed Sheeran"/>
    <x v="1"/>
    <x v="2"/>
    <n v="32.9"/>
    <n v="71.58"/>
  </r>
  <r>
    <s v="U4341"/>
    <x v="44"/>
    <x v="2"/>
    <x v="1"/>
    <x v="8"/>
    <n v="485"/>
    <n v="401"/>
    <s v="Ed Sheeran"/>
    <x v="1"/>
    <x v="1"/>
    <n v="37.33"/>
    <n v="28.14"/>
  </r>
  <r>
    <s v="U4392"/>
    <x v="44"/>
    <x v="9"/>
    <x v="2"/>
    <x v="5"/>
    <n v="527"/>
    <n v="434"/>
    <s v="Adele"/>
    <x v="1"/>
    <x v="2"/>
    <n v="60.25"/>
    <n v="20.52"/>
  </r>
  <r>
    <s v="U4423"/>
    <x v="44"/>
    <x v="1"/>
    <x v="4"/>
    <x v="6"/>
    <n v="319"/>
    <n v="67"/>
    <s v="Billie Eilish"/>
    <x v="1"/>
    <x v="2"/>
    <n v="37.619999999999997"/>
    <n v="26.89"/>
  </r>
  <r>
    <s v="U4473"/>
    <x v="44"/>
    <x v="3"/>
    <x v="0"/>
    <x v="4"/>
    <n v="130"/>
    <n v="262"/>
    <s v="Ed Sheeran"/>
    <x v="0"/>
    <x v="2"/>
    <n v="14.46"/>
    <n v="59.78"/>
  </r>
  <r>
    <s v="U4551"/>
    <x v="44"/>
    <x v="0"/>
    <x v="3"/>
    <x v="6"/>
    <n v="478"/>
    <n v="251"/>
    <s v="Dua Lipa"/>
    <x v="0"/>
    <x v="1"/>
    <n v="20.09"/>
    <n v="16.149999999999999"/>
  </r>
  <r>
    <s v="U4555"/>
    <x v="44"/>
    <x v="3"/>
    <x v="2"/>
    <x v="5"/>
    <n v="441"/>
    <n v="179"/>
    <s v="Drake"/>
    <x v="1"/>
    <x v="1"/>
    <n v="58.89"/>
    <n v="76.97"/>
  </r>
  <r>
    <s v="U4558"/>
    <x v="44"/>
    <x v="9"/>
    <x v="5"/>
    <x v="9"/>
    <n v="49"/>
    <n v="242"/>
    <s v="Taylor Swift"/>
    <x v="0"/>
    <x v="0"/>
    <n v="17.350000000000001"/>
    <n v="77.52"/>
  </r>
  <r>
    <s v="U4570"/>
    <x v="44"/>
    <x v="4"/>
    <x v="5"/>
    <x v="1"/>
    <n v="448"/>
    <n v="169"/>
    <s v="Taylor Swift"/>
    <x v="1"/>
    <x v="0"/>
    <n v="89.52"/>
    <n v="20.66"/>
  </r>
  <r>
    <s v="U4584"/>
    <x v="44"/>
    <x v="2"/>
    <x v="0"/>
    <x v="3"/>
    <n v="101"/>
    <n v="71"/>
    <s v="Adele"/>
    <x v="1"/>
    <x v="2"/>
    <n v="77.459999999999994"/>
    <n v="71.31"/>
  </r>
  <r>
    <s v="U4614"/>
    <x v="44"/>
    <x v="3"/>
    <x v="3"/>
    <x v="9"/>
    <n v="200"/>
    <n v="412"/>
    <s v="Dua Lipa"/>
    <x v="1"/>
    <x v="1"/>
    <n v="59.78"/>
    <n v="17.61"/>
  </r>
  <r>
    <s v="U4624"/>
    <x v="44"/>
    <x v="1"/>
    <x v="3"/>
    <x v="0"/>
    <n v="436"/>
    <n v="228"/>
    <s v="Taylor Swift"/>
    <x v="1"/>
    <x v="2"/>
    <n v="27.04"/>
    <n v="47.41"/>
  </r>
  <r>
    <s v="U4626"/>
    <x v="44"/>
    <x v="4"/>
    <x v="1"/>
    <x v="4"/>
    <n v="576"/>
    <n v="485"/>
    <s v="BTS"/>
    <x v="0"/>
    <x v="0"/>
    <n v="25.08"/>
    <n v="22.14"/>
  </r>
  <r>
    <s v="U4636"/>
    <x v="44"/>
    <x v="9"/>
    <x v="0"/>
    <x v="4"/>
    <n v="373"/>
    <n v="247"/>
    <s v="Taylor Swift"/>
    <x v="1"/>
    <x v="1"/>
    <n v="57.47"/>
    <n v="29.67"/>
  </r>
  <r>
    <s v="U4800"/>
    <x v="44"/>
    <x v="6"/>
    <x v="2"/>
    <x v="8"/>
    <n v="26"/>
    <n v="158"/>
    <s v="BTS"/>
    <x v="0"/>
    <x v="0"/>
    <n v="84.94"/>
    <n v="60.82"/>
  </r>
  <r>
    <s v="U4869"/>
    <x v="44"/>
    <x v="7"/>
    <x v="5"/>
    <x v="4"/>
    <n v="108"/>
    <n v="334"/>
    <s v="Ed Sheeran"/>
    <x v="0"/>
    <x v="1"/>
    <n v="74.25"/>
    <n v="72.819999999999993"/>
  </r>
  <r>
    <s v="U4878"/>
    <x v="44"/>
    <x v="6"/>
    <x v="5"/>
    <x v="0"/>
    <n v="507"/>
    <n v="125"/>
    <s v="Drake"/>
    <x v="0"/>
    <x v="1"/>
    <n v="50.52"/>
    <n v="78.72"/>
  </r>
  <r>
    <s v="U4920"/>
    <x v="44"/>
    <x v="5"/>
    <x v="5"/>
    <x v="3"/>
    <n v="368"/>
    <n v="247"/>
    <s v="Ed Sheeran"/>
    <x v="1"/>
    <x v="1"/>
    <n v="84.71"/>
    <n v="46.74"/>
  </r>
  <r>
    <s v="U4982"/>
    <x v="44"/>
    <x v="1"/>
    <x v="4"/>
    <x v="8"/>
    <n v="459"/>
    <n v="154"/>
    <s v="The Weeknd"/>
    <x v="0"/>
    <x v="0"/>
    <n v="39.74"/>
    <n v="54.1"/>
  </r>
  <r>
    <s v="U4983"/>
    <x v="44"/>
    <x v="5"/>
    <x v="2"/>
    <x v="2"/>
    <n v="344"/>
    <n v="283"/>
    <s v="Billie Eilish"/>
    <x v="1"/>
    <x v="2"/>
    <n v="19.38"/>
    <n v="65.88"/>
  </r>
  <r>
    <s v="U5021"/>
    <x v="44"/>
    <x v="1"/>
    <x v="4"/>
    <x v="1"/>
    <n v="323"/>
    <n v="320"/>
    <s v="The Weeknd"/>
    <x v="1"/>
    <x v="0"/>
    <n v="68.08"/>
    <n v="72.739999999999995"/>
  </r>
  <r>
    <s v="U5070"/>
    <x v="44"/>
    <x v="5"/>
    <x v="2"/>
    <x v="4"/>
    <n v="188"/>
    <n v="377"/>
    <s v="Bad Bunny"/>
    <x v="0"/>
    <x v="0"/>
    <n v="31.93"/>
    <n v="63.12"/>
  </r>
  <r>
    <s v="U5088"/>
    <x v="44"/>
    <x v="4"/>
    <x v="0"/>
    <x v="1"/>
    <n v="481"/>
    <n v="151"/>
    <s v="Adele"/>
    <x v="0"/>
    <x v="0"/>
    <n v="33.89"/>
    <n v="72.709999999999994"/>
  </r>
  <r>
    <s v="U5166"/>
    <x v="44"/>
    <x v="9"/>
    <x v="4"/>
    <x v="4"/>
    <n v="287"/>
    <n v="221"/>
    <s v="Bad Bunny"/>
    <x v="0"/>
    <x v="1"/>
    <n v="71.78"/>
    <n v="47.09"/>
  </r>
  <r>
    <s v="U5286"/>
    <x v="44"/>
    <x v="8"/>
    <x v="0"/>
    <x v="9"/>
    <n v="108"/>
    <n v="335"/>
    <s v="Adele"/>
    <x v="0"/>
    <x v="2"/>
    <n v="63.32"/>
    <n v="40.1"/>
  </r>
  <r>
    <s v="U5366"/>
    <x v="44"/>
    <x v="9"/>
    <x v="5"/>
    <x v="8"/>
    <n v="431"/>
    <n v="314"/>
    <s v="Drake"/>
    <x v="1"/>
    <x v="0"/>
    <n v="75.930000000000007"/>
    <n v="72.540000000000006"/>
  </r>
  <r>
    <s v="U5409"/>
    <x v="44"/>
    <x v="9"/>
    <x v="5"/>
    <x v="3"/>
    <n v="387"/>
    <n v="357"/>
    <s v="BTS"/>
    <x v="0"/>
    <x v="1"/>
    <n v="39.21"/>
    <n v="5.67"/>
  </r>
  <r>
    <s v="U5446"/>
    <x v="44"/>
    <x v="9"/>
    <x v="4"/>
    <x v="8"/>
    <n v="408"/>
    <n v="142"/>
    <s v="Billie Eilish"/>
    <x v="0"/>
    <x v="0"/>
    <n v="15.72"/>
    <n v="25.06"/>
  </r>
  <r>
    <s v="U5502"/>
    <x v="44"/>
    <x v="8"/>
    <x v="2"/>
    <x v="9"/>
    <n v="471"/>
    <n v="206"/>
    <s v="Drake"/>
    <x v="1"/>
    <x v="2"/>
    <n v="59.55"/>
    <n v="24.24"/>
  </r>
  <r>
    <s v="U5526"/>
    <x v="44"/>
    <x v="4"/>
    <x v="5"/>
    <x v="5"/>
    <n v="266"/>
    <n v="445"/>
    <s v="Adele"/>
    <x v="1"/>
    <x v="0"/>
    <n v="21.87"/>
    <n v="57.57"/>
  </r>
  <r>
    <s v="U5558"/>
    <x v="44"/>
    <x v="9"/>
    <x v="1"/>
    <x v="6"/>
    <n v="204"/>
    <n v="407"/>
    <s v="Bad Bunny"/>
    <x v="0"/>
    <x v="0"/>
    <n v="44.59"/>
    <n v="29.62"/>
  </r>
  <r>
    <s v="U5566"/>
    <x v="44"/>
    <x v="1"/>
    <x v="3"/>
    <x v="4"/>
    <n v="583"/>
    <n v="6"/>
    <s v="The Weeknd"/>
    <x v="0"/>
    <x v="1"/>
    <n v="28.32"/>
    <n v="62.97"/>
  </r>
  <r>
    <s v="U5581"/>
    <x v="44"/>
    <x v="4"/>
    <x v="0"/>
    <x v="3"/>
    <n v="481"/>
    <n v="380"/>
    <s v="Drake"/>
    <x v="1"/>
    <x v="0"/>
    <n v="45.4"/>
    <n v="40.79"/>
  </r>
  <r>
    <s v="U5673"/>
    <x v="44"/>
    <x v="7"/>
    <x v="2"/>
    <x v="4"/>
    <n v="190"/>
    <n v="31"/>
    <s v="Bad Bunny"/>
    <x v="1"/>
    <x v="1"/>
    <n v="58.51"/>
    <n v="38.450000000000003"/>
  </r>
  <r>
    <s v="U5676"/>
    <x v="44"/>
    <x v="1"/>
    <x v="3"/>
    <x v="4"/>
    <n v="476"/>
    <n v="90"/>
    <s v="Bad Bunny"/>
    <x v="1"/>
    <x v="1"/>
    <n v="73.989999999999995"/>
    <n v="24.54"/>
  </r>
  <r>
    <s v="U5684"/>
    <x v="44"/>
    <x v="5"/>
    <x v="3"/>
    <x v="8"/>
    <n v="87"/>
    <n v="275"/>
    <s v="Ed Sheeran"/>
    <x v="0"/>
    <x v="0"/>
    <n v="15.94"/>
    <n v="27.58"/>
  </r>
  <r>
    <s v="U5698"/>
    <x v="44"/>
    <x v="5"/>
    <x v="4"/>
    <x v="0"/>
    <n v="77"/>
    <n v="259"/>
    <s v="Taylor Swift"/>
    <x v="1"/>
    <x v="2"/>
    <n v="68.38"/>
    <n v="16.13"/>
  </r>
  <r>
    <s v="U5785"/>
    <x v="44"/>
    <x v="5"/>
    <x v="2"/>
    <x v="4"/>
    <n v="59"/>
    <n v="92"/>
    <s v="Drake"/>
    <x v="1"/>
    <x v="1"/>
    <n v="51.49"/>
    <n v="16.739999999999998"/>
  </r>
  <r>
    <s v="U5809"/>
    <x v="44"/>
    <x v="9"/>
    <x v="0"/>
    <x v="0"/>
    <n v="393"/>
    <n v="53"/>
    <s v="The Weeknd"/>
    <x v="0"/>
    <x v="0"/>
    <n v="32.26"/>
    <n v="13.05"/>
  </r>
  <r>
    <s v="U5885"/>
    <x v="44"/>
    <x v="4"/>
    <x v="5"/>
    <x v="3"/>
    <n v="390"/>
    <n v="237"/>
    <s v="Ed Sheeran"/>
    <x v="1"/>
    <x v="1"/>
    <n v="15.75"/>
    <n v="39.659999999999997"/>
  </r>
  <r>
    <s v="U5891"/>
    <x v="44"/>
    <x v="1"/>
    <x v="5"/>
    <x v="3"/>
    <n v="492"/>
    <n v="210"/>
    <s v="Billie Eilish"/>
    <x v="1"/>
    <x v="1"/>
    <n v="77.790000000000006"/>
    <n v="19.86"/>
  </r>
  <r>
    <s v="U5910"/>
    <x v="44"/>
    <x v="9"/>
    <x v="1"/>
    <x v="7"/>
    <n v="424"/>
    <n v="150"/>
    <s v="Post Malone"/>
    <x v="1"/>
    <x v="0"/>
    <n v="48.42"/>
    <n v="21.83"/>
  </r>
  <r>
    <s v="U5966"/>
    <x v="44"/>
    <x v="8"/>
    <x v="3"/>
    <x v="7"/>
    <n v="35"/>
    <n v="34"/>
    <s v="Ed Sheeran"/>
    <x v="0"/>
    <x v="2"/>
    <n v="67.09"/>
    <n v="42.24"/>
  </r>
  <r>
    <s v="U1034"/>
    <x v="45"/>
    <x v="3"/>
    <x v="4"/>
    <x v="8"/>
    <n v="187"/>
    <n v="439"/>
    <s v="Drake"/>
    <x v="1"/>
    <x v="1"/>
    <n v="78.069999999999993"/>
    <n v="59.58"/>
  </r>
  <r>
    <s v="U1193"/>
    <x v="45"/>
    <x v="1"/>
    <x v="5"/>
    <x v="2"/>
    <n v="317"/>
    <n v="354"/>
    <s v="The Weeknd"/>
    <x v="1"/>
    <x v="2"/>
    <n v="50.17"/>
    <n v="79.819999999999993"/>
  </r>
  <r>
    <s v="U1211"/>
    <x v="45"/>
    <x v="2"/>
    <x v="0"/>
    <x v="7"/>
    <n v="180"/>
    <n v="258"/>
    <s v="Adele"/>
    <x v="1"/>
    <x v="0"/>
    <n v="27.13"/>
    <n v="45.45"/>
  </r>
  <r>
    <s v="U1294"/>
    <x v="45"/>
    <x v="4"/>
    <x v="3"/>
    <x v="0"/>
    <n v="591"/>
    <n v="102"/>
    <s v="Billie Eilish"/>
    <x v="1"/>
    <x v="2"/>
    <n v="24.13"/>
    <n v="15.49"/>
  </r>
  <r>
    <s v="U1296"/>
    <x v="45"/>
    <x v="8"/>
    <x v="3"/>
    <x v="7"/>
    <n v="364"/>
    <n v="464"/>
    <s v="Billie Eilish"/>
    <x v="1"/>
    <x v="1"/>
    <n v="48.31"/>
    <n v="77.459999999999994"/>
  </r>
  <r>
    <s v="U1310"/>
    <x v="45"/>
    <x v="6"/>
    <x v="5"/>
    <x v="3"/>
    <n v="164"/>
    <n v="354"/>
    <s v="Drake"/>
    <x v="1"/>
    <x v="2"/>
    <n v="46.51"/>
    <n v="6.84"/>
  </r>
  <r>
    <s v="U1342"/>
    <x v="45"/>
    <x v="9"/>
    <x v="1"/>
    <x v="9"/>
    <n v="234"/>
    <n v="456"/>
    <s v="Ed Sheeran"/>
    <x v="1"/>
    <x v="0"/>
    <n v="81.88"/>
    <n v="75.709999999999994"/>
  </r>
  <r>
    <s v="U1379"/>
    <x v="45"/>
    <x v="8"/>
    <x v="5"/>
    <x v="5"/>
    <n v="62"/>
    <n v="20"/>
    <s v="BTS"/>
    <x v="1"/>
    <x v="2"/>
    <n v="54.95"/>
    <n v="50.76"/>
  </r>
  <r>
    <s v="U1454"/>
    <x v="45"/>
    <x v="9"/>
    <x v="3"/>
    <x v="0"/>
    <n v="219"/>
    <n v="170"/>
    <s v="Bad Bunny"/>
    <x v="0"/>
    <x v="1"/>
    <n v="44.24"/>
    <n v="37.49"/>
  </r>
  <r>
    <s v="U1483"/>
    <x v="45"/>
    <x v="6"/>
    <x v="5"/>
    <x v="5"/>
    <n v="360"/>
    <n v="154"/>
    <s v="Ed Sheeran"/>
    <x v="1"/>
    <x v="1"/>
    <n v="46.14"/>
    <n v="44.09"/>
  </r>
  <r>
    <s v="U1508"/>
    <x v="45"/>
    <x v="3"/>
    <x v="1"/>
    <x v="7"/>
    <n v="333"/>
    <n v="314"/>
    <s v="Taylor Swift"/>
    <x v="0"/>
    <x v="1"/>
    <n v="50.69"/>
    <n v="11.42"/>
  </r>
  <r>
    <s v="U1534"/>
    <x v="45"/>
    <x v="4"/>
    <x v="5"/>
    <x v="0"/>
    <n v="121"/>
    <n v="476"/>
    <s v="Dua Lipa"/>
    <x v="0"/>
    <x v="1"/>
    <n v="53.16"/>
    <n v="6.63"/>
  </r>
  <r>
    <s v="U1600"/>
    <x v="45"/>
    <x v="5"/>
    <x v="5"/>
    <x v="8"/>
    <n v="249"/>
    <n v="25"/>
    <s v="The Weeknd"/>
    <x v="1"/>
    <x v="1"/>
    <n v="87.43"/>
    <n v="48.03"/>
  </r>
  <r>
    <s v="U1615"/>
    <x v="45"/>
    <x v="0"/>
    <x v="1"/>
    <x v="6"/>
    <n v="214"/>
    <n v="201"/>
    <s v="The Weeknd"/>
    <x v="0"/>
    <x v="2"/>
    <n v="12.74"/>
    <n v="17.43"/>
  </r>
  <r>
    <s v="U1642"/>
    <x v="45"/>
    <x v="8"/>
    <x v="5"/>
    <x v="4"/>
    <n v="597"/>
    <n v="356"/>
    <s v="BTS"/>
    <x v="0"/>
    <x v="0"/>
    <n v="63.76"/>
    <n v="70.760000000000005"/>
  </r>
  <r>
    <s v="U1643"/>
    <x v="45"/>
    <x v="2"/>
    <x v="5"/>
    <x v="2"/>
    <n v="537"/>
    <n v="311"/>
    <s v="Adele"/>
    <x v="1"/>
    <x v="1"/>
    <n v="43.64"/>
    <n v="47.53"/>
  </r>
  <r>
    <s v="U1659"/>
    <x v="45"/>
    <x v="9"/>
    <x v="2"/>
    <x v="5"/>
    <n v="442"/>
    <n v="296"/>
    <s v="Bad Bunny"/>
    <x v="0"/>
    <x v="2"/>
    <n v="40.92"/>
    <n v="53.64"/>
  </r>
  <r>
    <s v="U1682"/>
    <x v="45"/>
    <x v="4"/>
    <x v="1"/>
    <x v="4"/>
    <n v="486"/>
    <n v="347"/>
    <s v="Billie Eilish"/>
    <x v="1"/>
    <x v="1"/>
    <n v="65.42"/>
    <n v="47.6"/>
  </r>
  <r>
    <s v="U1700"/>
    <x v="45"/>
    <x v="9"/>
    <x v="0"/>
    <x v="1"/>
    <n v="227"/>
    <n v="372"/>
    <s v="Billie Eilish"/>
    <x v="0"/>
    <x v="0"/>
    <n v="26.17"/>
    <n v="66.64"/>
  </r>
  <r>
    <s v="U1776"/>
    <x v="45"/>
    <x v="6"/>
    <x v="5"/>
    <x v="7"/>
    <n v="539"/>
    <n v="433"/>
    <s v="Dua Lipa"/>
    <x v="1"/>
    <x v="1"/>
    <n v="38.53"/>
    <n v="13.53"/>
  </r>
  <r>
    <s v="U1835"/>
    <x v="45"/>
    <x v="3"/>
    <x v="3"/>
    <x v="0"/>
    <n v="89"/>
    <n v="378"/>
    <s v="The Weeknd"/>
    <x v="1"/>
    <x v="0"/>
    <n v="25.93"/>
    <n v="74.39"/>
  </r>
  <r>
    <s v="U1855"/>
    <x v="45"/>
    <x v="0"/>
    <x v="2"/>
    <x v="2"/>
    <n v="471"/>
    <n v="272"/>
    <s v="Dua Lipa"/>
    <x v="1"/>
    <x v="1"/>
    <n v="33.630000000000003"/>
    <n v="18.09"/>
  </r>
  <r>
    <s v="U1876"/>
    <x v="45"/>
    <x v="9"/>
    <x v="0"/>
    <x v="4"/>
    <n v="458"/>
    <n v="109"/>
    <s v="Drake"/>
    <x v="1"/>
    <x v="0"/>
    <n v="77.48"/>
    <n v="68.72"/>
  </r>
  <r>
    <s v="U1908"/>
    <x v="45"/>
    <x v="5"/>
    <x v="4"/>
    <x v="1"/>
    <n v="302"/>
    <n v="68"/>
    <s v="Adele"/>
    <x v="0"/>
    <x v="0"/>
    <n v="48.4"/>
    <n v="39.11"/>
  </r>
  <r>
    <s v="U1967"/>
    <x v="45"/>
    <x v="5"/>
    <x v="1"/>
    <x v="4"/>
    <n v="464"/>
    <n v="366"/>
    <s v="Post Malone"/>
    <x v="1"/>
    <x v="2"/>
    <n v="86.92"/>
    <n v="26.14"/>
  </r>
  <r>
    <s v="U1971"/>
    <x v="45"/>
    <x v="5"/>
    <x v="3"/>
    <x v="4"/>
    <n v="352"/>
    <n v="136"/>
    <s v="Adele"/>
    <x v="1"/>
    <x v="0"/>
    <n v="52.8"/>
    <n v="30.17"/>
  </r>
  <r>
    <s v="U1978"/>
    <x v="45"/>
    <x v="6"/>
    <x v="0"/>
    <x v="6"/>
    <n v="93"/>
    <n v="374"/>
    <s v="Taylor Swift"/>
    <x v="0"/>
    <x v="2"/>
    <n v="77.319999999999993"/>
    <n v="30.51"/>
  </r>
  <r>
    <s v="U1984"/>
    <x v="45"/>
    <x v="0"/>
    <x v="2"/>
    <x v="3"/>
    <n v="239"/>
    <n v="255"/>
    <s v="Dua Lipa"/>
    <x v="0"/>
    <x v="0"/>
    <n v="28.58"/>
    <n v="17.809999999999999"/>
  </r>
  <r>
    <s v="U2086"/>
    <x v="45"/>
    <x v="1"/>
    <x v="3"/>
    <x v="9"/>
    <n v="130"/>
    <n v="121"/>
    <s v="Taylor Swift"/>
    <x v="0"/>
    <x v="0"/>
    <n v="55.98"/>
    <n v="49.2"/>
  </r>
  <r>
    <s v="U2102"/>
    <x v="45"/>
    <x v="0"/>
    <x v="3"/>
    <x v="2"/>
    <n v="444"/>
    <n v="19"/>
    <s v="BTS"/>
    <x v="0"/>
    <x v="0"/>
    <n v="25.77"/>
    <n v="31.4"/>
  </r>
  <r>
    <s v="U2140"/>
    <x v="45"/>
    <x v="5"/>
    <x v="3"/>
    <x v="4"/>
    <n v="560"/>
    <n v="465"/>
    <s v="Drake"/>
    <x v="0"/>
    <x v="0"/>
    <n v="80.75"/>
    <n v="73.95"/>
  </r>
  <r>
    <s v="U2266"/>
    <x v="45"/>
    <x v="8"/>
    <x v="0"/>
    <x v="3"/>
    <n v="118"/>
    <n v="180"/>
    <s v="BTS"/>
    <x v="0"/>
    <x v="0"/>
    <n v="49.58"/>
    <n v="51.35"/>
  </r>
  <r>
    <s v="U2281"/>
    <x v="45"/>
    <x v="8"/>
    <x v="2"/>
    <x v="2"/>
    <n v="531"/>
    <n v="327"/>
    <s v="Post Malone"/>
    <x v="0"/>
    <x v="0"/>
    <n v="65.33"/>
    <n v="46.49"/>
  </r>
  <r>
    <s v="U2297"/>
    <x v="45"/>
    <x v="8"/>
    <x v="2"/>
    <x v="8"/>
    <n v="219"/>
    <n v="67"/>
    <s v="The Weeknd"/>
    <x v="1"/>
    <x v="1"/>
    <n v="57.43"/>
    <n v="56.33"/>
  </r>
  <r>
    <s v="U2313"/>
    <x v="45"/>
    <x v="4"/>
    <x v="4"/>
    <x v="5"/>
    <n v="571"/>
    <n v="135"/>
    <s v="Adele"/>
    <x v="1"/>
    <x v="0"/>
    <n v="27.39"/>
    <n v="54.96"/>
  </r>
  <r>
    <s v="U2329"/>
    <x v="45"/>
    <x v="9"/>
    <x v="5"/>
    <x v="8"/>
    <n v="111"/>
    <n v="70"/>
    <s v="The Weeknd"/>
    <x v="0"/>
    <x v="2"/>
    <n v="55.58"/>
    <n v="79.98"/>
  </r>
  <r>
    <s v="U2334"/>
    <x v="45"/>
    <x v="1"/>
    <x v="1"/>
    <x v="3"/>
    <n v="141"/>
    <n v="8"/>
    <s v="Billie Eilish"/>
    <x v="0"/>
    <x v="2"/>
    <n v="23.63"/>
    <n v="73.39"/>
  </r>
  <r>
    <s v="U2376"/>
    <x v="45"/>
    <x v="7"/>
    <x v="1"/>
    <x v="9"/>
    <n v="352"/>
    <n v="392"/>
    <s v="Ed Sheeran"/>
    <x v="0"/>
    <x v="0"/>
    <n v="15.81"/>
    <n v="61.07"/>
  </r>
  <r>
    <s v="U2384"/>
    <x v="45"/>
    <x v="3"/>
    <x v="3"/>
    <x v="8"/>
    <n v="399"/>
    <n v="495"/>
    <s v="Adele"/>
    <x v="1"/>
    <x v="1"/>
    <n v="78.72"/>
    <n v="49.64"/>
  </r>
  <r>
    <s v="U2438"/>
    <x v="45"/>
    <x v="1"/>
    <x v="4"/>
    <x v="5"/>
    <n v="62"/>
    <n v="460"/>
    <s v="Taylor Swift"/>
    <x v="1"/>
    <x v="0"/>
    <n v="61.88"/>
    <n v="44.78"/>
  </r>
  <r>
    <s v="U2555"/>
    <x v="45"/>
    <x v="8"/>
    <x v="0"/>
    <x v="1"/>
    <n v="538"/>
    <n v="21"/>
    <s v="Bad Bunny"/>
    <x v="1"/>
    <x v="2"/>
    <n v="17.2"/>
    <n v="16.850000000000001"/>
  </r>
  <r>
    <s v="U2614"/>
    <x v="45"/>
    <x v="0"/>
    <x v="4"/>
    <x v="9"/>
    <n v="555"/>
    <n v="274"/>
    <s v="The Weeknd"/>
    <x v="1"/>
    <x v="0"/>
    <n v="45.47"/>
    <n v="29.26"/>
  </r>
  <r>
    <s v="U2669"/>
    <x v="45"/>
    <x v="7"/>
    <x v="2"/>
    <x v="5"/>
    <n v="426"/>
    <n v="94"/>
    <s v="Taylor Swift"/>
    <x v="1"/>
    <x v="0"/>
    <n v="41.31"/>
    <n v="62.79"/>
  </r>
  <r>
    <s v="U2719"/>
    <x v="45"/>
    <x v="8"/>
    <x v="5"/>
    <x v="9"/>
    <n v="502"/>
    <n v="372"/>
    <s v="Post Malone"/>
    <x v="0"/>
    <x v="1"/>
    <n v="53.48"/>
    <n v="60.97"/>
  </r>
  <r>
    <s v="U2834"/>
    <x v="45"/>
    <x v="4"/>
    <x v="5"/>
    <x v="0"/>
    <n v="360"/>
    <n v="194"/>
    <s v="Billie Eilish"/>
    <x v="1"/>
    <x v="2"/>
    <n v="83.61"/>
    <n v="68.47"/>
  </r>
  <r>
    <s v="U2966"/>
    <x v="45"/>
    <x v="8"/>
    <x v="4"/>
    <x v="3"/>
    <n v="400"/>
    <n v="278"/>
    <s v="Billie Eilish"/>
    <x v="1"/>
    <x v="0"/>
    <n v="20.51"/>
    <n v="42.22"/>
  </r>
  <r>
    <s v="U2968"/>
    <x v="45"/>
    <x v="8"/>
    <x v="1"/>
    <x v="7"/>
    <n v="37"/>
    <n v="327"/>
    <s v="Post Malone"/>
    <x v="0"/>
    <x v="2"/>
    <n v="79.39"/>
    <n v="45.72"/>
  </r>
  <r>
    <s v="U3009"/>
    <x v="45"/>
    <x v="5"/>
    <x v="2"/>
    <x v="4"/>
    <n v="486"/>
    <n v="474"/>
    <s v="The Weeknd"/>
    <x v="1"/>
    <x v="2"/>
    <n v="74.06"/>
    <n v="56.87"/>
  </r>
  <r>
    <s v="U3027"/>
    <x v="45"/>
    <x v="4"/>
    <x v="0"/>
    <x v="8"/>
    <n v="461"/>
    <n v="320"/>
    <s v="Dua Lipa"/>
    <x v="1"/>
    <x v="0"/>
    <n v="33.71"/>
    <n v="36.26"/>
  </r>
  <r>
    <s v="U3068"/>
    <x v="45"/>
    <x v="2"/>
    <x v="4"/>
    <x v="6"/>
    <n v="400"/>
    <n v="14"/>
    <s v="Drake"/>
    <x v="0"/>
    <x v="0"/>
    <n v="16.239999999999998"/>
    <n v="13.47"/>
  </r>
  <r>
    <s v="U3160"/>
    <x v="45"/>
    <x v="3"/>
    <x v="3"/>
    <x v="2"/>
    <n v="331"/>
    <n v="13"/>
    <s v="BTS"/>
    <x v="1"/>
    <x v="0"/>
    <n v="24.45"/>
    <n v="29.6"/>
  </r>
  <r>
    <s v="U3167"/>
    <x v="45"/>
    <x v="4"/>
    <x v="1"/>
    <x v="1"/>
    <n v="246"/>
    <n v="381"/>
    <s v="Bad Bunny"/>
    <x v="1"/>
    <x v="0"/>
    <n v="86.51"/>
    <n v="12.47"/>
  </r>
  <r>
    <s v="U3169"/>
    <x v="45"/>
    <x v="4"/>
    <x v="3"/>
    <x v="8"/>
    <n v="397"/>
    <n v="174"/>
    <s v="Dua Lipa"/>
    <x v="1"/>
    <x v="1"/>
    <n v="38.28"/>
    <n v="40.11"/>
  </r>
  <r>
    <s v="U3196"/>
    <x v="45"/>
    <x v="1"/>
    <x v="5"/>
    <x v="4"/>
    <n v="354"/>
    <n v="249"/>
    <s v="Dua Lipa"/>
    <x v="1"/>
    <x v="0"/>
    <n v="68.790000000000006"/>
    <n v="16.3"/>
  </r>
  <r>
    <s v="U3266"/>
    <x v="45"/>
    <x v="1"/>
    <x v="0"/>
    <x v="8"/>
    <n v="80"/>
    <n v="452"/>
    <s v="Ed Sheeran"/>
    <x v="1"/>
    <x v="0"/>
    <n v="25.49"/>
    <n v="50.7"/>
  </r>
  <r>
    <s v="U3486"/>
    <x v="45"/>
    <x v="8"/>
    <x v="3"/>
    <x v="5"/>
    <n v="449"/>
    <n v="247"/>
    <s v="Post Malone"/>
    <x v="0"/>
    <x v="1"/>
    <n v="43.84"/>
    <n v="59.97"/>
  </r>
  <r>
    <s v="U3592"/>
    <x v="45"/>
    <x v="8"/>
    <x v="5"/>
    <x v="7"/>
    <n v="433"/>
    <n v="492"/>
    <s v="Drake"/>
    <x v="1"/>
    <x v="1"/>
    <n v="21.43"/>
    <n v="24.43"/>
  </r>
  <r>
    <s v="U3608"/>
    <x v="45"/>
    <x v="5"/>
    <x v="5"/>
    <x v="3"/>
    <n v="583"/>
    <n v="174"/>
    <s v="BTS"/>
    <x v="0"/>
    <x v="2"/>
    <n v="51.31"/>
    <n v="40.380000000000003"/>
  </r>
  <r>
    <s v="U3679"/>
    <x v="45"/>
    <x v="7"/>
    <x v="5"/>
    <x v="6"/>
    <n v="218"/>
    <n v="145"/>
    <s v="Dua Lipa"/>
    <x v="0"/>
    <x v="0"/>
    <n v="82.93"/>
    <n v="55.21"/>
  </r>
  <r>
    <s v="U3723"/>
    <x v="45"/>
    <x v="2"/>
    <x v="0"/>
    <x v="2"/>
    <n v="131"/>
    <n v="366"/>
    <s v="Billie Eilish"/>
    <x v="0"/>
    <x v="0"/>
    <n v="39.729999999999997"/>
    <n v="33.840000000000003"/>
  </r>
  <r>
    <s v="U3729"/>
    <x v="45"/>
    <x v="9"/>
    <x v="4"/>
    <x v="9"/>
    <n v="342"/>
    <n v="109"/>
    <s v="Ed Sheeran"/>
    <x v="1"/>
    <x v="0"/>
    <n v="36.85"/>
    <n v="66.150000000000006"/>
  </r>
  <r>
    <s v="U3749"/>
    <x v="45"/>
    <x v="9"/>
    <x v="3"/>
    <x v="9"/>
    <n v="566"/>
    <n v="384"/>
    <s v="Ed Sheeran"/>
    <x v="1"/>
    <x v="2"/>
    <n v="13.39"/>
    <n v="43.5"/>
  </r>
  <r>
    <s v="U3817"/>
    <x v="45"/>
    <x v="2"/>
    <x v="5"/>
    <x v="8"/>
    <n v="384"/>
    <n v="466"/>
    <s v="Ed Sheeran"/>
    <x v="1"/>
    <x v="2"/>
    <n v="18.71"/>
    <n v="9.61"/>
  </r>
  <r>
    <s v="U3821"/>
    <x v="45"/>
    <x v="9"/>
    <x v="0"/>
    <x v="1"/>
    <n v="163"/>
    <n v="12"/>
    <s v="The Weeknd"/>
    <x v="1"/>
    <x v="0"/>
    <n v="80.87"/>
    <n v="23.42"/>
  </r>
  <r>
    <s v="U3884"/>
    <x v="45"/>
    <x v="7"/>
    <x v="0"/>
    <x v="7"/>
    <n v="166"/>
    <n v="183"/>
    <s v="Adele"/>
    <x v="0"/>
    <x v="2"/>
    <n v="60.62"/>
    <n v="46.54"/>
  </r>
  <r>
    <s v="U3937"/>
    <x v="45"/>
    <x v="3"/>
    <x v="5"/>
    <x v="6"/>
    <n v="28"/>
    <n v="439"/>
    <s v="Post Malone"/>
    <x v="0"/>
    <x v="0"/>
    <n v="73.8"/>
    <n v="16.18"/>
  </r>
  <r>
    <s v="U3948"/>
    <x v="45"/>
    <x v="1"/>
    <x v="5"/>
    <x v="5"/>
    <n v="472"/>
    <n v="13"/>
    <s v="Taylor Swift"/>
    <x v="1"/>
    <x v="0"/>
    <n v="48.18"/>
    <n v="17.84"/>
  </r>
  <r>
    <s v="U4090"/>
    <x v="45"/>
    <x v="3"/>
    <x v="1"/>
    <x v="9"/>
    <n v="33"/>
    <n v="252"/>
    <s v="Bad Bunny"/>
    <x v="1"/>
    <x v="2"/>
    <n v="11.44"/>
    <n v="53.51"/>
  </r>
  <r>
    <s v="U4098"/>
    <x v="45"/>
    <x v="3"/>
    <x v="3"/>
    <x v="7"/>
    <n v="29"/>
    <n v="118"/>
    <s v="BTS"/>
    <x v="1"/>
    <x v="0"/>
    <n v="61.26"/>
    <n v="29.3"/>
  </r>
  <r>
    <s v="U4103"/>
    <x v="45"/>
    <x v="2"/>
    <x v="0"/>
    <x v="5"/>
    <n v="528"/>
    <n v="318"/>
    <s v="Dua Lipa"/>
    <x v="1"/>
    <x v="0"/>
    <n v="15.19"/>
    <n v="23.25"/>
  </r>
  <r>
    <s v="U4153"/>
    <x v="45"/>
    <x v="8"/>
    <x v="1"/>
    <x v="3"/>
    <n v="598"/>
    <n v="349"/>
    <s v="Bad Bunny"/>
    <x v="0"/>
    <x v="1"/>
    <n v="44.04"/>
    <n v="74.67"/>
  </r>
  <r>
    <s v="U4221"/>
    <x v="45"/>
    <x v="0"/>
    <x v="5"/>
    <x v="2"/>
    <n v="336"/>
    <n v="139"/>
    <s v="BTS"/>
    <x v="0"/>
    <x v="2"/>
    <n v="11.62"/>
    <n v="8.52"/>
  </r>
  <r>
    <s v="U4398"/>
    <x v="45"/>
    <x v="2"/>
    <x v="2"/>
    <x v="0"/>
    <n v="436"/>
    <n v="215"/>
    <s v="Adele"/>
    <x v="1"/>
    <x v="0"/>
    <n v="14.74"/>
    <n v="30.92"/>
  </r>
  <r>
    <s v="U4420"/>
    <x v="45"/>
    <x v="5"/>
    <x v="3"/>
    <x v="4"/>
    <n v="471"/>
    <n v="309"/>
    <s v="Ed Sheeran"/>
    <x v="1"/>
    <x v="1"/>
    <n v="47.74"/>
    <n v="68.17"/>
  </r>
  <r>
    <s v="U4667"/>
    <x v="45"/>
    <x v="4"/>
    <x v="5"/>
    <x v="5"/>
    <n v="23"/>
    <n v="393"/>
    <s v="BTS"/>
    <x v="1"/>
    <x v="2"/>
    <n v="32.659999999999997"/>
    <n v="35.520000000000003"/>
  </r>
  <r>
    <s v="U4712"/>
    <x v="45"/>
    <x v="3"/>
    <x v="3"/>
    <x v="4"/>
    <n v="376"/>
    <n v="196"/>
    <s v="Taylor Swift"/>
    <x v="1"/>
    <x v="0"/>
    <n v="87.21"/>
    <n v="10.76"/>
  </r>
  <r>
    <s v="U4811"/>
    <x v="45"/>
    <x v="0"/>
    <x v="1"/>
    <x v="0"/>
    <n v="152"/>
    <n v="316"/>
    <s v="Adele"/>
    <x v="1"/>
    <x v="0"/>
    <n v="86.46"/>
    <n v="18.39"/>
  </r>
  <r>
    <s v="U5059"/>
    <x v="45"/>
    <x v="9"/>
    <x v="5"/>
    <x v="5"/>
    <n v="516"/>
    <n v="479"/>
    <s v="Billie Eilish"/>
    <x v="0"/>
    <x v="1"/>
    <n v="47.39"/>
    <n v="14.04"/>
  </r>
  <r>
    <s v="U5087"/>
    <x v="45"/>
    <x v="1"/>
    <x v="4"/>
    <x v="9"/>
    <n v="269"/>
    <n v="412"/>
    <s v="Taylor Swift"/>
    <x v="0"/>
    <x v="1"/>
    <n v="10.61"/>
    <n v="17.13"/>
  </r>
  <r>
    <s v="U5100"/>
    <x v="45"/>
    <x v="3"/>
    <x v="0"/>
    <x v="4"/>
    <n v="459"/>
    <n v="55"/>
    <s v="Adele"/>
    <x v="0"/>
    <x v="1"/>
    <n v="62.51"/>
    <n v="21.1"/>
  </r>
  <r>
    <s v="U5146"/>
    <x v="45"/>
    <x v="5"/>
    <x v="3"/>
    <x v="8"/>
    <n v="339"/>
    <n v="38"/>
    <s v="BTS"/>
    <x v="1"/>
    <x v="2"/>
    <n v="52.12"/>
    <n v="60.1"/>
  </r>
  <r>
    <s v="U5165"/>
    <x v="45"/>
    <x v="2"/>
    <x v="3"/>
    <x v="3"/>
    <n v="361"/>
    <n v="442"/>
    <s v="Dua Lipa"/>
    <x v="0"/>
    <x v="1"/>
    <n v="62.6"/>
    <n v="30.32"/>
  </r>
  <r>
    <s v="U5263"/>
    <x v="45"/>
    <x v="2"/>
    <x v="0"/>
    <x v="5"/>
    <n v="280"/>
    <n v="90"/>
    <s v="Dua Lipa"/>
    <x v="0"/>
    <x v="0"/>
    <n v="48.07"/>
    <n v="9.4600000000000009"/>
  </r>
  <r>
    <s v="U5269"/>
    <x v="45"/>
    <x v="9"/>
    <x v="2"/>
    <x v="9"/>
    <n v="142"/>
    <n v="228"/>
    <s v="Billie Eilish"/>
    <x v="0"/>
    <x v="2"/>
    <n v="26.09"/>
    <n v="40.76"/>
  </r>
  <r>
    <s v="U5392"/>
    <x v="45"/>
    <x v="1"/>
    <x v="2"/>
    <x v="3"/>
    <n v="383"/>
    <n v="398"/>
    <s v="Adele"/>
    <x v="0"/>
    <x v="0"/>
    <n v="66.56"/>
    <n v="73.010000000000005"/>
  </r>
  <r>
    <s v="U5410"/>
    <x v="45"/>
    <x v="0"/>
    <x v="1"/>
    <x v="3"/>
    <n v="482"/>
    <n v="415"/>
    <s v="Taylor Swift"/>
    <x v="0"/>
    <x v="0"/>
    <n v="84.93"/>
    <n v="21.67"/>
  </r>
  <r>
    <s v="U5484"/>
    <x v="45"/>
    <x v="0"/>
    <x v="5"/>
    <x v="7"/>
    <n v="516"/>
    <n v="374"/>
    <s v="Post Malone"/>
    <x v="0"/>
    <x v="1"/>
    <n v="79.11"/>
    <n v="55.77"/>
  </r>
  <r>
    <s v="U5564"/>
    <x v="45"/>
    <x v="9"/>
    <x v="0"/>
    <x v="6"/>
    <n v="270"/>
    <n v="23"/>
    <s v="Adele"/>
    <x v="1"/>
    <x v="2"/>
    <n v="19.86"/>
    <n v="18.3"/>
  </r>
  <r>
    <s v="U5737"/>
    <x v="45"/>
    <x v="9"/>
    <x v="0"/>
    <x v="8"/>
    <n v="513"/>
    <n v="392"/>
    <s v="BTS"/>
    <x v="1"/>
    <x v="0"/>
    <n v="52.65"/>
    <n v="7.65"/>
  </r>
  <r>
    <s v="U5828"/>
    <x v="45"/>
    <x v="4"/>
    <x v="1"/>
    <x v="0"/>
    <n v="258"/>
    <n v="229"/>
    <s v="Post Malone"/>
    <x v="1"/>
    <x v="0"/>
    <n v="30.14"/>
    <n v="38.11"/>
  </r>
  <r>
    <s v="U5867"/>
    <x v="45"/>
    <x v="2"/>
    <x v="4"/>
    <x v="6"/>
    <n v="262"/>
    <n v="313"/>
    <s v="Dua Lipa"/>
    <x v="1"/>
    <x v="0"/>
    <n v="72.89"/>
    <n v="74.81"/>
  </r>
  <r>
    <s v="U5868"/>
    <x v="45"/>
    <x v="9"/>
    <x v="3"/>
    <x v="4"/>
    <n v="412"/>
    <n v="456"/>
    <s v="Dua Lipa"/>
    <x v="0"/>
    <x v="2"/>
    <n v="36.72"/>
    <n v="19.27"/>
  </r>
  <r>
    <s v="U5998"/>
    <x v="45"/>
    <x v="9"/>
    <x v="0"/>
    <x v="7"/>
    <n v="523"/>
    <n v="492"/>
    <s v="Bad Bunny"/>
    <x v="1"/>
    <x v="0"/>
    <n v="43.44"/>
    <n v="24.53"/>
  </r>
  <r>
    <s v="U1065"/>
    <x v="46"/>
    <x v="7"/>
    <x v="4"/>
    <x v="8"/>
    <n v="334"/>
    <n v="454"/>
    <s v="BTS"/>
    <x v="1"/>
    <x v="0"/>
    <n v="61.36"/>
    <n v="60.91"/>
  </r>
  <r>
    <s v="U1096"/>
    <x v="46"/>
    <x v="9"/>
    <x v="2"/>
    <x v="7"/>
    <n v="283"/>
    <n v="87"/>
    <s v="Post Malone"/>
    <x v="0"/>
    <x v="0"/>
    <n v="61.27"/>
    <n v="59.11"/>
  </r>
  <r>
    <s v="U1103"/>
    <x v="46"/>
    <x v="2"/>
    <x v="3"/>
    <x v="9"/>
    <n v="476"/>
    <n v="198"/>
    <s v="Ed Sheeran"/>
    <x v="0"/>
    <x v="0"/>
    <n v="58.36"/>
    <n v="13.84"/>
  </r>
  <r>
    <s v="U1137"/>
    <x v="46"/>
    <x v="9"/>
    <x v="5"/>
    <x v="5"/>
    <n v="345"/>
    <n v="465"/>
    <s v="Ed Sheeran"/>
    <x v="1"/>
    <x v="1"/>
    <n v="23.31"/>
    <n v="37.29"/>
  </r>
  <r>
    <s v="U1166"/>
    <x v="46"/>
    <x v="1"/>
    <x v="1"/>
    <x v="8"/>
    <n v="592"/>
    <n v="29"/>
    <s v="Adele"/>
    <x v="0"/>
    <x v="2"/>
    <n v="59.08"/>
    <n v="63.86"/>
  </r>
  <r>
    <s v="U1235"/>
    <x v="46"/>
    <x v="9"/>
    <x v="3"/>
    <x v="0"/>
    <n v="39"/>
    <n v="337"/>
    <s v="Taylor Swift"/>
    <x v="0"/>
    <x v="2"/>
    <n v="79.14"/>
    <n v="40.26"/>
  </r>
  <r>
    <s v="U1269"/>
    <x v="46"/>
    <x v="3"/>
    <x v="1"/>
    <x v="9"/>
    <n v="600"/>
    <n v="179"/>
    <s v="Post Malone"/>
    <x v="1"/>
    <x v="1"/>
    <n v="20.79"/>
    <n v="50.24"/>
  </r>
  <r>
    <s v="U1287"/>
    <x v="46"/>
    <x v="5"/>
    <x v="0"/>
    <x v="0"/>
    <n v="311"/>
    <n v="428"/>
    <s v="BTS"/>
    <x v="1"/>
    <x v="0"/>
    <n v="74.86"/>
    <n v="20.09"/>
  </r>
  <r>
    <s v="U1336"/>
    <x v="46"/>
    <x v="2"/>
    <x v="2"/>
    <x v="0"/>
    <n v="394"/>
    <n v="231"/>
    <s v="Dua Lipa"/>
    <x v="0"/>
    <x v="0"/>
    <n v="47.38"/>
    <n v="5.44"/>
  </r>
  <r>
    <s v="U1396"/>
    <x v="46"/>
    <x v="5"/>
    <x v="0"/>
    <x v="6"/>
    <n v="463"/>
    <n v="208"/>
    <s v="Billie Eilish"/>
    <x v="0"/>
    <x v="1"/>
    <n v="79.8"/>
    <n v="74.53"/>
  </r>
  <r>
    <s v="U1416"/>
    <x v="46"/>
    <x v="8"/>
    <x v="2"/>
    <x v="3"/>
    <n v="44"/>
    <n v="329"/>
    <s v="Dua Lipa"/>
    <x v="0"/>
    <x v="2"/>
    <n v="36.99"/>
    <n v="48.88"/>
  </r>
  <r>
    <s v="U1421"/>
    <x v="46"/>
    <x v="6"/>
    <x v="4"/>
    <x v="7"/>
    <n v="468"/>
    <n v="98"/>
    <s v="Ed Sheeran"/>
    <x v="0"/>
    <x v="2"/>
    <n v="49.87"/>
    <n v="79.180000000000007"/>
  </r>
  <r>
    <s v="U1486"/>
    <x v="46"/>
    <x v="1"/>
    <x v="1"/>
    <x v="3"/>
    <n v="24"/>
    <n v="479"/>
    <s v="Drake"/>
    <x v="1"/>
    <x v="0"/>
    <n v="42.58"/>
    <n v="12.62"/>
  </r>
  <r>
    <s v="U1618"/>
    <x v="46"/>
    <x v="8"/>
    <x v="5"/>
    <x v="1"/>
    <n v="300"/>
    <n v="106"/>
    <s v="Ed Sheeran"/>
    <x v="1"/>
    <x v="0"/>
    <n v="45.39"/>
    <n v="20.91"/>
  </r>
  <r>
    <s v="U1631"/>
    <x v="46"/>
    <x v="5"/>
    <x v="5"/>
    <x v="1"/>
    <n v="10"/>
    <n v="352"/>
    <s v="Billie Eilish"/>
    <x v="0"/>
    <x v="1"/>
    <n v="15"/>
    <n v="77.400000000000006"/>
  </r>
  <r>
    <s v="U1634"/>
    <x v="46"/>
    <x v="2"/>
    <x v="2"/>
    <x v="7"/>
    <n v="275"/>
    <n v="112"/>
    <s v="Billie Eilish"/>
    <x v="1"/>
    <x v="1"/>
    <n v="85.55"/>
    <n v="18.399999999999999"/>
  </r>
  <r>
    <s v="U1686"/>
    <x v="46"/>
    <x v="1"/>
    <x v="3"/>
    <x v="8"/>
    <n v="105"/>
    <n v="448"/>
    <s v="BTS"/>
    <x v="0"/>
    <x v="0"/>
    <n v="41.77"/>
    <n v="72.27"/>
  </r>
  <r>
    <s v="U1723"/>
    <x v="46"/>
    <x v="2"/>
    <x v="0"/>
    <x v="2"/>
    <n v="112"/>
    <n v="294"/>
    <s v="BTS"/>
    <x v="0"/>
    <x v="1"/>
    <n v="72.27"/>
    <n v="68.39"/>
  </r>
  <r>
    <s v="U1749"/>
    <x v="46"/>
    <x v="3"/>
    <x v="2"/>
    <x v="5"/>
    <n v="427"/>
    <n v="455"/>
    <s v="Post Malone"/>
    <x v="1"/>
    <x v="2"/>
    <n v="64.27"/>
    <n v="50.46"/>
  </r>
  <r>
    <s v="U1758"/>
    <x v="46"/>
    <x v="4"/>
    <x v="4"/>
    <x v="2"/>
    <n v="472"/>
    <n v="450"/>
    <s v="Dua Lipa"/>
    <x v="0"/>
    <x v="0"/>
    <n v="39.32"/>
    <n v="37.11"/>
  </r>
  <r>
    <s v="U1819"/>
    <x v="46"/>
    <x v="4"/>
    <x v="0"/>
    <x v="9"/>
    <n v="51"/>
    <n v="468"/>
    <s v="Bad Bunny"/>
    <x v="0"/>
    <x v="2"/>
    <n v="76.209999999999994"/>
    <n v="68.36"/>
  </r>
  <r>
    <s v="U1826"/>
    <x v="46"/>
    <x v="1"/>
    <x v="4"/>
    <x v="7"/>
    <n v="164"/>
    <n v="79"/>
    <s v="The Weeknd"/>
    <x v="0"/>
    <x v="0"/>
    <n v="81.3"/>
    <n v="26.53"/>
  </r>
  <r>
    <s v="U1847"/>
    <x v="46"/>
    <x v="2"/>
    <x v="2"/>
    <x v="6"/>
    <n v="167"/>
    <n v="200"/>
    <s v="Dua Lipa"/>
    <x v="1"/>
    <x v="1"/>
    <n v="38.06"/>
    <n v="10.49"/>
  </r>
  <r>
    <s v="U1887"/>
    <x v="46"/>
    <x v="5"/>
    <x v="2"/>
    <x v="5"/>
    <n v="27"/>
    <n v="15"/>
    <s v="Billie Eilish"/>
    <x v="0"/>
    <x v="2"/>
    <n v="69.34"/>
    <n v="36.17"/>
  </r>
  <r>
    <s v="U1903"/>
    <x v="46"/>
    <x v="4"/>
    <x v="3"/>
    <x v="9"/>
    <n v="523"/>
    <n v="495"/>
    <s v="Drake"/>
    <x v="0"/>
    <x v="0"/>
    <n v="84.29"/>
    <n v="16"/>
  </r>
  <r>
    <s v="U1954"/>
    <x v="46"/>
    <x v="7"/>
    <x v="5"/>
    <x v="1"/>
    <n v="153"/>
    <n v="361"/>
    <s v="Bad Bunny"/>
    <x v="1"/>
    <x v="0"/>
    <n v="57.5"/>
    <n v="58.75"/>
  </r>
  <r>
    <s v="U1970"/>
    <x v="46"/>
    <x v="8"/>
    <x v="3"/>
    <x v="8"/>
    <n v="482"/>
    <n v="296"/>
    <s v="Bad Bunny"/>
    <x v="0"/>
    <x v="0"/>
    <n v="86.84"/>
    <n v="10.32"/>
  </r>
  <r>
    <s v="U2113"/>
    <x v="46"/>
    <x v="4"/>
    <x v="5"/>
    <x v="9"/>
    <n v="516"/>
    <n v="296"/>
    <s v="Post Malone"/>
    <x v="1"/>
    <x v="0"/>
    <n v="19.96"/>
    <n v="42.11"/>
  </r>
  <r>
    <s v="U2182"/>
    <x v="46"/>
    <x v="3"/>
    <x v="3"/>
    <x v="5"/>
    <n v="164"/>
    <n v="150"/>
    <s v="The Weeknd"/>
    <x v="0"/>
    <x v="2"/>
    <n v="44.28"/>
    <n v="50.56"/>
  </r>
  <r>
    <s v="U2206"/>
    <x v="46"/>
    <x v="1"/>
    <x v="0"/>
    <x v="4"/>
    <n v="86"/>
    <n v="403"/>
    <s v="Post Malone"/>
    <x v="1"/>
    <x v="1"/>
    <n v="74.47"/>
    <n v="19.36"/>
  </r>
  <r>
    <s v="U2261"/>
    <x v="46"/>
    <x v="1"/>
    <x v="3"/>
    <x v="8"/>
    <n v="105"/>
    <n v="369"/>
    <s v="Bad Bunny"/>
    <x v="1"/>
    <x v="1"/>
    <n v="81.06"/>
    <n v="74.260000000000005"/>
  </r>
  <r>
    <s v="U2276"/>
    <x v="46"/>
    <x v="6"/>
    <x v="5"/>
    <x v="8"/>
    <n v="510"/>
    <n v="305"/>
    <s v="BTS"/>
    <x v="0"/>
    <x v="0"/>
    <n v="48.62"/>
    <n v="52.01"/>
  </r>
  <r>
    <s v="U2292"/>
    <x v="46"/>
    <x v="3"/>
    <x v="2"/>
    <x v="8"/>
    <n v="288"/>
    <n v="125"/>
    <s v="Post Malone"/>
    <x v="1"/>
    <x v="0"/>
    <n v="60.69"/>
    <n v="13.07"/>
  </r>
  <r>
    <s v="U2320"/>
    <x v="46"/>
    <x v="5"/>
    <x v="2"/>
    <x v="5"/>
    <n v="154"/>
    <n v="1"/>
    <s v="Ed Sheeran"/>
    <x v="1"/>
    <x v="0"/>
    <n v="33.24"/>
    <n v="22.03"/>
  </r>
  <r>
    <s v="U2477"/>
    <x v="46"/>
    <x v="7"/>
    <x v="1"/>
    <x v="3"/>
    <n v="100"/>
    <n v="424"/>
    <s v="Drake"/>
    <x v="1"/>
    <x v="0"/>
    <n v="70.86"/>
    <n v="6.67"/>
  </r>
  <r>
    <s v="U2577"/>
    <x v="46"/>
    <x v="1"/>
    <x v="4"/>
    <x v="3"/>
    <n v="20"/>
    <n v="227"/>
    <s v="Ed Sheeran"/>
    <x v="1"/>
    <x v="2"/>
    <n v="21.19"/>
    <n v="77.77"/>
  </r>
  <r>
    <s v="U2649"/>
    <x v="46"/>
    <x v="5"/>
    <x v="5"/>
    <x v="0"/>
    <n v="166"/>
    <n v="475"/>
    <s v="Billie Eilish"/>
    <x v="1"/>
    <x v="1"/>
    <n v="58.95"/>
    <n v="23.43"/>
  </r>
  <r>
    <s v="U2657"/>
    <x v="46"/>
    <x v="8"/>
    <x v="1"/>
    <x v="3"/>
    <n v="536"/>
    <n v="461"/>
    <s v="Billie Eilish"/>
    <x v="0"/>
    <x v="0"/>
    <n v="85.74"/>
    <n v="69.19"/>
  </r>
  <r>
    <s v="U2732"/>
    <x v="46"/>
    <x v="9"/>
    <x v="4"/>
    <x v="1"/>
    <n v="291"/>
    <n v="270"/>
    <s v="The Weeknd"/>
    <x v="0"/>
    <x v="0"/>
    <n v="71.400000000000006"/>
    <n v="33.53"/>
  </r>
  <r>
    <s v="U2757"/>
    <x v="46"/>
    <x v="2"/>
    <x v="1"/>
    <x v="1"/>
    <n v="597"/>
    <n v="421"/>
    <s v="Adele"/>
    <x v="0"/>
    <x v="1"/>
    <n v="34.369999999999997"/>
    <n v="69.69"/>
  </r>
  <r>
    <s v="U2798"/>
    <x v="46"/>
    <x v="9"/>
    <x v="3"/>
    <x v="5"/>
    <n v="185"/>
    <n v="104"/>
    <s v="Bad Bunny"/>
    <x v="1"/>
    <x v="1"/>
    <n v="12.05"/>
    <n v="11.59"/>
  </r>
  <r>
    <s v="U2814"/>
    <x v="46"/>
    <x v="3"/>
    <x v="4"/>
    <x v="7"/>
    <n v="419"/>
    <n v="373"/>
    <s v="Bad Bunny"/>
    <x v="1"/>
    <x v="0"/>
    <n v="50.75"/>
    <n v="62.83"/>
  </r>
  <r>
    <s v="U2840"/>
    <x v="46"/>
    <x v="1"/>
    <x v="2"/>
    <x v="9"/>
    <n v="494"/>
    <n v="351"/>
    <s v="BTS"/>
    <x v="1"/>
    <x v="0"/>
    <n v="56.24"/>
    <n v="12.24"/>
  </r>
  <r>
    <s v="U2884"/>
    <x v="46"/>
    <x v="4"/>
    <x v="1"/>
    <x v="1"/>
    <n v="548"/>
    <n v="63"/>
    <s v="Ed Sheeran"/>
    <x v="1"/>
    <x v="1"/>
    <n v="40.42"/>
    <n v="9.7899999999999991"/>
  </r>
  <r>
    <s v="U2986"/>
    <x v="46"/>
    <x v="9"/>
    <x v="5"/>
    <x v="7"/>
    <n v="98"/>
    <n v="333"/>
    <s v="Dua Lipa"/>
    <x v="1"/>
    <x v="0"/>
    <n v="75.45"/>
    <n v="76.2"/>
  </r>
  <r>
    <s v="U3019"/>
    <x v="46"/>
    <x v="2"/>
    <x v="2"/>
    <x v="7"/>
    <n v="565"/>
    <n v="293"/>
    <s v="Drake"/>
    <x v="0"/>
    <x v="1"/>
    <n v="46.32"/>
    <n v="7.8"/>
  </r>
  <r>
    <s v="U3085"/>
    <x v="46"/>
    <x v="5"/>
    <x v="3"/>
    <x v="8"/>
    <n v="356"/>
    <n v="213"/>
    <s v="Drake"/>
    <x v="1"/>
    <x v="1"/>
    <n v="54.81"/>
    <n v="57.38"/>
  </r>
  <r>
    <s v="U3096"/>
    <x v="46"/>
    <x v="8"/>
    <x v="1"/>
    <x v="8"/>
    <n v="579"/>
    <n v="209"/>
    <s v="Ed Sheeran"/>
    <x v="1"/>
    <x v="1"/>
    <n v="29.8"/>
    <n v="42.09"/>
  </r>
  <r>
    <s v="U3109"/>
    <x v="46"/>
    <x v="3"/>
    <x v="2"/>
    <x v="0"/>
    <n v="554"/>
    <n v="87"/>
    <s v="Post Malone"/>
    <x v="0"/>
    <x v="0"/>
    <n v="37.14"/>
    <n v="56.89"/>
  </r>
  <r>
    <s v="U3128"/>
    <x v="46"/>
    <x v="6"/>
    <x v="0"/>
    <x v="8"/>
    <n v="218"/>
    <n v="413"/>
    <s v="Billie Eilish"/>
    <x v="0"/>
    <x v="0"/>
    <n v="37.47"/>
    <n v="59.67"/>
  </r>
  <r>
    <s v="U3174"/>
    <x v="46"/>
    <x v="3"/>
    <x v="4"/>
    <x v="5"/>
    <n v="81"/>
    <n v="127"/>
    <s v="Post Malone"/>
    <x v="0"/>
    <x v="0"/>
    <n v="49.88"/>
    <n v="8.3699999999999992"/>
  </r>
  <r>
    <s v="U3175"/>
    <x v="46"/>
    <x v="9"/>
    <x v="4"/>
    <x v="7"/>
    <n v="386"/>
    <n v="199"/>
    <s v="Dua Lipa"/>
    <x v="0"/>
    <x v="1"/>
    <n v="22.75"/>
    <n v="29.81"/>
  </r>
  <r>
    <s v="U3230"/>
    <x v="46"/>
    <x v="8"/>
    <x v="0"/>
    <x v="3"/>
    <n v="102"/>
    <n v="459"/>
    <s v="Drake"/>
    <x v="0"/>
    <x v="2"/>
    <n v="36.880000000000003"/>
    <n v="69.13"/>
  </r>
  <r>
    <s v="U3232"/>
    <x v="46"/>
    <x v="3"/>
    <x v="3"/>
    <x v="4"/>
    <n v="400"/>
    <n v="5"/>
    <s v="Bad Bunny"/>
    <x v="1"/>
    <x v="1"/>
    <n v="35.33"/>
    <n v="30.07"/>
  </r>
  <r>
    <s v="U3252"/>
    <x v="46"/>
    <x v="6"/>
    <x v="5"/>
    <x v="5"/>
    <n v="21"/>
    <n v="72"/>
    <s v="BTS"/>
    <x v="0"/>
    <x v="0"/>
    <n v="61.65"/>
    <n v="36.630000000000003"/>
  </r>
  <r>
    <s v="U3279"/>
    <x v="46"/>
    <x v="0"/>
    <x v="1"/>
    <x v="6"/>
    <n v="538"/>
    <n v="447"/>
    <s v="Taylor Swift"/>
    <x v="0"/>
    <x v="0"/>
    <n v="52.66"/>
    <n v="19.48"/>
  </r>
  <r>
    <s v="U3319"/>
    <x v="46"/>
    <x v="4"/>
    <x v="1"/>
    <x v="0"/>
    <n v="264"/>
    <n v="351"/>
    <s v="The Weeknd"/>
    <x v="1"/>
    <x v="1"/>
    <n v="83.31"/>
    <n v="61.35"/>
  </r>
  <r>
    <s v="U3344"/>
    <x v="46"/>
    <x v="2"/>
    <x v="2"/>
    <x v="1"/>
    <n v="348"/>
    <n v="260"/>
    <s v="BTS"/>
    <x v="0"/>
    <x v="1"/>
    <n v="36.51"/>
    <n v="37.44"/>
  </r>
  <r>
    <s v="U3415"/>
    <x v="46"/>
    <x v="7"/>
    <x v="1"/>
    <x v="0"/>
    <n v="278"/>
    <n v="90"/>
    <s v="Billie Eilish"/>
    <x v="1"/>
    <x v="0"/>
    <n v="21.02"/>
    <n v="44.4"/>
  </r>
  <r>
    <s v="U3489"/>
    <x v="46"/>
    <x v="8"/>
    <x v="4"/>
    <x v="7"/>
    <n v="598"/>
    <n v="472"/>
    <s v="Dua Lipa"/>
    <x v="0"/>
    <x v="2"/>
    <n v="66.56"/>
    <n v="36.89"/>
  </r>
  <r>
    <s v="U3496"/>
    <x v="46"/>
    <x v="4"/>
    <x v="0"/>
    <x v="3"/>
    <n v="438"/>
    <n v="361"/>
    <s v="Billie Eilish"/>
    <x v="1"/>
    <x v="0"/>
    <n v="42.28"/>
    <n v="79.47"/>
  </r>
  <r>
    <s v="U3525"/>
    <x v="46"/>
    <x v="5"/>
    <x v="4"/>
    <x v="0"/>
    <n v="500"/>
    <n v="194"/>
    <s v="Billie Eilish"/>
    <x v="1"/>
    <x v="0"/>
    <n v="45.88"/>
    <n v="46.77"/>
  </r>
  <r>
    <s v="U3647"/>
    <x v="46"/>
    <x v="7"/>
    <x v="0"/>
    <x v="7"/>
    <n v="376"/>
    <n v="403"/>
    <s v="Drake"/>
    <x v="0"/>
    <x v="2"/>
    <n v="69.98"/>
    <n v="60.74"/>
  </r>
  <r>
    <s v="U3712"/>
    <x v="46"/>
    <x v="8"/>
    <x v="1"/>
    <x v="1"/>
    <n v="25"/>
    <n v="7"/>
    <s v="Post Malone"/>
    <x v="0"/>
    <x v="0"/>
    <n v="42.25"/>
    <n v="32.369999999999997"/>
  </r>
  <r>
    <s v="U3730"/>
    <x v="46"/>
    <x v="4"/>
    <x v="0"/>
    <x v="8"/>
    <n v="185"/>
    <n v="450"/>
    <s v="Taylor Swift"/>
    <x v="0"/>
    <x v="0"/>
    <n v="66.03"/>
    <n v="64.650000000000006"/>
  </r>
  <r>
    <s v="U3768"/>
    <x v="46"/>
    <x v="0"/>
    <x v="4"/>
    <x v="5"/>
    <n v="546"/>
    <n v="64"/>
    <s v="Billie Eilish"/>
    <x v="0"/>
    <x v="0"/>
    <n v="35.83"/>
    <n v="11.62"/>
  </r>
  <r>
    <s v="U3813"/>
    <x v="46"/>
    <x v="0"/>
    <x v="4"/>
    <x v="1"/>
    <n v="83"/>
    <n v="329"/>
    <s v="Taylor Swift"/>
    <x v="0"/>
    <x v="0"/>
    <n v="46.03"/>
    <n v="24.11"/>
  </r>
  <r>
    <s v="U3853"/>
    <x v="46"/>
    <x v="1"/>
    <x v="2"/>
    <x v="0"/>
    <n v="488"/>
    <n v="311"/>
    <s v="Bad Bunny"/>
    <x v="0"/>
    <x v="0"/>
    <n v="15.42"/>
    <n v="12.58"/>
  </r>
  <r>
    <s v="U3858"/>
    <x v="46"/>
    <x v="6"/>
    <x v="3"/>
    <x v="5"/>
    <n v="579"/>
    <n v="222"/>
    <s v="The Weeknd"/>
    <x v="0"/>
    <x v="0"/>
    <n v="21.62"/>
    <n v="22.92"/>
  </r>
  <r>
    <s v="U3902"/>
    <x v="46"/>
    <x v="4"/>
    <x v="2"/>
    <x v="8"/>
    <n v="319"/>
    <n v="357"/>
    <s v="Bad Bunny"/>
    <x v="0"/>
    <x v="1"/>
    <n v="55.99"/>
    <n v="46.64"/>
  </r>
  <r>
    <s v="U3949"/>
    <x v="46"/>
    <x v="0"/>
    <x v="5"/>
    <x v="7"/>
    <n v="547"/>
    <n v="410"/>
    <s v="Dua Lipa"/>
    <x v="1"/>
    <x v="0"/>
    <n v="31.42"/>
    <n v="20.309999999999999"/>
  </r>
  <r>
    <s v="U3979"/>
    <x v="46"/>
    <x v="7"/>
    <x v="1"/>
    <x v="5"/>
    <n v="24"/>
    <n v="48"/>
    <s v="Dua Lipa"/>
    <x v="1"/>
    <x v="0"/>
    <n v="10.4"/>
    <n v="76.05"/>
  </r>
  <r>
    <s v="U3991"/>
    <x v="46"/>
    <x v="3"/>
    <x v="0"/>
    <x v="9"/>
    <n v="23"/>
    <n v="234"/>
    <s v="BTS"/>
    <x v="1"/>
    <x v="2"/>
    <n v="59.69"/>
    <n v="76.75"/>
  </r>
  <r>
    <s v="U4046"/>
    <x v="46"/>
    <x v="1"/>
    <x v="2"/>
    <x v="9"/>
    <n v="144"/>
    <n v="281"/>
    <s v="The Weeknd"/>
    <x v="0"/>
    <x v="2"/>
    <n v="37.700000000000003"/>
    <n v="29.65"/>
  </r>
  <r>
    <s v="U4128"/>
    <x v="46"/>
    <x v="3"/>
    <x v="0"/>
    <x v="0"/>
    <n v="132"/>
    <n v="19"/>
    <s v="Dua Lipa"/>
    <x v="0"/>
    <x v="1"/>
    <n v="54.44"/>
    <n v="27.66"/>
  </r>
  <r>
    <s v="U4194"/>
    <x v="46"/>
    <x v="4"/>
    <x v="1"/>
    <x v="1"/>
    <n v="350"/>
    <n v="117"/>
    <s v="The Weeknd"/>
    <x v="1"/>
    <x v="1"/>
    <n v="62.35"/>
    <n v="8.9"/>
  </r>
  <r>
    <s v="U4294"/>
    <x v="46"/>
    <x v="7"/>
    <x v="1"/>
    <x v="6"/>
    <n v="517"/>
    <n v="270"/>
    <s v="BTS"/>
    <x v="0"/>
    <x v="0"/>
    <n v="61.71"/>
    <n v="38.22"/>
  </r>
  <r>
    <s v="U4343"/>
    <x v="46"/>
    <x v="2"/>
    <x v="5"/>
    <x v="3"/>
    <n v="317"/>
    <n v="350"/>
    <s v="Drake"/>
    <x v="1"/>
    <x v="0"/>
    <n v="79.75"/>
    <n v="77.23"/>
  </r>
  <r>
    <s v="U4360"/>
    <x v="46"/>
    <x v="3"/>
    <x v="3"/>
    <x v="7"/>
    <n v="391"/>
    <n v="94"/>
    <s v="Drake"/>
    <x v="1"/>
    <x v="1"/>
    <n v="79.84"/>
    <n v="72.260000000000005"/>
  </r>
  <r>
    <s v="U4435"/>
    <x v="46"/>
    <x v="3"/>
    <x v="0"/>
    <x v="3"/>
    <n v="330"/>
    <n v="211"/>
    <s v="Adele"/>
    <x v="1"/>
    <x v="1"/>
    <n v="72.180000000000007"/>
    <n v="74.09"/>
  </r>
  <r>
    <s v="U4511"/>
    <x v="46"/>
    <x v="1"/>
    <x v="0"/>
    <x v="7"/>
    <n v="334"/>
    <n v="87"/>
    <s v="Adele"/>
    <x v="1"/>
    <x v="2"/>
    <n v="51.65"/>
    <n v="64.040000000000006"/>
  </r>
  <r>
    <s v="U4514"/>
    <x v="46"/>
    <x v="4"/>
    <x v="4"/>
    <x v="0"/>
    <n v="33"/>
    <n v="35"/>
    <s v="Bad Bunny"/>
    <x v="1"/>
    <x v="0"/>
    <n v="61.86"/>
    <n v="57.22"/>
  </r>
  <r>
    <s v="U4591"/>
    <x v="46"/>
    <x v="2"/>
    <x v="5"/>
    <x v="0"/>
    <n v="372"/>
    <n v="348"/>
    <s v="Drake"/>
    <x v="1"/>
    <x v="0"/>
    <n v="31.9"/>
    <n v="33.28"/>
  </r>
  <r>
    <s v="U4748"/>
    <x v="46"/>
    <x v="5"/>
    <x v="4"/>
    <x v="6"/>
    <n v="434"/>
    <n v="363"/>
    <s v="BTS"/>
    <x v="0"/>
    <x v="1"/>
    <n v="14.39"/>
    <n v="39.79"/>
  </r>
  <r>
    <s v="U4781"/>
    <x v="46"/>
    <x v="7"/>
    <x v="1"/>
    <x v="4"/>
    <n v="443"/>
    <n v="290"/>
    <s v="Taylor Swift"/>
    <x v="0"/>
    <x v="0"/>
    <n v="79.16"/>
    <n v="15.98"/>
  </r>
  <r>
    <s v="U4914"/>
    <x v="46"/>
    <x v="4"/>
    <x v="4"/>
    <x v="7"/>
    <n v="370"/>
    <n v="59"/>
    <s v="Billie Eilish"/>
    <x v="0"/>
    <x v="2"/>
    <n v="52.47"/>
    <n v="7.7"/>
  </r>
  <r>
    <s v="U4934"/>
    <x v="46"/>
    <x v="1"/>
    <x v="4"/>
    <x v="8"/>
    <n v="450"/>
    <n v="69"/>
    <s v="The Weeknd"/>
    <x v="0"/>
    <x v="2"/>
    <n v="87.7"/>
    <n v="21.11"/>
  </r>
  <r>
    <s v="U5076"/>
    <x v="46"/>
    <x v="0"/>
    <x v="2"/>
    <x v="8"/>
    <n v="489"/>
    <n v="362"/>
    <s v="The Weeknd"/>
    <x v="0"/>
    <x v="1"/>
    <n v="63.77"/>
    <n v="18.28"/>
  </r>
  <r>
    <s v="U5099"/>
    <x v="46"/>
    <x v="0"/>
    <x v="1"/>
    <x v="1"/>
    <n v="26"/>
    <n v="419"/>
    <s v="BTS"/>
    <x v="0"/>
    <x v="2"/>
    <n v="38.979999999999997"/>
    <n v="34.49"/>
  </r>
  <r>
    <s v="U5160"/>
    <x v="46"/>
    <x v="4"/>
    <x v="2"/>
    <x v="7"/>
    <n v="327"/>
    <n v="75"/>
    <s v="Billie Eilish"/>
    <x v="1"/>
    <x v="2"/>
    <n v="37.97"/>
    <n v="35.82"/>
  </r>
  <r>
    <s v="U5259"/>
    <x v="46"/>
    <x v="1"/>
    <x v="2"/>
    <x v="7"/>
    <n v="222"/>
    <n v="98"/>
    <s v="Adele"/>
    <x v="0"/>
    <x v="2"/>
    <n v="66.209999999999994"/>
    <n v="29.37"/>
  </r>
  <r>
    <s v="U5271"/>
    <x v="46"/>
    <x v="6"/>
    <x v="2"/>
    <x v="8"/>
    <n v="557"/>
    <n v="491"/>
    <s v="Dua Lipa"/>
    <x v="1"/>
    <x v="1"/>
    <n v="74.260000000000005"/>
    <n v="22.02"/>
  </r>
  <r>
    <s v="U5275"/>
    <x v="46"/>
    <x v="5"/>
    <x v="5"/>
    <x v="9"/>
    <n v="330"/>
    <n v="308"/>
    <s v="Dua Lipa"/>
    <x v="1"/>
    <x v="0"/>
    <n v="40.520000000000003"/>
    <n v="18.91"/>
  </r>
  <r>
    <s v="U5462"/>
    <x v="46"/>
    <x v="9"/>
    <x v="0"/>
    <x v="6"/>
    <n v="430"/>
    <n v="388"/>
    <s v="Dua Lipa"/>
    <x v="0"/>
    <x v="1"/>
    <n v="35.36"/>
    <n v="32.61"/>
  </r>
  <r>
    <s v="U5480"/>
    <x v="46"/>
    <x v="2"/>
    <x v="2"/>
    <x v="5"/>
    <n v="156"/>
    <n v="272"/>
    <s v="Drake"/>
    <x v="0"/>
    <x v="0"/>
    <n v="76.680000000000007"/>
    <n v="44.99"/>
  </r>
  <r>
    <s v="U5585"/>
    <x v="46"/>
    <x v="9"/>
    <x v="1"/>
    <x v="3"/>
    <n v="154"/>
    <n v="290"/>
    <s v="Drake"/>
    <x v="1"/>
    <x v="1"/>
    <n v="71.14"/>
    <n v="34.54"/>
  </r>
  <r>
    <s v="U5603"/>
    <x v="46"/>
    <x v="4"/>
    <x v="3"/>
    <x v="8"/>
    <n v="132"/>
    <n v="328"/>
    <s v="Dua Lipa"/>
    <x v="0"/>
    <x v="2"/>
    <n v="70.680000000000007"/>
    <n v="66.260000000000005"/>
  </r>
  <r>
    <s v="U5610"/>
    <x v="46"/>
    <x v="7"/>
    <x v="0"/>
    <x v="8"/>
    <n v="39"/>
    <n v="367"/>
    <s v="Dua Lipa"/>
    <x v="0"/>
    <x v="1"/>
    <n v="86.97"/>
    <n v="49.67"/>
  </r>
  <r>
    <s v="U5661"/>
    <x v="46"/>
    <x v="5"/>
    <x v="1"/>
    <x v="7"/>
    <n v="260"/>
    <n v="134"/>
    <s v="Taylor Swift"/>
    <x v="0"/>
    <x v="0"/>
    <n v="31.04"/>
    <n v="36.840000000000003"/>
  </r>
  <r>
    <s v="U5662"/>
    <x v="46"/>
    <x v="3"/>
    <x v="3"/>
    <x v="2"/>
    <n v="17"/>
    <n v="397"/>
    <s v="BTS"/>
    <x v="0"/>
    <x v="1"/>
    <n v="66.05"/>
    <n v="13.91"/>
  </r>
  <r>
    <s v="U5666"/>
    <x v="46"/>
    <x v="8"/>
    <x v="1"/>
    <x v="7"/>
    <n v="204"/>
    <n v="326"/>
    <s v="Ed Sheeran"/>
    <x v="1"/>
    <x v="0"/>
    <n v="21.01"/>
    <n v="29.24"/>
  </r>
  <r>
    <s v="U5681"/>
    <x v="46"/>
    <x v="9"/>
    <x v="3"/>
    <x v="5"/>
    <n v="318"/>
    <n v="147"/>
    <s v="Adele"/>
    <x v="1"/>
    <x v="2"/>
    <n v="45.75"/>
    <n v="26.76"/>
  </r>
  <r>
    <s v="U5711"/>
    <x v="46"/>
    <x v="5"/>
    <x v="4"/>
    <x v="4"/>
    <n v="576"/>
    <n v="101"/>
    <s v="Ed Sheeran"/>
    <x v="1"/>
    <x v="2"/>
    <n v="71.87"/>
    <n v="17.850000000000001"/>
  </r>
  <r>
    <s v="U5778"/>
    <x v="46"/>
    <x v="6"/>
    <x v="2"/>
    <x v="3"/>
    <n v="453"/>
    <n v="5"/>
    <s v="The Weeknd"/>
    <x v="1"/>
    <x v="2"/>
    <n v="74.45"/>
    <n v="58.33"/>
  </r>
  <r>
    <s v="U5967"/>
    <x v="46"/>
    <x v="4"/>
    <x v="5"/>
    <x v="5"/>
    <n v="116"/>
    <n v="461"/>
    <s v="Taylor Swift"/>
    <x v="0"/>
    <x v="1"/>
    <n v="64.180000000000007"/>
    <n v="56.89"/>
  </r>
  <r>
    <s v="U5978"/>
    <x v="46"/>
    <x v="6"/>
    <x v="5"/>
    <x v="3"/>
    <n v="565"/>
    <n v="343"/>
    <s v="Bad Bunny"/>
    <x v="1"/>
    <x v="1"/>
    <n v="65.5"/>
    <n v="29.46"/>
  </r>
  <r>
    <s v="U1061"/>
    <x v="47"/>
    <x v="2"/>
    <x v="1"/>
    <x v="4"/>
    <n v="262"/>
    <n v="301"/>
    <s v="BTS"/>
    <x v="0"/>
    <x v="1"/>
    <n v="35.53"/>
    <n v="55.35"/>
  </r>
  <r>
    <s v="U1082"/>
    <x v="47"/>
    <x v="0"/>
    <x v="3"/>
    <x v="6"/>
    <n v="574"/>
    <n v="419"/>
    <s v="Bad Bunny"/>
    <x v="0"/>
    <x v="1"/>
    <n v="33"/>
    <n v="41.73"/>
  </r>
  <r>
    <s v="U1169"/>
    <x v="47"/>
    <x v="1"/>
    <x v="2"/>
    <x v="1"/>
    <n v="37"/>
    <n v="226"/>
    <s v="BTS"/>
    <x v="0"/>
    <x v="2"/>
    <n v="76.78"/>
    <n v="14.4"/>
  </r>
  <r>
    <s v="U1279"/>
    <x v="47"/>
    <x v="5"/>
    <x v="1"/>
    <x v="7"/>
    <n v="328"/>
    <n v="99"/>
    <s v="BTS"/>
    <x v="0"/>
    <x v="0"/>
    <n v="29.73"/>
    <n v="67.42"/>
  </r>
  <r>
    <s v="U1337"/>
    <x v="47"/>
    <x v="7"/>
    <x v="0"/>
    <x v="8"/>
    <n v="405"/>
    <n v="322"/>
    <s v="Taylor Swift"/>
    <x v="1"/>
    <x v="0"/>
    <n v="15.33"/>
    <n v="40.76"/>
  </r>
  <r>
    <s v="U1355"/>
    <x v="47"/>
    <x v="0"/>
    <x v="0"/>
    <x v="3"/>
    <n v="392"/>
    <n v="36"/>
    <s v="Dua Lipa"/>
    <x v="1"/>
    <x v="0"/>
    <n v="39.159999999999997"/>
    <n v="22.29"/>
  </r>
  <r>
    <s v="U1467"/>
    <x v="47"/>
    <x v="7"/>
    <x v="4"/>
    <x v="7"/>
    <n v="334"/>
    <n v="429"/>
    <s v="Drake"/>
    <x v="1"/>
    <x v="1"/>
    <n v="58.22"/>
    <n v="69.86"/>
  </r>
  <r>
    <s v="U1471"/>
    <x v="47"/>
    <x v="7"/>
    <x v="4"/>
    <x v="0"/>
    <n v="112"/>
    <n v="222"/>
    <s v="Taylor Swift"/>
    <x v="0"/>
    <x v="2"/>
    <n v="43.07"/>
    <n v="22.33"/>
  </r>
  <r>
    <s v="U1502"/>
    <x v="47"/>
    <x v="0"/>
    <x v="5"/>
    <x v="3"/>
    <n v="357"/>
    <n v="479"/>
    <s v="Adele"/>
    <x v="1"/>
    <x v="1"/>
    <n v="57.61"/>
    <n v="46.8"/>
  </r>
  <r>
    <s v="U1718"/>
    <x v="47"/>
    <x v="7"/>
    <x v="0"/>
    <x v="0"/>
    <n v="566"/>
    <n v="380"/>
    <s v="Adele"/>
    <x v="0"/>
    <x v="0"/>
    <n v="44.71"/>
    <n v="38.82"/>
  </r>
  <r>
    <s v="U1743"/>
    <x v="47"/>
    <x v="1"/>
    <x v="0"/>
    <x v="7"/>
    <n v="309"/>
    <n v="401"/>
    <s v="Ed Sheeran"/>
    <x v="0"/>
    <x v="1"/>
    <n v="40.43"/>
    <n v="9.7799999999999994"/>
  </r>
  <r>
    <s v="U1775"/>
    <x v="47"/>
    <x v="8"/>
    <x v="0"/>
    <x v="2"/>
    <n v="245"/>
    <n v="147"/>
    <s v="Dua Lipa"/>
    <x v="0"/>
    <x v="2"/>
    <n v="20.71"/>
    <n v="7.34"/>
  </r>
  <r>
    <s v="U1798"/>
    <x v="47"/>
    <x v="9"/>
    <x v="3"/>
    <x v="6"/>
    <n v="192"/>
    <n v="271"/>
    <s v="Bad Bunny"/>
    <x v="0"/>
    <x v="0"/>
    <n v="49.83"/>
    <n v="67.56"/>
  </r>
  <r>
    <s v="U1852"/>
    <x v="47"/>
    <x v="7"/>
    <x v="3"/>
    <x v="8"/>
    <n v="30"/>
    <n v="157"/>
    <s v="The Weeknd"/>
    <x v="0"/>
    <x v="1"/>
    <n v="80.489999999999995"/>
    <n v="38.07"/>
  </r>
  <r>
    <s v="U1889"/>
    <x v="47"/>
    <x v="1"/>
    <x v="4"/>
    <x v="8"/>
    <n v="587"/>
    <n v="294"/>
    <s v="BTS"/>
    <x v="1"/>
    <x v="1"/>
    <n v="34.29"/>
    <n v="10.039999999999999"/>
  </r>
  <r>
    <s v="U1896"/>
    <x v="47"/>
    <x v="3"/>
    <x v="4"/>
    <x v="8"/>
    <n v="127"/>
    <n v="38"/>
    <s v="BTS"/>
    <x v="0"/>
    <x v="2"/>
    <n v="27.56"/>
    <n v="22.05"/>
  </r>
  <r>
    <s v="U1923"/>
    <x v="47"/>
    <x v="8"/>
    <x v="4"/>
    <x v="4"/>
    <n v="402"/>
    <n v="109"/>
    <s v="Post Malone"/>
    <x v="0"/>
    <x v="1"/>
    <n v="62.29"/>
    <n v="54.93"/>
  </r>
  <r>
    <s v="U1973"/>
    <x v="47"/>
    <x v="6"/>
    <x v="2"/>
    <x v="3"/>
    <n v="305"/>
    <n v="33"/>
    <s v="Dua Lipa"/>
    <x v="1"/>
    <x v="0"/>
    <n v="89.88"/>
    <n v="67.510000000000005"/>
  </r>
  <r>
    <s v="U1976"/>
    <x v="47"/>
    <x v="8"/>
    <x v="3"/>
    <x v="5"/>
    <n v="376"/>
    <n v="278"/>
    <s v="The Weeknd"/>
    <x v="0"/>
    <x v="1"/>
    <n v="40.15"/>
    <n v="76.8"/>
  </r>
  <r>
    <s v="U1982"/>
    <x v="47"/>
    <x v="5"/>
    <x v="4"/>
    <x v="0"/>
    <n v="464"/>
    <n v="268"/>
    <s v="Bad Bunny"/>
    <x v="1"/>
    <x v="2"/>
    <n v="85.99"/>
    <n v="68.739999999999995"/>
  </r>
  <r>
    <s v="U2137"/>
    <x v="47"/>
    <x v="6"/>
    <x v="3"/>
    <x v="4"/>
    <n v="281"/>
    <n v="262"/>
    <s v="The Weeknd"/>
    <x v="0"/>
    <x v="0"/>
    <n v="59.17"/>
    <n v="25.04"/>
  </r>
  <r>
    <s v="U2143"/>
    <x v="47"/>
    <x v="9"/>
    <x v="1"/>
    <x v="0"/>
    <n v="520"/>
    <n v="434"/>
    <s v="The Weeknd"/>
    <x v="1"/>
    <x v="2"/>
    <n v="74.66"/>
    <n v="14.48"/>
  </r>
  <r>
    <s v="U2147"/>
    <x v="47"/>
    <x v="3"/>
    <x v="2"/>
    <x v="8"/>
    <n v="217"/>
    <n v="130"/>
    <s v="Adele"/>
    <x v="1"/>
    <x v="2"/>
    <n v="27.88"/>
    <n v="76.290000000000006"/>
  </r>
  <r>
    <s v="U2189"/>
    <x v="47"/>
    <x v="4"/>
    <x v="3"/>
    <x v="8"/>
    <n v="83"/>
    <n v="262"/>
    <s v="Taylor Swift"/>
    <x v="1"/>
    <x v="0"/>
    <n v="15.77"/>
    <n v="9.41"/>
  </r>
  <r>
    <s v="U2244"/>
    <x v="47"/>
    <x v="5"/>
    <x v="4"/>
    <x v="4"/>
    <n v="380"/>
    <n v="185"/>
    <s v="The Weeknd"/>
    <x v="0"/>
    <x v="2"/>
    <n v="57.05"/>
    <n v="9.25"/>
  </r>
  <r>
    <s v="U2250"/>
    <x v="47"/>
    <x v="1"/>
    <x v="5"/>
    <x v="3"/>
    <n v="536"/>
    <n v="270"/>
    <s v="BTS"/>
    <x v="1"/>
    <x v="2"/>
    <n v="10.92"/>
    <n v="54.49"/>
  </r>
  <r>
    <s v="U2358"/>
    <x v="47"/>
    <x v="7"/>
    <x v="3"/>
    <x v="5"/>
    <n v="428"/>
    <n v="235"/>
    <s v="Bad Bunny"/>
    <x v="0"/>
    <x v="1"/>
    <n v="21.66"/>
    <n v="55.9"/>
  </r>
  <r>
    <s v="U2461"/>
    <x v="47"/>
    <x v="9"/>
    <x v="1"/>
    <x v="9"/>
    <n v="528"/>
    <n v="213"/>
    <s v="Taylor Swift"/>
    <x v="0"/>
    <x v="1"/>
    <n v="50.27"/>
    <n v="20.88"/>
  </r>
  <r>
    <s v="U2490"/>
    <x v="47"/>
    <x v="5"/>
    <x v="1"/>
    <x v="4"/>
    <n v="259"/>
    <n v="194"/>
    <s v="Ed Sheeran"/>
    <x v="0"/>
    <x v="1"/>
    <n v="37.159999999999997"/>
    <n v="47.97"/>
  </r>
  <r>
    <s v="U2493"/>
    <x v="47"/>
    <x v="0"/>
    <x v="2"/>
    <x v="9"/>
    <n v="27"/>
    <n v="127"/>
    <s v="Adele"/>
    <x v="1"/>
    <x v="0"/>
    <n v="16.059999999999999"/>
    <n v="51.55"/>
  </r>
  <r>
    <s v="U2537"/>
    <x v="47"/>
    <x v="9"/>
    <x v="0"/>
    <x v="2"/>
    <n v="478"/>
    <n v="419"/>
    <s v="Bad Bunny"/>
    <x v="0"/>
    <x v="0"/>
    <n v="23.24"/>
    <n v="28.77"/>
  </r>
  <r>
    <s v="U2631"/>
    <x v="47"/>
    <x v="5"/>
    <x v="2"/>
    <x v="8"/>
    <n v="600"/>
    <n v="56"/>
    <s v="Bad Bunny"/>
    <x v="0"/>
    <x v="2"/>
    <n v="89.05"/>
    <n v="46.5"/>
  </r>
  <r>
    <s v="U2652"/>
    <x v="47"/>
    <x v="2"/>
    <x v="2"/>
    <x v="9"/>
    <n v="563"/>
    <n v="237"/>
    <s v="Adele"/>
    <x v="1"/>
    <x v="2"/>
    <n v="42.34"/>
    <n v="30.09"/>
  </r>
  <r>
    <s v="U2668"/>
    <x v="47"/>
    <x v="5"/>
    <x v="5"/>
    <x v="0"/>
    <n v="328"/>
    <n v="254"/>
    <s v="The Weeknd"/>
    <x v="0"/>
    <x v="0"/>
    <n v="48.72"/>
    <n v="63.15"/>
  </r>
  <r>
    <s v="U2692"/>
    <x v="47"/>
    <x v="3"/>
    <x v="0"/>
    <x v="5"/>
    <n v="124"/>
    <n v="249"/>
    <s v="Taylor Swift"/>
    <x v="1"/>
    <x v="1"/>
    <n v="85.55"/>
    <n v="49.27"/>
  </r>
  <r>
    <s v="U2721"/>
    <x v="47"/>
    <x v="4"/>
    <x v="0"/>
    <x v="9"/>
    <n v="19"/>
    <n v="387"/>
    <s v="Drake"/>
    <x v="0"/>
    <x v="2"/>
    <n v="42.53"/>
    <n v="34.950000000000003"/>
  </r>
  <r>
    <s v="U2750"/>
    <x v="47"/>
    <x v="1"/>
    <x v="5"/>
    <x v="5"/>
    <n v="585"/>
    <n v="226"/>
    <s v="The Weeknd"/>
    <x v="0"/>
    <x v="2"/>
    <n v="25.73"/>
    <n v="67.02"/>
  </r>
  <r>
    <s v="U2767"/>
    <x v="47"/>
    <x v="9"/>
    <x v="5"/>
    <x v="0"/>
    <n v="243"/>
    <n v="326"/>
    <s v="BTS"/>
    <x v="0"/>
    <x v="0"/>
    <n v="12.43"/>
    <n v="41"/>
  </r>
  <r>
    <s v="U2776"/>
    <x v="47"/>
    <x v="8"/>
    <x v="1"/>
    <x v="7"/>
    <n v="596"/>
    <n v="2"/>
    <s v="Post Malone"/>
    <x v="0"/>
    <x v="0"/>
    <n v="61.25"/>
    <n v="29.63"/>
  </r>
  <r>
    <s v="U2779"/>
    <x v="47"/>
    <x v="8"/>
    <x v="4"/>
    <x v="0"/>
    <n v="491"/>
    <n v="58"/>
    <s v="BTS"/>
    <x v="0"/>
    <x v="0"/>
    <n v="27.29"/>
    <n v="10.5"/>
  </r>
  <r>
    <s v="U2804"/>
    <x v="47"/>
    <x v="4"/>
    <x v="1"/>
    <x v="1"/>
    <n v="146"/>
    <n v="125"/>
    <s v="Post Malone"/>
    <x v="1"/>
    <x v="0"/>
    <n v="53.29"/>
    <n v="72.73"/>
  </r>
  <r>
    <s v="U2807"/>
    <x v="47"/>
    <x v="8"/>
    <x v="5"/>
    <x v="0"/>
    <n v="292"/>
    <n v="496"/>
    <s v="Billie Eilish"/>
    <x v="1"/>
    <x v="2"/>
    <n v="50.94"/>
    <n v="45.82"/>
  </r>
  <r>
    <s v="U2945"/>
    <x v="47"/>
    <x v="3"/>
    <x v="1"/>
    <x v="2"/>
    <n v="59"/>
    <n v="202"/>
    <s v="Billie Eilish"/>
    <x v="1"/>
    <x v="2"/>
    <n v="81.27"/>
    <n v="59.4"/>
  </r>
  <r>
    <s v="U2996"/>
    <x v="47"/>
    <x v="5"/>
    <x v="4"/>
    <x v="9"/>
    <n v="335"/>
    <n v="433"/>
    <s v="Dua Lipa"/>
    <x v="1"/>
    <x v="0"/>
    <n v="22.22"/>
    <n v="43.5"/>
  </r>
  <r>
    <s v="U3066"/>
    <x v="47"/>
    <x v="0"/>
    <x v="5"/>
    <x v="3"/>
    <n v="416"/>
    <n v="41"/>
    <s v="Ed Sheeran"/>
    <x v="0"/>
    <x v="2"/>
    <n v="11.43"/>
    <n v="46.66"/>
  </r>
  <r>
    <s v="U3136"/>
    <x v="47"/>
    <x v="1"/>
    <x v="1"/>
    <x v="9"/>
    <n v="493"/>
    <n v="413"/>
    <s v="BTS"/>
    <x v="0"/>
    <x v="1"/>
    <n v="28.54"/>
    <n v="49.42"/>
  </r>
  <r>
    <s v="U3144"/>
    <x v="47"/>
    <x v="4"/>
    <x v="5"/>
    <x v="2"/>
    <n v="70"/>
    <n v="442"/>
    <s v="Billie Eilish"/>
    <x v="0"/>
    <x v="2"/>
    <n v="89.82"/>
    <n v="52.38"/>
  </r>
  <r>
    <s v="U3152"/>
    <x v="47"/>
    <x v="4"/>
    <x v="2"/>
    <x v="0"/>
    <n v="330"/>
    <n v="431"/>
    <s v="Drake"/>
    <x v="0"/>
    <x v="1"/>
    <n v="80.36"/>
    <n v="74.930000000000007"/>
  </r>
  <r>
    <s v="U3158"/>
    <x v="47"/>
    <x v="0"/>
    <x v="4"/>
    <x v="7"/>
    <n v="288"/>
    <n v="179"/>
    <s v="BTS"/>
    <x v="0"/>
    <x v="0"/>
    <n v="68.89"/>
    <n v="54.83"/>
  </r>
  <r>
    <s v="U3177"/>
    <x v="47"/>
    <x v="6"/>
    <x v="2"/>
    <x v="3"/>
    <n v="80"/>
    <n v="338"/>
    <s v="Ed Sheeran"/>
    <x v="0"/>
    <x v="2"/>
    <n v="85.85"/>
    <n v="7.93"/>
  </r>
  <r>
    <s v="U3210"/>
    <x v="47"/>
    <x v="8"/>
    <x v="3"/>
    <x v="7"/>
    <n v="595"/>
    <n v="109"/>
    <s v="Billie Eilish"/>
    <x v="1"/>
    <x v="2"/>
    <n v="25.91"/>
    <n v="78.510000000000005"/>
  </r>
  <r>
    <s v="U3211"/>
    <x v="47"/>
    <x v="3"/>
    <x v="1"/>
    <x v="1"/>
    <n v="84"/>
    <n v="483"/>
    <s v="The Weeknd"/>
    <x v="0"/>
    <x v="0"/>
    <n v="23.78"/>
    <n v="13.49"/>
  </r>
  <r>
    <s v="U3374"/>
    <x v="47"/>
    <x v="8"/>
    <x v="4"/>
    <x v="6"/>
    <n v="207"/>
    <n v="151"/>
    <s v="The Weeknd"/>
    <x v="0"/>
    <x v="0"/>
    <n v="23.1"/>
    <n v="27.41"/>
  </r>
  <r>
    <s v="U3452"/>
    <x v="47"/>
    <x v="5"/>
    <x v="0"/>
    <x v="0"/>
    <n v="595"/>
    <n v="166"/>
    <s v="Bad Bunny"/>
    <x v="0"/>
    <x v="1"/>
    <n v="53.48"/>
    <n v="6.27"/>
  </r>
  <r>
    <s v="U3536"/>
    <x v="47"/>
    <x v="7"/>
    <x v="3"/>
    <x v="5"/>
    <n v="177"/>
    <n v="440"/>
    <s v="Bad Bunny"/>
    <x v="0"/>
    <x v="0"/>
    <n v="37.979999999999997"/>
    <n v="20.63"/>
  </r>
  <r>
    <s v="U3539"/>
    <x v="47"/>
    <x v="4"/>
    <x v="2"/>
    <x v="2"/>
    <n v="531"/>
    <n v="354"/>
    <s v="Dua Lipa"/>
    <x v="1"/>
    <x v="2"/>
    <n v="72.58"/>
    <n v="75.2"/>
  </r>
  <r>
    <s v="U3545"/>
    <x v="47"/>
    <x v="5"/>
    <x v="4"/>
    <x v="0"/>
    <n v="127"/>
    <n v="42"/>
    <s v="Taylor Swift"/>
    <x v="0"/>
    <x v="0"/>
    <n v="68.78"/>
    <n v="68.55"/>
  </r>
  <r>
    <s v="U3567"/>
    <x v="47"/>
    <x v="4"/>
    <x v="2"/>
    <x v="8"/>
    <n v="320"/>
    <n v="177"/>
    <s v="Dua Lipa"/>
    <x v="1"/>
    <x v="1"/>
    <n v="12.3"/>
    <n v="63.64"/>
  </r>
  <r>
    <s v="U3582"/>
    <x v="47"/>
    <x v="3"/>
    <x v="1"/>
    <x v="9"/>
    <n v="36"/>
    <n v="309"/>
    <s v="Drake"/>
    <x v="1"/>
    <x v="0"/>
    <n v="58.01"/>
    <n v="43.46"/>
  </r>
  <r>
    <s v="U3594"/>
    <x v="47"/>
    <x v="0"/>
    <x v="4"/>
    <x v="7"/>
    <n v="449"/>
    <n v="202"/>
    <s v="Drake"/>
    <x v="0"/>
    <x v="1"/>
    <n v="64.180000000000007"/>
    <n v="23.35"/>
  </r>
  <r>
    <s v="U3599"/>
    <x v="47"/>
    <x v="3"/>
    <x v="1"/>
    <x v="1"/>
    <n v="397"/>
    <n v="397"/>
    <s v="Adele"/>
    <x v="0"/>
    <x v="1"/>
    <n v="50.95"/>
    <n v="21.19"/>
  </r>
  <r>
    <s v="U3605"/>
    <x v="47"/>
    <x v="4"/>
    <x v="2"/>
    <x v="5"/>
    <n v="111"/>
    <n v="313"/>
    <s v="Adele"/>
    <x v="0"/>
    <x v="2"/>
    <n v="66.349999999999994"/>
    <n v="61.26"/>
  </r>
  <r>
    <s v="U3666"/>
    <x v="47"/>
    <x v="2"/>
    <x v="4"/>
    <x v="7"/>
    <n v="321"/>
    <n v="331"/>
    <s v="BTS"/>
    <x v="1"/>
    <x v="0"/>
    <n v="67.28"/>
    <n v="12.9"/>
  </r>
  <r>
    <s v="U3750"/>
    <x v="47"/>
    <x v="5"/>
    <x v="1"/>
    <x v="7"/>
    <n v="511"/>
    <n v="183"/>
    <s v="Dua Lipa"/>
    <x v="1"/>
    <x v="1"/>
    <n v="43.31"/>
    <n v="5.37"/>
  </r>
  <r>
    <s v="U3788"/>
    <x v="47"/>
    <x v="7"/>
    <x v="0"/>
    <x v="6"/>
    <n v="97"/>
    <n v="172"/>
    <s v="Adele"/>
    <x v="0"/>
    <x v="0"/>
    <n v="18.32"/>
    <n v="53.64"/>
  </r>
  <r>
    <s v="U3871"/>
    <x v="47"/>
    <x v="6"/>
    <x v="0"/>
    <x v="9"/>
    <n v="33"/>
    <n v="93"/>
    <s v="Taylor Swift"/>
    <x v="0"/>
    <x v="2"/>
    <n v="42.02"/>
    <n v="74.42"/>
  </r>
  <r>
    <s v="U3906"/>
    <x v="47"/>
    <x v="8"/>
    <x v="0"/>
    <x v="1"/>
    <n v="220"/>
    <n v="318"/>
    <s v="Ed Sheeran"/>
    <x v="0"/>
    <x v="2"/>
    <n v="43.09"/>
    <n v="66.97"/>
  </r>
  <r>
    <s v="U3960"/>
    <x v="47"/>
    <x v="3"/>
    <x v="5"/>
    <x v="9"/>
    <n v="219"/>
    <n v="346"/>
    <s v="BTS"/>
    <x v="1"/>
    <x v="1"/>
    <n v="11.8"/>
    <n v="38.31"/>
  </r>
  <r>
    <s v="U3990"/>
    <x v="47"/>
    <x v="2"/>
    <x v="3"/>
    <x v="0"/>
    <n v="339"/>
    <n v="294"/>
    <s v="The Weeknd"/>
    <x v="1"/>
    <x v="1"/>
    <n v="16.86"/>
    <n v="50.76"/>
  </r>
  <r>
    <s v="U4003"/>
    <x v="47"/>
    <x v="9"/>
    <x v="3"/>
    <x v="6"/>
    <n v="494"/>
    <n v="145"/>
    <s v="Post Malone"/>
    <x v="0"/>
    <x v="1"/>
    <n v="29.45"/>
    <n v="67.7"/>
  </r>
  <r>
    <s v="U4018"/>
    <x v="47"/>
    <x v="2"/>
    <x v="2"/>
    <x v="8"/>
    <n v="100"/>
    <n v="413"/>
    <s v="Taylor Swift"/>
    <x v="1"/>
    <x v="2"/>
    <n v="65.650000000000006"/>
    <n v="36.369999999999997"/>
  </r>
  <r>
    <s v="U4089"/>
    <x v="47"/>
    <x v="3"/>
    <x v="1"/>
    <x v="2"/>
    <n v="482"/>
    <n v="151"/>
    <s v="Ed Sheeran"/>
    <x v="1"/>
    <x v="0"/>
    <n v="36.619999999999997"/>
    <n v="78.5"/>
  </r>
  <r>
    <s v="U4110"/>
    <x v="47"/>
    <x v="8"/>
    <x v="1"/>
    <x v="6"/>
    <n v="438"/>
    <n v="187"/>
    <s v="Adele"/>
    <x v="0"/>
    <x v="0"/>
    <n v="77.260000000000005"/>
    <n v="57.41"/>
  </r>
  <r>
    <s v="U4133"/>
    <x v="47"/>
    <x v="1"/>
    <x v="4"/>
    <x v="7"/>
    <n v="32"/>
    <n v="428"/>
    <s v="Bad Bunny"/>
    <x v="1"/>
    <x v="1"/>
    <n v="71.02"/>
    <n v="42.93"/>
  </r>
  <r>
    <s v="U4138"/>
    <x v="47"/>
    <x v="1"/>
    <x v="5"/>
    <x v="6"/>
    <n v="98"/>
    <n v="314"/>
    <s v="Ed Sheeran"/>
    <x v="0"/>
    <x v="2"/>
    <n v="76.040000000000006"/>
    <n v="76.89"/>
  </r>
  <r>
    <s v="U4214"/>
    <x v="47"/>
    <x v="2"/>
    <x v="2"/>
    <x v="0"/>
    <n v="475"/>
    <n v="31"/>
    <s v="Ed Sheeran"/>
    <x v="1"/>
    <x v="1"/>
    <n v="25.26"/>
    <n v="50.96"/>
  </r>
  <r>
    <s v="U4217"/>
    <x v="47"/>
    <x v="2"/>
    <x v="4"/>
    <x v="6"/>
    <n v="426"/>
    <n v="465"/>
    <s v="Taylor Swift"/>
    <x v="1"/>
    <x v="1"/>
    <n v="55.75"/>
    <n v="40.98"/>
  </r>
  <r>
    <s v="U4268"/>
    <x v="47"/>
    <x v="7"/>
    <x v="3"/>
    <x v="5"/>
    <n v="130"/>
    <n v="119"/>
    <s v="Adele"/>
    <x v="0"/>
    <x v="1"/>
    <n v="19.7"/>
    <n v="13.84"/>
  </r>
  <r>
    <s v="U4349"/>
    <x v="47"/>
    <x v="5"/>
    <x v="1"/>
    <x v="2"/>
    <n v="555"/>
    <n v="472"/>
    <s v="Ed Sheeran"/>
    <x v="1"/>
    <x v="1"/>
    <n v="16.489999999999998"/>
    <n v="71.010000000000005"/>
  </r>
  <r>
    <s v="U4385"/>
    <x v="47"/>
    <x v="0"/>
    <x v="2"/>
    <x v="5"/>
    <n v="57"/>
    <n v="30"/>
    <s v="Billie Eilish"/>
    <x v="1"/>
    <x v="1"/>
    <n v="45.32"/>
    <n v="54.89"/>
  </r>
  <r>
    <s v="U4386"/>
    <x v="47"/>
    <x v="1"/>
    <x v="5"/>
    <x v="6"/>
    <n v="354"/>
    <n v="459"/>
    <s v="Dua Lipa"/>
    <x v="0"/>
    <x v="1"/>
    <n v="15.81"/>
    <n v="30.61"/>
  </r>
  <r>
    <s v="U4485"/>
    <x v="47"/>
    <x v="2"/>
    <x v="3"/>
    <x v="5"/>
    <n v="325"/>
    <n v="266"/>
    <s v="The Weeknd"/>
    <x v="0"/>
    <x v="1"/>
    <n v="59.86"/>
    <n v="62.05"/>
  </r>
  <r>
    <s v="U4494"/>
    <x v="47"/>
    <x v="5"/>
    <x v="1"/>
    <x v="7"/>
    <n v="43"/>
    <n v="361"/>
    <s v="Ed Sheeran"/>
    <x v="0"/>
    <x v="1"/>
    <n v="41.85"/>
    <n v="27.77"/>
  </r>
  <r>
    <s v="U4536"/>
    <x v="47"/>
    <x v="9"/>
    <x v="0"/>
    <x v="4"/>
    <n v="599"/>
    <n v="488"/>
    <s v="Dua Lipa"/>
    <x v="0"/>
    <x v="2"/>
    <n v="85.86"/>
    <n v="24.59"/>
  </r>
  <r>
    <s v="U4642"/>
    <x v="47"/>
    <x v="2"/>
    <x v="0"/>
    <x v="0"/>
    <n v="351"/>
    <n v="149"/>
    <s v="The Weeknd"/>
    <x v="1"/>
    <x v="2"/>
    <n v="80.930000000000007"/>
    <n v="68.16"/>
  </r>
  <r>
    <s v="U4658"/>
    <x v="47"/>
    <x v="5"/>
    <x v="5"/>
    <x v="3"/>
    <n v="265"/>
    <n v="53"/>
    <s v="The Weeknd"/>
    <x v="0"/>
    <x v="2"/>
    <n v="86.47"/>
    <n v="72.16"/>
  </r>
  <r>
    <s v="U4782"/>
    <x v="47"/>
    <x v="1"/>
    <x v="0"/>
    <x v="3"/>
    <n v="582"/>
    <n v="187"/>
    <s v="Post Malone"/>
    <x v="1"/>
    <x v="2"/>
    <n v="12.04"/>
    <n v="5.34"/>
  </r>
  <r>
    <s v="U4848"/>
    <x v="47"/>
    <x v="0"/>
    <x v="4"/>
    <x v="8"/>
    <n v="593"/>
    <n v="412"/>
    <s v="BTS"/>
    <x v="0"/>
    <x v="2"/>
    <n v="25.85"/>
    <n v="9.7100000000000009"/>
  </r>
  <r>
    <s v="U4892"/>
    <x v="47"/>
    <x v="7"/>
    <x v="2"/>
    <x v="1"/>
    <n v="116"/>
    <n v="38"/>
    <s v="Post Malone"/>
    <x v="1"/>
    <x v="0"/>
    <n v="61.45"/>
    <n v="21.15"/>
  </r>
  <r>
    <s v="U4919"/>
    <x v="47"/>
    <x v="7"/>
    <x v="1"/>
    <x v="4"/>
    <n v="381"/>
    <n v="57"/>
    <s v="BTS"/>
    <x v="0"/>
    <x v="1"/>
    <n v="10.68"/>
    <n v="18.23"/>
  </r>
  <r>
    <s v="U5045"/>
    <x v="47"/>
    <x v="5"/>
    <x v="2"/>
    <x v="5"/>
    <n v="449"/>
    <n v="145"/>
    <s v="The Weeknd"/>
    <x v="0"/>
    <x v="1"/>
    <n v="42.92"/>
    <n v="32.51"/>
  </r>
  <r>
    <s v="U5052"/>
    <x v="47"/>
    <x v="9"/>
    <x v="2"/>
    <x v="5"/>
    <n v="348"/>
    <n v="214"/>
    <s v="Dua Lipa"/>
    <x v="0"/>
    <x v="2"/>
    <n v="11.38"/>
    <n v="73.14"/>
  </r>
  <r>
    <s v="U5078"/>
    <x v="47"/>
    <x v="4"/>
    <x v="3"/>
    <x v="1"/>
    <n v="16"/>
    <n v="325"/>
    <s v="Taylor Swift"/>
    <x v="1"/>
    <x v="0"/>
    <n v="25.98"/>
    <n v="24.3"/>
  </r>
  <r>
    <s v="U5136"/>
    <x v="47"/>
    <x v="5"/>
    <x v="0"/>
    <x v="8"/>
    <n v="345"/>
    <n v="261"/>
    <s v="Bad Bunny"/>
    <x v="0"/>
    <x v="1"/>
    <n v="61.54"/>
    <n v="71.58"/>
  </r>
  <r>
    <s v="U5143"/>
    <x v="47"/>
    <x v="9"/>
    <x v="3"/>
    <x v="1"/>
    <n v="371"/>
    <n v="404"/>
    <s v="Adele"/>
    <x v="1"/>
    <x v="2"/>
    <n v="25.39"/>
    <n v="30.28"/>
  </r>
  <r>
    <s v="U5265"/>
    <x v="47"/>
    <x v="8"/>
    <x v="0"/>
    <x v="9"/>
    <n v="280"/>
    <n v="215"/>
    <s v="Drake"/>
    <x v="1"/>
    <x v="1"/>
    <n v="35.54"/>
    <n v="38.11"/>
  </r>
  <r>
    <s v="U5284"/>
    <x v="47"/>
    <x v="1"/>
    <x v="2"/>
    <x v="5"/>
    <n v="215"/>
    <n v="372"/>
    <s v="Bad Bunny"/>
    <x v="1"/>
    <x v="1"/>
    <n v="47.89"/>
    <n v="67.17"/>
  </r>
  <r>
    <s v="U5326"/>
    <x v="47"/>
    <x v="3"/>
    <x v="4"/>
    <x v="7"/>
    <n v="484"/>
    <n v="398"/>
    <s v="Adele"/>
    <x v="1"/>
    <x v="2"/>
    <n v="20.3"/>
    <n v="52.34"/>
  </r>
  <r>
    <s v="U5370"/>
    <x v="47"/>
    <x v="0"/>
    <x v="3"/>
    <x v="3"/>
    <n v="212"/>
    <n v="483"/>
    <s v="BTS"/>
    <x v="1"/>
    <x v="0"/>
    <n v="54.84"/>
    <n v="15.11"/>
  </r>
  <r>
    <s v="U5468"/>
    <x v="47"/>
    <x v="8"/>
    <x v="2"/>
    <x v="3"/>
    <n v="333"/>
    <n v="222"/>
    <s v="Post Malone"/>
    <x v="1"/>
    <x v="0"/>
    <n v="39.58"/>
    <n v="52.13"/>
  </r>
  <r>
    <s v="U5584"/>
    <x v="47"/>
    <x v="2"/>
    <x v="1"/>
    <x v="5"/>
    <n v="547"/>
    <n v="488"/>
    <s v="Dua Lipa"/>
    <x v="1"/>
    <x v="0"/>
    <n v="36.83"/>
    <n v="22.77"/>
  </r>
  <r>
    <s v="U5710"/>
    <x v="47"/>
    <x v="7"/>
    <x v="0"/>
    <x v="8"/>
    <n v="420"/>
    <n v="419"/>
    <s v="The Weeknd"/>
    <x v="1"/>
    <x v="2"/>
    <n v="61.02"/>
    <n v="66.75"/>
  </r>
  <r>
    <s v="U5747"/>
    <x v="47"/>
    <x v="7"/>
    <x v="2"/>
    <x v="8"/>
    <n v="553"/>
    <n v="449"/>
    <s v="Bad Bunny"/>
    <x v="0"/>
    <x v="0"/>
    <n v="68.77"/>
    <n v="66.040000000000006"/>
  </r>
  <r>
    <s v="U5774"/>
    <x v="47"/>
    <x v="6"/>
    <x v="4"/>
    <x v="8"/>
    <n v="411"/>
    <n v="425"/>
    <s v="Taylor Swift"/>
    <x v="1"/>
    <x v="1"/>
    <n v="32.270000000000003"/>
    <n v="68.3"/>
  </r>
  <r>
    <s v="U5886"/>
    <x v="47"/>
    <x v="9"/>
    <x v="3"/>
    <x v="7"/>
    <n v="527"/>
    <n v="440"/>
    <s v="Bad Bunny"/>
    <x v="1"/>
    <x v="1"/>
    <n v="29.97"/>
    <n v="61.55"/>
  </r>
  <r>
    <s v="U5943"/>
    <x v="47"/>
    <x v="5"/>
    <x v="2"/>
    <x v="3"/>
    <n v="469"/>
    <n v="283"/>
    <s v="Post Malone"/>
    <x v="1"/>
    <x v="2"/>
    <n v="23.86"/>
    <n v="50"/>
  </r>
  <r>
    <s v="U5972"/>
    <x v="47"/>
    <x v="5"/>
    <x v="0"/>
    <x v="9"/>
    <n v="151"/>
    <n v="377"/>
    <s v="Post Malone"/>
    <x v="0"/>
    <x v="1"/>
    <n v="79.72"/>
    <n v="69.95"/>
  </r>
  <r>
    <s v="U5995"/>
    <x v="47"/>
    <x v="7"/>
    <x v="4"/>
    <x v="1"/>
    <n v="348"/>
    <n v="81"/>
    <s v="Post Malone"/>
    <x v="1"/>
    <x v="1"/>
    <n v="49.23"/>
    <n v="22.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10B84E-982E-47DE-B179-ECD4A87AC1AC}" name="TablaDinámica6" cacheId="18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outline="1" outlineData="1" multipleFieldFilters="0">
  <location ref="B65:L76" firstHeaderRow="1" firstDataRow="2" firstDataCol="1"/>
  <pivotFields count="12">
    <pivotField showAll="0"/>
    <pivotField showAll="0"/>
    <pivotField axis="axisCol" showAll="0">
      <items count="11">
        <item x="1"/>
        <item x="3"/>
        <item x="9"/>
        <item x="4"/>
        <item x="0"/>
        <item x="6"/>
        <item x="8"/>
        <item x="5"/>
        <item x="7"/>
        <item x="2"/>
        <item t="default"/>
      </items>
    </pivotField>
    <pivotField showAll="0"/>
    <pivotField axis="axisRow" showAll="0">
      <items count="11">
        <item x="2"/>
        <item x="1"/>
        <item x="7"/>
        <item x="5"/>
        <item x="3"/>
        <item x="6"/>
        <item x="9"/>
        <item x="8"/>
        <item x="0"/>
        <item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Fields count="1">
    <field x="2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colItems>
  <dataFields count="1">
    <dataField name="Promedio de Minutes Streamed Per Day" fld="5" subtotal="average" baseField="0" baseItem="0" numFmtId="1"/>
  </dataFields>
  <formats count="4">
    <format dxfId="66">
      <pivotArea type="all" dataOnly="0" outline="0" fieldPosition="0"/>
    </format>
    <format dxfId="67">
      <pivotArea outline="0" collapsedLevelsAreSubtotals="1" fieldPosition="0"/>
    </format>
    <format dxfId="68">
      <pivotArea dataOnly="0" labelOnly="1" outline="0" axis="axisValues" fieldPosition="0"/>
    </format>
    <format dxfId="69">
      <pivotArea outline="0" collapsedLevelsAreSubtotals="1" fieldPosition="0"/>
    </format>
  </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8CABF3-E01D-462F-B7DF-D4D335E32200}" name="Genero_minutos_likes" cacheId="18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3">
  <location ref="B39:D49" firstHeaderRow="0" firstDataRow="1" firstDataCol="1"/>
  <pivotFields count="12">
    <pivotField showAll="0"/>
    <pivotField showAll="0"/>
    <pivotField showAll="0"/>
    <pivotField showAll="0"/>
    <pivotField axis="axisRow" showAll="0">
      <items count="11">
        <item x="2"/>
        <item x="1"/>
        <item x="7"/>
        <item x="5"/>
        <item x="3"/>
        <item x="6"/>
        <item x="9"/>
        <item x="8"/>
        <item x="0"/>
        <item x="4"/>
        <item t="default"/>
      </items>
    </pivotField>
    <pivotField dataField="1" showAll="0"/>
    <pivotField dataField="1" showAll="0"/>
    <pivotField showAll="0"/>
    <pivotField showAll="0"/>
    <pivotField showAll="0"/>
    <pivotField showAll="0"/>
    <pivotField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Fields count="1">
    <field x="-2"/>
  </colFields>
  <colItems count="2">
    <i>
      <x/>
    </i>
    <i i="1">
      <x v="1"/>
    </i>
  </colItems>
  <dataFields count="2">
    <dataField name="Promedio de minutos escuchados al día" fld="5" subtotal="average" baseField="0" baseItem="0" numFmtId="2"/>
    <dataField name="Promedio de canciones con Me gusta" fld="6" subtotal="average" baseField="4" baseItem="0"/>
  </dataFields>
  <formats count="4">
    <format dxfId="62">
      <pivotArea type="all" dataOnly="0" outline="0" fieldPosition="0"/>
    </format>
    <format dxfId="63">
      <pivotArea outline="0" collapsedLevelsAreSubtotals="1" fieldPosition="0"/>
    </format>
    <format dxfId="64">
      <pivotArea dataOnly="0" labelOnly="1" outline="0" axis="axisValues" fieldPosition="0"/>
    </format>
    <format dxfId="65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Dark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17E87F-0C72-40B7-9601-D1801E643BA6}" name="Genero_discover_repeat" cacheId="18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19">
  <location ref="B26:D36" firstHeaderRow="0" firstDataRow="1" firstDataCol="1"/>
  <pivotFields count="12">
    <pivotField showAll="0"/>
    <pivotField showAll="0"/>
    <pivotField showAll="0"/>
    <pivotField showAll="0"/>
    <pivotField axis="axisRow" showAll="0">
      <items count="11">
        <item x="2"/>
        <item x="1"/>
        <item x="7"/>
        <item x="5"/>
        <item x="3"/>
        <item x="6"/>
        <item x="9"/>
        <item x="8"/>
        <item x="0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Fields count="1">
    <field x="-2"/>
  </colFields>
  <colItems count="2">
    <i>
      <x/>
    </i>
    <i i="1">
      <x v="1"/>
    </i>
  </colItems>
  <dataFields count="2">
    <dataField name="Promedio de uso de Discover Weekly (%)" fld="10" subtotal="average" baseField="4" baseItem="0"/>
    <dataField name="Promedio de repetición de canciones (%)" fld="11" subtotal="average" baseField="4" baseItem="0"/>
  </dataFields>
  <formats count="4">
    <format dxfId="58">
      <pivotArea type="all" dataOnly="0" outline="0" fieldPosition="0"/>
    </format>
    <format dxfId="59">
      <pivotArea outline="0" collapsedLevelsAreSubtotals="1" fieldPosition="0"/>
    </format>
    <format dxfId="60">
      <pivotArea dataOnly="0" labelOnly="1" outline="0" axis="axisValues" fieldPosition="0"/>
    </format>
    <format dxfId="61">
      <pivotArea outline="0" collapsedLevelsAreSubtotals="1" fieldPosition="0"/>
    </format>
  </formats>
  <chartFormats count="2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Dark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3774C3-3E4A-4CC9-B471-68639AA21909}" name="TablaDinámica5" cacheId="18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outline="1" outlineData="1" multipleFieldFilters="0">
  <location ref="B52:L59" firstHeaderRow="1" firstDataRow="2" firstDataCol="1"/>
  <pivotFields count="12">
    <pivotField showAll="0"/>
    <pivotField showAll="0"/>
    <pivotField axis="axisCol" showAll="0">
      <items count="11">
        <item x="1"/>
        <item x="3"/>
        <item x="9"/>
        <item x="4"/>
        <item x="0"/>
        <item x="6"/>
        <item x="8"/>
        <item x="5"/>
        <item x="7"/>
        <item x="2"/>
        <item t="default"/>
      </items>
    </pivotField>
    <pivotField axis="axisRow" dataField="1" showAll="0">
      <items count="7">
        <item x="0"/>
        <item x="1"/>
        <item x="4"/>
        <item x="2"/>
        <item x="3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6">
    <i>
      <x/>
    </i>
    <i>
      <x v="1"/>
    </i>
    <i>
      <x v="2"/>
    </i>
    <i>
      <x v="3"/>
    </i>
    <i>
      <x v="4"/>
    </i>
    <i>
      <x v="5"/>
    </i>
  </rowItems>
  <colFields count="1">
    <field x="2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colItems>
  <dataFields count="1">
    <dataField name="Cuenta de Streaming Platform" fld="3" subtotal="count" baseField="0" baseItem="0" numFmtId="1"/>
  </dataFields>
  <formats count="4">
    <format dxfId="54">
      <pivotArea type="all" dataOnly="0" outline="0" fieldPosition="0"/>
    </format>
    <format dxfId="55">
      <pivotArea outline="0" collapsedLevelsAreSubtotals="1" fieldPosition="0"/>
    </format>
    <format dxfId="56">
      <pivotArea dataOnly="0" labelOnly="1" outline="0" axis="axisValues" fieldPosition="0"/>
    </format>
    <format dxfId="57">
      <pivotArea outline="0" collapsedLevelsAreSubtotals="1" fieldPosition="0"/>
    </format>
  </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C1EC29-D02F-4396-9C1E-BB75D5E509C6}" name="KPI_minutos" cacheId="1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2:B3" firstHeaderRow="1" firstDataRow="1" firstDataCol="0"/>
  <pivotFields count="12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Promedio de Minutes Streamed Per Day" fld="5" subtotal="average" baseField="0" baseItem="0" numFmtId="1"/>
  </dataFields>
  <formats count="4">
    <format dxfId="51">
      <pivotArea type="all" dataOnly="0" outline="0" fieldPosition="0"/>
    </format>
    <format dxfId="52">
      <pivotArea outline="0" collapsedLevelsAreSubtotals="1" fieldPosition="0"/>
    </format>
    <format dxfId="53">
      <pivotArea dataOnly="0" labelOnly="1" outline="0" axis="axisValues" fieldPosition="0"/>
    </format>
    <format dxfId="20">
      <pivotArea outline="0" collapsedLevelsAreSubtotals="1" fieldPosition="0"/>
    </format>
  </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16424E-0F03-431B-831F-A9ADE723859B}" name="Genero_edad" cacheId="18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26">
  <location ref="B13:C23" firstHeaderRow="1" firstDataRow="1" firstDataCol="1"/>
  <pivotFields count="12">
    <pivotField showAll="0"/>
    <pivotField dataField="1" showAll="0"/>
    <pivotField showAll="0"/>
    <pivotField showAll="0"/>
    <pivotField axis="axisRow" showAll="0">
      <items count="11">
        <item x="2"/>
        <item x="1"/>
        <item x="7"/>
        <item x="5"/>
        <item x="3"/>
        <item x="6"/>
        <item x="9"/>
        <item x="8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Items count="1">
    <i/>
  </colItems>
  <dataFields count="1">
    <dataField name="Promedio de Age" fld="1" subtotal="average" baseField="4" baseItem="0"/>
  </dataFields>
  <formats count="7">
    <format dxfId="44">
      <pivotArea type="all" dataOnly="0" outline="0" fieldPosition="0"/>
    </format>
    <format dxfId="45">
      <pivotArea outline="0" collapsedLevelsAreSubtotals="1" fieldPosition="0"/>
    </format>
    <format dxfId="46">
      <pivotArea field="4" type="button" dataOnly="0" labelOnly="1" outline="0" axis="axisRow" fieldPosition="0"/>
    </format>
    <format dxfId="47">
      <pivotArea dataOnly="0" labelOnly="1" fieldPosition="0">
        <references count="1">
          <reference field="4" count="0"/>
        </references>
      </pivotArea>
    </format>
    <format dxfId="48">
      <pivotArea dataOnly="0" labelOnly="1" grandRow="1" outline="0" fieldPosition="0"/>
    </format>
    <format dxfId="49">
      <pivotArea dataOnly="0" labelOnly="1" outline="0" axis="axisValues" fieldPosition="0"/>
    </format>
    <format dxfId="50">
      <pivotArea collapsedLevelsAreSubtotals="1" fieldPosition="0">
        <references count="1">
          <reference field="4" count="0"/>
        </references>
      </pivotArea>
    </format>
  </formats>
  <chartFormats count="2"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</chartFormats>
  <pivotTableStyleInfo name="PivotStyleDark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66F02C-317D-4D0E-8B99-46CAACCC7A39}" name="KPI_subs" cacheId="18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>
  <location ref="B8:C10" firstHeaderRow="1" firstDataRow="1" firstDataCol="1"/>
  <pivotFields count="12"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ubtotalTop="0" showAll="0" sortType="ascending" countASubtotal="1">
      <items count="3">
        <item x="0"/>
        <item x="1"/>
        <item t="countA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8"/>
  </rowFields>
  <rowItems count="2">
    <i>
      <x/>
    </i>
    <i>
      <x v="1"/>
    </i>
  </rowItems>
  <colItems count="1">
    <i/>
  </colItems>
  <dataFields count="1">
    <dataField name="Cuenta de User_ID" fld="0" subtotal="count" baseField="8" baseItem="0"/>
  </dataFields>
  <formats count="4">
    <format dxfId="40">
      <pivotArea field="8" type="button" dataOnly="0" labelOnly="1" outline="0" axis="axisRow" fieldPosition="0"/>
    </format>
    <format dxfId="41">
      <pivotArea dataOnly="0" labelOnly="1" fieldPosition="0">
        <references count="1">
          <reference field="8" count="0"/>
        </references>
      </pivotArea>
    </format>
    <format dxfId="42">
      <pivotArea outline="0" collapsedLevelsAreSubtotals="1" fieldPosition="0"/>
    </format>
    <format dxfId="43">
      <pivotArea dataOnly="0" labelOnly="1" outline="0" axis="axisValues" fieldPosition="0"/>
    </format>
  </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F9E080-3FE3-42FB-A495-B70B46FAA80C}" name="TablaDinámica4" cacheId="18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2">
  <location ref="B177:C180" firstHeaderRow="1" firstDataRow="1" firstDataCol="1"/>
  <pivotFields count="12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</pivotFields>
  <rowFields count="1">
    <field x="9"/>
  </rowFields>
  <rowItems count="3">
    <i>
      <x/>
    </i>
    <i>
      <x v="1"/>
    </i>
    <i>
      <x v="2"/>
    </i>
  </rowItems>
  <colItems count="1">
    <i/>
  </colItems>
  <dataFields count="1">
    <dataField name="Promedio de Minutes Streamed Per Day" fld="5" subtotal="average" baseField="0" baseItem="0" numFmtId="1"/>
  </dataFields>
  <formats count="4">
    <format dxfId="37">
      <pivotArea type="all" dataOnly="0" outline="0" fieldPosition="0"/>
    </format>
    <format dxfId="38">
      <pivotArea outline="0" collapsedLevelsAreSubtotals="1" fieldPosition="0"/>
    </format>
    <format dxfId="39">
      <pivotArea dataOnly="0" labelOnly="1" outline="0" axis="axisValues" fieldPosition="0"/>
    </format>
    <format dxfId="21">
      <pivotArea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E6C3C2-577E-4E3F-96D1-DEBB2F5FD564}" name="KPI_usuarios" cacheId="1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5:B6" firstHeaderRow="1" firstDataRow="1" firstDataCol="0"/>
  <pivotFields count="12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Cuenta de User_ID" fld="0" subtotal="count" baseField="0" baseItem="0"/>
  </dataFields>
  <formats count="3">
    <format dxfId="34">
      <pivotArea type="all" dataOnly="0" outline="0" fieldPosition="0"/>
    </format>
    <format dxfId="35">
      <pivotArea outline="0" collapsedLevelsAreSubtotals="1" fieldPosition="0"/>
    </format>
    <format dxfId="36">
      <pivotArea dataOnly="0" labelOnly="1" outline="0" axis="axisValues" fieldPosition="0"/>
    </format>
  </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7A682A-26C6-4D4A-9970-4E8D27DF37F8}" name="TablaDinámica3" cacheId="18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8">
  <location ref="B159:C169" firstHeaderRow="1" firstDataRow="1" firstDataCol="1"/>
  <pivotFields count="12">
    <pivotField showAll="0"/>
    <pivotField showAll="0"/>
    <pivotField showAll="0"/>
    <pivotField showAll="0"/>
    <pivotField axis="axisRow" showAll="0" sortType="ascending">
      <items count="11">
        <item x="2"/>
        <item x="1"/>
        <item x="7"/>
        <item x="5"/>
        <item x="3"/>
        <item x="6"/>
        <item x="9"/>
        <item x="8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4"/>
  </rowFields>
  <rowItems count="10">
    <i>
      <x v="6"/>
    </i>
    <i>
      <x/>
    </i>
    <i>
      <x v="9"/>
    </i>
    <i>
      <x v="8"/>
    </i>
    <i>
      <x v="4"/>
    </i>
    <i>
      <x v="7"/>
    </i>
    <i>
      <x v="2"/>
    </i>
    <i>
      <x v="5"/>
    </i>
    <i>
      <x v="3"/>
    </i>
    <i>
      <x v="1"/>
    </i>
  </rowItems>
  <colItems count="1">
    <i/>
  </colItems>
  <dataFields count="1">
    <dataField name="Promedio de Repeat Song Rate (%)" fld="11" subtotal="average" baseField="4" baseItem="0"/>
  </dataFields>
  <formats count="4">
    <format dxfId="30">
      <pivotArea type="all" dataOnly="0" outline="0" fieldPosition="0"/>
    </format>
    <format dxfId="31">
      <pivotArea outline="0" collapsedLevelsAreSubtotals="1" fieldPosition="0"/>
    </format>
    <format dxfId="32">
      <pivotArea dataOnly="0" labelOnly="1" outline="0" axis="axisValues" fieldPosition="0"/>
    </format>
    <format dxfId="33">
      <pivotArea outline="0" collapsedLevelsAreSubtotals="1" fieldPosition="0"/>
    </format>
  </formats>
  <chartFormats count="1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708743-6560-4B54-ACEE-D17778E9079A}" name="TablaDinámica10" cacheId="18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outline="1" outlineData="1" multipleFieldFilters="0" chartFormat="11">
  <location ref="B90:D97" firstHeaderRow="1" firstDataRow="2" firstDataCol="1"/>
  <pivotFields count="12">
    <pivotField showAll="0"/>
    <pivotField showAll="0"/>
    <pivotField showAll="0"/>
    <pivotField axis="axisRow" dataField="1" showAll="0">
      <items count="7">
        <item x="0"/>
        <item x="1"/>
        <item x="4"/>
        <item x="2"/>
        <item x="3"/>
        <item x="5"/>
        <item t="default"/>
      </items>
    </pivotField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</pivotFields>
  <rowFields count="1">
    <field x="3"/>
  </rowFields>
  <rowItems count="6">
    <i>
      <x/>
    </i>
    <i>
      <x v="1"/>
    </i>
    <i>
      <x v="2"/>
    </i>
    <i>
      <x v="3"/>
    </i>
    <i>
      <x v="4"/>
    </i>
    <i>
      <x v="5"/>
    </i>
  </rowItems>
  <colFields count="1">
    <field x="8"/>
  </colFields>
  <colItems count="2">
    <i>
      <x/>
    </i>
    <i>
      <x v="1"/>
    </i>
  </colItems>
  <dataFields count="1">
    <dataField name="Cuenta de Streaming Platform" fld="3" subtotal="count" baseField="0" baseItem="0"/>
  </dataFields>
  <formats count="4">
    <format dxfId="26">
      <pivotArea type="all" dataOnly="0" outline="0" fieldPosition="0"/>
    </format>
    <format dxfId="27">
      <pivotArea outline="0" collapsedLevelsAreSubtotals="1" fieldPosition="0"/>
    </format>
    <format dxfId="28">
      <pivotArea dataOnly="0" labelOnly="1" outline="0" axis="axisValues" fieldPosition="0"/>
    </format>
    <format dxfId="29">
      <pivotArea outline="0" collapsedLevelsAreSubtotals="1" fieldPosition="0"/>
    </format>
  </formats>
  <chartFormats count="15"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</chart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2E8468-493F-4EE5-B7D3-4A6B0351F703}" name="TablaDinámica2" cacheId="18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8">
  <location ref="B103:C151" firstHeaderRow="1" firstDataRow="1" firstDataCol="1"/>
  <pivotFields count="12">
    <pivotField showAll="0"/>
    <pivotField axis="axisRow" showAll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1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</rowItems>
  <colItems count="1">
    <i/>
  </colItems>
  <dataFields count="1">
    <dataField name="Promedio de Discover Weekly Engagement (%)" fld="10" subtotal="average" baseField="1" baseItem="0"/>
  </dataFields>
  <formats count="4">
    <format dxfId="22">
      <pivotArea type="all" dataOnly="0" outline="0" fieldPosition="0"/>
    </format>
    <format dxfId="23">
      <pivotArea outline="0" collapsedLevelsAreSubtotals="1" fieldPosition="0"/>
    </format>
    <format dxfId="24">
      <pivotArea dataOnly="0" labelOnly="1" outline="0" axis="axisValues" fieldPosition="0"/>
    </format>
    <format dxfId="25">
      <pivotArea outline="0" collapsedLevelsAreSubtotals="1" fieldPosition="0"/>
    </format>
  </formats>
  <chartFormats count="1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BBD0D6D9-F0C2-4572-9111-5897E9CB0EC8}" autoFormatId="16" applyNumberFormats="0" applyBorderFormats="0" applyFontFormats="0" applyPatternFormats="0" applyAlignmentFormats="0" applyWidthHeightFormats="0">
  <queryTableRefresh nextId="13">
    <queryTableFields count="12">
      <queryTableField id="1" name="User_ID" tableColumnId="1"/>
      <queryTableField id="2" name="Age" tableColumnId="2"/>
      <queryTableField id="3" name="Country" tableColumnId="3"/>
      <queryTableField id="4" name="Streaming Platform" tableColumnId="4"/>
      <queryTableField id="5" name="Top Genre" tableColumnId="5"/>
      <queryTableField id="6" name="Minutes Streamed Per Day" tableColumnId="6"/>
      <queryTableField id="7" name="Number of Songs Liked" tableColumnId="7"/>
      <queryTableField id="8" name="Most Played Artist" tableColumnId="8"/>
      <queryTableField id="9" name="Subscription Type" tableColumnId="9"/>
      <queryTableField id="10" name="Listening Time (Morning/Afternoon/Night)" tableColumnId="10"/>
      <queryTableField id="11" name="Discover Weekly Engagement (%)" tableColumnId="11"/>
      <queryTableField id="12" name="Repeat Song Rate (%)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32DA9F7-3A60-4262-8544-B60BA29C4BA3}" name="Global_Music_Streaming_Listener_Preferences" displayName="Global_Music_Streaming_Listener_Preferences" ref="A1:L5001" tableType="queryTable" totalsRowShown="0">
  <autoFilter ref="A1:L5001" xr:uid="{532DA9F7-3A60-4262-8544-B60BA29C4BA3}"/>
  <tableColumns count="12">
    <tableColumn id="1" xr3:uid="{3A967096-418D-4050-B0DB-251024D9D64C}" uniqueName="1" name="User_ID" queryTableFieldId="1" dataDxfId="76"/>
    <tableColumn id="2" xr3:uid="{249ED6A4-9803-46FD-8EFB-BB96FCC40CED}" uniqueName="2" name="Age" queryTableFieldId="2"/>
    <tableColumn id="3" xr3:uid="{128396EE-469B-47C4-A01C-3EEF71C35B37}" uniqueName="3" name="Country" queryTableFieldId="3" dataDxfId="75"/>
    <tableColumn id="4" xr3:uid="{6A9C3F89-5AD4-4C4C-A308-B43A12AD66DD}" uniqueName="4" name="Streaming Platform" queryTableFieldId="4" dataDxfId="74"/>
    <tableColumn id="5" xr3:uid="{EEDEE8C1-2343-41CA-9246-A1ABFD13D620}" uniqueName="5" name="Top Genre" queryTableFieldId="5" dataDxfId="73"/>
    <tableColumn id="6" xr3:uid="{0EC6EE58-6D12-4877-BE6A-1D77C3359D64}" uniqueName="6" name="Minutes Streamed Per Day" queryTableFieldId="6"/>
    <tableColumn id="7" xr3:uid="{FE2B1572-D597-4C7C-AA0B-E4F8E9988CB7}" uniqueName="7" name="Number of Songs Liked" queryTableFieldId="7"/>
    <tableColumn id="8" xr3:uid="{FB2B631B-5F44-42C8-82F8-457F979094C5}" uniqueName="8" name="Most Played Artist" queryTableFieldId="8" dataDxfId="72"/>
    <tableColumn id="9" xr3:uid="{1DD725E3-F191-4299-96CC-4B9019EC60CB}" uniqueName="9" name="Subscription Type" queryTableFieldId="9" dataDxfId="71"/>
    <tableColumn id="10" xr3:uid="{246542DD-A8FA-4A99-836B-EDA7FE828B92}" uniqueName="10" name="Listening Time (Morning/Afternoon/Night)" queryTableFieldId="10" dataDxfId="70"/>
    <tableColumn id="11" xr3:uid="{C5635B9D-7DB0-4F9A-8C72-7630D39CC8BD}" uniqueName="11" name="Discover Weekly Engagement (%)" queryTableFieldId="11"/>
    <tableColumn id="12" xr3:uid="{C30F2BAF-B073-474B-ADCD-01039686A0CF}" uniqueName="12" name="Repeat Song Rate (%)" queryTableField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D659113-19E3-4C71-A22F-5285B6D26121}" name="Tabla2" displayName="Tabla2" ref="N1:P5001" totalsRowShown="0">
  <autoFilter ref="N1:P5001" xr:uid="{AD659113-19E3-4C71-A22F-5285B6D26121}"/>
  <tableColumns count="3">
    <tableColumn id="1" xr3:uid="{6350961F-C287-4A36-9834-5218EDB449F7}" name="Country"/>
    <tableColumn id="2" xr3:uid="{50B8CA91-4C58-4757-99CC-902A12FEEBB6}" name="Streaming Platform"/>
    <tableColumn id="3" xr3:uid="{D8CD5859-FDD0-47B4-BA96-AD1B29BA611A}" name="Top Genr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33A30-34B4-40CD-8459-1BF259BE8955}">
  <dimension ref="A1:P5001"/>
  <sheetViews>
    <sheetView topLeftCell="E1" workbookViewId="0">
      <selection activeCell="F6" sqref="F6"/>
    </sheetView>
  </sheetViews>
  <sheetFormatPr baseColWidth="10" defaultRowHeight="15" x14ac:dyDescent="0.25"/>
  <cols>
    <col min="1" max="1" width="10.28515625" bestFit="1" customWidth="1"/>
    <col min="2" max="2" width="6.7109375" bestFit="1" customWidth="1"/>
    <col min="3" max="3" width="11.7109375" bestFit="1" customWidth="1"/>
    <col min="4" max="4" width="20.5703125" bestFit="1" customWidth="1"/>
    <col min="5" max="5" width="12.5703125" bestFit="1" customWidth="1"/>
    <col min="6" max="6" width="27.140625" bestFit="1" customWidth="1"/>
    <col min="7" max="7" width="23.85546875" bestFit="1" customWidth="1"/>
    <col min="8" max="8" width="19.7109375" bestFit="1" customWidth="1"/>
    <col min="9" max="9" width="19.140625" bestFit="1" customWidth="1"/>
    <col min="10" max="10" width="42" bestFit="1" customWidth="1"/>
    <col min="11" max="11" width="33.42578125" bestFit="1" customWidth="1"/>
    <col min="12" max="12" width="22.28515625" bestFit="1" customWidth="1"/>
    <col min="14" max="14" width="11.7109375" bestFit="1" customWidth="1"/>
    <col min="15" max="15" width="20.5703125" bestFit="1" customWidth="1"/>
    <col min="16" max="16" width="12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N1" t="s">
        <v>2</v>
      </c>
      <c r="O1" t="s">
        <v>3</v>
      </c>
      <c r="P1" t="s">
        <v>4</v>
      </c>
    </row>
    <row r="2" spans="1:16" x14ac:dyDescent="0.25">
      <c r="A2" t="s">
        <v>33</v>
      </c>
      <c r="B2">
        <v>13</v>
      </c>
      <c r="C2" t="s">
        <v>20</v>
      </c>
      <c r="D2" t="s">
        <v>34</v>
      </c>
      <c r="E2" t="s">
        <v>15</v>
      </c>
      <c r="F2">
        <v>30</v>
      </c>
      <c r="G2">
        <v>328</v>
      </c>
      <c r="H2" t="s">
        <v>16</v>
      </c>
      <c r="I2" t="s">
        <v>17</v>
      </c>
      <c r="J2" t="s">
        <v>24</v>
      </c>
      <c r="K2">
        <v>30.68</v>
      </c>
      <c r="L2">
        <v>43.41</v>
      </c>
      <c r="N2" t="s">
        <v>20</v>
      </c>
      <c r="O2" t="s">
        <v>34</v>
      </c>
      <c r="P2" t="s">
        <v>15</v>
      </c>
    </row>
    <row r="3" spans="1:16" x14ac:dyDescent="0.25">
      <c r="A3" t="s">
        <v>142</v>
      </c>
      <c r="B3">
        <v>13</v>
      </c>
      <c r="C3" t="s">
        <v>29</v>
      </c>
      <c r="D3" t="s">
        <v>34</v>
      </c>
      <c r="E3" t="s">
        <v>2</v>
      </c>
      <c r="F3">
        <v>31</v>
      </c>
      <c r="G3">
        <v>354</v>
      </c>
      <c r="H3" t="s">
        <v>69</v>
      </c>
      <c r="I3" t="s">
        <v>17</v>
      </c>
      <c r="J3" t="s">
        <v>32</v>
      </c>
      <c r="K3">
        <v>25.42</v>
      </c>
      <c r="L3">
        <v>72.64</v>
      </c>
      <c r="N3" t="s">
        <v>29</v>
      </c>
      <c r="O3" t="s">
        <v>34</v>
      </c>
      <c r="P3" t="s">
        <v>2</v>
      </c>
    </row>
    <row r="4" spans="1:16" x14ac:dyDescent="0.25">
      <c r="A4" t="s">
        <v>176</v>
      </c>
      <c r="B4">
        <v>13</v>
      </c>
      <c r="C4" t="s">
        <v>65</v>
      </c>
      <c r="D4" t="s">
        <v>60</v>
      </c>
      <c r="E4" t="s">
        <v>44</v>
      </c>
      <c r="F4">
        <v>44</v>
      </c>
      <c r="G4">
        <v>193</v>
      </c>
      <c r="H4" t="s">
        <v>41</v>
      </c>
      <c r="I4" t="s">
        <v>17</v>
      </c>
      <c r="J4" t="s">
        <v>32</v>
      </c>
      <c r="K4">
        <v>43.17</v>
      </c>
      <c r="L4">
        <v>79.98</v>
      </c>
      <c r="N4" t="s">
        <v>65</v>
      </c>
      <c r="O4" t="s">
        <v>60</v>
      </c>
      <c r="P4" t="s">
        <v>44</v>
      </c>
    </row>
    <row r="5" spans="1:16" x14ac:dyDescent="0.25">
      <c r="A5" t="s">
        <v>253</v>
      </c>
      <c r="B5">
        <v>13</v>
      </c>
      <c r="C5" t="s">
        <v>49</v>
      </c>
      <c r="D5" t="s">
        <v>37</v>
      </c>
      <c r="E5" t="s">
        <v>2</v>
      </c>
      <c r="F5">
        <v>585</v>
      </c>
      <c r="G5">
        <v>462</v>
      </c>
      <c r="H5" t="s">
        <v>41</v>
      </c>
      <c r="I5" t="s">
        <v>23</v>
      </c>
      <c r="J5" t="s">
        <v>18</v>
      </c>
      <c r="K5">
        <v>53.26</v>
      </c>
      <c r="L5">
        <v>72.349999999999994</v>
      </c>
      <c r="N5" t="s">
        <v>49</v>
      </c>
      <c r="O5" t="s">
        <v>37</v>
      </c>
      <c r="P5" t="s">
        <v>2</v>
      </c>
    </row>
    <row r="6" spans="1:16" x14ac:dyDescent="0.25">
      <c r="A6" t="s">
        <v>284</v>
      </c>
      <c r="B6">
        <v>13</v>
      </c>
      <c r="C6" t="s">
        <v>79</v>
      </c>
      <c r="D6" t="s">
        <v>14</v>
      </c>
      <c r="E6" t="s">
        <v>73</v>
      </c>
      <c r="F6">
        <v>224</v>
      </c>
      <c r="G6">
        <v>381</v>
      </c>
      <c r="H6" t="s">
        <v>51</v>
      </c>
      <c r="I6" t="s">
        <v>17</v>
      </c>
      <c r="J6" t="s">
        <v>18</v>
      </c>
      <c r="K6">
        <v>60.46</v>
      </c>
      <c r="L6">
        <v>63.68</v>
      </c>
      <c r="N6" t="s">
        <v>79</v>
      </c>
      <c r="O6" t="s">
        <v>14</v>
      </c>
      <c r="P6" t="s">
        <v>73</v>
      </c>
    </row>
    <row r="7" spans="1:16" x14ac:dyDescent="0.25">
      <c r="A7" t="s">
        <v>344</v>
      </c>
      <c r="B7">
        <v>13</v>
      </c>
      <c r="C7" t="s">
        <v>36</v>
      </c>
      <c r="D7" t="s">
        <v>21</v>
      </c>
      <c r="E7" t="s">
        <v>44</v>
      </c>
      <c r="F7">
        <v>446</v>
      </c>
      <c r="G7">
        <v>256</v>
      </c>
      <c r="H7" t="s">
        <v>22</v>
      </c>
      <c r="I7" t="s">
        <v>17</v>
      </c>
      <c r="J7" t="s">
        <v>32</v>
      </c>
      <c r="K7">
        <v>38.68</v>
      </c>
      <c r="L7">
        <v>79.12</v>
      </c>
      <c r="N7" t="s">
        <v>36</v>
      </c>
      <c r="O7" t="s">
        <v>21</v>
      </c>
      <c r="P7" t="s">
        <v>44</v>
      </c>
    </row>
    <row r="8" spans="1:16" x14ac:dyDescent="0.25">
      <c r="A8" t="s">
        <v>367</v>
      </c>
      <c r="B8">
        <v>13</v>
      </c>
      <c r="C8" t="s">
        <v>79</v>
      </c>
      <c r="D8" t="s">
        <v>21</v>
      </c>
      <c r="E8" t="s">
        <v>53</v>
      </c>
      <c r="F8">
        <v>281</v>
      </c>
      <c r="G8">
        <v>333</v>
      </c>
      <c r="H8" t="s">
        <v>54</v>
      </c>
      <c r="I8" t="s">
        <v>17</v>
      </c>
      <c r="J8" t="s">
        <v>32</v>
      </c>
      <c r="K8">
        <v>44.52</v>
      </c>
      <c r="L8">
        <v>14.54</v>
      </c>
      <c r="N8" t="s">
        <v>79</v>
      </c>
      <c r="O8" t="s">
        <v>21</v>
      </c>
      <c r="P8" t="s">
        <v>53</v>
      </c>
    </row>
    <row r="9" spans="1:16" x14ac:dyDescent="0.25">
      <c r="A9" t="s">
        <v>414</v>
      </c>
      <c r="B9">
        <v>13</v>
      </c>
      <c r="C9" t="s">
        <v>59</v>
      </c>
      <c r="D9" t="s">
        <v>30</v>
      </c>
      <c r="E9" t="s">
        <v>61</v>
      </c>
      <c r="F9">
        <v>421</v>
      </c>
      <c r="G9">
        <v>493</v>
      </c>
      <c r="H9" t="s">
        <v>39</v>
      </c>
      <c r="I9" t="s">
        <v>23</v>
      </c>
      <c r="J9" t="s">
        <v>24</v>
      </c>
      <c r="K9">
        <v>49.28</v>
      </c>
      <c r="L9">
        <v>52.94</v>
      </c>
      <c r="N9" t="s">
        <v>59</v>
      </c>
      <c r="O9" t="s">
        <v>30</v>
      </c>
      <c r="P9" t="s">
        <v>61</v>
      </c>
    </row>
    <row r="10" spans="1:16" x14ac:dyDescent="0.25">
      <c r="A10" t="s">
        <v>729</v>
      </c>
      <c r="B10">
        <v>13</v>
      </c>
      <c r="C10" t="s">
        <v>49</v>
      </c>
      <c r="D10" t="s">
        <v>34</v>
      </c>
      <c r="E10" t="s">
        <v>15</v>
      </c>
      <c r="F10">
        <v>273</v>
      </c>
      <c r="G10">
        <v>110</v>
      </c>
      <c r="H10" t="s">
        <v>47</v>
      </c>
      <c r="I10" t="s">
        <v>23</v>
      </c>
      <c r="J10" t="s">
        <v>32</v>
      </c>
      <c r="K10">
        <v>15.81</v>
      </c>
      <c r="L10">
        <v>50.06</v>
      </c>
      <c r="N10" t="s">
        <v>49</v>
      </c>
      <c r="O10" t="s">
        <v>34</v>
      </c>
      <c r="P10" t="s">
        <v>15</v>
      </c>
    </row>
    <row r="11" spans="1:16" x14ac:dyDescent="0.25">
      <c r="A11" t="s">
        <v>742</v>
      </c>
      <c r="B11">
        <v>13</v>
      </c>
      <c r="C11" t="s">
        <v>65</v>
      </c>
      <c r="D11" t="s">
        <v>21</v>
      </c>
      <c r="E11" t="s">
        <v>44</v>
      </c>
      <c r="F11">
        <v>483</v>
      </c>
      <c r="G11">
        <v>14</v>
      </c>
      <c r="H11" t="s">
        <v>69</v>
      </c>
      <c r="I11" t="s">
        <v>23</v>
      </c>
      <c r="J11" t="s">
        <v>32</v>
      </c>
      <c r="K11">
        <v>33.94</v>
      </c>
      <c r="L11">
        <v>73.680000000000007</v>
      </c>
      <c r="N11" t="s">
        <v>65</v>
      </c>
      <c r="O11" t="s">
        <v>21</v>
      </c>
      <c r="P11" t="s">
        <v>44</v>
      </c>
    </row>
    <row r="12" spans="1:16" x14ac:dyDescent="0.25">
      <c r="A12" t="s">
        <v>743</v>
      </c>
      <c r="B12">
        <v>13</v>
      </c>
      <c r="C12" t="s">
        <v>65</v>
      </c>
      <c r="D12" t="s">
        <v>34</v>
      </c>
      <c r="E12" t="s">
        <v>46</v>
      </c>
      <c r="F12">
        <v>189</v>
      </c>
      <c r="G12">
        <v>396</v>
      </c>
      <c r="H12" t="s">
        <v>69</v>
      </c>
      <c r="I12" t="s">
        <v>17</v>
      </c>
      <c r="J12" t="s">
        <v>32</v>
      </c>
      <c r="K12">
        <v>22.46</v>
      </c>
      <c r="L12">
        <v>57.88</v>
      </c>
      <c r="N12" t="s">
        <v>65</v>
      </c>
      <c r="O12" t="s">
        <v>34</v>
      </c>
      <c r="P12" t="s">
        <v>46</v>
      </c>
    </row>
    <row r="13" spans="1:16" x14ac:dyDescent="0.25">
      <c r="A13" t="s">
        <v>751</v>
      </c>
      <c r="B13">
        <v>13</v>
      </c>
      <c r="C13" t="s">
        <v>43</v>
      </c>
      <c r="D13" t="s">
        <v>60</v>
      </c>
      <c r="E13" t="s">
        <v>38</v>
      </c>
      <c r="F13">
        <v>272</v>
      </c>
      <c r="G13">
        <v>303</v>
      </c>
      <c r="H13" t="s">
        <v>41</v>
      </c>
      <c r="I13" t="s">
        <v>23</v>
      </c>
      <c r="J13" t="s">
        <v>32</v>
      </c>
      <c r="K13">
        <v>18.3</v>
      </c>
      <c r="L13">
        <v>30.82</v>
      </c>
      <c r="N13" t="s">
        <v>43</v>
      </c>
      <c r="O13" t="s">
        <v>60</v>
      </c>
      <c r="P13" t="s">
        <v>38</v>
      </c>
    </row>
    <row r="14" spans="1:16" x14ac:dyDescent="0.25">
      <c r="A14" t="s">
        <v>785</v>
      </c>
      <c r="B14">
        <v>13</v>
      </c>
      <c r="C14" t="s">
        <v>29</v>
      </c>
      <c r="D14" t="s">
        <v>30</v>
      </c>
      <c r="E14" t="s">
        <v>38</v>
      </c>
      <c r="F14">
        <v>32</v>
      </c>
      <c r="G14">
        <v>35</v>
      </c>
      <c r="H14" t="s">
        <v>54</v>
      </c>
      <c r="I14" t="s">
        <v>17</v>
      </c>
      <c r="J14" t="s">
        <v>32</v>
      </c>
      <c r="K14">
        <v>37.79</v>
      </c>
      <c r="L14">
        <v>78.12</v>
      </c>
      <c r="N14" t="s">
        <v>29</v>
      </c>
      <c r="O14" t="s">
        <v>30</v>
      </c>
      <c r="P14" t="s">
        <v>38</v>
      </c>
    </row>
    <row r="15" spans="1:16" x14ac:dyDescent="0.25">
      <c r="A15" t="s">
        <v>797</v>
      </c>
      <c r="B15">
        <v>13</v>
      </c>
      <c r="C15" t="s">
        <v>79</v>
      </c>
      <c r="D15" t="s">
        <v>30</v>
      </c>
      <c r="E15" t="s">
        <v>46</v>
      </c>
      <c r="F15">
        <v>594</v>
      </c>
      <c r="G15">
        <v>410</v>
      </c>
      <c r="H15" t="s">
        <v>69</v>
      </c>
      <c r="I15" t="s">
        <v>17</v>
      </c>
      <c r="J15" t="s">
        <v>32</v>
      </c>
      <c r="K15">
        <v>76.680000000000007</v>
      </c>
      <c r="L15">
        <v>19.45</v>
      </c>
      <c r="N15" t="s">
        <v>79</v>
      </c>
      <c r="O15" t="s">
        <v>30</v>
      </c>
      <c r="P15" t="s">
        <v>46</v>
      </c>
    </row>
    <row r="16" spans="1:16" x14ac:dyDescent="0.25">
      <c r="A16" t="s">
        <v>833</v>
      </c>
      <c r="B16">
        <v>13</v>
      </c>
      <c r="C16" t="s">
        <v>43</v>
      </c>
      <c r="D16" t="s">
        <v>14</v>
      </c>
      <c r="E16" t="s">
        <v>46</v>
      </c>
      <c r="F16">
        <v>197</v>
      </c>
      <c r="G16">
        <v>2</v>
      </c>
      <c r="H16" t="s">
        <v>54</v>
      </c>
      <c r="I16" t="s">
        <v>17</v>
      </c>
      <c r="J16" t="s">
        <v>32</v>
      </c>
      <c r="K16">
        <v>86.69</v>
      </c>
      <c r="L16">
        <v>28.85</v>
      </c>
      <c r="N16" t="s">
        <v>43</v>
      </c>
      <c r="O16" t="s">
        <v>14</v>
      </c>
      <c r="P16" t="s">
        <v>46</v>
      </c>
    </row>
    <row r="17" spans="1:16" x14ac:dyDescent="0.25">
      <c r="A17" t="s">
        <v>834</v>
      </c>
      <c r="B17">
        <v>13</v>
      </c>
      <c r="C17" t="s">
        <v>29</v>
      </c>
      <c r="D17" t="s">
        <v>30</v>
      </c>
      <c r="E17" t="s">
        <v>66</v>
      </c>
      <c r="F17">
        <v>103</v>
      </c>
      <c r="G17">
        <v>1</v>
      </c>
      <c r="H17" t="s">
        <v>51</v>
      </c>
      <c r="I17" t="s">
        <v>23</v>
      </c>
      <c r="J17" t="s">
        <v>32</v>
      </c>
      <c r="K17">
        <v>53.31</v>
      </c>
      <c r="L17">
        <v>77.12</v>
      </c>
      <c r="N17" t="s">
        <v>29</v>
      </c>
      <c r="O17" t="s">
        <v>30</v>
      </c>
      <c r="P17" t="s">
        <v>66</v>
      </c>
    </row>
    <row r="18" spans="1:16" x14ac:dyDescent="0.25">
      <c r="A18" t="s">
        <v>839</v>
      </c>
      <c r="B18">
        <v>13</v>
      </c>
      <c r="C18" t="s">
        <v>49</v>
      </c>
      <c r="D18" t="s">
        <v>34</v>
      </c>
      <c r="E18" t="s">
        <v>53</v>
      </c>
      <c r="F18">
        <v>590</v>
      </c>
      <c r="G18">
        <v>470</v>
      </c>
      <c r="H18" t="s">
        <v>16</v>
      </c>
      <c r="I18" t="s">
        <v>17</v>
      </c>
      <c r="J18" t="s">
        <v>32</v>
      </c>
      <c r="K18">
        <v>13.72</v>
      </c>
      <c r="L18">
        <v>17.309999999999999</v>
      </c>
      <c r="N18" t="s">
        <v>49</v>
      </c>
      <c r="O18" t="s">
        <v>34</v>
      </c>
      <c r="P18" t="s">
        <v>53</v>
      </c>
    </row>
    <row r="19" spans="1:16" x14ac:dyDescent="0.25">
      <c r="A19" t="s">
        <v>936</v>
      </c>
      <c r="B19">
        <v>13</v>
      </c>
      <c r="C19" t="s">
        <v>20</v>
      </c>
      <c r="D19" t="s">
        <v>14</v>
      </c>
      <c r="E19" t="s">
        <v>26</v>
      </c>
      <c r="F19">
        <v>480</v>
      </c>
      <c r="G19">
        <v>83</v>
      </c>
      <c r="H19" t="s">
        <v>47</v>
      </c>
      <c r="I19" t="s">
        <v>23</v>
      </c>
      <c r="J19" t="s">
        <v>24</v>
      </c>
      <c r="K19">
        <v>57.53</v>
      </c>
      <c r="L19">
        <v>12.63</v>
      </c>
      <c r="N19" t="s">
        <v>20</v>
      </c>
      <c r="O19" t="s">
        <v>14</v>
      </c>
      <c r="P19" t="s">
        <v>26</v>
      </c>
    </row>
    <row r="20" spans="1:16" x14ac:dyDescent="0.25">
      <c r="A20" t="s">
        <v>937</v>
      </c>
      <c r="B20">
        <v>13</v>
      </c>
      <c r="C20" t="s">
        <v>65</v>
      </c>
      <c r="D20" t="s">
        <v>34</v>
      </c>
      <c r="E20" t="s">
        <v>15</v>
      </c>
      <c r="F20">
        <v>14</v>
      </c>
      <c r="G20">
        <v>15</v>
      </c>
      <c r="H20" t="s">
        <v>27</v>
      </c>
      <c r="I20" t="s">
        <v>17</v>
      </c>
      <c r="J20" t="s">
        <v>18</v>
      </c>
      <c r="K20">
        <v>82.11</v>
      </c>
      <c r="L20">
        <v>57.9</v>
      </c>
      <c r="N20" t="s">
        <v>65</v>
      </c>
      <c r="O20" t="s">
        <v>34</v>
      </c>
      <c r="P20" t="s">
        <v>15</v>
      </c>
    </row>
    <row r="21" spans="1:16" x14ac:dyDescent="0.25">
      <c r="A21" t="s">
        <v>990</v>
      </c>
      <c r="B21">
        <v>13</v>
      </c>
      <c r="C21" t="s">
        <v>13</v>
      </c>
      <c r="D21" t="s">
        <v>30</v>
      </c>
      <c r="E21" t="s">
        <v>2</v>
      </c>
      <c r="F21">
        <v>425</v>
      </c>
      <c r="G21">
        <v>109</v>
      </c>
      <c r="H21" t="s">
        <v>31</v>
      </c>
      <c r="I21" t="s">
        <v>17</v>
      </c>
      <c r="J21" t="s">
        <v>24</v>
      </c>
      <c r="K21">
        <v>37.49</v>
      </c>
      <c r="L21">
        <v>13.62</v>
      </c>
      <c r="N21" t="s">
        <v>13</v>
      </c>
      <c r="O21" t="s">
        <v>30</v>
      </c>
      <c r="P21" t="s">
        <v>2</v>
      </c>
    </row>
    <row r="22" spans="1:16" x14ac:dyDescent="0.25">
      <c r="A22" t="s">
        <v>1024</v>
      </c>
      <c r="B22">
        <v>13</v>
      </c>
      <c r="C22" t="s">
        <v>65</v>
      </c>
      <c r="D22" t="s">
        <v>30</v>
      </c>
      <c r="E22" t="s">
        <v>15</v>
      </c>
      <c r="F22">
        <v>454</v>
      </c>
      <c r="G22">
        <v>239</v>
      </c>
      <c r="H22" t="s">
        <v>41</v>
      </c>
      <c r="I22" t="s">
        <v>23</v>
      </c>
      <c r="J22" t="s">
        <v>24</v>
      </c>
      <c r="K22">
        <v>84.48</v>
      </c>
      <c r="L22">
        <v>34.08</v>
      </c>
      <c r="N22" t="s">
        <v>65</v>
      </c>
      <c r="O22" t="s">
        <v>30</v>
      </c>
      <c r="P22" t="s">
        <v>15</v>
      </c>
    </row>
    <row r="23" spans="1:16" x14ac:dyDescent="0.25">
      <c r="A23" t="s">
        <v>1047</v>
      </c>
      <c r="B23">
        <v>13</v>
      </c>
      <c r="C23" t="s">
        <v>79</v>
      </c>
      <c r="D23" t="s">
        <v>60</v>
      </c>
      <c r="E23" t="s">
        <v>15</v>
      </c>
      <c r="F23">
        <v>381</v>
      </c>
      <c r="G23">
        <v>205</v>
      </c>
      <c r="H23" t="s">
        <v>39</v>
      </c>
      <c r="I23" t="s">
        <v>23</v>
      </c>
      <c r="J23" t="s">
        <v>24</v>
      </c>
      <c r="K23">
        <v>43.98</v>
      </c>
      <c r="L23">
        <v>34.47</v>
      </c>
      <c r="N23" t="s">
        <v>79</v>
      </c>
      <c r="O23" t="s">
        <v>60</v>
      </c>
      <c r="P23" t="s">
        <v>15</v>
      </c>
    </row>
    <row r="24" spans="1:16" x14ac:dyDescent="0.25">
      <c r="A24" t="s">
        <v>1067</v>
      </c>
      <c r="B24">
        <v>13</v>
      </c>
      <c r="C24" t="s">
        <v>20</v>
      </c>
      <c r="D24" t="s">
        <v>21</v>
      </c>
      <c r="E24" t="s">
        <v>66</v>
      </c>
      <c r="F24">
        <v>37</v>
      </c>
      <c r="G24">
        <v>374</v>
      </c>
      <c r="H24" t="s">
        <v>31</v>
      </c>
      <c r="I24" t="s">
        <v>23</v>
      </c>
      <c r="J24" t="s">
        <v>32</v>
      </c>
      <c r="K24">
        <v>78.06</v>
      </c>
      <c r="L24">
        <v>60.22</v>
      </c>
      <c r="N24" t="s">
        <v>20</v>
      </c>
      <c r="O24" t="s">
        <v>21</v>
      </c>
      <c r="P24" t="s">
        <v>66</v>
      </c>
    </row>
    <row r="25" spans="1:16" x14ac:dyDescent="0.25">
      <c r="A25" t="s">
        <v>1110</v>
      </c>
      <c r="B25">
        <v>13</v>
      </c>
      <c r="C25" t="s">
        <v>43</v>
      </c>
      <c r="D25" t="s">
        <v>60</v>
      </c>
      <c r="E25" t="s">
        <v>2</v>
      </c>
      <c r="F25">
        <v>445</v>
      </c>
      <c r="G25">
        <v>279</v>
      </c>
      <c r="H25" t="s">
        <v>27</v>
      </c>
      <c r="I25" t="s">
        <v>17</v>
      </c>
      <c r="J25" t="s">
        <v>18</v>
      </c>
      <c r="K25">
        <v>21.92</v>
      </c>
      <c r="L25">
        <v>32.130000000000003</v>
      </c>
      <c r="N25" t="s">
        <v>43</v>
      </c>
      <c r="O25" t="s">
        <v>60</v>
      </c>
      <c r="P25" t="s">
        <v>2</v>
      </c>
    </row>
    <row r="26" spans="1:16" x14ac:dyDescent="0.25">
      <c r="A26" t="s">
        <v>1115</v>
      </c>
      <c r="B26">
        <v>13</v>
      </c>
      <c r="C26" t="s">
        <v>59</v>
      </c>
      <c r="D26" t="s">
        <v>34</v>
      </c>
      <c r="E26" t="s">
        <v>2</v>
      </c>
      <c r="F26">
        <v>243</v>
      </c>
      <c r="G26">
        <v>261</v>
      </c>
      <c r="H26" t="s">
        <v>16</v>
      </c>
      <c r="I26" t="s">
        <v>23</v>
      </c>
      <c r="J26" t="s">
        <v>32</v>
      </c>
      <c r="K26">
        <v>72.900000000000006</v>
      </c>
      <c r="L26">
        <v>74.72</v>
      </c>
      <c r="N26" t="s">
        <v>59</v>
      </c>
      <c r="O26" t="s">
        <v>34</v>
      </c>
      <c r="P26" t="s">
        <v>2</v>
      </c>
    </row>
    <row r="27" spans="1:16" x14ac:dyDescent="0.25">
      <c r="A27" t="s">
        <v>1178</v>
      </c>
      <c r="B27">
        <v>13</v>
      </c>
      <c r="C27" t="s">
        <v>49</v>
      </c>
      <c r="D27" t="s">
        <v>30</v>
      </c>
      <c r="E27" t="s">
        <v>26</v>
      </c>
      <c r="F27">
        <v>367</v>
      </c>
      <c r="G27">
        <v>108</v>
      </c>
      <c r="H27" t="s">
        <v>69</v>
      </c>
      <c r="I27" t="s">
        <v>17</v>
      </c>
      <c r="J27" t="s">
        <v>32</v>
      </c>
      <c r="K27">
        <v>34.880000000000003</v>
      </c>
      <c r="L27">
        <v>73.72</v>
      </c>
      <c r="N27" t="s">
        <v>49</v>
      </c>
      <c r="O27" t="s">
        <v>30</v>
      </c>
      <c r="P27" t="s">
        <v>26</v>
      </c>
    </row>
    <row r="28" spans="1:16" x14ac:dyDescent="0.25">
      <c r="A28" t="s">
        <v>1187</v>
      </c>
      <c r="B28">
        <v>13</v>
      </c>
      <c r="C28" t="s">
        <v>36</v>
      </c>
      <c r="D28" t="s">
        <v>60</v>
      </c>
      <c r="E28" t="s">
        <v>61</v>
      </c>
      <c r="F28">
        <v>588</v>
      </c>
      <c r="G28">
        <v>412</v>
      </c>
      <c r="H28" t="s">
        <v>47</v>
      </c>
      <c r="I28" t="s">
        <v>17</v>
      </c>
      <c r="J28" t="s">
        <v>18</v>
      </c>
      <c r="K28">
        <v>40.17</v>
      </c>
      <c r="L28">
        <v>9.2799999999999994</v>
      </c>
      <c r="N28" t="s">
        <v>36</v>
      </c>
      <c r="O28" t="s">
        <v>60</v>
      </c>
      <c r="P28" t="s">
        <v>61</v>
      </c>
    </row>
    <row r="29" spans="1:16" x14ac:dyDescent="0.25">
      <c r="A29" t="s">
        <v>1250</v>
      </c>
      <c r="B29">
        <v>13</v>
      </c>
      <c r="C29" t="s">
        <v>20</v>
      </c>
      <c r="D29" t="s">
        <v>14</v>
      </c>
      <c r="E29" t="s">
        <v>26</v>
      </c>
      <c r="F29">
        <v>527</v>
      </c>
      <c r="G29">
        <v>264</v>
      </c>
      <c r="H29" t="s">
        <v>47</v>
      </c>
      <c r="I29" t="s">
        <v>17</v>
      </c>
      <c r="J29" t="s">
        <v>32</v>
      </c>
      <c r="K29">
        <v>66.150000000000006</v>
      </c>
      <c r="L29">
        <v>36.19</v>
      </c>
      <c r="N29" t="s">
        <v>20</v>
      </c>
      <c r="O29" t="s">
        <v>14</v>
      </c>
      <c r="P29" t="s">
        <v>26</v>
      </c>
    </row>
    <row r="30" spans="1:16" x14ac:dyDescent="0.25">
      <c r="A30" t="s">
        <v>1270</v>
      </c>
      <c r="B30">
        <v>13</v>
      </c>
      <c r="C30" t="s">
        <v>43</v>
      </c>
      <c r="D30" t="s">
        <v>14</v>
      </c>
      <c r="E30" t="s">
        <v>53</v>
      </c>
      <c r="F30">
        <v>14</v>
      </c>
      <c r="G30">
        <v>361</v>
      </c>
      <c r="H30" t="s">
        <v>51</v>
      </c>
      <c r="I30" t="s">
        <v>23</v>
      </c>
      <c r="J30" t="s">
        <v>18</v>
      </c>
      <c r="K30">
        <v>79.41</v>
      </c>
      <c r="L30">
        <v>5.25</v>
      </c>
      <c r="N30" t="s">
        <v>43</v>
      </c>
      <c r="O30" t="s">
        <v>14</v>
      </c>
      <c r="P30" t="s">
        <v>53</v>
      </c>
    </row>
    <row r="31" spans="1:16" x14ac:dyDescent="0.25">
      <c r="A31" t="s">
        <v>1367</v>
      </c>
      <c r="B31">
        <v>13</v>
      </c>
      <c r="C31" t="s">
        <v>20</v>
      </c>
      <c r="D31" t="s">
        <v>30</v>
      </c>
      <c r="E31" t="s">
        <v>61</v>
      </c>
      <c r="F31">
        <v>130</v>
      </c>
      <c r="G31">
        <v>414</v>
      </c>
      <c r="H31" t="s">
        <v>69</v>
      </c>
      <c r="I31" t="s">
        <v>17</v>
      </c>
      <c r="J31" t="s">
        <v>32</v>
      </c>
      <c r="K31">
        <v>75.31</v>
      </c>
      <c r="L31">
        <v>34.33</v>
      </c>
      <c r="N31" t="s">
        <v>20</v>
      </c>
      <c r="O31" t="s">
        <v>30</v>
      </c>
      <c r="P31" t="s">
        <v>61</v>
      </c>
    </row>
    <row r="32" spans="1:16" x14ac:dyDescent="0.25">
      <c r="A32" t="s">
        <v>1431</v>
      </c>
      <c r="B32">
        <v>13</v>
      </c>
      <c r="C32" t="s">
        <v>20</v>
      </c>
      <c r="D32" t="s">
        <v>34</v>
      </c>
      <c r="E32" t="s">
        <v>26</v>
      </c>
      <c r="F32">
        <v>484</v>
      </c>
      <c r="G32">
        <v>61</v>
      </c>
      <c r="H32" t="s">
        <v>16</v>
      </c>
      <c r="I32" t="s">
        <v>17</v>
      </c>
      <c r="J32" t="s">
        <v>32</v>
      </c>
      <c r="K32">
        <v>19.13</v>
      </c>
      <c r="L32">
        <v>79.11</v>
      </c>
      <c r="N32" t="s">
        <v>20</v>
      </c>
      <c r="O32" t="s">
        <v>34</v>
      </c>
      <c r="P32" t="s">
        <v>26</v>
      </c>
    </row>
    <row r="33" spans="1:16" x14ac:dyDescent="0.25">
      <c r="A33" t="s">
        <v>1451</v>
      </c>
      <c r="B33">
        <v>13</v>
      </c>
      <c r="C33" t="s">
        <v>36</v>
      </c>
      <c r="D33" t="s">
        <v>60</v>
      </c>
      <c r="E33" t="s">
        <v>73</v>
      </c>
      <c r="F33">
        <v>589</v>
      </c>
      <c r="G33">
        <v>122</v>
      </c>
      <c r="H33" t="s">
        <v>47</v>
      </c>
      <c r="I33" t="s">
        <v>17</v>
      </c>
      <c r="J33" t="s">
        <v>24</v>
      </c>
      <c r="K33">
        <v>72.459999999999994</v>
      </c>
      <c r="L33">
        <v>28.77</v>
      </c>
      <c r="N33" t="s">
        <v>36</v>
      </c>
      <c r="O33" t="s">
        <v>60</v>
      </c>
      <c r="P33" t="s">
        <v>73</v>
      </c>
    </row>
    <row r="34" spans="1:16" x14ac:dyDescent="0.25">
      <c r="A34" t="s">
        <v>1702</v>
      </c>
      <c r="B34">
        <v>13</v>
      </c>
      <c r="C34" t="s">
        <v>29</v>
      </c>
      <c r="D34" t="s">
        <v>30</v>
      </c>
      <c r="E34" t="s">
        <v>38</v>
      </c>
      <c r="F34">
        <v>593</v>
      </c>
      <c r="G34">
        <v>377</v>
      </c>
      <c r="H34" t="s">
        <v>41</v>
      </c>
      <c r="I34" t="s">
        <v>17</v>
      </c>
      <c r="J34" t="s">
        <v>24</v>
      </c>
      <c r="K34">
        <v>17.850000000000001</v>
      </c>
      <c r="L34">
        <v>79.3</v>
      </c>
      <c r="N34" t="s">
        <v>29</v>
      </c>
      <c r="O34" t="s">
        <v>30</v>
      </c>
      <c r="P34" t="s">
        <v>38</v>
      </c>
    </row>
    <row r="35" spans="1:16" x14ac:dyDescent="0.25">
      <c r="A35" t="s">
        <v>1733</v>
      </c>
      <c r="B35">
        <v>13</v>
      </c>
      <c r="C35" t="s">
        <v>13</v>
      </c>
      <c r="D35" t="s">
        <v>60</v>
      </c>
      <c r="E35" t="s">
        <v>46</v>
      </c>
      <c r="F35">
        <v>133</v>
      </c>
      <c r="G35">
        <v>384</v>
      </c>
      <c r="H35" t="s">
        <v>54</v>
      </c>
      <c r="I35" t="s">
        <v>23</v>
      </c>
      <c r="J35" t="s">
        <v>24</v>
      </c>
      <c r="K35">
        <v>29.55</v>
      </c>
      <c r="L35">
        <v>36.74</v>
      </c>
      <c r="N35" t="s">
        <v>13</v>
      </c>
      <c r="O35" t="s">
        <v>60</v>
      </c>
      <c r="P35" t="s">
        <v>46</v>
      </c>
    </row>
    <row r="36" spans="1:16" x14ac:dyDescent="0.25">
      <c r="A36" t="s">
        <v>1779</v>
      </c>
      <c r="B36">
        <v>13</v>
      </c>
      <c r="C36" t="s">
        <v>56</v>
      </c>
      <c r="D36" t="s">
        <v>14</v>
      </c>
      <c r="E36" t="s">
        <v>38</v>
      </c>
      <c r="F36">
        <v>263</v>
      </c>
      <c r="G36">
        <v>177</v>
      </c>
      <c r="H36" t="s">
        <v>27</v>
      </c>
      <c r="I36" t="s">
        <v>17</v>
      </c>
      <c r="J36" t="s">
        <v>32</v>
      </c>
      <c r="K36">
        <v>35.229999999999997</v>
      </c>
      <c r="L36">
        <v>34.369999999999997</v>
      </c>
      <c r="N36" t="s">
        <v>56</v>
      </c>
      <c r="O36" t="s">
        <v>14</v>
      </c>
      <c r="P36" t="s">
        <v>38</v>
      </c>
    </row>
    <row r="37" spans="1:16" x14ac:dyDescent="0.25">
      <c r="A37" t="s">
        <v>1889</v>
      </c>
      <c r="B37">
        <v>13</v>
      </c>
      <c r="C37" t="s">
        <v>59</v>
      </c>
      <c r="D37" t="s">
        <v>30</v>
      </c>
      <c r="E37" t="s">
        <v>2</v>
      </c>
      <c r="F37">
        <v>198</v>
      </c>
      <c r="G37">
        <v>115</v>
      </c>
      <c r="H37" t="s">
        <v>69</v>
      </c>
      <c r="I37" t="s">
        <v>17</v>
      </c>
      <c r="J37" t="s">
        <v>24</v>
      </c>
      <c r="K37">
        <v>16.920000000000002</v>
      </c>
      <c r="L37">
        <v>71.13</v>
      </c>
      <c r="N37" t="s">
        <v>59</v>
      </c>
      <c r="O37" t="s">
        <v>30</v>
      </c>
      <c r="P37" t="s">
        <v>2</v>
      </c>
    </row>
    <row r="38" spans="1:16" x14ac:dyDescent="0.25">
      <c r="A38" t="s">
        <v>2008</v>
      </c>
      <c r="B38">
        <v>13</v>
      </c>
      <c r="C38" t="s">
        <v>56</v>
      </c>
      <c r="D38" t="s">
        <v>14</v>
      </c>
      <c r="E38" t="s">
        <v>73</v>
      </c>
      <c r="F38">
        <v>473</v>
      </c>
      <c r="G38">
        <v>105</v>
      </c>
      <c r="H38" t="s">
        <v>31</v>
      </c>
      <c r="I38" t="s">
        <v>23</v>
      </c>
      <c r="J38" t="s">
        <v>24</v>
      </c>
      <c r="K38">
        <v>50.95</v>
      </c>
      <c r="L38">
        <v>21.19</v>
      </c>
      <c r="N38" t="s">
        <v>56</v>
      </c>
      <c r="O38" t="s">
        <v>14</v>
      </c>
      <c r="P38" t="s">
        <v>73</v>
      </c>
    </row>
    <row r="39" spans="1:16" x14ac:dyDescent="0.25">
      <c r="A39" t="s">
        <v>2260</v>
      </c>
      <c r="B39">
        <v>13</v>
      </c>
      <c r="C39" t="s">
        <v>65</v>
      </c>
      <c r="D39" t="s">
        <v>14</v>
      </c>
      <c r="E39" t="s">
        <v>15</v>
      </c>
      <c r="F39">
        <v>26</v>
      </c>
      <c r="G39">
        <v>173</v>
      </c>
      <c r="H39" t="s">
        <v>41</v>
      </c>
      <c r="I39" t="s">
        <v>17</v>
      </c>
      <c r="J39" t="s">
        <v>18</v>
      </c>
      <c r="K39">
        <v>29.38</v>
      </c>
      <c r="L39">
        <v>30.56</v>
      </c>
      <c r="N39" t="s">
        <v>65</v>
      </c>
      <c r="O39" t="s">
        <v>14</v>
      </c>
      <c r="P39" t="s">
        <v>15</v>
      </c>
    </row>
    <row r="40" spans="1:16" x14ac:dyDescent="0.25">
      <c r="A40" t="s">
        <v>2265</v>
      </c>
      <c r="B40">
        <v>13</v>
      </c>
      <c r="C40" t="s">
        <v>13</v>
      </c>
      <c r="D40" t="s">
        <v>30</v>
      </c>
      <c r="E40" t="s">
        <v>2</v>
      </c>
      <c r="F40">
        <v>138</v>
      </c>
      <c r="G40">
        <v>302</v>
      </c>
      <c r="H40" t="s">
        <v>41</v>
      </c>
      <c r="I40" t="s">
        <v>23</v>
      </c>
      <c r="J40" t="s">
        <v>24</v>
      </c>
      <c r="K40">
        <v>63.31</v>
      </c>
      <c r="L40">
        <v>34.92</v>
      </c>
      <c r="N40" t="s">
        <v>13</v>
      </c>
      <c r="O40" t="s">
        <v>30</v>
      </c>
      <c r="P40" t="s">
        <v>2</v>
      </c>
    </row>
    <row r="41" spans="1:16" x14ac:dyDescent="0.25">
      <c r="A41" t="s">
        <v>2275</v>
      </c>
      <c r="B41">
        <v>13</v>
      </c>
      <c r="C41" t="s">
        <v>49</v>
      </c>
      <c r="D41" t="s">
        <v>30</v>
      </c>
      <c r="E41" t="s">
        <v>61</v>
      </c>
      <c r="F41">
        <v>234</v>
      </c>
      <c r="G41">
        <v>72</v>
      </c>
      <c r="H41" t="s">
        <v>41</v>
      </c>
      <c r="I41" t="s">
        <v>17</v>
      </c>
      <c r="J41" t="s">
        <v>24</v>
      </c>
      <c r="K41">
        <v>70.099999999999994</v>
      </c>
      <c r="L41">
        <v>41.6</v>
      </c>
      <c r="N41" t="s">
        <v>49</v>
      </c>
      <c r="O41" t="s">
        <v>30</v>
      </c>
      <c r="P41" t="s">
        <v>61</v>
      </c>
    </row>
    <row r="42" spans="1:16" x14ac:dyDescent="0.25">
      <c r="A42" t="s">
        <v>2474</v>
      </c>
      <c r="B42">
        <v>13</v>
      </c>
      <c r="C42" t="s">
        <v>29</v>
      </c>
      <c r="D42" t="s">
        <v>37</v>
      </c>
      <c r="E42" t="s">
        <v>53</v>
      </c>
      <c r="F42">
        <v>566</v>
      </c>
      <c r="G42">
        <v>443</v>
      </c>
      <c r="H42" t="s">
        <v>41</v>
      </c>
      <c r="I42" t="s">
        <v>23</v>
      </c>
      <c r="J42" t="s">
        <v>18</v>
      </c>
      <c r="K42">
        <v>69.349999999999994</v>
      </c>
      <c r="L42">
        <v>18.86</v>
      </c>
      <c r="N42" t="s">
        <v>29</v>
      </c>
      <c r="O42" t="s">
        <v>37</v>
      </c>
      <c r="P42" t="s">
        <v>53</v>
      </c>
    </row>
    <row r="43" spans="1:16" x14ac:dyDescent="0.25">
      <c r="A43" t="s">
        <v>2500</v>
      </c>
      <c r="B43">
        <v>13</v>
      </c>
      <c r="C43" t="s">
        <v>36</v>
      </c>
      <c r="D43" t="s">
        <v>37</v>
      </c>
      <c r="E43" t="s">
        <v>61</v>
      </c>
      <c r="F43">
        <v>359</v>
      </c>
      <c r="G43">
        <v>112</v>
      </c>
      <c r="H43" t="s">
        <v>39</v>
      </c>
      <c r="I43" t="s">
        <v>17</v>
      </c>
      <c r="J43" t="s">
        <v>18</v>
      </c>
      <c r="K43">
        <v>77.099999999999994</v>
      </c>
      <c r="L43">
        <v>16.22</v>
      </c>
      <c r="N43" t="s">
        <v>36</v>
      </c>
      <c r="O43" t="s">
        <v>37</v>
      </c>
      <c r="P43" t="s">
        <v>61</v>
      </c>
    </row>
    <row r="44" spans="1:16" x14ac:dyDescent="0.25">
      <c r="A44" t="s">
        <v>2530</v>
      </c>
      <c r="B44">
        <v>13</v>
      </c>
      <c r="C44" t="s">
        <v>56</v>
      </c>
      <c r="D44" t="s">
        <v>14</v>
      </c>
      <c r="E44" t="s">
        <v>26</v>
      </c>
      <c r="F44">
        <v>237</v>
      </c>
      <c r="G44">
        <v>215</v>
      </c>
      <c r="H44" t="s">
        <v>54</v>
      </c>
      <c r="I44" t="s">
        <v>23</v>
      </c>
      <c r="J44" t="s">
        <v>18</v>
      </c>
      <c r="K44">
        <v>31.37</v>
      </c>
      <c r="L44">
        <v>33.51</v>
      </c>
      <c r="N44" t="s">
        <v>56</v>
      </c>
      <c r="O44" t="s">
        <v>14</v>
      </c>
      <c r="P44" t="s">
        <v>26</v>
      </c>
    </row>
    <row r="45" spans="1:16" x14ac:dyDescent="0.25">
      <c r="A45" t="s">
        <v>2554</v>
      </c>
      <c r="B45">
        <v>13</v>
      </c>
      <c r="C45" t="s">
        <v>36</v>
      </c>
      <c r="D45" t="s">
        <v>37</v>
      </c>
      <c r="E45" t="s">
        <v>38</v>
      </c>
      <c r="F45">
        <v>424</v>
      </c>
      <c r="G45">
        <v>64</v>
      </c>
      <c r="H45" t="s">
        <v>39</v>
      </c>
      <c r="I45" t="s">
        <v>17</v>
      </c>
      <c r="J45" t="s">
        <v>32</v>
      </c>
      <c r="K45">
        <v>55.58</v>
      </c>
      <c r="L45">
        <v>11.63</v>
      </c>
      <c r="N45" t="s">
        <v>36</v>
      </c>
      <c r="O45" t="s">
        <v>37</v>
      </c>
      <c r="P45" t="s">
        <v>38</v>
      </c>
    </row>
    <row r="46" spans="1:16" x14ac:dyDescent="0.25">
      <c r="A46" t="s">
        <v>2669</v>
      </c>
      <c r="B46">
        <v>13</v>
      </c>
      <c r="C46" t="s">
        <v>13</v>
      </c>
      <c r="D46" t="s">
        <v>37</v>
      </c>
      <c r="E46" t="s">
        <v>46</v>
      </c>
      <c r="F46">
        <v>393</v>
      </c>
      <c r="G46">
        <v>412</v>
      </c>
      <c r="H46" t="s">
        <v>69</v>
      </c>
      <c r="I46" t="s">
        <v>23</v>
      </c>
      <c r="J46" t="s">
        <v>18</v>
      </c>
      <c r="K46">
        <v>67.77</v>
      </c>
      <c r="L46">
        <v>59.27</v>
      </c>
      <c r="N46" t="s">
        <v>13</v>
      </c>
      <c r="O46" t="s">
        <v>37</v>
      </c>
      <c r="P46" t="s">
        <v>46</v>
      </c>
    </row>
    <row r="47" spans="1:16" x14ac:dyDescent="0.25">
      <c r="A47" t="s">
        <v>2672</v>
      </c>
      <c r="B47">
        <v>13</v>
      </c>
      <c r="C47" t="s">
        <v>79</v>
      </c>
      <c r="D47" t="s">
        <v>60</v>
      </c>
      <c r="E47" t="s">
        <v>46</v>
      </c>
      <c r="F47">
        <v>378</v>
      </c>
      <c r="G47">
        <v>241</v>
      </c>
      <c r="H47" t="s">
        <v>39</v>
      </c>
      <c r="I47" t="s">
        <v>17</v>
      </c>
      <c r="J47" t="s">
        <v>18</v>
      </c>
      <c r="K47">
        <v>56.77</v>
      </c>
      <c r="L47">
        <v>31.51</v>
      </c>
      <c r="N47" t="s">
        <v>79</v>
      </c>
      <c r="O47" t="s">
        <v>60</v>
      </c>
      <c r="P47" t="s">
        <v>46</v>
      </c>
    </row>
    <row r="48" spans="1:16" x14ac:dyDescent="0.25">
      <c r="A48" t="s">
        <v>2715</v>
      </c>
      <c r="B48">
        <v>13</v>
      </c>
      <c r="C48" t="s">
        <v>43</v>
      </c>
      <c r="D48" t="s">
        <v>30</v>
      </c>
      <c r="E48" t="s">
        <v>44</v>
      </c>
      <c r="F48">
        <v>129</v>
      </c>
      <c r="G48">
        <v>384</v>
      </c>
      <c r="H48" t="s">
        <v>47</v>
      </c>
      <c r="I48" t="s">
        <v>23</v>
      </c>
      <c r="J48" t="s">
        <v>18</v>
      </c>
      <c r="K48">
        <v>46.87</v>
      </c>
      <c r="L48">
        <v>32.72</v>
      </c>
      <c r="N48" t="s">
        <v>43</v>
      </c>
      <c r="O48" t="s">
        <v>30</v>
      </c>
      <c r="P48" t="s">
        <v>44</v>
      </c>
    </row>
    <row r="49" spans="1:16" x14ac:dyDescent="0.25">
      <c r="A49" t="s">
        <v>2757</v>
      </c>
      <c r="B49">
        <v>13</v>
      </c>
      <c r="C49" t="s">
        <v>43</v>
      </c>
      <c r="D49" t="s">
        <v>14</v>
      </c>
      <c r="E49" t="s">
        <v>53</v>
      </c>
      <c r="F49">
        <v>492</v>
      </c>
      <c r="G49">
        <v>410</v>
      </c>
      <c r="H49" t="s">
        <v>27</v>
      </c>
      <c r="I49" t="s">
        <v>17</v>
      </c>
      <c r="J49" t="s">
        <v>32</v>
      </c>
      <c r="K49">
        <v>12.51</v>
      </c>
      <c r="L49">
        <v>17.7</v>
      </c>
      <c r="N49" t="s">
        <v>43</v>
      </c>
      <c r="O49" t="s">
        <v>14</v>
      </c>
      <c r="P49" t="s">
        <v>53</v>
      </c>
    </row>
    <row r="50" spans="1:16" x14ac:dyDescent="0.25">
      <c r="A50" t="s">
        <v>2759</v>
      </c>
      <c r="B50">
        <v>13</v>
      </c>
      <c r="C50" t="s">
        <v>65</v>
      </c>
      <c r="D50" t="s">
        <v>14</v>
      </c>
      <c r="E50" t="s">
        <v>2</v>
      </c>
      <c r="F50">
        <v>517</v>
      </c>
      <c r="G50">
        <v>21</v>
      </c>
      <c r="H50" t="s">
        <v>16</v>
      </c>
      <c r="I50" t="s">
        <v>17</v>
      </c>
      <c r="J50" t="s">
        <v>32</v>
      </c>
      <c r="K50">
        <v>23.52</v>
      </c>
      <c r="L50">
        <v>24.33</v>
      </c>
      <c r="N50" t="s">
        <v>65</v>
      </c>
      <c r="O50" t="s">
        <v>14</v>
      </c>
      <c r="P50" t="s">
        <v>2</v>
      </c>
    </row>
    <row r="51" spans="1:16" x14ac:dyDescent="0.25">
      <c r="A51" t="s">
        <v>2806</v>
      </c>
      <c r="B51">
        <v>13</v>
      </c>
      <c r="C51" t="s">
        <v>20</v>
      </c>
      <c r="D51" t="s">
        <v>37</v>
      </c>
      <c r="E51" t="s">
        <v>66</v>
      </c>
      <c r="F51">
        <v>337</v>
      </c>
      <c r="G51">
        <v>158</v>
      </c>
      <c r="H51" t="s">
        <v>69</v>
      </c>
      <c r="I51" t="s">
        <v>23</v>
      </c>
      <c r="J51" t="s">
        <v>24</v>
      </c>
      <c r="K51">
        <v>74.349999999999994</v>
      </c>
      <c r="L51">
        <v>31.28</v>
      </c>
      <c r="N51" t="s">
        <v>20</v>
      </c>
      <c r="O51" t="s">
        <v>37</v>
      </c>
      <c r="P51" t="s">
        <v>66</v>
      </c>
    </row>
    <row r="52" spans="1:16" x14ac:dyDescent="0.25">
      <c r="A52" t="s">
        <v>2812</v>
      </c>
      <c r="B52">
        <v>13</v>
      </c>
      <c r="C52" t="s">
        <v>36</v>
      </c>
      <c r="D52" t="s">
        <v>21</v>
      </c>
      <c r="E52" t="s">
        <v>44</v>
      </c>
      <c r="F52">
        <v>506</v>
      </c>
      <c r="G52">
        <v>210</v>
      </c>
      <c r="H52" t="s">
        <v>54</v>
      </c>
      <c r="I52" t="s">
        <v>17</v>
      </c>
      <c r="J52" t="s">
        <v>32</v>
      </c>
      <c r="K52">
        <v>86.96</v>
      </c>
      <c r="L52">
        <v>30.03</v>
      </c>
      <c r="N52" t="s">
        <v>36</v>
      </c>
      <c r="O52" t="s">
        <v>21</v>
      </c>
      <c r="P52" t="s">
        <v>44</v>
      </c>
    </row>
    <row r="53" spans="1:16" x14ac:dyDescent="0.25">
      <c r="A53" t="s">
        <v>2897</v>
      </c>
      <c r="B53">
        <v>13</v>
      </c>
      <c r="C53" t="s">
        <v>36</v>
      </c>
      <c r="D53" t="s">
        <v>37</v>
      </c>
      <c r="E53" t="s">
        <v>38</v>
      </c>
      <c r="F53">
        <v>375</v>
      </c>
      <c r="G53">
        <v>130</v>
      </c>
      <c r="H53" t="s">
        <v>39</v>
      </c>
      <c r="I53" t="s">
        <v>17</v>
      </c>
      <c r="J53" t="s">
        <v>24</v>
      </c>
      <c r="K53">
        <v>32.61</v>
      </c>
      <c r="L53">
        <v>14.15</v>
      </c>
      <c r="N53" t="s">
        <v>36</v>
      </c>
      <c r="O53" t="s">
        <v>37</v>
      </c>
      <c r="P53" t="s">
        <v>38</v>
      </c>
    </row>
    <row r="54" spans="1:16" x14ac:dyDescent="0.25">
      <c r="A54" t="s">
        <v>2960</v>
      </c>
      <c r="B54">
        <v>13</v>
      </c>
      <c r="C54" t="s">
        <v>36</v>
      </c>
      <c r="D54" t="s">
        <v>14</v>
      </c>
      <c r="E54" t="s">
        <v>2</v>
      </c>
      <c r="F54">
        <v>83</v>
      </c>
      <c r="G54">
        <v>461</v>
      </c>
      <c r="H54" t="s">
        <v>47</v>
      </c>
      <c r="I54" t="s">
        <v>23</v>
      </c>
      <c r="J54" t="s">
        <v>18</v>
      </c>
      <c r="K54">
        <v>87.53</v>
      </c>
      <c r="L54">
        <v>59.96</v>
      </c>
      <c r="N54" t="s">
        <v>36</v>
      </c>
      <c r="O54" t="s">
        <v>14</v>
      </c>
      <c r="P54" t="s">
        <v>2</v>
      </c>
    </row>
    <row r="55" spans="1:16" x14ac:dyDescent="0.25">
      <c r="A55" t="s">
        <v>2991</v>
      </c>
      <c r="B55">
        <v>13</v>
      </c>
      <c r="C55" t="s">
        <v>49</v>
      </c>
      <c r="D55" t="s">
        <v>30</v>
      </c>
      <c r="E55" t="s">
        <v>38</v>
      </c>
      <c r="F55">
        <v>458</v>
      </c>
      <c r="G55">
        <v>39</v>
      </c>
      <c r="H55" t="s">
        <v>22</v>
      </c>
      <c r="I55" t="s">
        <v>17</v>
      </c>
      <c r="J55" t="s">
        <v>18</v>
      </c>
      <c r="K55">
        <v>38.21</v>
      </c>
      <c r="L55">
        <v>57.23</v>
      </c>
      <c r="N55" t="s">
        <v>49</v>
      </c>
      <c r="O55" t="s">
        <v>30</v>
      </c>
      <c r="P55" t="s">
        <v>38</v>
      </c>
    </row>
    <row r="56" spans="1:16" x14ac:dyDescent="0.25">
      <c r="A56" t="s">
        <v>3014</v>
      </c>
      <c r="B56">
        <v>13</v>
      </c>
      <c r="C56" t="s">
        <v>43</v>
      </c>
      <c r="D56" t="s">
        <v>60</v>
      </c>
      <c r="E56" t="s">
        <v>61</v>
      </c>
      <c r="F56">
        <v>407</v>
      </c>
      <c r="G56">
        <v>141</v>
      </c>
      <c r="H56" t="s">
        <v>27</v>
      </c>
      <c r="I56" t="s">
        <v>23</v>
      </c>
      <c r="J56" t="s">
        <v>18</v>
      </c>
      <c r="K56">
        <v>88.06</v>
      </c>
      <c r="L56">
        <v>41.65</v>
      </c>
      <c r="N56" t="s">
        <v>43</v>
      </c>
      <c r="O56" t="s">
        <v>60</v>
      </c>
      <c r="P56" t="s">
        <v>61</v>
      </c>
    </row>
    <row r="57" spans="1:16" x14ac:dyDescent="0.25">
      <c r="A57" t="s">
        <v>3026</v>
      </c>
      <c r="B57">
        <v>13</v>
      </c>
      <c r="C57" t="s">
        <v>59</v>
      </c>
      <c r="D57" t="s">
        <v>34</v>
      </c>
      <c r="E57" t="s">
        <v>15</v>
      </c>
      <c r="F57">
        <v>473</v>
      </c>
      <c r="G57">
        <v>490</v>
      </c>
      <c r="H57" t="s">
        <v>54</v>
      </c>
      <c r="I57" t="s">
        <v>17</v>
      </c>
      <c r="J57" t="s">
        <v>32</v>
      </c>
      <c r="K57">
        <v>87.84</v>
      </c>
      <c r="L57">
        <v>49.82</v>
      </c>
      <c r="N57" t="s">
        <v>59</v>
      </c>
      <c r="O57" t="s">
        <v>34</v>
      </c>
      <c r="P57" t="s">
        <v>15</v>
      </c>
    </row>
    <row r="58" spans="1:16" x14ac:dyDescent="0.25">
      <c r="A58" t="s">
        <v>3095</v>
      </c>
      <c r="B58">
        <v>13</v>
      </c>
      <c r="C58" t="s">
        <v>65</v>
      </c>
      <c r="D58" t="s">
        <v>21</v>
      </c>
      <c r="E58" t="s">
        <v>46</v>
      </c>
      <c r="F58">
        <v>164</v>
      </c>
      <c r="G58">
        <v>436</v>
      </c>
      <c r="H58" t="s">
        <v>51</v>
      </c>
      <c r="I58" t="s">
        <v>17</v>
      </c>
      <c r="J58" t="s">
        <v>24</v>
      </c>
      <c r="K58">
        <v>48.82</v>
      </c>
      <c r="L58">
        <v>68.489999999999995</v>
      </c>
      <c r="N58" t="s">
        <v>65</v>
      </c>
      <c r="O58" t="s">
        <v>21</v>
      </c>
      <c r="P58" t="s">
        <v>46</v>
      </c>
    </row>
    <row r="59" spans="1:16" x14ac:dyDescent="0.25">
      <c r="A59" t="s">
        <v>3117</v>
      </c>
      <c r="B59">
        <v>13</v>
      </c>
      <c r="C59" t="s">
        <v>59</v>
      </c>
      <c r="D59" t="s">
        <v>60</v>
      </c>
      <c r="E59" t="s">
        <v>46</v>
      </c>
      <c r="F59">
        <v>495</v>
      </c>
      <c r="G59">
        <v>245</v>
      </c>
      <c r="H59" t="s">
        <v>54</v>
      </c>
      <c r="I59" t="s">
        <v>23</v>
      </c>
      <c r="J59" t="s">
        <v>24</v>
      </c>
      <c r="K59">
        <v>87.96</v>
      </c>
      <c r="L59">
        <v>7.41</v>
      </c>
      <c r="N59" t="s">
        <v>59</v>
      </c>
      <c r="O59" t="s">
        <v>60</v>
      </c>
      <c r="P59" t="s">
        <v>46</v>
      </c>
    </row>
    <row r="60" spans="1:16" x14ac:dyDescent="0.25">
      <c r="A60" t="s">
        <v>3133</v>
      </c>
      <c r="B60">
        <v>13</v>
      </c>
      <c r="C60" t="s">
        <v>65</v>
      </c>
      <c r="D60" t="s">
        <v>14</v>
      </c>
      <c r="E60" t="s">
        <v>44</v>
      </c>
      <c r="F60">
        <v>336</v>
      </c>
      <c r="G60">
        <v>465</v>
      </c>
      <c r="H60" t="s">
        <v>31</v>
      </c>
      <c r="I60" t="s">
        <v>23</v>
      </c>
      <c r="J60" t="s">
        <v>24</v>
      </c>
      <c r="K60">
        <v>82.72</v>
      </c>
      <c r="L60">
        <v>17.46</v>
      </c>
      <c r="N60" t="s">
        <v>65</v>
      </c>
      <c r="O60" t="s">
        <v>14</v>
      </c>
      <c r="P60" t="s">
        <v>44</v>
      </c>
    </row>
    <row r="61" spans="1:16" x14ac:dyDescent="0.25">
      <c r="A61" t="s">
        <v>3147</v>
      </c>
      <c r="B61">
        <v>13</v>
      </c>
      <c r="C61" t="s">
        <v>79</v>
      </c>
      <c r="D61" t="s">
        <v>30</v>
      </c>
      <c r="E61" t="s">
        <v>2</v>
      </c>
      <c r="F61">
        <v>521</v>
      </c>
      <c r="G61">
        <v>348</v>
      </c>
      <c r="H61" t="s">
        <v>22</v>
      </c>
      <c r="I61" t="s">
        <v>23</v>
      </c>
      <c r="J61" t="s">
        <v>32</v>
      </c>
      <c r="K61">
        <v>76.180000000000007</v>
      </c>
      <c r="L61">
        <v>36.18</v>
      </c>
      <c r="N61" t="s">
        <v>79</v>
      </c>
      <c r="O61" t="s">
        <v>30</v>
      </c>
      <c r="P61" t="s">
        <v>2</v>
      </c>
    </row>
    <row r="62" spans="1:16" x14ac:dyDescent="0.25">
      <c r="A62" t="s">
        <v>3171</v>
      </c>
      <c r="B62">
        <v>13</v>
      </c>
      <c r="C62" t="s">
        <v>36</v>
      </c>
      <c r="D62" t="s">
        <v>14</v>
      </c>
      <c r="E62" t="s">
        <v>44</v>
      </c>
      <c r="F62">
        <v>481</v>
      </c>
      <c r="G62">
        <v>96</v>
      </c>
      <c r="H62" t="s">
        <v>69</v>
      </c>
      <c r="I62" t="s">
        <v>23</v>
      </c>
      <c r="J62" t="s">
        <v>32</v>
      </c>
      <c r="K62">
        <v>85.34</v>
      </c>
      <c r="L62">
        <v>39.94</v>
      </c>
      <c r="N62" t="s">
        <v>36</v>
      </c>
      <c r="O62" t="s">
        <v>14</v>
      </c>
      <c r="P62" t="s">
        <v>44</v>
      </c>
    </row>
    <row r="63" spans="1:16" x14ac:dyDescent="0.25">
      <c r="A63" t="s">
        <v>3234</v>
      </c>
      <c r="B63">
        <v>13</v>
      </c>
      <c r="C63" t="s">
        <v>56</v>
      </c>
      <c r="D63" t="s">
        <v>37</v>
      </c>
      <c r="E63" t="s">
        <v>15</v>
      </c>
      <c r="F63">
        <v>123</v>
      </c>
      <c r="G63">
        <v>321</v>
      </c>
      <c r="H63" t="s">
        <v>69</v>
      </c>
      <c r="I63" t="s">
        <v>23</v>
      </c>
      <c r="J63" t="s">
        <v>32</v>
      </c>
      <c r="K63">
        <v>15.4</v>
      </c>
      <c r="L63">
        <v>72.150000000000006</v>
      </c>
      <c r="N63" t="s">
        <v>56</v>
      </c>
      <c r="O63" t="s">
        <v>37</v>
      </c>
      <c r="P63" t="s">
        <v>15</v>
      </c>
    </row>
    <row r="64" spans="1:16" x14ac:dyDescent="0.25">
      <c r="A64" t="s">
        <v>3239</v>
      </c>
      <c r="B64">
        <v>13</v>
      </c>
      <c r="C64" t="s">
        <v>29</v>
      </c>
      <c r="D64" t="s">
        <v>30</v>
      </c>
      <c r="E64" t="s">
        <v>44</v>
      </c>
      <c r="F64">
        <v>37</v>
      </c>
      <c r="G64">
        <v>372</v>
      </c>
      <c r="H64" t="s">
        <v>51</v>
      </c>
      <c r="I64" t="s">
        <v>23</v>
      </c>
      <c r="J64" t="s">
        <v>24</v>
      </c>
      <c r="K64">
        <v>37.15</v>
      </c>
      <c r="L64">
        <v>7.42</v>
      </c>
      <c r="N64" t="s">
        <v>29</v>
      </c>
      <c r="O64" t="s">
        <v>30</v>
      </c>
      <c r="P64" t="s">
        <v>44</v>
      </c>
    </row>
    <row r="65" spans="1:16" x14ac:dyDescent="0.25">
      <c r="A65" t="s">
        <v>3290</v>
      </c>
      <c r="B65">
        <v>13</v>
      </c>
      <c r="C65" t="s">
        <v>29</v>
      </c>
      <c r="D65" t="s">
        <v>30</v>
      </c>
      <c r="E65" t="s">
        <v>61</v>
      </c>
      <c r="F65">
        <v>14</v>
      </c>
      <c r="G65">
        <v>221</v>
      </c>
      <c r="H65" t="s">
        <v>16</v>
      </c>
      <c r="I65" t="s">
        <v>23</v>
      </c>
      <c r="J65" t="s">
        <v>32</v>
      </c>
      <c r="K65">
        <v>18.23</v>
      </c>
      <c r="L65">
        <v>71.27</v>
      </c>
      <c r="N65" t="s">
        <v>29</v>
      </c>
      <c r="O65" t="s">
        <v>30</v>
      </c>
      <c r="P65" t="s">
        <v>61</v>
      </c>
    </row>
    <row r="66" spans="1:16" x14ac:dyDescent="0.25">
      <c r="A66" t="s">
        <v>3327</v>
      </c>
      <c r="B66">
        <v>13</v>
      </c>
      <c r="C66" t="s">
        <v>13</v>
      </c>
      <c r="D66" t="s">
        <v>60</v>
      </c>
      <c r="E66" t="s">
        <v>46</v>
      </c>
      <c r="F66">
        <v>592</v>
      </c>
      <c r="G66">
        <v>474</v>
      </c>
      <c r="H66" t="s">
        <v>51</v>
      </c>
      <c r="I66" t="s">
        <v>17</v>
      </c>
      <c r="J66" t="s">
        <v>18</v>
      </c>
      <c r="K66">
        <v>22.71</v>
      </c>
      <c r="L66">
        <v>20.09</v>
      </c>
      <c r="N66" t="s">
        <v>13</v>
      </c>
      <c r="O66" t="s">
        <v>60</v>
      </c>
      <c r="P66" t="s">
        <v>46</v>
      </c>
    </row>
    <row r="67" spans="1:16" x14ac:dyDescent="0.25">
      <c r="A67" t="s">
        <v>3353</v>
      </c>
      <c r="B67">
        <v>13</v>
      </c>
      <c r="C67" t="s">
        <v>29</v>
      </c>
      <c r="D67" t="s">
        <v>21</v>
      </c>
      <c r="E67" t="s">
        <v>46</v>
      </c>
      <c r="F67">
        <v>356</v>
      </c>
      <c r="G67">
        <v>474</v>
      </c>
      <c r="H67" t="s">
        <v>31</v>
      </c>
      <c r="I67" t="s">
        <v>23</v>
      </c>
      <c r="J67" t="s">
        <v>24</v>
      </c>
      <c r="K67">
        <v>85.62</v>
      </c>
      <c r="L67">
        <v>22.29</v>
      </c>
      <c r="N67" t="s">
        <v>29</v>
      </c>
      <c r="O67" t="s">
        <v>21</v>
      </c>
      <c r="P67" t="s">
        <v>46</v>
      </c>
    </row>
    <row r="68" spans="1:16" x14ac:dyDescent="0.25">
      <c r="A68" t="s">
        <v>3384</v>
      </c>
      <c r="B68">
        <v>13</v>
      </c>
      <c r="C68" t="s">
        <v>20</v>
      </c>
      <c r="D68" t="s">
        <v>21</v>
      </c>
      <c r="E68" t="s">
        <v>46</v>
      </c>
      <c r="F68">
        <v>403</v>
      </c>
      <c r="G68">
        <v>155</v>
      </c>
      <c r="H68" t="s">
        <v>54</v>
      </c>
      <c r="I68" t="s">
        <v>17</v>
      </c>
      <c r="J68" t="s">
        <v>18</v>
      </c>
      <c r="K68">
        <v>28.77</v>
      </c>
      <c r="L68">
        <v>31.05</v>
      </c>
      <c r="N68" t="s">
        <v>20</v>
      </c>
      <c r="O68" t="s">
        <v>21</v>
      </c>
      <c r="P68" t="s">
        <v>46</v>
      </c>
    </row>
    <row r="69" spans="1:16" x14ac:dyDescent="0.25">
      <c r="A69" t="s">
        <v>3528</v>
      </c>
      <c r="B69">
        <v>13</v>
      </c>
      <c r="C69" t="s">
        <v>56</v>
      </c>
      <c r="D69" t="s">
        <v>60</v>
      </c>
      <c r="E69" t="s">
        <v>26</v>
      </c>
      <c r="F69">
        <v>553</v>
      </c>
      <c r="G69">
        <v>353</v>
      </c>
      <c r="H69" t="s">
        <v>27</v>
      </c>
      <c r="I69" t="s">
        <v>23</v>
      </c>
      <c r="J69" t="s">
        <v>18</v>
      </c>
      <c r="K69">
        <v>46.17</v>
      </c>
      <c r="L69">
        <v>18.96</v>
      </c>
      <c r="N69" t="s">
        <v>56</v>
      </c>
      <c r="O69" t="s">
        <v>60</v>
      </c>
      <c r="P69" t="s">
        <v>26</v>
      </c>
    </row>
    <row r="70" spans="1:16" x14ac:dyDescent="0.25">
      <c r="A70" t="s">
        <v>3532</v>
      </c>
      <c r="B70">
        <v>13</v>
      </c>
      <c r="C70" t="s">
        <v>29</v>
      </c>
      <c r="D70" t="s">
        <v>37</v>
      </c>
      <c r="E70" t="s">
        <v>53</v>
      </c>
      <c r="F70">
        <v>501</v>
      </c>
      <c r="G70">
        <v>7</v>
      </c>
      <c r="H70" t="s">
        <v>22</v>
      </c>
      <c r="I70" t="s">
        <v>17</v>
      </c>
      <c r="J70" t="s">
        <v>18</v>
      </c>
      <c r="K70">
        <v>22.93</v>
      </c>
      <c r="L70">
        <v>29.99</v>
      </c>
      <c r="N70" t="s">
        <v>29</v>
      </c>
      <c r="O70" t="s">
        <v>37</v>
      </c>
      <c r="P70" t="s">
        <v>53</v>
      </c>
    </row>
    <row r="71" spans="1:16" x14ac:dyDescent="0.25">
      <c r="A71" t="s">
        <v>3540</v>
      </c>
      <c r="B71">
        <v>13</v>
      </c>
      <c r="C71" t="s">
        <v>36</v>
      </c>
      <c r="D71" t="s">
        <v>37</v>
      </c>
      <c r="E71" t="s">
        <v>73</v>
      </c>
      <c r="F71">
        <v>380</v>
      </c>
      <c r="G71">
        <v>152</v>
      </c>
      <c r="H71" t="s">
        <v>27</v>
      </c>
      <c r="I71" t="s">
        <v>17</v>
      </c>
      <c r="J71" t="s">
        <v>32</v>
      </c>
      <c r="K71">
        <v>52.55</v>
      </c>
      <c r="L71">
        <v>51.69</v>
      </c>
      <c r="N71" t="s">
        <v>36</v>
      </c>
      <c r="O71" t="s">
        <v>37</v>
      </c>
      <c r="P71" t="s">
        <v>73</v>
      </c>
    </row>
    <row r="72" spans="1:16" x14ac:dyDescent="0.25">
      <c r="A72" t="s">
        <v>3571</v>
      </c>
      <c r="B72">
        <v>13</v>
      </c>
      <c r="C72" t="s">
        <v>65</v>
      </c>
      <c r="D72" t="s">
        <v>14</v>
      </c>
      <c r="E72" t="s">
        <v>44</v>
      </c>
      <c r="F72">
        <v>431</v>
      </c>
      <c r="G72">
        <v>130</v>
      </c>
      <c r="H72" t="s">
        <v>27</v>
      </c>
      <c r="I72" t="s">
        <v>17</v>
      </c>
      <c r="J72" t="s">
        <v>32</v>
      </c>
      <c r="K72">
        <v>22.45</v>
      </c>
      <c r="L72">
        <v>35.33</v>
      </c>
      <c r="N72" t="s">
        <v>65</v>
      </c>
      <c r="O72" t="s">
        <v>14</v>
      </c>
      <c r="P72" t="s">
        <v>44</v>
      </c>
    </row>
    <row r="73" spans="1:16" x14ac:dyDescent="0.25">
      <c r="A73" t="s">
        <v>3575</v>
      </c>
      <c r="B73">
        <v>13</v>
      </c>
      <c r="C73" t="s">
        <v>43</v>
      </c>
      <c r="D73" t="s">
        <v>14</v>
      </c>
      <c r="E73" t="s">
        <v>46</v>
      </c>
      <c r="F73">
        <v>127</v>
      </c>
      <c r="G73">
        <v>163</v>
      </c>
      <c r="H73" t="s">
        <v>54</v>
      </c>
      <c r="I73" t="s">
        <v>23</v>
      </c>
      <c r="J73" t="s">
        <v>24</v>
      </c>
      <c r="K73">
        <v>87.02</v>
      </c>
      <c r="L73">
        <v>42.24</v>
      </c>
      <c r="N73" t="s">
        <v>43</v>
      </c>
      <c r="O73" t="s">
        <v>14</v>
      </c>
      <c r="P73" t="s">
        <v>46</v>
      </c>
    </row>
    <row r="74" spans="1:16" x14ac:dyDescent="0.25">
      <c r="A74" t="s">
        <v>3695</v>
      </c>
      <c r="B74">
        <v>13</v>
      </c>
      <c r="C74" t="s">
        <v>43</v>
      </c>
      <c r="D74" t="s">
        <v>60</v>
      </c>
      <c r="E74" t="s">
        <v>44</v>
      </c>
      <c r="F74">
        <v>540</v>
      </c>
      <c r="G74">
        <v>262</v>
      </c>
      <c r="H74" t="s">
        <v>31</v>
      </c>
      <c r="I74" t="s">
        <v>23</v>
      </c>
      <c r="J74" t="s">
        <v>24</v>
      </c>
      <c r="K74">
        <v>34.299999999999997</v>
      </c>
      <c r="L74">
        <v>48.51</v>
      </c>
      <c r="N74" t="s">
        <v>43</v>
      </c>
      <c r="O74" t="s">
        <v>60</v>
      </c>
      <c r="P74" t="s">
        <v>44</v>
      </c>
    </row>
    <row r="75" spans="1:16" x14ac:dyDescent="0.25">
      <c r="A75" t="s">
        <v>3773</v>
      </c>
      <c r="B75">
        <v>13</v>
      </c>
      <c r="C75" t="s">
        <v>36</v>
      </c>
      <c r="D75" t="s">
        <v>30</v>
      </c>
      <c r="E75" t="s">
        <v>15</v>
      </c>
      <c r="F75">
        <v>25</v>
      </c>
      <c r="G75">
        <v>281</v>
      </c>
      <c r="H75" t="s">
        <v>16</v>
      </c>
      <c r="I75" t="s">
        <v>17</v>
      </c>
      <c r="J75" t="s">
        <v>18</v>
      </c>
      <c r="K75">
        <v>58.05</v>
      </c>
      <c r="L75">
        <v>54.24</v>
      </c>
      <c r="N75" t="s">
        <v>36</v>
      </c>
      <c r="O75" t="s">
        <v>30</v>
      </c>
      <c r="P75" t="s">
        <v>15</v>
      </c>
    </row>
    <row r="76" spans="1:16" x14ac:dyDescent="0.25">
      <c r="A76" t="s">
        <v>3839</v>
      </c>
      <c r="B76">
        <v>13</v>
      </c>
      <c r="C76" t="s">
        <v>49</v>
      </c>
      <c r="D76" t="s">
        <v>34</v>
      </c>
      <c r="E76" t="s">
        <v>66</v>
      </c>
      <c r="F76">
        <v>286</v>
      </c>
      <c r="G76">
        <v>343</v>
      </c>
      <c r="H76" t="s">
        <v>27</v>
      </c>
      <c r="I76" t="s">
        <v>17</v>
      </c>
      <c r="J76" t="s">
        <v>32</v>
      </c>
      <c r="K76">
        <v>11.26</v>
      </c>
      <c r="L76">
        <v>40.909999999999997</v>
      </c>
      <c r="N76" t="s">
        <v>49</v>
      </c>
      <c r="O76" t="s">
        <v>34</v>
      </c>
      <c r="P76" t="s">
        <v>66</v>
      </c>
    </row>
    <row r="77" spans="1:16" x14ac:dyDescent="0.25">
      <c r="A77" t="s">
        <v>3954</v>
      </c>
      <c r="B77">
        <v>13</v>
      </c>
      <c r="C77" t="s">
        <v>59</v>
      </c>
      <c r="D77" t="s">
        <v>21</v>
      </c>
      <c r="E77" t="s">
        <v>26</v>
      </c>
      <c r="F77">
        <v>154</v>
      </c>
      <c r="G77">
        <v>53</v>
      </c>
      <c r="H77" t="s">
        <v>27</v>
      </c>
      <c r="I77" t="s">
        <v>23</v>
      </c>
      <c r="J77" t="s">
        <v>18</v>
      </c>
      <c r="K77">
        <v>72.38</v>
      </c>
      <c r="L77">
        <v>7.85</v>
      </c>
      <c r="N77" t="s">
        <v>59</v>
      </c>
      <c r="O77" t="s">
        <v>21</v>
      </c>
      <c r="P77" t="s">
        <v>26</v>
      </c>
    </row>
    <row r="78" spans="1:16" x14ac:dyDescent="0.25">
      <c r="A78" t="s">
        <v>3978</v>
      </c>
      <c r="B78">
        <v>13</v>
      </c>
      <c r="C78" t="s">
        <v>56</v>
      </c>
      <c r="D78" t="s">
        <v>21</v>
      </c>
      <c r="E78" t="s">
        <v>53</v>
      </c>
      <c r="F78">
        <v>162</v>
      </c>
      <c r="G78">
        <v>489</v>
      </c>
      <c r="H78" t="s">
        <v>16</v>
      </c>
      <c r="I78" t="s">
        <v>17</v>
      </c>
      <c r="J78" t="s">
        <v>24</v>
      </c>
      <c r="K78">
        <v>18.489999999999998</v>
      </c>
      <c r="L78">
        <v>49.66</v>
      </c>
      <c r="N78" t="s">
        <v>56</v>
      </c>
      <c r="O78" t="s">
        <v>21</v>
      </c>
      <c r="P78" t="s">
        <v>53</v>
      </c>
    </row>
    <row r="79" spans="1:16" x14ac:dyDescent="0.25">
      <c r="A79" t="s">
        <v>3998</v>
      </c>
      <c r="B79">
        <v>13</v>
      </c>
      <c r="C79" t="s">
        <v>59</v>
      </c>
      <c r="D79" t="s">
        <v>21</v>
      </c>
      <c r="E79" t="s">
        <v>46</v>
      </c>
      <c r="F79">
        <v>286</v>
      </c>
      <c r="G79">
        <v>168</v>
      </c>
      <c r="H79" t="s">
        <v>47</v>
      </c>
      <c r="I79" t="s">
        <v>17</v>
      </c>
      <c r="J79" t="s">
        <v>24</v>
      </c>
      <c r="K79">
        <v>57.25</v>
      </c>
      <c r="L79">
        <v>68.64</v>
      </c>
      <c r="N79" t="s">
        <v>59</v>
      </c>
      <c r="O79" t="s">
        <v>21</v>
      </c>
      <c r="P79" t="s">
        <v>46</v>
      </c>
    </row>
    <row r="80" spans="1:16" x14ac:dyDescent="0.25">
      <c r="A80" t="s">
        <v>4054</v>
      </c>
      <c r="B80">
        <v>13</v>
      </c>
      <c r="C80" t="s">
        <v>29</v>
      </c>
      <c r="D80" t="s">
        <v>34</v>
      </c>
      <c r="E80" t="s">
        <v>2</v>
      </c>
      <c r="F80">
        <v>108</v>
      </c>
      <c r="G80">
        <v>242</v>
      </c>
      <c r="H80" t="s">
        <v>31</v>
      </c>
      <c r="I80" t="s">
        <v>17</v>
      </c>
      <c r="J80" t="s">
        <v>18</v>
      </c>
      <c r="K80">
        <v>45</v>
      </c>
      <c r="L80">
        <v>60.82</v>
      </c>
      <c r="N80" t="s">
        <v>29</v>
      </c>
      <c r="O80" t="s">
        <v>34</v>
      </c>
      <c r="P80" t="s">
        <v>2</v>
      </c>
    </row>
    <row r="81" spans="1:16" x14ac:dyDescent="0.25">
      <c r="A81" t="s">
        <v>4109</v>
      </c>
      <c r="B81">
        <v>13</v>
      </c>
      <c r="C81" t="s">
        <v>43</v>
      </c>
      <c r="D81" t="s">
        <v>37</v>
      </c>
      <c r="E81" t="s">
        <v>53</v>
      </c>
      <c r="F81">
        <v>562</v>
      </c>
      <c r="G81">
        <v>243</v>
      </c>
      <c r="H81" t="s">
        <v>69</v>
      </c>
      <c r="I81" t="s">
        <v>23</v>
      </c>
      <c r="J81" t="s">
        <v>24</v>
      </c>
      <c r="K81">
        <v>47.97</v>
      </c>
      <c r="L81">
        <v>45.7</v>
      </c>
      <c r="N81" t="s">
        <v>43</v>
      </c>
      <c r="O81" t="s">
        <v>37</v>
      </c>
      <c r="P81" t="s">
        <v>53</v>
      </c>
    </row>
    <row r="82" spans="1:16" x14ac:dyDescent="0.25">
      <c r="A82" t="s">
        <v>4351</v>
      </c>
      <c r="B82">
        <v>13</v>
      </c>
      <c r="C82" t="s">
        <v>56</v>
      </c>
      <c r="D82" t="s">
        <v>60</v>
      </c>
      <c r="E82" t="s">
        <v>66</v>
      </c>
      <c r="F82">
        <v>571</v>
      </c>
      <c r="G82">
        <v>22</v>
      </c>
      <c r="H82" t="s">
        <v>51</v>
      </c>
      <c r="I82" t="s">
        <v>17</v>
      </c>
      <c r="J82" t="s">
        <v>18</v>
      </c>
      <c r="K82">
        <v>23.55</v>
      </c>
      <c r="L82">
        <v>21.75</v>
      </c>
      <c r="N82" t="s">
        <v>56</v>
      </c>
      <c r="O82" t="s">
        <v>60</v>
      </c>
      <c r="P82" t="s">
        <v>66</v>
      </c>
    </row>
    <row r="83" spans="1:16" x14ac:dyDescent="0.25">
      <c r="A83" t="s">
        <v>4407</v>
      </c>
      <c r="B83">
        <v>13</v>
      </c>
      <c r="C83" t="s">
        <v>13</v>
      </c>
      <c r="D83" t="s">
        <v>30</v>
      </c>
      <c r="E83" t="s">
        <v>61</v>
      </c>
      <c r="F83">
        <v>553</v>
      </c>
      <c r="G83">
        <v>425</v>
      </c>
      <c r="H83" t="s">
        <v>22</v>
      </c>
      <c r="I83" t="s">
        <v>17</v>
      </c>
      <c r="J83" t="s">
        <v>24</v>
      </c>
      <c r="K83">
        <v>83.99</v>
      </c>
      <c r="L83">
        <v>14.79</v>
      </c>
      <c r="N83" t="s">
        <v>13</v>
      </c>
      <c r="O83" t="s">
        <v>30</v>
      </c>
      <c r="P83" t="s">
        <v>61</v>
      </c>
    </row>
    <row r="84" spans="1:16" x14ac:dyDescent="0.25">
      <c r="A84" t="s">
        <v>4415</v>
      </c>
      <c r="B84">
        <v>13</v>
      </c>
      <c r="C84" t="s">
        <v>29</v>
      </c>
      <c r="D84" t="s">
        <v>34</v>
      </c>
      <c r="E84" t="s">
        <v>2</v>
      </c>
      <c r="F84">
        <v>27</v>
      </c>
      <c r="G84">
        <v>110</v>
      </c>
      <c r="H84" t="s">
        <v>39</v>
      </c>
      <c r="I84" t="s">
        <v>17</v>
      </c>
      <c r="J84" t="s">
        <v>18</v>
      </c>
      <c r="K84">
        <v>45.34</v>
      </c>
      <c r="L84">
        <v>68.06</v>
      </c>
      <c r="N84" t="s">
        <v>29</v>
      </c>
      <c r="O84" t="s">
        <v>34</v>
      </c>
      <c r="P84" t="s">
        <v>2</v>
      </c>
    </row>
    <row r="85" spans="1:16" x14ac:dyDescent="0.25">
      <c r="A85" t="s">
        <v>4430</v>
      </c>
      <c r="B85">
        <v>13</v>
      </c>
      <c r="C85" t="s">
        <v>13</v>
      </c>
      <c r="D85" t="s">
        <v>37</v>
      </c>
      <c r="E85" t="s">
        <v>2</v>
      </c>
      <c r="F85">
        <v>489</v>
      </c>
      <c r="G85">
        <v>368</v>
      </c>
      <c r="H85" t="s">
        <v>41</v>
      </c>
      <c r="I85" t="s">
        <v>23</v>
      </c>
      <c r="J85" t="s">
        <v>18</v>
      </c>
      <c r="K85">
        <v>42.27</v>
      </c>
      <c r="L85">
        <v>51.42</v>
      </c>
      <c r="N85" t="s">
        <v>13</v>
      </c>
      <c r="O85" t="s">
        <v>37</v>
      </c>
      <c r="P85" t="s">
        <v>2</v>
      </c>
    </row>
    <row r="86" spans="1:16" x14ac:dyDescent="0.25">
      <c r="A86" t="s">
        <v>4641</v>
      </c>
      <c r="B86">
        <v>13</v>
      </c>
      <c r="C86" t="s">
        <v>13</v>
      </c>
      <c r="D86" t="s">
        <v>30</v>
      </c>
      <c r="E86" t="s">
        <v>61</v>
      </c>
      <c r="F86">
        <v>584</v>
      </c>
      <c r="G86">
        <v>201</v>
      </c>
      <c r="H86" t="s">
        <v>47</v>
      </c>
      <c r="I86" t="s">
        <v>23</v>
      </c>
      <c r="J86" t="s">
        <v>24</v>
      </c>
      <c r="K86">
        <v>87.59</v>
      </c>
      <c r="L86">
        <v>26.63</v>
      </c>
      <c r="N86" t="s">
        <v>13</v>
      </c>
      <c r="O86" t="s">
        <v>30</v>
      </c>
      <c r="P86" t="s">
        <v>61</v>
      </c>
    </row>
    <row r="87" spans="1:16" x14ac:dyDescent="0.25">
      <c r="A87" t="s">
        <v>4711</v>
      </c>
      <c r="B87">
        <v>13</v>
      </c>
      <c r="C87" t="s">
        <v>13</v>
      </c>
      <c r="D87" t="s">
        <v>34</v>
      </c>
      <c r="E87" t="s">
        <v>44</v>
      </c>
      <c r="F87">
        <v>109</v>
      </c>
      <c r="G87">
        <v>17</v>
      </c>
      <c r="H87" t="s">
        <v>69</v>
      </c>
      <c r="I87" t="s">
        <v>23</v>
      </c>
      <c r="J87" t="s">
        <v>18</v>
      </c>
      <c r="K87">
        <v>74.290000000000006</v>
      </c>
      <c r="L87">
        <v>59.93</v>
      </c>
      <c r="N87" t="s">
        <v>13</v>
      </c>
      <c r="O87" t="s">
        <v>34</v>
      </c>
      <c r="P87" t="s">
        <v>44</v>
      </c>
    </row>
    <row r="88" spans="1:16" x14ac:dyDescent="0.25">
      <c r="A88" t="s">
        <v>4769</v>
      </c>
      <c r="B88">
        <v>13</v>
      </c>
      <c r="C88" t="s">
        <v>13</v>
      </c>
      <c r="D88" t="s">
        <v>14</v>
      </c>
      <c r="E88" t="s">
        <v>53</v>
      </c>
      <c r="F88">
        <v>46</v>
      </c>
      <c r="G88">
        <v>477</v>
      </c>
      <c r="H88" t="s">
        <v>41</v>
      </c>
      <c r="I88" t="s">
        <v>23</v>
      </c>
      <c r="J88" t="s">
        <v>32</v>
      </c>
      <c r="K88">
        <v>86.57</v>
      </c>
      <c r="L88">
        <v>13.74</v>
      </c>
      <c r="N88" t="s">
        <v>13</v>
      </c>
      <c r="O88" t="s">
        <v>14</v>
      </c>
      <c r="P88" t="s">
        <v>53</v>
      </c>
    </row>
    <row r="89" spans="1:16" x14ac:dyDescent="0.25">
      <c r="A89" t="s">
        <v>4775</v>
      </c>
      <c r="B89">
        <v>13</v>
      </c>
      <c r="C89" t="s">
        <v>56</v>
      </c>
      <c r="D89" t="s">
        <v>37</v>
      </c>
      <c r="E89" t="s">
        <v>73</v>
      </c>
      <c r="F89">
        <v>171</v>
      </c>
      <c r="G89">
        <v>40</v>
      </c>
      <c r="H89" t="s">
        <v>47</v>
      </c>
      <c r="I89" t="s">
        <v>23</v>
      </c>
      <c r="J89" t="s">
        <v>24</v>
      </c>
      <c r="K89">
        <v>88.9</v>
      </c>
      <c r="L89">
        <v>49.51</v>
      </c>
      <c r="N89" t="s">
        <v>56</v>
      </c>
      <c r="O89" t="s">
        <v>37</v>
      </c>
      <c r="P89" t="s">
        <v>73</v>
      </c>
    </row>
    <row r="90" spans="1:16" x14ac:dyDescent="0.25">
      <c r="A90" t="s">
        <v>4863</v>
      </c>
      <c r="B90">
        <v>13</v>
      </c>
      <c r="C90" t="s">
        <v>56</v>
      </c>
      <c r="D90" t="s">
        <v>21</v>
      </c>
      <c r="E90" t="s">
        <v>15</v>
      </c>
      <c r="F90">
        <v>288</v>
      </c>
      <c r="G90">
        <v>109</v>
      </c>
      <c r="H90" t="s">
        <v>39</v>
      </c>
      <c r="I90" t="s">
        <v>17</v>
      </c>
      <c r="J90" t="s">
        <v>32</v>
      </c>
      <c r="K90">
        <v>73.37</v>
      </c>
      <c r="L90">
        <v>69.52</v>
      </c>
      <c r="N90" t="s">
        <v>56</v>
      </c>
      <c r="O90" t="s">
        <v>21</v>
      </c>
      <c r="P90" t="s">
        <v>15</v>
      </c>
    </row>
    <row r="91" spans="1:16" x14ac:dyDescent="0.25">
      <c r="A91" t="s">
        <v>4865</v>
      </c>
      <c r="B91">
        <v>13</v>
      </c>
      <c r="C91" t="s">
        <v>79</v>
      </c>
      <c r="D91" t="s">
        <v>21</v>
      </c>
      <c r="E91" t="s">
        <v>73</v>
      </c>
      <c r="F91">
        <v>13</v>
      </c>
      <c r="G91">
        <v>29</v>
      </c>
      <c r="H91" t="s">
        <v>22</v>
      </c>
      <c r="I91" t="s">
        <v>17</v>
      </c>
      <c r="J91" t="s">
        <v>18</v>
      </c>
      <c r="K91">
        <v>10.9</v>
      </c>
      <c r="L91">
        <v>78.260000000000005</v>
      </c>
      <c r="N91" t="s">
        <v>79</v>
      </c>
      <c r="O91" t="s">
        <v>21</v>
      </c>
      <c r="P91" t="s">
        <v>73</v>
      </c>
    </row>
    <row r="92" spans="1:16" x14ac:dyDescent="0.25">
      <c r="A92" t="s">
        <v>4890</v>
      </c>
      <c r="B92">
        <v>13</v>
      </c>
      <c r="C92" t="s">
        <v>13</v>
      </c>
      <c r="D92" t="s">
        <v>21</v>
      </c>
      <c r="E92" t="s">
        <v>38</v>
      </c>
      <c r="F92">
        <v>167</v>
      </c>
      <c r="G92">
        <v>387</v>
      </c>
      <c r="H92" t="s">
        <v>51</v>
      </c>
      <c r="I92" t="s">
        <v>23</v>
      </c>
      <c r="J92" t="s">
        <v>32</v>
      </c>
      <c r="K92">
        <v>69.89</v>
      </c>
      <c r="L92">
        <v>73.7</v>
      </c>
      <c r="N92" t="s">
        <v>13</v>
      </c>
      <c r="O92" t="s">
        <v>21</v>
      </c>
      <c r="P92" t="s">
        <v>38</v>
      </c>
    </row>
    <row r="93" spans="1:16" x14ac:dyDescent="0.25">
      <c r="A93" t="s">
        <v>4924</v>
      </c>
      <c r="B93">
        <v>13</v>
      </c>
      <c r="C93" t="s">
        <v>65</v>
      </c>
      <c r="D93" t="s">
        <v>60</v>
      </c>
      <c r="E93" t="s">
        <v>46</v>
      </c>
      <c r="F93">
        <v>552</v>
      </c>
      <c r="G93">
        <v>106</v>
      </c>
      <c r="H93" t="s">
        <v>69</v>
      </c>
      <c r="I93" t="s">
        <v>17</v>
      </c>
      <c r="J93" t="s">
        <v>32</v>
      </c>
      <c r="K93">
        <v>89.68</v>
      </c>
      <c r="L93">
        <v>33.979999999999997</v>
      </c>
      <c r="N93" t="s">
        <v>65</v>
      </c>
      <c r="O93" t="s">
        <v>60</v>
      </c>
      <c r="P93" t="s">
        <v>46</v>
      </c>
    </row>
    <row r="94" spans="1:16" x14ac:dyDescent="0.25">
      <c r="A94" t="s">
        <v>4977</v>
      </c>
      <c r="B94">
        <v>13</v>
      </c>
      <c r="C94" t="s">
        <v>65</v>
      </c>
      <c r="D94" t="s">
        <v>60</v>
      </c>
      <c r="E94" t="s">
        <v>53</v>
      </c>
      <c r="F94">
        <v>72</v>
      </c>
      <c r="G94">
        <v>38</v>
      </c>
      <c r="H94" t="s">
        <v>41</v>
      </c>
      <c r="I94" t="s">
        <v>23</v>
      </c>
      <c r="J94" t="s">
        <v>24</v>
      </c>
      <c r="K94">
        <v>24.22</v>
      </c>
      <c r="L94">
        <v>78.510000000000005</v>
      </c>
      <c r="N94" t="s">
        <v>65</v>
      </c>
      <c r="O94" t="s">
        <v>60</v>
      </c>
      <c r="P94" t="s">
        <v>53</v>
      </c>
    </row>
    <row r="95" spans="1:16" x14ac:dyDescent="0.25">
      <c r="A95" t="s">
        <v>4979</v>
      </c>
      <c r="B95">
        <v>13</v>
      </c>
      <c r="C95" t="s">
        <v>59</v>
      </c>
      <c r="D95" t="s">
        <v>37</v>
      </c>
      <c r="E95" t="s">
        <v>73</v>
      </c>
      <c r="F95">
        <v>368</v>
      </c>
      <c r="G95">
        <v>245</v>
      </c>
      <c r="H95" t="s">
        <v>47</v>
      </c>
      <c r="I95" t="s">
        <v>23</v>
      </c>
      <c r="J95" t="s">
        <v>18</v>
      </c>
      <c r="K95">
        <v>86.84</v>
      </c>
      <c r="L95">
        <v>32.85</v>
      </c>
      <c r="N95" t="s">
        <v>59</v>
      </c>
      <c r="O95" t="s">
        <v>37</v>
      </c>
      <c r="P95" t="s">
        <v>73</v>
      </c>
    </row>
    <row r="96" spans="1:16" x14ac:dyDescent="0.25">
      <c r="A96" t="s">
        <v>104</v>
      </c>
      <c r="B96">
        <v>14</v>
      </c>
      <c r="C96" t="s">
        <v>36</v>
      </c>
      <c r="D96" t="s">
        <v>21</v>
      </c>
      <c r="E96" t="s">
        <v>2</v>
      </c>
      <c r="F96">
        <v>189</v>
      </c>
      <c r="G96">
        <v>374</v>
      </c>
      <c r="H96" t="s">
        <v>39</v>
      </c>
      <c r="I96" t="s">
        <v>17</v>
      </c>
      <c r="J96" t="s">
        <v>24</v>
      </c>
      <c r="K96">
        <v>37.270000000000003</v>
      </c>
      <c r="L96">
        <v>8.5500000000000007</v>
      </c>
      <c r="N96" t="s">
        <v>36</v>
      </c>
      <c r="O96" t="s">
        <v>21</v>
      </c>
      <c r="P96" t="s">
        <v>2</v>
      </c>
    </row>
    <row r="97" spans="1:16" x14ac:dyDescent="0.25">
      <c r="A97" t="s">
        <v>130</v>
      </c>
      <c r="B97">
        <v>14</v>
      </c>
      <c r="C97" t="s">
        <v>29</v>
      </c>
      <c r="D97" t="s">
        <v>30</v>
      </c>
      <c r="E97" t="s">
        <v>26</v>
      </c>
      <c r="F97">
        <v>364</v>
      </c>
      <c r="G97">
        <v>171</v>
      </c>
      <c r="H97" t="s">
        <v>22</v>
      </c>
      <c r="I97" t="s">
        <v>23</v>
      </c>
      <c r="J97" t="s">
        <v>24</v>
      </c>
      <c r="K97">
        <v>11.74</v>
      </c>
      <c r="L97">
        <v>46.14</v>
      </c>
      <c r="N97" t="s">
        <v>29</v>
      </c>
      <c r="O97" t="s">
        <v>30</v>
      </c>
      <c r="P97" t="s">
        <v>26</v>
      </c>
    </row>
    <row r="98" spans="1:16" x14ac:dyDescent="0.25">
      <c r="A98" t="s">
        <v>177</v>
      </c>
      <c r="B98">
        <v>14</v>
      </c>
      <c r="C98" t="s">
        <v>79</v>
      </c>
      <c r="D98" t="s">
        <v>37</v>
      </c>
      <c r="E98" t="s">
        <v>15</v>
      </c>
      <c r="F98">
        <v>44</v>
      </c>
      <c r="G98">
        <v>318</v>
      </c>
      <c r="H98" t="s">
        <v>47</v>
      </c>
      <c r="I98" t="s">
        <v>23</v>
      </c>
      <c r="J98" t="s">
        <v>24</v>
      </c>
      <c r="K98">
        <v>80.92</v>
      </c>
      <c r="L98">
        <v>18.57</v>
      </c>
      <c r="N98" t="s">
        <v>79</v>
      </c>
      <c r="O98" t="s">
        <v>37</v>
      </c>
      <c r="P98" t="s">
        <v>15</v>
      </c>
    </row>
    <row r="99" spans="1:16" x14ac:dyDescent="0.25">
      <c r="A99" t="s">
        <v>183</v>
      </c>
      <c r="B99">
        <v>14</v>
      </c>
      <c r="C99" t="s">
        <v>56</v>
      </c>
      <c r="D99" t="s">
        <v>30</v>
      </c>
      <c r="E99" t="s">
        <v>2</v>
      </c>
      <c r="F99">
        <v>57</v>
      </c>
      <c r="G99">
        <v>415</v>
      </c>
      <c r="H99" t="s">
        <v>51</v>
      </c>
      <c r="I99" t="s">
        <v>23</v>
      </c>
      <c r="J99" t="s">
        <v>24</v>
      </c>
      <c r="K99">
        <v>19.91</v>
      </c>
      <c r="L99">
        <v>37.44</v>
      </c>
      <c r="N99" t="s">
        <v>56</v>
      </c>
      <c r="O99" t="s">
        <v>30</v>
      </c>
      <c r="P99" t="s">
        <v>2</v>
      </c>
    </row>
    <row r="100" spans="1:16" x14ac:dyDescent="0.25">
      <c r="A100" t="s">
        <v>268</v>
      </c>
      <c r="B100">
        <v>14</v>
      </c>
      <c r="C100" t="s">
        <v>43</v>
      </c>
      <c r="D100" t="s">
        <v>34</v>
      </c>
      <c r="E100" t="s">
        <v>2</v>
      </c>
      <c r="F100">
        <v>51</v>
      </c>
      <c r="G100">
        <v>424</v>
      </c>
      <c r="H100" t="s">
        <v>69</v>
      </c>
      <c r="I100" t="s">
        <v>17</v>
      </c>
      <c r="J100" t="s">
        <v>32</v>
      </c>
      <c r="K100">
        <v>59.28</v>
      </c>
      <c r="L100">
        <v>66.16</v>
      </c>
      <c r="N100" t="s">
        <v>43</v>
      </c>
      <c r="O100" t="s">
        <v>34</v>
      </c>
      <c r="P100" t="s">
        <v>2</v>
      </c>
    </row>
    <row r="101" spans="1:16" x14ac:dyDescent="0.25">
      <c r="A101" t="s">
        <v>358</v>
      </c>
      <c r="B101">
        <v>14</v>
      </c>
      <c r="C101" t="s">
        <v>13</v>
      </c>
      <c r="D101" t="s">
        <v>30</v>
      </c>
      <c r="E101" t="s">
        <v>66</v>
      </c>
      <c r="F101">
        <v>117</v>
      </c>
      <c r="G101">
        <v>433</v>
      </c>
      <c r="H101" t="s">
        <v>69</v>
      </c>
      <c r="I101" t="s">
        <v>17</v>
      </c>
      <c r="J101" t="s">
        <v>18</v>
      </c>
      <c r="K101">
        <v>75.27</v>
      </c>
      <c r="L101">
        <v>30.97</v>
      </c>
      <c r="N101" t="s">
        <v>13</v>
      </c>
      <c r="O101" t="s">
        <v>30</v>
      </c>
      <c r="P101" t="s">
        <v>66</v>
      </c>
    </row>
    <row r="102" spans="1:16" x14ac:dyDescent="0.25">
      <c r="A102" t="s">
        <v>372</v>
      </c>
      <c r="B102">
        <v>14</v>
      </c>
      <c r="C102" t="s">
        <v>43</v>
      </c>
      <c r="D102" t="s">
        <v>37</v>
      </c>
      <c r="E102" t="s">
        <v>44</v>
      </c>
      <c r="F102">
        <v>268</v>
      </c>
      <c r="G102">
        <v>312</v>
      </c>
      <c r="H102" t="s">
        <v>54</v>
      </c>
      <c r="I102" t="s">
        <v>23</v>
      </c>
      <c r="J102" t="s">
        <v>24</v>
      </c>
      <c r="K102">
        <v>32.64</v>
      </c>
      <c r="L102">
        <v>78.319999999999993</v>
      </c>
      <c r="N102" t="s">
        <v>43</v>
      </c>
      <c r="O102" t="s">
        <v>37</v>
      </c>
      <c r="P102" t="s">
        <v>44</v>
      </c>
    </row>
    <row r="103" spans="1:16" x14ac:dyDescent="0.25">
      <c r="A103" t="s">
        <v>484</v>
      </c>
      <c r="B103">
        <v>14</v>
      </c>
      <c r="C103" t="s">
        <v>13</v>
      </c>
      <c r="D103" t="s">
        <v>60</v>
      </c>
      <c r="E103" t="s">
        <v>66</v>
      </c>
      <c r="F103">
        <v>67</v>
      </c>
      <c r="G103">
        <v>493</v>
      </c>
      <c r="H103" t="s">
        <v>41</v>
      </c>
      <c r="I103" t="s">
        <v>17</v>
      </c>
      <c r="J103" t="s">
        <v>24</v>
      </c>
      <c r="K103">
        <v>25.61</v>
      </c>
      <c r="L103">
        <v>75.67</v>
      </c>
      <c r="N103" t="s">
        <v>13</v>
      </c>
      <c r="O103" t="s">
        <v>60</v>
      </c>
      <c r="P103" t="s">
        <v>66</v>
      </c>
    </row>
    <row r="104" spans="1:16" x14ac:dyDescent="0.25">
      <c r="A104" t="s">
        <v>609</v>
      </c>
      <c r="B104">
        <v>14</v>
      </c>
      <c r="C104" t="s">
        <v>59</v>
      </c>
      <c r="D104" t="s">
        <v>14</v>
      </c>
      <c r="E104" t="s">
        <v>15</v>
      </c>
      <c r="F104">
        <v>212</v>
      </c>
      <c r="G104">
        <v>437</v>
      </c>
      <c r="H104" t="s">
        <v>31</v>
      </c>
      <c r="I104" t="s">
        <v>23</v>
      </c>
      <c r="J104" t="s">
        <v>18</v>
      </c>
      <c r="K104">
        <v>77.7</v>
      </c>
      <c r="L104">
        <v>5.42</v>
      </c>
      <c r="N104" t="s">
        <v>59</v>
      </c>
      <c r="O104" t="s">
        <v>14</v>
      </c>
      <c r="P104" t="s">
        <v>15</v>
      </c>
    </row>
    <row r="105" spans="1:16" x14ac:dyDescent="0.25">
      <c r="A105" t="s">
        <v>646</v>
      </c>
      <c r="B105">
        <v>14</v>
      </c>
      <c r="C105" t="s">
        <v>56</v>
      </c>
      <c r="D105" t="s">
        <v>14</v>
      </c>
      <c r="E105" t="s">
        <v>66</v>
      </c>
      <c r="F105">
        <v>265</v>
      </c>
      <c r="G105">
        <v>427</v>
      </c>
      <c r="H105" t="s">
        <v>51</v>
      </c>
      <c r="I105" t="s">
        <v>23</v>
      </c>
      <c r="J105" t="s">
        <v>24</v>
      </c>
      <c r="K105">
        <v>81.56</v>
      </c>
      <c r="L105">
        <v>10.45</v>
      </c>
      <c r="N105" t="s">
        <v>56</v>
      </c>
      <c r="O105" t="s">
        <v>14</v>
      </c>
      <c r="P105" t="s">
        <v>66</v>
      </c>
    </row>
    <row r="106" spans="1:16" x14ac:dyDescent="0.25">
      <c r="A106" t="s">
        <v>650</v>
      </c>
      <c r="B106">
        <v>14</v>
      </c>
      <c r="C106" t="s">
        <v>13</v>
      </c>
      <c r="D106" t="s">
        <v>30</v>
      </c>
      <c r="E106" t="s">
        <v>73</v>
      </c>
      <c r="F106">
        <v>566</v>
      </c>
      <c r="G106">
        <v>375</v>
      </c>
      <c r="H106" t="s">
        <v>31</v>
      </c>
      <c r="I106" t="s">
        <v>23</v>
      </c>
      <c r="J106" t="s">
        <v>18</v>
      </c>
      <c r="K106">
        <v>69.02</v>
      </c>
      <c r="L106">
        <v>42.57</v>
      </c>
      <c r="N106" t="s">
        <v>13</v>
      </c>
      <c r="O106" t="s">
        <v>30</v>
      </c>
      <c r="P106" t="s">
        <v>73</v>
      </c>
    </row>
    <row r="107" spans="1:16" x14ac:dyDescent="0.25">
      <c r="A107" t="s">
        <v>740</v>
      </c>
      <c r="B107">
        <v>14</v>
      </c>
      <c r="C107" t="s">
        <v>13</v>
      </c>
      <c r="D107" t="s">
        <v>30</v>
      </c>
      <c r="E107" t="s">
        <v>2</v>
      </c>
      <c r="F107">
        <v>342</v>
      </c>
      <c r="G107">
        <v>256</v>
      </c>
      <c r="H107" t="s">
        <v>31</v>
      </c>
      <c r="I107" t="s">
        <v>23</v>
      </c>
      <c r="J107" t="s">
        <v>18</v>
      </c>
      <c r="K107">
        <v>14.82</v>
      </c>
      <c r="L107">
        <v>29.45</v>
      </c>
      <c r="N107" t="s">
        <v>13</v>
      </c>
      <c r="O107" t="s">
        <v>30</v>
      </c>
      <c r="P107" t="s">
        <v>2</v>
      </c>
    </row>
    <row r="108" spans="1:16" x14ac:dyDescent="0.25">
      <c r="A108" t="s">
        <v>809</v>
      </c>
      <c r="B108">
        <v>14</v>
      </c>
      <c r="C108" t="s">
        <v>20</v>
      </c>
      <c r="D108" t="s">
        <v>30</v>
      </c>
      <c r="E108" t="s">
        <v>66</v>
      </c>
      <c r="F108">
        <v>359</v>
      </c>
      <c r="G108">
        <v>204</v>
      </c>
      <c r="H108" t="s">
        <v>51</v>
      </c>
      <c r="I108" t="s">
        <v>23</v>
      </c>
      <c r="J108" t="s">
        <v>32</v>
      </c>
      <c r="K108">
        <v>16.760000000000002</v>
      </c>
      <c r="L108">
        <v>8.8000000000000007</v>
      </c>
      <c r="N108" t="s">
        <v>20</v>
      </c>
      <c r="O108" t="s">
        <v>30</v>
      </c>
      <c r="P108" t="s">
        <v>66</v>
      </c>
    </row>
    <row r="109" spans="1:16" x14ac:dyDescent="0.25">
      <c r="A109" t="s">
        <v>867</v>
      </c>
      <c r="B109">
        <v>14</v>
      </c>
      <c r="C109" t="s">
        <v>65</v>
      </c>
      <c r="D109" t="s">
        <v>21</v>
      </c>
      <c r="E109" t="s">
        <v>61</v>
      </c>
      <c r="F109">
        <v>475</v>
      </c>
      <c r="G109">
        <v>441</v>
      </c>
      <c r="H109" t="s">
        <v>27</v>
      </c>
      <c r="I109" t="s">
        <v>23</v>
      </c>
      <c r="J109" t="s">
        <v>24</v>
      </c>
      <c r="K109">
        <v>68.28</v>
      </c>
      <c r="L109">
        <v>15.21</v>
      </c>
      <c r="N109" t="s">
        <v>65</v>
      </c>
      <c r="O109" t="s">
        <v>21</v>
      </c>
      <c r="P109" t="s">
        <v>61</v>
      </c>
    </row>
    <row r="110" spans="1:16" x14ac:dyDescent="0.25">
      <c r="A110" t="s">
        <v>973</v>
      </c>
      <c r="B110">
        <v>14</v>
      </c>
      <c r="C110" t="s">
        <v>20</v>
      </c>
      <c r="D110" t="s">
        <v>30</v>
      </c>
      <c r="E110" t="s">
        <v>73</v>
      </c>
      <c r="F110">
        <v>236</v>
      </c>
      <c r="G110">
        <v>332</v>
      </c>
      <c r="H110" t="s">
        <v>69</v>
      </c>
      <c r="I110" t="s">
        <v>17</v>
      </c>
      <c r="J110" t="s">
        <v>24</v>
      </c>
      <c r="K110">
        <v>82.19</v>
      </c>
      <c r="L110">
        <v>50.73</v>
      </c>
      <c r="N110" t="s">
        <v>20</v>
      </c>
      <c r="O110" t="s">
        <v>30</v>
      </c>
      <c r="P110" t="s">
        <v>73</v>
      </c>
    </row>
    <row r="111" spans="1:16" x14ac:dyDescent="0.25">
      <c r="A111" t="s">
        <v>1037</v>
      </c>
      <c r="B111">
        <v>14</v>
      </c>
      <c r="C111" t="s">
        <v>13</v>
      </c>
      <c r="D111" t="s">
        <v>30</v>
      </c>
      <c r="E111" t="s">
        <v>2</v>
      </c>
      <c r="F111">
        <v>368</v>
      </c>
      <c r="G111">
        <v>78</v>
      </c>
      <c r="H111" t="s">
        <v>54</v>
      </c>
      <c r="I111" t="s">
        <v>23</v>
      </c>
      <c r="J111" t="s">
        <v>32</v>
      </c>
      <c r="K111">
        <v>47.9</v>
      </c>
      <c r="L111">
        <v>40.86</v>
      </c>
      <c r="N111" t="s">
        <v>13</v>
      </c>
      <c r="O111" t="s">
        <v>30</v>
      </c>
      <c r="P111" t="s">
        <v>2</v>
      </c>
    </row>
    <row r="112" spans="1:16" x14ac:dyDescent="0.25">
      <c r="A112" t="s">
        <v>1289</v>
      </c>
      <c r="B112">
        <v>14</v>
      </c>
      <c r="C112" t="s">
        <v>29</v>
      </c>
      <c r="D112" t="s">
        <v>60</v>
      </c>
      <c r="E112" t="s">
        <v>26</v>
      </c>
      <c r="F112">
        <v>418</v>
      </c>
      <c r="G112">
        <v>471</v>
      </c>
      <c r="H112" t="s">
        <v>31</v>
      </c>
      <c r="I112" t="s">
        <v>17</v>
      </c>
      <c r="J112" t="s">
        <v>18</v>
      </c>
      <c r="K112">
        <v>43.77</v>
      </c>
      <c r="L112">
        <v>72.510000000000005</v>
      </c>
      <c r="N112" t="s">
        <v>29</v>
      </c>
      <c r="O112" t="s">
        <v>60</v>
      </c>
      <c r="P112" t="s">
        <v>26</v>
      </c>
    </row>
    <row r="113" spans="1:16" x14ac:dyDescent="0.25">
      <c r="A113" t="s">
        <v>1292</v>
      </c>
      <c r="B113">
        <v>14</v>
      </c>
      <c r="C113" t="s">
        <v>59</v>
      </c>
      <c r="D113" t="s">
        <v>37</v>
      </c>
      <c r="E113" t="s">
        <v>66</v>
      </c>
      <c r="F113">
        <v>71</v>
      </c>
      <c r="G113">
        <v>20</v>
      </c>
      <c r="H113" t="s">
        <v>27</v>
      </c>
      <c r="I113" t="s">
        <v>17</v>
      </c>
      <c r="J113" t="s">
        <v>32</v>
      </c>
      <c r="K113">
        <v>48.54</v>
      </c>
      <c r="L113">
        <v>57.76</v>
      </c>
      <c r="N113" t="s">
        <v>59</v>
      </c>
      <c r="O113" t="s">
        <v>37</v>
      </c>
      <c r="P113" t="s">
        <v>66</v>
      </c>
    </row>
    <row r="114" spans="1:16" x14ac:dyDescent="0.25">
      <c r="A114" t="s">
        <v>1327</v>
      </c>
      <c r="B114">
        <v>14</v>
      </c>
      <c r="C114" t="s">
        <v>13</v>
      </c>
      <c r="D114" t="s">
        <v>37</v>
      </c>
      <c r="E114" t="s">
        <v>61</v>
      </c>
      <c r="F114">
        <v>534</v>
      </c>
      <c r="G114">
        <v>141</v>
      </c>
      <c r="H114" t="s">
        <v>51</v>
      </c>
      <c r="I114" t="s">
        <v>17</v>
      </c>
      <c r="J114" t="s">
        <v>24</v>
      </c>
      <c r="K114">
        <v>21.04</v>
      </c>
      <c r="L114">
        <v>58.3</v>
      </c>
      <c r="N114" t="s">
        <v>13</v>
      </c>
      <c r="O114" t="s">
        <v>37</v>
      </c>
      <c r="P114" t="s">
        <v>61</v>
      </c>
    </row>
    <row r="115" spans="1:16" x14ac:dyDescent="0.25">
      <c r="A115" t="s">
        <v>1409</v>
      </c>
      <c r="B115">
        <v>14</v>
      </c>
      <c r="C115" t="s">
        <v>59</v>
      </c>
      <c r="D115" t="s">
        <v>21</v>
      </c>
      <c r="E115" t="s">
        <v>38</v>
      </c>
      <c r="F115">
        <v>207</v>
      </c>
      <c r="G115">
        <v>400</v>
      </c>
      <c r="H115" t="s">
        <v>41</v>
      </c>
      <c r="I115" t="s">
        <v>23</v>
      </c>
      <c r="J115" t="s">
        <v>32</v>
      </c>
      <c r="K115">
        <v>61.11</v>
      </c>
      <c r="L115">
        <v>68.39</v>
      </c>
      <c r="N115" t="s">
        <v>59</v>
      </c>
      <c r="O115" t="s">
        <v>21</v>
      </c>
      <c r="P115" t="s">
        <v>38</v>
      </c>
    </row>
    <row r="116" spans="1:16" x14ac:dyDescent="0.25">
      <c r="A116" t="s">
        <v>1466</v>
      </c>
      <c r="B116">
        <v>14</v>
      </c>
      <c r="C116" t="s">
        <v>56</v>
      </c>
      <c r="D116" t="s">
        <v>14</v>
      </c>
      <c r="E116" t="s">
        <v>73</v>
      </c>
      <c r="F116">
        <v>169</v>
      </c>
      <c r="G116">
        <v>392</v>
      </c>
      <c r="H116" t="s">
        <v>27</v>
      </c>
      <c r="I116" t="s">
        <v>23</v>
      </c>
      <c r="J116" t="s">
        <v>18</v>
      </c>
      <c r="K116">
        <v>11.52</v>
      </c>
      <c r="L116">
        <v>21.3</v>
      </c>
      <c r="N116" t="s">
        <v>56</v>
      </c>
      <c r="O116" t="s">
        <v>14</v>
      </c>
      <c r="P116" t="s">
        <v>73</v>
      </c>
    </row>
    <row r="117" spans="1:16" x14ac:dyDescent="0.25">
      <c r="A117" t="s">
        <v>1474</v>
      </c>
      <c r="B117">
        <v>14</v>
      </c>
      <c r="C117" t="s">
        <v>13</v>
      </c>
      <c r="D117" t="s">
        <v>37</v>
      </c>
      <c r="E117" t="s">
        <v>26</v>
      </c>
      <c r="F117">
        <v>362</v>
      </c>
      <c r="G117">
        <v>325</v>
      </c>
      <c r="H117" t="s">
        <v>39</v>
      </c>
      <c r="I117" t="s">
        <v>17</v>
      </c>
      <c r="J117" t="s">
        <v>32</v>
      </c>
      <c r="K117">
        <v>89.09</v>
      </c>
      <c r="L117">
        <v>39.86</v>
      </c>
      <c r="N117" t="s">
        <v>13</v>
      </c>
      <c r="O117" t="s">
        <v>37</v>
      </c>
      <c r="P117" t="s">
        <v>26</v>
      </c>
    </row>
    <row r="118" spans="1:16" x14ac:dyDescent="0.25">
      <c r="A118" t="s">
        <v>1519</v>
      </c>
      <c r="B118">
        <v>14</v>
      </c>
      <c r="C118" t="s">
        <v>20</v>
      </c>
      <c r="D118" t="s">
        <v>37</v>
      </c>
      <c r="E118" t="s">
        <v>73</v>
      </c>
      <c r="F118">
        <v>298</v>
      </c>
      <c r="G118">
        <v>335</v>
      </c>
      <c r="H118" t="s">
        <v>41</v>
      </c>
      <c r="I118" t="s">
        <v>23</v>
      </c>
      <c r="J118" t="s">
        <v>32</v>
      </c>
      <c r="K118">
        <v>53.57</v>
      </c>
      <c r="L118">
        <v>56.87</v>
      </c>
      <c r="N118" t="s">
        <v>20</v>
      </c>
      <c r="O118" t="s">
        <v>37</v>
      </c>
      <c r="P118" t="s">
        <v>73</v>
      </c>
    </row>
    <row r="119" spans="1:16" x14ac:dyDescent="0.25">
      <c r="A119" t="s">
        <v>1578</v>
      </c>
      <c r="B119">
        <v>14</v>
      </c>
      <c r="C119" t="s">
        <v>56</v>
      </c>
      <c r="D119" t="s">
        <v>30</v>
      </c>
      <c r="E119" t="s">
        <v>73</v>
      </c>
      <c r="F119">
        <v>500</v>
      </c>
      <c r="G119">
        <v>183</v>
      </c>
      <c r="H119" t="s">
        <v>54</v>
      </c>
      <c r="I119" t="s">
        <v>23</v>
      </c>
      <c r="J119" t="s">
        <v>18</v>
      </c>
      <c r="K119">
        <v>66.97</v>
      </c>
      <c r="L119">
        <v>32.020000000000003</v>
      </c>
      <c r="N119" t="s">
        <v>56</v>
      </c>
      <c r="O119" t="s">
        <v>30</v>
      </c>
      <c r="P119" t="s">
        <v>73</v>
      </c>
    </row>
    <row r="120" spans="1:16" x14ac:dyDescent="0.25">
      <c r="A120" t="s">
        <v>1596</v>
      </c>
      <c r="B120">
        <v>14</v>
      </c>
      <c r="C120" t="s">
        <v>20</v>
      </c>
      <c r="D120" t="s">
        <v>37</v>
      </c>
      <c r="E120" t="s">
        <v>44</v>
      </c>
      <c r="F120">
        <v>596</v>
      </c>
      <c r="G120">
        <v>29</v>
      </c>
      <c r="H120" t="s">
        <v>41</v>
      </c>
      <c r="I120" t="s">
        <v>23</v>
      </c>
      <c r="J120" t="s">
        <v>24</v>
      </c>
      <c r="K120">
        <v>78.97</v>
      </c>
      <c r="L120">
        <v>76.59</v>
      </c>
      <c r="N120" t="s">
        <v>20</v>
      </c>
      <c r="O120" t="s">
        <v>37</v>
      </c>
      <c r="P120" t="s">
        <v>44</v>
      </c>
    </row>
    <row r="121" spans="1:16" x14ac:dyDescent="0.25">
      <c r="A121" t="s">
        <v>1671</v>
      </c>
      <c r="B121">
        <v>14</v>
      </c>
      <c r="C121" t="s">
        <v>13</v>
      </c>
      <c r="D121" t="s">
        <v>34</v>
      </c>
      <c r="E121" t="s">
        <v>26</v>
      </c>
      <c r="F121">
        <v>201</v>
      </c>
      <c r="G121">
        <v>227</v>
      </c>
      <c r="H121" t="s">
        <v>39</v>
      </c>
      <c r="I121" t="s">
        <v>23</v>
      </c>
      <c r="J121" t="s">
        <v>32</v>
      </c>
      <c r="K121">
        <v>79.23</v>
      </c>
      <c r="L121">
        <v>21.23</v>
      </c>
      <c r="N121" t="s">
        <v>13</v>
      </c>
      <c r="O121" t="s">
        <v>34</v>
      </c>
      <c r="P121" t="s">
        <v>26</v>
      </c>
    </row>
    <row r="122" spans="1:16" x14ac:dyDescent="0.25">
      <c r="A122" t="s">
        <v>1676</v>
      </c>
      <c r="B122">
        <v>14</v>
      </c>
      <c r="C122" t="s">
        <v>79</v>
      </c>
      <c r="D122" t="s">
        <v>14</v>
      </c>
      <c r="E122" t="s">
        <v>2</v>
      </c>
      <c r="F122">
        <v>564</v>
      </c>
      <c r="G122">
        <v>37</v>
      </c>
      <c r="H122" t="s">
        <v>27</v>
      </c>
      <c r="I122" t="s">
        <v>23</v>
      </c>
      <c r="J122" t="s">
        <v>18</v>
      </c>
      <c r="K122">
        <v>45.16</v>
      </c>
      <c r="L122">
        <v>23.49</v>
      </c>
      <c r="N122" t="s">
        <v>79</v>
      </c>
      <c r="O122" t="s">
        <v>14</v>
      </c>
      <c r="P122" t="s">
        <v>2</v>
      </c>
    </row>
    <row r="123" spans="1:16" x14ac:dyDescent="0.25">
      <c r="A123" t="s">
        <v>1712</v>
      </c>
      <c r="B123">
        <v>14</v>
      </c>
      <c r="C123" t="s">
        <v>56</v>
      </c>
      <c r="D123" t="s">
        <v>21</v>
      </c>
      <c r="E123" t="s">
        <v>66</v>
      </c>
      <c r="F123">
        <v>92</v>
      </c>
      <c r="G123">
        <v>3</v>
      </c>
      <c r="H123" t="s">
        <v>51</v>
      </c>
      <c r="I123" t="s">
        <v>17</v>
      </c>
      <c r="J123" t="s">
        <v>24</v>
      </c>
      <c r="K123">
        <v>34.909999999999997</v>
      </c>
      <c r="L123">
        <v>16.989999999999998</v>
      </c>
      <c r="N123" t="s">
        <v>56</v>
      </c>
      <c r="O123" t="s">
        <v>21</v>
      </c>
      <c r="P123" t="s">
        <v>66</v>
      </c>
    </row>
    <row r="124" spans="1:16" x14ac:dyDescent="0.25">
      <c r="A124" t="s">
        <v>1772</v>
      </c>
      <c r="B124">
        <v>14</v>
      </c>
      <c r="C124" t="s">
        <v>65</v>
      </c>
      <c r="D124" t="s">
        <v>37</v>
      </c>
      <c r="E124" t="s">
        <v>44</v>
      </c>
      <c r="F124">
        <v>375</v>
      </c>
      <c r="G124">
        <v>445</v>
      </c>
      <c r="H124" t="s">
        <v>27</v>
      </c>
      <c r="I124" t="s">
        <v>23</v>
      </c>
      <c r="J124" t="s">
        <v>24</v>
      </c>
      <c r="K124">
        <v>76.989999999999995</v>
      </c>
      <c r="L124">
        <v>74.77</v>
      </c>
      <c r="N124" t="s">
        <v>65</v>
      </c>
      <c r="O124" t="s">
        <v>37</v>
      </c>
      <c r="P124" t="s">
        <v>44</v>
      </c>
    </row>
    <row r="125" spans="1:16" x14ac:dyDescent="0.25">
      <c r="A125" t="s">
        <v>1870</v>
      </c>
      <c r="B125">
        <v>14</v>
      </c>
      <c r="C125" t="s">
        <v>65</v>
      </c>
      <c r="D125" t="s">
        <v>14</v>
      </c>
      <c r="E125" t="s">
        <v>38</v>
      </c>
      <c r="F125">
        <v>595</v>
      </c>
      <c r="G125">
        <v>428</v>
      </c>
      <c r="H125" t="s">
        <v>22</v>
      </c>
      <c r="I125" t="s">
        <v>17</v>
      </c>
      <c r="J125" t="s">
        <v>18</v>
      </c>
      <c r="K125">
        <v>14.4</v>
      </c>
      <c r="L125">
        <v>65.400000000000006</v>
      </c>
      <c r="N125" t="s">
        <v>65</v>
      </c>
      <c r="O125" t="s">
        <v>14</v>
      </c>
      <c r="P125" t="s">
        <v>38</v>
      </c>
    </row>
    <row r="126" spans="1:16" x14ac:dyDescent="0.25">
      <c r="A126" t="s">
        <v>1921</v>
      </c>
      <c r="B126">
        <v>14</v>
      </c>
      <c r="C126" t="s">
        <v>29</v>
      </c>
      <c r="D126" t="s">
        <v>60</v>
      </c>
      <c r="E126" t="s">
        <v>2</v>
      </c>
      <c r="F126">
        <v>46</v>
      </c>
      <c r="G126">
        <v>379</v>
      </c>
      <c r="H126" t="s">
        <v>51</v>
      </c>
      <c r="I126" t="s">
        <v>23</v>
      </c>
      <c r="J126" t="s">
        <v>18</v>
      </c>
      <c r="K126">
        <v>49.57</v>
      </c>
      <c r="L126">
        <v>31.52</v>
      </c>
      <c r="N126" t="s">
        <v>29</v>
      </c>
      <c r="O126" t="s">
        <v>60</v>
      </c>
      <c r="P126" t="s">
        <v>2</v>
      </c>
    </row>
    <row r="127" spans="1:16" x14ac:dyDescent="0.25">
      <c r="A127" t="s">
        <v>2033</v>
      </c>
      <c r="B127">
        <v>14</v>
      </c>
      <c r="C127" t="s">
        <v>79</v>
      </c>
      <c r="D127" t="s">
        <v>21</v>
      </c>
      <c r="E127" t="s">
        <v>44</v>
      </c>
      <c r="F127">
        <v>202</v>
      </c>
      <c r="G127">
        <v>229</v>
      </c>
      <c r="H127" t="s">
        <v>31</v>
      </c>
      <c r="I127" t="s">
        <v>23</v>
      </c>
      <c r="J127" t="s">
        <v>18</v>
      </c>
      <c r="K127">
        <v>64.56</v>
      </c>
      <c r="L127">
        <v>59.51</v>
      </c>
      <c r="N127" t="s">
        <v>79</v>
      </c>
      <c r="O127" t="s">
        <v>21</v>
      </c>
      <c r="P127" t="s">
        <v>44</v>
      </c>
    </row>
    <row r="128" spans="1:16" x14ac:dyDescent="0.25">
      <c r="A128" t="s">
        <v>2202</v>
      </c>
      <c r="B128">
        <v>14</v>
      </c>
      <c r="C128" t="s">
        <v>20</v>
      </c>
      <c r="D128" t="s">
        <v>34</v>
      </c>
      <c r="E128" t="s">
        <v>38</v>
      </c>
      <c r="F128">
        <v>475</v>
      </c>
      <c r="G128">
        <v>348</v>
      </c>
      <c r="H128" t="s">
        <v>22</v>
      </c>
      <c r="I128" t="s">
        <v>17</v>
      </c>
      <c r="J128" t="s">
        <v>32</v>
      </c>
      <c r="K128">
        <v>76.34</v>
      </c>
      <c r="L128">
        <v>30.77</v>
      </c>
      <c r="N128" t="s">
        <v>20</v>
      </c>
      <c r="O128" t="s">
        <v>34</v>
      </c>
      <c r="P128" t="s">
        <v>38</v>
      </c>
    </row>
    <row r="129" spans="1:16" x14ac:dyDescent="0.25">
      <c r="A129" t="s">
        <v>2349</v>
      </c>
      <c r="B129">
        <v>14</v>
      </c>
      <c r="C129" t="s">
        <v>36</v>
      </c>
      <c r="D129" t="s">
        <v>60</v>
      </c>
      <c r="E129" t="s">
        <v>66</v>
      </c>
      <c r="F129">
        <v>13</v>
      </c>
      <c r="G129">
        <v>479</v>
      </c>
      <c r="H129" t="s">
        <v>22</v>
      </c>
      <c r="I129" t="s">
        <v>23</v>
      </c>
      <c r="J129" t="s">
        <v>24</v>
      </c>
      <c r="K129">
        <v>74.23</v>
      </c>
      <c r="L129">
        <v>77.239999999999995</v>
      </c>
      <c r="N129" t="s">
        <v>36</v>
      </c>
      <c r="O129" t="s">
        <v>60</v>
      </c>
      <c r="P129" t="s">
        <v>66</v>
      </c>
    </row>
    <row r="130" spans="1:16" x14ac:dyDescent="0.25">
      <c r="A130" t="s">
        <v>2389</v>
      </c>
      <c r="B130">
        <v>14</v>
      </c>
      <c r="C130" t="s">
        <v>59</v>
      </c>
      <c r="D130" t="s">
        <v>21</v>
      </c>
      <c r="E130" t="s">
        <v>46</v>
      </c>
      <c r="F130">
        <v>450</v>
      </c>
      <c r="G130">
        <v>495</v>
      </c>
      <c r="H130" t="s">
        <v>27</v>
      </c>
      <c r="I130" t="s">
        <v>23</v>
      </c>
      <c r="J130" t="s">
        <v>24</v>
      </c>
      <c r="K130">
        <v>40.19</v>
      </c>
      <c r="L130">
        <v>24.34</v>
      </c>
      <c r="N130" t="s">
        <v>59</v>
      </c>
      <c r="O130" t="s">
        <v>21</v>
      </c>
      <c r="P130" t="s">
        <v>46</v>
      </c>
    </row>
    <row r="131" spans="1:16" x14ac:dyDescent="0.25">
      <c r="A131" t="s">
        <v>2423</v>
      </c>
      <c r="B131">
        <v>14</v>
      </c>
      <c r="C131" t="s">
        <v>79</v>
      </c>
      <c r="D131" t="s">
        <v>30</v>
      </c>
      <c r="E131" t="s">
        <v>61</v>
      </c>
      <c r="F131">
        <v>557</v>
      </c>
      <c r="G131">
        <v>82</v>
      </c>
      <c r="H131" t="s">
        <v>47</v>
      </c>
      <c r="I131" t="s">
        <v>17</v>
      </c>
      <c r="J131" t="s">
        <v>32</v>
      </c>
      <c r="K131">
        <v>80.650000000000006</v>
      </c>
      <c r="L131">
        <v>13.91</v>
      </c>
      <c r="N131" t="s">
        <v>79</v>
      </c>
      <c r="O131" t="s">
        <v>30</v>
      </c>
      <c r="P131" t="s">
        <v>61</v>
      </c>
    </row>
    <row r="132" spans="1:16" x14ac:dyDescent="0.25">
      <c r="A132" t="s">
        <v>2449</v>
      </c>
      <c r="B132">
        <v>14</v>
      </c>
      <c r="C132" t="s">
        <v>20</v>
      </c>
      <c r="D132" t="s">
        <v>14</v>
      </c>
      <c r="E132" t="s">
        <v>44</v>
      </c>
      <c r="F132">
        <v>45</v>
      </c>
      <c r="G132">
        <v>453</v>
      </c>
      <c r="H132" t="s">
        <v>27</v>
      </c>
      <c r="I132" t="s">
        <v>17</v>
      </c>
      <c r="J132" t="s">
        <v>18</v>
      </c>
      <c r="K132">
        <v>30.09</v>
      </c>
      <c r="L132">
        <v>37.85</v>
      </c>
      <c r="N132" t="s">
        <v>20</v>
      </c>
      <c r="O132" t="s">
        <v>14</v>
      </c>
      <c r="P132" t="s">
        <v>44</v>
      </c>
    </row>
    <row r="133" spans="1:16" x14ac:dyDescent="0.25">
      <c r="A133" t="s">
        <v>2523</v>
      </c>
      <c r="B133">
        <v>14</v>
      </c>
      <c r="C133" t="s">
        <v>56</v>
      </c>
      <c r="D133" t="s">
        <v>14</v>
      </c>
      <c r="E133" t="s">
        <v>73</v>
      </c>
      <c r="F133">
        <v>116</v>
      </c>
      <c r="G133">
        <v>405</v>
      </c>
      <c r="H133" t="s">
        <v>39</v>
      </c>
      <c r="I133" t="s">
        <v>23</v>
      </c>
      <c r="J133" t="s">
        <v>18</v>
      </c>
      <c r="K133">
        <v>38.090000000000003</v>
      </c>
      <c r="L133">
        <v>32.46</v>
      </c>
      <c r="N133" t="s">
        <v>56</v>
      </c>
      <c r="O133" t="s">
        <v>14</v>
      </c>
      <c r="P133" t="s">
        <v>73</v>
      </c>
    </row>
    <row r="134" spans="1:16" x14ac:dyDescent="0.25">
      <c r="A134" t="s">
        <v>2559</v>
      </c>
      <c r="B134">
        <v>14</v>
      </c>
      <c r="C134" t="s">
        <v>59</v>
      </c>
      <c r="D134" t="s">
        <v>34</v>
      </c>
      <c r="E134" t="s">
        <v>2</v>
      </c>
      <c r="F134">
        <v>196</v>
      </c>
      <c r="G134">
        <v>97</v>
      </c>
      <c r="H134" t="s">
        <v>54</v>
      </c>
      <c r="I134" t="s">
        <v>17</v>
      </c>
      <c r="J134" t="s">
        <v>18</v>
      </c>
      <c r="K134">
        <v>60.19</v>
      </c>
      <c r="L134">
        <v>5.49</v>
      </c>
      <c r="N134" t="s">
        <v>59</v>
      </c>
      <c r="O134" t="s">
        <v>34</v>
      </c>
      <c r="P134" t="s">
        <v>2</v>
      </c>
    </row>
    <row r="135" spans="1:16" x14ac:dyDescent="0.25">
      <c r="A135" t="s">
        <v>2633</v>
      </c>
      <c r="B135">
        <v>14</v>
      </c>
      <c r="C135" t="s">
        <v>29</v>
      </c>
      <c r="D135" t="s">
        <v>14</v>
      </c>
      <c r="E135" t="s">
        <v>2</v>
      </c>
      <c r="F135">
        <v>92</v>
      </c>
      <c r="G135">
        <v>226</v>
      </c>
      <c r="H135" t="s">
        <v>69</v>
      </c>
      <c r="I135" t="s">
        <v>17</v>
      </c>
      <c r="J135" t="s">
        <v>24</v>
      </c>
      <c r="K135">
        <v>23.79</v>
      </c>
      <c r="L135">
        <v>7.11</v>
      </c>
      <c r="N135" t="s">
        <v>29</v>
      </c>
      <c r="O135" t="s">
        <v>14</v>
      </c>
      <c r="P135" t="s">
        <v>2</v>
      </c>
    </row>
    <row r="136" spans="1:16" x14ac:dyDescent="0.25">
      <c r="A136" t="s">
        <v>2648</v>
      </c>
      <c r="B136">
        <v>14</v>
      </c>
      <c r="C136" t="s">
        <v>65</v>
      </c>
      <c r="D136" t="s">
        <v>30</v>
      </c>
      <c r="E136" t="s">
        <v>26</v>
      </c>
      <c r="F136">
        <v>156</v>
      </c>
      <c r="G136">
        <v>383</v>
      </c>
      <c r="H136" t="s">
        <v>39</v>
      </c>
      <c r="I136" t="s">
        <v>17</v>
      </c>
      <c r="J136" t="s">
        <v>32</v>
      </c>
      <c r="K136">
        <v>35.909999999999997</v>
      </c>
      <c r="L136">
        <v>25.47</v>
      </c>
      <c r="N136" t="s">
        <v>65</v>
      </c>
      <c r="O136" t="s">
        <v>30</v>
      </c>
      <c r="P136" t="s">
        <v>26</v>
      </c>
    </row>
    <row r="137" spans="1:16" x14ac:dyDescent="0.25">
      <c r="A137" t="s">
        <v>2716</v>
      </c>
      <c r="B137">
        <v>14</v>
      </c>
      <c r="C137" t="s">
        <v>59</v>
      </c>
      <c r="D137" t="s">
        <v>30</v>
      </c>
      <c r="E137" t="s">
        <v>15</v>
      </c>
      <c r="F137">
        <v>105</v>
      </c>
      <c r="G137">
        <v>19</v>
      </c>
      <c r="H137" t="s">
        <v>54</v>
      </c>
      <c r="I137" t="s">
        <v>17</v>
      </c>
      <c r="J137" t="s">
        <v>18</v>
      </c>
      <c r="K137">
        <v>63.79</v>
      </c>
      <c r="L137">
        <v>40.68</v>
      </c>
      <c r="N137" t="s">
        <v>59</v>
      </c>
      <c r="O137" t="s">
        <v>30</v>
      </c>
      <c r="P137" t="s">
        <v>15</v>
      </c>
    </row>
    <row r="138" spans="1:16" x14ac:dyDescent="0.25">
      <c r="A138" t="s">
        <v>2758</v>
      </c>
      <c r="B138">
        <v>14</v>
      </c>
      <c r="C138" t="s">
        <v>65</v>
      </c>
      <c r="D138" t="s">
        <v>30</v>
      </c>
      <c r="E138" t="s">
        <v>44</v>
      </c>
      <c r="F138">
        <v>547</v>
      </c>
      <c r="G138">
        <v>277</v>
      </c>
      <c r="H138" t="s">
        <v>31</v>
      </c>
      <c r="I138" t="s">
        <v>17</v>
      </c>
      <c r="J138" t="s">
        <v>24</v>
      </c>
      <c r="K138">
        <v>69.069999999999993</v>
      </c>
      <c r="L138">
        <v>17.89</v>
      </c>
      <c r="N138" t="s">
        <v>65</v>
      </c>
      <c r="O138" t="s">
        <v>30</v>
      </c>
      <c r="P138" t="s">
        <v>44</v>
      </c>
    </row>
    <row r="139" spans="1:16" x14ac:dyDescent="0.25">
      <c r="A139" t="s">
        <v>2761</v>
      </c>
      <c r="B139">
        <v>14</v>
      </c>
      <c r="C139" t="s">
        <v>36</v>
      </c>
      <c r="D139" t="s">
        <v>34</v>
      </c>
      <c r="E139" t="s">
        <v>38</v>
      </c>
      <c r="F139">
        <v>412</v>
      </c>
      <c r="G139">
        <v>321</v>
      </c>
      <c r="H139" t="s">
        <v>39</v>
      </c>
      <c r="I139" t="s">
        <v>23</v>
      </c>
      <c r="J139" t="s">
        <v>32</v>
      </c>
      <c r="K139">
        <v>50.57</v>
      </c>
      <c r="L139">
        <v>66.849999999999994</v>
      </c>
      <c r="N139" t="s">
        <v>36</v>
      </c>
      <c r="O139" t="s">
        <v>34</v>
      </c>
      <c r="P139" t="s">
        <v>38</v>
      </c>
    </row>
    <row r="140" spans="1:16" x14ac:dyDescent="0.25">
      <c r="A140" t="s">
        <v>2783</v>
      </c>
      <c r="B140">
        <v>14</v>
      </c>
      <c r="C140" t="s">
        <v>56</v>
      </c>
      <c r="D140" t="s">
        <v>34</v>
      </c>
      <c r="E140" t="s">
        <v>44</v>
      </c>
      <c r="F140">
        <v>549</v>
      </c>
      <c r="G140">
        <v>288</v>
      </c>
      <c r="H140" t="s">
        <v>16</v>
      </c>
      <c r="I140" t="s">
        <v>17</v>
      </c>
      <c r="J140" t="s">
        <v>24</v>
      </c>
      <c r="K140">
        <v>65.790000000000006</v>
      </c>
      <c r="L140">
        <v>38.4</v>
      </c>
      <c r="N140" t="s">
        <v>56</v>
      </c>
      <c r="O140" t="s">
        <v>34</v>
      </c>
      <c r="P140" t="s">
        <v>44</v>
      </c>
    </row>
    <row r="141" spans="1:16" x14ac:dyDescent="0.25">
      <c r="A141" t="s">
        <v>2798</v>
      </c>
      <c r="B141">
        <v>14</v>
      </c>
      <c r="C141" t="s">
        <v>43</v>
      </c>
      <c r="D141" t="s">
        <v>30</v>
      </c>
      <c r="E141" t="s">
        <v>15</v>
      </c>
      <c r="F141">
        <v>537</v>
      </c>
      <c r="G141">
        <v>337</v>
      </c>
      <c r="H141" t="s">
        <v>51</v>
      </c>
      <c r="I141" t="s">
        <v>23</v>
      </c>
      <c r="J141" t="s">
        <v>32</v>
      </c>
      <c r="K141">
        <v>62.16</v>
      </c>
      <c r="L141">
        <v>79.25</v>
      </c>
      <c r="N141" t="s">
        <v>43</v>
      </c>
      <c r="O141" t="s">
        <v>30</v>
      </c>
      <c r="P141" t="s">
        <v>15</v>
      </c>
    </row>
    <row r="142" spans="1:16" x14ac:dyDescent="0.25">
      <c r="A142" t="s">
        <v>2842</v>
      </c>
      <c r="B142">
        <v>14</v>
      </c>
      <c r="C142" t="s">
        <v>20</v>
      </c>
      <c r="D142" t="s">
        <v>21</v>
      </c>
      <c r="E142" t="s">
        <v>44</v>
      </c>
      <c r="F142">
        <v>325</v>
      </c>
      <c r="G142">
        <v>111</v>
      </c>
      <c r="H142" t="s">
        <v>51</v>
      </c>
      <c r="I142" t="s">
        <v>17</v>
      </c>
      <c r="J142" t="s">
        <v>32</v>
      </c>
      <c r="K142">
        <v>10.61</v>
      </c>
      <c r="L142">
        <v>69.58</v>
      </c>
      <c r="N142" t="s">
        <v>20</v>
      </c>
      <c r="O142" t="s">
        <v>21</v>
      </c>
      <c r="P142" t="s">
        <v>44</v>
      </c>
    </row>
    <row r="143" spans="1:16" x14ac:dyDescent="0.25">
      <c r="A143" t="s">
        <v>2854</v>
      </c>
      <c r="B143">
        <v>14</v>
      </c>
      <c r="C143" t="s">
        <v>29</v>
      </c>
      <c r="D143" t="s">
        <v>21</v>
      </c>
      <c r="E143" t="s">
        <v>26</v>
      </c>
      <c r="F143">
        <v>596</v>
      </c>
      <c r="G143">
        <v>376</v>
      </c>
      <c r="H143" t="s">
        <v>31</v>
      </c>
      <c r="I143" t="s">
        <v>17</v>
      </c>
      <c r="J143" t="s">
        <v>18</v>
      </c>
      <c r="K143">
        <v>74.48</v>
      </c>
      <c r="L143">
        <v>6.26</v>
      </c>
      <c r="N143" t="s">
        <v>29</v>
      </c>
      <c r="O143" t="s">
        <v>21</v>
      </c>
      <c r="P143" t="s">
        <v>26</v>
      </c>
    </row>
    <row r="144" spans="1:16" x14ac:dyDescent="0.25">
      <c r="A144" t="s">
        <v>2868</v>
      </c>
      <c r="B144">
        <v>14</v>
      </c>
      <c r="C144" t="s">
        <v>59</v>
      </c>
      <c r="D144" t="s">
        <v>34</v>
      </c>
      <c r="E144" t="s">
        <v>61</v>
      </c>
      <c r="F144">
        <v>124</v>
      </c>
      <c r="G144">
        <v>127</v>
      </c>
      <c r="H144" t="s">
        <v>51</v>
      </c>
      <c r="I144" t="s">
        <v>17</v>
      </c>
      <c r="J144" t="s">
        <v>18</v>
      </c>
      <c r="K144">
        <v>57.57</v>
      </c>
      <c r="L144">
        <v>72.31</v>
      </c>
      <c r="N144" t="s">
        <v>59</v>
      </c>
      <c r="O144" t="s">
        <v>34</v>
      </c>
      <c r="P144" t="s">
        <v>61</v>
      </c>
    </row>
    <row r="145" spans="1:16" x14ac:dyDescent="0.25">
      <c r="A145" t="s">
        <v>2879</v>
      </c>
      <c r="B145">
        <v>14</v>
      </c>
      <c r="C145" t="s">
        <v>49</v>
      </c>
      <c r="D145" t="s">
        <v>21</v>
      </c>
      <c r="E145" t="s">
        <v>15</v>
      </c>
      <c r="F145">
        <v>494</v>
      </c>
      <c r="G145">
        <v>86</v>
      </c>
      <c r="H145" t="s">
        <v>69</v>
      </c>
      <c r="I145" t="s">
        <v>23</v>
      </c>
      <c r="J145" t="s">
        <v>24</v>
      </c>
      <c r="K145">
        <v>75.63</v>
      </c>
      <c r="L145">
        <v>26.32</v>
      </c>
      <c r="N145" t="s">
        <v>49</v>
      </c>
      <c r="O145" t="s">
        <v>21</v>
      </c>
      <c r="P145" t="s">
        <v>15</v>
      </c>
    </row>
    <row r="146" spans="1:16" x14ac:dyDescent="0.25">
      <c r="A146" t="s">
        <v>2880</v>
      </c>
      <c r="B146">
        <v>14</v>
      </c>
      <c r="C146" t="s">
        <v>65</v>
      </c>
      <c r="D146" t="s">
        <v>30</v>
      </c>
      <c r="E146" t="s">
        <v>46</v>
      </c>
      <c r="F146">
        <v>211</v>
      </c>
      <c r="G146">
        <v>23</v>
      </c>
      <c r="H146" t="s">
        <v>16</v>
      </c>
      <c r="I146" t="s">
        <v>17</v>
      </c>
      <c r="J146" t="s">
        <v>24</v>
      </c>
      <c r="K146">
        <v>83.5</v>
      </c>
      <c r="L146">
        <v>58.73</v>
      </c>
      <c r="N146" t="s">
        <v>65</v>
      </c>
      <c r="O146" t="s">
        <v>30</v>
      </c>
      <c r="P146" t="s">
        <v>46</v>
      </c>
    </row>
    <row r="147" spans="1:16" x14ac:dyDescent="0.25">
      <c r="A147" t="s">
        <v>2911</v>
      </c>
      <c r="B147">
        <v>14</v>
      </c>
      <c r="C147" t="s">
        <v>43</v>
      </c>
      <c r="D147" t="s">
        <v>37</v>
      </c>
      <c r="E147" t="s">
        <v>44</v>
      </c>
      <c r="F147">
        <v>14</v>
      </c>
      <c r="G147">
        <v>409</v>
      </c>
      <c r="H147" t="s">
        <v>16</v>
      </c>
      <c r="I147" t="s">
        <v>17</v>
      </c>
      <c r="J147" t="s">
        <v>24</v>
      </c>
      <c r="K147">
        <v>29.14</v>
      </c>
      <c r="L147">
        <v>26.26</v>
      </c>
      <c r="N147" t="s">
        <v>43</v>
      </c>
      <c r="O147" t="s">
        <v>37</v>
      </c>
      <c r="P147" t="s">
        <v>44</v>
      </c>
    </row>
    <row r="148" spans="1:16" x14ac:dyDescent="0.25">
      <c r="A148" t="s">
        <v>2983</v>
      </c>
      <c r="B148">
        <v>14</v>
      </c>
      <c r="C148" t="s">
        <v>36</v>
      </c>
      <c r="D148" t="s">
        <v>37</v>
      </c>
      <c r="E148" t="s">
        <v>53</v>
      </c>
      <c r="F148">
        <v>221</v>
      </c>
      <c r="G148">
        <v>256</v>
      </c>
      <c r="H148" t="s">
        <v>47</v>
      </c>
      <c r="I148" t="s">
        <v>17</v>
      </c>
      <c r="J148" t="s">
        <v>18</v>
      </c>
      <c r="K148">
        <v>79.03</v>
      </c>
      <c r="L148">
        <v>44.52</v>
      </c>
      <c r="N148" t="s">
        <v>36</v>
      </c>
      <c r="O148" t="s">
        <v>37</v>
      </c>
      <c r="P148" t="s">
        <v>53</v>
      </c>
    </row>
    <row r="149" spans="1:16" x14ac:dyDescent="0.25">
      <c r="A149" t="s">
        <v>3008</v>
      </c>
      <c r="B149">
        <v>14</v>
      </c>
      <c r="C149" t="s">
        <v>65</v>
      </c>
      <c r="D149" t="s">
        <v>30</v>
      </c>
      <c r="E149" t="s">
        <v>38</v>
      </c>
      <c r="F149">
        <v>537</v>
      </c>
      <c r="G149">
        <v>19</v>
      </c>
      <c r="H149" t="s">
        <v>41</v>
      </c>
      <c r="I149" t="s">
        <v>23</v>
      </c>
      <c r="J149" t="s">
        <v>24</v>
      </c>
      <c r="K149">
        <v>34.35</v>
      </c>
      <c r="L149">
        <v>12.68</v>
      </c>
      <c r="N149" t="s">
        <v>65</v>
      </c>
      <c r="O149" t="s">
        <v>30</v>
      </c>
      <c r="P149" t="s">
        <v>38</v>
      </c>
    </row>
    <row r="150" spans="1:16" x14ac:dyDescent="0.25">
      <c r="A150" t="s">
        <v>3111</v>
      </c>
      <c r="B150">
        <v>14</v>
      </c>
      <c r="C150" t="s">
        <v>29</v>
      </c>
      <c r="D150" t="s">
        <v>21</v>
      </c>
      <c r="E150" t="s">
        <v>44</v>
      </c>
      <c r="F150">
        <v>27</v>
      </c>
      <c r="G150">
        <v>489</v>
      </c>
      <c r="H150" t="s">
        <v>16</v>
      </c>
      <c r="I150" t="s">
        <v>23</v>
      </c>
      <c r="J150" t="s">
        <v>32</v>
      </c>
      <c r="K150">
        <v>60.34</v>
      </c>
      <c r="L150">
        <v>44.74</v>
      </c>
      <c r="N150" t="s">
        <v>29</v>
      </c>
      <c r="O150" t="s">
        <v>21</v>
      </c>
      <c r="P150" t="s">
        <v>44</v>
      </c>
    </row>
    <row r="151" spans="1:16" x14ac:dyDescent="0.25">
      <c r="A151" t="s">
        <v>3124</v>
      </c>
      <c r="B151">
        <v>14</v>
      </c>
      <c r="C151" t="s">
        <v>59</v>
      </c>
      <c r="D151" t="s">
        <v>14</v>
      </c>
      <c r="E151" t="s">
        <v>44</v>
      </c>
      <c r="F151">
        <v>483</v>
      </c>
      <c r="G151">
        <v>387</v>
      </c>
      <c r="H151" t="s">
        <v>69</v>
      </c>
      <c r="I151" t="s">
        <v>17</v>
      </c>
      <c r="J151" t="s">
        <v>18</v>
      </c>
      <c r="K151">
        <v>29.43</v>
      </c>
      <c r="L151">
        <v>78.62</v>
      </c>
      <c r="N151" t="s">
        <v>59</v>
      </c>
      <c r="O151" t="s">
        <v>14</v>
      </c>
      <c r="P151" t="s">
        <v>44</v>
      </c>
    </row>
    <row r="152" spans="1:16" x14ac:dyDescent="0.25">
      <c r="A152" t="s">
        <v>3195</v>
      </c>
      <c r="B152">
        <v>14</v>
      </c>
      <c r="C152" t="s">
        <v>49</v>
      </c>
      <c r="D152" t="s">
        <v>30</v>
      </c>
      <c r="E152" t="s">
        <v>66</v>
      </c>
      <c r="F152">
        <v>337</v>
      </c>
      <c r="G152">
        <v>250</v>
      </c>
      <c r="H152" t="s">
        <v>31</v>
      </c>
      <c r="I152" t="s">
        <v>23</v>
      </c>
      <c r="J152" t="s">
        <v>32</v>
      </c>
      <c r="K152">
        <v>32.380000000000003</v>
      </c>
      <c r="L152">
        <v>50.12</v>
      </c>
      <c r="N152" t="s">
        <v>49</v>
      </c>
      <c r="O152" t="s">
        <v>30</v>
      </c>
      <c r="P152" t="s">
        <v>66</v>
      </c>
    </row>
    <row r="153" spans="1:16" x14ac:dyDescent="0.25">
      <c r="A153" t="s">
        <v>3237</v>
      </c>
      <c r="B153">
        <v>14</v>
      </c>
      <c r="C153" t="s">
        <v>65</v>
      </c>
      <c r="D153" t="s">
        <v>21</v>
      </c>
      <c r="E153" t="s">
        <v>26</v>
      </c>
      <c r="F153">
        <v>211</v>
      </c>
      <c r="G153">
        <v>63</v>
      </c>
      <c r="H153" t="s">
        <v>41</v>
      </c>
      <c r="I153" t="s">
        <v>23</v>
      </c>
      <c r="J153" t="s">
        <v>24</v>
      </c>
      <c r="K153">
        <v>89.7</v>
      </c>
      <c r="L153">
        <v>17</v>
      </c>
      <c r="N153" t="s">
        <v>65</v>
      </c>
      <c r="O153" t="s">
        <v>21</v>
      </c>
      <c r="P153" t="s">
        <v>26</v>
      </c>
    </row>
    <row r="154" spans="1:16" x14ac:dyDescent="0.25">
      <c r="A154" t="s">
        <v>3251</v>
      </c>
      <c r="B154">
        <v>14</v>
      </c>
      <c r="C154" t="s">
        <v>49</v>
      </c>
      <c r="D154" t="s">
        <v>60</v>
      </c>
      <c r="E154" t="s">
        <v>66</v>
      </c>
      <c r="F154">
        <v>344</v>
      </c>
      <c r="G154">
        <v>184</v>
      </c>
      <c r="H154" t="s">
        <v>22</v>
      </c>
      <c r="I154" t="s">
        <v>23</v>
      </c>
      <c r="J154" t="s">
        <v>18</v>
      </c>
      <c r="K154">
        <v>14</v>
      </c>
      <c r="L154">
        <v>23.1</v>
      </c>
      <c r="N154" t="s">
        <v>49</v>
      </c>
      <c r="O154" t="s">
        <v>60</v>
      </c>
      <c r="P154" t="s">
        <v>66</v>
      </c>
    </row>
    <row r="155" spans="1:16" x14ac:dyDescent="0.25">
      <c r="A155" t="s">
        <v>3312</v>
      </c>
      <c r="B155">
        <v>14</v>
      </c>
      <c r="C155" t="s">
        <v>56</v>
      </c>
      <c r="D155" t="s">
        <v>21</v>
      </c>
      <c r="E155" t="s">
        <v>66</v>
      </c>
      <c r="F155">
        <v>65</v>
      </c>
      <c r="G155">
        <v>307</v>
      </c>
      <c r="H155" t="s">
        <v>22</v>
      </c>
      <c r="I155" t="s">
        <v>17</v>
      </c>
      <c r="J155" t="s">
        <v>18</v>
      </c>
      <c r="K155">
        <v>15.84</v>
      </c>
      <c r="L155">
        <v>45.64</v>
      </c>
      <c r="N155" t="s">
        <v>56</v>
      </c>
      <c r="O155" t="s">
        <v>21</v>
      </c>
      <c r="P155" t="s">
        <v>66</v>
      </c>
    </row>
    <row r="156" spans="1:16" x14ac:dyDescent="0.25">
      <c r="A156" t="s">
        <v>3318</v>
      </c>
      <c r="B156">
        <v>14</v>
      </c>
      <c r="C156" t="s">
        <v>36</v>
      </c>
      <c r="D156" t="s">
        <v>14</v>
      </c>
      <c r="E156" t="s">
        <v>61</v>
      </c>
      <c r="F156">
        <v>322</v>
      </c>
      <c r="G156">
        <v>427</v>
      </c>
      <c r="H156" t="s">
        <v>27</v>
      </c>
      <c r="I156" t="s">
        <v>17</v>
      </c>
      <c r="J156" t="s">
        <v>18</v>
      </c>
      <c r="K156">
        <v>54.31</v>
      </c>
      <c r="L156">
        <v>16.010000000000002</v>
      </c>
      <c r="N156" t="s">
        <v>36</v>
      </c>
      <c r="O156" t="s">
        <v>14</v>
      </c>
      <c r="P156" t="s">
        <v>61</v>
      </c>
    </row>
    <row r="157" spans="1:16" x14ac:dyDescent="0.25">
      <c r="A157" t="s">
        <v>3565</v>
      </c>
      <c r="B157">
        <v>14</v>
      </c>
      <c r="C157" t="s">
        <v>29</v>
      </c>
      <c r="D157" t="s">
        <v>34</v>
      </c>
      <c r="E157" t="s">
        <v>73</v>
      </c>
      <c r="F157">
        <v>267</v>
      </c>
      <c r="G157">
        <v>369</v>
      </c>
      <c r="H157" t="s">
        <v>47</v>
      </c>
      <c r="I157" t="s">
        <v>17</v>
      </c>
      <c r="J157" t="s">
        <v>24</v>
      </c>
      <c r="K157">
        <v>21.35</v>
      </c>
      <c r="L157">
        <v>9.9700000000000006</v>
      </c>
      <c r="N157" t="s">
        <v>29</v>
      </c>
      <c r="O157" t="s">
        <v>34</v>
      </c>
      <c r="P157" t="s">
        <v>73</v>
      </c>
    </row>
    <row r="158" spans="1:16" x14ac:dyDescent="0.25">
      <c r="A158" t="s">
        <v>3572</v>
      </c>
      <c r="B158">
        <v>14</v>
      </c>
      <c r="C158" t="s">
        <v>59</v>
      </c>
      <c r="D158" t="s">
        <v>60</v>
      </c>
      <c r="E158" t="s">
        <v>73</v>
      </c>
      <c r="F158">
        <v>522</v>
      </c>
      <c r="G158">
        <v>313</v>
      </c>
      <c r="H158" t="s">
        <v>39</v>
      </c>
      <c r="I158" t="s">
        <v>23</v>
      </c>
      <c r="J158" t="s">
        <v>32</v>
      </c>
      <c r="K158">
        <v>54.27</v>
      </c>
      <c r="L158">
        <v>24.77</v>
      </c>
      <c r="N158" t="s">
        <v>59</v>
      </c>
      <c r="O158" t="s">
        <v>60</v>
      </c>
      <c r="P158" t="s">
        <v>73</v>
      </c>
    </row>
    <row r="159" spans="1:16" x14ac:dyDescent="0.25">
      <c r="A159" t="s">
        <v>3578</v>
      </c>
      <c r="B159">
        <v>14</v>
      </c>
      <c r="C159" t="s">
        <v>79</v>
      </c>
      <c r="D159" t="s">
        <v>37</v>
      </c>
      <c r="E159" t="s">
        <v>66</v>
      </c>
      <c r="F159">
        <v>221</v>
      </c>
      <c r="G159">
        <v>359</v>
      </c>
      <c r="H159" t="s">
        <v>41</v>
      </c>
      <c r="I159" t="s">
        <v>23</v>
      </c>
      <c r="J159" t="s">
        <v>24</v>
      </c>
      <c r="K159">
        <v>69.900000000000006</v>
      </c>
      <c r="L159">
        <v>5.49</v>
      </c>
      <c r="N159" t="s">
        <v>79</v>
      </c>
      <c r="O159" t="s">
        <v>37</v>
      </c>
      <c r="P159" t="s">
        <v>66</v>
      </c>
    </row>
    <row r="160" spans="1:16" x14ac:dyDescent="0.25">
      <c r="A160" t="s">
        <v>3586</v>
      </c>
      <c r="B160">
        <v>14</v>
      </c>
      <c r="C160" t="s">
        <v>59</v>
      </c>
      <c r="D160" t="s">
        <v>60</v>
      </c>
      <c r="E160" t="s">
        <v>53</v>
      </c>
      <c r="F160">
        <v>542</v>
      </c>
      <c r="G160">
        <v>204</v>
      </c>
      <c r="H160" t="s">
        <v>22</v>
      </c>
      <c r="I160" t="s">
        <v>17</v>
      </c>
      <c r="J160" t="s">
        <v>24</v>
      </c>
      <c r="K160">
        <v>77.150000000000006</v>
      </c>
      <c r="L160">
        <v>22</v>
      </c>
      <c r="N160" t="s">
        <v>59</v>
      </c>
      <c r="O160" t="s">
        <v>60</v>
      </c>
      <c r="P160" t="s">
        <v>53</v>
      </c>
    </row>
    <row r="161" spans="1:16" x14ac:dyDescent="0.25">
      <c r="A161" t="s">
        <v>3612</v>
      </c>
      <c r="B161">
        <v>14</v>
      </c>
      <c r="C161" t="s">
        <v>20</v>
      </c>
      <c r="D161" t="s">
        <v>34</v>
      </c>
      <c r="E161" t="s">
        <v>38</v>
      </c>
      <c r="F161">
        <v>211</v>
      </c>
      <c r="G161">
        <v>112</v>
      </c>
      <c r="H161" t="s">
        <v>47</v>
      </c>
      <c r="I161" t="s">
        <v>17</v>
      </c>
      <c r="J161" t="s">
        <v>18</v>
      </c>
      <c r="K161">
        <v>88.32</v>
      </c>
      <c r="L161">
        <v>13.92</v>
      </c>
      <c r="N161" t="s">
        <v>20</v>
      </c>
      <c r="O161" t="s">
        <v>34</v>
      </c>
      <c r="P161" t="s">
        <v>38</v>
      </c>
    </row>
    <row r="162" spans="1:16" x14ac:dyDescent="0.25">
      <c r="A162" t="s">
        <v>3620</v>
      </c>
      <c r="B162">
        <v>14</v>
      </c>
      <c r="C162" t="s">
        <v>29</v>
      </c>
      <c r="D162" t="s">
        <v>37</v>
      </c>
      <c r="E162" t="s">
        <v>53</v>
      </c>
      <c r="F162">
        <v>207</v>
      </c>
      <c r="G162">
        <v>484</v>
      </c>
      <c r="H162" t="s">
        <v>41</v>
      </c>
      <c r="I162" t="s">
        <v>17</v>
      </c>
      <c r="J162" t="s">
        <v>18</v>
      </c>
      <c r="K162">
        <v>85.84</v>
      </c>
      <c r="L162">
        <v>51.9</v>
      </c>
      <c r="N162" t="s">
        <v>29</v>
      </c>
      <c r="O162" t="s">
        <v>37</v>
      </c>
      <c r="P162" t="s">
        <v>53</v>
      </c>
    </row>
    <row r="163" spans="1:16" x14ac:dyDescent="0.25">
      <c r="A163" t="s">
        <v>3623</v>
      </c>
      <c r="B163">
        <v>14</v>
      </c>
      <c r="C163" t="s">
        <v>49</v>
      </c>
      <c r="D163" t="s">
        <v>37</v>
      </c>
      <c r="E163" t="s">
        <v>44</v>
      </c>
      <c r="F163">
        <v>128</v>
      </c>
      <c r="G163">
        <v>313</v>
      </c>
      <c r="H163" t="s">
        <v>69</v>
      </c>
      <c r="I163" t="s">
        <v>17</v>
      </c>
      <c r="J163" t="s">
        <v>18</v>
      </c>
      <c r="K163">
        <v>28.33</v>
      </c>
      <c r="L163">
        <v>44.81</v>
      </c>
      <c r="N163" t="s">
        <v>49</v>
      </c>
      <c r="O163" t="s">
        <v>37</v>
      </c>
      <c r="P163" t="s">
        <v>44</v>
      </c>
    </row>
    <row r="164" spans="1:16" x14ac:dyDescent="0.25">
      <c r="A164" t="s">
        <v>3685</v>
      </c>
      <c r="B164">
        <v>14</v>
      </c>
      <c r="C164" t="s">
        <v>65</v>
      </c>
      <c r="D164" t="s">
        <v>60</v>
      </c>
      <c r="E164" t="s">
        <v>66</v>
      </c>
      <c r="F164">
        <v>15</v>
      </c>
      <c r="G164">
        <v>362</v>
      </c>
      <c r="H164" t="s">
        <v>41</v>
      </c>
      <c r="I164" t="s">
        <v>23</v>
      </c>
      <c r="J164" t="s">
        <v>18</v>
      </c>
      <c r="K164">
        <v>62.46</v>
      </c>
      <c r="L164">
        <v>74.709999999999994</v>
      </c>
      <c r="N164" t="s">
        <v>65</v>
      </c>
      <c r="O164" t="s">
        <v>60</v>
      </c>
      <c r="P164" t="s">
        <v>66</v>
      </c>
    </row>
    <row r="165" spans="1:16" x14ac:dyDescent="0.25">
      <c r="A165" t="s">
        <v>3686</v>
      </c>
      <c r="B165">
        <v>14</v>
      </c>
      <c r="C165" t="s">
        <v>79</v>
      </c>
      <c r="D165" t="s">
        <v>14</v>
      </c>
      <c r="E165" t="s">
        <v>53</v>
      </c>
      <c r="F165">
        <v>367</v>
      </c>
      <c r="G165">
        <v>280</v>
      </c>
      <c r="H165" t="s">
        <v>22</v>
      </c>
      <c r="I165" t="s">
        <v>17</v>
      </c>
      <c r="J165" t="s">
        <v>32</v>
      </c>
      <c r="K165">
        <v>36.090000000000003</v>
      </c>
      <c r="L165">
        <v>79.489999999999995</v>
      </c>
      <c r="N165" t="s">
        <v>79</v>
      </c>
      <c r="O165" t="s">
        <v>14</v>
      </c>
      <c r="P165" t="s">
        <v>53</v>
      </c>
    </row>
    <row r="166" spans="1:16" x14ac:dyDescent="0.25">
      <c r="A166" t="s">
        <v>3735</v>
      </c>
      <c r="B166">
        <v>14</v>
      </c>
      <c r="C166" t="s">
        <v>49</v>
      </c>
      <c r="D166" t="s">
        <v>14</v>
      </c>
      <c r="E166" t="s">
        <v>66</v>
      </c>
      <c r="F166">
        <v>276</v>
      </c>
      <c r="G166">
        <v>106</v>
      </c>
      <c r="H166" t="s">
        <v>39</v>
      </c>
      <c r="I166" t="s">
        <v>17</v>
      </c>
      <c r="J166" t="s">
        <v>24</v>
      </c>
      <c r="K166">
        <v>68.8</v>
      </c>
      <c r="L166">
        <v>8.68</v>
      </c>
      <c r="N166" t="s">
        <v>49</v>
      </c>
      <c r="O166" t="s">
        <v>14</v>
      </c>
      <c r="P166" t="s">
        <v>66</v>
      </c>
    </row>
    <row r="167" spans="1:16" x14ac:dyDescent="0.25">
      <c r="A167" t="s">
        <v>3782</v>
      </c>
      <c r="B167">
        <v>14</v>
      </c>
      <c r="C167" t="s">
        <v>79</v>
      </c>
      <c r="D167" t="s">
        <v>30</v>
      </c>
      <c r="E167" t="s">
        <v>46</v>
      </c>
      <c r="F167">
        <v>568</v>
      </c>
      <c r="G167">
        <v>401</v>
      </c>
      <c r="H167" t="s">
        <v>51</v>
      </c>
      <c r="I167" t="s">
        <v>23</v>
      </c>
      <c r="J167" t="s">
        <v>24</v>
      </c>
      <c r="K167">
        <v>86.76</v>
      </c>
      <c r="L167">
        <v>38</v>
      </c>
      <c r="N167" t="s">
        <v>79</v>
      </c>
      <c r="O167" t="s">
        <v>30</v>
      </c>
      <c r="P167" t="s">
        <v>46</v>
      </c>
    </row>
    <row r="168" spans="1:16" x14ac:dyDescent="0.25">
      <c r="A168" t="s">
        <v>3892</v>
      </c>
      <c r="B168">
        <v>14</v>
      </c>
      <c r="C168" t="s">
        <v>79</v>
      </c>
      <c r="D168" t="s">
        <v>60</v>
      </c>
      <c r="E168" t="s">
        <v>46</v>
      </c>
      <c r="F168">
        <v>257</v>
      </c>
      <c r="G168">
        <v>100</v>
      </c>
      <c r="H168" t="s">
        <v>22</v>
      </c>
      <c r="I168" t="s">
        <v>23</v>
      </c>
      <c r="J168" t="s">
        <v>18</v>
      </c>
      <c r="K168">
        <v>51.05</v>
      </c>
      <c r="L168">
        <v>57.57</v>
      </c>
      <c r="N168" t="s">
        <v>79</v>
      </c>
      <c r="O168" t="s">
        <v>60</v>
      </c>
      <c r="P168" t="s">
        <v>46</v>
      </c>
    </row>
    <row r="169" spans="1:16" x14ac:dyDescent="0.25">
      <c r="A169" t="s">
        <v>3894</v>
      </c>
      <c r="B169">
        <v>14</v>
      </c>
      <c r="C169" t="s">
        <v>36</v>
      </c>
      <c r="D169" t="s">
        <v>37</v>
      </c>
      <c r="E169" t="s">
        <v>44</v>
      </c>
      <c r="F169">
        <v>26</v>
      </c>
      <c r="G169">
        <v>53</v>
      </c>
      <c r="H169" t="s">
        <v>69</v>
      </c>
      <c r="I169" t="s">
        <v>17</v>
      </c>
      <c r="J169" t="s">
        <v>18</v>
      </c>
      <c r="K169">
        <v>30.14</v>
      </c>
      <c r="L169">
        <v>58.67</v>
      </c>
      <c r="N169" t="s">
        <v>36</v>
      </c>
      <c r="O169" t="s">
        <v>37</v>
      </c>
      <c r="P169" t="s">
        <v>44</v>
      </c>
    </row>
    <row r="170" spans="1:16" x14ac:dyDescent="0.25">
      <c r="A170" t="s">
        <v>3917</v>
      </c>
      <c r="B170">
        <v>14</v>
      </c>
      <c r="C170" t="s">
        <v>20</v>
      </c>
      <c r="D170" t="s">
        <v>37</v>
      </c>
      <c r="E170" t="s">
        <v>38</v>
      </c>
      <c r="F170">
        <v>167</v>
      </c>
      <c r="G170">
        <v>276</v>
      </c>
      <c r="H170" t="s">
        <v>27</v>
      </c>
      <c r="I170" t="s">
        <v>17</v>
      </c>
      <c r="J170" t="s">
        <v>18</v>
      </c>
      <c r="K170">
        <v>83.01</v>
      </c>
      <c r="L170">
        <v>26.61</v>
      </c>
      <c r="N170" t="s">
        <v>20</v>
      </c>
      <c r="O170" t="s">
        <v>37</v>
      </c>
      <c r="P170" t="s">
        <v>38</v>
      </c>
    </row>
    <row r="171" spans="1:16" x14ac:dyDescent="0.25">
      <c r="A171" t="s">
        <v>3936</v>
      </c>
      <c r="B171">
        <v>14</v>
      </c>
      <c r="C171" t="s">
        <v>20</v>
      </c>
      <c r="D171" t="s">
        <v>34</v>
      </c>
      <c r="E171" t="s">
        <v>53</v>
      </c>
      <c r="F171">
        <v>549</v>
      </c>
      <c r="G171">
        <v>288</v>
      </c>
      <c r="H171" t="s">
        <v>47</v>
      </c>
      <c r="I171" t="s">
        <v>17</v>
      </c>
      <c r="J171" t="s">
        <v>32</v>
      </c>
      <c r="K171">
        <v>76.760000000000005</v>
      </c>
      <c r="L171">
        <v>44.62</v>
      </c>
      <c r="N171" t="s">
        <v>20</v>
      </c>
      <c r="O171" t="s">
        <v>34</v>
      </c>
      <c r="P171" t="s">
        <v>53</v>
      </c>
    </row>
    <row r="172" spans="1:16" x14ac:dyDescent="0.25">
      <c r="A172" t="s">
        <v>3964</v>
      </c>
      <c r="B172">
        <v>14</v>
      </c>
      <c r="C172" t="s">
        <v>49</v>
      </c>
      <c r="D172" t="s">
        <v>60</v>
      </c>
      <c r="E172" t="s">
        <v>61</v>
      </c>
      <c r="F172">
        <v>280</v>
      </c>
      <c r="G172">
        <v>2</v>
      </c>
      <c r="H172" t="s">
        <v>54</v>
      </c>
      <c r="I172" t="s">
        <v>17</v>
      </c>
      <c r="J172" t="s">
        <v>32</v>
      </c>
      <c r="K172">
        <v>72.290000000000006</v>
      </c>
      <c r="L172">
        <v>9.01</v>
      </c>
      <c r="N172" t="s">
        <v>49</v>
      </c>
      <c r="O172" t="s">
        <v>60</v>
      </c>
      <c r="P172" t="s">
        <v>61</v>
      </c>
    </row>
    <row r="173" spans="1:16" x14ac:dyDescent="0.25">
      <c r="A173" t="s">
        <v>4053</v>
      </c>
      <c r="B173">
        <v>14</v>
      </c>
      <c r="C173" t="s">
        <v>56</v>
      </c>
      <c r="D173" t="s">
        <v>60</v>
      </c>
      <c r="E173" t="s">
        <v>15</v>
      </c>
      <c r="F173">
        <v>572</v>
      </c>
      <c r="G173">
        <v>64</v>
      </c>
      <c r="H173" t="s">
        <v>22</v>
      </c>
      <c r="I173" t="s">
        <v>17</v>
      </c>
      <c r="J173" t="s">
        <v>24</v>
      </c>
      <c r="K173">
        <v>26.04</v>
      </c>
      <c r="L173">
        <v>48.97</v>
      </c>
      <c r="N173" t="s">
        <v>56</v>
      </c>
      <c r="O173" t="s">
        <v>60</v>
      </c>
      <c r="P173" t="s">
        <v>15</v>
      </c>
    </row>
    <row r="174" spans="1:16" x14ac:dyDescent="0.25">
      <c r="A174" t="s">
        <v>4061</v>
      </c>
      <c r="B174">
        <v>14</v>
      </c>
      <c r="C174" t="s">
        <v>43</v>
      </c>
      <c r="D174" t="s">
        <v>37</v>
      </c>
      <c r="E174" t="s">
        <v>73</v>
      </c>
      <c r="F174">
        <v>87</v>
      </c>
      <c r="G174">
        <v>280</v>
      </c>
      <c r="H174" t="s">
        <v>69</v>
      </c>
      <c r="I174" t="s">
        <v>17</v>
      </c>
      <c r="J174" t="s">
        <v>32</v>
      </c>
      <c r="K174">
        <v>83.47</v>
      </c>
      <c r="L174">
        <v>31.24</v>
      </c>
      <c r="N174" t="s">
        <v>43</v>
      </c>
      <c r="O174" t="s">
        <v>37</v>
      </c>
      <c r="P174" t="s">
        <v>73</v>
      </c>
    </row>
    <row r="175" spans="1:16" x14ac:dyDescent="0.25">
      <c r="A175" t="s">
        <v>4069</v>
      </c>
      <c r="B175">
        <v>14</v>
      </c>
      <c r="C175" t="s">
        <v>79</v>
      </c>
      <c r="D175" t="s">
        <v>34</v>
      </c>
      <c r="E175" t="s">
        <v>15</v>
      </c>
      <c r="F175">
        <v>424</v>
      </c>
      <c r="G175">
        <v>474</v>
      </c>
      <c r="H175" t="s">
        <v>47</v>
      </c>
      <c r="I175" t="s">
        <v>17</v>
      </c>
      <c r="J175" t="s">
        <v>32</v>
      </c>
      <c r="K175">
        <v>89.31</v>
      </c>
      <c r="L175">
        <v>66.56</v>
      </c>
      <c r="N175" t="s">
        <v>79</v>
      </c>
      <c r="O175" t="s">
        <v>34</v>
      </c>
      <c r="P175" t="s">
        <v>15</v>
      </c>
    </row>
    <row r="176" spans="1:16" x14ac:dyDescent="0.25">
      <c r="A176" t="s">
        <v>4080</v>
      </c>
      <c r="B176">
        <v>14</v>
      </c>
      <c r="C176" t="s">
        <v>36</v>
      </c>
      <c r="D176" t="s">
        <v>21</v>
      </c>
      <c r="E176" t="s">
        <v>66</v>
      </c>
      <c r="F176">
        <v>97</v>
      </c>
      <c r="G176">
        <v>384</v>
      </c>
      <c r="H176" t="s">
        <v>51</v>
      </c>
      <c r="I176" t="s">
        <v>23</v>
      </c>
      <c r="J176" t="s">
        <v>18</v>
      </c>
      <c r="K176">
        <v>44.83</v>
      </c>
      <c r="L176">
        <v>18.57</v>
      </c>
      <c r="N176" t="s">
        <v>36</v>
      </c>
      <c r="O176" t="s">
        <v>21</v>
      </c>
      <c r="P176" t="s">
        <v>66</v>
      </c>
    </row>
    <row r="177" spans="1:16" x14ac:dyDescent="0.25">
      <c r="A177" t="s">
        <v>4138</v>
      </c>
      <c r="B177">
        <v>14</v>
      </c>
      <c r="C177" t="s">
        <v>79</v>
      </c>
      <c r="D177" t="s">
        <v>14</v>
      </c>
      <c r="E177" t="s">
        <v>44</v>
      </c>
      <c r="F177">
        <v>446</v>
      </c>
      <c r="G177">
        <v>148</v>
      </c>
      <c r="H177" t="s">
        <v>16</v>
      </c>
      <c r="I177" t="s">
        <v>17</v>
      </c>
      <c r="J177" t="s">
        <v>24</v>
      </c>
      <c r="K177">
        <v>27.43</v>
      </c>
      <c r="L177">
        <v>79.290000000000006</v>
      </c>
      <c r="N177" t="s">
        <v>79</v>
      </c>
      <c r="O177" t="s">
        <v>14</v>
      </c>
      <c r="P177" t="s">
        <v>44</v>
      </c>
    </row>
    <row r="178" spans="1:16" x14ac:dyDescent="0.25">
      <c r="A178" t="s">
        <v>4170</v>
      </c>
      <c r="B178">
        <v>14</v>
      </c>
      <c r="C178" t="s">
        <v>20</v>
      </c>
      <c r="D178" t="s">
        <v>14</v>
      </c>
      <c r="E178" t="s">
        <v>53</v>
      </c>
      <c r="F178">
        <v>458</v>
      </c>
      <c r="G178">
        <v>232</v>
      </c>
      <c r="H178" t="s">
        <v>47</v>
      </c>
      <c r="I178" t="s">
        <v>23</v>
      </c>
      <c r="J178" t="s">
        <v>18</v>
      </c>
      <c r="K178">
        <v>79.099999999999994</v>
      </c>
      <c r="L178">
        <v>5.43</v>
      </c>
      <c r="N178" t="s">
        <v>20</v>
      </c>
      <c r="O178" t="s">
        <v>14</v>
      </c>
      <c r="P178" t="s">
        <v>53</v>
      </c>
    </row>
    <row r="179" spans="1:16" x14ac:dyDescent="0.25">
      <c r="A179" t="s">
        <v>4229</v>
      </c>
      <c r="B179">
        <v>14</v>
      </c>
      <c r="C179" t="s">
        <v>36</v>
      </c>
      <c r="D179" t="s">
        <v>37</v>
      </c>
      <c r="E179" t="s">
        <v>53</v>
      </c>
      <c r="F179">
        <v>366</v>
      </c>
      <c r="G179">
        <v>175</v>
      </c>
      <c r="H179" t="s">
        <v>22</v>
      </c>
      <c r="I179" t="s">
        <v>17</v>
      </c>
      <c r="J179" t="s">
        <v>24</v>
      </c>
      <c r="K179">
        <v>67.7</v>
      </c>
      <c r="L179">
        <v>65.69</v>
      </c>
      <c r="N179" t="s">
        <v>36</v>
      </c>
      <c r="O179" t="s">
        <v>37</v>
      </c>
      <c r="P179" t="s">
        <v>53</v>
      </c>
    </row>
    <row r="180" spans="1:16" x14ac:dyDescent="0.25">
      <c r="A180" t="s">
        <v>4259</v>
      </c>
      <c r="B180">
        <v>14</v>
      </c>
      <c r="C180" t="s">
        <v>79</v>
      </c>
      <c r="D180" t="s">
        <v>21</v>
      </c>
      <c r="E180" t="s">
        <v>61</v>
      </c>
      <c r="F180">
        <v>265</v>
      </c>
      <c r="G180">
        <v>206</v>
      </c>
      <c r="H180" t="s">
        <v>51</v>
      </c>
      <c r="I180" t="s">
        <v>23</v>
      </c>
      <c r="J180" t="s">
        <v>18</v>
      </c>
      <c r="K180">
        <v>76.89</v>
      </c>
      <c r="L180">
        <v>7.75</v>
      </c>
      <c r="N180" t="s">
        <v>79</v>
      </c>
      <c r="O180" t="s">
        <v>21</v>
      </c>
      <c r="P180" t="s">
        <v>61</v>
      </c>
    </row>
    <row r="181" spans="1:16" x14ac:dyDescent="0.25">
      <c r="A181" t="s">
        <v>4291</v>
      </c>
      <c r="B181">
        <v>14</v>
      </c>
      <c r="C181" t="s">
        <v>56</v>
      </c>
      <c r="D181" t="s">
        <v>30</v>
      </c>
      <c r="E181" t="s">
        <v>53</v>
      </c>
      <c r="F181">
        <v>431</v>
      </c>
      <c r="G181">
        <v>31</v>
      </c>
      <c r="H181" t="s">
        <v>39</v>
      </c>
      <c r="I181" t="s">
        <v>23</v>
      </c>
      <c r="J181" t="s">
        <v>24</v>
      </c>
      <c r="K181">
        <v>76.510000000000005</v>
      </c>
      <c r="L181">
        <v>44.62</v>
      </c>
      <c r="N181" t="s">
        <v>56</v>
      </c>
      <c r="O181" t="s">
        <v>30</v>
      </c>
      <c r="P181" t="s">
        <v>53</v>
      </c>
    </row>
    <row r="182" spans="1:16" x14ac:dyDescent="0.25">
      <c r="A182" t="s">
        <v>4292</v>
      </c>
      <c r="B182">
        <v>14</v>
      </c>
      <c r="C182" t="s">
        <v>59</v>
      </c>
      <c r="D182" t="s">
        <v>37</v>
      </c>
      <c r="E182" t="s">
        <v>66</v>
      </c>
      <c r="F182">
        <v>199</v>
      </c>
      <c r="G182">
        <v>446</v>
      </c>
      <c r="H182" t="s">
        <v>31</v>
      </c>
      <c r="I182" t="s">
        <v>23</v>
      </c>
      <c r="J182" t="s">
        <v>24</v>
      </c>
      <c r="K182">
        <v>78.98</v>
      </c>
      <c r="L182">
        <v>73.73</v>
      </c>
      <c r="N182" t="s">
        <v>59</v>
      </c>
      <c r="O182" t="s">
        <v>37</v>
      </c>
      <c r="P182" t="s">
        <v>66</v>
      </c>
    </row>
    <row r="183" spans="1:16" x14ac:dyDescent="0.25">
      <c r="A183" t="s">
        <v>4367</v>
      </c>
      <c r="B183">
        <v>14</v>
      </c>
      <c r="C183" t="s">
        <v>56</v>
      </c>
      <c r="D183" t="s">
        <v>37</v>
      </c>
      <c r="E183" t="s">
        <v>61</v>
      </c>
      <c r="F183">
        <v>67</v>
      </c>
      <c r="G183">
        <v>349</v>
      </c>
      <c r="H183" t="s">
        <v>39</v>
      </c>
      <c r="I183" t="s">
        <v>23</v>
      </c>
      <c r="J183" t="s">
        <v>32</v>
      </c>
      <c r="K183">
        <v>35.409999999999997</v>
      </c>
      <c r="L183">
        <v>26.79</v>
      </c>
      <c r="N183" t="s">
        <v>56</v>
      </c>
      <c r="O183" t="s">
        <v>37</v>
      </c>
      <c r="P183" t="s">
        <v>61</v>
      </c>
    </row>
    <row r="184" spans="1:16" x14ac:dyDescent="0.25">
      <c r="A184" t="s">
        <v>4372</v>
      </c>
      <c r="B184">
        <v>14</v>
      </c>
      <c r="C184" t="s">
        <v>29</v>
      </c>
      <c r="D184" t="s">
        <v>34</v>
      </c>
      <c r="E184" t="s">
        <v>2</v>
      </c>
      <c r="F184">
        <v>123</v>
      </c>
      <c r="G184">
        <v>321</v>
      </c>
      <c r="H184" t="s">
        <v>69</v>
      </c>
      <c r="I184" t="s">
        <v>23</v>
      </c>
      <c r="J184" t="s">
        <v>18</v>
      </c>
      <c r="K184">
        <v>59.77</v>
      </c>
      <c r="L184">
        <v>39.18</v>
      </c>
      <c r="N184" t="s">
        <v>29</v>
      </c>
      <c r="O184" t="s">
        <v>34</v>
      </c>
      <c r="P184" t="s">
        <v>2</v>
      </c>
    </row>
    <row r="185" spans="1:16" x14ac:dyDescent="0.25">
      <c r="A185" t="s">
        <v>4391</v>
      </c>
      <c r="B185">
        <v>14</v>
      </c>
      <c r="C185" t="s">
        <v>59</v>
      </c>
      <c r="D185" t="s">
        <v>34</v>
      </c>
      <c r="E185" t="s">
        <v>61</v>
      </c>
      <c r="F185">
        <v>223</v>
      </c>
      <c r="G185">
        <v>372</v>
      </c>
      <c r="H185" t="s">
        <v>16</v>
      </c>
      <c r="I185" t="s">
        <v>17</v>
      </c>
      <c r="J185" t="s">
        <v>18</v>
      </c>
      <c r="K185">
        <v>73.53</v>
      </c>
      <c r="L185">
        <v>55.36</v>
      </c>
      <c r="N185" t="s">
        <v>59</v>
      </c>
      <c r="O185" t="s">
        <v>34</v>
      </c>
      <c r="P185" t="s">
        <v>61</v>
      </c>
    </row>
    <row r="186" spans="1:16" x14ac:dyDescent="0.25">
      <c r="A186" t="s">
        <v>4419</v>
      </c>
      <c r="B186">
        <v>14</v>
      </c>
      <c r="C186" t="s">
        <v>49</v>
      </c>
      <c r="D186" t="s">
        <v>34</v>
      </c>
      <c r="E186" t="s">
        <v>44</v>
      </c>
      <c r="F186">
        <v>83</v>
      </c>
      <c r="G186">
        <v>148</v>
      </c>
      <c r="H186" t="s">
        <v>27</v>
      </c>
      <c r="I186" t="s">
        <v>17</v>
      </c>
      <c r="J186" t="s">
        <v>32</v>
      </c>
      <c r="K186">
        <v>28.63</v>
      </c>
      <c r="L186">
        <v>15.96</v>
      </c>
      <c r="N186" t="s">
        <v>49</v>
      </c>
      <c r="O186" t="s">
        <v>34</v>
      </c>
      <c r="P186" t="s">
        <v>44</v>
      </c>
    </row>
    <row r="187" spans="1:16" x14ac:dyDescent="0.25">
      <c r="A187" t="s">
        <v>4453</v>
      </c>
      <c r="B187">
        <v>14</v>
      </c>
      <c r="C187" t="s">
        <v>59</v>
      </c>
      <c r="D187" t="s">
        <v>30</v>
      </c>
      <c r="E187" t="s">
        <v>73</v>
      </c>
      <c r="F187">
        <v>598</v>
      </c>
      <c r="G187">
        <v>303</v>
      </c>
      <c r="H187" t="s">
        <v>54</v>
      </c>
      <c r="I187" t="s">
        <v>23</v>
      </c>
      <c r="J187" t="s">
        <v>24</v>
      </c>
      <c r="K187">
        <v>51.06</v>
      </c>
      <c r="L187">
        <v>78.739999999999995</v>
      </c>
      <c r="N187" t="s">
        <v>59</v>
      </c>
      <c r="O187" t="s">
        <v>30</v>
      </c>
      <c r="P187" t="s">
        <v>73</v>
      </c>
    </row>
    <row r="188" spans="1:16" x14ac:dyDescent="0.25">
      <c r="A188" t="s">
        <v>4525</v>
      </c>
      <c r="B188">
        <v>14</v>
      </c>
      <c r="C188" t="s">
        <v>29</v>
      </c>
      <c r="D188" t="s">
        <v>14</v>
      </c>
      <c r="E188" t="s">
        <v>15</v>
      </c>
      <c r="F188">
        <v>489</v>
      </c>
      <c r="G188">
        <v>317</v>
      </c>
      <c r="H188" t="s">
        <v>31</v>
      </c>
      <c r="I188" t="s">
        <v>17</v>
      </c>
      <c r="J188" t="s">
        <v>24</v>
      </c>
      <c r="K188">
        <v>82.75</v>
      </c>
      <c r="L188">
        <v>10.73</v>
      </c>
      <c r="N188" t="s">
        <v>29</v>
      </c>
      <c r="O188" t="s">
        <v>14</v>
      </c>
      <c r="P188" t="s">
        <v>15</v>
      </c>
    </row>
    <row r="189" spans="1:16" x14ac:dyDescent="0.25">
      <c r="A189" t="s">
        <v>4557</v>
      </c>
      <c r="B189">
        <v>14</v>
      </c>
      <c r="C189" t="s">
        <v>65</v>
      </c>
      <c r="D189" t="s">
        <v>34</v>
      </c>
      <c r="E189" t="s">
        <v>15</v>
      </c>
      <c r="F189">
        <v>158</v>
      </c>
      <c r="G189">
        <v>362</v>
      </c>
      <c r="H189" t="s">
        <v>41</v>
      </c>
      <c r="I189" t="s">
        <v>23</v>
      </c>
      <c r="J189" t="s">
        <v>32</v>
      </c>
      <c r="K189">
        <v>74.37</v>
      </c>
      <c r="L189">
        <v>12.09</v>
      </c>
      <c r="N189" t="s">
        <v>65</v>
      </c>
      <c r="O189" t="s">
        <v>34</v>
      </c>
      <c r="P189" t="s">
        <v>15</v>
      </c>
    </row>
    <row r="190" spans="1:16" x14ac:dyDescent="0.25">
      <c r="A190" t="s">
        <v>4620</v>
      </c>
      <c r="B190">
        <v>14</v>
      </c>
      <c r="C190" t="s">
        <v>13</v>
      </c>
      <c r="D190" t="s">
        <v>60</v>
      </c>
      <c r="E190" t="s">
        <v>73</v>
      </c>
      <c r="F190">
        <v>11</v>
      </c>
      <c r="G190">
        <v>391</v>
      </c>
      <c r="H190" t="s">
        <v>54</v>
      </c>
      <c r="I190" t="s">
        <v>17</v>
      </c>
      <c r="J190" t="s">
        <v>18</v>
      </c>
      <c r="K190">
        <v>41.67</v>
      </c>
      <c r="L190">
        <v>47.97</v>
      </c>
      <c r="N190" t="s">
        <v>13</v>
      </c>
      <c r="O190" t="s">
        <v>60</v>
      </c>
      <c r="P190" t="s">
        <v>73</v>
      </c>
    </row>
    <row r="191" spans="1:16" x14ac:dyDescent="0.25">
      <c r="A191" t="s">
        <v>4704</v>
      </c>
      <c r="B191">
        <v>14</v>
      </c>
      <c r="C191" t="s">
        <v>43</v>
      </c>
      <c r="D191" t="s">
        <v>30</v>
      </c>
      <c r="E191" t="s">
        <v>46</v>
      </c>
      <c r="F191">
        <v>287</v>
      </c>
      <c r="G191">
        <v>462</v>
      </c>
      <c r="H191" t="s">
        <v>22</v>
      </c>
      <c r="I191" t="s">
        <v>23</v>
      </c>
      <c r="J191" t="s">
        <v>24</v>
      </c>
      <c r="K191">
        <v>71.55</v>
      </c>
      <c r="L191">
        <v>12.34</v>
      </c>
      <c r="N191" t="s">
        <v>43</v>
      </c>
      <c r="O191" t="s">
        <v>30</v>
      </c>
      <c r="P191" t="s">
        <v>46</v>
      </c>
    </row>
    <row r="192" spans="1:16" x14ac:dyDescent="0.25">
      <c r="A192" t="s">
        <v>4744</v>
      </c>
      <c r="B192">
        <v>14</v>
      </c>
      <c r="C192" t="s">
        <v>56</v>
      </c>
      <c r="D192" t="s">
        <v>14</v>
      </c>
      <c r="E192" t="s">
        <v>61</v>
      </c>
      <c r="F192">
        <v>132</v>
      </c>
      <c r="G192">
        <v>130</v>
      </c>
      <c r="H192" t="s">
        <v>51</v>
      </c>
      <c r="I192" t="s">
        <v>17</v>
      </c>
      <c r="J192" t="s">
        <v>32</v>
      </c>
      <c r="K192">
        <v>57.89</v>
      </c>
      <c r="L192">
        <v>70.569999999999993</v>
      </c>
      <c r="N192" t="s">
        <v>56</v>
      </c>
      <c r="O192" t="s">
        <v>14</v>
      </c>
      <c r="P192" t="s">
        <v>61</v>
      </c>
    </row>
    <row r="193" spans="1:16" x14ac:dyDescent="0.25">
      <c r="A193" t="s">
        <v>4823</v>
      </c>
      <c r="B193">
        <v>14</v>
      </c>
      <c r="C193" t="s">
        <v>29</v>
      </c>
      <c r="D193" t="s">
        <v>14</v>
      </c>
      <c r="E193" t="s">
        <v>2</v>
      </c>
      <c r="F193">
        <v>572</v>
      </c>
      <c r="G193">
        <v>470</v>
      </c>
      <c r="H193" t="s">
        <v>31</v>
      </c>
      <c r="I193" t="s">
        <v>23</v>
      </c>
      <c r="J193" t="s">
        <v>18</v>
      </c>
      <c r="K193">
        <v>15.2</v>
      </c>
      <c r="L193">
        <v>70.930000000000007</v>
      </c>
      <c r="N193" t="s">
        <v>29</v>
      </c>
      <c r="O193" t="s">
        <v>14</v>
      </c>
      <c r="P193" t="s">
        <v>2</v>
      </c>
    </row>
    <row r="194" spans="1:16" x14ac:dyDescent="0.25">
      <c r="A194" t="s">
        <v>4847</v>
      </c>
      <c r="B194">
        <v>14</v>
      </c>
      <c r="C194" t="s">
        <v>49</v>
      </c>
      <c r="D194" t="s">
        <v>60</v>
      </c>
      <c r="E194" t="s">
        <v>53</v>
      </c>
      <c r="F194">
        <v>282</v>
      </c>
      <c r="G194">
        <v>81</v>
      </c>
      <c r="H194" t="s">
        <v>31</v>
      </c>
      <c r="I194" t="s">
        <v>17</v>
      </c>
      <c r="J194" t="s">
        <v>24</v>
      </c>
      <c r="K194">
        <v>49.74</v>
      </c>
      <c r="L194">
        <v>46.46</v>
      </c>
      <c r="N194" t="s">
        <v>49</v>
      </c>
      <c r="O194" t="s">
        <v>60</v>
      </c>
      <c r="P194" t="s">
        <v>53</v>
      </c>
    </row>
    <row r="195" spans="1:16" x14ac:dyDescent="0.25">
      <c r="A195" t="s">
        <v>4877</v>
      </c>
      <c r="B195">
        <v>14</v>
      </c>
      <c r="C195" t="s">
        <v>65</v>
      </c>
      <c r="D195" t="s">
        <v>21</v>
      </c>
      <c r="E195" t="s">
        <v>66</v>
      </c>
      <c r="F195">
        <v>422</v>
      </c>
      <c r="G195">
        <v>490</v>
      </c>
      <c r="H195" t="s">
        <v>16</v>
      </c>
      <c r="I195" t="s">
        <v>17</v>
      </c>
      <c r="J195" t="s">
        <v>18</v>
      </c>
      <c r="K195">
        <v>83.1</v>
      </c>
      <c r="L195">
        <v>30.06</v>
      </c>
      <c r="N195" t="s">
        <v>65</v>
      </c>
      <c r="O195" t="s">
        <v>21</v>
      </c>
      <c r="P195" t="s">
        <v>66</v>
      </c>
    </row>
    <row r="196" spans="1:16" x14ac:dyDescent="0.25">
      <c r="A196" t="s">
        <v>4889</v>
      </c>
      <c r="B196">
        <v>14</v>
      </c>
      <c r="C196" t="s">
        <v>29</v>
      </c>
      <c r="D196" t="s">
        <v>14</v>
      </c>
      <c r="E196" t="s">
        <v>61</v>
      </c>
      <c r="F196">
        <v>374</v>
      </c>
      <c r="G196">
        <v>296</v>
      </c>
      <c r="H196" t="s">
        <v>27</v>
      </c>
      <c r="I196" t="s">
        <v>23</v>
      </c>
      <c r="J196" t="s">
        <v>32</v>
      </c>
      <c r="K196">
        <v>62.98</v>
      </c>
      <c r="L196">
        <v>29.38</v>
      </c>
      <c r="N196" t="s">
        <v>29</v>
      </c>
      <c r="O196" t="s">
        <v>14</v>
      </c>
      <c r="P196" t="s">
        <v>61</v>
      </c>
    </row>
    <row r="197" spans="1:16" x14ac:dyDescent="0.25">
      <c r="A197" t="s">
        <v>4905</v>
      </c>
      <c r="B197">
        <v>14</v>
      </c>
      <c r="C197" t="s">
        <v>59</v>
      </c>
      <c r="D197" t="s">
        <v>60</v>
      </c>
      <c r="E197" t="s">
        <v>46</v>
      </c>
      <c r="F197">
        <v>571</v>
      </c>
      <c r="G197">
        <v>129</v>
      </c>
      <c r="H197" t="s">
        <v>27</v>
      </c>
      <c r="I197" t="s">
        <v>23</v>
      </c>
      <c r="J197" t="s">
        <v>18</v>
      </c>
      <c r="K197">
        <v>41.04</v>
      </c>
      <c r="L197">
        <v>14.69</v>
      </c>
      <c r="N197" t="s">
        <v>59</v>
      </c>
      <c r="O197" t="s">
        <v>60</v>
      </c>
      <c r="P197" t="s">
        <v>46</v>
      </c>
    </row>
    <row r="198" spans="1:16" x14ac:dyDescent="0.25">
      <c r="A198" t="s">
        <v>276</v>
      </c>
      <c r="B198">
        <v>15</v>
      </c>
      <c r="C198" t="s">
        <v>65</v>
      </c>
      <c r="D198" t="s">
        <v>30</v>
      </c>
      <c r="E198" t="s">
        <v>61</v>
      </c>
      <c r="F198">
        <v>139</v>
      </c>
      <c r="G198">
        <v>239</v>
      </c>
      <c r="H198" t="s">
        <v>31</v>
      </c>
      <c r="I198" t="s">
        <v>23</v>
      </c>
      <c r="J198" t="s">
        <v>18</v>
      </c>
      <c r="K198">
        <v>62.11</v>
      </c>
      <c r="L198">
        <v>77.73</v>
      </c>
      <c r="N198" t="s">
        <v>65</v>
      </c>
      <c r="O198" t="s">
        <v>30</v>
      </c>
      <c r="P198" t="s">
        <v>61</v>
      </c>
    </row>
    <row r="199" spans="1:16" x14ac:dyDescent="0.25">
      <c r="A199" t="s">
        <v>405</v>
      </c>
      <c r="B199">
        <v>15</v>
      </c>
      <c r="C199" t="s">
        <v>13</v>
      </c>
      <c r="D199" t="s">
        <v>21</v>
      </c>
      <c r="E199" t="s">
        <v>38</v>
      </c>
      <c r="F199">
        <v>52</v>
      </c>
      <c r="G199">
        <v>490</v>
      </c>
      <c r="H199" t="s">
        <v>39</v>
      </c>
      <c r="I199" t="s">
        <v>17</v>
      </c>
      <c r="J199" t="s">
        <v>32</v>
      </c>
      <c r="K199">
        <v>31.72</v>
      </c>
      <c r="L199">
        <v>26.57</v>
      </c>
      <c r="N199" t="s">
        <v>13</v>
      </c>
      <c r="O199" t="s">
        <v>21</v>
      </c>
      <c r="P199" t="s">
        <v>38</v>
      </c>
    </row>
    <row r="200" spans="1:16" x14ac:dyDescent="0.25">
      <c r="A200" t="s">
        <v>466</v>
      </c>
      <c r="B200">
        <v>15</v>
      </c>
      <c r="C200" t="s">
        <v>43</v>
      </c>
      <c r="D200" t="s">
        <v>34</v>
      </c>
      <c r="E200" t="s">
        <v>38</v>
      </c>
      <c r="F200">
        <v>551</v>
      </c>
      <c r="G200">
        <v>405</v>
      </c>
      <c r="H200" t="s">
        <v>47</v>
      </c>
      <c r="I200" t="s">
        <v>17</v>
      </c>
      <c r="J200" t="s">
        <v>32</v>
      </c>
      <c r="K200">
        <v>13.43</v>
      </c>
      <c r="L200">
        <v>32.35</v>
      </c>
      <c r="N200" t="s">
        <v>43</v>
      </c>
      <c r="O200" t="s">
        <v>34</v>
      </c>
      <c r="P200" t="s">
        <v>38</v>
      </c>
    </row>
    <row r="201" spans="1:16" x14ac:dyDescent="0.25">
      <c r="A201" t="s">
        <v>470</v>
      </c>
      <c r="B201">
        <v>15</v>
      </c>
      <c r="C201" t="s">
        <v>29</v>
      </c>
      <c r="D201" t="s">
        <v>30</v>
      </c>
      <c r="E201" t="s">
        <v>15</v>
      </c>
      <c r="F201">
        <v>419</v>
      </c>
      <c r="G201">
        <v>31</v>
      </c>
      <c r="H201" t="s">
        <v>47</v>
      </c>
      <c r="I201" t="s">
        <v>17</v>
      </c>
      <c r="J201" t="s">
        <v>32</v>
      </c>
      <c r="K201">
        <v>71.319999999999993</v>
      </c>
      <c r="L201">
        <v>28.63</v>
      </c>
      <c r="N201" t="s">
        <v>29</v>
      </c>
      <c r="O201" t="s">
        <v>30</v>
      </c>
      <c r="P201" t="s">
        <v>15</v>
      </c>
    </row>
    <row r="202" spans="1:16" x14ac:dyDescent="0.25">
      <c r="A202" t="s">
        <v>539</v>
      </c>
      <c r="B202">
        <v>15</v>
      </c>
      <c r="C202" t="s">
        <v>79</v>
      </c>
      <c r="D202" t="s">
        <v>14</v>
      </c>
      <c r="E202" t="s">
        <v>46</v>
      </c>
      <c r="F202">
        <v>595</v>
      </c>
      <c r="G202">
        <v>375</v>
      </c>
      <c r="H202" t="s">
        <v>51</v>
      </c>
      <c r="I202" t="s">
        <v>23</v>
      </c>
      <c r="J202" t="s">
        <v>18</v>
      </c>
      <c r="K202">
        <v>60.18</v>
      </c>
      <c r="L202">
        <v>58.88</v>
      </c>
      <c r="N202" t="s">
        <v>79</v>
      </c>
      <c r="O202" t="s">
        <v>14</v>
      </c>
      <c r="P202" t="s">
        <v>46</v>
      </c>
    </row>
    <row r="203" spans="1:16" x14ac:dyDescent="0.25">
      <c r="A203" t="s">
        <v>584</v>
      </c>
      <c r="B203">
        <v>15</v>
      </c>
      <c r="C203" t="s">
        <v>79</v>
      </c>
      <c r="D203" t="s">
        <v>21</v>
      </c>
      <c r="E203" t="s">
        <v>15</v>
      </c>
      <c r="F203">
        <v>587</v>
      </c>
      <c r="G203">
        <v>228</v>
      </c>
      <c r="H203" t="s">
        <v>16</v>
      </c>
      <c r="I203" t="s">
        <v>23</v>
      </c>
      <c r="J203" t="s">
        <v>32</v>
      </c>
      <c r="K203">
        <v>65.44</v>
      </c>
      <c r="L203">
        <v>43.03</v>
      </c>
      <c r="N203" t="s">
        <v>79</v>
      </c>
      <c r="O203" t="s">
        <v>21</v>
      </c>
      <c r="P203" t="s">
        <v>15</v>
      </c>
    </row>
    <row r="204" spans="1:16" x14ac:dyDescent="0.25">
      <c r="A204" t="s">
        <v>616</v>
      </c>
      <c r="B204">
        <v>15</v>
      </c>
      <c r="C204" t="s">
        <v>13</v>
      </c>
      <c r="D204" t="s">
        <v>30</v>
      </c>
      <c r="E204" t="s">
        <v>26</v>
      </c>
      <c r="F204">
        <v>186</v>
      </c>
      <c r="G204">
        <v>149</v>
      </c>
      <c r="H204" t="s">
        <v>22</v>
      </c>
      <c r="I204" t="s">
        <v>17</v>
      </c>
      <c r="J204" t="s">
        <v>32</v>
      </c>
      <c r="K204">
        <v>54.95</v>
      </c>
      <c r="L204">
        <v>7.73</v>
      </c>
      <c r="N204" t="s">
        <v>13</v>
      </c>
      <c r="O204" t="s">
        <v>30</v>
      </c>
      <c r="P204" t="s">
        <v>26</v>
      </c>
    </row>
    <row r="205" spans="1:16" x14ac:dyDescent="0.25">
      <c r="A205" t="s">
        <v>653</v>
      </c>
      <c r="B205">
        <v>15</v>
      </c>
      <c r="C205" t="s">
        <v>65</v>
      </c>
      <c r="D205" t="s">
        <v>34</v>
      </c>
      <c r="E205" t="s">
        <v>15</v>
      </c>
      <c r="F205">
        <v>379</v>
      </c>
      <c r="G205">
        <v>466</v>
      </c>
      <c r="H205" t="s">
        <v>27</v>
      </c>
      <c r="I205" t="s">
        <v>23</v>
      </c>
      <c r="J205" t="s">
        <v>24</v>
      </c>
      <c r="K205">
        <v>10.67</v>
      </c>
      <c r="L205">
        <v>13.93</v>
      </c>
      <c r="N205" t="s">
        <v>65</v>
      </c>
      <c r="O205" t="s">
        <v>34</v>
      </c>
      <c r="P205" t="s">
        <v>15</v>
      </c>
    </row>
    <row r="206" spans="1:16" x14ac:dyDescent="0.25">
      <c r="A206" t="s">
        <v>837</v>
      </c>
      <c r="B206">
        <v>15</v>
      </c>
      <c r="C206" t="s">
        <v>36</v>
      </c>
      <c r="D206" t="s">
        <v>34</v>
      </c>
      <c r="E206" t="s">
        <v>61</v>
      </c>
      <c r="F206">
        <v>354</v>
      </c>
      <c r="G206">
        <v>425</v>
      </c>
      <c r="H206" t="s">
        <v>54</v>
      </c>
      <c r="I206" t="s">
        <v>23</v>
      </c>
      <c r="J206" t="s">
        <v>32</v>
      </c>
      <c r="K206">
        <v>86.76</v>
      </c>
      <c r="L206">
        <v>48.81</v>
      </c>
      <c r="N206" t="s">
        <v>36</v>
      </c>
      <c r="O206" t="s">
        <v>34</v>
      </c>
      <c r="P206" t="s">
        <v>61</v>
      </c>
    </row>
    <row r="207" spans="1:16" x14ac:dyDescent="0.25">
      <c r="A207" t="s">
        <v>912</v>
      </c>
      <c r="B207">
        <v>15</v>
      </c>
      <c r="C207" t="s">
        <v>56</v>
      </c>
      <c r="D207" t="s">
        <v>34</v>
      </c>
      <c r="E207" t="s">
        <v>53</v>
      </c>
      <c r="F207">
        <v>576</v>
      </c>
      <c r="G207">
        <v>408</v>
      </c>
      <c r="H207" t="s">
        <v>41</v>
      </c>
      <c r="I207" t="s">
        <v>23</v>
      </c>
      <c r="J207" t="s">
        <v>24</v>
      </c>
      <c r="K207">
        <v>77.2</v>
      </c>
      <c r="L207">
        <v>30.58</v>
      </c>
      <c r="N207" t="s">
        <v>56</v>
      </c>
      <c r="O207" t="s">
        <v>34</v>
      </c>
      <c r="P207" t="s">
        <v>53</v>
      </c>
    </row>
    <row r="208" spans="1:16" x14ac:dyDescent="0.25">
      <c r="A208" t="s">
        <v>989</v>
      </c>
      <c r="B208">
        <v>15</v>
      </c>
      <c r="C208" t="s">
        <v>43</v>
      </c>
      <c r="D208" t="s">
        <v>30</v>
      </c>
      <c r="E208" t="s">
        <v>2</v>
      </c>
      <c r="F208">
        <v>232</v>
      </c>
      <c r="G208">
        <v>395</v>
      </c>
      <c r="H208" t="s">
        <v>16</v>
      </c>
      <c r="I208" t="s">
        <v>17</v>
      </c>
      <c r="J208" t="s">
        <v>24</v>
      </c>
      <c r="K208">
        <v>10.64</v>
      </c>
      <c r="L208">
        <v>43.45</v>
      </c>
      <c r="N208" t="s">
        <v>43</v>
      </c>
      <c r="O208" t="s">
        <v>30</v>
      </c>
      <c r="P208" t="s">
        <v>2</v>
      </c>
    </row>
    <row r="209" spans="1:16" x14ac:dyDescent="0.25">
      <c r="A209" t="s">
        <v>1027</v>
      </c>
      <c r="B209">
        <v>15</v>
      </c>
      <c r="C209" t="s">
        <v>79</v>
      </c>
      <c r="D209" t="s">
        <v>34</v>
      </c>
      <c r="E209" t="s">
        <v>26</v>
      </c>
      <c r="F209">
        <v>271</v>
      </c>
      <c r="G209">
        <v>408</v>
      </c>
      <c r="H209" t="s">
        <v>31</v>
      </c>
      <c r="I209" t="s">
        <v>17</v>
      </c>
      <c r="J209" t="s">
        <v>18</v>
      </c>
      <c r="K209">
        <v>54.09</v>
      </c>
      <c r="L209">
        <v>21</v>
      </c>
      <c r="N209" t="s">
        <v>79</v>
      </c>
      <c r="O209" t="s">
        <v>34</v>
      </c>
      <c r="P209" t="s">
        <v>26</v>
      </c>
    </row>
    <row r="210" spans="1:16" x14ac:dyDescent="0.25">
      <c r="A210" t="s">
        <v>1071</v>
      </c>
      <c r="B210">
        <v>15</v>
      </c>
      <c r="C210" t="s">
        <v>79</v>
      </c>
      <c r="D210" t="s">
        <v>30</v>
      </c>
      <c r="E210" t="s">
        <v>61</v>
      </c>
      <c r="F210">
        <v>370</v>
      </c>
      <c r="G210">
        <v>21</v>
      </c>
      <c r="H210" t="s">
        <v>16</v>
      </c>
      <c r="I210" t="s">
        <v>23</v>
      </c>
      <c r="J210" t="s">
        <v>32</v>
      </c>
      <c r="K210">
        <v>30.98</v>
      </c>
      <c r="L210">
        <v>53.79</v>
      </c>
      <c r="N210" t="s">
        <v>79</v>
      </c>
      <c r="O210" t="s">
        <v>30</v>
      </c>
      <c r="P210" t="s">
        <v>61</v>
      </c>
    </row>
    <row r="211" spans="1:16" x14ac:dyDescent="0.25">
      <c r="A211" t="s">
        <v>1102</v>
      </c>
      <c r="B211">
        <v>15</v>
      </c>
      <c r="C211" t="s">
        <v>56</v>
      </c>
      <c r="D211" t="s">
        <v>34</v>
      </c>
      <c r="E211" t="s">
        <v>61</v>
      </c>
      <c r="F211">
        <v>19</v>
      </c>
      <c r="G211">
        <v>343</v>
      </c>
      <c r="H211" t="s">
        <v>41</v>
      </c>
      <c r="I211" t="s">
        <v>17</v>
      </c>
      <c r="J211" t="s">
        <v>32</v>
      </c>
      <c r="K211">
        <v>39.74</v>
      </c>
      <c r="L211">
        <v>48.65</v>
      </c>
      <c r="N211" t="s">
        <v>56</v>
      </c>
      <c r="O211" t="s">
        <v>34</v>
      </c>
      <c r="P211" t="s">
        <v>61</v>
      </c>
    </row>
    <row r="212" spans="1:16" x14ac:dyDescent="0.25">
      <c r="A212" t="s">
        <v>1113</v>
      </c>
      <c r="B212">
        <v>15</v>
      </c>
      <c r="C212" t="s">
        <v>65</v>
      </c>
      <c r="D212" t="s">
        <v>60</v>
      </c>
      <c r="E212" t="s">
        <v>15</v>
      </c>
      <c r="F212">
        <v>414</v>
      </c>
      <c r="G212">
        <v>107</v>
      </c>
      <c r="H212" t="s">
        <v>69</v>
      </c>
      <c r="I212" t="s">
        <v>23</v>
      </c>
      <c r="J212" t="s">
        <v>18</v>
      </c>
      <c r="K212">
        <v>60.49</v>
      </c>
      <c r="L212">
        <v>42.3</v>
      </c>
      <c r="N212" t="s">
        <v>65</v>
      </c>
      <c r="O212" t="s">
        <v>60</v>
      </c>
      <c r="P212" t="s">
        <v>15</v>
      </c>
    </row>
    <row r="213" spans="1:16" x14ac:dyDescent="0.25">
      <c r="A213" t="s">
        <v>1158</v>
      </c>
      <c r="B213">
        <v>15</v>
      </c>
      <c r="C213" t="s">
        <v>79</v>
      </c>
      <c r="D213" t="s">
        <v>30</v>
      </c>
      <c r="E213" t="s">
        <v>44</v>
      </c>
      <c r="F213">
        <v>563</v>
      </c>
      <c r="G213">
        <v>79</v>
      </c>
      <c r="H213" t="s">
        <v>51</v>
      </c>
      <c r="I213" t="s">
        <v>23</v>
      </c>
      <c r="J213" t="s">
        <v>32</v>
      </c>
      <c r="K213">
        <v>60.57</v>
      </c>
      <c r="L213">
        <v>49.8</v>
      </c>
      <c r="N213" t="s">
        <v>79</v>
      </c>
      <c r="O213" t="s">
        <v>30</v>
      </c>
      <c r="P213" t="s">
        <v>44</v>
      </c>
    </row>
    <row r="214" spans="1:16" x14ac:dyDescent="0.25">
      <c r="A214" t="s">
        <v>1167</v>
      </c>
      <c r="B214">
        <v>15</v>
      </c>
      <c r="C214" t="s">
        <v>43</v>
      </c>
      <c r="D214" t="s">
        <v>34</v>
      </c>
      <c r="E214" t="s">
        <v>73</v>
      </c>
      <c r="F214">
        <v>276</v>
      </c>
      <c r="G214">
        <v>53</v>
      </c>
      <c r="H214" t="s">
        <v>22</v>
      </c>
      <c r="I214" t="s">
        <v>17</v>
      </c>
      <c r="J214" t="s">
        <v>24</v>
      </c>
      <c r="K214">
        <v>87.23</v>
      </c>
      <c r="L214">
        <v>38.76</v>
      </c>
      <c r="N214" t="s">
        <v>43</v>
      </c>
      <c r="O214" t="s">
        <v>34</v>
      </c>
      <c r="P214" t="s">
        <v>73</v>
      </c>
    </row>
    <row r="215" spans="1:16" x14ac:dyDescent="0.25">
      <c r="A215" t="s">
        <v>1181</v>
      </c>
      <c r="B215">
        <v>15</v>
      </c>
      <c r="C215" t="s">
        <v>29</v>
      </c>
      <c r="D215" t="s">
        <v>34</v>
      </c>
      <c r="E215" t="s">
        <v>73</v>
      </c>
      <c r="F215">
        <v>82</v>
      </c>
      <c r="G215">
        <v>63</v>
      </c>
      <c r="H215" t="s">
        <v>31</v>
      </c>
      <c r="I215" t="s">
        <v>23</v>
      </c>
      <c r="J215" t="s">
        <v>32</v>
      </c>
      <c r="K215">
        <v>79.34</v>
      </c>
      <c r="L215">
        <v>41.09</v>
      </c>
      <c r="N215" t="s">
        <v>29</v>
      </c>
      <c r="O215" t="s">
        <v>34</v>
      </c>
      <c r="P215" t="s">
        <v>73</v>
      </c>
    </row>
    <row r="216" spans="1:16" x14ac:dyDescent="0.25">
      <c r="A216" t="s">
        <v>1212</v>
      </c>
      <c r="B216">
        <v>15</v>
      </c>
      <c r="C216" t="s">
        <v>56</v>
      </c>
      <c r="D216" t="s">
        <v>14</v>
      </c>
      <c r="E216" t="s">
        <v>73</v>
      </c>
      <c r="F216">
        <v>368</v>
      </c>
      <c r="G216">
        <v>379</v>
      </c>
      <c r="H216" t="s">
        <v>47</v>
      </c>
      <c r="I216" t="s">
        <v>23</v>
      </c>
      <c r="J216" t="s">
        <v>32</v>
      </c>
      <c r="K216">
        <v>45.88</v>
      </c>
      <c r="L216">
        <v>57.93</v>
      </c>
      <c r="N216" t="s">
        <v>56</v>
      </c>
      <c r="O216" t="s">
        <v>14</v>
      </c>
      <c r="P216" t="s">
        <v>73</v>
      </c>
    </row>
    <row r="217" spans="1:16" x14ac:dyDescent="0.25">
      <c r="A217" t="s">
        <v>1229</v>
      </c>
      <c r="B217">
        <v>15</v>
      </c>
      <c r="C217" t="s">
        <v>59</v>
      </c>
      <c r="D217" t="s">
        <v>21</v>
      </c>
      <c r="E217" t="s">
        <v>26</v>
      </c>
      <c r="F217">
        <v>355</v>
      </c>
      <c r="G217">
        <v>360</v>
      </c>
      <c r="H217" t="s">
        <v>51</v>
      </c>
      <c r="I217" t="s">
        <v>17</v>
      </c>
      <c r="J217" t="s">
        <v>24</v>
      </c>
      <c r="K217">
        <v>35.409999999999997</v>
      </c>
      <c r="L217">
        <v>55.65</v>
      </c>
      <c r="N217" t="s">
        <v>59</v>
      </c>
      <c r="O217" t="s">
        <v>21</v>
      </c>
      <c r="P217" t="s">
        <v>26</v>
      </c>
    </row>
    <row r="218" spans="1:16" x14ac:dyDescent="0.25">
      <c r="A218" t="s">
        <v>1338</v>
      </c>
      <c r="B218">
        <v>15</v>
      </c>
      <c r="C218" t="s">
        <v>59</v>
      </c>
      <c r="D218" t="s">
        <v>21</v>
      </c>
      <c r="E218" t="s">
        <v>26</v>
      </c>
      <c r="F218">
        <v>101</v>
      </c>
      <c r="G218">
        <v>336</v>
      </c>
      <c r="H218" t="s">
        <v>54</v>
      </c>
      <c r="I218" t="s">
        <v>17</v>
      </c>
      <c r="J218" t="s">
        <v>18</v>
      </c>
      <c r="K218">
        <v>15</v>
      </c>
      <c r="L218">
        <v>16.96</v>
      </c>
      <c r="N218" t="s">
        <v>59</v>
      </c>
      <c r="O218" t="s">
        <v>21</v>
      </c>
      <c r="P218" t="s">
        <v>26</v>
      </c>
    </row>
    <row r="219" spans="1:16" x14ac:dyDescent="0.25">
      <c r="A219" t="s">
        <v>1391</v>
      </c>
      <c r="B219">
        <v>15</v>
      </c>
      <c r="C219" t="s">
        <v>29</v>
      </c>
      <c r="D219" t="s">
        <v>14</v>
      </c>
      <c r="E219" t="s">
        <v>73</v>
      </c>
      <c r="F219">
        <v>243</v>
      </c>
      <c r="G219">
        <v>101</v>
      </c>
      <c r="H219" t="s">
        <v>69</v>
      </c>
      <c r="I219" t="s">
        <v>23</v>
      </c>
      <c r="J219" t="s">
        <v>24</v>
      </c>
      <c r="K219">
        <v>60.19</v>
      </c>
      <c r="L219">
        <v>58.16</v>
      </c>
      <c r="N219" t="s">
        <v>29</v>
      </c>
      <c r="O219" t="s">
        <v>14</v>
      </c>
      <c r="P219" t="s">
        <v>73</v>
      </c>
    </row>
    <row r="220" spans="1:16" x14ac:dyDescent="0.25">
      <c r="A220" t="s">
        <v>1449</v>
      </c>
      <c r="B220">
        <v>15</v>
      </c>
      <c r="C220" t="s">
        <v>56</v>
      </c>
      <c r="D220" t="s">
        <v>21</v>
      </c>
      <c r="E220" t="s">
        <v>2</v>
      </c>
      <c r="F220">
        <v>563</v>
      </c>
      <c r="G220">
        <v>479</v>
      </c>
      <c r="H220" t="s">
        <v>31</v>
      </c>
      <c r="I220" t="s">
        <v>17</v>
      </c>
      <c r="J220" t="s">
        <v>18</v>
      </c>
      <c r="K220">
        <v>88.04</v>
      </c>
      <c r="L220">
        <v>28.43</v>
      </c>
      <c r="N220" t="s">
        <v>56</v>
      </c>
      <c r="O220" t="s">
        <v>21</v>
      </c>
      <c r="P220" t="s">
        <v>2</v>
      </c>
    </row>
    <row r="221" spans="1:16" x14ac:dyDescent="0.25">
      <c r="A221" t="s">
        <v>1465</v>
      </c>
      <c r="B221">
        <v>15</v>
      </c>
      <c r="C221" t="s">
        <v>36</v>
      </c>
      <c r="D221" t="s">
        <v>60</v>
      </c>
      <c r="E221" t="s">
        <v>46</v>
      </c>
      <c r="F221">
        <v>480</v>
      </c>
      <c r="G221">
        <v>4</v>
      </c>
      <c r="H221" t="s">
        <v>47</v>
      </c>
      <c r="I221" t="s">
        <v>23</v>
      </c>
      <c r="J221" t="s">
        <v>32</v>
      </c>
      <c r="K221">
        <v>84.13</v>
      </c>
      <c r="L221">
        <v>17.07</v>
      </c>
      <c r="N221" t="s">
        <v>36</v>
      </c>
      <c r="O221" t="s">
        <v>60</v>
      </c>
      <c r="P221" t="s">
        <v>46</v>
      </c>
    </row>
    <row r="222" spans="1:16" x14ac:dyDescent="0.25">
      <c r="A222" t="s">
        <v>1515</v>
      </c>
      <c r="B222">
        <v>15</v>
      </c>
      <c r="C222" t="s">
        <v>79</v>
      </c>
      <c r="D222" t="s">
        <v>14</v>
      </c>
      <c r="E222" t="s">
        <v>66</v>
      </c>
      <c r="F222">
        <v>139</v>
      </c>
      <c r="G222">
        <v>149</v>
      </c>
      <c r="H222" t="s">
        <v>16</v>
      </c>
      <c r="I222" t="s">
        <v>23</v>
      </c>
      <c r="J222" t="s">
        <v>24</v>
      </c>
      <c r="K222">
        <v>10.81</v>
      </c>
      <c r="L222">
        <v>7.14</v>
      </c>
      <c r="N222" t="s">
        <v>79</v>
      </c>
      <c r="O222" t="s">
        <v>14</v>
      </c>
      <c r="P222" t="s">
        <v>66</v>
      </c>
    </row>
    <row r="223" spans="1:16" x14ac:dyDescent="0.25">
      <c r="A223" t="s">
        <v>1532</v>
      </c>
      <c r="B223">
        <v>15</v>
      </c>
      <c r="C223" t="s">
        <v>79</v>
      </c>
      <c r="D223" t="s">
        <v>14</v>
      </c>
      <c r="E223" t="s">
        <v>46</v>
      </c>
      <c r="F223">
        <v>301</v>
      </c>
      <c r="G223">
        <v>451</v>
      </c>
      <c r="H223" t="s">
        <v>54</v>
      </c>
      <c r="I223" t="s">
        <v>17</v>
      </c>
      <c r="J223" t="s">
        <v>32</v>
      </c>
      <c r="K223">
        <v>37.020000000000003</v>
      </c>
      <c r="L223">
        <v>27.27</v>
      </c>
      <c r="N223" t="s">
        <v>79</v>
      </c>
      <c r="O223" t="s">
        <v>14</v>
      </c>
      <c r="P223" t="s">
        <v>46</v>
      </c>
    </row>
    <row r="224" spans="1:16" x14ac:dyDescent="0.25">
      <c r="A224" t="s">
        <v>1558</v>
      </c>
      <c r="B224">
        <v>15</v>
      </c>
      <c r="C224" t="s">
        <v>43</v>
      </c>
      <c r="D224" t="s">
        <v>60</v>
      </c>
      <c r="E224" t="s">
        <v>26</v>
      </c>
      <c r="F224">
        <v>401</v>
      </c>
      <c r="G224">
        <v>301</v>
      </c>
      <c r="H224" t="s">
        <v>69</v>
      </c>
      <c r="I224" t="s">
        <v>17</v>
      </c>
      <c r="J224" t="s">
        <v>32</v>
      </c>
      <c r="K224">
        <v>63.72</v>
      </c>
      <c r="L224">
        <v>35.380000000000003</v>
      </c>
      <c r="N224" t="s">
        <v>43</v>
      </c>
      <c r="O224" t="s">
        <v>60</v>
      </c>
      <c r="P224" t="s">
        <v>26</v>
      </c>
    </row>
    <row r="225" spans="1:16" x14ac:dyDescent="0.25">
      <c r="A225" t="s">
        <v>1597</v>
      </c>
      <c r="B225">
        <v>15</v>
      </c>
      <c r="C225" t="s">
        <v>29</v>
      </c>
      <c r="D225" t="s">
        <v>34</v>
      </c>
      <c r="E225" t="s">
        <v>53</v>
      </c>
      <c r="F225">
        <v>344</v>
      </c>
      <c r="G225">
        <v>179</v>
      </c>
      <c r="H225" t="s">
        <v>16</v>
      </c>
      <c r="I225" t="s">
        <v>17</v>
      </c>
      <c r="J225" t="s">
        <v>24</v>
      </c>
      <c r="K225">
        <v>54.59</v>
      </c>
      <c r="L225">
        <v>31.88</v>
      </c>
      <c r="N225" t="s">
        <v>29</v>
      </c>
      <c r="O225" t="s">
        <v>34</v>
      </c>
      <c r="P225" t="s">
        <v>53</v>
      </c>
    </row>
    <row r="226" spans="1:16" x14ac:dyDescent="0.25">
      <c r="A226" t="s">
        <v>1600</v>
      </c>
      <c r="B226">
        <v>15</v>
      </c>
      <c r="C226" t="s">
        <v>79</v>
      </c>
      <c r="D226" t="s">
        <v>14</v>
      </c>
      <c r="E226" t="s">
        <v>53</v>
      </c>
      <c r="F226">
        <v>131</v>
      </c>
      <c r="G226">
        <v>302</v>
      </c>
      <c r="H226" t="s">
        <v>39</v>
      </c>
      <c r="I226" t="s">
        <v>23</v>
      </c>
      <c r="J226" t="s">
        <v>32</v>
      </c>
      <c r="K226">
        <v>30.63</v>
      </c>
      <c r="L226">
        <v>62.69</v>
      </c>
      <c r="N226" t="s">
        <v>79</v>
      </c>
      <c r="O226" t="s">
        <v>14</v>
      </c>
      <c r="P226" t="s">
        <v>53</v>
      </c>
    </row>
    <row r="227" spans="1:16" x14ac:dyDescent="0.25">
      <c r="A227" t="s">
        <v>1609</v>
      </c>
      <c r="B227">
        <v>15</v>
      </c>
      <c r="C227" t="s">
        <v>36</v>
      </c>
      <c r="D227" t="s">
        <v>60</v>
      </c>
      <c r="E227" t="s">
        <v>38</v>
      </c>
      <c r="F227">
        <v>190</v>
      </c>
      <c r="G227">
        <v>456</v>
      </c>
      <c r="H227" t="s">
        <v>16</v>
      </c>
      <c r="I227" t="s">
        <v>23</v>
      </c>
      <c r="J227" t="s">
        <v>32</v>
      </c>
      <c r="K227">
        <v>49.33</v>
      </c>
      <c r="L227">
        <v>34.01</v>
      </c>
      <c r="N227" t="s">
        <v>36</v>
      </c>
      <c r="O227" t="s">
        <v>60</v>
      </c>
      <c r="P227" t="s">
        <v>38</v>
      </c>
    </row>
    <row r="228" spans="1:16" x14ac:dyDescent="0.25">
      <c r="A228" t="s">
        <v>1655</v>
      </c>
      <c r="B228">
        <v>15</v>
      </c>
      <c r="C228" t="s">
        <v>79</v>
      </c>
      <c r="D228" t="s">
        <v>60</v>
      </c>
      <c r="E228" t="s">
        <v>15</v>
      </c>
      <c r="F228">
        <v>426</v>
      </c>
      <c r="G228">
        <v>499</v>
      </c>
      <c r="H228" t="s">
        <v>41</v>
      </c>
      <c r="I228" t="s">
        <v>23</v>
      </c>
      <c r="J228" t="s">
        <v>18</v>
      </c>
      <c r="K228">
        <v>74.89</v>
      </c>
      <c r="L228">
        <v>32.25</v>
      </c>
      <c r="N228" t="s">
        <v>79</v>
      </c>
      <c r="O228" t="s">
        <v>60</v>
      </c>
      <c r="P228" t="s">
        <v>15</v>
      </c>
    </row>
    <row r="229" spans="1:16" x14ac:dyDescent="0.25">
      <c r="A229" t="s">
        <v>1673</v>
      </c>
      <c r="B229">
        <v>15</v>
      </c>
      <c r="C229" t="s">
        <v>59</v>
      </c>
      <c r="D229" t="s">
        <v>60</v>
      </c>
      <c r="E229" t="s">
        <v>15</v>
      </c>
      <c r="F229">
        <v>91</v>
      </c>
      <c r="G229">
        <v>495</v>
      </c>
      <c r="H229" t="s">
        <v>69</v>
      </c>
      <c r="I229" t="s">
        <v>17</v>
      </c>
      <c r="J229" t="s">
        <v>18</v>
      </c>
      <c r="K229">
        <v>76.66</v>
      </c>
      <c r="L229">
        <v>40.89</v>
      </c>
      <c r="N229" t="s">
        <v>59</v>
      </c>
      <c r="O229" t="s">
        <v>60</v>
      </c>
      <c r="P229" t="s">
        <v>15</v>
      </c>
    </row>
    <row r="230" spans="1:16" x14ac:dyDescent="0.25">
      <c r="A230" t="s">
        <v>1675</v>
      </c>
      <c r="B230">
        <v>15</v>
      </c>
      <c r="C230" t="s">
        <v>43</v>
      </c>
      <c r="D230" t="s">
        <v>60</v>
      </c>
      <c r="E230" t="s">
        <v>46</v>
      </c>
      <c r="F230">
        <v>220</v>
      </c>
      <c r="G230">
        <v>415</v>
      </c>
      <c r="H230" t="s">
        <v>31</v>
      </c>
      <c r="I230" t="s">
        <v>23</v>
      </c>
      <c r="J230" t="s">
        <v>24</v>
      </c>
      <c r="K230">
        <v>42.63</v>
      </c>
      <c r="L230">
        <v>29.12</v>
      </c>
      <c r="N230" t="s">
        <v>43</v>
      </c>
      <c r="O230" t="s">
        <v>60</v>
      </c>
      <c r="P230" t="s">
        <v>46</v>
      </c>
    </row>
    <row r="231" spans="1:16" x14ac:dyDescent="0.25">
      <c r="A231" t="s">
        <v>1679</v>
      </c>
      <c r="B231">
        <v>15</v>
      </c>
      <c r="C231" t="s">
        <v>13</v>
      </c>
      <c r="D231" t="s">
        <v>60</v>
      </c>
      <c r="E231" t="s">
        <v>66</v>
      </c>
      <c r="F231">
        <v>82</v>
      </c>
      <c r="G231">
        <v>16</v>
      </c>
      <c r="H231" t="s">
        <v>54</v>
      </c>
      <c r="I231" t="s">
        <v>17</v>
      </c>
      <c r="J231" t="s">
        <v>32</v>
      </c>
      <c r="K231">
        <v>62.8</v>
      </c>
      <c r="L231">
        <v>10.67</v>
      </c>
      <c r="N231" t="s">
        <v>13</v>
      </c>
      <c r="O231" t="s">
        <v>60</v>
      </c>
      <c r="P231" t="s">
        <v>66</v>
      </c>
    </row>
    <row r="232" spans="1:16" x14ac:dyDescent="0.25">
      <c r="A232" t="s">
        <v>1707</v>
      </c>
      <c r="B232">
        <v>15</v>
      </c>
      <c r="C232" t="s">
        <v>56</v>
      </c>
      <c r="D232" t="s">
        <v>60</v>
      </c>
      <c r="E232" t="s">
        <v>46</v>
      </c>
      <c r="F232">
        <v>26</v>
      </c>
      <c r="G232">
        <v>257</v>
      </c>
      <c r="H232" t="s">
        <v>41</v>
      </c>
      <c r="I232" t="s">
        <v>17</v>
      </c>
      <c r="J232" t="s">
        <v>24</v>
      </c>
      <c r="K232">
        <v>20.12</v>
      </c>
      <c r="L232">
        <v>26.04</v>
      </c>
      <c r="N232" t="s">
        <v>56</v>
      </c>
      <c r="O232" t="s">
        <v>60</v>
      </c>
      <c r="P232" t="s">
        <v>46</v>
      </c>
    </row>
    <row r="233" spans="1:16" x14ac:dyDescent="0.25">
      <c r="A233" t="s">
        <v>1785</v>
      </c>
      <c r="B233">
        <v>15</v>
      </c>
      <c r="C233" t="s">
        <v>13</v>
      </c>
      <c r="D233" t="s">
        <v>14</v>
      </c>
      <c r="E233" t="s">
        <v>2</v>
      </c>
      <c r="F233">
        <v>298</v>
      </c>
      <c r="G233">
        <v>171</v>
      </c>
      <c r="H233" t="s">
        <v>54</v>
      </c>
      <c r="I233" t="s">
        <v>23</v>
      </c>
      <c r="J233" t="s">
        <v>24</v>
      </c>
      <c r="K233">
        <v>54.25</v>
      </c>
      <c r="L233">
        <v>25.97</v>
      </c>
      <c r="N233" t="s">
        <v>13</v>
      </c>
      <c r="O233" t="s">
        <v>14</v>
      </c>
      <c r="P233" t="s">
        <v>2</v>
      </c>
    </row>
    <row r="234" spans="1:16" x14ac:dyDescent="0.25">
      <c r="A234" t="s">
        <v>1799</v>
      </c>
      <c r="B234">
        <v>15</v>
      </c>
      <c r="C234" t="s">
        <v>13</v>
      </c>
      <c r="D234" t="s">
        <v>30</v>
      </c>
      <c r="E234" t="s">
        <v>38</v>
      </c>
      <c r="F234">
        <v>242</v>
      </c>
      <c r="G234">
        <v>99</v>
      </c>
      <c r="H234" t="s">
        <v>16</v>
      </c>
      <c r="I234" t="s">
        <v>23</v>
      </c>
      <c r="J234" t="s">
        <v>24</v>
      </c>
      <c r="K234">
        <v>29.34</v>
      </c>
      <c r="L234">
        <v>39.78</v>
      </c>
      <c r="N234" t="s">
        <v>13</v>
      </c>
      <c r="O234" t="s">
        <v>30</v>
      </c>
      <c r="P234" t="s">
        <v>38</v>
      </c>
    </row>
    <row r="235" spans="1:16" x14ac:dyDescent="0.25">
      <c r="A235" t="s">
        <v>1849</v>
      </c>
      <c r="B235">
        <v>15</v>
      </c>
      <c r="C235" t="s">
        <v>56</v>
      </c>
      <c r="D235" t="s">
        <v>14</v>
      </c>
      <c r="E235" t="s">
        <v>15</v>
      </c>
      <c r="F235">
        <v>407</v>
      </c>
      <c r="G235">
        <v>476</v>
      </c>
      <c r="H235" t="s">
        <v>54</v>
      </c>
      <c r="I235" t="s">
        <v>23</v>
      </c>
      <c r="J235" t="s">
        <v>24</v>
      </c>
      <c r="K235">
        <v>71.209999999999994</v>
      </c>
      <c r="L235">
        <v>35.700000000000003</v>
      </c>
      <c r="N235" t="s">
        <v>56</v>
      </c>
      <c r="O235" t="s">
        <v>14</v>
      </c>
      <c r="P235" t="s">
        <v>15</v>
      </c>
    </row>
    <row r="236" spans="1:16" x14ac:dyDescent="0.25">
      <c r="A236" t="s">
        <v>1931</v>
      </c>
      <c r="B236">
        <v>15</v>
      </c>
      <c r="C236" t="s">
        <v>13</v>
      </c>
      <c r="D236" t="s">
        <v>34</v>
      </c>
      <c r="E236" t="s">
        <v>15</v>
      </c>
      <c r="F236">
        <v>86</v>
      </c>
      <c r="G236">
        <v>355</v>
      </c>
      <c r="H236" t="s">
        <v>69</v>
      </c>
      <c r="I236" t="s">
        <v>23</v>
      </c>
      <c r="J236" t="s">
        <v>32</v>
      </c>
      <c r="K236">
        <v>30.89</v>
      </c>
      <c r="L236">
        <v>43.15</v>
      </c>
      <c r="N236" t="s">
        <v>13</v>
      </c>
      <c r="O236" t="s">
        <v>34</v>
      </c>
      <c r="P236" t="s">
        <v>15</v>
      </c>
    </row>
    <row r="237" spans="1:16" x14ac:dyDescent="0.25">
      <c r="A237" t="s">
        <v>1987</v>
      </c>
      <c r="B237">
        <v>15</v>
      </c>
      <c r="C237" t="s">
        <v>49</v>
      </c>
      <c r="D237" t="s">
        <v>14</v>
      </c>
      <c r="E237" t="s">
        <v>44</v>
      </c>
      <c r="F237">
        <v>462</v>
      </c>
      <c r="G237">
        <v>441</v>
      </c>
      <c r="H237" t="s">
        <v>69</v>
      </c>
      <c r="I237" t="s">
        <v>23</v>
      </c>
      <c r="J237" t="s">
        <v>18</v>
      </c>
      <c r="K237">
        <v>51.07</v>
      </c>
      <c r="L237">
        <v>17.989999999999998</v>
      </c>
      <c r="N237" t="s">
        <v>49</v>
      </c>
      <c r="O237" t="s">
        <v>14</v>
      </c>
      <c r="P237" t="s">
        <v>44</v>
      </c>
    </row>
    <row r="238" spans="1:16" x14ac:dyDescent="0.25">
      <c r="A238" t="s">
        <v>2036</v>
      </c>
      <c r="B238">
        <v>15</v>
      </c>
      <c r="C238" t="s">
        <v>13</v>
      </c>
      <c r="D238" t="s">
        <v>37</v>
      </c>
      <c r="E238" t="s">
        <v>44</v>
      </c>
      <c r="F238">
        <v>256</v>
      </c>
      <c r="G238">
        <v>57</v>
      </c>
      <c r="H238" t="s">
        <v>27</v>
      </c>
      <c r="I238" t="s">
        <v>23</v>
      </c>
      <c r="J238" t="s">
        <v>24</v>
      </c>
      <c r="K238">
        <v>36.57</v>
      </c>
      <c r="L238">
        <v>28.73</v>
      </c>
      <c r="N238" t="s">
        <v>13</v>
      </c>
      <c r="O238" t="s">
        <v>37</v>
      </c>
      <c r="P238" t="s">
        <v>44</v>
      </c>
    </row>
    <row r="239" spans="1:16" x14ac:dyDescent="0.25">
      <c r="A239" t="s">
        <v>2218</v>
      </c>
      <c r="B239">
        <v>15</v>
      </c>
      <c r="C239" t="s">
        <v>56</v>
      </c>
      <c r="D239" t="s">
        <v>21</v>
      </c>
      <c r="E239" t="s">
        <v>44</v>
      </c>
      <c r="F239">
        <v>41</v>
      </c>
      <c r="G239">
        <v>305</v>
      </c>
      <c r="H239" t="s">
        <v>51</v>
      </c>
      <c r="I239" t="s">
        <v>23</v>
      </c>
      <c r="J239" t="s">
        <v>24</v>
      </c>
      <c r="K239">
        <v>79.12</v>
      </c>
      <c r="L239">
        <v>64.290000000000006</v>
      </c>
      <c r="N239" t="s">
        <v>56</v>
      </c>
      <c r="O239" t="s">
        <v>21</v>
      </c>
      <c r="P239" t="s">
        <v>44</v>
      </c>
    </row>
    <row r="240" spans="1:16" x14ac:dyDescent="0.25">
      <c r="A240" t="s">
        <v>2328</v>
      </c>
      <c r="B240">
        <v>15</v>
      </c>
      <c r="C240" t="s">
        <v>20</v>
      </c>
      <c r="D240" t="s">
        <v>14</v>
      </c>
      <c r="E240" t="s">
        <v>2</v>
      </c>
      <c r="F240">
        <v>588</v>
      </c>
      <c r="G240">
        <v>369</v>
      </c>
      <c r="H240" t="s">
        <v>31</v>
      </c>
      <c r="I240" t="s">
        <v>23</v>
      </c>
      <c r="J240" t="s">
        <v>18</v>
      </c>
      <c r="K240">
        <v>26.67</v>
      </c>
      <c r="L240">
        <v>72.3</v>
      </c>
      <c r="N240" t="s">
        <v>20</v>
      </c>
      <c r="O240" t="s">
        <v>14</v>
      </c>
      <c r="P240" t="s">
        <v>2</v>
      </c>
    </row>
    <row r="241" spans="1:16" x14ac:dyDescent="0.25">
      <c r="A241" t="s">
        <v>2362</v>
      </c>
      <c r="B241">
        <v>15</v>
      </c>
      <c r="C241" t="s">
        <v>56</v>
      </c>
      <c r="D241" t="s">
        <v>30</v>
      </c>
      <c r="E241" t="s">
        <v>73</v>
      </c>
      <c r="F241">
        <v>495</v>
      </c>
      <c r="G241">
        <v>387</v>
      </c>
      <c r="H241" t="s">
        <v>22</v>
      </c>
      <c r="I241" t="s">
        <v>23</v>
      </c>
      <c r="J241" t="s">
        <v>18</v>
      </c>
      <c r="K241">
        <v>32.89</v>
      </c>
      <c r="L241">
        <v>72.22</v>
      </c>
      <c r="N241" t="s">
        <v>56</v>
      </c>
      <c r="O241" t="s">
        <v>30</v>
      </c>
      <c r="P241" t="s">
        <v>73</v>
      </c>
    </row>
    <row r="242" spans="1:16" x14ac:dyDescent="0.25">
      <c r="A242" t="s">
        <v>2370</v>
      </c>
      <c r="B242">
        <v>15</v>
      </c>
      <c r="C242" t="s">
        <v>56</v>
      </c>
      <c r="D242" t="s">
        <v>14</v>
      </c>
      <c r="E242" t="s">
        <v>44</v>
      </c>
      <c r="F242">
        <v>22</v>
      </c>
      <c r="G242">
        <v>236</v>
      </c>
      <c r="H242" t="s">
        <v>16</v>
      </c>
      <c r="I242" t="s">
        <v>17</v>
      </c>
      <c r="J242" t="s">
        <v>24</v>
      </c>
      <c r="K242">
        <v>14.35</v>
      </c>
      <c r="L242">
        <v>53.67</v>
      </c>
      <c r="N242" t="s">
        <v>56</v>
      </c>
      <c r="O242" t="s">
        <v>14</v>
      </c>
      <c r="P242" t="s">
        <v>44</v>
      </c>
    </row>
    <row r="243" spans="1:16" x14ac:dyDescent="0.25">
      <c r="A243" t="s">
        <v>2470</v>
      </c>
      <c r="B243">
        <v>15</v>
      </c>
      <c r="C243" t="s">
        <v>65</v>
      </c>
      <c r="D243" t="s">
        <v>30</v>
      </c>
      <c r="E243" t="s">
        <v>46</v>
      </c>
      <c r="F243">
        <v>384</v>
      </c>
      <c r="G243">
        <v>34</v>
      </c>
      <c r="H243" t="s">
        <v>41</v>
      </c>
      <c r="I243" t="s">
        <v>23</v>
      </c>
      <c r="J243" t="s">
        <v>24</v>
      </c>
      <c r="K243">
        <v>58.21</v>
      </c>
      <c r="L243">
        <v>69.38</v>
      </c>
      <c r="N243" t="s">
        <v>65</v>
      </c>
      <c r="O243" t="s">
        <v>30</v>
      </c>
      <c r="P243" t="s">
        <v>46</v>
      </c>
    </row>
    <row r="244" spans="1:16" x14ac:dyDescent="0.25">
      <c r="A244" t="s">
        <v>2480</v>
      </c>
      <c r="B244">
        <v>15</v>
      </c>
      <c r="C244" t="s">
        <v>49</v>
      </c>
      <c r="D244" t="s">
        <v>21</v>
      </c>
      <c r="E244" t="s">
        <v>66</v>
      </c>
      <c r="F244">
        <v>480</v>
      </c>
      <c r="G244">
        <v>500</v>
      </c>
      <c r="H244" t="s">
        <v>16</v>
      </c>
      <c r="I244" t="s">
        <v>23</v>
      </c>
      <c r="J244" t="s">
        <v>32</v>
      </c>
      <c r="K244">
        <v>76.84</v>
      </c>
      <c r="L244">
        <v>43.1</v>
      </c>
      <c r="N244" t="s">
        <v>49</v>
      </c>
      <c r="O244" t="s">
        <v>21</v>
      </c>
      <c r="P244" t="s">
        <v>66</v>
      </c>
    </row>
    <row r="245" spans="1:16" x14ac:dyDescent="0.25">
      <c r="A245" t="s">
        <v>2492</v>
      </c>
      <c r="B245">
        <v>15</v>
      </c>
      <c r="C245" t="s">
        <v>20</v>
      </c>
      <c r="D245" t="s">
        <v>60</v>
      </c>
      <c r="E245" t="s">
        <v>38</v>
      </c>
      <c r="F245">
        <v>316</v>
      </c>
      <c r="G245">
        <v>417</v>
      </c>
      <c r="H245" t="s">
        <v>54</v>
      </c>
      <c r="I245" t="s">
        <v>23</v>
      </c>
      <c r="J245" t="s">
        <v>24</v>
      </c>
      <c r="K245">
        <v>27.59</v>
      </c>
      <c r="L245">
        <v>47.3</v>
      </c>
      <c r="N245" t="s">
        <v>20</v>
      </c>
      <c r="O245" t="s">
        <v>60</v>
      </c>
      <c r="P245" t="s">
        <v>38</v>
      </c>
    </row>
    <row r="246" spans="1:16" x14ac:dyDescent="0.25">
      <c r="A246" t="s">
        <v>2525</v>
      </c>
      <c r="B246">
        <v>15</v>
      </c>
      <c r="C246" t="s">
        <v>29</v>
      </c>
      <c r="D246" t="s">
        <v>30</v>
      </c>
      <c r="E246" t="s">
        <v>46</v>
      </c>
      <c r="F246">
        <v>47</v>
      </c>
      <c r="G246">
        <v>284</v>
      </c>
      <c r="H246" t="s">
        <v>41</v>
      </c>
      <c r="I246" t="s">
        <v>23</v>
      </c>
      <c r="J246" t="s">
        <v>24</v>
      </c>
      <c r="K246">
        <v>59.98</v>
      </c>
      <c r="L246">
        <v>53.25</v>
      </c>
      <c r="N246" t="s">
        <v>29</v>
      </c>
      <c r="O246" t="s">
        <v>30</v>
      </c>
      <c r="P246" t="s">
        <v>46</v>
      </c>
    </row>
    <row r="247" spans="1:16" x14ac:dyDescent="0.25">
      <c r="A247" t="s">
        <v>2526</v>
      </c>
      <c r="B247">
        <v>15</v>
      </c>
      <c r="C247" t="s">
        <v>20</v>
      </c>
      <c r="D247" t="s">
        <v>60</v>
      </c>
      <c r="E247" t="s">
        <v>46</v>
      </c>
      <c r="F247">
        <v>336</v>
      </c>
      <c r="G247">
        <v>129</v>
      </c>
      <c r="H247" t="s">
        <v>47</v>
      </c>
      <c r="I247" t="s">
        <v>23</v>
      </c>
      <c r="J247" t="s">
        <v>32</v>
      </c>
      <c r="K247">
        <v>20.04</v>
      </c>
      <c r="L247">
        <v>31.71</v>
      </c>
      <c r="N247" t="s">
        <v>20</v>
      </c>
      <c r="O247" t="s">
        <v>60</v>
      </c>
      <c r="P247" t="s">
        <v>46</v>
      </c>
    </row>
    <row r="248" spans="1:16" x14ac:dyDescent="0.25">
      <c r="A248" t="s">
        <v>2593</v>
      </c>
      <c r="B248">
        <v>15</v>
      </c>
      <c r="C248" t="s">
        <v>59</v>
      </c>
      <c r="D248" t="s">
        <v>60</v>
      </c>
      <c r="E248" t="s">
        <v>15</v>
      </c>
      <c r="F248">
        <v>37</v>
      </c>
      <c r="G248">
        <v>395</v>
      </c>
      <c r="H248" t="s">
        <v>41</v>
      </c>
      <c r="I248" t="s">
        <v>23</v>
      </c>
      <c r="J248" t="s">
        <v>18</v>
      </c>
      <c r="K248">
        <v>84.23</v>
      </c>
      <c r="L248">
        <v>16.32</v>
      </c>
      <c r="N248" t="s">
        <v>59</v>
      </c>
      <c r="O248" t="s">
        <v>60</v>
      </c>
      <c r="P248" t="s">
        <v>15</v>
      </c>
    </row>
    <row r="249" spans="1:16" x14ac:dyDescent="0.25">
      <c r="A249" t="s">
        <v>2621</v>
      </c>
      <c r="B249">
        <v>15</v>
      </c>
      <c r="C249" t="s">
        <v>36</v>
      </c>
      <c r="D249" t="s">
        <v>34</v>
      </c>
      <c r="E249" t="s">
        <v>26</v>
      </c>
      <c r="F249">
        <v>263</v>
      </c>
      <c r="G249">
        <v>55</v>
      </c>
      <c r="H249" t="s">
        <v>69</v>
      </c>
      <c r="I249" t="s">
        <v>23</v>
      </c>
      <c r="J249" t="s">
        <v>24</v>
      </c>
      <c r="K249">
        <v>51.89</v>
      </c>
      <c r="L249">
        <v>62.46</v>
      </c>
      <c r="N249" t="s">
        <v>36</v>
      </c>
      <c r="O249" t="s">
        <v>34</v>
      </c>
      <c r="P249" t="s">
        <v>26</v>
      </c>
    </row>
    <row r="250" spans="1:16" x14ac:dyDescent="0.25">
      <c r="A250" t="s">
        <v>2629</v>
      </c>
      <c r="B250">
        <v>15</v>
      </c>
      <c r="C250" t="s">
        <v>20</v>
      </c>
      <c r="D250" t="s">
        <v>60</v>
      </c>
      <c r="E250" t="s">
        <v>46</v>
      </c>
      <c r="F250">
        <v>80</v>
      </c>
      <c r="G250">
        <v>204</v>
      </c>
      <c r="H250" t="s">
        <v>39</v>
      </c>
      <c r="I250" t="s">
        <v>17</v>
      </c>
      <c r="J250" t="s">
        <v>24</v>
      </c>
      <c r="K250">
        <v>11.56</v>
      </c>
      <c r="L250">
        <v>69.290000000000006</v>
      </c>
      <c r="N250" t="s">
        <v>20</v>
      </c>
      <c r="O250" t="s">
        <v>60</v>
      </c>
      <c r="P250" t="s">
        <v>46</v>
      </c>
    </row>
    <row r="251" spans="1:16" x14ac:dyDescent="0.25">
      <c r="A251" t="s">
        <v>2692</v>
      </c>
      <c r="B251">
        <v>15</v>
      </c>
      <c r="C251" t="s">
        <v>49</v>
      </c>
      <c r="D251" t="s">
        <v>37</v>
      </c>
      <c r="E251" t="s">
        <v>26</v>
      </c>
      <c r="F251">
        <v>284</v>
      </c>
      <c r="G251">
        <v>379</v>
      </c>
      <c r="H251" t="s">
        <v>27</v>
      </c>
      <c r="I251" t="s">
        <v>23</v>
      </c>
      <c r="J251" t="s">
        <v>32</v>
      </c>
      <c r="K251">
        <v>68.959999999999994</v>
      </c>
      <c r="L251">
        <v>51.9</v>
      </c>
      <c r="N251" t="s">
        <v>49</v>
      </c>
      <c r="O251" t="s">
        <v>37</v>
      </c>
      <c r="P251" t="s">
        <v>26</v>
      </c>
    </row>
    <row r="252" spans="1:16" x14ac:dyDescent="0.25">
      <c r="A252" t="s">
        <v>2701</v>
      </c>
      <c r="B252">
        <v>15</v>
      </c>
      <c r="C252" t="s">
        <v>49</v>
      </c>
      <c r="D252" t="s">
        <v>14</v>
      </c>
      <c r="E252" t="s">
        <v>2</v>
      </c>
      <c r="F252">
        <v>306</v>
      </c>
      <c r="G252">
        <v>265</v>
      </c>
      <c r="H252" t="s">
        <v>54</v>
      </c>
      <c r="I252" t="s">
        <v>23</v>
      </c>
      <c r="J252" t="s">
        <v>24</v>
      </c>
      <c r="K252">
        <v>41.57</v>
      </c>
      <c r="L252">
        <v>13.39</v>
      </c>
      <c r="N252" t="s">
        <v>49</v>
      </c>
      <c r="O252" t="s">
        <v>14</v>
      </c>
      <c r="P252" t="s">
        <v>2</v>
      </c>
    </row>
    <row r="253" spans="1:16" x14ac:dyDescent="0.25">
      <c r="A253" t="s">
        <v>2712</v>
      </c>
      <c r="B253">
        <v>15</v>
      </c>
      <c r="C253" t="s">
        <v>13</v>
      </c>
      <c r="D253" t="s">
        <v>60</v>
      </c>
      <c r="E253" t="s">
        <v>73</v>
      </c>
      <c r="F253">
        <v>504</v>
      </c>
      <c r="G253">
        <v>82</v>
      </c>
      <c r="H253" t="s">
        <v>51</v>
      </c>
      <c r="I253" t="s">
        <v>17</v>
      </c>
      <c r="J253" t="s">
        <v>18</v>
      </c>
      <c r="K253">
        <v>38.76</v>
      </c>
      <c r="L253">
        <v>26.95</v>
      </c>
      <c r="N253" t="s">
        <v>13</v>
      </c>
      <c r="O253" t="s">
        <v>60</v>
      </c>
      <c r="P253" t="s">
        <v>73</v>
      </c>
    </row>
    <row r="254" spans="1:16" x14ac:dyDescent="0.25">
      <c r="A254" t="s">
        <v>2788</v>
      </c>
      <c r="B254">
        <v>15</v>
      </c>
      <c r="C254" t="s">
        <v>13</v>
      </c>
      <c r="D254" t="s">
        <v>60</v>
      </c>
      <c r="E254" t="s">
        <v>38</v>
      </c>
      <c r="F254">
        <v>564</v>
      </c>
      <c r="G254">
        <v>416</v>
      </c>
      <c r="H254" t="s">
        <v>39</v>
      </c>
      <c r="I254" t="s">
        <v>23</v>
      </c>
      <c r="J254" t="s">
        <v>32</v>
      </c>
      <c r="K254">
        <v>18.25</v>
      </c>
      <c r="L254">
        <v>48.7</v>
      </c>
      <c r="N254" t="s">
        <v>13</v>
      </c>
      <c r="O254" t="s">
        <v>60</v>
      </c>
      <c r="P254" t="s">
        <v>38</v>
      </c>
    </row>
    <row r="255" spans="1:16" x14ac:dyDescent="0.25">
      <c r="A255" t="s">
        <v>2878</v>
      </c>
      <c r="B255">
        <v>15</v>
      </c>
      <c r="C255" t="s">
        <v>43</v>
      </c>
      <c r="D255" t="s">
        <v>30</v>
      </c>
      <c r="E255" t="s">
        <v>38</v>
      </c>
      <c r="F255">
        <v>275</v>
      </c>
      <c r="G255">
        <v>453</v>
      </c>
      <c r="H255" t="s">
        <v>16</v>
      </c>
      <c r="I255" t="s">
        <v>23</v>
      </c>
      <c r="J255" t="s">
        <v>24</v>
      </c>
      <c r="K255">
        <v>54.79</v>
      </c>
      <c r="L255">
        <v>71.849999999999994</v>
      </c>
      <c r="N255" t="s">
        <v>43</v>
      </c>
      <c r="O255" t="s">
        <v>30</v>
      </c>
      <c r="P255" t="s">
        <v>38</v>
      </c>
    </row>
    <row r="256" spans="1:16" x14ac:dyDescent="0.25">
      <c r="A256" t="s">
        <v>2884</v>
      </c>
      <c r="B256">
        <v>15</v>
      </c>
      <c r="C256" t="s">
        <v>13</v>
      </c>
      <c r="D256" t="s">
        <v>30</v>
      </c>
      <c r="E256" t="s">
        <v>66</v>
      </c>
      <c r="F256">
        <v>337</v>
      </c>
      <c r="G256">
        <v>405</v>
      </c>
      <c r="H256" t="s">
        <v>69</v>
      </c>
      <c r="I256" t="s">
        <v>17</v>
      </c>
      <c r="J256" t="s">
        <v>18</v>
      </c>
      <c r="K256">
        <v>38.869999999999997</v>
      </c>
      <c r="L256">
        <v>73.44</v>
      </c>
      <c r="N256" t="s">
        <v>13</v>
      </c>
      <c r="O256" t="s">
        <v>30</v>
      </c>
      <c r="P256" t="s">
        <v>66</v>
      </c>
    </row>
    <row r="257" spans="1:16" x14ac:dyDescent="0.25">
      <c r="A257" t="s">
        <v>2925</v>
      </c>
      <c r="B257">
        <v>15</v>
      </c>
      <c r="C257" t="s">
        <v>20</v>
      </c>
      <c r="D257" t="s">
        <v>37</v>
      </c>
      <c r="E257" t="s">
        <v>44</v>
      </c>
      <c r="F257">
        <v>131</v>
      </c>
      <c r="G257">
        <v>77</v>
      </c>
      <c r="H257" t="s">
        <v>16</v>
      </c>
      <c r="I257" t="s">
        <v>17</v>
      </c>
      <c r="J257" t="s">
        <v>18</v>
      </c>
      <c r="K257">
        <v>67.28</v>
      </c>
      <c r="L257">
        <v>29.96</v>
      </c>
      <c r="N257" t="s">
        <v>20</v>
      </c>
      <c r="O257" t="s">
        <v>37</v>
      </c>
      <c r="P257" t="s">
        <v>44</v>
      </c>
    </row>
    <row r="258" spans="1:16" x14ac:dyDescent="0.25">
      <c r="A258" t="s">
        <v>2969</v>
      </c>
      <c r="B258">
        <v>15</v>
      </c>
      <c r="C258" t="s">
        <v>20</v>
      </c>
      <c r="D258" t="s">
        <v>60</v>
      </c>
      <c r="E258" t="s">
        <v>46</v>
      </c>
      <c r="F258">
        <v>464</v>
      </c>
      <c r="G258">
        <v>64</v>
      </c>
      <c r="H258" t="s">
        <v>47</v>
      </c>
      <c r="I258" t="s">
        <v>23</v>
      </c>
      <c r="J258" t="s">
        <v>32</v>
      </c>
      <c r="K258">
        <v>77.27</v>
      </c>
      <c r="L258">
        <v>33.17</v>
      </c>
      <c r="N258" t="s">
        <v>20</v>
      </c>
      <c r="O258" t="s">
        <v>60</v>
      </c>
      <c r="P258" t="s">
        <v>46</v>
      </c>
    </row>
    <row r="259" spans="1:16" x14ac:dyDescent="0.25">
      <c r="A259" t="s">
        <v>3023</v>
      </c>
      <c r="B259">
        <v>15</v>
      </c>
      <c r="C259" t="s">
        <v>43</v>
      </c>
      <c r="D259" t="s">
        <v>34</v>
      </c>
      <c r="E259" t="s">
        <v>38</v>
      </c>
      <c r="F259">
        <v>278</v>
      </c>
      <c r="G259">
        <v>100</v>
      </c>
      <c r="H259" t="s">
        <v>22</v>
      </c>
      <c r="I259" t="s">
        <v>23</v>
      </c>
      <c r="J259" t="s">
        <v>32</v>
      </c>
      <c r="K259">
        <v>25.71</v>
      </c>
      <c r="L259">
        <v>43.09</v>
      </c>
      <c r="N259" t="s">
        <v>43</v>
      </c>
      <c r="O259" t="s">
        <v>34</v>
      </c>
      <c r="P259" t="s">
        <v>38</v>
      </c>
    </row>
    <row r="260" spans="1:16" x14ac:dyDescent="0.25">
      <c r="A260" t="s">
        <v>3209</v>
      </c>
      <c r="B260">
        <v>15</v>
      </c>
      <c r="C260" t="s">
        <v>29</v>
      </c>
      <c r="D260" t="s">
        <v>34</v>
      </c>
      <c r="E260" t="s">
        <v>38</v>
      </c>
      <c r="F260">
        <v>143</v>
      </c>
      <c r="G260">
        <v>251</v>
      </c>
      <c r="H260" t="s">
        <v>54</v>
      </c>
      <c r="I260" t="s">
        <v>17</v>
      </c>
      <c r="J260" t="s">
        <v>24</v>
      </c>
      <c r="K260">
        <v>57.74</v>
      </c>
      <c r="L260">
        <v>34.01</v>
      </c>
      <c r="N260" t="s">
        <v>29</v>
      </c>
      <c r="O260" t="s">
        <v>34</v>
      </c>
      <c r="P260" t="s">
        <v>38</v>
      </c>
    </row>
    <row r="261" spans="1:16" x14ac:dyDescent="0.25">
      <c r="A261" t="s">
        <v>3259</v>
      </c>
      <c r="B261">
        <v>15</v>
      </c>
      <c r="C261" t="s">
        <v>29</v>
      </c>
      <c r="D261" t="s">
        <v>14</v>
      </c>
      <c r="E261" t="s">
        <v>73</v>
      </c>
      <c r="F261">
        <v>412</v>
      </c>
      <c r="G261">
        <v>423</v>
      </c>
      <c r="H261" t="s">
        <v>16</v>
      </c>
      <c r="I261" t="s">
        <v>17</v>
      </c>
      <c r="J261" t="s">
        <v>32</v>
      </c>
      <c r="K261">
        <v>80.38</v>
      </c>
      <c r="L261">
        <v>73.989999999999995</v>
      </c>
      <c r="N261" t="s">
        <v>29</v>
      </c>
      <c r="O261" t="s">
        <v>14</v>
      </c>
      <c r="P261" t="s">
        <v>73</v>
      </c>
    </row>
    <row r="262" spans="1:16" x14ac:dyDescent="0.25">
      <c r="A262" t="s">
        <v>3326</v>
      </c>
      <c r="B262">
        <v>15</v>
      </c>
      <c r="C262" t="s">
        <v>56</v>
      </c>
      <c r="D262" t="s">
        <v>37</v>
      </c>
      <c r="E262" t="s">
        <v>15</v>
      </c>
      <c r="F262">
        <v>509</v>
      </c>
      <c r="G262">
        <v>261</v>
      </c>
      <c r="H262" t="s">
        <v>39</v>
      </c>
      <c r="I262" t="s">
        <v>23</v>
      </c>
      <c r="J262" t="s">
        <v>24</v>
      </c>
      <c r="K262">
        <v>45.62</v>
      </c>
      <c r="L262">
        <v>27.12</v>
      </c>
      <c r="N262" t="s">
        <v>56</v>
      </c>
      <c r="O262" t="s">
        <v>37</v>
      </c>
      <c r="P262" t="s">
        <v>15</v>
      </c>
    </row>
    <row r="263" spans="1:16" x14ac:dyDescent="0.25">
      <c r="A263" t="s">
        <v>3347</v>
      </c>
      <c r="B263">
        <v>15</v>
      </c>
      <c r="C263" t="s">
        <v>79</v>
      </c>
      <c r="D263" t="s">
        <v>37</v>
      </c>
      <c r="E263" t="s">
        <v>26</v>
      </c>
      <c r="F263">
        <v>463</v>
      </c>
      <c r="G263">
        <v>5</v>
      </c>
      <c r="H263" t="s">
        <v>16</v>
      </c>
      <c r="I263" t="s">
        <v>17</v>
      </c>
      <c r="J263" t="s">
        <v>18</v>
      </c>
      <c r="K263">
        <v>55.09</v>
      </c>
      <c r="L263">
        <v>5.3</v>
      </c>
      <c r="N263" t="s">
        <v>79</v>
      </c>
      <c r="O263" t="s">
        <v>37</v>
      </c>
      <c r="P263" t="s">
        <v>26</v>
      </c>
    </row>
    <row r="264" spans="1:16" x14ac:dyDescent="0.25">
      <c r="A264" t="s">
        <v>3370</v>
      </c>
      <c r="B264">
        <v>15</v>
      </c>
      <c r="C264" t="s">
        <v>13</v>
      </c>
      <c r="D264" t="s">
        <v>30</v>
      </c>
      <c r="E264" t="s">
        <v>38</v>
      </c>
      <c r="F264">
        <v>168</v>
      </c>
      <c r="G264">
        <v>452</v>
      </c>
      <c r="H264" t="s">
        <v>39</v>
      </c>
      <c r="I264" t="s">
        <v>23</v>
      </c>
      <c r="J264" t="s">
        <v>18</v>
      </c>
      <c r="K264">
        <v>27.84</v>
      </c>
      <c r="L264">
        <v>69.47</v>
      </c>
      <c r="N264" t="s">
        <v>13</v>
      </c>
      <c r="O264" t="s">
        <v>30</v>
      </c>
      <c r="P264" t="s">
        <v>38</v>
      </c>
    </row>
    <row r="265" spans="1:16" x14ac:dyDescent="0.25">
      <c r="A265" t="s">
        <v>3404</v>
      </c>
      <c r="B265">
        <v>15</v>
      </c>
      <c r="C265" t="s">
        <v>49</v>
      </c>
      <c r="D265" t="s">
        <v>37</v>
      </c>
      <c r="E265" t="s">
        <v>2</v>
      </c>
      <c r="F265">
        <v>522</v>
      </c>
      <c r="G265">
        <v>398</v>
      </c>
      <c r="H265" t="s">
        <v>22</v>
      </c>
      <c r="I265" t="s">
        <v>17</v>
      </c>
      <c r="J265" t="s">
        <v>32</v>
      </c>
      <c r="K265">
        <v>54.43</v>
      </c>
      <c r="L265">
        <v>78.56</v>
      </c>
      <c r="N265" t="s">
        <v>49</v>
      </c>
      <c r="O265" t="s">
        <v>37</v>
      </c>
      <c r="P265" t="s">
        <v>2</v>
      </c>
    </row>
    <row r="266" spans="1:16" x14ac:dyDescent="0.25">
      <c r="A266" t="s">
        <v>3415</v>
      </c>
      <c r="B266">
        <v>15</v>
      </c>
      <c r="C266" t="s">
        <v>43</v>
      </c>
      <c r="D266" t="s">
        <v>14</v>
      </c>
      <c r="E266" t="s">
        <v>15</v>
      </c>
      <c r="F266">
        <v>154</v>
      </c>
      <c r="G266">
        <v>333</v>
      </c>
      <c r="H266" t="s">
        <v>47</v>
      </c>
      <c r="I266" t="s">
        <v>17</v>
      </c>
      <c r="J266" t="s">
        <v>24</v>
      </c>
      <c r="K266">
        <v>66.680000000000007</v>
      </c>
      <c r="L266">
        <v>18.47</v>
      </c>
      <c r="N266" t="s">
        <v>43</v>
      </c>
      <c r="O266" t="s">
        <v>14</v>
      </c>
      <c r="P266" t="s">
        <v>15</v>
      </c>
    </row>
    <row r="267" spans="1:16" x14ac:dyDescent="0.25">
      <c r="A267" t="s">
        <v>3446</v>
      </c>
      <c r="B267">
        <v>15</v>
      </c>
      <c r="C267" t="s">
        <v>65</v>
      </c>
      <c r="D267" t="s">
        <v>30</v>
      </c>
      <c r="E267" t="s">
        <v>44</v>
      </c>
      <c r="F267">
        <v>295</v>
      </c>
      <c r="G267">
        <v>110</v>
      </c>
      <c r="H267" t="s">
        <v>54</v>
      </c>
      <c r="I267" t="s">
        <v>17</v>
      </c>
      <c r="J267" t="s">
        <v>24</v>
      </c>
      <c r="K267">
        <v>65.05</v>
      </c>
      <c r="L267">
        <v>21.04</v>
      </c>
      <c r="N267" t="s">
        <v>65</v>
      </c>
      <c r="O267" t="s">
        <v>30</v>
      </c>
      <c r="P267" t="s">
        <v>44</v>
      </c>
    </row>
    <row r="268" spans="1:16" x14ac:dyDescent="0.25">
      <c r="A268" t="s">
        <v>3474</v>
      </c>
      <c r="B268">
        <v>15</v>
      </c>
      <c r="C268" t="s">
        <v>56</v>
      </c>
      <c r="D268" t="s">
        <v>30</v>
      </c>
      <c r="E268" t="s">
        <v>2</v>
      </c>
      <c r="F268">
        <v>341</v>
      </c>
      <c r="G268">
        <v>219</v>
      </c>
      <c r="H268" t="s">
        <v>41</v>
      </c>
      <c r="I268" t="s">
        <v>23</v>
      </c>
      <c r="J268" t="s">
        <v>32</v>
      </c>
      <c r="K268">
        <v>67.73</v>
      </c>
      <c r="L268">
        <v>35.729999999999997</v>
      </c>
      <c r="N268" t="s">
        <v>56</v>
      </c>
      <c r="O268" t="s">
        <v>30</v>
      </c>
      <c r="P268" t="s">
        <v>2</v>
      </c>
    </row>
    <row r="269" spans="1:16" x14ac:dyDescent="0.25">
      <c r="A269" t="s">
        <v>3495</v>
      </c>
      <c r="B269">
        <v>15</v>
      </c>
      <c r="C269" t="s">
        <v>49</v>
      </c>
      <c r="D269" t="s">
        <v>21</v>
      </c>
      <c r="E269" t="s">
        <v>53</v>
      </c>
      <c r="F269">
        <v>541</v>
      </c>
      <c r="G269">
        <v>131</v>
      </c>
      <c r="H269" t="s">
        <v>22</v>
      </c>
      <c r="I269" t="s">
        <v>17</v>
      </c>
      <c r="J269" t="s">
        <v>18</v>
      </c>
      <c r="K269">
        <v>41.63</v>
      </c>
      <c r="L269">
        <v>52.59</v>
      </c>
      <c r="N269" t="s">
        <v>49</v>
      </c>
      <c r="O269" t="s">
        <v>21</v>
      </c>
      <c r="P269" t="s">
        <v>53</v>
      </c>
    </row>
    <row r="270" spans="1:16" x14ac:dyDescent="0.25">
      <c r="A270" t="s">
        <v>3855</v>
      </c>
      <c r="B270">
        <v>15</v>
      </c>
      <c r="C270" t="s">
        <v>65</v>
      </c>
      <c r="D270" t="s">
        <v>34</v>
      </c>
      <c r="E270" t="s">
        <v>15</v>
      </c>
      <c r="F270">
        <v>487</v>
      </c>
      <c r="G270">
        <v>292</v>
      </c>
      <c r="H270" t="s">
        <v>16</v>
      </c>
      <c r="I270" t="s">
        <v>23</v>
      </c>
      <c r="J270" t="s">
        <v>24</v>
      </c>
      <c r="K270">
        <v>67.97</v>
      </c>
      <c r="L270">
        <v>51.32</v>
      </c>
      <c r="N270" t="s">
        <v>65</v>
      </c>
      <c r="O270" t="s">
        <v>34</v>
      </c>
      <c r="P270" t="s">
        <v>15</v>
      </c>
    </row>
    <row r="271" spans="1:16" x14ac:dyDescent="0.25">
      <c r="A271" t="s">
        <v>3877</v>
      </c>
      <c r="B271">
        <v>15</v>
      </c>
      <c r="C271" t="s">
        <v>36</v>
      </c>
      <c r="D271" t="s">
        <v>60</v>
      </c>
      <c r="E271" t="s">
        <v>66</v>
      </c>
      <c r="F271">
        <v>428</v>
      </c>
      <c r="G271">
        <v>170</v>
      </c>
      <c r="H271" t="s">
        <v>39</v>
      </c>
      <c r="I271" t="s">
        <v>17</v>
      </c>
      <c r="J271" t="s">
        <v>24</v>
      </c>
      <c r="K271">
        <v>11.78</v>
      </c>
      <c r="L271">
        <v>29.35</v>
      </c>
      <c r="N271" t="s">
        <v>36</v>
      </c>
      <c r="O271" t="s">
        <v>60</v>
      </c>
      <c r="P271" t="s">
        <v>66</v>
      </c>
    </row>
    <row r="272" spans="1:16" x14ac:dyDescent="0.25">
      <c r="A272" t="s">
        <v>3884</v>
      </c>
      <c r="B272">
        <v>15</v>
      </c>
      <c r="C272" t="s">
        <v>29</v>
      </c>
      <c r="D272" t="s">
        <v>37</v>
      </c>
      <c r="E272" t="s">
        <v>61</v>
      </c>
      <c r="F272">
        <v>318</v>
      </c>
      <c r="G272">
        <v>409</v>
      </c>
      <c r="H272" t="s">
        <v>27</v>
      </c>
      <c r="I272" t="s">
        <v>17</v>
      </c>
      <c r="J272" t="s">
        <v>18</v>
      </c>
      <c r="K272">
        <v>36.18</v>
      </c>
      <c r="L272">
        <v>35.049999999999997</v>
      </c>
      <c r="N272" t="s">
        <v>29</v>
      </c>
      <c r="O272" t="s">
        <v>37</v>
      </c>
      <c r="P272" t="s">
        <v>61</v>
      </c>
    </row>
    <row r="273" spans="1:16" x14ac:dyDescent="0.25">
      <c r="A273" t="s">
        <v>3906</v>
      </c>
      <c r="B273">
        <v>15</v>
      </c>
      <c r="C273" t="s">
        <v>43</v>
      </c>
      <c r="D273" t="s">
        <v>37</v>
      </c>
      <c r="E273" t="s">
        <v>73</v>
      </c>
      <c r="F273">
        <v>242</v>
      </c>
      <c r="G273">
        <v>253</v>
      </c>
      <c r="H273" t="s">
        <v>39</v>
      </c>
      <c r="I273" t="s">
        <v>17</v>
      </c>
      <c r="J273" t="s">
        <v>24</v>
      </c>
      <c r="K273">
        <v>25.88</v>
      </c>
      <c r="L273">
        <v>58.87</v>
      </c>
      <c r="N273" t="s">
        <v>43</v>
      </c>
      <c r="O273" t="s">
        <v>37</v>
      </c>
      <c r="P273" t="s">
        <v>73</v>
      </c>
    </row>
    <row r="274" spans="1:16" x14ac:dyDescent="0.25">
      <c r="A274" t="s">
        <v>3960</v>
      </c>
      <c r="B274">
        <v>15</v>
      </c>
      <c r="C274" t="s">
        <v>43</v>
      </c>
      <c r="D274" t="s">
        <v>34</v>
      </c>
      <c r="E274" t="s">
        <v>61</v>
      </c>
      <c r="F274">
        <v>79</v>
      </c>
      <c r="G274">
        <v>292</v>
      </c>
      <c r="H274" t="s">
        <v>22</v>
      </c>
      <c r="I274" t="s">
        <v>17</v>
      </c>
      <c r="J274" t="s">
        <v>18</v>
      </c>
      <c r="K274">
        <v>13.48</v>
      </c>
      <c r="L274">
        <v>8.5399999999999991</v>
      </c>
      <c r="N274" t="s">
        <v>43</v>
      </c>
      <c r="O274" t="s">
        <v>34</v>
      </c>
      <c r="P274" t="s">
        <v>61</v>
      </c>
    </row>
    <row r="275" spans="1:16" x14ac:dyDescent="0.25">
      <c r="A275" t="s">
        <v>4016</v>
      </c>
      <c r="B275">
        <v>15</v>
      </c>
      <c r="C275" t="s">
        <v>56</v>
      </c>
      <c r="D275" t="s">
        <v>37</v>
      </c>
      <c r="E275" t="s">
        <v>26</v>
      </c>
      <c r="F275">
        <v>254</v>
      </c>
      <c r="G275">
        <v>482</v>
      </c>
      <c r="H275" t="s">
        <v>39</v>
      </c>
      <c r="I275" t="s">
        <v>23</v>
      </c>
      <c r="J275" t="s">
        <v>24</v>
      </c>
      <c r="K275">
        <v>84.58</v>
      </c>
      <c r="L275">
        <v>21.6</v>
      </c>
      <c r="N275" t="s">
        <v>56</v>
      </c>
      <c r="O275" t="s">
        <v>37</v>
      </c>
      <c r="P275" t="s">
        <v>26</v>
      </c>
    </row>
    <row r="276" spans="1:16" x14ac:dyDescent="0.25">
      <c r="A276" t="s">
        <v>4027</v>
      </c>
      <c r="B276">
        <v>15</v>
      </c>
      <c r="C276" t="s">
        <v>13</v>
      </c>
      <c r="D276" t="s">
        <v>14</v>
      </c>
      <c r="E276" t="s">
        <v>46</v>
      </c>
      <c r="F276">
        <v>277</v>
      </c>
      <c r="G276">
        <v>431</v>
      </c>
      <c r="H276" t="s">
        <v>16</v>
      </c>
      <c r="I276" t="s">
        <v>17</v>
      </c>
      <c r="J276" t="s">
        <v>18</v>
      </c>
      <c r="K276">
        <v>28.49</v>
      </c>
      <c r="L276">
        <v>38.51</v>
      </c>
      <c r="N276" t="s">
        <v>13</v>
      </c>
      <c r="O276" t="s">
        <v>14</v>
      </c>
      <c r="P276" t="s">
        <v>46</v>
      </c>
    </row>
    <row r="277" spans="1:16" x14ac:dyDescent="0.25">
      <c r="A277" t="s">
        <v>4085</v>
      </c>
      <c r="B277">
        <v>15</v>
      </c>
      <c r="C277" t="s">
        <v>65</v>
      </c>
      <c r="D277" t="s">
        <v>60</v>
      </c>
      <c r="E277" t="s">
        <v>26</v>
      </c>
      <c r="F277">
        <v>594</v>
      </c>
      <c r="G277">
        <v>48</v>
      </c>
      <c r="H277" t="s">
        <v>54</v>
      </c>
      <c r="I277" t="s">
        <v>17</v>
      </c>
      <c r="J277" t="s">
        <v>24</v>
      </c>
      <c r="K277">
        <v>72.95</v>
      </c>
      <c r="L277">
        <v>25.43</v>
      </c>
      <c r="N277" t="s">
        <v>65</v>
      </c>
      <c r="O277" t="s">
        <v>60</v>
      </c>
      <c r="P277" t="s">
        <v>26</v>
      </c>
    </row>
    <row r="278" spans="1:16" x14ac:dyDescent="0.25">
      <c r="A278" t="s">
        <v>4088</v>
      </c>
      <c r="B278">
        <v>15</v>
      </c>
      <c r="C278" t="s">
        <v>36</v>
      </c>
      <c r="D278" t="s">
        <v>60</v>
      </c>
      <c r="E278" t="s">
        <v>73</v>
      </c>
      <c r="F278">
        <v>369</v>
      </c>
      <c r="G278">
        <v>17</v>
      </c>
      <c r="H278" t="s">
        <v>41</v>
      </c>
      <c r="I278" t="s">
        <v>23</v>
      </c>
      <c r="J278" t="s">
        <v>24</v>
      </c>
      <c r="K278">
        <v>14.03</v>
      </c>
      <c r="L278">
        <v>26.76</v>
      </c>
      <c r="N278" t="s">
        <v>36</v>
      </c>
      <c r="O278" t="s">
        <v>60</v>
      </c>
      <c r="P278" t="s">
        <v>73</v>
      </c>
    </row>
    <row r="279" spans="1:16" x14ac:dyDescent="0.25">
      <c r="A279" t="s">
        <v>4105</v>
      </c>
      <c r="B279">
        <v>15</v>
      </c>
      <c r="C279" t="s">
        <v>36</v>
      </c>
      <c r="D279" t="s">
        <v>34</v>
      </c>
      <c r="E279" t="s">
        <v>53</v>
      </c>
      <c r="F279">
        <v>240</v>
      </c>
      <c r="G279">
        <v>33</v>
      </c>
      <c r="H279" t="s">
        <v>16</v>
      </c>
      <c r="I279" t="s">
        <v>17</v>
      </c>
      <c r="J279" t="s">
        <v>18</v>
      </c>
      <c r="K279">
        <v>26.46</v>
      </c>
      <c r="L279">
        <v>74.010000000000005</v>
      </c>
      <c r="N279" t="s">
        <v>36</v>
      </c>
      <c r="O279" t="s">
        <v>34</v>
      </c>
      <c r="P279" t="s">
        <v>53</v>
      </c>
    </row>
    <row r="280" spans="1:16" x14ac:dyDescent="0.25">
      <c r="A280" t="s">
        <v>4190</v>
      </c>
      <c r="B280">
        <v>15</v>
      </c>
      <c r="C280" t="s">
        <v>49</v>
      </c>
      <c r="D280" t="s">
        <v>14</v>
      </c>
      <c r="E280" t="s">
        <v>73</v>
      </c>
      <c r="F280">
        <v>568</v>
      </c>
      <c r="G280">
        <v>296</v>
      </c>
      <c r="H280" t="s">
        <v>16</v>
      </c>
      <c r="I280" t="s">
        <v>17</v>
      </c>
      <c r="J280" t="s">
        <v>18</v>
      </c>
      <c r="K280">
        <v>21.77</v>
      </c>
      <c r="L280">
        <v>64.39</v>
      </c>
      <c r="N280" t="s">
        <v>49</v>
      </c>
      <c r="O280" t="s">
        <v>14</v>
      </c>
      <c r="P280" t="s">
        <v>73</v>
      </c>
    </row>
    <row r="281" spans="1:16" x14ac:dyDescent="0.25">
      <c r="A281" t="s">
        <v>4213</v>
      </c>
      <c r="B281">
        <v>15</v>
      </c>
      <c r="C281" t="s">
        <v>65</v>
      </c>
      <c r="D281" t="s">
        <v>60</v>
      </c>
      <c r="E281" t="s">
        <v>26</v>
      </c>
      <c r="F281">
        <v>24</v>
      </c>
      <c r="G281">
        <v>291</v>
      </c>
      <c r="H281" t="s">
        <v>27</v>
      </c>
      <c r="I281" t="s">
        <v>17</v>
      </c>
      <c r="J281" t="s">
        <v>24</v>
      </c>
      <c r="K281">
        <v>10.15</v>
      </c>
      <c r="L281">
        <v>71.59</v>
      </c>
      <c r="N281" t="s">
        <v>65</v>
      </c>
      <c r="O281" t="s">
        <v>60</v>
      </c>
      <c r="P281" t="s">
        <v>26</v>
      </c>
    </row>
    <row r="282" spans="1:16" x14ac:dyDescent="0.25">
      <c r="A282" t="s">
        <v>4265</v>
      </c>
      <c r="B282">
        <v>15</v>
      </c>
      <c r="C282" t="s">
        <v>43</v>
      </c>
      <c r="D282" t="s">
        <v>21</v>
      </c>
      <c r="E282" t="s">
        <v>53</v>
      </c>
      <c r="F282">
        <v>305</v>
      </c>
      <c r="G282">
        <v>239</v>
      </c>
      <c r="H282" t="s">
        <v>27</v>
      </c>
      <c r="I282" t="s">
        <v>23</v>
      </c>
      <c r="J282" t="s">
        <v>18</v>
      </c>
      <c r="K282">
        <v>13.58</v>
      </c>
      <c r="L282">
        <v>23.8</v>
      </c>
      <c r="N282" t="s">
        <v>43</v>
      </c>
      <c r="O282" t="s">
        <v>21</v>
      </c>
      <c r="P282" t="s">
        <v>53</v>
      </c>
    </row>
    <row r="283" spans="1:16" x14ac:dyDescent="0.25">
      <c r="A283" t="s">
        <v>4322</v>
      </c>
      <c r="B283">
        <v>15</v>
      </c>
      <c r="C283" t="s">
        <v>29</v>
      </c>
      <c r="D283" t="s">
        <v>14</v>
      </c>
      <c r="E283" t="s">
        <v>15</v>
      </c>
      <c r="F283">
        <v>34</v>
      </c>
      <c r="G283">
        <v>251</v>
      </c>
      <c r="H283" t="s">
        <v>69</v>
      </c>
      <c r="I283" t="s">
        <v>23</v>
      </c>
      <c r="J283" t="s">
        <v>32</v>
      </c>
      <c r="K283">
        <v>22.6</v>
      </c>
      <c r="L283">
        <v>34.42</v>
      </c>
      <c r="N283" t="s">
        <v>29</v>
      </c>
      <c r="O283" t="s">
        <v>14</v>
      </c>
      <c r="P283" t="s">
        <v>15</v>
      </c>
    </row>
    <row r="284" spans="1:16" x14ac:dyDescent="0.25">
      <c r="A284" t="s">
        <v>4526</v>
      </c>
      <c r="B284">
        <v>15</v>
      </c>
      <c r="C284" t="s">
        <v>49</v>
      </c>
      <c r="D284" t="s">
        <v>30</v>
      </c>
      <c r="E284" t="s">
        <v>26</v>
      </c>
      <c r="F284">
        <v>428</v>
      </c>
      <c r="G284">
        <v>48</v>
      </c>
      <c r="H284" t="s">
        <v>39</v>
      </c>
      <c r="I284" t="s">
        <v>17</v>
      </c>
      <c r="J284" t="s">
        <v>18</v>
      </c>
      <c r="K284">
        <v>60.65</v>
      </c>
      <c r="L284">
        <v>63.25</v>
      </c>
      <c r="N284" t="s">
        <v>49</v>
      </c>
      <c r="O284" t="s">
        <v>30</v>
      </c>
      <c r="P284" t="s">
        <v>26</v>
      </c>
    </row>
    <row r="285" spans="1:16" x14ac:dyDescent="0.25">
      <c r="A285" t="s">
        <v>4534</v>
      </c>
      <c r="B285">
        <v>15</v>
      </c>
      <c r="C285" t="s">
        <v>36</v>
      </c>
      <c r="D285" t="s">
        <v>60</v>
      </c>
      <c r="E285" t="s">
        <v>46</v>
      </c>
      <c r="F285">
        <v>578</v>
      </c>
      <c r="G285">
        <v>39</v>
      </c>
      <c r="H285" t="s">
        <v>54</v>
      </c>
      <c r="I285" t="s">
        <v>23</v>
      </c>
      <c r="J285" t="s">
        <v>24</v>
      </c>
      <c r="K285">
        <v>48.92</v>
      </c>
      <c r="L285">
        <v>33.22</v>
      </c>
      <c r="N285" t="s">
        <v>36</v>
      </c>
      <c r="O285" t="s">
        <v>60</v>
      </c>
      <c r="P285" t="s">
        <v>46</v>
      </c>
    </row>
    <row r="286" spans="1:16" x14ac:dyDescent="0.25">
      <c r="A286" t="s">
        <v>4683</v>
      </c>
      <c r="B286">
        <v>15</v>
      </c>
      <c r="C286" t="s">
        <v>79</v>
      </c>
      <c r="D286" t="s">
        <v>14</v>
      </c>
      <c r="E286" t="s">
        <v>73</v>
      </c>
      <c r="F286">
        <v>194</v>
      </c>
      <c r="G286">
        <v>205</v>
      </c>
      <c r="H286" t="s">
        <v>47</v>
      </c>
      <c r="I286" t="s">
        <v>17</v>
      </c>
      <c r="J286" t="s">
        <v>24</v>
      </c>
      <c r="K286">
        <v>68.36</v>
      </c>
      <c r="L286">
        <v>33.32</v>
      </c>
      <c r="N286" t="s">
        <v>79</v>
      </c>
      <c r="O286" t="s">
        <v>14</v>
      </c>
      <c r="P286" t="s">
        <v>73</v>
      </c>
    </row>
    <row r="287" spans="1:16" x14ac:dyDescent="0.25">
      <c r="A287" t="s">
        <v>4757</v>
      </c>
      <c r="B287">
        <v>15</v>
      </c>
      <c r="C287" t="s">
        <v>43</v>
      </c>
      <c r="D287" t="s">
        <v>30</v>
      </c>
      <c r="E287" t="s">
        <v>2</v>
      </c>
      <c r="F287">
        <v>409</v>
      </c>
      <c r="G287">
        <v>498</v>
      </c>
      <c r="H287" t="s">
        <v>69</v>
      </c>
      <c r="I287" t="s">
        <v>17</v>
      </c>
      <c r="J287" t="s">
        <v>24</v>
      </c>
      <c r="K287">
        <v>38.549999999999997</v>
      </c>
      <c r="L287">
        <v>36.950000000000003</v>
      </c>
      <c r="N287" t="s">
        <v>43</v>
      </c>
      <c r="O287" t="s">
        <v>30</v>
      </c>
      <c r="P287" t="s">
        <v>2</v>
      </c>
    </row>
    <row r="288" spans="1:16" x14ac:dyDescent="0.25">
      <c r="A288" t="s">
        <v>4781</v>
      </c>
      <c r="B288">
        <v>15</v>
      </c>
      <c r="C288" t="s">
        <v>65</v>
      </c>
      <c r="D288" t="s">
        <v>60</v>
      </c>
      <c r="E288" t="s">
        <v>73</v>
      </c>
      <c r="F288">
        <v>86</v>
      </c>
      <c r="G288">
        <v>455</v>
      </c>
      <c r="H288" t="s">
        <v>22</v>
      </c>
      <c r="I288" t="s">
        <v>17</v>
      </c>
      <c r="J288" t="s">
        <v>24</v>
      </c>
      <c r="K288">
        <v>71.510000000000005</v>
      </c>
      <c r="L288">
        <v>78.48</v>
      </c>
      <c r="N288" t="s">
        <v>65</v>
      </c>
      <c r="O288" t="s">
        <v>60</v>
      </c>
      <c r="P288" t="s">
        <v>73</v>
      </c>
    </row>
    <row r="289" spans="1:16" x14ac:dyDescent="0.25">
      <c r="A289" t="s">
        <v>4809</v>
      </c>
      <c r="B289">
        <v>15</v>
      </c>
      <c r="C289" t="s">
        <v>56</v>
      </c>
      <c r="D289" t="s">
        <v>34</v>
      </c>
      <c r="E289" t="s">
        <v>38</v>
      </c>
      <c r="F289">
        <v>241</v>
      </c>
      <c r="G289">
        <v>29</v>
      </c>
      <c r="H289" t="s">
        <v>39</v>
      </c>
      <c r="I289" t="s">
        <v>17</v>
      </c>
      <c r="J289" t="s">
        <v>32</v>
      </c>
      <c r="K289">
        <v>54.57</v>
      </c>
      <c r="L289">
        <v>32.56</v>
      </c>
      <c r="N289" t="s">
        <v>56</v>
      </c>
      <c r="O289" t="s">
        <v>34</v>
      </c>
      <c r="P289" t="s">
        <v>38</v>
      </c>
    </row>
    <row r="290" spans="1:16" x14ac:dyDescent="0.25">
      <c r="A290" t="s">
        <v>4820</v>
      </c>
      <c r="B290">
        <v>15</v>
      </c>
      <c r="C290" t="s">
        <v>56</v>
      </c>
      <c r="D290" t="s">
        <v>37</v>
      </c>
      <c r="E290" t="s">
        <v>26</v>
      </c>
      <c r="F290">
        <v>512</v>
      </c>
      <c r="G290">
        <v>418</v>
      </c>
      <c r="H290" t="s">
        <v>31</v>
      </c>
      <c r="I290" t="s">
        <v>23</v>
      </c>
      <c r="J290" t="s">
        <v>18</v>
      </c>
      <c r="K290">
        <v>47.94</v>
      </c>
      <c r="L290">
        <v>40</v>
      </c>
      <c r="N290" t="s">
        <v>56</v>
      </c>
      <c r="O290" t="s">
        <v>37</v>
      </c>
      <c r="P290" t="s">
        <v>26</v>
      </c>
    </row>
    <row r="291" spans="1:16" x14ac:dyDescent="0.25">
      <c r="A291" t="s">
        <v>4825</v>
      </c>
      <c r="B291">
        <v>15</v>
      </c>
      <c r="C291" t="s">
        <v>36</v>
      </c>
      <c r="D291" t="s">
        <v>37</v>
      </c>
      <c r="E291" t="s">
        <v>73</v>
      </c>
      <c r="F291">
        <v>445</v>
      </c>
      <c r="G291">
        <v>160</v>
      </c>
      <c r="H291" t="s">
        <v>16</v>
      </c>
      <c r="I291" t="s">
        <v>23</v>
      </c>
      <c r="J291" t="s">
        <v>32</v>
      </c>
      <c r="K291">
        <v>40.89</v>
      </c>
      <c r="L291">
        <v>34.229999999999997</v>
      </c>
      <c r="N291" t="s">
        <v>36</v>
      </c>
      <c r="O291" t="s">
        <v>37</v>
      </c>
      <c r="P291" t="s">
        <v>73</v>
      </c>
    </row>
    <row r="292" spans="1:16" x14ac:dyDescent="0.25">
      <c r="A292" t="s">
        <v>4835</v>
      </c>
      <c r="B292">
        <v>15</v>
      </c>
      <c r="C292" t="s">
        <v>29</v>
      </c>
      <c r="D292" t="s">
        <v>37</v>
      </c>
      <c r="E292" t="s">
        <v>38</v>
      </c>
      <c r="F292">
        <v>332</v>
      </c>
      <c r="G292">
        <v>397</v>
      </c>
      <c r="H292" t="s">
        <v>27</v>
      </c>
      <c r="I292" t="s">
        <v>17</v>
      </c>
      <c r="J292" t="s">
        <v>24</v>
      </c>
      <c r="K292">
        <v>60.25</v>
      </c>
      <c r="L292">
        <v>76.98</v>
      </c>
      <c r="N292" t="s">
        <v>29</v>
      </c>
      <c r="O292" t="s">
        <v>37</v>
      </c>
      <c r="P292" t="s">
        <v>38</v>
      </c>
    </row>
    <row r="293" spans="1:16" x14ac:dyDescent="0.25">
      <c r="A293" t="s">
        <v>4856</v>
      </c>
      <c r="B293">
        <v>15</v>
      </c>
      <c r="C293" t="s">
        <v>13</v>
      </c>
      <c r="D293" t="s">
        <v>34</v>
      </c>
      <c r="E293" t="s">
        <v>44</v>
      </c>
      <c r="F293">
        <v>277</v>
      </c>
      <c r="G293">
        <v>32</v>
      </c>
      <c r="H293" t="s">
        <v>22</v>
      </c>
      <c r="I293" t="s">
        <v>17</v>
      </c>
      <c r="J293" t="s">
        <v>18</v>
      </c>
      <c r="K293">
        <v>25.07</v>
      </c>
      <c r="L293">
        <v>58.49</v>
      </c>
      <c r="N293" t="s">
        <v>13</v>
      </c>
      <c r="O293" t="s">
        <v>34</v>
      </c>
      <c r="P293" t="s">
        <v>44</v>
      </c>
    </row>
    <row r="294" spans="1:16" x14ac:dyDescent="0.25">
      <c r="A294" t="s">
        <v>4903</v>
      </c>
      <c r="B294">
        <v>15</v>
      </c>
      <c r="C294" t="s">
        <v>49</v>
      </c>
      <c r="D294" t="s">
        <v>60</v>
      </c>
      <c r="E294" t="s">
        <v>46</v>
      </c>
      <c r="F294">
        <v>87</v>
      </c>
      <c r="G294">
        <v>49</v>
      </c>
      <c r="H294" t="s">
        <v>47</v>
      </c>
      <c r="I294" t="s">
        <v>23</v>
      </c>
      <c r="J294" t="s">
        <v>32</v>
      </c>
      <c r="K294">
        <v>58.54</v>
      </c>
      <c r="L294">
        <v>54.32</v>
      </c>
      <c r="N294" t="s">
        <v>49</v>
      </c>
      <c r="O294" t="s">
        <v>60</v>
      </c>
      <c r="P294" t="s">
        <v>46</v>
      </c>
    </row>
    <row r="295" spans="1:16" x14ac:dyDescent="0.25">
      <c r="A295" t="s">
        <v>4922</v>
      </c>
      <c r="B295">
        <v>15</v>
      </c>
      <c r="C295" t="s">
        <v>49</v>
      </c>
      <c r="D295" t="s">
        <v>60</v>
      </c>
      <c r="E295" t="s">
        <v>38</v>
      </c>
      <c r="F295">
        <v>555</v>
      </c>
      <c r="G295">
        <v>354</v>
      </c>
      <c r="H295" t="s">
        <v>47</v>
      </c>
      <c r="I295" t="s">
        <v>17</v>
      </c>
      <c r="J295" t="s">
        <v>18</v>
      </c>
      <c r="K295">
        <v>62.23</v>
      </c>
      <c r="L295">
        <v>62.16</v>
      </c>
      <c r="N295" t="s">
        <v>49</v>
      </c>
      <c r="O295" t="s">
        <v>60</v>
      </c>
      <c r="P295" t="s">
        <v>38</v>
      </c>
    </row>
    <row r="296" spans="1:16" x14ac:dyDescent="0.25">
      <c r="A296" t="s">
        <v>4993</v>
      </c>
      <c r="B296">
        <v>15</v>
      </c>
      <c r="C296" t="s">
        <v>59</v>
      </c>
      <c r="D296" t="s">
        <v>60</v>
      </c>
      <c r="E296" t="s">
        <v>38</v>
      </c>
      <c r="F296">
        <v>223</v>
      </c>
      <c r="G296">
        <v>311</v>
      </c>
      <c r="H296" t="s">
        <v>47</v>
      </c>
      <c r="I296" t="s">
        <v>17</v>
      </c>
      <c r="J296" t="s">
        <v>32</v>
      </c>
      <c r="K296">
        <v>82.04</v>
      </c>
      <c r="L296">
        <v>67.28</v>
      </c>
      <c r="N296" t="s">
        <v>59</v>
      </c>
      <c r="O296" t="s">
        <v>60</v>
      </c>
      <c r="P296" t="s">
        <v>38</v>
      </c>
    </row>
    <row r="297" spans="1:16" x14ac:dyDescent="0.25">
      <c r="A297" t="s">
        <v>64</v>
      </c>
      <c r="B297">
        <v>16</v>
      </c>
      <c r="C297" t="s">
        <v>65</v>
      </c>
      <c r="D297" t="s">
        <v>60</v>
      </c>
      <c r="E297" t="s">
        <v>66</v>
      </c>
      <c r="F297">
        <v>13</v>
      </c>
      <c r="G297">
        <v>423</v>
      </c>
      <c r="H297" t="s">
        <v>16</v>
      </c>
      <c r="I297" t="s">
        <v>23</v>
      </c>
      <c r="J297" t="s">
        <v>32</v>
      </c>
      <c r="K297">
        <v>12.46</v>
      </c>
      <c r="L297">
        <v>17.93</v>
      </c>
      <c r="N297" t="s">
        <v>65</v>
      </c>
      <c r="O297" t="s">
        <v>60</v>
      </c>
      <c r="P297" t="s">
        <v>66</v>
      </c>
    </row>
    <row r="298" spans="1:16" x14ac:dyDescent="0.25">
      <c r="A298" t="s">
        <v>146</v>
      </c>
      <c r="B298">
        <v>16</v>
      </c>
      <c r="C298" t="s">
        <v>20</v>
      </c>
      <c r="D298" t="s">
        <v>34</v>
      </c>
      <c r="E298" t="s">
        <v>61</v>
      </c>
      <c r="F298">
        <v>451</v>
      </c>
      <c r="G298">
        <v>451</v>
      </c>
      <c r="H298" t="s">
        <v>41</v>
      </c>
      <c r="I298" t="s">
        <v>23</v>
      </c>
      <c r="J298" t="s">
        <v>32</v>
      </c>
      <c r="K298">
        <v>81.19</v>
      </c>
      <c r="L298">
        <v>38.14</v>
      </c>
      <c r="N298" t="s">
        <v>20</v>
      </c>
      <c r="O298" t="s">
        <v>34</v>
      </c>
      <c r="P298" t="s">
        <v>61</v>
      </c>
    </row>
    <row r="299" spans="1:16" x14ac:dyDescent="0.25">
      <c r="A299" t="s">
        <v>223</v>
      </c>
      <c r="B299">
        <v>16</v>
      </c>
      <c r="C299" t="s">
        <v>43</v>
      </c>
      <c r="D299" t="s">
        <v>34</v>
      </c>
      <c r="E299" t="s">
        <v>61</v>
      </c>
      <c r="F299">
        <v>419</v>
      </c>
      <c r="G299">
        <v>226</v>
      </c>
      <c r="H299" t="s">
        <v>54</v>
      </c>
      <c r="I299" t="s">
        <v>17</v>
      </c>
      <c r="J299" t="s">
        <v>32</v>
      </c>
      <c r="K299">
        <v>52.13</v>
      </c>
      <c r="L299">
        <v>28.05</v>
      </c>
      <c r="N299" t="s">
        <v>43</v>
      </c>
      <c r="O299" t="s">
        <v>34</v>
      </c>
      <c r="P299" t="s">
        <v>61</v>
      </c>
    </row>
    <row r="300" spans="1:16" x14ac:dyDescent="0.25">
      <c r="A300" t="s">
        <v>235</v>
      </c>
      <c r="B300">
        <v>16</v>
      </c>
      <c r="C300" t="s">
        <v>36</v>
      </c>
      <c r="D300" t="s">
        <v>34</v>
      </c>
      <c r="E300" t="s">
        <v>73</v>
      </c>
      <c r="F300">
        <v>425</v>
      </c>
      <c r="G300">
        <v>392</v>
      </c>
      <c r="H300" t="s">
        <v>54</v>
      </c>
      <c r="I300" t="s">
        <v>23</v>
      </c>
      <c r="J300" t="s">
        <v>32</v>
      </c>
      <c r="K300">
        <v>80.3</v>
      </c>
      <c r="L300">
        <v>72.849999999999994</v>
      </c>
      <c r="N300" t="s">
        <v>36</v>
      </c>
      <c r="O300" t="s">
        <v>34</v>
      </c>
      <c r="P300" t="s">
        <v>73</v>
      </c>
    </row>
    <row r="301" spans="1:16" x14ac:dyDescent="0.25">
      <c r="A301" t="s">
        <v>302</v>
      </c>
      <c r="B301">
        <v>16</v>
      </c>
      <c r="C301" t="s">
        <v>36</v>
      </c>
      <c r="D301" t="s">
        <v>60</v>
      </c>
      <c r="E301" t="s">
        <v>2</v>
      </c>
      <c r="F301">
        <v>229</v>
      </c>
      <c r="G301">
        <v>380</v>
      </c>
      <c r="H301" t="s">
        <v>27</v>
      </c>
      <c r="I301" t="s">
        <v>17</v>
      </c>
      <c r="J301" t="s">
        <v>24</v>
      </c>
      <c r="K301">
        <v>68.64</v>
      </c>
      <c r="L301">
        <v>72.16</v>
      </c>
      <c r="N301" t="s">
        <v>36</v>
      </c>
      <c r="O301" t="s">
        <v>60</v>
      </c>
      <c r="P301" t="s">
        <v>2</v>
      </c>
    </row>
    <row r="302" spans="1:16" x14ac:dyDescent="0.25">
      <c r="A302" t="s">
        <v>306</v>
      </c>
      <c r="B302">
        <v>16</v>
      </c>
      <c r="C302" t="s">
        <v>36</v>
      </c>
      <c r="D302" t="s">
        <v>21</v>
      </c>
      <c r="E302" t="s">
        <v>38</v>
      </c>
      <c r="F302">
        <v>233</v>
      </c>
      <c r="G302">
        <v>295</v>
      </c>
      <c r="H302" t="s">
        <v>69</v>
      </c>
      <c r="I302" t="s">
        <v>17</v>
      </c>
      <c r="J302" t="s">
        <v>32</v>
      </c>
      <c r="K302">
        <v>89.97</v>
      </c>
      <c r="L302">
        <v>40.9</v>
      </c>
      <c r="N302" t="s">
        <v>36</v>
      </c>
      <c r="O302" t="s">
        <v>21</v>
      </c>
      <c r="P302" t="s">
        <v>38</v>
      </c>
    </row>
    <row r="303" spans="1:16" x14ac:dyDescent="0.25">
      <c r="A303" t="s">
        <v>356</v>
      </c>
      <c r="B303">
        <v>16</v>
      </c>
      <c r="C303" t="s">
        <v>65</v>
      </c>
      <c r="D303" t="s">
        <v>34</v>
      </c>
      <c r="E303" t="s">
        <v>2</v>
      </c>
      <c r="F303">
        <v>564</v>
      </c>
      <c r="G303">
        <v>131</v>
      </c>
      <c r="H303" t="s">
        <v>31</v>
      </c>
      <c r="I303" t="s">
        <v>17</v>
      </c>
      <c r="J303" t="s">
        <v>18</v>
      </c>
      <c r="K303">
        <v>65.540000000000006</v>
      </c>
      <c r="L303">
        <v>64.52</v>
      </c>
      <c r="N303" t="s">
        <v>65</v>
      </c>
      <c r="O303" t="s">
        <v>34</v>
      </c>
      <c r="P303" t="s">
        <v>2</v>
      </c>
    </row>
    <row r="304" spans="1:16" x14ac:dyDescent="0.25">
      <c r="A304" t="s">
        <v>371</v>
      </c>
      <c r="B304">
        <v>16</v>
      </c>
      <c r="C304" t="s">
        <v>59</v>
      </c>
      <c r="D304" t="s">
        <v>30</v>
      </c>
      <c r="E304" t="s">
        <v>38</v>
      </c>
      <c r="F304">
        <v>397</v>
      </c>
      <c r="G304">
        <v>417</v>
      </c>
      <c r="H304" t="s">
        <v>41</v>
      </c>
      <c r="I304" t="s">
        <v>17</v>
      </c>
      <c r="J304" t="s">
        <v>24</v>
      </c>
      <c r="K304">
        <v>25.13</v>
      </c>
      <c r="L304">
        <v>22.45</v>
      </c>
      <c r="N304" t="s">
        <v>59</v>
      </c>
      <c r="O304" t="s">
        <v>30</v>
      </c>
      <c r="P304" t="s">
        <v>38</v>
      </c>
    </row>
    <row r="305" spans="1:16" x14ac:dyDescent="0.25">
      <c r="A305" t="s">
        <v>376</v>
      </c>
      <c r="B305">
        <v>16</v>
      </c>
      <c r="C305" t="s">
        <v>65</v>
      </c>
      <c r="D305" t="s">
        <v>21</v>
      </c>
      <c r="E305" t="s">
        <v>38</v>
      </c>
      <c r="F305">
        <v>514</v>
      </c>
      <c r="G305">
        <v>49</v>
      </c>
      <c r="H305" t="s">
        <v>39</v>
      </c>
      <c r="I305" t="s">
        <v>17</v>
      </c>
      <c r="J305" t="s">
        <v>24</v>
      </c>
      <c r="K305">
        <v>45.29</v>
      </c>
      <c r="L305">
        <v>23.98</v>
      </c>
      <c r="N305" t="s">
        <v>65</v>
      </c>
      <c r="O305" t="s">
        <v>21</v>
      </c>
      <c r="P305" t="s">
        <v>38</v>
      </c>
    </row>
    <row r="306" spans="1:16" x14ac:dyDescent="0.25">
      <c r="A306" t="s">
        <v>410</v>
      </c>
      <c r="B306">
        <v>16</v>
      </c>
      <c r="C306" t="s">
        <v>65</v>
      </c>
      <c r="D306" t="s">
        <v>21</v>
      </c>
      <c r="E306" t="s">
        <v>46</v>
      </c>
      <c r="F306">
        <v>256</v>
      </c>
      <c r="G306">
        <v>416</v>
      </c>
      <c r="H306" t="s">
        <v>47</v>
      </c>
      <c r="I306" t="s">
        <v>23</v>
      </c>
      <c r="J306" t="s">
        <v>24</v>
      </c>
      <c r="K306">
        <v>76.069999999999993</v>
      </c>
      <c r="L306">
        <v>54.23</v>
      </c>
      <c r="N306" t="s">
        <v>65</v>
      </c>
      <c r="O306" t="s">
        <v>21</v>
      </c>
      <c r="P306" t="s">
        <v>46</v>
      </c>
    </row>
    <row r="307" spans="1:16" x14ac:dyDescent="0.25">
      <c r="A307" t="s">
        <v>475</v>
      </c>
      <c r="B307">
        <v>16</v>
      </c>
      <c r="C307" t="s">
        <v>36</v>
      </c>
      <c r="D307" t="s">
        <v>34</v>
      </c>
      <c r="E307" t="s">
        <v>44</v>
      </c>
      <c r="F307">
        <v>433</v>
      </c>
      <c r="G307">
        <v>433</v>
      </c>
      <c r="H307" t="s">
        <v>41</v>
      </c>
      <c r="I307" t="s">
        <v>23</v>
      </c>
      <c r="J307" t="s">
        <v>32</v>
      </c>
      <c r="K307">
        <v>31.83</v>
      </c>
      <c r="L307">
        <v>25.43</v>
      </c>
      <c r="N307" t="s">
        <v>36</v>
      </c>
      <c r="O307" t="s">
        <v>34</v>
      </c>
      <c r="P307" t="s">
        <v>44</v>
      </c>
    </row>
    <row r="308" spans="1:16" x14ac:dyDescent="0.25">
      <c r="A308" t="s">
        <v>566</v>
      </c>
      <c r="B308">
        <v>16</v>
      </c>
      <c r="C308" t="s">
        <v>29</v>
      </c>
      <c r="D308" t="s">
        <v>21</v>
      </c>
      <c r="E308" t="s">
        <v>66</v>
      </c>
      <c r="F308">
        <v>527</v>
      </c>
      <c r="G308">
        <v>263</v>
      </c>
      <c r="H308" t="s">
        <v>31</v>
      </c>
      <c r="I308" t="s">
        <v>23</v>
      </c>
      <c r="J308" t="s">
        <v>18</v>
      </c>
      <c r="K308">
        <v>44.07</v>
      </c>
      <c r="L308">
        <v>15.78</v>
      </c>
      <c r="N308" t="s">
        <v>29</v>
      </c>
      <c r="O308" t="s">
        <v>21</v>
      </c>
      <c r="P308" t="s">
        <v>66</v>
      </c>
    </row>
    <row r="309" spans="1:16" x14ac:dyDescent="0.25">
      <c r="A309" t="s">
        <v>569</v>
      </c>
      <c r="B309">
        <v>16</v>
      </c>
      <c r="C309" t="s">
        <v>49</v>
      </c>
      <c r="D309" t="s">
        <v>34</v>
      </c>
      <c r="E309" t="s">
        <v>44</v>
      </c>
      <c r="F309">
        <v>328</v>
      </c>
      <c r="G309">
        <v>444</v>
      </c>
      <c r="H309" t="s">
        <v>47</v>
      </c>
      <c r="I309" t="s">
        <v>17</v>
      </c>
      <c r="J309" t="s">
        <v>24</v>
      </c>
      <c r="K309">
        <v>17.45</v>
      </c>
      <c r="L309">
        <v>33.03</v>
      </c>
      <c r="N309" t="s">
        <v>49</v>
      </c>
      <c r="O309" t="s">
        <v>34</v>
      </c>
      <c r="P309" t="s">
        <v>44</v>
      </c>
    </row>
    <row r="310" spans="1:16" x14ac:dyDescent="0.25">
      <c r="A310" t="s">
        <v>578</v>
      </c>
      <c r="B310">
        <v>16</v>
      </c>
      <c r="C310" t="s">
        <v>29</v>
      </c>
      <c r="D310" t="s">
        <v>34</v>
      </c>
      <c r="E310" t="s">
        <v>61</v>
      </c>
      <c r="F310">
        <v>11</v>
      </c>
      <c r="G310">
        <v>193</v>
      </c>
      <c r="H310" t="s">
        <v>16</v>
      </c>
      <c r="I310" t="s">
        <v>17</v>
      </c>
      <c r="J310" t="s">
        <v>32</v>
      </c>
      <c r="K310">
        <v>43.45</v>
      </c>
      <c r="L310">
        <v>67.06</v>
      </c>
      <c r="N310" t="s">
        <v>29</v>
      </c>
      <c r="O310" t="s">
        <v>34</v>
      </c>
      <c r="P310" t="s">
        <v>61</v>
      </c>
    </row>
    <row r="311" spans="1:16" x14ac:dyDescent="0.25">
      <c r="A311" t="s">
        <v>585</v>
      </c>
      <c r="B311">
        <v>16</v>
      </c>
      <c r="C311" t="s">
        <v>79</v>
      </c>
      <c r="D311" t="s">
        <v>14</v>
      </c>
      <c r="E311" t="s">
        <v>15</v>
      </c>
      <c r="F311">
        <v>137</v>
      </c>
      <c r="G311">
        <v>182</v>
      </c>
      <c r="H311" t="s">
        <v>31</v>
      </c>
      <c r="I311" t="s">
        <v>23</v>
      </c>
      <c r="J311" t="s">
        <v>24</v>
      </c>
      <c r="K311">
        <v>38.21</v>
      </c>
      <c r="L311">
        <v>62.04</v>
      </c>
      <c r="N311" t="s">
        <v>79</v>
      </c>
      <c r="O311" t="s">
        <v>14</v>
      </c>
      <c r="P311" t="s">
        <v>15</v>
      </c>
    </row>
    <row r="312" spans="1:16" x14ac:dyDescent="0.25">
      <c r="A312" t="s">
        <v>603</v>
      </c>
      <c r="B312">
        <v>16</v>
      </c>
      <c r="C312" t="s">
        <v>65</v>
      </c>
      <c r="D312" t="s">
        <v>34</v>
      </c>
      <c r="E312" t="s">
        <v>38</v>
      </c>
      <c r="F312">
        <v>565</v>
      </c>
      <c r="G312">
        <v>61</v>
      </c>
      <c r="H312" t="s">
        <v>69</v>
      </c>
      <c r="I312" t="s">
        <v>23</v>
      </c>
      <c r="J312" t="s">
        <v>24</v>
      </c>
      <c r="K312">
        <v>41.7</v>
      </c>
      <c r="L312">
        <v>8.9700000000000006</v>
      </c>
      <c r="N312" t="s">
        <v>65</v>
      </c>
      <c r="O312" t="s">
        <v>34</v>
      </c>
      <c r="P312" t="s">
        <v>38</v>
      </c>
    </row>
    <row r="313" spans="1:16" x14ac:dyDescent="0.25">
      <c r="A313" t="s">
        <v>618</v>
      </c>
      <c r="B313">
        <v>16</v>
      </c>
      <c r="C313" t="s">
        <v>29</v>
      </c>
      <c r="D313" t="s">
        <v>21</v>
      </c>
      <c r="E313" t="s">
        <v>44</v>
      </c>
      <c r="F313">
        <v>45</v>
      </c>
      <c r="G313">
        <v>109</v>
      </c>
      <c r="H313" t="s">
        <v>27</v>
      </c>
      <c r="I313" t="s">
        <v>23</v>
      </c>
      <c r="J313" t="s">
        <v>18</v>
      </c>
      <c r="K313">
        <v>29.23</v>
      </c>
      <c r="L313">
        <v>37.47</v>
      </c>
      <c r="N313" t="s">
        <v>29</v>
      </c>
      <c r="O313" t="s">
        <v>21</v>
      </c>
      <c r="P313" t="s">
        <v>44</v>
      </c>
    </row>
    <row r="314" spans="1:16" x14ac:dyDescent="0.25">
      <c r="A314" t="s">
        <v>677</v>
      </c>
      <c r="B314">
        <v>16</v>
      </c>
      <c r="C314" t="s">
        <v>65</v>
      </c>
      <c r="D314" t="s">
        <v>14</v>
      </c>
      <c r="E314" t="s">
        <v>44</v>
      </c>
      <c r="F314">
        <v>163</v>
      </c>
      <c r="G314">
        <v>359</v>
      </c>
      <c r="H314" t="s">
        <v>16</v>
      </c>
      <c r="I314" t="s">
        <v>23</v>
      </c>
      <c r="J314" t="s">
        <v>18</v>
      </c>
      <c r="K314">
        <v>23.79</v>
      </c>
      <c r="L314">
        <v>19.95</v>
      </c>
      <c r="N314" t="s">
        <v>65</v>
      </c>
      <c r="O314" t="s">
        <v>14</v>
      </c>
      <c r="P314" t="s">
        <v>44</v>
      </c>
    </row>
    <row r="315" spans="1:16" x14ac:dyDescent="0.25">
      <c r="A315" t="s">
        <v>708</v>
      </c>
      <c r="B315">
        <v>16</v>
      </c>
      <c r="C315" t="s">
        <v>56</v>
      </c>
      <c r="D315" t="s">
        <v>60</v>
      </c>
      <c r="E315" t="s">
        <v>26</v>
      </c>
      <c r="F315">
        <v>439</v>
      </c>
      <c r="G315">
        <v>231</v>
      </c>
      <c r="H315" t="s">
        <v>41</v>
      </c>
      <c r="I315" t="s">
        <v>17</v>
      </c>
      <c r="J315" t="s">
        <v>18</v>
      </c>
      <c r="K315">
        <v>47.69</v>
      </c>
      <c r="L315">
        <v>57.12</v>
      </c>
      <c r="N315" t="s">
        <v>56</v>
      </c>
      <c r="O315" t="s">
        <v>60</v>
      </c>
      <c r="P315" t="s">
        <v>26</v>
      </c>
    </row>
    <row r="316" spans="1:16" x14ac:dyDescent="0.25">
      <c r="A316" t="s">
        <v>883</v>
      </c>
      <c r="B316">
        <v>16</v>
      </c>
      <c r="C316" t="s">
        <v>43</v>
      </c>
      <c r="D316" t="s">
        <v>30</v>
      </c>
      <c r="E316" t="s">
        <v>53</v>
      </c>
      <c r="F316">
        <v>435</v>
      </c>
      <c r="G316">
        <v>256</v>
      </c>
      <c r="H316" t="s">
        <v>27</v>
      </c>
      <c r="I316" t="s">
        <v>17</v>
      </c>
      <c r="J316" t="s">
        <v>24</v>
      </c>
      <c r="K316">
        <v>37.090000000000003</v>
      </c>
      <c r="L316">
        <v>40.75</v>
      </c>
      <c r="N316" t="s">
        <v>43</v>
      </c>
      <c r="O316" t="s">
        <v>30</v>
      </c>
      <c r="P316" t="s">
        <v>53</v>
      </c>
    </row>
    <row r="317" spans="1:16" x14ac:dyDescent="0.25">
      <c r="A317" t="s">
        <v>1021</v>
      </c>
      <c r="B317">
        <v>16</v>
      </c>
      <c r="C317" t="s">
        <v>43</v>
      </c>
      <c r="D317" t="s">
        <v>21</v>
      </c>
      <c r="E317" t="s">
        <v>2</v>
      </c>
      <c r="F317">
        <v>474</v>
      </c>
      <c r="G317">
        <v>144</v>
      </c>
      <c r="H317" t="s">
        <v>16</v>
      </c>
      <c r="I317" t="s">
        <v>23</v>
      </c>
      <c r="J317" t="s">
        <v>32</v>
      </c>
      <c r="K317">
        <v>16.149999999999999</v>
      </c>
      <c r="L317">
        <v>31.14</v>
      </c>
      <c r="N317" t="s">
        <v>43</v>
      </c>
      <c r="O317" t="s">
        <v>21</v>
      </c>
      <c r="P317" t="s">
        <v>2</v>
      </c>
    </row>
    <row r="318" spans="1:16" x14ac:dyDescent="0.25">
      <c r="A318" t="s">
        <v>1029</v>
      </c>
      <c r="B318">
        <v>16</v>
      </c>
      <c r="C318" t="s">
        <v>43</v>
      </c>
      <c r="D318" t="s">
        <v>34</v>
      </c>
      <c r="E318" t="s">
        <v>2</v>
      </c>
      <c r="F318">
        <v>20</v>
      </c>
      <c r="G318">
        <v>184</v>
      </c>
      <c r="H318" t="s">
        <v>39</v>
      </c>
      <c r="I318" t="s">
        <v>17</v>
      </c>
      <c r="J318" t="s">
        <v>18</v>
      </c>
      <c r="K318">
        <v>21.84</v>
      </c>
      <c r="L318">
        <v>15.75</v>
      </c>
      <c r="N318" t="s">
        <v>43</v>
      </c>
      <c r="O318" t="s">
        <v>34</v>
      </c>
      <c r="P318" t="s">
        <v>2</v>
      </c>
    </row>
    <row r="319" spans="1:16" x14ac:dyDescent="0.25">
      <c r="A319" t="s">
        <v>1048</v>
      </c>
      <c r="B319">
        <v>16</v>
      </c>
      <c r="C319" t="s">
        <v>13</v>
      </c>
      <c r="D319" t="s">
        <v>14</v>
      </c>
      <c r="E319" t="s">
        <v>26</v>
      </c>
      <c r="F319">
        <v>329</v>
      </c>
      <c r="G319">
        <v>23</v>
      </c>
      <c r="H319" t="s">
        <v>31</v>
      </c>
      <c r="I319" t="s">
        <v>23</v>
      </c>
      <c r="J319" t="s">
        <v>24</v>
      </c>
      <c r="K319">
        <v>24.71</v>
      </c>
      <c r="L319">
        <v>57.68</v>
      </c>
      <c r="N319" t="s">
        <v>13</v>
      </c>
      <c r="O319" t="s">
        <v>14</v>
      </c>
      <c r="P319" t="s">
        <v>26</v>
      </c>
    </row>
    <row r="320" spans="1:16" x14ac:dyDescent="0.25">
      <c r="A320" t="s">
        <v>1139</v>
      </c>
      <c r="B320">
        <v>16</v>
      </c>
      <c r="C320" t="s">
        <v>59</v>
      </c>
      <c r="D320" t="s">
        <v>30</v>
      </c>
      <c r="E320" t="s">
        <v>73</v>
      </c>
      <c r="F320">
        <v>110</v>
      </c>
      <c r="G320">
        <v>478</v>
      </c>
      <c r="H320" t="s">
        <v>69</v>
      </c>
      <c r="I320" t="s">
        <v>23</v>
      </c>
      <c r="J320" t="s">
        <v>24</v>
      </c>
      <c r="K320">
        <v>62.22</v>
      </c>
      <c r="L320">
        <v>8.51</v>
      </c>
      <c r="N320" t="s">
        <v>59</v>
      </c>
      <c r="O320" t="s">
        <v>30</v>
      </c>
      <c r="P320" t="s">
        <v>73</v>
      </c>
    </row>
    <row r="321" spans="1:16" x14ac:dyDescent="0.25">
      <c r="A321" t="s">
        <v>1150</v>
      </c>
      <c r="B321">
        <v>16</v>
      </c>
      <c r="C321" t="s">
        <v>49</v>
      </c>
      <c r="D321" t="s">
        <v>37</v>
      </c>
      <c r="E321" t="s">
        <v>26</v>
      </c>
      <c r="F321">
        <v>417</v>
      </c>
      <c r="G321">
        <v>395</v>
      </c>
      <c r="H321" t="s">
        <v>69</v>
      </c>
      <c r="I321" t="s">
        <v>17</v>
      </c>
      <c r="J321" t="s">
        <v>18</v>
      </c>
      <c r="K321">
        <v>17.059999999999999</v>
      </c>
      <c r="L321">
        <v>37.92</v>
      </c>
      <c r="N321" t="s">
        <v>49</v>
      </c>
      <c r="O321" t="s">
        <v>37</v>
      </c>
      <c r="P321" t="s">
        <v>26</v>
      </c>
    </row>
    <row r="322" spans="1:16" x14ac:dyDescent="0.25">
      <c r="A322" t="s">
        <v>1156</v>
      </c>
      <c r="B322">
        <v>16</v>
      </c>
      <c r="C322" t="s">
        <v>20</v>
      </c>
      <c r="D322" t="s">
        <v>21</v>
      </c>
      <c r="E322" t="s">
        <v>61</v>
      </c>
      <c r="F322">
        <v>425</v>
      </c>
      <c r="G322">
        <v>486</v>
      </c>
      <c r="H322" t="s">
        <v>41</v>
      </c>
      <c r="I322" t="s">
        <v>17</v>
      </c>
      <c r="J322" t="s">
        <v>32</v>
      </c>
      <c r="K322">
        <v>69.08</v>
      </c>
      <c r="L322">
        <v>43.88</v>
      </c>
      <c r="N322" t="s">
        <v>20</v>
      </c>
      <c r="O322" t="s">
        <v>21</v>
      </c>
      <c r="P322" t="s">
        <v>61</v>
      </c>
    </row>
    <row r="323" spans="1:16" x14ac:dyDescent="0.25">
      <c r="A323" t="s">
        <v>1267</v>
      </c>
      <c r="B323">
        <v>16</v>
      </c>
      <c r="C323" t="s">
        <v>43</v>
      </c>
      <c r="D323" t="s">
        <v>37</v>
      </c>
      <c r="E323" t="s">
        <v>2</v>
      </c>
      <c r="F323">
        <v>55</v>
      </c>
      <c r="G323">
        <v>20</v>
      </c>
      <c r="H323" t="s">
        <v>39</v>
      </c>
      <c r="I323" t="s">
        <v>17</v>
      </c>
      <c r="J323" t="s">
        <v>18</v>
      </c>
      <c r="K323">
        <v>44.63</v>
      </c>
      <c r="L323">
        <v>61.6</v>
      </c>
      <c r="N323" t="s">
        <v>43</v>
      </c>
      <c r="O323" t="s">
        <v>37</v>
      </c>
      <c r="P323" t="s">
        <v>2</v>
      </c>
    </row>
    <row r="324" spans="1:16" x14ac:dyDescent="0.25">
      <c r="A324" t="s">
        <v>1322</v>
      </c>
      <c r="B324">
        <v>16</v>
      </c>
      <c r="C324" t="s">
        <v>13</v>
      </c>
      <c r="D324" t="s">
        <v>30</v>
      </c>
      <c r="E324" t="s">
        <v>26</v>
      </c>
      <c r="F324">
        <v>264</v>
      </c>
      <c r="G324">
        <v>436</v>
      </c>
      <c r="H324" t="s">
        <v>31</v>
      </c>
      <c r="I324" t="s">
        <v>23</v>
      </c>
      <c r="J324" t="s">
        <v>18</v>
      </c>
      <c r="K324">
        <v>56.93</v>
      </c>
      <c r="L324">
        <v>11.79</v>
      </c>
      <c r="N324" t="s">
        <v>13</v>
      </c>
      <c r="O324" t="s">
        <v>30</v>
      </c>
      <c r="P324" t="s">
        <v>26</v>
      </c>
    </row>
    <row r="325" spans="1:16" x14ac:dyDescent="0.25">
      <c r="A325" t="s">
        <v>1329</v>
      </c>
      <c r="B325">
        <v>16</v>
      </c>
      <c r="C325" t="s">
        <v>13</v>
      </c>
      <c r="D325" t="s">
        <v>14</v>
      </c>
      <c r="E325" t="s">
        <v>66</v>
      </c>
      <c r="F325">
        <v>578</v>
      </c>
      <c r="G325">
        <v>123</v>
      </c>
      <c r="H325" t="s">
        <v>22</v>
      </c>
      <c r="I325" t="s">
        <v>23</v>
      </c>
      <c r="J325" t="s">
        <v>24</v>
      </c>
      <c r="K325">
        <v>36.65</v>
      </c>
      <c r="L325">
        <v>27.58</v>
      </c>
      <c r="N325" t="s">
        <v>13</v>
      </c>
      <c r="O325" t="s">
        <v>14</v>
      </c>
      <c r="P325" t="s">
        <v>66</v>
      </c>
    </row>
    <row r="326" spans="1:16" x14ac:dyDescent="0.25">
      <c r="A326" t="s">
        <v>1369</v>
      </c>
      <c r="B326">
        <v>16</v>
      </c>
      <c r="C326" t="s">
        <v>29</v>
      </c>
      <c r="D326" t="s">
        <v>21</v>
      </c>
      <c r="E326" t="s">
        <v>73</v>
      </c>
      <c r="F326">
        <v>34</v>
      </c>
      <c r="G326">
        <v>218</v>
      </c>
      <c r="H326" t="s">
        <v>54</v>
      </c>
      <c r="I326" t="s">
        <v>23</v>
      </c>
      <c r="J326" t="s">
        <v>32</v>
      </c>
      <c r="K326">
        <v>40.58</v>
      </c>
      <c r="L326">
        <v>48.78</v>
      </c>
      <c r="N326" t="s">
        <v>29</v>
      </c>
      <c r="O326" t="s">
        <v>21</v>
      </c>
      <c r="P326" t="s">
        <v>73</v>
      </c>
    </row>
    <row r="327" spans="1:16" x14ac:dyDescent="0.25">
      <c r="A327" t="s">
        <v>1413</v>
      </c>
      <c r="B327">
        <v>16</v>
      </c>
      <c r="C327" t="s">
        <v>56</v>
      </c>
      <c r="D327" t="s">
        <v>30</v>
      </c>
      <c r="E327" t="s">
        <v>15</v>
      </c>
      <c r="F327">
        <v>269</v>
      </c>
      <c r="G327">
        <v>464</v>
      </c>
      <c r="H327" t="s">
        <v>22</v>
      </c>
      <c r="I327" t="s">
        <v>23</v>
      </c>
      <c r="J327" t="s">
        <v>24</v>
      </c>
      <c r="K327">
        <v>55.29</v>
      </c>
      <c r="L327">
        <v>51.28</v>
      </c>
      <c r="N327" t="s">
        <v>56</v>
      </c>
      <c r="O327" t="s">
        <v>30</v>
      </c>
      <c r="P327" t="s">
        <v>15</v>
      </c>
    </row>
    <row r="328" spans="1:16" x14ac:dyDescent="0.25">
      <c r="A328" t="s">
        <v>1432</v>
      </c>
      <c r="B328">
        <v>16</v>
      </c>
      <c r="C328" t="s">
        <v>59</v>
      </c>
      <c r="D328" t="s">
        <v>60</v>
      </c>
      <c r="E328" t="s">
        <v>44</v>
      </c>
      <c r="F328">
        <v>430</v>
      </c>
      <c r="G328">
        <v>490</v>
      </c>
      <c r="H328" t="s">
        <v>16</v>
      </c>
      <c r="I328" t="s">
        <v>23</v>
      </c>
      <c r="J328" t="s">
        <v>32</v>
      </c>
      <c r="K328">
        <v>81.709999999999994</v>
      </c>
      <c r="L328">
        <v>5.49</v>
      </c>
      <c r="N328" t="s">
        <v>59</v>
      </c>
      <c r="O328" t="s">
        <v>60</v>
      </c>
      <c r="P328" t="s">
        <v>44</v>
      </c>
    </row>
    <row r="329" spans="1:16" x14ac:dyDescent="0.25">
      <c r="A329" t="s">
        <v>1452</v>
      </c>
      <c r="B329">
        <v>16</v>
      </c>
      <c r="C329" t="s">
        <v>49</v>
      </c>
      <c r="D329" t="s">
        <v>21</v>
      </c>
      <c r="E329" t="s">
        <v>2</v>
      </c>
      <c r="F329">
        <v>256</v>
      </c>
      <c r="G329">
        <v>67</v>
      </c>
      <c r="H329" t="s">
        <v>22</v>
      </c>
      <c r="I329" t="s">
        <v>23</v>
      </c>
      <c r="J329" t="s">
        <v>18</v>
      </c>
      <c r="K329">
        <v>80.34</v>
      </c>
      <c r="L329">
        <v>65.010000000000005</v>
      </c>
      <c r="N329" t="s">
        <v>49</v>
      </c>
      <c r="O329" t="s">
        <v>21</v>
      </c>
      <c r="P329" t="s">
        <v>2</v>
      </c>
    </row>
    <row r="330" spans="1:16" x14ac:dyDescent="0.25">
      <c r="A330" t="s">
        <v>1508</v>
      </c>
      <c r="B330">
        <v>16</v>
      </c>
      <c r="C330" t="s">
        <v>79</v>
      </c>
      <c r="D330" t="s">
        <v>21</v>
      </c>
      <c r="E330" t="s">
        <v>15</v>
      </c>
      <c r="F330">
        <v>540</v>
      </c>
      <c r="G330">
        <v>141</v>
      </c>
      <c r="H330" t="s">
        <v>69</v>
      </c>
      <c r="I330" t="s">
        <v>17</v>
      </c>
      <c r="J330" t="s">
        <v>18</v>
      </c>
      <c r="K330">
        <v>51.42</v>
      </c>
      <c r="L330">
        <v>40.74</v>
      </c>
      <c r="N330" t="s">
        <v>79</v>
      </c>
      <c r="O330" t="s">
        <v>21</v>
      </c>
      <c r="P330" t="s">
        <v>15</v>
      </c>
    </row>
    <row r="331" spans="1:16" x14ac:dyDescent="0.25">
      <c r="A331" t="s">
        <v>1511</v>
      </c>
      <c r="B331">
        <v>16</v>
      </c>
      <c r="C331" t="s">
        <v>79</v>
      </c>
      <c r="D331" t="s">
        <v>37</v>
      </c>
      <c r="E331" t="s">
        <v>46</v>
      </c>
      <c r="F331">
        <v>64</v>
      </c>
      <c r="G331">
        <v>68</v>
      </c>
      <c r="H331" t="s">
        <v>47</v>
      </c>
      <c r="I331" t="s">
        <v>23</v>
      </c>
      <c r="J331" t="s">
        <v>32</v>
      </c>
      <c r="K331">
        <v>22.93</v>
      </c>
      <c r="L331">
        <v>61.51</v>
      </c>
      <c r="N331" t="s">
        <v>79</v>
      </c>
      <c r="O331" t="s">
        <v>37</v>
      </c>
      <c r="P331" t="s">
        <v>46</v>
      </c>
    </row>
    <row r="332" spans="1:16" x14ac:dyDescent="0.25">
      <c r="A332" t="s">
        <v>1512</v>
      </c>
      <c r="B332">
        <v>16</v>
      </c>
      <c r="C332" t="s">
        <v>13</v>
      </c>
      <c r="D332" t="s">
        <v>30</v>
      </c>
      <c r="E332" t="s">
        <v>66</v>
      </c>
      <c r="F332">
        <v>346</v>
      </c>
      <c r="G332">
        <v>99</v>
      </c>
      <c r="H332" t="s">
        <v>31</v>
      </c>
      <c r="I332" t="s">
        <v>17</v>
      </c>
      <c r="J332" t="s">
        <v>32</v>
      </c>
      <c r="K332">
        <v>47.05</v>
      </c>
      <c r="L332">
        <v>37.270000000000003</v>
      </c>
      <c r="N332" t="s">
        <v>13</v>
      </c>
      <c r="O332" t="s">
        <v>30</v>
      </c>
      <c r="P332" t="s">
        <v>66</v>
      </c>
    </row>
    <row r="333" spans="1:16" x14ac:dyDescent="0.25">
      <c r="A333" t="s">
        <v>1538</v>
      </c>
      <c r="B333">
        <v>16</v>
      </c>
      <c r="C333" t="s">
        <v>79</v>
      </c>
      <c r="D333" t="s">
        <v>14</v>
      </c>
      <c r="E333" t="s">
        <v>53</v>
      </c>
      <c r="F333">
        <v>395</v>
      </c>
      <c r="G333">
        <v>259</v>
      </c>
      <c r="H333" t="s">
        <v>47</v>
      </c>
      <c r="I333" t="s">
        <v>17</v>
      </c>
      <c r="J333" t="s">
        <v>24</v>
      </c>
      <c r="K333">
        <v>70.39</v>
      </c>
      <c r="L333">
        <v>11.59</v>
      </c>
      <c r="N333" t="s">
        <v>79</v>
      </c>
      <c r="O333" t="s">
        <v>14</v>
      </c>
      <c r="P333" t="s">
        <v>53</v>
      </c>
    </row>
    <row r="334" spans="1:16" x14ac:dyDescent="0.25">
      <c r="A334" t="s">
        <v>1611</v>
      </c>
      <c r="B334">
        <v>16</v>
      </c>
      <c r="C334" t="s">
        <v>49</v>
      </c>
      <c r="D334" t="s">
        <v>14</v>
      </c>
      <c r="E334" t="s">
        <v>61</v>
      </c>
      <c r="F334">
        <v>15</v>
      </c>
      <c r="G334">
        <v>133</v>
      </c>
      <c r="H334" t="s">
        <v>47</v>
      </c>
      <c r="I334" t="s">
        <v>23</v>
      </c>
      <c r="J334" t="s">
        <v>32</v>
      </c>
      <c r="K334">
        <v>86.08</v>
      </c>
      <c r="L334">
        <v>70.349999999999994</v>
      </c>
      <c r="N334" t="s">
        <v>49</v>
      </c>
      <c r="O334" t="s">
        <v>14</v>
      </c>
      <c r="P334" t="s">
        <v>61</v>
      </c>
    </row>
    <row r="335" spans="1:16" x14ac:dyDescent="0.25">
      <c r="A335" t="s">
        <v>1688</v>
      </c>
      <c r="B335">
        <v>16</v>
      </c>
      <c r="C335" t="s">
        <v>13</v>
      </c>
      <c r="D335" t="s">
        <v>30</v>
      </c>
      <c r="E335" t="s">
        <v>53</v>
      </c>
      <c r="F335">
        <v>217</v>
      </c>
      <c r="G335">
        <v>60</v>
      </c>
      <c r="H335" t="s">
        <v>47</v>
      </c>
      <c r="I335" t="s">
        <v>23</v>
      </c>
      <c r="J335" t="s">
        <v>18</v>
      </c>
      <c r="K335">
        <v>63.14</v>
      </c>
      <c r="L335">
        <v>6.5</v>
      </c>
      <c r="N335" t="s">
        <v>13</v>
      </c>
      <c r="O335" t="s">
        <v>30</v>
      </c>
      <c r="P335" t="s">
        <v>53</v>
      </c>
    </row>
    <row r="336" spans="1:16" x14ac:dyDescent="0.25">
      <c r="A336" t="s">
        <v>1794</v>
      </c>
      <c r="B336">
        <v>16</v>
      </c>
      <c r="C336" t="s">
        <v>20</v>
      </c>
      <c r="D336" t="s">
        <v>21</v>
      </c>
      <c r="E336" t="s">
        <v>2</v>
      </c>
      <c r="F336">
        <v>365</v>
      </c>
      <c r="G336">
        <v>164</v>
      </c>
      <c r="H336" t="s">
        <v>47</v>
      </c>
      <c r="I336" t="s">
        <v>17</v>
      </c>
      <c r="J336" t="s">
        <v>18</v>
      </c>
      <c r="K336">
        <v>65.12</v>
      </c>
      <c r="L336">
        <v>23.64</v>
      </c>
      <c r="N336" t="s">
        <v>20</v>
      </c>
      <c r="O336" t="s">
        <v>21</v>
      </c>
      <c r="P336" t="s">
        <v>2</v>
      </c>
    </row>
    <row r="337" spans="1:16" x14ac:dyDescent="0.25">
      <c r="A337" t="s">
        <v>1822</v>
      </c>
      <c r="B337">
        <v>16</v>
      </c>
      <c r="C337" t="s">
        <v>13</v>
      </c>
      <c r="D337" t="s">
        <v>21</v>
      </c>
      <c r="E337" t="s">
        <v>61</v>
      </c>
      <c r="F337">
        <v>120</v>
      </c>
      <c r="G337">
        <v>414</v>
      </c>
      <c r="H337" t="s">
        <v>22</v>
      </c>
      <c r="I337" t="s">
        <v>23</v>
      </c>
      <c r="J337" t="s">
        <v>24</v>
      </c>
      <c r="K337">
        <v>84.79</v>
      </c>
      <c r="L337">
        <v>7.97</v>
      </c>
      <c r="N337" t="s">
        <v>13</v>
      </c>
      <c r="O337" t="s">
        <v>21</v>
      </c>
      <c r="P337" t="s">
        <v>61</v>
      </c>
    </row>
    <row r="338" spans="1:16" x14ac:dyDescent="0.25">
      <c r="A338" t="s">
        <v>1858</v>
      </c>
      <c r="B338">
        <v>16</v>
      </c>
      <c r="C338" t="s">
        <v>49</v>
      </c>
      <c r="D338" t="s">
        <v>60</v>
      </c>
      <c r="E338" t="s">
        <v>15</v>
      </c>
      <c r="F338">
        <v>217</v>
      </c>
      <c r="G338">
        <v>161</v>
      </c>
      <c r="H338" t="s">
        <v>31</v>
      </c>
      <c r="I338" t="s">
        <v>23</v>
      </c>
      <c r="J338" t="s">
        <v>24</v>
      </c>
      <c r="K338">
        <v>13.63</v>
      </c>
      <c r="L338">
        <v>34.74</v>
      </c>
      <c r="N338" t="s">
        <v>49</v>
      </c>
      <c r="O338" t="s">
        <v>60</v>
      </c>
      <c r="P338" t="s">
        <v>15</v>
      </c>
    </row>
    <row r="339" spans="1:16" x14ac:dyDescent="0.25">
      <c r="A339" t="s">
        <v>1868</v>
      </c>
      <c r="B339">
        <v>16</v>
      </c>
      <c r="C339" t="s">
        <v>49</v>
      </c>
      <c r="D339" t="s">
        <v>34</v>
      </c>
      <c r="E339" t="s">
        <v>44</v>
      </c>
      <c r="F339">
        <v>174</v>
      </c>
      <c r="G339">
        <v>350</v>
      </c>
      <c r="H339" t="s">
        <v>69</v>
      </c>
      <c r="I339" t="s">
        <v>23</v>
      </c>
      <c r="J339" t="s">
        <v>18</v>
      </c>
      <c r="K339">
        <v>56.78</v>
      </c>
      <c r="L339">
        <v>32.159999999999997</v>
      </c>
      <c r="N339" t="s">
        <v>49</v>
      </c>
      <c r="O339" t="s">
        <v>34</v>
      </c>
      <c r="P339" t="s">
        <v>44</v>
      </c>
    </row>
    <row r="340" spans="1:16" x14ac:dyDescent="0.25">
      <c r="A340" t="s">
        <v>1930</v>
      </c>
      <c r="B340">
        <v>16</v>
      </c>
      <c r="C340" t="s">
        <v>59</v>
      </c>
      <c r="D340" t="s">
        <v>37</v>
      </c>
      <c r="E340" t="s">
        <v>15</v>
      </c>
      <c r="F340">
        <v>106</v>
      </c>
      <c r="G340">
        <v>448</v>
      </c>
      <c r="H340" t="s">
        <v>51</v>
      </c>
      <c r="I340" t="s">
        <v>23</v>
      </c>
      <c r="J340" t="s">
        <v>18</v>
      </c>
      <c r="K340">
        <v>76.430000000000007</v>
      </c>
      <c r="L340">
        <v>73.63</v>
      </c>
      <c r="N340" t="s">
        <v>59</v>
      </c>
      <c r="O340" t="s">
        <v>37</v>
      </c>
      <c r="P340" t="s">
        <v>15</v>
      </c>
    </row>
    <row r="341" spans="1:16" x14ac:dyDescent="0.25">
      <c r="A341" t="s">
        <v>1937</v>
      </c>
      <c r="B341">
        <v>16</v>
      </c>
      <c r="C341" t="s">
        <v>36</v>
      </c>
      <c r="D341" t="s">
        <v>34</v>
      </c>
      <c r="E341" t="s">
        <v>2</v>
      </c>
      <c r="F341">
        <v>335</v>
      </c>
      <c r="G341">
        <v>323</v>
      </c>
      <c r="H341" t="s">
        <v>16</v>
      </c>
      <c r="I341" t="s">
        <v>23</v>
      </c>
      <c r="J341" t="s">
        <v>18</v>
      </c>
      <c r="K341">
        <v>15.97</v>
      </c>
      <c r="L341">
        <v>44.26</v>
      </c>
      <c r="N341" t="s">
        <v>36</v>
      </c>
      <c r="O341" t="s">
        <v>34</v>
      </c>
      <c r="P341" t="s">
        <v>2</v>
      </c>
    </row>
    <row r="342" spans="1:16" x14ac:dyDescent="0.25">
      <c r="A342" t="s">
        <v>1993</v>
      </c>
      <c r="B342">
        <v>16</v>
      </c>
      <c r="C342" t="s">
        <v>20</v>
      </c>
      <c r="D342" t="s">
        <v>21</v>
      </c>
      <c r="E342" t="s">
        <v>66</v>
      </c>
      <c r="F342">
        <v>547</v>
      </c>
      <c r="G342">
        <v>454</v>
      </c>
      <c r="H342" t="s">
        <v>16</v>
      </c>
      <c r="I342" t="s">
        <v>17</v>
      </c>
      <c r="J342" t="s">
        <v>32</v>
      </c>
      <c r="K342">
        <v>47.72</v>
      </c>
      <c r="L342">
        <v>42.52</v>
      </c>
      <c r="N342" t="s">
        <v>20</v>
      </c>
      <c r="O342" t="s">
        <v>21</v>
      </c>
      <c r="P342" t="s">
        <v>66</v>
      </c>
    </row>
    <row r="343" spans="1:16" x14ac:dyDescent="0.25">
      <c r="A343" t="s">
        <v>2044</v>
      </c>
      <c r="B343">
        <v>16</v>
      </c>
      <c r="C343" t="s">
        <v>56</v>
      </c>
      <c r="D343" t="s">
        <v>34</v>
      </c>
      <c r="E343" t="s">
        <v>15</v>
      </c>
      <c r="F343">
        <v>515</v>
      </c>
      <c r="G343">
        <v>214</v>
      </c>
      <c r="H343" t="s">
        <v>54</v>
      </c>
      <c r="I343" t="s">
        <v>23</v>
      </c>
      <c r="J343" t="s">
        <v>18</v>
      </c>
      <c r="K343">
        <v>62.73</v>
      </c>
      <c r="L343">
        <v>22.85</v>
      </c>
      <c r="N343" t="s">
        <v>56</v>
      </c>
      <c r="O343" t="s">
        <v>34</v>
      </c>
      <c r="P343" t="s">
        <v>15</v>
      </c>
    </row>
    <row r="344" spans="1:16" x14ac:dyDescent="0.25">
      <c r="A344" t="s">
        <v>2076</v>
      </c>
      <c r="B344">
        <v>16</v>
      </c>
      <c r="C344" t="s">
        <v>56</v>
      </c>
      <c r="D344" t="s">
        <v>14</v>
      </c>
      <c r="E344" t="s">
        <v>61</v>
      </c>
      <c r="F344">
        <v>201</v>
      </c>
      <c r="G344">
        <v>236</v>
      </c>
      <c r="H344" t="s">
        <v>51</v>
      </c>
      <c r="I344" t="s">
        <v>23</v>
      </c>
      <c r="J344" t="s">
        <v>32</v>
      </c>
      <c r="K344">
        <v>56.83</v>
      </c>
      <c r="L344">
        <v>66.150000000000006</v>
      </c>
      <c r="N344" t="s">
        <v>56</v>
      </c>
      <c r="O344" t="s">
        <v>14</v>
      </c>
      <c r="P344" t="s">
        <v>61</v>
      </c>
    </row>
    <row r="345" spans="1:16" x14ac:dyDescent="0.25">
      <c r="A345" t="s">
        <v>2098</v>
      </c>
      <c r="B345">
        <v>16</v>
      </c>
      <c r="C345" t="s">
        <v>20</v>
      </c>
      <c r="D345" t="s">
        <v>21</v>
      </c>
      <c r="E345" t="s">
        <v>44</v>
      </c>
      <c r="F345">
        <v>480</v>
      </c>
      <c r="G345">
        <v>417</v>
      </c>
      <c r="H345" t="s">
        <v>31</v>
      </c>
      <c r="I345" t="s">
        <v>17</v>
      </c>
      <c r="J345" t="s">
        <v>18</v>
      </c>
      <c r="K345">
        <v>85.72</v>
      </c>
      <c r="L345">
        <v>67.14</v>
      </c>
      <c r="N345" t="s">
        <v>20</v>
      </c>
      <c r="O345" t="s">
        <v>21</v>
      </c>
      <c r="P345" t="s">
        <v>44</v>
      </c>
    </row>
    <row r="346" spans="1:16" x14ac:dyDescent="0.25">
      <c r="A346" t="s">
        <v>2156</v>
      </c>
      <c r="B346">
        <v>16</v>
      </c>
      <c r="C346" t="s">
        <v>43</v>
      </c>
      <c r="D346" t="s">
        <v>14</v>
      </c>
      <c r="E346" t="s">
        <v>44</v>
      </c>
      <c r="F346">
        <v>258</v>
      </c>
      <c r="G346">
        <v>290</v>
      </c>
      <c r="H346" t="s">
        <v>54</v>
      </c>
      <c r="I346" t="s">
        <v>17</v>
      </c>
      <c r="J346" t="s">
        <v>32</v>
      </c>
      <c r="K346">
        <v>23.86</v>
      </c>
      <c r="L346">
        <v>58.79</v>
      </c>
      <c r="N346" t="s">
        <v>43</v>
      </c>
      <c r="O346" t="s">
        <v>14</v>
      </c>
      <c r="P346" t="s">
        <v>44</v>
      </c>
    </row>
    <row r="347" spans="1:16" x14ac:dyDescent="0.25">
      <c r="A347" t="s">
        <v>2174</v>
      </c>
      <c r="B347">
        <v>16</v>
      </c>
      <c r="C347" t="s">
        <v>56</v>
      </c>
      <c r="D347" t="s">
        <v>37</v>
      </c>
      <c r="E347" t="s">
        <v>46</v>
      </c>
      <c r="F347">
        <v>124</v>
      </c>
      <c r="G347">
        <v>391</v>
      </c>
      <c r="H347" t="s">
        <v>39</v>
      </c>
      <c r="I347" t="s">
        <v>23</v>
      </c>
      <c r="J347" t="s">
        <v>24</v>
      </c>
      <c r="K347">
        <v>61.87</v>
      </c>
      <c r="L347">
        <v>27.22</v>
      </c>
      <c r="N347" t="s">
        <v>56</v>
      </c>
      <c r="O347" t="s">
        <v>37</v>
      </c>
      <c r="P347" t="s">
        <v>46</v>
      </c>
    </row>
    <row r="348" spans="1:16" x14ac:dyDescent="0.25">
      <c r="A348" t="s">
        <v>2197</v>
      </c>
      <c r="B348">
        <v>16</v>
      </c>
      <c r="C348" t="s">
        <v>20</v>
      </c>
      <c r="D348" t="s">
        <v>14</v>
      </c>
      <c r="E348" t="s">
        <v>53</v>
      </c>
      <c r="F348">
        <v>97</v>
      </c>
      <c r="G348">
        <v>25</v>
      </c>
      <c r="H348" t="s">
        <v>39</v>
      </c>
      <c r="I348" t="s">
        <v>23</v>
      </c>
      <c r="J348" t="s">
        <v>24</v>
      </c>
      <c r="K348">
        <v>85.06</v>
      </c>
      <c r="L348">
        <v>20.059999999999999</v>
      </c>
      <c r="N348" t="s">
        <v>20</v>
      </c>
      <c r="O348" t="s">
        <v>14</v>
      </c>
      <c r="P348" t="s">
        <v>53</v>
      </c>
    </row>
    <row r="349" spans="1:16" x14ac:dyDescent="0.25">
      <c r="A349" t="s">
        <v>2208</v>
      </c>
      <c r="B349">
        <v>16</v>
      </c>
      <c r="C349" t="s">
        <v>43</v>
      </c>
      <c r="D349" t="s">
        <v>14</v>
      </c>
      <c r="E349" t="s">
        <v>46</v>
      </c>
      <c r="F349">
        <v>21</v>
      </c>
      <c r="G349">
        <v>172</v>
      </c>
      <c r="H349" t="s">
        <v>22</v>
      </c>
      <c r="I349" t="s">
        <v>23</v>
      </c>
      <c r="J349" t="s">
        <v>32</v>
      </c>
      <c r="K349">
        <v>70.52</v>
      </c>
      <c r="L349">
        <v>41.3</v>
      </c>
      <c r="N349" t="s">
        <v>43</v>
      </c>
      <c r="O349" t="s">
        <v>14</v>
      </c>
      <c r="P349" t="s">
        <v>46</v>
      </c>
    </row>
    <row r="350" spans="1:16" x14ac:dyDescent="0.25">
      <c r="A350" t="s">
        <v>2253</v>
      </c>
      <c r="B350">
        <v>16</v>
      </c>
      <c r="C350" t="s">
        <v>20</v>
      </c>
      <c r="D350" t="s">
        <v>14</v>
      </c>
      <c r="E350" t="s">
        <v>44</v>
      </c>
      <c r="F350">
        <v>151</v>
      </c>
      <c r="G350">
        <v>408</v>
      </c>
      <c r="H350" t="s">
        <v>47</v>
      </c>
      <c r="I350" t="s">
        <v>17</v>
      </c>
      <c r="J350" t="s">
        <v>24</v>
      </c>
      <c r="K350">
        <v>71.02</v>
      </c>
      <c r="L350">
        <v>13.55</v>
      </c>
      <c r="N350" t="s">
        <v>20</v>
      </c>
      <c r="O350" t="s">
        <v>14</v>
      </c>
      <c r="P350" t="s">
        <v>44</v>
      </c>
    </row>
    <row r="351" spans="1:16" x14ac:dyDescent="0.25">
      <c r="A351" t="s">
        <v>2333</v>
      </c>
      <c r="B351">
        <v>16</v>
      </c>
      <c r="C351" t="s">
        <v>79</v>
      </c>
      <c r="D351" t="s">
        <v>34</v>
      </c>
      <c r="E351" t="s">
        <v>66</v>
      </c>
      <c r="F351">
        <v>110</v>
      </c>
      <c r="G351">
        <v>478</v>
      </c>
      <c r="H351" t="s">
        <v>16</v>
      </c>
      <c r="I351" t="s">
        <v>23</v>
      </c>
      <c r="J351" t="s">
        <v>24</v>
      </c>
      <c r="K351">
        <v>78.58</v>
      </c>
      <c r="L351">
        <v>71.95</v>
      </c>
      <c r="N351" t="s">
        <v>79</v>
      </c>
      <c r="O351" t="s">
        <v>34</v>
      </c>
      <c r="P351" t="s">
        <v>66</v>
      </c>
    </row>
    <row r="352" spans="1:16" x14ac:dyDescent="0.25">
      <c r="A352" t="s">
        <v>2380</v>
      </c>
      <c r="B352">
        <v>16</v>
      </c>
      <c r="C352" t="s">
        <v>20</v>
      </c>
      <c r="D352" t="s">
        <v>37</v>
      </c>
      <c r="E352" t="s">
        <v>38</v>
      </c>
      <c r="F352">
        <v>544</v>
      </c>
      <c r="G352">
        <v>158</v>
      </c>
      <c r="H352" t="s">
        <v>54</v>
      </c>
      <c r="I352" t="s">
        <v>17</v>
      </c>
      <c r="J352" t="s">
        <v>32</v>
      </c>
      <c r="K352">
        <v>67.069999999999993</v>
      </c>
      <c r="L352">
        <v>22.22</v>
      </c>
      <c r="N352" t="s">
        <v>20</v>
      </c>
      <c r="O352" t="s">
        <v>37</v>
      </c>
      <c r="P352" t="s">
        <v>38</v>
      </c>
    </row>
    <row r="353" spans="1:16" x14ac:dyDescent="0.25">
      <c r="A353" t="s">
        <v>2408</v>
      </c>
      <c r="B353">
        <v>16</v>
      </c>
      <c r="C353" t="s">
        <v>65</v>
      </c>
      <c r="D353" t="s">
        <v>30</v>
      </c>
      <c r="E353" t="s">
        <v>26</v>
      </c>
      <c r="F353">
        <v>190</v>
      </c>
      <c r="G353">
        <v>475</v>
      </c>
      <c r="H353" t="s">
        <v>51</v>
      </c>
      <c r="I353" t="s">
        <v>23</v>
      </c>
      <c r="J353" t="s">
        <v>24</v>
      </c>
      <c r="K353">
        <v>28.35</v>
      </c>
      <c r="L353">
        <v>60.46</v>
      </c>
      <c r="N353" t="s">
        <v>65</v>
      </c>
      <c r="O353" t="s">
        <v>30</v>
      </c>
      <c r="P353" t="s">
        <v>26</v>
      </c>
    </row>
    <row r="354" spans="1:16" x14ac:dyDescent="0.25">
      <c r="A354" t="s">
        <v>2418</v>
      </c>
      <c r="B354">
        <v>16</v>
      </c>
      <c r="C354" t="s">
        <v>65</v>
      </c>
      <c r="D354" t="s">
        <v>21</v>
      </c>
      <c r="E354" t="s">
        <v>2</v>
      </c>
      <c r="F354">
        <v>470</v>
      </c>
      <c r="G354">
        <v>128</v>
      </c>
      <c r="H354" t="s">
        <v>39</v>
      </c>
      <c r="I354" t="s">
        <v>23</v>
      </c>
      <c r="J354" t="s">
        <v>24</v>
      </c>
      <c r="K354">
        <v>66.05</v>
      </c>
      <c r="L354">
        <v>23.34</v>
      </c>
      <c r="N354" t="s">
        <v>65</v>
      </c>
      <c r="O354" t="s">
        <v>21</v>
      </c>
      <c r="P354" t="s">
        <v>2</v>
      </c>
    </row>
    <row r="355" spans="1:16" x14ac:dyDescent="0.25">
      <c r="A355" t="s">
        <v>2533</v>
      </c>
      <c r="B355">
        <v>16</v>
      </c>
      <c r="C355" t="s">
        <v>79</v>
      </c>
      <c r="D355" t="s">
        <v>21</v>
      </c>
      <c r="E355" t="s">
        <v>53</v>
      </c>
      <c r="F355">
        <v>257</v>
      </c>
      <c r="G355">
        <v>107</v>
      </c>
      <c r="H355" t="s">
        <v>39</v>
      </c>
      <c r="I355" t="s">
        <v>17</v>
      </c>
      <c r="J355" t="s">
        <v>32</v>
      </c>
      <c r="K355">
        <v>69.45</v>
      </c>
      <c r="L355">
        <v>49.3</v>
      </c>
      <c r="N355" t="s">
        <v>79</v>
      </c>
      <c r="O355" t="s">
        <v>21</v>
      </c>
      <c r="P355" t="s">
        <v>53</v>
      </c>
    </row>
    <row r="356" spans="1:16" x14ac:dyDescent="0.25">
      <c r="A356" t="s">
        <v>2568</v>
      </c>
      <c r="B356">
        <v>16</v>
      </c>
      <c r="C356" t="s">
        <v>79</v>
      </c>
      <c r="D356" t="s">
        <v>37</v>
      </c>
      <c r="E356" t="s">
        <v>61</v>
      </c>
      <c r="F356">
        <v>335</v>
      </c>
      <c r="G356">
        <v>61</v>
      </c>
      <c r="H356" t="s">
        <v>39</v>
      </c>
      <c r="I356" t="s">
        <v>23</v>
      </c>
      <c r="J356" t="s">
        <v>18</v>
      </c>
      <c r="K356">
        <v>28</v>
      </c>
      <c r="L356">
        <v>14.82</v>
      </c>
      <c r="N356" t="s">
        <v>79</v>
      </c>
      <c r="O356" t="s">
        <v>37</v>
      </c>
      <c r="P356" t="s">
        <v>61</v>
      </c>
    </row>
    <row r="357" spans="1:16" x14ac:dyDescent="0.25">
      <c r="A357" t="s">
        <v>2603</v>
      </c>
      <c r="B357">
        <v>16</v>
      </c>
      <c r="C357" t="s">
        <v>43</v>
      </c>
      <c r="D357" t="s">
        <v>37</v>
      </c>
      <c r="E357" t="s">
        <v>44</v>
      </c>
      <c r="F357">
        <v>434</v>
      </c>
      <c r="G357">
        <v>490</v>
      </c>
      <c r="H357" t="s">
        <v>16</v>
      </c>
      <c r="I357" t="s">
        <v>17</v>
      </c>
      <c r="J357" t="s">
        <v>18</v>
      </c>
      <c r="K357">
        <v>61.01</v>
      </c>
      <c r="L357">
        <v>11.48</v>
      </c>
      <c r="N357" t="s">
        <v>43</v>
      </c>
      <c r="O357" t="s">
        <v>37</v>
      </c>
      <c r="P357" t="s">
        <v>44</v>
      </c>
    </row>
    <row r="358" spans="1:16" x14ac:dyDescent="0.25">
      <c r="A358" t="s">
        <v>2682</v>
      </c>
      <c r="B358">
        <v>16</v>
      </c>
      <c r="C358" t="s">
        <v>79</v>
      </c>
      <c r="D358" t="s">
        <v>30</v>
      </c>
      <c r="E358" t="s">
        <v>26</v>
      </c>
      <c r="F358">
        <v>422</v>
      </c>
      <c r="G358">
        <v>348</v>
      </c>
      <c r="H358" t="s">
        <v>31</v>
      </c>
      <c r="I358" t="s">
        <v>23</v>
      </c>
      <c r="J358" t="s">
        <v>32</v>
      </c>
      <c r="K358">
        <v>64.56</v>
      </c>
      <c r="L358">
        <v>10.85</v>
      </c>
      <c r="N358" t="s">
        <v>79</v>
      </c>
      <c r="O358" t="s">
        <v>30</v>
      </c>
      <c r="P358" t="s">
        <v>26</v>
      </c>
    </row>
    <row r="359" spans="1:16" x14ac:dyDescent="0.25">
      <c r="A359" t="s">
        <v>2684</v>
      </c>
      <c r="B359">
        <v>16</v>
      </c>
      <c r="C359" t="s">
        <v>29</v>
      </c>
      <c r="D359" t="s">
        <v>60</v>
      </c>
      <c r="E359" t="s">
        <v>38</v>
      </c>
      <c r="F359">
        <v>372</v>
      </c>
      <c r="G359">
        <v>162</v>
      </c>
      <c r="H359" t="s">
        <v>16</v>
      </c>
      <c r="I359" t="s">
        <v>17</v>
      </c>
      <c r="J359" t="s">
        <v>18</v>
      </c>
      <c r="K359">
        <v>81.5</v>
      </c>
      <c r="L359">
        <v>42.81</v>
      </c>
      <c r="N359" t="s">
        <v>29</v>
      </c>
      <c r="O359" t="s">
        <v>60</v>
      </c>
      <c r="P359" t="s">
        <v>38</v>
      </c>
    </row>
    <row r="360" spans="1:16" x14ac:dyDescent="0.25">
      <c r="A360" t="s">
        <v>2691</v>
      </c>
      <c r="B360">
        <v>16</v>
      </c>
      <c r="C360" t="s">
        <v>20</v>
      </c>
      <c r="D360" t="s">
        <v>34</v>
      </c>
      <c r="E360" t="s">
        <v>66</v>
      </c>
      <c r="F360">
        <v>418</v>
      </c>
      <c r="G360">
        <v>397</v>
      </c>
      <c r="H360" t="s">
        <v>51</v>
      </c>
      <c r="I360" t="s">
        <v>23</v>
      </c>
      <c r="J360" t="s">
        <v>18</v>
      </c>
      <c r="K360">
        <v>26.7</v>
      </c>
      <c r="L360">
        <v>31.68</v>
      </c>
      <c r="N360" t="s">
        <v>20</v>
      </c>
      <c r="O360" t="s">
        <v>34</v>
      </c>
      <c r="P360" t="s">
        <v>66</v>
      </c>
    </row>
    <row r="361" spans="1:16" x14ac:dyDescent="0.25">
      <c r="A361" t="s">
        <v>2693</v>
      </c>
      <c r="B361">
        <v>16</v>
      </c>
      <c r="C361" t="s">
        <v>65</v>
      </c>
      <c r="D361" t="s">
        <v>34</v>
      </c>
      <c r="E361" t="s">
        <v>53</v>
      </c>
      <c r="F361">
        <v>316</v>
      </c>
      <c r="G361">
        <v>73</v>
      </c>
      <c r="H361" t="s">
        <v>69</v>
      </c>
      <c r="I361" t="s">
        <v>17</v>
      </c>
      <c r="J361" t="s">
        <v>32</v>
      </c>
      <c r="K361">
        <v>21.46</v>
      </c>
      <c r="L361">
        <v>65.930000000000007</v>
      </c>
      <c r="N361" t="s">
        <v>65</v>
      </c>
      <c r="O361" t="s">
        <v>34</v>
      </c>
      <c r="P361" t="s">
        <v>53</v>
      </c>
    </row>
    <row r="362" spans="1:16" x14ac:dyDescent="0.25">
      <c r="A362" t="s">
        <v>2837</v>
      </c>
      <c r="B362">
        <v>16</v>
      </c>
      <c r="C362" t="s">
        <v>20</v>
      </c>
      <c r="D362" t="s">
        <v>60</v>
      </c>
      <c r="E362" t="s">
        <v>46</v>
      </c>
      <c r="F362">
        <v>280</v>
      </c>
      <c r="G362">
        <v>491</v>
      </c>
      <c r="H362" t="s">
        <v>51</v>
      </c>
      <c r="I362" t="s">
        <v>17</v>
      </c>
      <c r="J362" t="s">
        <v>18</v>
      </c>
      <c r="K362">
        <v>54.6</v>
      </c>
      <c r="L362">
        <v>38.369999999999997</v>
      </c>
      <c r="N362" t="s">
        <v>20</v>
      </c>
      <c r="O362" t="s">
        <v>60</v>
      </c>
      <c r="P362" t="s">
        <v>46</v>
      </c>
    </row>
    <row r="363" spans="1:16" x14ac:dyDescent="0.25">
      <c r="A363" t="s">
        <v>2855</v>
      </c>
      <c r="B363">
        <v>16</v>
      </c>
      <c r="C363" t="s">
        <v>49</v>
      </c>
      <c r="D363" t="s">
        <v>14</v>
      </c>
      <c r="E363" t="s">
        <v>53</v>
      </c>
      <c r="F363">
        <v>183</v>
      </c>
      <c r="G363">
        <v>68</v>
      </c>
      <c r="H363" t="s">
        <v>69</v>
      </c>
      <c r="I363" t="s">
        <v>23</v>
      </c>
      <c r="J363" t="s">
        <v>24</v>
      </c>
      <c r="K363">
        <v>15.89</v>
      </c>
      <c r="L363">
        <v>20.46</v>
      </c>
      <c r="N363" t="s">
        <v>49</v>
      </c>
      <c r="O363" t="s">
        <v>14</v>
      </c>
      <c r="P363" t="s">
        <v>53</v>
      </c>
    </row>
    <row r="364" spans="1:16" x14ac:dyDescent="0.25">
      <c r="A364" t="s">
        <v>3005</v>
      </c>
      <c r="B364">
        <v>16</v>
      </c>
      <c r="C364" t="s">
        <v>65</v>
      </c>
      <c r="D364" t="s">
        <v>21</v>
      </c>
      <c r="E364" t="s">
        <v>2</v>
      </c>
      <c r="F364">
        <v>327</v>
      </c>
      <c r="G364">
        <v>12</v>
      </c>
      <c r="H364" t="s">
        <v>16</v>
      </c>
      <c r="I364" t="s">
        <v>23</v>
      </c>
      <c r="J364" t="s">
        <v>24</v>
      </c>
      <c r="K364">
        <v>83.73</v>
      </c>
      <c r="L364">
        <v>26.98</v>
      </c>
      <c r="N364" t="s">
        <v>65</v>
      </c>
      <c r="O364" t="s">
        <v>21</v>
      </c>
      <c r="P364" t="s">
        <v>2</v>
      </c>
    </row>
    <row r="365" spans="1:16" x14ac:dyDescent="0.25">
      <c r="A365" t="s">
        <v>3006</v>
      </c>
      <c r="B365">
        <v>16</v>
      </c>
      <c r="C365" t="s">
        <v>56</v>
      </c>
      <c r="D365" t="s">
        <v>60</v>
      </c>
      <c r="E365" t="s">
        <v>38</v>
      </c>
      <c r="F365">
        <v>35</v>
      </c>
      <c r="G365">
        <v>210</v>
      </c>
      <c r="H365" t="s">
        <v>22</v>
      </c>
      <c r="I365" t="s">
        <v>17</v>
      </c>
      <c r="J365" t="s">
        <v>18</v>
      </c>
      <c r="K365">
        <v>87.37</v>
      </c>
      <c r="L365">
        <v>54.63</v>
      </c>
      <c r="N365" t="s">
        <v>56</v>
      </c>
      <c r="O365" t="s">
        <v>60</v>
      </c>
      <c r="P365" t="s">
        <v>38</v>
      </c>
    </row>
    <row r="366" spans="1:16" x14ac:dyDescent="0.25">
      <c r="A366" t="s">
        <v>3118</v>
      </c>
      <c r="B366">
        <v>16</v>
      </c>
      <c r="C366" t="s">
        <v>36</v>
      </c>
      <c r="D366" t="s">
        <v>14</v>
      </c>
      <c r="E366" t="s">
        <v>61</v>
      </c>
      <c r="F366">
        <v>501</v>
      </c>
      <c r="G366">
        <v>258</v>
      </c>
      <c r="H366" t="s">
        <v>47</v>
      </c>
      <c r="I366" t="s">
        <v>17</v>
      </c>
      <c r="J366" t="s">
        <v>32</v>
      </c>
      <c r="K366">
        <v>54.08</v>
      </c>
      <c r="L366">
        <v>41.25</v>
      </c>
      <c r="N366" t="s">
        <v>36</v>
      </c>
      <c r="O366" t="s">
        <v>14</v>
      </c>
      <c r="P366" t="s">
        <v>61</v>
      </c>
    </row>
    <row r="367" spans="1:16" x14ac:dyDescent="0.25">
      <c r="A367" t="s">
        <v>3184</v>
      </c>
      <c r="B367">
        <v>16</v>
      </c>
      <c r="C367" t="s">
        <v>43</v>
      </c>
      <c r="D367" t="s">
        <v>14</v>
      </c>
      <c r="E367" t="s">
        <v>26</v>
      </c>
      <c r="F367">
        <v>514</v>
      </c>
      <c r="G367">
        <v>317</v>
      </c>
      <c r="H367" t="s">
        <v>69</v>
      </c>
      <c r="I367" t="s">
        <v>23</v>
      </c>
      <c r="J367" t="s">
        <v>18</v>
      </c>
      <c r="K367">
        <v>82.38</v>
      </c>
      <c r="L367">
        <v>26.1</v>
      </c>
      <c r="N367" t="s">
        <v>43</v>
      </c>
      <c r="O367" t="s">
        <v>14</v>
      </c>
      <c r="P367" t="s">
        <v>26</v>
      </c>
    </row>
    <row r="368" spans="1:16" x14ac:dyDescent="0.25">
      <c r="A368" t="s">
        <v>3277</v>
      </c>
      <c r="B368">
        <v>16</v>
      </c>
      <c r="C368" t="s">
        <v>56</v>
      </c>
      <c r="D368" t="s">
        <v>14</v>
      </c>
      <c r="E368" t="s">
        <v>73</v>
      </c>
      <c r="F368">
        <v>162</v>
      </c>
      <c r="G368">
        <v>483</v>
      </c>
      <c r="H368" t="s">
        <v>69</v>
      </c>
      <c r="I368" t="s">
        <v>23</v>
      </c>
      <c r="J368" t="s">
        <v>32</v>
      </c>
      <c r="K368">
        <v>53.84</v>
      </c>
      <c r="L368">
        <v>69.680000000000007</v>
      </c>
      <c r="N368" t="s">
        <v>56</v>
      </c>
      <c r="O368" t="s">
        <v>14</v>
      </c>
      <c r="P368" t="s">
        <v>73</v>
      </c>
    </row>
    <row r="369" spans="1:16" x14ac:dyDescent="0.25">
      <c r="A369" t="s">
        <v>3291</v>
      </c>
      <c r="B369">
        <v>16</v>
      </c>
      <c r="C369" t="s">
        <v>43</v>
      </c>
      <c r="D369" t="s">
        <v>30</v>
      </c>
      <c r="E369" t="s">
        <v>44</v>
      </c>
      <c r="F369">
        <v>41</v>
      </c>
      <c r="G369">
        <v>113</v>
      </c>
      <c r="H369" t="s">
        <v>16</v>
      </c>
      <c r="I369" t="s">
        <v>17</v>
      </c>
      <c r="J369" t="s">
        <v>32</v>
      </c>
      <c r="K369">
        <v>58.83</v>
      </c>
      <c r="L369">
        <v>55.77</v>
      </c>
      <c r="N369" t="s">
        <v>43</v>
      </c>
      <c r="O369" t="s">
        <v>30</v>
      </c>
      <c r="P369" t="s">
        <v>44</v>
      </c>
    </row>
    <row r="370" spans="1:16" x14ac:dyDescent="0.25">
      <c r="A370" t="s">
        <v>3298</v>
      </c>
      <c r="B370">
        <v>16</v>
      </c>
      <c r="C370" t="s">
        <v>65</v>
      </c>
      <c r="D370" t="s">
        <v>34</v>
      </c>
      <c r="E370" t="s">
        <v>44</v>
      </c>
      <c r="F370">
        <v>422</v>
      </c>
      <c r="G370">
        <v>285</v>
      </c>
      <c r="H370" t="s">
        <v>47</v>
      </c>
      <c r="I370" t="s">
        <v>23</v>
      </c>
      <c r="J370" t="s">
        <v>24</v>
      </c>
      <c r="K370">
        <v>87.27</v>
      </c>
      <c r="L370">
        <v>44.6</v>
      </c>
      <c r="N370" t="s">
        <v>65</v>
      </c>
      <c r="O370" t="s">
        <v>34</v>
      </c>
      <c r="P370" t="s">
        <v>44</v>
      </c>
    </row>
    <row r="371" spans="1:16" x14ac:dyDescent="0.25">
      <c r="A371" t="s">
        <v>3304</v>
      </c>
      <c r="B371">
        <v>16</v>
      </c>
      <c r="C371" t="s">
        <v>20</v>
      </c>
      <c r="D371" t="s">
        <v>30</v>
      </c>
      <c r="E371" t="s">
        <v>46</v>
      </c>
      <c r="F371">
        <v>577</v>
      </c>
      <c r="G371">
        <v>279</v>
      </c>
      <c r="H371" t="s">
        <v>22</v>
      </c>
      <c r="I371" t="s">
        <v>23</v>
      </c>
      <c r="J371" t="s">
        <v>24</v>
      </c>
      <c r="K371">
        <v>86.95</v>
      </c>
      <c r="L371">
        <v>23.49</v>
      </c>
      <c r="N371" t="s">
        <v>20</v>
      </c>
      <c r="O371" t="s">
        <v>30</v>
      </c>
      <c r="P371" t="s">
        <v>46</v>
      </c>
    </row>
    <row r="372" spans="1:16" x14ac:dyDescent="0.25">
      <c r="A372" t="s">
        <v>3392</v>
      </c>
      <c r="B372">
        <v>16</v>
      </c>
      <c r="C372" t="s">
        <v>79</v>
      </c>
      <c r="D372" t="s">
        <v>60</v>
      </c>
      <c r="E372" t="s">
        <v>26</v>
      </c>
      <c r="F372">
        <v>459</v>
      </c>
      <c r="G372">
        <v>18</v>
      </c>
      <c r="H372" t="s">
        <v>41</v>
      </c>
      <c r="I372" t="s">
        <v>17</v>
      </c>
      <c r="J372" t="s">
        <v>24</v>
      </c>
      <c r="K372">
        <v>57.52</v>
      </c>
      <c r="L372">
        <v>70.47</v>
      </c>
      <c r="N372" t="s">
        <v>79</v>
      </c>
      <c r="O372" t="s">
        <v>60</v>
      </c>
      <c r="P372" t="s">
        <v>26</v>
      </c>
    </row>
    <row r="373" spans="1:16" x14ac:dyDescent="0.25">
      <c r="A373" t="s">
        <v>3462</v>
      </c>
      <c r="B373">
        <v>16</v>
      </c>
      <c r="C373" t="s">
        <v>36</v>
      </c>
      <c r="D373" t="s">
        <v>37</v>
      </c>
      <c r="E373" t="s">
        <v>66</v>
      </c>
      <c r="F373">
        <v>409</v>
      </c>
      <c r="G373">
        <v>67</v>
      </c>
      <c r="H373" t="s">
        <v>31</v>
      </c>
      <c r="I373" t="s">
        <v>23</v>
      </c>
      <c r="J373" t="s">
        <v>18</v>
      </c>
      <c r="K373">
        <v>36.06</v>
      </c>
      <c r="L373">
        <v>63.57</v>
      </c>
      <c r="N373" t="s">
        <v>36</v>
      </c>
      <c r="O373" t="s">
        <v>37</v>
      </c>
      <c r="P373" t="s">
        <v>66</v>
      </c>
    </row>
    <row r="374" spans="1:16" x14ac:dyDescent="0.25">
      <c r="A374" t="s">
        <v>3471</v>
      </c>
      <c r="B374">
        <v>16</v>
      </c>
      <c r="C374" t="s">
        <v>56</v>
      </c>
      <c r="D374" t="s">
        <v>37</v>
      </c>
      <c r="E374" t="s">
        <v>26</v>
      </c>
      <c r="F374">
        <v>272</v>
      </c>
      <c r="G374">
        <v>368</v>
      </c>
      <c r="H374" t="s">
        <v>39</v>
      </c>
      <c r="I374" t="s">
        <v>23</v>
      </c>
      <c r="J374" t="s">
        <v>24</v>
      </c>
      <c r="K374">
        <v>67.56</v>
      </c>
      <c r="L374">
        <v>70.25</v>
      </c>
      <c r="N374" t="s">
        <v>56</v>
      </c>
      <c r="O374" t="s">
        <v>37</v>
      </c>
      <c r="P374" t="s">
        <v>26</v>
      </c>
    </row>
    <row r="375" spans="1:16" x14ac:dyDescent="0.25">
      <c r="A375" t="s">
        <v>3493</v>
      </c>
      <c r="B375">
        <v>16</v>
      </c>
      <c r="C375" t="s">
        <v>56</v>
      </c>
      <c r="D375" t="s">
        <v>30</v>
      </c>
      <c r="E375" t="s">
        <v>44</v>
      </c>
      <c r="F375">
        <v>210</v>
      </c>
      <c r="G375">
        <v>221</v>
      </c>
      <c r="H375" t="s">
        <v>16</v>
      </c>
      <c r="I375" t="s">
        <v>23</v>
      </c>
      <c r="J375" t="s">
        <v>18</v>
      </c>
      <c r="K375">
        <v>21.67</v>
      </c>
      <c r="L375">
        <v>9.99</v>
      </c>
      <c r="N375" t="s">
        <v>56</v>
      </c>
      <c r="O375" t="s">
        <v>30</v>
      </c>
      <c r="P375" t="s">
        <v>44</v>
      </c>
    </row>
    <row r="376" spans="1:16" x14ac:dyDescent="0.25">
      <c r="A376" t="s">
        <v>3497</v>
      </c>
      <c r="B376">
        <v>16</v>
      </c>
      <c r="C376" t="s">
        <v>36</v>
      </c>
      <c r="D376" t="s">
        <v>60</v>
      </c>
      <c r="E376" t="s">
        <v>61</v>
      </c>
      <c r="F376">
        <v>173</v>
      </c>
      <c r="G376">
        <v>64</v>
      </c>
      <c r="H376" t="s">
        <v>47</v>
      </c>
      <c r="I376" t="s">
        <v>17</v>
      </c>
      <c r="J376" t="s">
        <v>18</v>
      </c>
      <c r="K376">
        <v>60.06</v>
      </c>
      <c r="L376">
        <v>62.69</v>
      </c>
      <c r="N376" t="s">
        <v>36</v>
      </c>
      <c r="O376" t="s">
        <v>60</v>
      </c>
      <c r="P376" t="s">
        <v>61</v>
      </c>
    </row>
    <row r="377" spans="1:16" x14ac:dyDescent="0.25">
      <c r="A377" t="s">
        <v>3539</v>
      </c>
      <c r="B377">
        <v>16</v>
      </c>
      <c r="C377" t="s">
        <v>56</v>
      </c>
      <c r="D377" t="s">
        <v>60</v>
      </c>
      <c r="E377" t="s">
        <v>53</v>
      </c>
      <c r="F377">
        <v>536</v>
      </c>
      <c r="G377">
        <v>141</v>
      </c>
      <c r="H377" t="s">
        <v>41</v>
      </c>
      <c r="I377" t="s">
        <v>23</v>
      </c>
      <c r="J377" t="s">
        <v>32</v>
      </c>
      <c r="K377">
        <v>45</v>
      </c>
      <c r="L377">
        <v>63.58</v>
      </c>
      <c r="N377" t="s">
        <v>56</v>
      </c>
      <c r="O377" t="s">
        <v>60</v>
      </c>
      <c r="P377" t="s">
        <v>53</v>
      </c>
    </row>
    <row r="378" spans="1:16" x14ac:dyDescent="0.25">
      <c r="A378" t="s">
        <v>3587</v>
      </c>
      <c r="B378">
        <v>16</v>
      </c>
      <c r="C378" t="s">
        <v>49</v>
      </c>
      <c r="D378" t="s">
        <v>34</v>
      </c>
      <c r="E378" t="s">
        <v>66</v>
      </c>
      <c r="F378">
        <v>160</v>
      </c>
      <c r="G378">
        <v>443</v>
      </c>
      <c r="H378" t="s">
        <v>47</v>
      </c>
      <c r="I378" t="s">
        <v>23</v>
      </c>
      <c r="J378" t="s">
        <v>32</v>
      </c>
      <c r="K378">
        <v>16.91</v>
      </c>
      <c r="L378">
        <v>70.81</v>
      </c>
      <c r="N378" t="s">
        <v>49</v>
      </c>
      <c r="O378" t="s">
        <v>34</v>
      </c>
      <c r="P378" t="s">
        <v>66</v>
      </c>
    </row>
    <row r="379" spans="1:16" x14ac:dyDescent="0.25">
      <c r="A379" t="s">
        <v>3667</v>
      </c>
      <c r="B379">
        <v>16</v>
      </c>
      <c r="C379" t="s">
        <v>59</v>
      </c>
      <c r="D379" t="s">
        <v>60</v>
      </c>
      <c r="E379" t="s">
        <v>15</v>
      </c>
      <c r="F379">
        <v>400</v>
      </c>
      <c r="G379">
        <v>335</v>
      </c>
      <c r="H379" t="s">
        <v>22</v>
      </c>
      <c r="I379" t="s">
        <v>23</v>
      </c>
      <c r="J379" t="s">
        <v>18</v>
      </c>
      <c r="K379">
        <v>54.39</v>
      </c>
      <c r="L379">
        <v>20.58</v>
      </c>
      <c r="N379" t="s">
        <v>59</v>
      </c>
      <c r="O379" t="s">
        <v>60</v>
      </c>
      <c r="P379" t="s">
        <v>15</v>
      </c>
    </row>
    <row r="380" spans="1:16" x14ac:dyDescent="0.25">
      <c r="A380" t="s">
        <v>3796</v>
      </c>
      <c r="B380">
        <v>16</v>
      </c>
      <c r="C380" t="s">
        <v>56</v>
      </c>
      <c r="D380" t="s">
        <v>30</v>
      </c>
      <c r="E380" t="s">
        <v>61</v>
      </c>
      <c r="F380">
        <v>570</v>
      </c>
      <c r="G380">
        <v>389</v>
      </c>
      <c r="H380" t="s">
        <v>31</v>
      </c>
      <c r="I380" t="s">
        <v>23</v>
      </c>
      <c r="J380" t="s">
        <v>18</v>
      </c>
      <c r="K380">
        <v>58.76</v>
      </c>
      <c r="L380">
        <v>54.02</v>
      </c>
      <c r="N380" t="s">
        <v>56</v>
      </c>
      <c r="O380" t="s">
        <v>30</v>
      </c>
      <c r="P380" t="s">
        <v>61</v>
      </c>
    </row>
    <row r="381" spans="1:16" x14ac:dyDescent="0.25">
      <c r="A381" t="s">
        <v>3806</v>
      </c>
      <c r="B381">
        <v>16</v>
      </c>
      <c r="C381" t="s">
        <v>59</v>
      </c>
      <c r="D381" t="s">
        <v>60</v>
      </c>
      <c r="E381" t="s">
        <v>38</v>
      </c>
      <c r="F381">
        <v>252</v>
      </c>
      <c r="G381">
        <v>311</v>
      </c>
      <c r="H381" t="s">
        <v>41</v>
      </c>
      <c r="I381" t="s">
        <v>23</v>
      </c>
      <c r="J381" t="s">
        <v>18</v>
      </c>
      <c r="K381">
        <v>54.29</v>
      </c>
      <c r="L381">
        <v>75.25</v>
      </c>
      <c r="N381" t="s">
        <v>59</v>
      </c>
      <c r="O381" t="s">
        <v>60</v>
      </c>
      <c r="P381" t="s">
        <v>38</v>
      </c>
    </row>
    <row r="382" spans="1:16" x14ac:dyDescent="0.25">
      <c r="A382" t="s">
        <v>3918</v>
      </c>
      <c r="B382">
        <v>16</v>
      </c>
      <c r="C382" t="s">
        <v>56</v>
      </c>
      <c r="D382" t="s">
        <v>60</v>
      </c>
      <c r="E382" t="s">
        <v>26</v>
      </c>
      <c r="F382">
        <v>289</v>
      </c>
      <c r="G382">
        <v>77</v>
      </c>
      <c r="H382" t="s">
        <v>69</v>
      </c>
      <c r="I382" t="s">
        <v>17</v>
      </c>
      <c r="J382" t="s">
        <v>18</v>
      </c>
      <c r="K382">
        <v>52.08</v>
      </c>
      <c r="L382">
        <v>25.8</v>
      </c>
      <c r="N382" t="s">
        <v>56</v>
      </c>
      <c r="O382" t="s">
        <v>60</v>
      </c>
      <c r="P382" t="s">
        <v>26</v>
      </c>
    </row>
    <row r="383" spans="1:16" x14ac:dyDescent="0.25">
      <c r="A383" t="s">
        <v>3925</v>
      </c>
      <c r="B383">
        <v>16</v>
      </c>
      <c r="C383" t="s">
        <v>36</v>
      </c>
      <c r="D383" t="s">
        <v>34</v>
      </c>
      <c r="E383" t="s">
        <v>15</v>
      </c>
      <c r="F383">
        <v>257</v>
      </c>
      <c r="G383">
        <v>286</v>
      </c>
      <c r="H383" t="s">
        <v>51</v>
      </c>
      <c r="I383" t="s">
        <v>17</v>
      </c>
      <c r="J383" t="s">
        <v>32</v>
      </c>
      <c r="K383">
        <v>52</v>
      </c>
      <c r="L383">
        <v>64.87</v>
      </c>
      <c r="N383" t="s">
        <v>36</v>
      </c>
      <c r="O383" t="s">
        <v>34</v>
      </c>
      <c r="P383" t="s">
        <v>15</v>
      </c>
    </row>
    <row r="384" spans="1:16" x14ac:dyDescent="0.25">
      <c r="A384" t="s">
        <v>4067</v>
      </c>
      <c r="B384">
        <v>16</v>
      </c>
      <c r="C384" t="s">
        <v>36</v>
      </c>
      <c r="D384" t="s">
        <v>14</v>
      </c>
      <c r="E384" t="s">
        <v>38</v>
      </c>
      <c r="F384">
        <v>149</v>
      </c>
      <c r="G384">
        <v>303</v>
      </c>
      <c r="H384" t="s">
        <v>41</v>
      </c>
      <c r="I384" t="s">
        <v>17</v>
      </c>
      <c r="J384" t="s">
        <v>24</v>
      </c>
      <c r="K384">
        <v>82.22</v>
      </c>
      <c r="L384">
        <v>17.260000000000002</v>
      </c>
      <c r="N384" t="s">
        <v>36</v>
      </c>
      <c r="O384" t="s">
        <v>14</v>
      </c>
      <c r="P384" t="s">
        <v>38</v>
      </c>
    </row>
    <row r="385" spans="1:16" x14ac:dyDescent="0.25">
      <c r="A385" t="s">
        <v>4068</v>
      </c>
      <c r="B385">
        <v>16</v>
      </c>
      <c r="C385" t="s">
        <v>59</v>
      </c>
      <c r="D385" t="s">
        <v>37</v>
      </c>
      <c r="E385" t="s">
        <v>44</v>
      </c>
      <c r="F385">
        <v>346</v>
      </c>
      <c r="G385">
        <v>311</v>
      </c>
      <c r="H385" t="s">
        <v>39</v>
      </c>
      <c r="I385" t="s">
        <v>23</v>
      </c>
      <c r="J385" t="s">
        <v>18</v>
      </c>
      <c r="K385">
        <v>28.64</v>
      </c>
      <c r="L385">
        <v>64.41</v>
      </c>
      <c r="N385" t="s">
        <v>59</v>
      </c>
      <c r="O385" t="s">
        <v>37</v>
      </c>
      <c r="P385" t="s">
        <v>44</v>
      </c>
    </row>
    <row r="386" spans="1:16" x14ac:dyDescent="0.25">
      <c r="A386" t="s">
        <v>4084</v>
      </c>
      <c r="B386">
        <v>16</v>
      </c>
      <c r="C386" t="s">
        <v>29</v>
      </c>
      <c r="D386" t="s">
        <v>30</v>
      </c>
      <c r="E386" t="s">
        <v>53</v>
      </c>
      <c r="F386">
        <v>500</v>
      </c>
      <c r="G386">
        <v>350</v>
      </c>
      <c r="H386" t="s">
        <v>16</v>
      </c>
      <c r="I386" t="s">
        <v>23</v>
      </c>
      <c r="J386" t="s">
        <v>32</v>
      </c>
      <c r="K386">
        <v>87.02</v>
      </c>
      <c r="L386">
        <v>18.68</v>
      </c>
      <c r="N386" t="s">
        <v>29</v>
      </c>
      <c r="O386" t="s">
        <v>30</v>
      </c>
      <c r="P386" t="s">
        <v>53</v>
      </c>
    </row>
    <row r="387" spans="1:16" x14ac:dyDescent="0.25">
      <c r="A387" t="s">
        <v>4095</v>
      </c>
      <c r="B387">
        <v>16</v>
      </c>
      <c r="C387" t="s">
        <v>59</v>
      </c>
      <c r="D387" t="s">
        <v>37</v>
      </c>
      <c r="E387" t="s">
        <v>53</v>
      </c>
      <c r="F387">
        <v>459</v>
      </c>
      <c r="G387">
        <v>173</v>
      </c>
      <c r="H387" t="s">
        <v>16</v>
      </c>
      <c r="I387" t="s">
        <v>23</v>
      </c>
      <c r="J387" t="s">
        <v>24</v>
      </c>
      <c r="K387">
        <v>58.37</v>
      </c>
      <c r="L387">
        <v>63.59</v>
      </c>
      <c r="N387" t="s">
        <v>59</v>
      </c>
      <c r="O387" t="s">
        <v>37</v>
      </c>
      <c r="P387" t="s">
        <v>53</v>
      </c>
    </row>
    <row r="388" spans="1:16" x14ac:dyDescent="0.25">
      <c r="A388" t="s">
        <v>4117</v>
      </c>
      <c r="B388">
        <v>16</v>
      </c>
      <c r="C388" t="s">
        <v>79</v>
      </c>
      <c r="D388" t="s">
        <v>34</v>
      </c>
      <c r="E388" t="s">
        <v>38</v>
      </c>
      <c r="F388">
        <v>571</v>
      </c>
      <c r="G388">
        <v>389</v>
      </c>
      <c r="H388" t="s">
        <v>16</v>
      </c>
      <c r="I388" t="s">
        <v>17</v>
      </c>
      <c r="J388" t="s">
        <v>18</v>
      </c>
      <c r="K388">
        <v>55.86</v>
      </c>
      <c r="L388">
        <v>12.41</v>
      </c>
      <c r="N388" t="s">
        <v>79</v>
      </c>
      <c r="O388" t="s">
        <v>34</v>
      </c>
      <c r="P388" t="s">
        <v>38</v>
      </c>
    </row>
    <row r="389" spans="1:16" x14ac:dyDescent="0.25">
      <c r="A389" t="s">
        <v>4123</v>
      </c>
      <c r="B389">
        <v>16</v>
      </c>
      <c r="C389" t="s">
        <v>79</v>
      </c>
      <c r="D389" t="s">
        <v>14</v>
      </c>
      <c r="E389" t="s">
        <v>2</v>
      </c>
      <c r="F389">
        <v>478</v>
      </c>
      <c r="G389">
        <v>453</v>
      </c>
      <c r="H389" t="s">
        <v>47</v>
      </c>
      <c r="I389" t="s">
        <v>23</v>
      </c>
      <c r="J389" t="s">
        <v>32</v>
      </c>
      <c r="K389">
        <v>89.99</v>
      </c>
      <c r="L389">
        <v>79.89</v>
      </c>
      <c r="N389" t="s">
        <v>79</v>
      </c>
      <c r="O389" t="s">
        <v>14</v>
      </c>
      <c r="P389" t="s">
        <v>2</v>
      </c>
    </row>
    <row r="390" spans="1:16" x14ac:dyDescent="0.25">
      <c r="A390" t="s">
        <v>4231</v>
      </c>
      <c r="B390">
        <v>16</v>
      </c>
      <c r="C390" t="s">
        <v>36</v>
      </c>
      <c r="D390" t="s">
        <v>37</v>
      </c>
      <c r="E390" t="s">
        <v>46</v>
      </c>
      <c r="F390">
        <v>266</v>
      </c>
      <c r="G390">
        <v>359</v>
      </c>
      <c r="H390" t="s">
        <v>69</v>
      </c>
      <c r="I390" t="s">
        <v>23</v>
      </c>
      <c r="J390" t="s">
        <v>24</v>
      </c>
      <c r="K390">
        <v>11.3</v>
      </c>
      <c r="L390">
        <v>17.21</v>
      </c>
      <c r="N390" t="s">
        <v>36</v>
      </c>
      <c r="O390" t="s">
        <v>37</v>
      </c>
      <c r="P390" t="s">
        <v>46</v>
      </c>
    </row>
    <row r="391" spans="1:16" x14ac:dyDescent="0.25">
      <c r="A391" t="s">
        <v>4304</v>
      </c>
      <c r="B391">
        <v>16</v>
      </c>
      <c r="C391" t="s">
        <v>49</v>
      </c>
      <c r="D391" t="s">
        <v>30</v>
      </c>
      <c r="E391" t="s">
        <v>38</v>
      </c>
      <c r="F391">
        <v>412</v>
      </c>
      <c r="G391">
        <v>361</v>
      </c>
      <c r="H391" t="s">
        <v>47</v>
      </c>
      <c r="I391" t="s">
        <v>17</v>
      </c>
      <c r="J391" t="s">
        <v>18</v>
      </c>
      <c r="K391">
        <v>30.8</v>
      </c>
      <c r="L391">
        <v>69.19</v>
      </c>
      <c r="N391" t="s">
        <v>49</v>
      </c>
      <c r="O391" t="s">
        <v>30</v>
      </c>
      <c r="P391" t="s">
        <v>38</v>
      </c>
    </row>
    <row r="392" spans="1:16" x14ac:dyDescent="0.25">
      <c r="A392" t="s">
        <v>4308</v>
      </c>
      <c r="B392">
        <v>16</v>
      </c>
      <c r="C392" t="s">
        <v>20</v>
      </c>
      <c r="D392" t="s">
        <v>34</v>
      </c>
      <c r="E392" t="s">
        <v>53</v>
      </c>
      <c r="F392">
        <v>44</v>
      </c>
      <c r="G392">
        <v>472</v>
      </c>
      <c r="H392" t="s">
        <v>16</v>
      </c>
      <c r="I392" t="s">
        <v>17</v>
      </c>
      <c r="J392" t="s">
        <v>18</v>
      </c>
      <c r="K392">
        <v>57.14</v>
      </c>
      <c r="L392">
        <v>14.08</v>
      </c>
      <c r="N392" t="s">
        <v>20</v>
      </c>
      <c r="O392" t="s">
        <v>34</v>
      </c>
      <c r="P392" t="s">
        <v>53</v>
      </c>
    </row>
    <row r="393" spans="1:16" x14ac:dyDescent="0.25">
      <c r="A393" t="s">
        <v>4354</v>
      </c>
      <c r="B393">
        <v>16</v>
      </c>
      <c r="C393" t="s">
        <v>43</v>
      </c>
      <c r="D393" t="s">
        <v>21</v>
      </c>
      <c r="E393" t="s">
        <v>53</v>
      </c>
      <c r="F393">
        <v>486</v>
      </c>
      <c r="G393">
        <v>230</v>
      </c>
      <c r="H393" t="s">
        <v>22</v>
      </c>
      <c r="I393" t="s">
        <v>17</v>
      </c>
      <c r="J393" t="s">
        <v>24</v>
      </c>
      <c r="K393">
        <v>69.010000000000005</v>
      </c>
      <c r="L393">
        <v>31.48</v>
      </c>
      <c r="N393" t="s">
        <v>43</v>
      </c>
      <c r="O393" t="s">
        <v>21</v>
      </c>
      <c r="P393" t="s">
        <v>53</v>
      </c>
    </row>
    <row r="394" spans="1:16" x14ac:dyDescent="0.25">
      <c r="A394" t="s">
        <v>4359</v>
      </c>
      <c r="B394">
        <v>16</v>
      </c>
      <c r="C394" t="s">
        <v>59</v>
      </c>
      <c r="D394" t="s">
        <v>21</v>
      </c>
      <c r="E394" t="s">
        <v>2</v>
      </c>
      <c r="F394">
        <v>24</v>
      </c>
      <c r="G394">
        <v>147</v>
      </c>
      <c r="H394" t="s">
        <v>54</v>
      </c>
      <c r="I394" t="s">
        <v>23</v>
      </c>
      <c r="J394" t="s">
        <v>18</v>
      </c>
      <c r="K394">
        <v>71.81</v>
      </c>
      <c r="L394">
        <v>31.25</v>
      </c>
      <c r="N394" t="s">
        <v>59</v>
      </c>
      <c r="O394" t="s">
        <v>21</v>
      </c>
      <c r="P394" t="s">
        <v>2</v>
      </c>
    </row>
    <row r="395" spans="1:16" x14ac:dyDescent="0.25">
      <c r="A395" t="s">
        <v>4387</v>
      </c>
      <c r="B395">
        <v>16</v>
      </c>
      <c r="C395" t="s">
        <v>59</v>
      </c>
      <c r="D395" t="s">
        <v>14</v>
      </c>
      <c r="E395" t="s">
        <v>2</v>
      </c>
      <c r="F395">
        <v>217</v>
      </c>
      <c r="G395">
        <v>313</v>
      </c>
      <c r="H395" t="s">
        <v>51</v>
      </c>
      <c r="I395" t="s">
        <v>23</v>
      </c>
      <c r="J395" t="s">
        <v>18</v>
      </c>
      <c r="K395">
        <v>18.239999999999998</v>
      </c>
      <c r="L395">
        <v>67.069999999999993</v>
      </c>
      <c r="N395" t="s">
        <v>59</v>
      </c>
      <c r="O395" t="s">
        <v>14</v>
      </c>
      <c r="P395" t="s">
        <v>2</v>
      </c>
    </row>
    <row r="396" spans="1:16" x14ac:dyDescent="0.25">
      <c r="A396" t="s">
        <v>4437</v>
      </c>
      <c r="B396">
        <v>16</v>
      </c>
      <c r="C396" t="s">
        <v>56</v>
      </c>
      <c r="D396" t="s">
        <v>34</v>
      </c>
      <c r="E396" t="s">
        <v>73</v>
      </c>
      <c r="F396">
        <v>103</v>
      </c>
      <c r="G396">
        <v>379</v>
      </c>
      <c r="H396" t="s">
        <v>16</v>
      </c>
      <c r="I396" t="s">
        <v>17</v>
      </c>
      <c r="J396" t="s">
        <v>18</v>
      </c>
      <c r="K396">
        <v>69.84</v>
      </c>
      <c r="L396">
        <v>12.49</v>
      </c>
      <c r="N396" t="s">
        <v>56</v>
      </c>
      <c r="O396" t="s">
        <v>34</v>
      </c>
      <c r="P396" t="s">
        <v>73</v>
      </c>
    </row>
    <row r="397" spans="1:16" x14ac:dyDescent="0.25">
      <c r="A397" t="s">
        <v>4583</v>
      </c>
      <c r="B397">
        <v>16</v>
      </c>
      <c r="C397" t="s">
        <v>29</v>
      </c>
      <c r="D397" t="s">
        <v>14</v>
      </c>
      <c r="E397" t="s">
        <v>46</v>
      </c>
      <c r="F397">
        <v>10</v>
      </c>
      <c r="G397">
        <v>93</v>
      </c>
      <c r="H397" t="s">
        <v>39</v>
      </c>
      <c r="I397" t="s">
        <v>17</v>
      </c>
      <c r="J397" t="s">
        <v>18</v>
      </c>
      <c r="K397">
        <v>11.27</v>
      </c>
      <c r="L397">
        <v>65.209999999999994</v>
      </c>
      <c r="N397" t="s">
        <v>29</v>
      </c>
      <c r="O397" t="s">
        <v>14</v>
      </c>
      <c r="P397" t="s">
        <v>46</v>
      </c>
    </row>
    <row r="398" spans="1:16" x14ac:dyDescent="0.25">
      <c r="A398" t="s">
        <v>4602</v>
      </c>
      <c r="B398">
        <v>16</v>
      </c>
      <c r="C398" t="s">
        <v>20</v>
      </c>
      <c r="D398" t="s">
        <v>30</v>
      </c>
      <c r="E398" t="s">
        <v>61</v>
      </c>
      <c r="F398">
        <v>514</v>
      </c>
      <c r="G398">
        <v>170</v>
      </c>
      <c r="H398" t="s">
        <v>41</v>
      </c>
      <c r="I398" t="s">
        <v>23</v>
      </c>
      <c r="J398" t="s">
        <v>18</v>
      </c>
      <c r="K398">
        <v>84.38</v>
      </c>
      <c r="L398">
        <v>54.72</v>
      </c>
      <c r="N398" t="s">
        <v>20</v>
      </c>
      <c r="O398" t="s">
        <v>30</v>
      </c>
      <c r="P398" t="s">
        <v>61</v>
      </c>
    </row>
    <row r="399" spans="1:16" x14ac:dyDescent="0.25">
      <c r="A399" t="s">
        <v>4726</v>
      </c>
      <c r="B399">
        <v>16</v>
      </c>
      <c r="C399" t="s">
        <v>56</v>
      </c>
      <c r="D399" t="s">
        <v>21</v>
      </c>
      <c r="E399" t="s">
        <v>53</v>
      </c>
      <c r="F399">
        <v>248</v>
      </c>
      <c r="G399">
        <v>491</v>
      </c>
      <c r="H399" t="s">
        <v>54</v>
      </c>
      <c r="I399" t="s">
        <v>23</v>
      </c>
      <c r="J399" t="s">
        <v>32</v>
      </c>
      <c r="K399">
        <v>45.04</v>
      </c>
      <c r="L399">
        <v>26.72</v>
      </c>
      <c r="N399" t="s">
        <v>56</v>
      </c>
      <c r="O399" t="s">
        <v>21</v>
      </c>
      <c r="P399" t="s">
        <v>53</v>
      </c>
    </row>
    <row r="400" spans="1:16" x14ac:dyDescent="0.25">
      <c r="A400" t="s">
        <v>4756</v>
      </c>
      <c r="B400">
        <v>16</v>
      </c>
      <c r="C400" t="s">
        <v>36</v>
      </c>
      <c r="D400" t="s">
        <v>34</v>
      </c>
      <c r="E400" t="s">
        <v>53</v>
      </c>
      <c r="F400">
        <v>72</v>
      </c>
      <c r="G400">
        <v>156</v>
      </c>
      <c r="H400" t="s">
        <v>69</v>
      </c>
      <c r="I400" t="s">
        <v>17</v>
      </c>
      <c r="J400" t="s">
        <v>24</v>
      </c>
      <c r="K400">
        <v>23.59</v>
      </c>
      <c r="L400">
        <v>36.85</v>
      </c>
      <c r="N400" t="s">
        <v>36</v>
      </c>
      <c r="O400" t="s">
        <v>34</v>
      </c>
      <c r="P400" t="s">
        <v>53</v>
      </c>
    </row>
    <row r="401" spans="1:16" x14ac:dyDescent="0.25">
      <c r="A401" t="s">
        <v>4814</v>
      </c>
      <c r="B401">
        <v>16</v>
      </c>
      <c r="C401" t="s">
        <v>20</v>
      </c>
      <c r="D401" t="s">
        <v>21</v>
      </c>
      <c r="E401" t="s">
        <v>44</v>
      </c>
      <c r="F401">
        <v>151</v>
      </c>
      <c r="G401">
        <v>19</v>
      </c>
      <c r="H401" t="s">
        <v>16</v>
      </c>
      <c r="I401" t="s">
        <v>23</v>
      </c>
      <c r="J401" t="s">
        <v>32</v>
      </c>
      <c r="K401">
        <v>26.6</v>
      </c>
      <c r="L401">
        <v>54.9</v>
      </c>
      <c r="N401" t="s">
        <v>20</v>
      </c>
      <c r="O401" t="s">
        <v>21</v>
      </c>
      <c r="P401" t="s">
        <v>44</v>
      </c>
    </row>
    <row r="402" spans="1:16" x14ac:dyDescent="0.25">
      <c r="A402" t="s">
        <v>4902</v>
      </c>
      <c r="B402">
        <v>16</v>
      </c>
      <c r="C402" t="s">
        <v>20</v>
      </c>
      <c r="D402" t="s">
        <v>14</v>
      </c>
      <c r="E402" t="s">
        <v>2</v>
      </c>
      <c r="F402">
        <v>569</v>
      </c>
      <c r="G402">
        <v>456</v>
      </c>
      <c r="H402" t="s">
        <v>41</v>
      </c>
      <c r="I402" t="s">
        <v>17</v>
      </c>
      <c r="J402" t="s">
        <v>18</v>
      </c>
      <c r="K402">
        <v>52.3</v>
      </c>
      <c r="L402">
        <v>29.52</v>
      </c>
      <c r="N402" t="s">
        <v>20</v>
      </c>
      <c r="O402" t="s">
        <v>14</v>
      </c>
      <c r="P402" t="s">
        <v>2</v>
      </c>
    </row>
    <row r="403" spans="1:16" x14ac:dyDescent="0.25">
      <c r="A403" t="s">
        <v>4966</v>
      </c>
      <c r="B403">
        <v>16</v>
      </c>
      <c r="C403" t="s">
        <v>43</v>
      </c>
      <c r="D403" t="s">
        <v>60</v>
      </c>
      <c r="E403" t="s">
        <v>44</v>
      </c>
      <c r="F403">
        <v>212</v>
      </c>
      <c r="G403">
        <v>425</v>
      </c>
      <c r="H403" t="s">
        <v>22</v>
      </c>
      <c r="I403" t="s">
        <v>17</v>
      </c>
      <c r="J403" t="s">
        <v>24</v>
      </c>
      <c r="K403">
        <v>60.61</v>
      </c>
      <c r="L403">
        <v>32.01</v>
      </c>
      <c r="N403" t="s">
        <v>43</v>
      </c>
      <c r="O403" t="s">
        <v>60</v>
      </c>
      <c r="P403" t="s">
        <v>44</v>
      </c>
    </row>
    <row r="404" spans="1:16" x14ac:dyDescent="0.25">
      <c r="A404" t="s">
        <v>5014</v>
      </c>
      <c r="B404">
        <v>16</v>
      </c>
      <c r="C404" t="s">
        <v>13</v>
      </c>
      <c r="D404" t="s">
        <v>21</v>
      </c>
      <c r="E404" t="s">
        <v>61</v>
      </c>
      <c r="F404">
        <v>90</v>
      </c>
      <c r="G404">
        <v>132</v>
      </c>
      <c r="H404" t="s">
        <v>31</v>
      </c>
      <c r="I404" t="s">
        <v>23</v>
      </c>
      <c r="J404" t="s">
        <v>32</v>
      </c>
      <c r="K404">
        <v>47.44</v>
      </c>
      <c r="L404">
        <v>66.48</v>
      </c>
      <c r="N404" t="s">
        <v>13</v>
      </c>
      <c r="O404" t="s">
        <v>21</v>
      </c>
      <c r="P404" t="s">
        <v>61</v>
      </c>
    </row>
    <row r="405" spans="1:16" x14ac:dyDescent="0.25">
      <c r="A405" t="s">
        <v>5027</v>
      </c>
      <c r="B405">
        <v>16</v>
      </c>
      <c r="C405" t="s">
        <v>29</v>
      </c>
      <c r="D405" t="s">
        <v>60</v>
      </c>
      <c r="E405" t="s">
        <v>44</v>
      </c>
      <c r="F405">
        <v>513</v>
      </c>
      <c r="G405">
        <v>335</v>
      </c>
      <c r="H405" t="s">
        <v>31</v>
      </c>
      <c r="I405" t="s">
        <v>17</v>
      </c>
      <c r="J405" t="s">
        <v>24</v>
      </c>
      <c r="K405">
        <v>77.72</v>
      </c>
      <c r="L405">
        <v>7.49</v>
      </c>
      <c r="N405" t="s">
        <v>29</v>
      </c>
      <c r="O405" t="s">
        <v>60</v>
      </c>
      <c r="P405" t="s">
        <v>44</v>
      </c>
    </row>
    <row r="406" spans="1:16" x14ac:dyDescent="0.25">
      <c r="A406" t="s">
        <v>67</v>
      </c>
      <c r="B406">
        <v>17</v>
      </c>
      <c r="C406" t="s">
        <v>20</v>
      </c>
      <c r="D406" t="s">
        <v>60</v>
      </c>
      <c r="E406" t="s">
        <v>53</v>
      </c>
      <c r="F406">
        <v>383</v>
      </c>
      <c r="G406">
        <v>468</v>
      </c>
      <c r="H406" t="s">
        <v>41</v>
      </c>
      <c r="I406" t="s">
        <v>23</v>
      </c>
      <c r="J406" t="s">
        <v>18</v>
      </c>
      <c r="K406">
        <v>25.09</v>
      </c>
      <c r="L406">
        <v>8.58</v>
      </c>
      <c r="N406" t="s">
        <v>20</v>
      </c>
      <c r="O406" t="s">
        <v>60</v>
      </c>
      <c r="P406" t="s">
        <v>53</v>
      </c>
    </row>
    <row r="407" spans="1:16" x14ac:dyDescent="0.25">
      <c r="A407" t="s">
        <v>110</v>
      </c>
      <c r="B407">
        <v>17</v>
      </c>
      <c r="C407" t="s">
        <v>43</v>
      </c>
      <c r="D407" t="s">
        <v>34</v>
      </c>
      <c r="E407" t="s">
        <v>2</v>
      </c>
      <c r="F407">
        <v>282</v>
      </c>
      <c r="G407">
        <v>225</v>
      </c>
      <c r="H407" t="s">
        <v>16</v>
      </c>
      <c r="I407" t="s">
        <v>17</v>
      </c>
      <c r="J407" t="s">
        <v>24</v>
      </c>
      <c r="K407">
        <v>59.83</v>
      </c>
      <c r="L407">
        <v>67.680000000000007</v>
      </c>
      <c r="N407" t="s">
        <v>43</v>
      </c>
      <c r="O407" t="s">
        <v>34</v>
      </c>
      <c r="P407" t="s">
        <v>2</v>
      </c>
    </row>
    <row r="408" spans="1:16" x14ac:dyDescent="0.25">
      <c r="A408" t="s">
        <v>152</v>
      </c>
      <c r="B408">
        <v>17</v>
      </c>
      <c r="C408" t="s">
        <v>49</v>
      </c>
      <c r="D408" t="s">
        <v>30</v>
      </c>
      <c r="E408" t="s">
        <v>15</v>
      </c>
      <c r="F408">
        <v>379</v>
      </c>
      <c r="G408">
        <v>486</v>
      </c>
      <c r="H408" t="s">
        <v>51</v>
      </c>
      <c r="I408" t="s">
        <v>17</v>
      </c>
      <c r="J408" t="s">
        <v>24</v>
      </c>
      <c r="K408">
        <v>57.31</v>
      </c>
      <c r="L408">
        <v>34.1</v>
      </c>
      <c r="N408" t="s">
        <v>49</v>
      </c>
      <c r="O408" t="s">
        <v>30</v>
      </c>
      <c r="P408" t="s">
        <v>15</v>
      </c>
    </row>
    <row r="409" spans="1:16" x14ac:dyDescent="0.25">
      <c r="A409" t="s">
        <v>198</v>
      </c>
      <c r="B409">
        <v>17</v>
      </c>
      <c r="C409" t="s">
        <v>49</v>
      </c>
      <c r="D409" t="s">
        <v>30</v>
      </c>
      <c r="E409" t="s">
        <v>73</v>
      </c>
      <c r="F409">
        <v>535</v>
      </c>
      <c r="G409">
        <v>368</v>
      </c>
      <c r="H409" t="s">
        <v>27</v>
      </c>
      <c r="I409" t="s">
        <v>23</v>
      </c>
      <c r="J409" t="s">
        <v>32</v>
      </c>
      <c r="K409">
        <v>74.98</v>
      </c>
      <c r="L409">
        <v>8.5299999999999994</v>
      </c>
      <c r="N409" t="s">
        <v>49</v>
      </c>
      <c r="O409" t="s">
        <v>30</v>
      </c>
      <c r="P409" t="s">
        <v>73</v>
      </c>
    </row>
    <row r="410" spans="1:16" x14ac:dyDescent="0.25">
      <c r="A410" t="s">
        <v>237</v>
      </c>
      <c r="B410">
        <v>17</v>
      </c>
      <c r="C410" t="s">
        <v>59</v>
      </c>
      <c r="D410" t="s">
        <v>21</v>
      </c>
      <c r="E410" t="s">
        <v>61</v>
      </c>
      <c r="F410">
        <v>449</v>
      </c>
      <c r="G410">
        <v>162</v>
      </c>
      <c r="H410" t="s">
        <v>16</v>
      </c>
      <c r="I410" t="s">
        <v>23</v>
      </c>
      <c r="J410" t="s">
        <v>24</v>
      </c>
      <c r="K410">
        <v>22.56</v>
      </c>
      <c r="L410">
        <v>19.7</v>
      </c>
      <c r="N410" t="s">
        <v>59</v>
      </c>
      <c r="O410" t="s">
        <v>21</v>
      </c>
      <c r="P410" t="s">
        <v>61</v>
      </c>
    </row>
    <row r="411" spans="1:16" x14ac:dyDescent="0.25">
      <c r="A411" t="s">
        <v>266</v>
      </c>
      <c r="B411">
        <v>17</v>
      </c>
      <c r="C411" t="s">
        <v>36</v>
      </c>
      <c r="D411" t="s">
        <v>14</v>
      </c>
      <c r="E411" t="s">
        <v>73</v>
      </c>
      <c r="F411">
        <v>250</v>
      </c>
      <c r="G411">
        <v>111</v>
      </c>
      <c r="H411" t="s">
        <v>41</v>
      </c>
      <c r="I411" t="s">
        <v>23</v>
      </c>
      <c r="J411" t="s">
        <v>24</v>
      </c>
      <c r="K411">
        <v>80.95</v>
      </c>
      <c r="L411">
        <v>8.15</v>
      </c>
      <c r="N411" t="s">
        <v>36</v>
      </c>
      <c r="O411" t="s">
        <v>14</v>
      </c>
      <c r="P411" t="s">
        <v>73</v>
      </c>
    </row>
    <row r="412" spans="1:16" x14ac:dyDescent="0.25">
      <c r="A412" t="s">
        <v>415</v>
      </c>
      <c r="B412">
        <v>17</v>
      </c>
      <c r="C412" t="s">
        <v>49</v>
      </c>
      <c r="D412" t="s">
        <v>21</v>
      </c>
      <c r="E412" t="s">
        <v>15</v>
      </c>
      <c r="F412">
        <v>260</v>
      </c>
      <c r="G412">
        <v>463</v>
      </c>
      <c r="H412" t="s">
        <v>54</v>
      </c>
      <c r="I412" t="s">
        <v>23</v>
      </c>
      <c r="J412" t="s">
        <v>24</v>
      </c>
      <c r="K412">
        <v>85.54</v>
      </c>
      <c r="L412">
        <v>59.2</v>
      </c>
      <c r="N412" t="s">
        <v>49</v>
      </c>
      <c r="O412" t="s">
        <v>21</v>
      </c>
      <c r="P412" t="s">
        <v>15</v>
      </c>
    </row>
    <row r="413" spans="1:16" x14ac:dyDescent="0.25">
      <c r="A413" t="s">
        <v>572</v>
      </c>
      <c r="B413">
        <v>17</v>
      </c>
      <c r="C413" t="s">
        <v>13</v>
      </c>
      <c r="D413" t="s">
        <v>14</v>
      </c>
      <c r="E413" t="s">
        <v>38</v>
      </c>
      <c r="F413">
        <v>115</v>
      </c>
      <c r="G413">
        <v>56</v>
      </c>
      <c r="H413" t="s">
        <v>27</v>
      </c>
      <c r="I413" t="s">
        <v>23</v>
      </c>
      <c r="J413" t="s">
        <v>32</v>
      </c>
      <c r="K413">
        <v>31.73</v>
      </c>
      <c r="L413">
        <v>69.45</v>
      </c>
      <c r="N413" t="s">
        <v>13</v>
      </c>
      <c r="O413" t="s">
        <v>14</v>
      </c>
      <c r="P413" t="s">
        <v>38</v>
      </c>
    </row>
    <row r="414" spans="1:16" x14ac:dyDescent="0.25">
      <c r="A414" t="s">
        <v>580</v>
      </c>
      <c r="B414">
        <v>17</v>
      </c>
      <c r="C414" t="s">
        <v>56</v>
      </c>
      <c r="D414" t="s">
        <v>14</v>
      </c>
      <c r="E414" t="s">
        <v>38</v>
      </c>
      <c r="F414">
        <v>89</v>
      </c>
      <c r="G414">
        <v>160</v>
      </c>
      <c r="H414" t="s">
        <v>47</v>
      </c>
      <c r="I414" t="s">
        <v>23</v>
      </c>
      <c r="J414" t="s">
        <v>18</v>
      </c>
      <c r="K414">
        <v>27.05</v>
      </c>
      <c r="L414">
        <v>63.59</v>
      </c>
      <c r="N414" t="s">
        <v>56</v>
      </c>
      <c r="O414" t="s">
        <v>14</v>
      </c>
      <c r="P414" t="s">
        <v>38</v>
      </c>
    </row>
    <row r="415" spans="1:16" x14ac:dyDescent="0.25">
      <c r="A415" t="s">
        <v>610</v>
      </c>
      <c r="B415">
        <v>17</v>
      </c>
      <c r="C415" t="s">
        <v>59</v>
      </c>
      <c r="D415" t="s">
        <v>37</v>
      </c>
      <c r="E415" t="s">
        <v>73</v>
      </c>
      <c r="F415">
        <v>382</v>
      </c>
      <c r="G415">
        <v>56</v>
      </c>
      <c r="H415" t="s">
        <v>27</v>
      </c>
      <c r="I415" t="s">
        <v>17</v>
      </c>
      <c r="J415" t="s">
        <v>32</v>
      </c>
      <c r="K415">
        <v>19.86</v>
      </c>
      <c r="L415">
        <v>74.11</v>
      </c>
      <c r="N415" t="s">
        <v>59</v>
      </c>
      <c r="O415" t="s">
        <v>37</v>
      </c>
      <c r="P415" t="s">
        <v>73</v>
      </c>
    </row>
    <row r="416" spans="1:16" x14ac:dyDescent="0.25">
      <c r="A416" t="s">
        <v>612</v>
      </c>
      <c r="B416">
        <v>17</v>
      </c>
      <c r="C416" t="s">
        <v>36</v>
      </c>
      <c r="D416" t="s">
        <v>14</v>
      </c>
      <c r="E416" t="s">
        <v>26</v>
      </c>
      <c r="F416">
        <v>496</v>
      </c>
      <c r="G416">
        <v>174</v>
      </c>
      <c r="H416" t="s">
        <v>16</v>
      </c>
      <c r="I416" t="s">
        <v>23</v>
      </c>
      <c r="J416" t="s">
        <v>18</v>
      </c>
      <c r="K416">
        <v>21.55</v>
      </c>
      <c r="L416">
        <v>58.58</v>
      </c>
      <c r="N416" t="s">
        <v>36</v>
      </c>
      <c r="O416" t="s">
        <v>14</v>
      </c>
      <c r="P416" t="s">
        <v>26</v>
      </c>
    </row>
    <row r="417" spans="1:16" x14ac:dyDescent="0.25">
      <c r="A417" t="s">
        <v>636</v>
      </c>
      <c r="B417">
        <v>17</v>
      </c>
      <c r="C417" t="s">
        <v>49</v>
      </c>
      <c r="D417" t="s">
        <v>37</v>
      </c>
      <c r="E417" t="s">
        <v>2</v>
      </c>
      <c r="F417">
        <v>62</v>
      </c>
      <c r="G417">
        <v>50</v>
      </c>
      <c r="H417" t="s">
        <v>69</v>
      </c>
      <c r="I417" t="s">
        <v>17</v>
      </c>
      <c r="J417" t="s">
        <v>24</v>
      </c>
      <c r="K417">
        <v>57.72</v>
      </c>
      <c r="L417">
        <v>56.88</v>
      </c>
      <c r="N417" t="s">
        <v>49</v>
      </c>
      <c r="O417" t="s">
        <v>37</v>
      </c>
      <c r="P417" t="s">
        <v>2</v>
      </c>
    </row>
    <row r="418" spans="1:16" x14ac:dyDescent="0.25">
      <c r="A418" t="s">
        <v>789</v>
      </c>
      <c r="B418">
        <v>17</v>
      </c>
      <c r="C418" t="s">
        <v>13</v>
      </c>
      <c r="D418" t="s">
        <v>14</v>
      </c>
      <c r="E418" t="s">
        <v>2</v>
      </c>
      <c r="F418">
        <v>534</v>
      </c>
      <c r="G418">
        <v>39</v>
      </c>
      <c r="H418" t="s">
        <v>27</v>
      </c>
      <c r="I418" t="s">
        <v>23</v>
      </c>
      <c r="J418" t="s">
        <v>18</v>
      </c>
      <c r="K418">
        <v>77.5</v>
      </c>
      <c r="L418">
        <v>30.79</v>
      </c>
      <c r="N418" t="s">
        <v>13</v>
      </c>
      <c r="O418" t="s">
        <v>14</v>
      </c>
      <c r="P418" t="s">
        <v>2</v>
      </c>
    </row>
    <row r="419" spans="1:16" x14ac:dyDescent="0.25">
      <c r="A419" t="s">
        <v>814</v>
      </c>
      <c r="B419">
        <v>17</v>
      </c>
      <c r="C419" t="s">
        <v>49</v>
      </c>
      <c r="D419" t="s">
        <v>30</v>
      </c>
      <c r="E419" t="s">
        <v>46</v>
      </c>
      <c r="F419">
        <v>60</v>
      </c>
      <c r="G419">
        <v>419</v>
      </c>
      <c r="H419" t="s">
        <v>51</v>
      </c>
      <c r="I419" t="s">
        <v>23</v>
      </c>
      <c r="J419" t="s">
        <v>24</v>
      </c>
      <c r="K419">
        <v>59.64</v>
      </c>
      <c r="L419">
        <v>39.29</v>
      </c>
      <c r="N419" t="s">
        <v>49</v>
      </c>
      <c r="O419" t="s">
        <v>30</v>
      </c>
      <c r="P419" t="s">
        <v>46</v>
      </c>
    </row>
    <row r="420" spans="1:16" x14ac:dyDescent="0.25">
      <c r="A420" t="s">
        <v>829</v>
      </c>
      <c r="B420">
        <v>17</v>
      </c>
      <c r="C420" t="s">
        <v>65</v>
      </c>
      <c r="D420" t="s">
        <v>14</v>
      </c>
      <c r="E420" t="s">
        <v>66</v>
      </c>
      <c r="F420">
        <v>442</v>
      </c>
      <c r="G420">
        <v>472</v>
      </c>
      <c r="H420" t="s">
        <v>54</v>
      </c>
      <c r="I420" t="s">
        <v>17</v>
      </c>
      <c r="J420" t="s">
        <v>32</v>
      </c>
      <c r="K420">
        <v>16.63</v>
      </c>
      <c r="L420">
        <v>40.67</v>
      </c>
      <c r="N420" t="s">
        <v>65</v>
      </c>
      <c r="O420" t="s">
        <v>14</v>
      </c>
      <c r="P420" t="s">
        <v>66</v>
      </c>
    </row>
    <row r="421" spans="1:16" x14ac:dyDescent="0.25">
      <c r="A421" t="s">
        <v>852</v>
      </c>
      <c r="B421">
        <v>17</v>
      </c>
      <c r="C421" t="s">
        <v>13</v>
      </c>
      <c r="D421" t="s">
        <v>21</v>
      </c>
      <c r="E421" t="s">
        <v>46</v>
      </c>
      <c r="F421">
        <v>282</v>
      </c>
      <c r="G421">
        <v>79</v>
      </c>
      <c r="H421" t="s">
        <v>51</v>
      </c>
      <c r="I421" t="s">
        <v>17</v>
      </c>
      <c r="J421" t="s">
        <v>18</v>
      </c>
      <c r="K421">
        <v>43.82</v>
      </c>
      <c r="L421">
        <v>6.97</v>
      </c>
      <c r="N421" t="s">
        <v>13</v>
      </c>
      <c r="O421" t="s">
        <v>21</v>
      </c>
      <c r="P421" t="s">
        <v>46</v>
      </c>
    </row>
    <row r="422" spans="1:16" x14ac:dyDescent="0.25">
      <c r="A422" t="s">
        <v>900</v>
      </c>
      <c r="B422">
        <v>17</v>
      </c>
      <c r="C422" t="s">
        <v>36</v>
      </c>
      <c r="D422" t="s">
        <v>60</v>
      </c>
      <c r="E422" t="s">
        <v>26</v>
      </c>
      <c r="F422">
        <v>590</v>
      </c>
      <c r="G422">
        <v>171</v>
      </c>
      <c r="H422" t="s">
        <v>69</v>
      </c>
      <c r="I422" t="s">
        <v>23</v>
      </c>
      <c r="J422" t="s">
        <v>24</v>
      </c>
      <c r="K422">
        <v>27.74</v>
      </c>
      <c r="L422">
        <v>32.03</v>
      </c>
      <c r="N422" t="s">
        <v>36</v>
      </c>
      <c r="O422" t="s">
        <v>60</v>
      </c>
      <c r="P422" t="s">
        <v>26</v>
      </c>
    </row>
    <row r="423" spans="1:16" x14ac:dyDescent="0.25">
      <c r="A423" t="s">
        <v>927</v>
      </c>
      <c r="B423">
        <v>17</v>
      </c>
      <c r="C423" t="s">
        <v>49</v>
      </c>
      <c r="D423" t="s">
        <v>34</v>
      </c>
      <c r="E423" t="s">
        <v>2</v>
      </c>
      <c r="F423">
        <v>521</v>
      </c>
      <c r="G423">
        <v>427</v>
      </c>
      <c r="H423" t="s">
        <v>16</v>
      </c>
      <c r="I423" t="s">
        <v>23</v>
      </c>
      <c r="J423" t="s">
        <v>32</v>
      </c>
      <c r="K423">
        <v>71.59</v>
      </c>
      <c r="L423">
        <v>75.489999999999995</v>
      </c>
      <c r="N423" t="s">
        <v>49</v>
      </c>
      <c r="O423" t="s">
        <v>34</v>
      </c>
      <c r="P423" t="s">
        <v>2</v>
      </c>
    </row>
    <row r="424" spans="1:16" x14ac:dyDescent="0.25">
      <c r="A424" t="s">
        <v>934</v>
      </c>
      <c r="B424">
        <v>17</v>
      </c>
      <c r="C424" t="s">
        <v>13</v>
      </c>
      <c r="D424" t="s">
        <v>34</v>
      </c>
      <c r="E424" t="s">
        <v>61</v>
      </c>
      <c r="F424">
        <v>74</v>
      </c>
      <c r="G424">
        <v>238</v>
      </c>
      <c r="H424" t="s">
        <v>47</v>
      </c>
      <c r="I424" t="s">
        <v>23</v>
      </c>
      <c r="J424" t="s">
        <v>24</v>
      </c>
      <c r="K424">
        <v>75.39</v>
      </c>
      <c r="L424">
        <v>67.55</v>
      </c>
      <c r="N424" t="s">
        <v>13</v>
      </c>
      <c r="O424" t="s">
        <v>34</v>
      </c>
      <c r="P424" t="s">
        <v>61</v>
      </c>
    </row>
    <row r="425" spans="1:16" x14ac:dyDescent="0.25">
      <c r="A425" t="s">
        <v>944</v>
      </c>
      <c r="B425">
        <v>17</v>
      </c>
      <c r="C425" t="s">
        <v>65</v>
      </c>
      <c r="D425" t="s">
        <v>14</v>
      </c>
      <c r="E425" t="s">
        <v>38</v>
      </c>
      <c r="F425">
        <v>33</v>
      </c>
      <c r="G425">
        <v>265</v>
      </c>
      <c r="H425" t="s">
        <v>51</v>
      </c>
      <c r="I425" t="s">
        <v>17</v>
      </c>
      <c r="J425" t="s">
        <v>24</v>
      </c>
      <c r="K425">
        <v>20.92</v>
      </c>
      <c r="L425">
        <v>47.79</v>
      </c>
      <c r="N425" t="s">
        <v>65</v>
      </c>
      <c r="O425" t="s">
        <v>14</v>
      </c>
      <c r="P425" t="s">
        <v>38</v>
      </c>
    </row>
    <row r="426" spans="1:16" x14ac:dyDescent="0.25">
      <c r="A426" t="s">
        <v>969</v>
      </c>
      <c r="B426">
        <v>17</v>
      </c>
      <c r="C426" t="s">
        <v>36</v>
      </c>
      <c r="D426" t="s">
        <v>14</v>
      </c>
      <c r="E426" t="s">
        <v>73</v>
      </c>
      <c r="F426">
        <v>170</v>
      </c>
      <c r="G426">
        <v>226</v>
      </c>
      <c r="H426" t="s">
        <v>47</v>
      </c>
      <c r="I426" t="s">
        <v>23</v>
      </c>
      <c r="J426" t="s">
        <v>32</v>
      </c>
      <c r="K426">
        <v>20.66</v>
      </c>
      <c r="L426">
        <v>66</v>
      </c>
      <c r="N426" t="s">
        <v>36</v>
      </c>
      <c r="O426" t="s">
        <v>14</v>
      </c>
      <c r="P426" t="s">
        <v>73</v>
      </c>
    </row>
    <row r="427" spans="1:16" x14ac:dyDescent="0.25">
      <c r="A427" t="s">
        <v>988</v>
      </c>
      <c r="B427">
        <v>17</v>
      </c>
      <c r="C427" t="s">
        <v>59</v>
      </c>
      <c r="D427" t="s">
        <v>21</v>
      </c>
      <c r="E427" t="s">
        <v>44</v>
      </c>
      <c r="F427">
        <v>267</v>
      </c>
      <c r="G427">
        <v>241</v>
      </c>
      <c r="H427" t="s">
        <v>27</v>
      </c>
      <c r="I427" t="s">
        <v>17</v>
      </c>
      <c r="J427" t="s">
        <v>24</v>
      </c>
      <c r="K427">
        <v>39.46</v>
      </c>
      <c r="L427">
        <v>58.36</v>
      </c>
      <c r="N427" t="s">
        <v>59</v>
      </c>
      <c r="O427" t="s">
        <v>21</v>
      </c>
      <c r="P427" t="s">
        <v>44</v>
      </c>
    </row>
    <row r="428" spans="1:16" x14ac:dyDescent="0.25">
      <c r="A428" t="s">
        <v>1043</v>
      </c>
      <c r="B428">
        <v>17</v>
      </c>
      <c r="C428" t="s">
        <v>65</v>
      </c>
      <c r="D428" t="s">
        <v>60</v>
      </c>
      <c r="E428" t="s">
        <v>15</v>
      </c>
      <c r="F428">
        <v>80</v>
      </c>
      <c r="G428">
        <v>403</v>
      </c>
      <c r="H428" t="s">
        <v>51</v>
      </c>
      <c r="I428" t="s">
        <v>23</v>
      </c>
      <c r="J428" t="s">
        <v>24</v>
      </c>
      <c r="K428">
        <v>60.83</v>
      </c>
      <c r="L428">
        <v>36.36</v>
      </c>
      <c r="N428" t="s">
        <v>65</v>
      </c>
      <c r="O428" t="s">
        <v>60</v>
      </c>
      <c r="P428" t="s">
        <v>15</v>
      </c>
    </row>
    <row r="429" spans="1:16" x14ac:dyDescent="0.25">
      <c r="A429" t="s">
        <v>1053</v>
      </c>
      <c r="B429">
        <v>17</v>
      </c>
      <c r="C429" t="s">
        <v>59</v>
      </c>
      <c r="D429" t="s">
        <v>14</v>
      </c>
      <c r="E429" t="s">
        <v>53</v>
      </c>
      <c r="F429">
        <v>445</v>
      </c>
      <c r="G429">
        <v>97</v>
      </c>
      <c r="H429" t="s">
        <v>22</v>
      </c>
      <c r="I429" t="s">
        <v>17</v>
      </c>
      <c r="J429" t="s">
        <v>18</v>
      </c>
      <c r="K429">
        <v>17.87</v>
      </c>
      <c r="L429">
        <v>79.349999999999994</v>
      </c>
      <c r="N429" t="s">
        <v>59</v>
      </c>
      <c r="O429" t="s">
        <v>14</v>
      </c>
      <c r="P429" t="s">
        <v>53</v>
      </c>
    </row>
    <row r="430" spans="1:16" x14ac:dyDescent="0.25">
      <c r="A430" t="s">
        <v>1091</v>
      </c>
      <c r="B430">
        <v>17</v>
      </c>
      <c r="C430" t="s">
        <v>13</v>
      </c>
      <c r="D430" t="s">
        <v>37</v>
      </c>
      <c r="E430" t="s">
        <v>73</v>
      </c>
      <c r="F430">
        <v>48</v>
      </c>
      <c r="G430">
        <v>475</v>
      </c>
      <c r="H430" t="s">
        <v>31</v>
      </c>
      <c r="I430" t="s">
        <v>23</v>
      </c>
      <c r="J430" t="s">
        <v>18</v>
      </c>
      <c r="K430">
        <v>52.05</v>
      </c>
      <c r="L430">
        <v>38.22</v>
      </c>
      <c r="N430" t="s">
        <v>13</v>
      </c>
      <c r="O430" t="s">
        <v>37</v>
      </c>
      <c r="P430" t="s">
        <v>73</v>
      </c>
    </row>
    <row r="431" spans="1:16" x14ac:dyDescent="0.25">
      <c r="A431" t="s">
        <v>1092</v>
      </c>
      <c r="B431">
        <v>17</v>
      </c>
      <c r="C431" t="s">
        <v>49</v>
      </c>
      <c r="D431" t="s">
        <v>60</v>
      </c>
      <c r="E431" t="s">
        <v>2</v>
      </c>
      <c r="F431">
        <v>50</v>
      </c>
      <c r="G431">
        <v>69</v>
      </c>
      <c r="H431" t="s">
        <v>41</v>
      </c>
      <c r="I431" t="s">
        <v>17</v>
      </c>
      <c r="J431" t="s">
        <v>24</v>
      </c>
      <c r="K431">
        <v>17.36</v>
      </c>
      <c r="L431">
        <v>11.73</v>
      </c>
      <c r="N431" t="s">
        <v>49</v>
      </c>
      <c r="O431" t="s">
        <v>60</v>
      </c>
      <c r="P431" t="s">
        <v>2</v>
      </c>
    </row>
    <row r="432" spans="1:16" x14ac:dyDescent="0.25">
      <c r="A432" t="s">
        <v>1097</v>
      </c>
      <c r="B432">
        <v>17</v>
      </c>
      <c r="C432" t="s">
        <v>20</v>
      </c>
      <c r="D432" t="s">
        <v>21</v>
      </c>
      <c r="E432" t="s">
        <v>66</v>
      </c>
      <c r="F432">
        <v>476</v>
      </c>
      <c r="G432">
        <v>372</v>
      </c>
      <c r="H432" t="s">
        <v>16</v>
      </c>
      <c r="I432" t="s">
        <v>17</v>
      </c>
      <c r="J432" t="s">
        <v>18</v>
      </c>
      <c r="K432">
        <v>21.26</v>
      </c>
      <c r="L432">
        <v>5.36</v>
      </c>
      <c r="N432" t="s">
        <v>20</v>
      </c>
      <c r="O432" t="s">
        <v>21</v>
      </c>
      <c r="P432" t="s">
        <v>66</v>
      </c>
    </row>
    <row r="433" spans="1:16" x14ac:dyDescent="0.25">
      <c r="A433" t="s">
        <v>1135</v>
      </c>
      <c r="B433">
        <v>17</v>
      </c>
      <c r="C433" t="s">
        <v>79</v>
      </c>
      <c r="D433" t="s">
        <v>14</v>
      </c>
      <c r="E433" t="s">
        <v>15</v>
      </c>
      <c r="F433">
        <v>231</v>
      </c>
      <c r="G433">
        <v>413</v>
      </c>
      <c r="H433" t="s">
        <v>22</v>
      </c>
      <c r="I433" t="s">
        <v>23</v>
      </c>
      <c r="J433" t="s">
        <v>24</v>
      </c>
      <c r="K433">
        <v>84.39</v>
      </c>
      <c r="L433">
        <v>67.900000000000006</v>
      </c>
      <c r="N433" t="s">
        <v>79</v>
      </c>
      <c r="O433" t="s">
        <v>14</v>
      </c>
      <c r="P433" t="s">
        <v>15</v>
      </c>
    </row>
    <row r="434" spans="1:16" x14ac:dyDescent="0.25">
      <c r="A434" t="s">
        <v>1216</v>
      </c>
      <c r="B434">
        <v>17</v>
      </c>
      <c r="C434" t="s">
        <v>56</v>
      </c>
      <c r="D434" t="s">
        <v>30</v>
      </c>
      <c r="E434" t="s">
        <v>73</v>
      </c>
      <c r="F434">
        <v>265</v>
      </c>
      <c r="G434">
        <v>219</v>
      </c>
      <c r="H434" t="s">
        <v>39</v>
      </c>
      <c r="I434" t="s">
        <v>23</v>
      </c>
      <c r="J434" t="s">
        <v>18</v>
      </c>
      <c r="K434">
        <v>48.33</v>
      </c>
      <c r="L434">
        <v>63.94</v>
      </c>
      <c r="N434" t="s">
        <v>56</v>
      </c>
      <c r="O434" t="s">
        <v>30</v>
      </c>
      <c r="P434" t="s">
        <v>73</v>
      </c>
    </row>
    <row r="435" spans="1:16" x14ac:dyDescent="0.25">
      <c r="A435" t="s">
        <v>1224</v>
      </c>
      <c r="B435">
        <v>17</v>
      </c>
      <c r="C435" t="s">
        <v>79</v>
      </c>
      <c r="D435" t="s">
        <v>34</v>
      </c>
      <c r="E435" t="s">
        <v>44</v>
      </c>
      <c r="F435">
        <v>289</v>
      </c>
      <c r="G435">
        <v>303</v>
      </c>
      <c r="H435" t="s">
        <v>47</v>
      </c>
      <c r="I435" t="s">
        <v>23</v>
      </c>
      <c r="J435" t="s">
        <v>18</v>
      </c>
      <c r="K435">
        <v>21.52</v>
      </c>
      <c r="L435">
        <v>14.9</v>
      </c>
      <c r="N435" t="s">
        <v>79</v>
      </c>
      <c r="O435" t="s">
        <v>34</v>
      </c>
      <c r="P435" t="s">
        <v>44</v>
      </c>
    </row>
    <row r="436" spans="1:16" x14ac:dyDescent="0.25">
      <c r="A436" t="s">
        <v>1253</v>
      </c>
      <c r="B436">
        <v>17</v>
      </c>
      <c r="C436" t="s">
        <v>36</v>
      </c>
      <c r="D436" t="s">
        <v>34</v>
      </c>
      <c r="E436" t="s">
        <v>15</v>
      </c>
      <c r="F436">
        <v>496</v>
      </c>
      <c r="G436">
        <v>278</v>
      </c>
      <c r="H436" t="s">
        <v>22</v>
      </c>
      <c r="I436" t="s">
        <v>17</v>
      </c>
      <c r="J436" t="s">
        <v>18</v>
      </c>
      <c r="K436">
        <v>70.239999999999995</v>
      </c>
      <c r="L436">
        <v>54.17</v>
      </c>
      <c r="N436" t="s">
        <v>36</v>
      </c>
      <c r="O436" t="s">
        <v>34</v>
      </c>
      <c r="P436" t="s">
        <v>15</v>
      </c>
    </row>
    <row r="437" spans="1:16" x14ac:dyDescent="0.25">
      <c r="A437" t="s">
        <v>1390</v>
      </c>
      <c r="B437">
        <v>17</v>
      </c>
      <c r="C437" t="s">
        <v>13</v>
      </c>
      <c r="D437" t="s">
        <v>34</v>
      </c>
      <c r="E437" t="s">
        <v>46</v>
      </c>
      <c r="F437">
        <v>259</v>
      </c>
      <c r="G437">
        <v>455</v>
      </c>
      <c r="H437" t="s">
        <v>41</v>
      </c>
      <c r="I437" t="s">
        <v>17</v>
      </c>
      <c r="J437" t="s">
        <v>32</v>
      </c>
      <c r="K437">
        <v>80.03</v>
      </c>
      <c r="L437">
        <v>55.67</v>
      </c>
      <c r="N437" t="s">
        <v>13</v>
      </c>
      <c r="O437" t="s">
        <v>34</v>
      </c>
      <c r="P437" t="s">
        <v>46</v>
      </c>
    </row>
    <row r="438" spans="1:16" x14ac:dyDescent="0.25">
      <c r="A438" t="s">
        <v>1397</v>
      </c>
      <c r="B438">
        <v>17</v>
      </c>
      <c r="C438" t="s">
        <v>56</v>
      </c>
      <c r="D438" t="s">
        <v>37</v>
      </c>
      <c r="E438" t="s">
        <v>15</v>
      </c>
      <c r="F438">
        <v>87</v>
      </c>
      <c r="G438">
        <v>326</v>
      </c>
      <c r="H438" t="s">
        <v>69</v>
      </c>
      <c r="I438" t="s">
        <v>17</v>
      </c>
      <c r="J438" t="s">
        <v>18</v>
      </c>
      <c r="K438">
        <v>14.18</v>
      </c>
      <c r="L438">
        <v>43.84</v>
      </c>
      <c r="N438" t="s">
        <v>56</v>
      </c>
      <c r="O438" t="s">
        <v>37</v>
      </c>
      <c r="P438" t="s">
        <v>15</v>
      </c>
    </row>
    <row r="439" spans="1:16" x14ac:dyDescent="0.25">
      <c r="A439" t="s">
        <v>1414</v>
      </c>
      <c r="B439">
        <v>17</v>
      </c>
      <c r="C439" t="s">
        <v>20</v>
      </c>
      <c r="D439" t="s">
        <v>14</v>
      </c>
      <c r="E439" t="s">
        <v>53</v>
      </c>
      <c r="F439">
        <v>12</v>
      </c>
      <c r="G439">
        <v>82</v>
      </c>
      <c r="H439" t="s">
        <v>69</v>
      </c>
      <c r="I439" t="s">
        <v>17</v>
      </c>
      <c r="J439" t="s">
        <v>18</v>
      </c>
      <c r="K439">
        <v>57.46</v>
      </c>
      <c r="L439">
        <v>64.14</v>
      </c>
      <c r="N439" t="s">
        <v>20</v>
      </c>
      <c r="O439" t="s">
        <v>14</v>
      </c>
      <c r="P439" t="s">
        <v>53</v>
      </c>
    </row>
    <row r="440" spans="1:16" x14ac:dyDescent="0.25">
      <c r="A440" t="s">
        <v>1489</v>
      </c>
      <c r="B440">
        <v>17</v>
      </c>
      <c r="C440" t="s">
        <v>56</v>
      </c>
      <c r="D440" t="s">
        <v>60</v>
      </c>
      <c r="E440" t="s">
        <v>44</v>
      </c>
      <c r="F440">
        <v>45</v>
      </c>
      <c r="G440">
        <v>307</v>
      </c>
      <c r="H440" t="s">
        <v>22</v>
      </c>
      <c r="I440" t="s">
        <v>17</v>
      </c>
      <c r="J440" t="s">
        <v>32</v>
      </c>
      <c r="K440">
        <v>81.489999999999995</v>
      </c>
      <c r="L440">
        <v>65.34</v>
      </c>
      <c r="N440" t="s">
        <v>56</v>
      </c>
      <c r="O440" t="s">
        <v>60</v>
      </c>
      <c r="P440" t="s">
        <v>44</v>
      </c>
    </row>
    <row r="441" spans="1:16" x14ac:dyDescent="0.25">
      <c r="A441" t="s">
        <v>1491</v>
      </c>
      <c r="B441">
        <v>17</v>
      </c>
      <c r="C441" t="s">
        <v>65</v>
      </c>
      <c r="D441" t="s">
        <v>21</v>
      </c>
      <c r="E441" t="s">
        <v>44</v>
      </c>
      <c r="F441">
        <v>286</v>
      </c>
      <c r="G441">
        <v>291</v>
      </c>
      <c r="H441" t="s">
        <v>16</v>
      </c>
      <c r="I441" t="s">
        <v>23</v>
      </c>
      <c r="J441" t="s">
        <v>18</v>
      </c>
      <c r="K441">
        <v>70.27</v>
      </c>
      <c r="L441">
        <v>74.22</v>
      </c>
      <c r="N441" t="s">
        <v>65</v>
      </c>
      <c r="O441" t="s">
        <v>21</v>
      </c>
      <c r="P441" t="s">
        <v>44</v>
      </c>
    </row>
    <row r="442" spans="1:16" x14ac:dyDescent="0.25">
      <c r="A442" t="s">
        <v>1495</v>
      </c>
      <c r="B442">
        <v>17</v>
      </c>
      <c r="C442" t="s">
        <v>65</v>
      </c>
      <c r="D442" t="s">
        <v>37</v>
      </c>
      <c r="E442" t="s">
        <v>38</v>
      </c>
      <c r="F442">
        <v>69</v>
      </c>
      <c r="G442">
        <v>470</v>
      </c>
      <c r="H442" t="s">
        <v>22</v>
      </c>
      <c r="I442" t="s">
        <v>17</v>
      </c>
      <c r="J442" t="s">
        <v>18</v>
      </c>
      <c r="K442">
        <v>53.04</v>
      </c>
      <c r="L442">
        <v>71.08</v>
      </c>
      <c r="N442" t="s">
        <v>65</v>
      </c>
      <c r="O442" t="s">
        <v>37</v>
      </c>
      <c r="P442" t="s">
        <v>38</v>
      </c>
    </row>
    <row r="443" spans="1:16" x14ac:dyDescent="0.25">
      <c r="A443" t="s">
        <v>1496</v>
      </c>
      <c r="B443">
        <v>17</v>
      </c>
      <c r="C443" t="s">
        <v>56</v>
      </c>
      <c r="D443" t="s">
        <v>30</v>
      </c>
      <c r="E443" t="s">
        <v>73</v>
      </c>
      <c r="F443">
        <v>568</v>
      </c>
      <c r="G443">
        <v>39</v>
      </c>
      <c r="H443" t="s">
        <v>51</v>
      </c>
      <c r="I443" t="s">
        <v>23</v>
      </c>
      <c r="J443" t="s">
        <v>24</v>
      </c>
      <c r="K443">
        <v>44.47</v>
      </c>
      <c r="L443">
        <v>60.74</v>
      </c>
      <c r="N443" t="s">
        <v>56</v>
      </c>
      <c r="O443" t="s">
        <v>30</v>
      </c>
      <c r="P443" t="s">
        <v>73</v>
      </c>
    </row>
    <row r="444" spans="1:16" x14ac:dyDescent="0.25">
      <c r="A444" t="s">
        <v>1509</v>
      </c>
      <c r="B444">
        <v>17</v>
      </c>
      <c r="C444" t="s">
        <v>29</v>
      </c>
      <c r="D444" t="s">
        <v>30</v>
      </c>
      <c r="E444" t="s">
        <v>2</v>
      </c>
      <c r="F444">
        <v>240</v>
      </c>
      <c r="G444">
        <v>71</v>
      </c>
      <c r="H444" t="s">
        <v>54</v>
      </c>
      <c r="I444" t="s">
        <v>23</v>
      </c>
      <c r="J444" t="s">
        <v>24</v>
      </c>
      <c r="K444">
        <v>65.349999999999994</v>
      </c>
      <c r="L444">
        <v>72.709999999999994</v>
      </c>
      <c r="N444" t="s">
        <v>29</v>
      </c>
      <c r="O444" t="s">
        <v>30</v>
      </c>
      <c r="P444" t="s">
        <v>2</v>
      </c>
    </row>
    <row r="445" spans="1:16" x14ac:dyDescent="0.25">
      <c r="A445" t="s">
        <v>1544</v>
      </c>
      <c r="B445">
        <v>17</v>
      </c>
      <c r="C445" t="s">
        <v>13</v>
      </c>
      <c r="D445" t="s">
        <v>30</v>
      </c>
      <c r="E445" t="s">
        <v>46</v>
      </c>
      <c r="F445">
        <v>31</v>
      </c>
      <c r="G445">
        <v>308</v>
      </c>
      <c r="H445" t="s">
        <v>54</v>
      </c>
      <c r="I445" t="s">
        <v>23</v>
      </c>
      <c r="J445" t="s">
        <v>32</v>
      </c>
      <c r="K445">
        <v>63.07</v>
      </c>
      <c r="L445">
        <v>57.28</v>
      </c>
      <c r="N445" t="s">
        <v>13</v>
      </c>
      <c r="O445" t="s">
        <v>30</v>
      </c>
      <c r="P445" t="s">
        <v>46</v>
      </c>
    </row>
    <row r="446" spans="1:16" x14ac:dyDescent="0.25">
      <c r="A446" t="s">
        <v>1606</v>
      </c>
      <c r="B446">
        <v>17</v>
      </c>
      <c r="C446" t="s">
        <v>65</v>
      </c>
      <c r="D446" t="s">
        <v>60</v>
      </c>
      <c r="E446" t="s">
        <v>46</v>
      </c>
      <c r="F446">
        <v>321</v>
      </c>
      <c r="G446">
        <v>399</v>
      </c>
      <c r="H446" t="s">
        <v>16</v>
      </c>
      <c r="I446" t="s">
        <v>17</v>
      </c>
      <c r="J446" t="s">
        <v>24</v>
      </c>
      <c r="K446">
        <v>12.15</v>
      </c>
      <c r="L446">
        <v>59.03</v>
      </c>
      <c r="N446" t="s">
        <v>65</v>
      </c>
      <c r="O446" t="s">
        <v>60</v>
      </c>
      <c r="P446" t="s">
        <v>46</v>
      </c>
    </row>
    <row r="447" spans="1:16" x14ac:dyDescent="0.25">
      <c r="A447" t="s">
        <v>1661</v>
      </c>
      <c r="B447">
        <v>17</v>
      </c>
      <c r="C447" t="s">
        <v>36</v>
      </c>
      <c r="D447" t="s">
        <v>14</v>
      </c>
      <c r="E447" t="s">
        <v>46</v>
      </c>
      <c r="F447">
        <v>570</v>
      </c>
      <c r="G447">
        <v>207</v>
      </c>
      <c r="H447" t="s">
        <v>27</v>
      </c>
      <c r="I447" t="s">
        <v>23</v>
      </c>
      <c r="J447" t="s">
        <v>18</v>
      </c>
      <c r="K447">
        <v>71.73</v>
      </c>
      <c r="L447">
        <v>19.05</v>
      </c>
      <c r="N447" t="s">
        <v>36</v>
      </c>
      <c r="O447" t="s">
        <v>14</v>
      </c>
      <c r="P447" t="s">
        <v>46</v>
      </c>
    </row>
    <row r="448" spans="1:16" x14ac:dyDescent="0.25">
      <c r="A448" t="s">
        <v>1665</v>
      </c>
      <c r="B448">
        <v>17</v>
      </c>
      <c r="C448" t="s">
        <v>49</v>
      </c>
      <c r="D448" t="s">
        <v>37</v>
      </c>
      <c r="E448" t="s">
        <v>38</v>
      </c>
      <c r="F448">
        <v>403</v>
      </c>
      <c r="G448">
        <v>97</v>
      </c>
      <c r="H448" t="s">
        <v>39</v>
      </c>
      <c r="I448" t="s">
        <v>17</v>
      </c>
      <c r="J448" t="s">
        <v>18</v>
      </c>
      <c r="K448">
        <v>82.32</v>
      </c>
      <c r="L448">
        <v>55.74</v>
      </c>
      <c r="N448" t="s">
        <v>49</v>
      </c>
      <c r="O448" t="s">
        <v>37</v>
      </c>
      <c r="P448" t="s">
        <v>38</v>
      </c>
    </row>
    <row r="449" spans="1:16" x14ac:dyDescent="0.25">
      <c r="A449" t="s">
        <v>1736</v>
      </c>
      <c r="B449">
        <v>17</v>
      </c>
      <c r="C449" t="s">
        <v>13</v>
      </c>
      <c r="D449" t="s">
        <v>30</v>
      </c>
      <c r="E449" t="s">
        <v>46</v>
      </c>
      <c r="F449">
        <v>155</v>
      </c>
      <c r="G449">
        <v>483</v>
      </c>
      <c r="H449" t="s">
        <v>16</v>
      </c>
      <c r="I449" t="s">
        <v>17</v>
      </c>
      <c r="J449" t="s">
        <v>18</v>
      </c>
      <c r="K449">
        <v>44.5</v>
      </c>
      <c r="L449">
        <v>33.81</v>
      </c>
      <c r="N449" t="s">
        <v>13</v>
      </c>
      <c r="O449" t="s">
        <v>30</v>
      </c>
      <c r="P449" t="s">
        <v>46</v>
      </c>
    </row>
    <row r="450" spans="1:16" x14ac:dyDescent="0.25">
      <c r="A450" t="s">
        <v>1824</v>
      </c>
      <c r="B450">
        <v>17</v>
      </c>
      <c r="C450" t="s">
        <v>59</v>
      </c>
      <c r="D450" t="s">
        <v>34</v>
      </c>
      <c r="E450" t="s">
        <v>61</v>
      </c>
      <c r="F450">
        <v>176</v>
      </c>
      <c r="G450">
        <v>433</v>
      </c>
      <c r="H450" t="s">
        <v>41</v>
      </c>
      <c r="I450" t="s">
        <v>23</v>
      </c>
      <c r="J450" t="s">
        <v>32</v>
      </c>
      <c r="K450">
        <v>46.4</v>
      </c>
      <c r="L450">
        <v>21.99</v>
      </c>
      <c r="N450" t="s">
        <v>59</v>
      </c>
      <c r="O450" t="s">
        <v>34</v>
      </c>
      <c r="P450" t="s">
        <v>61</v>
      </c>
    </row>
    <row r="451" spans="1:16" x14ac:dyDescent="0.25">
      <c r="A451" t="s">
        <v>1879</v>
      </c>
      <c r="B451">
        <v>17</v>
      </c>
      <c r="C451" t="s">
        <v>36</v>
      </c>
      <c r="D451" t="s">
        <v>34</v>
      </c>
      <c r="E451" t="s">
        <v>61</v>
      </c>
      <c r="F451">
        <v>568</v>
      </c>
      <c r="G451">
        <v>162</v>
      </c>
      <c r="H451" t="s">
        <v>47</v>
      </c>
      <c r="I451" t="s">
        <v>23</v>
      </c>
      <c r="J451" t="s">
        <v>18</v>
      </c>
      <c r="K451">
        <v>38.53</v>
      </c>
      <c r="L451">
        <v>27.39</v>
      </c>
      <c r="N451" t="s">
        <v>36</v>
      </c>
      <c r="O451" t="s">
        <v>34</v>
      </c>
      <c r="P451" t="s">
        <v>61</v>
      </c>
    </row>
    <row r="452" spans="1:16" x14ac:dyDescent="0.25">
      <c r="A452" t="s">
        <v>1901</v>
      </c>
      <c r="B452">
        <v>17</v>
      </c>
      <c r="C452" t="s">
        <v>13</v>
      </c>
      <c r="D452" t="s">
        <v>37</v>
      </c>
      <c r="E452" t="s">
        <v>15</v>
      </c>
      <c r="F452">
        <v>406</v>
      </c>
      <c r="G452">
        <v>445</v>
      </c>
      <c r="H452" t="s">
        <v>69</v>
      </c>
      <c r="I452" t="s">
        <v>23</v>
      </c>
      <c r="J452" t="s">
        <v>32</v>
      </c>
      <c r="K452">
        <v>63.82</v>
      </c>
      <c r="L452">
        <v>10.36</v>
      </c>
      <c r="N452" t="s">
        <v>13</v>
      </c>
      <c r="O452" t="s">
        <v>37</v>
      </c>
      <c r="P452" t="s">
        <v>15</v>
      </c>
    </row>
    <row r="453" spans="1:16" x14ac:dyDescent="0.25">
      <c r="A453" t="s">
        <v>1981</v>
      </c>
      <c r="B453">
        <v>17</v>
      </c>
      <c r="C453" t="s">
        <v>43</v>
      </c>
      <c r="D453" t="s">
        <v>21</v>
      </c>
      <c r="E453" t="s">
        <v>44</v>
      </c>
      <c r="F453">
        <v>451</v>
      </c>
      <c r="G453">
        <v>11</v>
      </c>
      <c r="H453" t="s">
        <v>54</v>
      </c>
      <c r="I453" t="s">
        <v>23</v>
      </c>
      <c r="J453" t="s">
        <v>24</v>
      </c>
      <c r="K453">
        <v>54.74</v>
      </c>
      <c r="L453">
        <v>40.909999999999997</v>
      </c>
      <c r="N453" t="s">
        <v>43</v>
      </c>
      <c r="O453" t="s">
        <v>21</v>
      </c>
      <c r="P453" t="s">
        <v>44</v>
      </c>
    </row>
    <row r="454" spans="1:16" x14ac:dyDescent="0.25">
      <c r="A454" t="s">
        <v>2010</v>
      </c>
      <c r="B454">
        <v>17</v>
      </c>
      <c r="C454" t="s">
        <v>13</v>
      </c>
      <c r="D454" t="s">
        <v>60</v>
      </c>
      <c r="E454" t="s">
        <v>53</v>
      </c>
      <c r="F454">
        <v>541</v>
      </c>
      <c r="G454">
        <v>244</v>
      </c>
      <c r="H454" t="s">
        <v>51</v>
      </c>
      <c r="I454" t="s">
        <v>23</v>
      </c>
      <c r="J454" t="s">
        <v>32</v>
      </c>
      <c r="K454">
        <v>83.51</v>
      </c>
      <c r="L454">
        <v>28.13</v>
      </c>
      <c r="N454" t="s">
        <v>13</v>
      </c>
      <c r="O454" t="s">
        <v>60</v>
      </c>
      <c r="P454" t="s">
        <v>53</v>
      </c>
    </row>
    <row r="455" spans="1:16" x14ac:dyDescent="0.25">
      <c r="A455" t="s">
        <v>2069</v>
      </c>
      <c r="B455">
        <v>17</v>
      </c>
      <c r="C455" t="s">
        <v>49</v>
      </c>
      <c r="D455" t="s">
        <v>14</v>
      </c>
      <c r="E455" t="s">
        <v>38</v>
      </c>
      <c r="F455">
        <v>503</v>
      </c>
      <c r="G455">
        <v>5</v>
      </c>
      <c r="H455" t="s">
        <v>47</v>
      </c>
      <c r="I455" t="s">
        <v>23</v>
      </c>
      <c r="J455" t="s">
        <v>32</v>
      </c>
      <c r="K455">
        <v>61.32</v>
      </c>
      <c r="L455">
        <v>24.99</v>
      </c>
      <c r="N455" t="s">
        <v>49</v>
      </c>
      <c r="O455" t="s">
        <v>14</v>
      </c>
      <c r="P455" t="s">
        <v>38</v>
      </c>
    </row>
    <row r="456" spans="1:16" x14ac:dyDescent="0.25">
      <c r="A456" t="s">
        <v>2077</v>
      </c>
      <c r="B456">
        <v>17</v>
      </c>
      <c r="C456" t="s">
        <v>65</v>
      </c>
      <c r="D456" t="s">
        <v>60</v>
      </c>
      <c r="E456" t="s">
        <v>46</v>
      </c>
      <c r="F456">
        <v>332</v>
      </c>
      <c r="G456">
        <v>20</v>
      </c>
      <c r="H456" t="s">
        <v>27</v>
      </c>
      <c r="I456" t="s">
        <v>17</v>
      </c>
      <c r="J456" t="s">
        <v>32</v>
      </c>
      <c r="K456">
        <v>41.58</v>
      </c>
      <c r="L456">
        <v>20.84</v>
      </c>
      <c r="N456" t="s">
        <v>65</v>
      </c>
      <c r="O456" t="s">
        <v>60</v>
      </c>
      <c r="P456" t="s">
        <v>46</v>
      </c>
    </row>
    <row r="457" spans="1:16" x14ac:dyDescent="0.25">
      <c r="A457" t="s">
        <v>2081</v>
      </c>
      <c r="B457">
        <v>17</v>
      </c>
      <c r="C457" t="s">
        <v>49</v>
      </c>
      <c r="D457" t="s">
        <v>21</v>
      </c>
      <c r="E457" t="s">
        <v>61</v>
      </c>
      <c r="F457">
        <v>542</v>
      </c>
      <c r="G457">
        <v>296</v>
      </c>
      <c r="H457" t="s">
        <v>69</v>
      </c>
      <c r="I457" t="s">
        <v>23</v>
      </c>
      <c r="J457" t="s">
        <v>18</v>
      </c>
      <c r="K457">
        <v>88.64</v>
      </c>
      <c r="L457">
        <v>5.2</v>
      </c>
      <c r="N457" t="s">
        <v>49</v>
      </c>
      <c r="O457" t="s">
        <v>21</v>
      </c>
      <c r="P457" t="s">
        <v>61</v>
      </c>
    </row>
    <row r="458" spans="1:16" x14ac:dyDescent="0.25">
      <c r="A458" t="s">
        <v>2086</v>
      </c>
      <c r="B458">
        <v>17</v>
      </c>
      <c r="C458" t="s">
        <v>65</v>
      </c>
      <c r="D458" t="s">
        <v>34</v>
      </c>
      <c r="E458" t="s">
        <v>44</v>
      </c>
      <c r="F458">
        <v>280</v>
      </c>
      <c r="G458">
        <v>389</v>
      </c>
      <c r="H458" t="s">
        <v>27</v>
      </c>
      <c r="I458" t="s">
        <v>17</v>
      </c>
      <c r="J458" t="s">
        <v>32</v>
      </c>
      <c r="K458">
        <v>42.24</v>
      </c>
      <c r="L458">
        <v>44.78</v>
      </c>
      <c r="N458" t="s">
        <v>65</v>
      </c>
      <c r="O458" t="s">
        <v>34</v>
      </c>
      <c r="P458" t="s">
        <v>44</v>
      </c>
    </row>
    <row r="459" spans="1:16" x14ac:dyDescent="0.25">
      <c r="A459" t="s">
        <v>2144</v>
      </c>
      <c r="B459">
        <v>17</v>
      </c>
      <c r="C459" t="s">
        <v>20</v>
      </c>
      <c r="D459" t="s">
        <v>14</v>
      </c>
      <c r="E459" t="s">
        <v>44</v>
      </c>
      <c r="F459">
        <v>503</v>
      </c>
      <c r="G459">
        <v>69</v>
      </c>
      <c r="H459" t="s">
        <v>39</v>
      </c>
      <c r="I459" t="s">
        <v>17</v>
      </c>
      <c r="J459" t="s">
        <v>24</v>
      </c>
      <c r="K459">
        <v>71.52</v>
      </c>
      <c r="L459">
        <v>76.41</v>
      </c>
      <c r="N459" t="s">
        <v>20</v>
      </c>
      <c r="O459" t="s">
        <v>14</v>
      </c>
      <c r="P459" t="s">
        <v>44</v>
      </c>
    </row>
    <row r="460" spans="1:16" x14ac:dyDescent="0.25">
      <c r="A460" t="s">
        <v>2158</v>
      </c>
      <c r="B460">
        <v>17</v>
      </c>
      <c r="C460" t="s">
        <v>20</v>
      </c>
      <c r="D460" t="s">
        <v>60</v>
      </c>
      <c r="E460" t="s">
        <v>15</v>
      </c>
      <c r="F460">
        <v>230</v>
      </c>
      <c r="G460">
        <v>108</v>
      </c>
      <c r="H460" t="s">
        <v>22</v>
      </c>
      <c r="I460" t="s">
        <v>17</v>
      </c>
      <c r="J460" t="s">
        <v>24</v>
      </c>
      <c r="K460">
        <v>81.3</v>
      </c>
      <c r="L460">
        <v>76.349999999999994</v>
      </c>
      <c r="N460" t="s">
        <v>20</v>
      </c>
      <c r="O460" t="s">
        <v>60</v>
      </c>
      <c r="P460" t="s">
        <v>15</v>
      </c>
    </row>
    <row r="461" spans="1:16" x14ac:dyDescent="0.25">
      <c r="A461" t="s">
        <v>2198</v>
      </c>
      <c r="B461">
        <v>17</v>
      </c>
      <c r="C461" t="s">
        <v>79</v>
      </c>
      <c r="D461" t="s">
        <v>14</v>
      </c>
      <c r="E461" t="s">
        <v>61</v>
      </c>
      <c r="F461">
        <v>127</v>
      </c>
      <c r="G461">
        <v>169</v>
      </c>
      <c r="H461" t="s">
        <v>41</v>
      </c>
      <c r="I461" t="s">
        <v>23</v>
      </c>
      <c r="J461" t="s">
        <v>18</v>
      </c>
      <c r="K461">
        <v>66.680000000000007</v>
      </c>
      <c r="L461">
        <v>45.99</v>
      </c>
      <c r="N461" t="s">
        <v>79</v>
      </c>
      <c r="O461" t="s">
        <v>14</v>
      </c>
      <c r="P461" t="s">
        <v>61</v>
      </c>
    </row>
    <row r="462" spans="1:16" x14ac:dyDescent="0.25">
      <c r="A462" t="s">
        <v>2207</v>
      </c>
      <c r="B462">
        <v>17</v>
      </c>
      <c r="C462" t="s">
        <v>79</v>
      </c>
      <c r="D462" t="s">
        <v>21</v>
      </c>
      <c r="E462" t="s">
        <v>38</v>
      </c>
      <c r="F462">
        <v>434</v>
      </c>
      <c r="G462">
        <v>391</v>
      </c>
      <c r="H462" t="s">
        <v>41</v>
      </c>
      <c r="I462" t="s">
        <v>17</v>
      </c>
      <c r="J462" t="s">
        <v>24</v>
      </c>
      <c r="K462">
        <v>71.78</v>
      </c>
      <c r="L462">
        <v>5.61</v>
      </c>
      <c r="N462" t="s">
        <v>79</v>
      </c>
      <c r="O462" t="s">
        <v>21</v>
      </c>
      <c r="P462" t="s">
        <v>38</v>
      </c>
    </row>
    <row r="463" spans="1:16" x14ac:dyDescent="0.25">
      <c r="A463" t="s">
        <v>2261</v>
      </c>
      <c r="B463">
        <v>17</v>
      </c>
      <c r="C463" t="s">
        <v>20</v>
      </c>
      <c r="D463" t="s">
        <v>60</v>
      </c>
      <c r="E463" t="s">
        <v>46</v>
      </c>
      <c r="F463">
        <v>597</v>
      </c>
      <c r="G463">
        <v>24</v>
      </c>
      <c r="H463" t="s">
        <v>54</v>
      </c>
      <c r="I463" t="s">
        <v>17</v>
      </c>
      <c r="J463" t="s">
        <v>32</v>
      </c>
      <c r="K463">
        <v>20.36</v>
      </c>
      <c r="L463">
        <v>61.32</v>
      </c>
      <c r="N463" t="s">
        <v>20</v>
      </c>
      <c r="O463" t="s">
        <v>60</v>
      </c>
      <c r="P463" t="s">
        <v>46</v>
      </c>
    </row>
    <row r="464" spans="1:16" x14ac:dyDescent="0.25">
      <c r="A464" t="s">
        <v>2288</v>
      </c>
      <c r="B464">
        <v>17</v>
      </c>
      <c r="C464" t="s">
        <v>59</v>
      </c>
      <c r="D464" t="s">
        <v>21</v>
      </c>
      <c r="E464" t="s">
        <v>2</v>
      </c>
      <c r="F464">
        <v>519</v>
      </c>
      <c r="G464">
        <v>494</v>
      </c>
      <c r="H464" t="s">
        <v>54</v>
      </c>
      <c r="I464" t="s">
        <v>23</v>
      </c>
      <c r="J464" t="s">
        <v>18</v>
      </c>
      <c r="K464">
        <v>39.31</v>
      </c>
      <c r="L464">
        <v>42.47</v>
      </c>
      <c r="N464" t="s">
        <v>59</v>
      </c>
      <c r="O464" t="s">
        <v>21</v>
      </c>
      <c r="P464" t="s">
        <v>2</v>
      </c>
    </row>
    <row r="465" spans="1:16" x14ac:dyDescent="0.25">
      <c r="A465" t="s">
        <v>2293</v>
      </c>
      <c r="B465">
        <v>17</v>
      </c>
      <c r="C465" t="s">
        <v>36</v>
      </c>
      <c r="D465" t="s">
        <v>21</v>
      </c>
      <c r="E465" t="s">
        <v>2</v>
      </c>
      <c r="F465">
        <v>344</v>
      </c>
      <c r="G465">
        <v>112</v>
      </c>
      <c r="H465" t="s">
        <v>27</v>
      </c>
      <c r="I465" t="s">
        <v>23</v>
      </c>
      <c r="J465" t="s">
        <v>32</v>
      </c>
      <c r="K465">
        <v>74.930000000000007</v>
      </c>
      <c r="L465">
        <v>48.93</v>
      </c>
      <c r="N465" t="s">
        <v>36</v>
      </c>
      <c r="O465" t="s">
        <v>21</v>
      </c>
      <c r="P465" t="s">
        <v>2</v>
      </c>
    </row>
    <row r="466" spans="1:16" x14ac:dyDescent="0.25">
      <c r="A466" t="s">
        <v>2356</v>
      </c>
      <c r="B466">
        <v>17</v>
      </c>
      <c r="C466" t="s">
        <v>36</v>
      </c>
      <c r="D466" t="s">
        <v>37</v>
      </c>
      <c r="E466" t="s">
        <v>15</v>
      </c>
      <c r="F466">
        <v>593</v>
      </c>
      <c r="G466">
        <v>232</v>
      </c>
      <c r="H466" t="s">
        <v>39</v>
      </c>
      <c r="I466" t="s">
        <v>23</v>
      </c>
      <c r="J466" t="s">
        <v>24</v>
      </c>
      <c r="K466">
        <v>12.25</v>
      </c>
      <c r="L466">
        <v>50.1</v>
      </c>
      <c r="N466" t="s">
        <v>36</v>
      </c>
      <c r="O466" t="s">
        <v>37</v>
      </c>
      <c r="P466" t="s">
        <v>15</v>
      </c>
    </row>
    <row r="467" spans="1:16" x14ac:dyDescent="0.25">
      <c r="A467" t="s">
        <v>2375</v>
      </c>
      <c r="B467">
        <v>17</v>
      </c>
      <c r="C467" t="s">
        <v>49</v>
      </c>
      <c r="D467" t="s">
        <v>21</v>
      </c>
      <c r="E467" t="s">
        <v>73</v>
      </c>
      <c r="F467">
        <v>150</v>
      </c>
      <c r="G467">
        <v>95</v>
      </c>
      <c r="H467" t="s">
        <v>16</v>
      </c>
      <c r="I467" t="s">
        <v>23</v>
      </c>
      <c r="J467" t="s">
        <v>32</v>
      </c>
      <c r="K467">
        <v>70.849999999999994</v>
      </c>
      <c r="L467">
        <v>10.06</v>
      </c>
      <c r="N467" t="s">
        <v>49</v>
      </c>
      <c r="O467" t="s">
        <v>21</v>
      </c>
      <c r="P467" t="s">
        <v>73</v>
      </c>
    </row>
    <row r="468" spans="1:16" x14ac:dyDescent="0.25">
      <c r="A468" t="s">
        <v>2413</v>
      </c>
      <c r="B468">
        <v>17</v>
      </c>
      <c r="C468" t="s">
        <v>43</v>
      </c>
      <c r="D468" t="s">
        <v>14</v>
      </c>
      <c r="E468" t="s">
        <v>26</v>
      </c>
      <c r="F468">
        <v>39</v>
      </c>
      <c r="G468">
        <v>88</v>
      </c>
      <c r="H468" t="s">
        <v>39</v>
      </c>
      <c r="I468" t="s">
        <v>23</v>
      </c>
      <c r="J468" t="s">
        <v>32</v>
      </c>
      <c r="K468">
        <v>80.03</v>
      </c>
      <c r="L468">
        <v>20.329999999999998</v>
      </c>
      <c r="N468" t="s">
        <v>43</v>
      </c>
      <c r="O468" t="s">
        <v>14</v>
      </c>
      <c r="P468" t="s">
        <v>26</v>
      </c>
    </row>
    <row r="469" spans="1:16" x14ac:dyDescent="0.25">
      <c r="A469" t="s">
        <v>2456</v>
      </c>
      <c r="B469">
        <v>17</v>
      </c>
      <c r="C469" t="s">
        <v>43</v>
      </c>
      <c r="D469" t="s">
        <v>37</v>
      </c>
      <c r="E469" t="s">
        <v>53</v>
      </c>
      <c r="F469">
        <v>190</v>
      </c>
      <c r="G469">
        <v>6</v>
      </c>
      <c r="H469" t="s">
        <v>41</v>
      </c>
      <c r="I469" t="s">
        <v>17</v>
      </c>
      <c r="J469" t="s">
        <v>18</v>
      </c>
      <c r="K469">
        <v>27.44</v>
      </c>
      <c r="L469">
        <v>54.71</v>
      </c>
      <c r="N469" t="s">
        <v>43</v>
      </c>
      <c r="O469" t="s">
        <v>37</v>
      </c>
      <c r="P469" t="s">
        <v>53</v>
      </c>
    </row>
    <row r="470" spans="1:16" x14ac:dyDescent="0.25">
      <c r="A470" t="s">
        <v>2475</v>
      </c>
      <c r="B470">
        <v>17</v>
      </c>
      <c r="C470" t="s">
        <v>65</v>
      </c>
      <c r="D470" t="s">
        <v>60</v>
      </c>
      <c r="E470" t="s">
        <v>15</v>
      </c>
      <c r="F470">
        <v>471</v>
      </c>
      <c r="G470">
        <v>325</v>
      </c>
      <c r="H470" t="s">
        <v>54</v>
      </c>
      <c r="I470" t="s">
        <v>17</v>
      </c>
      <c r="J470" t="s">
        <v>24</v>
      </c>
      <c r="K470">
        <v>69.33</v>
      </c>
      <c r="L470">
        <v>78.39</v>
      </c>
      <c r="N470" t="s">
        <v>65</v>
      </c>
      <c r="O470" t="s">
        <v>60</v>
      </c>
      <c r="P470" t="s">
        <v>15</v>
      </c>
    </row>
    <row r="471" spans="1:16" x14ac:dyDescent="0.25">
      <c r="A471" t="s">
        <v>2478</v>
      </c>
      <c r="B471">
        <v>17</v>
      </c>
      <c r="C471" t="s">
        <v>79</v>
      </c>
      <c r="D471" t="s">
        <v>60</v>
      </c>
      <c r="E471" t="s">
        <v>44</v>
      </c>
      <c r="F471">
        <v>12</v>
      </c>
      <c r="G471">
        <v>469</v>
      </c>
      <c r="H471" t="s">
        <v>47</v>
      </c>
      <c r="I471" t="s">
        <v>23</v>
      </c>
      <c r="J471" t="s">
        <v>32</v>
      </c>
      <c r="K471">
        <v>30.71</v>
      </c>
      <c r="L471">
        <v>27.23</v>
      </c>
      <c r="N471" t="s">
        <v>79</v>
      </c>
      <c r="O471" t="s">
        <v>60</v>
      </c>
      <c r="P471" t="s">
        <v>44</v>
      </c>
    </row>
    <row r="472" spans="1:16" x14ac:dyDescent="0.25">
      <c r="A472" t="s">
        <v>2514</v>
      </c>
      <c r="B472">
        <v>17</v>
      </c>
      <c r="C472" t="s">
        <v>49</v>
      </c>
      <c r="D472" t="s">
        <v>34</v>
      </c>
      <c r="E472" t="s">
        <v>73</v>
      </c>
      <c r="F472">
        <v>553</v>
      </c>
      <c r="G472">
        <v>317</v>
      </c>
      <c r="H472" t="s">
        <v>69</v>
      </c>
      <c r="I472" t="s">
        <v>17</v>
      </c>
      <c r="J472" t="s">
        <v>18</v>
      </c>
      <c r="K472">
        <v>87.77</v>
      </c>
      <c r="L472">
        <v>56.61</v>
      </c>
      <c r="N472" t="s">
        <v>49</v>
      </c>
      <c r="O472" t="s">
        <v>34</v>
      </c>
      <c r="P472" t="s">
        <v>73</v>
      </c>
    </row>
    <row r="473" spans="1:16" x14ac:dyDescent="0.25">
      <c r="A473" t="s">
        <v>2524</v>
      </c>
      <c r="B473">
        <v>17</v>
      </c>
      <c r="C473" t="s">
        <v>56</v>
      </c>
      <c r="D473" t="s">
        <v>30</v>
      </c>
      <c r="E473" t="s">
        <v>2</v>
      </c>
      <c r="F473">
        <v>333</v>
      </c>
      <c r="G473">
        <v>485</v>
      </c>
      <c r="H473" t="s">
        <v>51</v>
      </c>
      <c r="I473" t="s">
        <v>23</v>
      </c>
      <c r="J473" t="s">
        <v>24</v>
      </c>
      <c r="K473">
        <v>26.47</v>
      </c>
      <c r="L473">
        <v>19.260000000000002</v>
      </c>
      <c r="N473" t="s">
        <v>56</v>
      </c>
      <c r="O473" t="s">
        <v>30</v>
      </c>
      <c r="P473" t="s">
        <v>2</v>
      </c>
    </row>
    <row r="474" spans="1:16" x14ac:dyDescent="0.25">
      <c r="A474" t="s">
        <v>2703</v>
      </c>
      <c r="B474">
        <v>17</v>
      </c>
      <c r="C474" t="s">
        <v>20</v>
      </c>
      <c r="D474" t="s">
        <v>30</v>
      </c>
      <c r="E474" t="s">
        <v>44</v>
      </c>
      <c r="F474">
        <v>418</v>
      </c>
      <c r="G474">
        <v>33</v>
      </c>
      <c r="H474" t="s">
        <v>16</v>
      </c>
      <c r="I474" t="s">
        <v>17</v>
      </c>
      <c r="J474" t="s">
        <v>24</v>
      </c>
      <c r="K474">
        <v>38.1</v>
      </c>
      <c r="L474">
        <v>60.52</v>
      </c>
      <c r="N474" t="s">
        <v>20</v>
      </c>
      <c r="O474" t="s">
        <v>30</v>
      </c>
      <c r="P474" t="s">
        <v>44</v>
      </c>
    </row>
    <row r="475" spans="1:16" x14ac:dyDescent="0.25">
      <c r="A475" t="s">
        <v>2724</v>
      </c>
      <c r="B475">
        <v>17</v>
      </c>
      <c r="C475" t="s">
        <v>13</v>
      </c>
      <c r="D475" t="s">
        <v>21</v>
      </c>
      <c r="E475" t="s">
        <v>61</v>
      </c>
      <c r="F475">
        <v>121</v>
      </c>
      <c r="G475">
        <v>286</v>
      </c>
      <c r="H475" t="s">
        <v>39</v>
      </c>
      <c r="I475" t="s">
        <v>17</v>
      </c>
      <c r="J475" t="s">
        <v>18</v>
      </c>
      <c r="K475">
        <v>89.83</v>
      </c>
      <c r="L475">
        <v>60.72</v>
      </c>
      <c r="N475" t="s">
        <v>13</v>
      </c>
      <c r="O475" t="s">
        <v>21</v>
      </c>
      <c r="P475" t="s">
        <v>61</v>
      </c>
    </row>
    <row r="476" spans="1:16" x14ac:dyDescent="0.25">
      <c r="A476" t="s">
        <v>2850</v>
      </c>
      <c r="B476">
        <v>17</v>
      </c>
      <c r="C476" t="s">
        <v>29</v>
      </c>
      <c r="D476" t="s">
        <v>30</v>
      </c>
      <c r="E476" t="s">
        <v>61</v>
      </c>
      <c r="F476">
        <v>29</v>
      </c>
      <c r="G476">
        <v>289</v>
      </c>
      <c r="H476" t="s">
        <v>41</v>
      </c>
      <c r="I476" t="s">
        <v>17</v>
      </c>
      <c r="J476" t="s">
        <v>18</v>
      </c>
      <c r="K476">
        <v>54.73</v>
      </c>
      <c r="L476">
        <v>58.57</v>
      </c>
      <c r="N476" t="s">
        <v>29</v>
      </c>
      <c r="O476" t="s">
        <v>30</v>
      </c>
      <c r="P476" t="s">
        <v>61</v>
      </c>
    </row>
    <row r="477" spans="1:16" x14ac:dyDescent="0.25">
      <c r="A477" t="s">
        <v>2856</v>
      </c>
      <c r="B477">
        <v>17</v>
      </c>
      <c r="C477" t="s">
        <v>79</v>
      </c>
      <c r="D477" t="s">
        <v>30</v>
      </c>
      <c r="E477" t="s">
        <v>15</v>
      </c>
      <c r="F477">
        <v>166</v>
      </c>
      <c r="G477">
        <v>132</v>
      </c>
      <c r="H477" t="s">
        <v>41</v>
      </c>
      <c r="I477" t="s">
        <v>23</v>
      </c>
      <c r="J477" t="s">
        <v>24</v>
      </c>
      <c r="K477">
        <v>39.1</v>
      </c>
      <c r="L477">
        <v>50.97</v>
      </c>
      <c r="N477" t="s">
        <v>79</v>
      </c>
      <c r="O477" t="s">
        <v>30</v>
      </c>
      <c r="P477" t="s">
        <v>15</v>
      </c>
    </row>
    <row r="478" spans="1:16" x14ac:dyDescent="0.25">
      <c r="A478" t="s">
        <v>2997</v>
      </c>
      <c r="B478">
        <v>17</v>
      </c>
      <c r="C478" t="s">
        <v>49</v>
      </c>
      <c r="D478" t="s">
        <v>60</v>
      </c>
      <c r="E478" t="s">
        <v>26</v>
      </c>
      <c r="F478">
        <v>495</v>
      </c>
      <c r="G478">
        <v>200</v>
      </c>
      <c r="H478" t="s">
        <v>51</v>
      </c>
      <c r="I478" t="s">
        <v>17</v>
      </c>
      <c r="J478" t="s">
        <v>18</v>
      </c>
      <c r="K478">
        <v>67.760000000000005</v>
      </c>
      <c r="L478">
        <v>53.19</v>
      </c>
      <c r="N478" t="s">
        <v>49</v>
      </c>
      <c r="O478" t="s">
        <v>60</v>
      </c>
      <c r="P478" t="s">
        <v>26</v>
      </c>
    </row>
    <row r="479" spans="1:16" x14ac:dyDescent="0.25">
      <c r="A479" t="s">
        <v>3015</v>
      </c>
      <c r="B479">
        <v>17</v>
      </c>
      <c r="C479" t="s">
        <v>56</v>
      </c>
      <c r="D479" t="s">
        <v>60</v>
      </c>
      <c r="E479" t="s">
        <v>66</v>
      </c>
      <c r="F479">
        <v>332</v>
      </c>
      <c r="G479">
        <v>443</v>
      </c>
      <c r="H479" t="s">
        <v>22</v>
      </c>
      <c r="I479" t="s">
        <v>23</v>
      </c>
      <c r="J479" t="s">
        <v>32</v>
      </c>
      <c r="K479">
        <v>40.229999999999997</v>
      </c>
      <c r="L479">
        <v>41.53</v>
      </c>
      <c r="N479" t="s">
        <v>56</v>
      </c>
      <c r="O479" t="s">
        <v>60</v>
      </c>
      <c r="P479" t="s">
        <v>66</v>
      </c>
    </row>
    <row r="480" spans="1:16" x14ac:dyDescent="0.25">
      <c r="A480" t="s">
        <v>3130</v>
      </c>
      <c r="B480">
        <v>17</v>
      </c>
      <c r="C480" t="s">
        <v>79</v>
      </c>
      <c r="D480" t="s">
        <v>60</v>
      </c>
      <c r="E480" t="s">
        <v>2</v>
      </c>
      <c r="F480">
        <v>337</v>
      </c>
      <c r="G480">
        <v>182</v>
      </c>
      <c r="H480" t="s">
        <v>51</v>
      </c>
      <c r="I480" t="s">
        <v>17</v>
      </c>
      <c r="J480" t="s">
        <v>18</v>
      </c>
      <c r="K480">
        <v>28.18</v>
      </c>
      <c r="L480">
        <v>25.11</v>
      </c>
      <c r="N480" t="s">
        <v>79</v>
      </c>
      <c r="O480" t="s">
        <v>60</v>
      </c>
      <c r="P480" t="s">
        <v>2</v>
      </c>
    </row>
    <row r="481" spans="1:16" x14ac:dyDescent="0.25">
      <c r="A481" t="s">
        <v>3159</v>
      </c>
      <c r="B481">
        <v>17</v>
      </c>
      <c r="C481" t="s">
        <v>79</v>
      </c>
      <c r="D481" t="s">
        <v>60</v>
      </c>
      <c r="E481" t="s">
        <v>66</v>
      </c>
      <c r="F481">
        <v>577</v>
      </c>
      <c r="G481">
        <v>19</v>
      </c>
      <c r="H481" t="s">
        <v>41</v>
      </c>
      <c r="I481" t="s">
        <v>23</v>
      </c>
      <c r="J481" t="s">
        <v>24</v>
      </c>
      <c r="K481">
        <v>37.96</v>
      </c>
      <c r="L481">
        <v>13.76</v>
      </c>
      <c r="N481" t="s">
        <v>79</v>
      </c>
      <c r="O481" t="s">
        <v>60</v>
      </c>
      <c r="P481" t="s">
        <v>66</v>
      </c>
    </row>
    <row r="482" spans="1:16" x14ac:dyDescent="0.25">
      <c r="A482" t="s">
        <v>3172</v>
      </c>
      <c r="B482">
        <v>17</v>
      </c>
      <c r="C482" t="s">
        <v>29</v>
      </c>
      <c r="D482" t="s">
        <v>14</v>
      </c>
      <c r="E482" t="s">
        <v>53</v>
      </c>
      <c r="F482">
        <v>185</v>
      </c>
      <c r="G482">
        <v>172</v>
      </c>
      <c r="H482" t="s">
        <v>51</v>
      </c>
      <c r="I482" t="s">
        <v>17</v>
      </c>
      <c r="J482" t="s">
        <v>32</v>
      </c>
      <c r="K482">
        <v>32.380000000000003</v>
      </c>
      <c r="L482">
        <v>57.11</v>
      </c>
      <c r="N482" t="s">
        <v>29</v>
      </c>
      <c r="O482" t="s">
        <v>14</v>
      </c>
      <c r="P482" t="s">
        <v>53</v>
      </c>
    </row>
    <row r="483" spans="1:16" x14ac:dyDescent="0.25">
      <c r="A483" t="s">
        <v>3204</v>
      </c>
      <c r="B483">
        <v>17</v>
      </c>
      <c r="C483" t="s">
        <v>49</v>
      </c>
      <c r="D483" t="s">
        <v>37</v>
      </c>
      <c r="E483" t="s">
        <v>53</v>
      </c>
      <c r="F483">
        <v>569</v>
      </c>
      <c r="G483">
        <v>251</v>
      </c>
      <c r="H483" t="s">
        <v>16</v>
      </c>
      <c r="I483" t="s">
        <v>23</v>
      </c>
      <c r="J483" t="s">
        <v>18</v>
      </c>
      <c r="K483">
        <v>34.700000000000003</v>
      </c>
      <c r="L483">
        <v>51.88</v>
      </c>
      <c r="N483" t="s">
        <v>49</v>
      </c>
      <c r="O483" t="s">
        <v>37</v>
      </c>
      <c r="P483" t="s">
        <v>53</v>
      </c>
    </row>
    <row r="484" spans="1:16" x14ac:dyDescent="0.25">
      <c r="A484" t="s">
        <v>3223</v>
      </c>
      <c r="B484">
        <v>17</v>
      </c>
      <c r="C484" t="s">
        <v>56</v>
      </c>
      <c r="D484" t="s">
        <v>21</v>
      </c>
      <c r="E484" t="s">
        <v>46</v>
      </c>
      <c r="F484">
        <v>176</v>
      </c>
      <c r="G484">
        <v>57</v>
      </c>
      <c r="H484" t="s">
        <v>16</v>
      </c>
      <c r="I484" t="s">
        <v>17</v>
      </c>
      <c r="J484" t="s">
        <v>32</v>
      </c>
      <c r="K484">
        <v>23.81</v>
      </c>
      <c r="L484">
        <v>73.790000000000006</v>
      </c>
      <c r="N484" t="s">
        <v>56</v>
      </c>
      <c r="O484" t="s">
        <v>21</v>
      </c>
      <c r="P484" t="s">
        <v>46</v>
      </c>
    </row>
    <row r="485" spans="1:16" x14ac:dyDescent="0.25">
      <c r="A485" t="s">
        <v>3232</v>
      </c>
      <c r="B485">
        <v>17</v>
      </c>
      <c r="C485" t="s">
        <v>59</v>
      </c>
      <c r="D485" t="s">
        <v>37</v>
      </c>
      <c r="E485" t="s">
        <v>61</v>
      </c>
      <c r="F485">
        <v>32</v>
      </c>
      <c r="G485">
        <v>237</v>
      </c>
      <c r="H485" t="s">
        <v>54</v>
      </c>
      <c r="I485" t="s">
        <v>23</v>
      </c>
      <c r="J485" t="s">
        <v>18</v>
      </c>
      <c r="K485">
        <v>26.09</v>
      </c>
      <c r="L485">
        <v>34.119999999999997</v>
      </c>
      <c r="N485" t="s">
        <v>59</v>
      </c>
      <c r="O485" t="s">
        <v>37</v>
      </c>
      <c r="P485" t="s">
        <v>61</v>
      </c>
    </row>
    <row r="486" spans="1:16" x14ac:dyDescent="0.25">
      <c r="A486" t="s">
        <v>3256</v>
      </c>
      <c r="B486">
        <v>17</v>
      </c>
      <c r="C486" t="s">
        <v>49</v>
      </c>
      <c r="D486" t="s">
        <v>30</v>
      </c>
      <c r="E486" t="s">
        <v>53</v>
      </c>
      <c r="F486">
        <v>362</v>
      </c>
      <c r="G486">
        <v>241</v>
      </c>
      <c r="H486" t="s">
        <v>54</v>
      </c>
      <c r="I486" t="s">
        <v>17</v>
      </c>
      <c r="J486" t="s">
        <v>24</v>
      </c>
      <c r="K486">
        <v>40.1</v>
      </c>
      <c r="L486">
        <v>52.72</v>
      </c>
      <c r="N486" t="s">
        <v>49</v>
      </c>
      <c r="O486" t="s">
        <v>30</v>
      </c>
      <c r="P486" t="s">
        <v>53</v>
      </c>
    </row>
    <row r="487" spans="1:16" x14ac:dyDescent="0.25">
      <c r="A487" t="s">
        <v>3263</v>
      </c>
      <c r="B487">
        <v>17</v>
      </c>
      <c r="C487" t="s">
        <v>29</v>
      </c>
      <c r="D487" t="s">
        <v>37</v>
      </c>
      <c r="E487" t="s">
        <v>73</v>
      </c>
      <c r="F487">
        <v>422</v>
      </c>
      <c r="G487">
        <v>140</v>
      </c>
      <c r="H487" t="s">
        <v>31</v>
      </c>
      <c r="I487" t="s">
        <v>23</v>
      </c>
      <c r="J487" t="s">
        <v>32</v>
      </c>
      <c r="K487">
        <v>83.27</v>
      </c>
      <c r="L487">
        <v>72.41</v>
      </c>
      <c r="N487" t="s">
        <v>29</v>
      </c>
      <c r="O487" t="s">
        <v>37</v>
      </c>
      <c r="P487" t="s">
        <v>73</v>
      </c>
    </row>
    <row r="488" spans="1:16" x14ac:dyDescent="0.25">
      <c r="A488" t="s">
        <v>3371</v>
      </c>
      <c r="B488">
        <v>17</v>
      </c>
      <c r="C488" t="s">
        <v>56</v>
      </c>
      <c r="D488" t="s">
        <v>21</v>
      </c>
      <c r="E488" t="s">
        <v>73</v>
      </c>
      <c r="F488">
        <v>595</v>
      </c>
      <c r="G488">
        <v>440</v>
      </c>
      <c r="H488" t="s">
        <v>54</v>
      </c>
      <c r="I488" t="s">
        <v>23</v>
      </c>
      <c r="J488" t="s">
        <v>18</v>
      </c>
      <c r="K488">
        <v>19.47</v>
      </c>
      <c r="L488">
        <v>6.27</v>
      </c>
      <c r="N488" t="s">
        <v>56</v>
      </c>
      <c r="O488" t="s">
        <v>21</v>
      </c>
      <c r="P488" t="s">
        <v>73</v>
      </c>
    </row>
    <row r="489" spans="1:16" x14ac:dyDescent="0.25">
      <c r="A489" t="s">
        <v>3424</v>
      </c>
      <c r="B489">
        <v>17</v>
      </c>
      <c r="C489" t="s">
        <v>20</v>
      </c>
      <c r="D489" t="s">
        <v>14</v>
      </c>
      <c r="E489" t="s">
        <v>38</v>
      </c>
      <c r="F489">
        <v>62</v>
      </c>
      <c r="G489">
        <v>118</v>
      </c>
      <c r="H489" t="s">
        <v>22</v>
      </c>
      <c r="I489" t="s">
        <v>17</v>
      </c>
      <c r="J489" t="s">
        <v>32</v>
      </c>
      <c r="K489">
        <v>41.38</v>
      </c>
      <c r="L489">
        <v>30.94</v>
      </c>
      <c r="N489" t="s">
        <v>20</v>
      </c>
      <c r="O489" t="s">
        <v>14</v>
      </c>
      <c r="P489" t="s">
        <v>38</v>
      </c>
    </row>
    <row r="490" spans="1:16" x14ac:dyDescent="0.25">
      <c r="A490" t="s">
        <v>3488</v>
      </c>
      <c r="B490">
        <v>17</v>
      </c>
      <c r="C490" t="s">
        <v>36</v>
      </c>
      <c r="D490" t="s">
        <v>34</v>
      </c>
      <c r="E490" t="s">
        <v>73</v>
      </c>
      <c r="F490">
        <v>579</v>
      </c>
      <c r="G490">
        <v>370</v>
      </c>
      <c r="H490" t="s">
        <v>47</v>
      </c>
      <c r="I490" t="s">
        <v>17</v>
      </c>
      <c r="J490" t="s">
        <v>18</v>
      </c>
      <c r="K490">
        <v>17.739999999999998</v>
      </c>
      <c r="L490">
        <v>19.84</v>
      </c>
      <c r="N490" t="s">
        <v>36</v>
      </c>
      <c r="O490" t="s">
        <v>34</v>
      </c>
      <c r="P490" t="s">
        <v>73</v>
      </c>
    </row>
    <row r="491" spans="1:16" x14ac:dyDescent="0.25">
      <c r="A491" t="s">
        <v>3516</v>
      </c>
      <c r="B491">
        <v>17</v>
      </c>
      <c r="C491" t="s">
        <v>36</v>
      </c>
      <c r="D491" t="s">
        <v>34</v>
      </c>
      <c r="E491" t="s">
        <v>73</v>
      </c>
      <c r="F491">
        <v>152</v>
      </c>
      <c r="G491">
        <v>123</v>
      </c>
      <c r="H491" t="s">
        <v>16</v>
      </c>
      <c r="I491" t="s">
        <v>17</v>
      </c>
      <c r="J491" t="s">
        <v>24</v>
      </c>
      <c r="K491">
        <v>56.88</v>
      </c>
      <c r="L491">
        <v>24.12</v>
      </c>
      <c r="N491" t="s">
        <v>36</v>
      </c>
      <c r="O491" t="s">
        <v>34</v>
      </c>
      <c r="P491" t="s">
        <v>73</v>
      </c>
    </row>
    <row r="492" spans="1:16" x14ac:dyDescent="0.25">
      <c r="A492" t="s">
        <v>3574</v>
      </c>
      <c r="B492">
        <v>17</v>
      </c>
      <c r="C492" t="s">
        <v>13</v>
      </c>
      <c r="D492" t="s">
        <v>14</v>
      </c>
      <c r="E492" t="s">
        <v>53</v>
      </c>
      <c r="F492">
        <v>481</v>
      </c>
      <c r="G492">
        <v>196</v>
      </c>
      <c r="H492" t="s">
        <v>54</v>
      </c>
      <c r="I492" t="s">
        <v>23</v>
      </c>
      <c r="J492" t="s">
        <v>24</v>
      </c>
      <c r="K492">
        <v>16.64</v>
      </c>
      <c r="L492">
        <v>52.33</v>
      </c>
      <c r="N492" t="s">
        <v>13</v>
      </c>
      <c r="O492" t="s">
        <v>14</v>
      </c>
      <c r="P492" t="s">
        <v>53</v>
      </c>
    </row>
    <row r="493" spans="1:16" x14ac:dyDescent="0.25">
      <c r="A493" t="s">
        <v>3621</v>
      </c>
      <c r="B493">
        <v>17</v>
      </c>
      <c r="C493" t="s">
        <v>29</v>
      </c>
      <c r="D493" t="s">
        <v>34</v>
      </c>
      <c r="E493" t="s">
        <v>66</v>
      </c>
      <c r="F493">
        <v>43</v>
      </c>
      <c r="G493">
        <v>244</v>
      </c>
      <c r="H493" t="s">
        <v>16</v>
      </c>
      <c r="I493" t="s">
        <v>17</v>
      </c>
      <c r="J493" t="s">
        <v>24</v>
      </c>
      <c r="K493">
        <v>48</v>
      </c>
      <c r="L493">
        <v>11.88</v>
      </c>
      <c r="N493" t="s">
        <v>29</v>
      </c>
      <c r="O493" t="s">
        <v>34</v>
      </c>
      <c r="P493" t="s">
        <v>66</v>
      </c>
    </row>
    <row r="494" spans="1:16" x14ac:dyDescent="0.25">
      <c r="A494" t="s">
        <v>3644</v>
      </c>
      <c r="B494">
        <v>17</v>
      </c>
      <c r="C494" t="s">
        <v>49</v>
      </c>
      <c r="D494" t="s">
        <v>14</v>
      </c>
      <c r="E494" t="s">
        <v>66</v>
      </c>
      <c r="F494">
        <v>450</v>
      </c>
      <c r="G494">
        <v>393</v>
      </c>
      <c r="H494" t="s">
        <v>39</v>
      </c>
      <c r="I494" t="s">
        <v>23</v>
      </c>
      <c r="J494" t="s">
        <v>24</v>
      </c>
      <c r="K494">
        <v>10.039999999999999</v>
      </c>
      <c r="L494">
        <v>36.729999999999997</v>
      </c>
      <c r="N494" t="s">
        <v>49</v>
      </c>
      <c r="O494" t="s">
        <v>14</v>
      </c>
      <c r="P494" t="s">
        <v>66</v>
      </c>
    </row>
    <row r="495" spans="1:16" x14ac:dyDescent="0.25">
      <c r="A495" t="s">
        <v>3648</v>
      </c>
      <c r="B495">
        <v>17</v>
      </c>
      <c r="C495" t="s">
        <v>43</v>
      </c>
      <c r="D495" t="s">
        <v>34</v>
      </c>
      <c r="E495" t="s">
        <v>53</v>
      </c>
      <c r="F495">
        <v>65</v>
      </c>
      <c r="G495">
        <v>318</v>
      </c>
      <c r="H495" t="s">
        <v>41</v>
      </c>
      <c r="I495" t="s">
        <v>23</v>
      </c>
      <c r="J495" t="s">
        <v>18</v>
      </c>
      <c r="K495">
        <v>28.48</v>
      </c>
      <c r="L495">
        <v>13.72</v>
      </c>
      <c r="N495" t="s">
        <v>43</v>
      </c>
      <c r="O495" t="s">
        <v>34</v>
      </c>
      <c r="P495" t="s">
        <v>53</v>
      </c>
    </row>
    <row r="496" spans="1:16" x14ac:dyDescent="0.25">
      <c r="A496" t="s">
        <v>3679</v>
      </c>
      <c r="B496">
        <v>17</v>
      </c>
      <c r="C496" t="s">
        <v>79</v>
      </c>
      <c r="D496" t="s">
        <v>14</v>
      </c>
      <c r="E496" t="s">
        <v>15</v>
      </c>
      <c r="F496">
        <v>357</v>
      </c>
      <c r="G496">
        <v>192</v>
      </c>
      <c r="H496" t="s">
        <v>41</v>
      </c>
      <c r="I496" t="s">
        <v>23</v>
      </c>
      <c r="J496" t="s">
        <v>18</v>
      </c>
      <c r="K496">
        <v>70.650000000000006</v>
      </c>
      <c r="L496">
        <v>67.709999999999994</v>
      </c>
      <c r="N496" t="s">
        <v>79</v>
      </c>
      <c r="O496" t="s">
        <v>14</v>
      </c>
      <c r="P496" t="s">
        <v>15</v>
      </c>
    </row>
    <row r="497" spans="1:16" x14ac:dyDescent="0.25">
      <c r="A497" t="s">
        <v>3683</v>
      </c>
      <c r="B497">
        <v>17</v>
      </c>
      <c r="C497" t="s">
        <v>13</v>
      </c>
      <c r="D497" t="s">
        <v>60</v>
      </c>
      <c r="E497" t="s">
        <v>2</v>
      </c>
      <c r="F497">
        <v>140</v>
      </c>
      <c r="G497">
        <v>3</v>
      </c>
      <c r="H497" t="s">
        <v>41</v>
      </c>
      <c r="I497" t="s">
        <v>23</v>
      </c>
      <c r="J497" t="s">
        <v>32</v>
      </c>
      <c r="K497">
        <v>81.95</v>
      </c>
      <c r="L497">
        <v>15.84</v>
      </c>
      <c r="N497" t="s">
        <v>13</v>
      </c>
      <c r="O497" t="s">
        <v>60</v>
      </c>
      <c r="P497" t="s">
        <v>2</v>
      </c>
    </row>
    <row r="498" spans="1:16" x14ac:dyDescent="0.25">
      <c r="A498" t="s">
        <v>3727</v>
      </c>
      <c r="B498">
        <v>17</v>
      </c>
      <c r="C498" t="s">
        <v>79</v>
      </c>
      <c r="D498" t="s">
        <v>30</v>
      </c>
      <c r="E498" t="s">
        <v>26</v>
      </c>
      <c r="F498">
        <v>543</v>
      </c>
      <c r="G498">
        <v>40</v>
      </c>
      <c r="H498" t="s">
        <v>51</v>
      </c>
      <c r="I498" t="s">
        <v>17</v>
      </c>
      <c r="J498" t="s">
        <v>32</v>
      </c>
      <c r="K498">
        <v>17.3</v>
      </c>
      <c r="L498">
        <v>11.82</v>
      </c>
      <c r="N498" t="s">
        <v>79</v>
      </c>
      <c r="O498" t="s">
        <v>30</v>
      </c>
      <c r="P498" t="s">
        <v>26</v>
      </c>
    </row>
    <row r="499" spans="1:16" x14ac:dyDescent="0.25">
      <c r="A499" t="s">
        <v>3815</v>
      </c>
      <c r="B499">
        <v>17</v>
      </c>
      <c r="C499" t="s">
        <v>59</v>
      </c>
      <c r="D499" t="s">
        <v>34</v>
      </c>
      <c r="E499" t="s">
        <v>44</v>
      </c>
      <c r="F499">
        <v>238</v>
      </c>
      <c r="G499">
        <v>436</v>
      </c>
      <c r="H499" t="s">
        <v>47</v>
      </c>
      <c r="I499" t="s">
        <v>17</v>
      </c>
      <c r="J499" t="s">
        <v>24</v>
      </c>
      <c r="K499">
        <v>14.39</v>
      </c>
      <c r="L499">
        <v>55.67</v>
      </c>
      <c r="N499" t="s">
        <v>59</v>
      </c>
      <c r="O499" t="s">
        <v>34</v>
      </c>
      <c r="P499" t="s">
        <v>44</v>
      </c>
    </row>
    <row r="500" spans="1:16" x14ac:dyDescent="0.25">
      <c r="A500" t="s">
        <v>3830</v>
      </c>
      <c r="B500">
        <v>17</v>
      </c>
      <c r="C500" t="s">
        <v>13</v>
      </c>
      <c r="D500" t="s">
        <v>30</v>
      </c>
      <c r="E500" t="s">
        <v>15</v>
      </c>
      <c r="F500">
        <v>158</v>
      </c>
      <c r="G500">
        <v>280</v>
      </c>
      <c r="H500" t="s">
        <v>54</v>
      </c>
      <c r="I500" t="s">
        <v>17</v>
      </c>
      <c r="J500" t="s">
        <v>32</v>
      </c>
      <c r="K500">
        <v>34.74</v>
      </c>
      <c r="L500">
        <v>78.61</v>
      </c>
      <c r="N500" t="s">
        <v>13</v>
      </c>
      <c r="O500" t="s">
        <v>30</v>
      </c>
      <c r="P500" t="s">
        <v>15</v>
      </c>
    </row>
    <row r="501" spans="1:16" x14ac:dyDescent="0.25">
      <c r="A501" t="s">
        <v>3910</v>
      </c>
      <c r="B501">
        <v>17</v>
      </c>
      <c r="C501" t="s">
        <v>65</v>
      </c>
      <c r="D501" t="s">
        <v>30</v>
      </c>
      <c r="E501" t="s">
        <v>44</v>
      </c>
      <c r="F501">
        <v>590</v>
      </c>
      <c r="G501">
        <v>493</v>
      </c>
      <c r="H501" t="s">
        <v>39</v>
      </c>
      <c r="I501" t="s">
        <v>17</v>
      </c>
      <c r="J501" t="s">
        <v>24</v>
      </c>
      <c r="K501">
        <v>79.61</v>
      </c>
      <c r="L501">
        <v>38.93</v>
      </c>
      <c r="N501" t="s">
        <v>65</v>
      </c>
      <c r="O501" t="s">
        <v>30</v>
      </c>
      <c r="P501" t="s">
        <v>44</v>
      </c>
    </row>
    <row r="502" spans="1:16" x14ac:dyDescent="0.25">
      <c r="A502" t="s">
        <v>4164</v>
      </c>
      <c r="B502">
        <v>17</v>
      </c>
      <c r="C502" t="s">
        <v>36</v>
      </c>
      <c r="D502" t="s">
        <v>37</v>
      </c>
      <c r="E502" t="s">
        <v>61</v>
      </c>
      <c r="F502">
        <v>348</v>
      </c>
      <c r="G502">
        <v>249</v>
      </c>
      <c r="H502" t="s">
        <v>16</v>
      </c>
      <c r="I502" t="s">
        <v>17</v>
      </c>
      <c r="J502" t="s">
        <v>32</v>
      </c>
      <c r="K502">
        <v>50.76</v>
      </c>
      <c r="L502">
        <v>46.84</v>
      </c>
      <c r="N502" t="s">
        <v>36</v>
      </c>
      <c r="O502" t="s">
        <v>37</v>
      </c>
      <c r="P502" t="s">
        <v>61</v>
      </c>
    </row>
    <row r="503" spans="1:16" x14ac:dyDescent="0.25">
      <c r="A503" t="s">
        <v>4262</v>
      </c>
      <c r="B503">
        <v>17</v>
      </c>
      <c r="C503" t="s">
        <v>79</v>
      </c>
      <c r="D503" t="s">
        <v>34</v>
      </c>
      <c r="E503" t="s">
        <v>66</v>
      </c>
      <c r="F503">
        <v>541</v>
      </c>
      <c r="G503">
        <v>302</v>
      </c>
      <c r="H503" t="s">
        <v>27</v>
      </c>
      <c r="I503" t="s">
        <v>17</v>
      </c>
      <c r="J503" t="s">
        <v>18</v>
      </c>
      <c r="K503">
        <v>67.459999999999994</v>
      </c>
      <c r="L503">
        <v>47.23</v>
      </c>
      <c r="N503" t="s">
        <v>79</v>
      </c>
      <c r="O503" t="s">
        <v>34</v>
      </c>
      <c r="P503" t="s">
        <v>66</v>
      </c>
    </row>
    <row r="504" spans="1:16" x14ac:dyDescent="0.25">
      <c r="A504" t="s">
        <v>4539</v>
      </c>
      <c r="B504">
        <v>17</v>
      </c>
      <c r="C504" t="s">
        <v>36</v>
      </c>
      <c r="D504" t="s">
        <v>30</v>
      </c>
      <c r="E504" t="s">
        <v>73</v>
      </c>
      <c r="F504">
        <v>559</v>
      </c>
      <c r="G504">
        <v>398</v>
      </c>
      <c r="H504" t="s">
        <v>22</v>
      </c>
      <c r="I504" t="s">
        <v>23</v>
      </c>
      <c r="J504" t="s">
        <v>24</v>
      </c>
      <c r="K504">
        <v>48.85</v>
      </c>
      <c r="L504">
        <v>18.399999999999999</v>
      </c>
      <c r="N504" t="s">
        <v>36</v>
      </c>
      <c r="O504" t="s">
        <v>30</v>
      </c>
      <c r="P504" t="s">
        <v>73</v>
      </c>
    </row>
    <row r="505" spans="1:16" x14ac:dyDescent="0.25">
      <c r="A505" t="s">
        <v>4555</v>
      </c>
      <c r="B505">
        <v>17</v>
      </c>
      <c r="C505" t="s">
        <v>59</v>
      </c>
      <c r="D505" t="s">
        <v>34</v>
      </c>
      <c r="E505" t="s">
        <v>44</v>
      </c>
      <c r="F505">
        <v>82</v>
      </c>
      <c r="G505">
        <v>366</v>
      </c>
      <c r="H505" t="s">
        <v>16</v>
      </c>
      <c r="I505" t="s">
        <v>17</v>
      </c>
      <c r="J505" t="s">
        <v>18</v>
      </c>
      <c r="K505">
        <v>89.08</v>
      </c>
      <c r="L505">
        <v>6.69</v>
      </c>
      <c r="N505" t="s">
        <v>59</v>
      </c>
      <c r="O505" t="s">
        <v>34</v>
      </c>
      <c r="P505" t="s">
        <v>44</v>
      </c>
    </row>
    <row r="506" spans="1:16" x14ac:dyDescent="0.25">
      <c r="A506" t="s">
        <v>4572</v>
      </c>
      <c r="B506">
        <v>17</v>
      </c>
      <c r="C506" t="s">
        <v>49</v>
      </c>
      <c r="D506" t="s">
        <v>37</v>
      </c>
      <c r="E506" t="s">
        <v>73</v>
      </c>
      <c r="F506">
        <v>214</v>
      </c>
      <c r="G506">
        <v>366</v>
      </c>
      <c r="H506" t="s">
        <v>22</v>
      </c>
      <c r="I506" t="s">
        <v>23</v>
      </c>
      <c r="J506" t="s">
        <v>18</v>
      </c>
      <c r="K506">
        <v>29.83</v>
      </c>
      <c r="L506">
        <v>28.47</v>
      </c>
      <c r="N506" t="s">
        <v>49</v>
      </c>
      <c r="O506" t="s">
        <v>37</v>
      </c>
      <c r="P506" t="s">
        <v>73</v>
      </c>
    </row>
    <row r="507" spans="1:16" x14ac:dyDescent="0.25">
      <c r="A507" t="s">
        <v>4605</v>
      </c>
      <c r="B507">
        <v>17</v>
      </c>
      <c r="C507" t="s">
        <v>79</v>
      </c>
      <c r="D507" t="s">
        <v>37</v>
      </c>
      <c r="E507" t="s">
        <v>53</v>
      </c>
      <c r="F507">
        <v>474</v>
      </c>
      <c r="G507">
        <v>265</v>
      </c>
      <c r="H507" t="s">
        <v>31</v>
      </c>
      <c r="I507" t="s">
        <v>23</v>
      </c>
      <c r="J507" t="s">
        <v>32</v>
      </c>
      <c r="K507">
        <v>57.81</v>
      </c>
      <c r="L507">
        <v>73.349999999999994</v>
      </c>
      <c r="N507" t="s">
        <v>79</v>
      </c>
      <c r="O507" t="s">
        <v>37</v>
      </c>
      <c r="P507" t="s">
        <v>53</v>
      </c>
    </row>
    <row r="508" spans="1:16" x14ac:dyDescent="0.25">
      <c r="A508" t="s">
        <v>4617</v>
      </c>
      <c r="B508">
        <v>17</v>
      </c>
      <c r="C508" t="s">
        <v>29</v>
      </c>
      <c r="D508" t="s">
        <v>37</v>
      </c>
      <c r="E508" t="s">
        <v>73</v>
      </c>
      <c r="F508">
        <v>43</v>
      </c>
      <c r="G508">
        <v>470</v>
      </c>
      <c r="H508" t="s">
        <v>39</v>
      </c>
      <c r="I508" t="s">
        <v>17</v>
      </c>
      <c r="J508" t="s">
        <v>24</v>
      </c>
      <c r="K508">
        <v>55.6</v>
      </c>
      <c r="L508">
        <v>75.760000000000005</v>
      </c>
      <c r="N508" t="s">
        <v>29</v>
      </c>
      <c r="O508" t="s">
        <v>37</v>
      </c>
      <c r="P508" t="s">
        <v>73</v>
      </c>
    </row>
    <row r="509" spans="1:16" x14ac:dyDescent="0.25">
      <c r="A509" t="s">
        <v>4669</v>
      </c>
      <c r="B509">
        <v>17</v>
      </c>
      <c r="C509" t="s">
        <v>65</v>
      </c>
      <c r="D509" t="s">
        <v>34</v>
      </c>
      <c r="E509" t="s">
        <v>15</v>
      </c>
      <c r="F509">
        <v>502</v>
      </c>
      <c r="G509">
        <v>178</v>
      </c>
      <c r="H509" t="s">
        <v>69</v>
      </c>
      <c r="I509" t="s">
        <v>23</v>
      </c>
      <c r="J509" t="s">
        <v>24</v>
      </c>
      <c r="K509">
        <v>20.87</v>
      </c>
      <c r="L509">
        <v>55.73</v>
      </c>
      <c r="N509" t="s">
        <v>65</v>
      </c>
      <c r="O509" t="s">
        <v>34</v>
      </c>
      <c r="P509" t="s">
        <v>15</v>
      </c>
    </row>
    <row r="510" spans="1:16" x14ac:dyDescent="0.25">
      <c r="A510" t="s">
        <v>4674</v>
      </c>
      <c r="B510">
        <v>17</v>
      </c>
      <c r="C510" t="s">
        <v>20</v>
      </c>
      <c r="D510" t="s">
        <v>30</v>
      </c>
      <c r="E510" t="s">
        <v>15</v>
      </c>
      <c r="F510">
        <v>483</v>
      </c>
      <c r="G510">
        <v>85</v>
      </c>
      <c r="H510" t="s">
        <v>22</v>
      </c>
      <c r="I510" t="s">
        <v>23</v>
      </c>
      <c r="J510" t="s">
        <v>32</v>
      </c>
      <c r="K510">
        <v>82.85</v>
      </c>
      <c r="L510">
        <v>64.989999999999995</v>
      </c>
      <c r="N510" t="s">
        <v>20</v>
      </c>
      <c r="O510" t="s">
        <v>30</v>
      </c>
      <c r="P510" t="s">
        <v>15</v>
      </c>
    </row>
    <row r="511" spans="1:16" x14ac:dyDescent="0.25">
      <c r="A511" t="s">
        <v>4700</v>
      </c>
      <c r="B511">
        <v>17</v>
      </c>
      <c r="C511" t="s">
        <v>59</v>
      </c>
      <c r="D511" t="s">
        <v>37</v>
      </c>
      <c r="E511" t="s">
        <v>46</v>
      </c>
      <c r="F511">
        <v>175</v>
      </c>
      <c r="G511">
        <v>472</v>
      </c>
      <c r="H511" t="s">
        <v>41</v>
      </c>
      <c r="I511" t="s">
        <v>17</v>
      </c>
      <c r="J511" t="s">
        <v>18</v>
      </c>
      <c r="K511">
        <v>50.52</v>
      </c>
      <c r="L511">
        <v>61.77</v>
      </c>
      <c r="N511" t="s">
        <v>59</v>
      </c>
      <c r="O511" t="s">
        <v>37</v>
      </c>
      <c r="P511" t="s">
        <v>46</v>
      </c>
    </row>
    <row r="512" spans="1:16" x14ac:dyDescent="0.25">
      <c r="A512" t="s">
        <v>4834</v>
      </c>
      <c r="B512">
        <v>17</v>
      </c>
      <c r="C512" t="s">
        <v>43</v>
      </c>
      <c r="D512" t="s">
        <v>34</v>
      </c>
      <c r="E512" t="s">
        <v>66</v>
      </c>
      <c r="F512">
        <v>78</v>
      </c>
      <c r="G512">
        <v>301</v>
      </c>
      <c r="H512" t="s">
        <v>69</v>
      </c>
      <c r="I512" t="s">
        <v>17</v>
      </c>
      <c r="J512" t="s">
        <v>24</v>
      </c>
      <c r="K512">
        <v>51.16</v>
      </c>
      <c r="L512">
        <v>60.03</v>
      </c>
      <c r="N512" t="s">
        <v>43</v>
      </c>
      <c r="O512" t="s">
        <v>34</v>
      </c>
      <c r="P512" t="s">
        <v>66</v>
      </c>
    </row>
    <row r="513" spans="1:16" x14ac:dyDescent="0.25">
      <c r="A513" t="s">
        <v>4933</v>
      </c>
      <c r="B513">
        <v>17</v>
      </c>
      <c r="C513" t="s">
        <v>56</v>
      </c>
      <c r="D513" t="s">
        <v>37</v>
      </c>
      <c r="E513" t="s">
        <v>66</v>
      </c>
      <c r="F513">
        <v>90</v>
      </c>
      <c r="G513">
        <v>105</v>
      </c>
      <c r="H513" t="s">
        <v>54</v>
      </c>
      <c r="I513" t="s">
        <v>23</v>
      </c>
      <c r="J513" t="s">
        <v>18</v>
      </c>
      <c r="K513">
        <v>36.99</v>
      </c>
      <c r="L513">
        <v>68.66</v>
      </c>
      <c r="N513" t="s">
        <v>56</v>
      </c>
      <c r="O513" t="s">
        <v>37</v>
      </c>
      <c r="P513" t="s">
        <v>66</v>
      </c>
    </row>
    <row r="514" spans="1:16" x14ac:dyDescent="0.25">
      <c r="A514" t="s">
        <v>112</v>
      </c>
      <c r="B514">
        <v>18</v>
      </c>
      <c r="C514" t="s">
        <v>79</v>
      </c>
      <c r="D514" t="s">
        <v>30</v>
      </c>
      <c r="E514" t="s">
        <v>2</v>
      </c>
      <c r="F514">
        <v>587</v>
      </c>
      <c r="G514">
        <v>320</v>
      </c>
      <c r="H514" t="s">
        <v>41</v>
      </c>
      <c r="I514" t="s">
        <v>23</v>
      </c>
      <c r="J514" t="s">
        <v>32</v>
      </c>
      <c r="K514">
        <v>11.06</v>
      </c>
      <c r="L514">
        <v>32.11</v>
      </c>
      <c r="N514" t="s">
        <v>79</v>
      </c>
      <c r="O514" t="s">
        <v>30</v>
      </c>
      <c r="P514" t="s">
        <v>2</v>
      </c>
    </row>
    <row r="515" spans="1:16" x14ac:dyDescent="0.25">
      <c r="A515" t="s">
        <v>128</v>
      </c>
      <c r="B515">
        <v>18</v>
      </c>
      <c r="C515" t="s">
        <v>65</v>
      </c>
      <c r="D515" t="s">
        <v>14</v>
      </c>
      <c r="E515" t="s">
        <v>44</v>
      </c>
      <c r="F515">
        <v>435</v>
      </c>
      <c r="G515">
        <v>165</v>
      </c>
      <c r="H515" t="s">
        <v>47</v>
      </c>
      <c r="I515" t="s">
        <v>17</v>
      </c>
      <c r="J515" t="s">
        <v>24</v>
      </c>
      <c r="K515">
        <v>24.8</v>
      </c>
      <c r="L515">
        <v>62.1</v>
      </c>
      <c r="N515" t="s">
        <v>65</v>
      </c>
      <c r="O515" t="s">
        <v>14</v>
      </c>
      <c r="P515" t="s">
        <v>44</v>
      </c>
    </row>
    <row r="516" spans="1:16" x14ac:dyDescent="0.25">
      <c r="A516" t="s">
        <v>199</v>
      </c>
      <c r="B516">
        <v>18</v>
      </c>
      <c r="C516" t="s">
        <v>36</v>
      </c>
      <c r="D516" t="s">
        <v>34</v>
      </c>
      <c r="E516" t="s">
        <v>53</v>
      </c>
      <c r="F516">
        <v>415</v>
      </c>
      <c r="G516">
        <v>17</v>
      </c>
      <c r="H516" t="s">
        <v>27</v>
      </c>
      <c r="I516" t="s">
        <v>17</v>
      </c>
      <c r="J516" t="s">
        <v>18</v>
      </c>
      <c r="K516">
        <v>84.06</v>
      </c>
      <c r="L516">
        <v>16.55</v>
      </c>
      <c r="N516" t="s">
        <v>36</v>
      </c>
      <c r="O516" t="s">
        <v>34</v>
      </c>
      <c r="P516" t="s">
        <v>53</v>
      </c>
    </row>
    <row r="517" spans="1:16" x14ac:dyDescent="0.25">
      <c r="A517" t="s">
        <v>273</v>
      </c>
      <c r="B517">
        <v>18</v>
      </c>
      <c r="C517" t="s">
        <v>43</v>
      </c>
      <c r="D517" t="s">
        <v>21</v>
      </c>
      <c r="E517" t="s">
        <v>61</v>
      </c>
      <c r="F517">
        <v>570</v>
      </c>
      <c r="G517">
        <v>246</v>
      </c>
      <c r="H517" t="s">
        <v>51</v>
      </c>
      <c r="I517" t="s">
        <v>23</v>
      </c>
      <c r="J517" t="s">
        <v>18</v>
      </c>
      <c r="K517">
        <v>69.77</v>
      </c>
      <c r="L517">
        <v>54.47</v>
      </c>
      <c r="N517" t="s">
        <v>43</v>
      </c>
      <c r="O517" t="s">
        <v>21</v>
      </c>
      <c r="P517" t="s">
        <v>61</v>
      </c>
    </row>
    <row r="518" spans="1:16" x14ac:dyDescent="0.25">
      <c r="A518" t="s">
        <v>279</v>
      </c>
      <c r="B518">
        <v>18</v>
      </c>
      <c r="C518" t="s">
        <v>36</v>
      </c>
      <c r="D518" t="s">
        <v>34</v>
      </c>
      <c r="E518" t="s">
        <v>46</v>
      </c>
      <c r="F518">
        <v>345</v>
      </c>
      <c r="G518">
        <v>479</v>
      </c>
      <c r="H518" t="s">
        <v>54</v>
      </c>
      <c r="I518" t="s">
        <v>23</v>
      </c>
      <c r="J518" t="s">
        <v>18</v>
      </c>
      <c r="K518">
        <v>21.71</v>
      </c>
      <c r="L518">
        <v>45.96</v>
      </c>
      <c r="N518" t="s">
        <v>36</v>
      </c>
      <c r="O518" t="s">
        <v>34</v>
      </c>
      <c r="P518" t="s">
        <v>46</v>
      </c>
    </row>
    <row r="519" spans="1:16" x14ac:dyDescent="0.25">
      <c r="A519" t="s">
        <v>299</v>
      </c>
      <c r="B519">
        <v>18</v>
      </c>
      <c r="C519" t="s">
        <v>65</v>
      </c>
      <c r="D519" t="s">
        <v>30</v>
      </c>
      <c r="E519" t="s">
        <v>15</v>
      </c>
      <c r="F519">
        <v>361</v>
      </c>
      <c r="G519">
        <v>45</v>
      </c>
      <c r="H519" t="s">
        <v>16</v>
      </c>
      <c r="I519" t="s">
        <v>17</v>
      </c>
      <c r="J519" t="s">
        <v>32</v>
      </c>
      <c r="K519">
        <v>52.26</v>
      </c>
      <c r="L519">
        <v>25.91</v>
      </c>
      <c r="N519" t="s">
        <v>65</v>
      </c>
      <c r="O519" t="s">
        <v>30</v>
      </c>
      <c r="P519" t="s">
        <v>15</v>
      </c>
    </row>
    <row r="520" spans="1:16" x14ac:dyDescent="0.25">
      <c r="A520" t="s">
        <v>311</v>
      </c>
      <c r="B520">
        <v>18</v>
      </c>
      <c r="C520" t="s">
        <v>65</v>
      </c>
      <c r="D520" t="s">
        <v>34</v>
      </c>
      <c r="E520" t="s">
        <v>15</v>
      </c>
      <c r="F520">
        <v>493</v>
      </c>
      <c r="G520">
        <v>417</v>
      </c>
      <c r="H520" t="s">
        <v>69</v>
      </c>
      <c r="I520" t="s">
        <v>23</v>
      </c>
      <c r="J520" t="s">
        <v>18</v>
      </c>
      <c r="K520">
        <v>72.34</v>
      </c>
      <c r="L520">
        <v>6.65</v>
      </c>
      <c r="N520" t="s">
        <v>65</v>
      </c>
      <c r="O520" t="s">
        <v>34</v>
      </c>
      <c r="P520" t="s">
        <v>15</v>
      </c>
    </row>
    <row r="521" spans="1:16" x14ac:dyDescent="0.25">
      <c r="A521" t="s">
        <v>511</v>
      </c>
      <c r="B521">
        <v>18</v>
      </c>
      <c r="C521" t="s">
        <v>56</v>
      </c>
      <c r="D521" t="s">
        <v>34</v>
      </c>
      <c r="E521" t="s">
        <v>46</v>
      </c>
      <c r="F521">
        <v>541</v>
      </c>
      <c r="G521">
        <v>255</v>
      </c>
      <c r="H521" t="s">
        <v>41</v>
      </c>
      <c r="I521" t="s">
        <v>23</v>
      </c>
      <c r="J521" t="s">
        <v>24</v>
      </c>
      <c r="K521">
        <v>81.37</v>
      </c>
      <c r="L521">
        <v>67.790000000000006</v>
      </c>
      <c r="N521" t="s">
        <v>56</v>
      </c>
      <c r="O521" t="s">
        <v>34</v>
      </c>
      <c r="P521" t="s">
        <v>46</v>
      </c>
    </row>
    <row r="522" spans="1:16" x14ac:dyDescent="0.25">
      <c r="A522" t="s">
        <v>571</v>
      </c>
      <c r="B522">
        <v>18</v>
      </c>
      <c r="C522" t="s">
        <v>20</v>
      </c>
      <c r="D522" t="s">
        <v>14</v>
      </c>
      <c r="E522" t="s">
        <v>38</v>
      </c>
      <c r="F522">
        <v>350</v>
      </c>
      <c r="G522">
        <v>430</v>
      </c>
      <c r="H522" t="s">
        <v>41</v>
      </c>
      <c r="I522" t="s">
        <v>17</v>
      </c>
      <c r="J522" t="s">
        <v>32</v>
      </c>
      <c r="K522">
        <v>22.4</v>
      </c>
      <c r="L522">
        <v>26.92</v>
      </c>
      <c r="N522" t="s">
        <v>20</v>
      </c>
      <c r="O522" t="s">
        <v>14</v>
      </c>
      <c r="P522" t="s">
        <v>38</v>
      </c>
    </row>
    <row r="523" spans="1:16" x14ac:dyDescent="0.25">
      <c r="A523" t="s">
        <v>582</v>
      </c>
      <c r="B523">
        <v>18</v>
      </c>
      <c r="C523" t="s">
        <v>43</v>
      </c>
      <c r="D523" t="s">
        <v>37</v>
      </c>
      <c r="E523" t="s">
        <v>26</v>
      </c>
      <c r="F523">
        <v>363</v>
      </c>
      <c r="G523">
        <v>202</v>
      </c>
      <c r="H523" t="s">
        <v>41</v>
      </c>
      <c r="I523" t="s">
        <v>23</v>
      </c>
      <c r="J523" t="s">
        <v>32</v>
      </c>
      <c r="K523">
        <v>45.97</v>
      </c>
      <c r="L523">
        <v>72.430000000000007</v>
      </c>
      <c r="N523" t="s">
        <v>43</v>
      </c>
      <c r="O523" t="s">
        <v>37</v>
      </c>
      <c r="P523" t="s">
        <v>26</v>
      </c>
    </row>
    <row r="524" spans="1:16" x14ac:dyDescent="0.25">
      <c r="A524" t="s">
        <v>601</v>
      </c>
      <c r="B524">
        <v>18</v>
      </c>
      <c r="C524" t="s">
        <v>29</v>
      </c>
      <c r="D524" t="s">
        <v>30</v>
      </c>
      <c r="E524" t="s">
        <v>15</v>
      </c>
      <c r="F524">
        <v>431</v>
      </c>
      <c r="G524">
        <v>206</v>
      </c>
      <c r="H524" t="s">
        <v>16</v>
      </c>
      <c r="I524" t="s">
        <v>23</v>
      </c>
      <c r="J524" t="s">
        <v>18</v>
      </c>
      <c r="K524">
        <v>58.32</v>
      </c>
      <c r="L524">
        <v>12.44</v>
      </c>
      <c r="N524" t="s">
        <v>29</v>
      </c>
      <c r="O524" t="s">
        <v>30</v>
      </c>
      <c r="P524" t="s">
        <v>15</v>
      </c>
    </row>
    <row r="525" spans="1:16" x14ac:dyDescent="0.25">
      <c r="A525" t="s">
        <v>645</v>
      </c>
      <c r="B525">
        <v>18</v>
      </c>
      <c r="C525" t="s">
        <v>43</v>
      </c>
      <c r="D525" t="s">
        <v>34</v>
      </c>
      <c r="E525" t="s">
        <v>46</v>
      </c>
      <c r="F525">
        <v>416</v>
      </c>
      <c r="G525">
        <v>74</v>
      </c>
      <c r="H525" t="s">
        <v>39</v>
      </c>
      <c r="I525" t="s">
        <v>17</v>
      </c>
      <c r="J525" t="s">
        <v>18</v>
      </c>
      <c r="K525">
        <v>31.7</v>
      </c>
      <c r="L525">
        <v>34.049999999999997</v>
      </c>
      <c r="N525" t="s">
        <v>43</v>
      </c>
      <c r="O525" t="s">
        <v>34</v>
      </c>
      <c r="P525" t="s">
        <v>46</v>
      </c>
    </row>
    <row r="526" spans="1:16" x14ac:dyDescent="0.25">
      <c r="A526" t="s">
        <v>793</v>
      </c>
      <c r="B526">
        <v>18</v>
      </c>
      <c r="C526" t="s">
        <v>43</v>
      </c>
      <c r="D526" t="s">
        <v>30</v>
      </c>
      <c r="E526" t="s">
        <v>2</v>
      </c>
      <c r="F526">
        <v>398</v>
      </c>
      <c r="G526">
        <v>203</v>
      </c>
      <c r="H526" t="s">
        <v>22</v>
      </c>
      <c r="I526" t="s">
        <v>17</v>
      </c>
      <c r="J526" t="s">
        <v>24</v>
      </c>
      <c r="K526">
        <v>49.61</v>
      </c>
      <c r="L526">
        <v>26.04</v>
      </c>
      <c r="N526" t="s">
        <v>43</v>
      </c>
      <c r="O526" t="s">
        <v>30</v>
      </c>
      <c r="P526" t="s">
        <v>2</v>
      </c>
    </row>
    <row r="527" spans="1:16" x14ac:dyDescent="0.25">
      <c r="A527" t="s">
        <v>854</v>
      </c>
      <c r="B527">
        <v>18</v>
      </c>
      <c r="C527" t="s">
        <v>59</v>
      </c>
      <c r="D527" t="s">
        <v>30</v>
      </c>
      <c r="E527" t="s">
        <v>61</v>
      </c>
      <c r="F527">
        <v>295</v>
      </c>
      <c r="G527">
        <v>341</v>
      </c>
      <c r="H527" t="s">
        <v>31</v>
      </c>
      <c r="I527" t="s">
        <v>17</v>
      </c>
      <c r="J527" t="s">
        <v>24</v>
      </c>
      <c r="K527">
        <v>86.63</v>
      </c>
      <c r="L527">
        <v>47.02</v>
      </c>
      <c r="N527" t="s">
        <v>59</v>
      </c>
      <c r="O527" t="s">
        <v>30</v>
      </c>
      <c r="P527" t="s">
        <v>61</v>
      </c>
    </row>
    <row r="528" spans="1:16" x14ac:dyDescent="0.25">
      <c r="A528" t="s">
        <v>950</v>
      </c>
      <c r="B528">
        <v>18</v>
      </c>
      <c r="C528" t="s">
        <v>36</v>
      </c>
      <c r="D528" t="s">
        <v>60</v>
      </c>
      <c r="E528" t="s">
        <v>46</v>
      </c>
      <c r="F528">
        <v>275</v>
      </c>
      <c r="G528">
        <v>165</v>
      </c>
      <c r="H528" t="s">
        <v>69</v>
      </c>
      <c r="I528" t="s">
        <v>17</v>
      </c>
      <c r="J528" t="s">
        <v>32</v>
      </c>
      <c r="K528">
        <v>87.35</v>
      </c>
      <c r="L528">
        <v>11.26</v>
      </c>
      <c r="N528" t="s">
        <v>36</v>
      </c>
      <c r="O528" t="s">
        <v>60</v>
      </c>
      <c r="P528" t="s">
        <v>46</v>
      </c>
    </row>
    <row r="529" spans="1:16" x14ac:dyDescent="0.25">
      <c r="A529" t="s">
        <v>971</v>
      </c>
      <c r="B529">
        <v>18</v>
      </c>
      <c r="C529" t="s">
        <v>13</v>
      </c>
      <c r="D529" t="s">
        <v>37</v>
      </c>
      <c r="E529" t="s">
        <v>44</v>
      </c>
      <c r="F529">
        <v>320</v>
      </c>
      <c r="G529">
        <v>434</v>
      </c>
      <c r="H529" t="s">
        <v>16</v>
      </c>
      <c r="I529" t="s">
        <v>17</v>
      </c>
      <c r="J529" t="s">
        <v>32</v>
      </c>
      <c r="K529">
        <v>19.21</v>
      </c>
      <c r="L529">
        <v>29.64</v>
      </c>
      <c r="N529" t="s">
        <v>13</v>
      </c>
      <c r="O529" t="s">
        <v>37</v>
      </c>
      <c r="P529" t="s">
        <v>44</v>
      </c>
    </row>
    <row r="530" spans="1:16" x14ac:dyDescent="0.25">
      <c r="A530" t="s">
        <v>983</v>
      </c>
      <c r="B530">
        <v>18</v>
      </c>
      <c r="C530" t="s">
        <v>59</v>
      </c>
      <c r="D530" t="s">
        <v>30</v>
      </c>
      <c r="E530" t="s">
        <v>44</v>
      </c>
      <c r="F530">
        <v>147</v>
      </c>
      <c r="G530">
        <v>264</v>
      </c>
      <c r="H530" t="s">
        <v>22</v>
      </c>
      <c r="I530" t="s">
        <v>23</v>
      </c>
      <c r="J530" t="s">
        <v>18</v>
      </c>
      <c r="K530">
        <v>33.83</v>
      </c>
      <c r="L530">
        <v>18.72</v>
      </c>
      <c r="N530" t="s">
        <v>59</v>
      </c>
      <c r="O530" t="s">
        <v>30</v>
      </c>
      <c r="P530" t="s">
        <v>44</v>
      </c>
    </row>
    <row r="531" spans="1:16" x14ac:dyDescent="0.25">
      <c r="A531" t="s">
        <v>1070</v>
      </c>
      <c r="B531">
        <v>18</v>
      </c>
      <c r="C531" t="s">
        <v>20</v>
      </c>
      <c r="D531" t="s">
        <v>34</v>
      </c>
      <c r="E531" t="s">
        <v>44</v>
      </c>
      <c r="F531">
        <v>475</v>
      </c>
      <c r="G531">
        <v>67</v>
      </c>
      <c r="H531" t="s">
        <v>39</v>
      </c>
      <c r="I531" t="s">
        <v>23</v>
      </c>
      <c r="J531" t="s">
        <v>32</v>
      </c>
      <c r="K531">
        <v>84.45</v>
      </c>
      <c r="L531">
        <v>72.88</v>
      </c>
      <c r="N531" t="s">
        <v>20</v>
      </c>
      <c r="O531" t="s">
        <v>34</v>
      </c>
      <c r="P531" t="s">
        <v>44</v>
      </c>
    </row>
    <row r="532" spans="1:16" x14ac:dyDescent="0.25">
      <c r="A532" t="s">
        <v>1126</v>
      </c>
      <c r="B532">
        <v>18</v>
      </c>
      <c r="C532" t="s">
        <v>56</v>
      </c>
      <c r="D532" t="s">
        <v>30</v>
      </c>
      <c r="E532" t="s">
        <v>2</v>
      </c>
      <c r="F532">
        <v>495</v>
      </c>
      <c r="G532">
        <v>252</v>
      </c>
      <c r="H532" t="s">
        <v>54</v>
      </c>
      <c r="I532" t="s">
        <v>23</v>
      </c>
      <c r="J532" t="s">
        <v>32</v>
      </c>
      <c r="K532">
        <v>29.59</v>
      </c>
      <c r="L532">
        <v>11.19</v>
      </c>
      <c r="N532" t="s">
        <v>56</v>
      </c>
      <c r="O532" t="s">
        <v>30</v>
      </c>
      <c r="P532" t="s">
        <v>2</v>
      </c>
    </row>
    <row r="533" spans="1:16" x14ac:dyDescent="0.25">
      <c r="A533" t="s">
        <v>1128</v>
      </c>
      <c r="B533">
        <v>18</v>
      </c>
      <c r="C533" t="s">
        <v>43</v>
      </c>
      <c r="D533" t="s">
        <v>34</v>
      </c>
      <c r="E533" t="s">
        <v>73</v>
      </c>
      <c r="F533">
        <v>74</v>
      </c>
      <c r="G533">
        <v>170</v>
      </c>
      <c r="H533" t="s">
        <v>31</v>
      </c>
      <c r="I533" t="s">
        <v>17</v>
      </c>
      <c r="J533" t="s">
        <v>24</v>
      </c>
      <c r="K533">
        <v>38.56</v>
      </c>
      <c r="L533">
        <v>35.549999999999997</v>
      </c>
      <c r="N533" t="s">
        <v>43</v>
      </c>
      <c r="O533" t="s">
        <v>34</v>
      </c>
      <c r="P533" t="s">
        <v>73</v>
      </c>
    </row>
    <row r="534" spans="1:16" x14ac:dyDescent="0.25">
      <c r="A534" t="s">
        <v>1147</v>
      </c>
      <c r="B534">
        <v>18</v>
      </c>
      <c r="C534" t="s">
        <v>13</v>
      </c>
      <c r="D534" t="s">
        <v>30</v>
      </c>
      <c r="E534" t="s">
        <v>15</v>
      </c>
      <c r="F534">
        <v>398</v>
      </c>
      <c r="G534">
        <v>76</v>
      </c>
      <c r="H534" t="s">
        <v>51</v>
      </c>
      <c r="I534" t="s">
        <v>23</v>
      </c>
      <c r="J534" t="s">
        <v>32</v>
      </c>
      <c r="K534">
        <v>11.6</v>
      </c>
      <c r="L534">
        <v>9.24</v>
      </c>
      <c r="N534" t="s">
        <v>13</v>
      </c>
      <c r="O534" t="s">
        <v>30</v>
      </c>
      <c r="P534" t="s">
        <v>15</v>
      </c>
    </row>
    <row r="535" spans="1:16" x14ac:dyDescent="0.25">
      <c r="A535" t="s">
        <v>1201</v>
      </c>
      <c r="B535">
        <v>18</v>
      </c>
      <c r="C535" t="s">
        <v>65</v>
      </c>
      <c r="D535" t="s">
        <v>21</v>
      </c>
      <c r="E535" t="s">
        <v>38</v>
      </c>
      <c r="F535">
        <v>493</v>
      </c>
      <c r="G535">
        <v>404</v>
      </c>
      <c r="H535" t="s">
        <v>22</v>
      </c>
      <c r="I535" t="s">
        <v>23</v>
      </c>
      <c r="J535" t="s">
        <v>18</v>
      </c>
      <c r="K535">
        <v>88.52</v>
      </c>
      <c r="L535">
        <v>55.36</v>
      </c>
      <c r="N535" t="s">
        <v>65</v>
      </c>
      <c r="O535" t="s">
        <v>21</v>
      </c>
      <c r="P535" t="s">
        <v>38</v>
      </c>
    </row>
    <row r="536" spans="1:16" x14ac:dyDescent="0.25">
      <c r="A536" t="s">
        <v>1254</v>
      </c>
      <c r="B536">
        <v>18</v>
      </c>
      <c r="C536" t="s">
        <v>43</v>
      </c>
      <c r="D536" t="s">
        <v>14</v>
      </c>
      <c r="E536" t="s">
        <v>46</v>
      </c>
      <c r="F536">
        <v>471</v>
      </c>
      <c r="G536">
        <v>393</v>
      </c>
      <c r="H536" t="s">
        <v>31</v>
      </c>
      <c r="I536" t="s">
        <v>23</v>
      </c>
      <c r="J536" t="s">
        <v>32</v>
      </c>
      <c r="K536">
        <v>64.069999999999993</v>
      </c>
      <c r="L536">
        <v>57.59</v>
      </c>
      <c r="N536" t="s">
        <v>43</v>
      </c>
      <c r="O536" t="s">
        <v>14</v>
      </c>
      <c r="P536" t="s">
        <v>46</v>
      </c>
    </row>
    <row r="537" spans="1:16" x14ac:dyDescent="0.25">
      <c r="A537" t="s">
        <v>1284</v>
      </c>
      <c r="B537">
        <v>18</v>
      </c>
      <c r="C537" t="s">
        <v>43</v>
      </c>
      <c r="D537" t="s">
        <v>37</v>
      </c>
      <c r="E537" t="s">
        <v>46</v>
      </c>
      <c r="F537">
        <v>585</v>
      </c>
      <c r="G537">
        <v>62</v>
      </c>
      <c r="H537" t="s">
        <v>41</v>
      </c>
      <c r="I537" t="s">
        <v>23</v>
      </c>
      <c r="J537" t="s">
        <v>32</v>
      </c>
      <c r="K537">
        <v>77.290000000000006</v>
      </c>
      <c r="L537">
        <v>59.48</v>
      </c>
      <c r="N537" t="s">
        <v>43</v>
      </c>
      <c r="O537" t="s">
        <v>37</v>
      </c>
      <c r="P537" t="s">
        <v>46</v>
      </c>
    </row>
    <row r="538" spans="1:16" x14ac:dyDescent="0.25">
      <c r="A538" t="s">
        <v>1411</v>
      </c>
      <c r="B538">
        <v>18</v>
      </c>
      <c r="C538" t="s">
        <v>36</v>
      </c>
      <c r="D538" t="s">
        <v>37</v>
      </c>
      <c r="E538" t="s">
        <v>53</v>
      </c>
      <c r="F538">
        <v>425</v>
      </c>
      <c r="G538">
        <v>492</v>
      </c>
      <c r="H538" t="s">
        <v>51</v>
      </c>
      <c r="I538" t="s">
        <v>17</v>
      </c>
      <c r="J538" t="s">
        <v>32</v>
      </c>
      <c r="K538">
        <v>73.91</v>
      </c>
      <c r="L538">
        <v>14.59</v>
      </c>
      <c r="N538" t="s">
        <v>36</v>
      </c>
      <c r="O538" t="s">
        <v>37</v>
      </c>
      <c r="P538" t="s">
        <v>53</v>
      </c>
    </row>
    <row r="539" spans="1:16" x14ac:dyDescent="0.25">
      <c r="A539" t="s">
        <v>1446</v>
      </c>
      <c r="B539">
        <v>18</v>
      </c>
      <c r="C539" t="s">
        <v>20</v>
      </c>
      <c r="D539" t="s">
        <v>21</v>
      </c>
      <c r="E539" t="s">
        <v>46</v>
      </c>
      <c r="F539">
        <v>38</v>
      </c>
      <c r="G539">
        <v>16</v>
      </c>
      <c r="H539" t="s">
        <v>31</v>
      </c>
      <c r="I539" t="s">
        <v>23</v>
      </c>
      <c r="J539" t="s">
        <v>24</v>
      </c>
      <c r="K539">
        <v>11.06</v>
      </c>
      <c r="L539">
        <v>38.07</v>
      </c>
      <c r="N539" t="s">
        <v>20</v>
      </c>
      <c r="O539" t="s">
        <v>21</v>
      </c>
      <c r="P539" t="s">
        <v>46</v>
      </c>
    </row>
    <row r="540" spans="1:16" x14ac:dyDescent="0.25">
      <c r="A540" t="s">
        <v>1521</v>
      </c>
      <c r="B540">
        <v>18</v>
      </c>
      <c r="C540" t="s">
        <v>59</v>
      </c>
      <c r="D540" t="s">
        <v>60</v>
      </c>
      <c r="E540" t="s">
        <v>73</v>
      </c>
      <c r="F540">
        <v>284</v>
      </c>
      <c r="G540">
        <v>262</v>
      </c>
      <c r="H540" t="s">
        <v>31</v>
      </c>
      <c r="I540" t="s">
        <v>23</v>
      </c>
      <c r="J540" t="s">
        <v>18</v>
      </c>
      <c r="K540">
        <v>74.209999999999994</v>
      </c>
      <c r="L540">
        <v>27.41</v>
      </c>
      <c r="N540" t="s">
        <v>59</v>
      </c>
      <c r="O540" t="s">
        <v>60</v>
      </c>
      <c r="P540" t="s">
        <v>73</v>
      </c>
    </row>
    <row r="541" spans="1:16" x14ac:dyDescent="0.25">
      <c r="A541" t="s">
        <v>1523</v>
      </c>
      <c r="B541">
        <v>18</v>
      </c>
      <c r="C541" t="s">
        <v>36</v>
      </c>
      <c r="D541" t="s">
        <v>30</v>
      </c>
      <c r="E541" t="s">
        <v>44</v>
      </c>
      <c r="F541">
        <v>538</v>
      </c>
      <c r="G541">
        <v>265</v>
      </c>
      <c r="H541" t="s">
        <v>27</v>
      </c>
      <c r="I541" t="s">
        <v>17</v>
      </c>
      <c r="J541" t="s">
        <v>32</v>
      </c>
      <c r="K541">
        <v>76.400000000000006</v>
      </c>
      <c r="L541">
        <v>60.97</v>
      </c>
      <c r="N541" t="s">
        <v>36</v>
      </c>
      <c r="O541" t="s">
        <v>30</v>
      </c>
      <c r="P541" t="s">
        <v>44</v>
      </c>
    </row>
    <row r="542" spans="1:16" x14ac:dyDescent="0.25">
      <c r="A542" t="s">
        <v>1551</v>
      </c>
      <c r="B542">
        <v>18</v>
      </c>
      <c r="C542" t="s">
        <v>79</v>
      </c>
      <c r="D542" t="s">
        <v>21</v>
      </c>
      <c r="E542" t="s">
        <v>61</v>
      </c>
      <c r="F542">
        <v>354</v>
      </c>
      <c r="G542">
        <v>395</v>
      </c>
      <c r="H542" t="s">
        <v>41</v>
      </c>
      <c r="I542" t="s">
        <v>17</v>
      </c>
      <c r="J542" t="s">
        <v>32</v>
      </c>
      <c r="K542">
        <v>35.65</v>
      </c>
      <c r="L542">
        <v>7.75</v>
      </c>
      <c r="N542" t="s">
        <v>79</v>
      </c>
      <c r="O542" t="s">
        <v>21</v>
      </c>
      <c r="P542" t="s">
        <v>61</v>
      </c>
    </row>
    <row r="543" spans="1:16" x14ac:dyDescent="0.25">
      <c r="A543" t="s">
        <v>1664</v>
      </c>
      <c r="B543">
        <v>18</v>
      </c>
      <c r="C543" t="s">
        <v>20</v>
      </c>
      <c r="D543" t="s">
        <v>30</v>
      </c>
      <c r="E543" t="s">
        <v>61</v>
      </c>
      <c r="F543">
        <v>565</v>
      </c>
      <c r="G543">
        <v>91</v>
      </c>
      <c r="H543" t="s">
        <v>69</v>
      </c>
      <c r="I543" t="s">
        <v>17</v>
      </c>
      <c r="J543" t="s">
        <v>24</v>
      </c>
      <c r="K543">
        <v>61.56</v>
      </c>
      <c r="L543">
        <v>32.49</v>
      </c>
      <c r="N543" t="s">
        <v>20</v>
      </c>
      <c r="O543" t="s">
        <v>30</v>
      </c>
      <c r="P543" t="s">
        <v>61</v>
      </c>
    </row>
    <row r="544" spans="1:16" x14ac:dyDescent="0.25">
      <c r="A544" t="s">
        <v>1832</v>
      </c>
      <c r="B544">
        <v>18</v>
      </c>
      <c r="C544" t="s">
        <v>20</v>
      </c>
      <c r="D544" t="s">
        <v>37</v>
      </c>
      <c r="E544" t="s">
        <v>38</v>
      </c>
      <c r="F544">
        <v>342</v>
      </c>
      <c r="G544">
        <v>101</v>
      </c>
      <c r="H544" t="s">
        <v>41</v>
      </c>
      <c r="I544" t="s">
        <v>17</v>
      </c>
      <c r="J544" t="s">
        <v>18</v>
      </c>
      <c r="K544">
        <v>76.790000000000006</v>
      </c>
      <c r="L544">
        <v>24.83</v>
      </c>
      <c r="N544" t="s">
        <v>20</v>
      </c>
      <c r="O544" t="s">
        <v>37</v>
      </c>
      <c r="P544" t="s">
        <v>38</v>
      </c>
    </row>
    <row r="545" spans="1:16" x14ac:dyDescent="0.25">
      <c r="A545" t="s">
        <v>1894</v>
      </c>
      <c r="B545">
        <v>18</v>
      </c>
      <c r="C545" t="s">
        <v>65</v>
      </c>
      <c r="D545" t="s">
        <v>34</v>
      </c>
      <c r="E545" t="s">
        <v>53</v>
      </c>
      <c r="F545">
        <v>576</v>
      </c>
      <c r="G545">
        <v>152</v>
      </c>
      <c r="H545" t="s">
        <v>39</v>
      </c>
      <c r="I545" t="s">
        <v>17</v>
      </c>
      <c r="J545" t="s">
        <v>24</v>
      </c>
      <c r="K545">
        <v>88.62</v>
      </c>
      <c r="L545">
        <v>11.76</v>
      </c>
      <c r="N545" t="s">
        <v>65</v>
      </c>
      <c r="O545" t="s">
        <v>34</v>
      </c>
      <c r="P545" t="s">
        <v>53</v>
      </c>
    </row>
    <row r="546" spans="1:16" x14ac:dyDescent="0.25">
      <c r="A546" t="s">
        <v>1903</v>
      </c>
      <c r="B546">
        <v>18</v>
      </c>
      <c r="C546" t="s">
        <v>59</v>
      </c>
      <c r="D546" t="s">
        <v>14</v>
      </c>
      <c r="E546" t="s">
        <v>61</v>
      </c>
      <c r="F546">
        <v>516</v>
      </c>
      <c r="G546">
        <v>36</v>
      </c>
      <c r="H546" t="s">
        <v>41</v>
      </c>
      <c r="I546" t="s">
        <v>23</v>
      </c>
      <c r="J546" t="s">
        <v>18</v>
      </c>
      <c r="K546">
        <v>57.91</v>
      </c>
      <c r="L546">
        <v>12.91</v>
      </c>
      <c r="N546" t="s">
        <v>59</v>
      </c>
      <c r="O546" t="s">
        <v>14</v>
      </c>
      <c r="P546" t="s">
        <v>61</v>
      </c>
    </row>
    <row r="547" spans="1:16" x14ac:dyDescent="0.25">
      <c r="A547" t="s">
        <v>2065</v>
      </c>
      <c r="B547">
        <v>18</v>
      </c>
      <c r="C547" t="s">
        <v>49</v>
      </c>
      <c r="D547" t="s">
        <v>34</v>
      </c>
      <c r="E547" t="s">
        <v>73</v>
      </c>
      <c r="F547">
        <v>521</v>
      </c>
      <c r="G547">
        <v>232</v>
      </c>
      <c r="H547" t="s">
        <v>51</v>
      </c>
      <c r="I547" t="s">
        <v>23</v>
      </c>
      <c r="J547" t="s">
        <v>18</v>
      </c>
      <c r="K547">
        <v>88.87</v>
      </c>
      <c r="L547">
        <v>55.66</v>
      </c>
      <c r="N547" t="s">
        <v>49</v>
      </c>
      <c r="O547" t="s">
        <v>34</v>
      </c>
      <c r="P547" t="s">
        <v>73</v>
      </c>
    </row>
    <row r="548" spans="1:16" x14ac:dyDescent="0.25">
      <c r="A548" t="s">
        <v>2099</v>
      </c>
      <c r="B548">
        <v>18</v>
      </c>
      <c r="C548" t="s">
        <v>59</v>
      </c>
      <c r="D548" t="s">
        <v>34</v>
      </c>
      <c r="E548" t="s">
        <v>26</v>
      </c>
      <c r="F548">
        <v>302</v>
      </c>
      <c r="G548">
        <v>222</v>
      </c>
      <c r="H548" t="s">
        <v>16</v>
      </c>
      <c r="I548" t="s">
        <v>23</v>
      </c>
      <c r="J548" t="s">
        <v>32</v>
      </c>
      <c r="K548">
        <v>23</v>
      </c>
      <c r="L548">
        <v>29.29</v>
      </c>
      <c r="N548" t="s">
        <v>59</v>
      </c>
      <c r="O548" t="s">
        <v>34</v>
      </c>
      <c r="P548" t="s">
        <v>26</v>
      </c>
    </row>
    <row r="549" spans="1:16" x14ac:dyDescent="0.25">
      <c r="A549" t="s">
        <v>2321</v>
      </c>
      <c r="B549">
        <v>18</v>
      </c>
      <c r="C549" t="s">
        <v>13</v>
      </c>
      <c r="D549" t="s">
        <v>60</v>
      </c>
      <c r="E549" t="s">
        <v>73</v>
      </c>
      <c r="F549">
        <v>427</v>
      </c>
      <c r="G549">
        <v>219</v>
      </c>
      <c r="H549" t="s">
        <v>16</v>
      </c>
      <c r="I549" t="s">
        <v>23</v>
      </c>
      <c r="J549" t="s">
        <v>32</v>
      </c>
      <c r="K549">
        <v>52.04</v>
      </c>
      <c r="L549">
        <v>39.57</v>
      </c>
      <c r="N549" t="s">
        <v>13</v>
      </c>
      <c r="O549" t="s">
        <v>60</v>
      </c>
      <c r="P549" t="s">
        <v>73</v>
      </c>
    </row>
    <row r="550" spans="1:16" x14ac:dyDescent="0.25">
      <c r="A550" t="s">
        <v>2337</v>
      </c>
      <c r="B550">
        <v>18</v>
      </c>
      <c r="C550" t="s">
        <v>49</v>
      </c>
      <c r="D550" t="s">
        <v>34</v>
      </c>
      <c r="E550" t="s">
        <v>38</v>
      </c>
      <c r="F550">
        <v>26</v>
      </c>
      <c r="G550">
        <v>270</v>
      </c>
      <c r="H550" t="s">
        <v>54</v>
      </c>
      <c r="I550" t="s">
        <v>23</v>
      </c>
      <c r="J550" t="s">
        <v>24</v>
      </c>
      <c r="K550">
        <v>47.85</v>
      </c>
      <c r="L550">
        <v>72.36</v>
      </c>
      <c r="N550" t="s">
        <v>49</v>
      </c>
      <c r="O550" t="s">
        <v>34</v>
      </c>
      <c r="P550" t="s">
        <v>38</v>
      </c>
    </row>
    <row r="551" spans="1:16" x14ac:dyDescent="0.25">
      <c r="A551" t="s">
        <v>2397</v>
      </c>
      <c r="B551">
        <v>18</v>
      </c>
      <c r="C551" t="s">
        <v>43</v>
      </c>
      <c r="D551" t="s">
        <v>21</v>
      </c>
      <c r="E551" t="s">
        <v>44</v>
      </c>
      <c r="F551">
        <v>172</v>
      </c>
      <c r="G551">
        <v>253</v>
      </c>
      <c r="H551" t="s">
        <v>54</v>
      </c>
      <c r="I551" t="s">
        <v>17</v>
      </c>
      <c r="J551" t="s">
        <v>24</v>
      </c>
      <c r="K551">
        <v>61.6</v>
      </c>
      <c r="L551">
        <v>76.16</v>
      </c>
      <c r="N551" t="s">
        <v>43</v>
      </c>
      <c r="O551" t="s">
        <v>21</v>
      </c>
      <c r="P551" t="s">
        <v>44</v>
      </c>
    </row>
    <row r="552" spans="1:16" x14ac:dyDescent="0.25">
      <c r="A552" t="s">
        <v>2442</v>
      </c>
      <c r="B552">
        <v>18</v>
      </c>
      <c r="C552" t="s">
        <v>43</v>
      </c>
      <c r="D552" t="s">
        <v>14</v>
      </c>
      <c r="E552" t="s">
        <v>61</v>
      </c>
      <c r="F552">
        <v>451</v>
      </c>
      <c r="G552">
        <v>396</v>
      </c>
      <c r="H552" t="s">
        <v>47</v>
      </c>
      <c r="I552" t="s">
        <v>23</v>
      </c>
      <c r="J552" t="s">
        <v>32</v>
      </c>
      <c r="K552">
        <v>79.260000000000005</v>
      </c>
      <c r="L552">
        <v>18.78</v>
      </c>
      <c r="N552" t="s">
        <v>43</v>
      </c>
      <c r="O552" t="s">
        <v>14</v>
      </c>
      <c r="P552" t="s">
        <v>61</v>
      </c>
    </row>
    <row r="553" spans="1:16" x14ac:dyDescent="0.25">
      <c r="A553" t="s">
        <v>2569</v>
      </c>
      <c r="B553">
        <v>18</v>
      </c>
      <c r="C553" t="s">
        <v>20</v>
      </c>
      <c r="D553" t="s">
        <v>37</v>
      </c>
      <c r="E553" t="s">
        <v>38</v>
      </c>
      <c r="F553">
        <v>582</v>
      </c>
      <c r="G553">
        <v>10</v>
      </c>
      <c r="H553" t="s">
        <v>54</v>
      </c>
      <c r="I553" t="s">
        <v>17</v>
      </c>
      <c r="J553" t="s">
        <v>18</v>
      </c>
      <c r="K553">
        <v>47.49</v>
      </c>
      <c r="L553">
        <v>64.89</v>
      </c>
      <c r="N553" t="s">
        <v>20</v>
      </c>
      <c r="O553" t="s">
        <v>37</v>
      </c>
      <c r="P553" t="s">
        <v>38</v>
      </c>
    </row>
    <row r="554" spans="1:16" x14ac:dyDescent="0.25">
      <c r="A554" t="s">
        <v>2584</v>
      </c>
      <c r="B554">
        <v>18</v>
      </c>
      <c r="C554" t="s">
        <v>65</v>
      </c>
      <c r="D554" t="s">
        <v>14</v>
      </c>
      <c r="E554" t="s">
        <v>46</v>
      </c>
      <c r="F554">
        <v>154</v>
      </c>
      <c r="G554">
        <v>110</v>
      </c>
      <c r="H554" t="s">
        <v>16</v>
      </c>
      <c r="I554" t="s">
        <v>23</v>
      </c>
      <c r="J554" t="s">
        <v>18</v>
      </c>
      <c r="K554">
        <v>56.64</v>
      </c>
      <c r="L554">
        <v>55.17</v>
      </c>
      <c r="N554" t="s">
        <v>65</v>
      </c>
      <c r="O554" t="s">
        <v>14</v>
      </c>
      <c r="P554" t="s">
        <v>46</v>
      </c>
    </row>
    <row r="555" spans="1:16" x14ac:dyDescent="0.25">
      <c r="A555" t="s">
        <v>2595</v>
      </c>
      <c r="B555">
        <v>18</v>
      </c>
      <c r="C555" t="s">
        <v>79</v>
      </c>
      <c r="D555" t="s">
        <v>60</v>
      </c>
      <c r="E555" t="s">
        <v>66</v>
      </c>
      <c r="F555">
        <v>524</v>
      </c>
      <c r="G555">
        <v>268</v>
      </c>
      <c r="H555" t="s">
        <v>69</v>
      </c>
      <c r="I555" t="s">
        <v>17</v>
      </c>
      <c r="J555" t="s">
        <v>24</v>
      </c>
      <c r="K555">
        <v>17.88</v>
      </c>
      <c r="L555">
        <v>7.74</v>
      </c>
      <c r="N555" t="s">
        <v>79</v>
      </c>
      <c r="O555" t="s">
        <v>60</v>
      </c>
      <c r="P555" t="s">
        <v>66</v>
      </c>
    </row>
    <row r="556" spans="1:16" x14ac:dyDescent="0.25">
      <c r="A556" t="s">
        <v>2654</v>
      </c>
      <c r="B556">
        <v>18</v>
      </c>
      <c r="C556" t="s">
        <v>49</v>
      </c>
      <c r="D556" t="s">
        <v>37</v>
      </c>
      <c r="E556" t="s">
        <v>38</v>
      </c>
      <c r="F556">
        <v>58</v>
      </c>
      <c r="G556">
        <v>177</v>
      </c>
      <c r="H556" t="s">
        <v>22</v>
      </c>
      <c r="I556" t="s">
        <v>23</v>
      </c>
      <c r="J556" t="s">
        <v>24</v>
      </c>
      <c r="K556">
        <v>12.09</v>
      </c>
      <c r="L556">
        <v>34.67</v>
      </c>
      <c r="N556" t="s">
        <v>49</v>
      </c>
      <c r="O556" t="s">
        <v>37</v>
      </c>
      <c r="P556" t="s">
        <v>38</v>
      </c>
    </row>
    <row r="557" spans="1:16" x14ac:dyDescent="0.25">
      <c r="A557" t="s">
        <v>2734</v>
      </c>
      <c r="B557">
        <v>18</v>
      </c>
      <c r="C557" t="s">
        <v>65</v>
      </c>
      <c r="D557" t="s">
        <v>34</v>
      </c>
      <c r="E557" t="s">
        <v>2</v>
      </c>
      <c r="F557">
        <v>78</v>
      </c>
      <c r="G557">
        <v>159</v>
      </c>
      <c r="H557" t="s">
        <v>31</v>
      </c>
      <c r="I557" t="s">
        <v>23</v>
      </c>
      <c r="J557" t="s">
        <v>32</v>
      </c>
      <c r="K557">
        <v>76.7</v>
      </c>
      <c r="L557">
        <v>20.43</v>
      </c>
      <c r="N557" t="s">
        <v>65</v>
      </c>
      <c r="O557" t="s">
        <v>34</v>
      </c>
      <c r="P557" t="s">
        <v>2</v>
      </c>
    </row>
    <row r="558" spans="1:16" x14ac:dyDescent="0.25">
      <c r="A558" t="s">
        <v>2824</v>
      </c>
      <c r="B558">
        <v>18</v>
      </c>
      <c r="C558" t="s">
        <v>20</v>
      </c>
      <c r="D558" t="s">
        <v>30</v>
      </c>
      <c r="E558" t="s">
        <v>66</v>
      </c>
      <c r="F558">
        <v>231</v>
      </c>
      <c r="G558">
        <v>106</v>
      </c>
      <c r="H558" t="s">
        <v>27</v>
      </c>
      <c r="I558" t="s">
        <v>17</v>
      </c>
      <c r="J558" t="s">
        <v>24</v>
      </c>
      <c r="K558">
        <v>33.79</v>
      </c>
      <c r="L558">
        <v>66.180000000000007</v>
      </c>
      <c r="N558" t="s">
        <v>20</v>
      </c>
      <c r="O558" t="s">
        <v>30</v>
      </c>
      <c r="P558" t="s">
        <v>66</v>
      </c>
    </row>
    <row r="559" spans="1:16" x14ac:dyDescent="0.25">
      <c r="A559" t="s">
        <v>3029</v>
      </c>
      <c r="B559">
        <v>18</v>
      </c>
      <c r="C559" t="s">
        <v>79</v>
      </c>
      <c r="D559" t="s">
        <v>37</v>
      </c>
      <c r="E559" t="s">
        <v>61</v>
      </c>
      <c r="F559">
        <v>39</v>
      </c>
      <c r="G559">
        <v>195</v>
      </c>
      <c r="H559" t="s">
        <v>47</v>
      </c>
      <c r="I559" t="s">
        <v>17</v>
      </c>
      <c r="J559" t="s">
        <v>24</v>
      </c>
      <c r="K559">
        <v>33.61</v>
      </c>
      <c r="L559">
        <v>57.18</v>
      </c>
      <c r="N559" t="s">
        <v>79</v>
      </c>
      <c r="O559" t="s">
        <v>37</v>
      </c>
      <c r="P559" t="s">
        <v>61</v>
      </c>
    </row>
    <row r="560" spans="1:16" x14ac:dyDescent="0.25">
      <c r="A560" t="s">
        <v>3076</v>
      </c>
      <c r="B560">
        <v>18</v>
      </c>
      <c r="C560" t="s">
        <v>56</v>
      </c>
      <c r="D560" t="s">
        <v>21</v>
      </c>
      <c r="E560" t="s">
        <v>2</v>
      </c>
      <c r="F560">
        <v>204</v>
      </c>
      <c r="G560">
        <v>469</v>
      </c>
      <c r="H560" t="s">
        <v>39</v>
      </c>
      <c r="I560" t="s">
        <v>23</v>
      </c>
      <c r="J560" t="s">
        <v>18</v>
      </c>
      <c r="K560">
        <v>68.23</v>
      </c>
      <c r="L560">
        <v>7.35</v>
      </c>
      <c r="N560" t="s">
        <v>56</v>
      </c>
      <c r="O560" t="s">
        <v>21</v>
      </c>
      <c r="P560" t="s">
        <v>2</v>
      </c>
    </row>
    <row r="561" spans="1:16" x14ac:dyDescent="0.25">
      <c r="A561" t="s">
        <v>3100</v>
      </c>
      <c r="B561">
        <v>18</v>
      </c>
      <c r="C561" t="s">
        <v>36</v>
      </c>
      <c r="D561" t="s">
        <v>14</v>
      </c>
      <c r="E561" t="s">
        <v>38</v>
      </c>
      <c r="F561">
        <v>263</v>
      </c>
      <c r="G561">
        <v>311</v>
      </c>
      <c r="H561" t="s">
        <v>69</v>
      </c>
      <c r="I561" t="s">
        <v>17</v>
      </c>
      <c r="J561" t="s">
        <v>18</v>
      </c>
      <c r="K561">
        <v>42.12</v>
      </c>
      <c r="L561">
        <v>47.57</v>
      </c>
      <c r="N561" t="s">
        <v>36</v>
      </c>
      <c r="O561" t="s">
        <v>14</v>
      </c>
      <c r="P561" t="s">
        <v>38</v>
      </c>
    </row>
    <row r="562" spans="1:16" x14ac:dyDescent="0.25">
      <c r="A562" t="s">
        <v>3107</v>
      </c>
      <c r="B562">
        <v>18</v>
      </c>
      <c r="C562" t="s">
        <v>36</v>
      </c>
      <c r="D562" t="s">
        <v>14</v>
      </c>
      <c r="E562" t="s">
        <v>44</v>
      </c>
      <c r="F562">
        <v>310</v>
      </c>
      <c r="G562">
        <v>258</v>
      </c>
      <c r="H562" t="s">
        <v>27</v>
      </c>
      <c r="I562" t="s">
        <v>17</v>
      </c>
      <c r="J562" t="s">
        <v>32</v>
      </c>
      <c r="K562">
        <v>79.27</v>
      </c>
      <c r="L562">
        <v>23.72</v>
      </c>
      <c r="N562" t="s">
        <v>36</v>
      </c>
      <c r="O562" t="s">
        <v>14</v>
      </c>
      <c r="P562" t="s">
        <v>44</v>
      </c>
    </row>
    <row r="563" spans="1:16" x14ac:dyDescent="0.25">
      <c r="A563" t="s">
        <v>3177</v>
      </c>
      <c r="B563">
        <v>18</v>
      </c>
      <c r="C563" t="s">
        <v>79</v>
      </c>
      <c r="D563" t="s">
        <v>37</v>
      </c>
      <c r="E563" t="s">
        <v>61</v>
      </c>
      <c r="F563">
        <v>394</v>
      </c>
      <c r="G563">
        <v>334</v>
      </c>
      <c r="H563" t="s">
        <v>31</v>
      </c>
      <c r="I563" t="s">
        <v>17</v>
      </c>
      <c r="J563" t="s">
        <v>18</v>
      </c>
      <c r="K563">
        <v>27.75</v>
      </c>
      <c r="L563">
        <v>49.57</v>
      </c>
      <c r="N563" t="s">
        <v>79</v>
      </c>
      <c r="O563" t="s">
        <v>37</v>
      </c>
      <c r="P563" t="s">
        <v>61</v>
      </c>
    </row>
    <row r="564" spans="1:16" x14ac:dyDescent="0.25">
      <c r="A564" t="s">
        <v>3225</v>
      </c>
      <c r="B564">
        <v>18</v>
      </c>
      <c r="C564" t="s">
        <v>13</v>
      </c>
      <c r="D564" t="s">
        <v>60</v>
      </c>
      <c r="E564" t="s">
        <v>53</v>
      </c>
      <c r="F564">
        <v>68</v>
      </c>
      <c r="G564">
        <v>445</v>
      </c>
      <c r="H564" t="s">
        <v>41</v>
      </c>
      <c r="I564" t="s">
        <v>17</v>
      </c>
      <c r="J564" t="s">
        <v>32</v>
      </c>
      <c r="K564">
        <v>22.2</v>
      </c>
      <c r="L564">
        <v>36.93</v>
      </c>
      <c r="N564" t="s">
        <v>13</v>
      </c>
      <c r="O564" t="s">
        <v>60</v>
      </c>
      <c r="P564" t="s">
        <v>53</v>
      </c>
    </row>
    <row r="565" spans="1:16" x14ac:dyDescent="0.25">
      <c r="A565" t="s">
        <v>3257</v>
      </c>
      <c r="B565">
        <v>18</v>
      </c>
      <c r="C565" t="s">
        <v>59</v>
      </c>
      <c r="D565" t="s">
        <v>14</v>
      </c>
      <c r="E565" t="s">
        <v>44</v>
      </c>
      <c r="F565">
        <v>340</v>
      </c>
      <c r="G565">
        <v>293</v>
      </c>
      <c r="H565" t="s">
        <v>41</v>
      </c>
      <c r="I565" t="s">
        <v>17</v>
      </c>
      <c r="J565" t="s">
        <v>18</v>
      </c>
      <c r="K565">
        <v>23.17</v>
      </c>
      <c r="L565">
        <v>75.290000000000006</v>
      </c>
      <c r="N565" t="s">
        <v>59</v>
      </c>
      <c r="O565" t="s">
        <v>14</v>
      </c>
      <c r="P565" t="s">
        <v>44</v>
      </c>
    </row>
    <row r="566" spans="1:16" x14ac:dyDescent="0.25">
      <c r="A566" t="s">
        <v>3306</v>
      </c>
      <c r="B566">
        <v>18</v>
      </c>
      <c r="C566" t="s">
        <v>79</v>
      </c>
      <c r="D566" t="s">
        <v>14</v>
      </c>
      <c r="E566" t="s">
        <v>73</v>
      </c>
      <c r="F566">
        <v>270</v>
      </c>
      <c r="G566">
        <v>380</v>
      </c>
      <c r="H566" t="s">
        <v>39</v>
      </c>
      <c r="I566" t="s">
        <v>17</v>
      </c>
      <c r="J566" t="s">
        <v>18</v>
      </c>
      <c r="K566">
        <v>75.010000000000005</v>
      </c>
      <c r="L566">
        <v>20.94</v>
      </c>
      <c r="N566" t="s">
        <v>79</v>
      </c>
      <c r="O566" t="s">
        <v>14</v>
      </c>
      <c r="P566" t="s">
        <v>73</v>
      </c>
    </row>
    <row r="567" spans="1:16" x14ac:dyDescent="0.25">
      <c r="A567" t="s">
        <v>3332</v>
      </c>
      <c r="B567">
        <v>18</v>
      </c>
      <c r="C567" t="s">
        <v>49</v>
      </c>
      <c r="D567" t="s">
        <v>21</v>
      </c>
      <c r="E567" t="s">
        <v>73</v>
      </c>
      <c r="F567">
        <v>557</v>
      </c>
      <c r="G567">
        <v>488</v>
      </c>
      <c r="H567" t="s">
        <v>69</v>
      </c>
      <c r="I567" t="s">
        <v>17</v>
      </c>
      <c r="J567" t="s">
        <v>32</v>
      </c>
      <c r="K567">
        <v>79.459999999999994</v>
      </c>
      <c r="L567">
        <v>31.78</v>
      </c>
      <c r="N567" t="s">
        <v>49</v>
      </c>
      <c r="O567" t="s">
        <v>21</v>
      </c>
      <c r="P567" t="s">
        <v>73</v>
      </c>
    </row>
    <row r="568" spans="1:16" x14ac:dyDescent="0.25">
      <c r="A568" t="s">
        <v>3481</v>
      </c>
      <c r="B568">
        <v>18</v>
      </c>
      <c r="C568" t="s">
        <v>49</v>
      </c>
      <c r="D568" t="s">
        <v>34</v>
      </c>
      <c r="E568" t="s">
        <v>46</v>
      </c>
      <c r="F568">
        <v>438</v>
      </c>
      <c r="G568">
        <v>357</v>
      </c>
      <c r="H568" t="s">
        <v>16</v>
      </c>
      <c r="I568" t="s">
        <v>17</v>
      </c>
      <c r="J568" t="s">
        <v>32</v>
      </c>
      <c r="K568">
        <v>38.01</v>
      </c>
      <c r="L568">
        <v>42.02</v>
      </c>
      <c r="N568" t="s">
        <v>49</v>
      </c>
      <c r="O568" t="s">
        <v>34</v>
      </c>
      <c r="P568" t="s">
        <v>46</v>
      </c>
    </row>
    <row r="569" spans="1:16" x14ac:dyDescent="0.25">
      <c r="A569" t="s">
        <v>3509</v>
      </c>
      <c r="B569">
        <v>18</v>
      </c>
      <c r="C569" t="s">
        <v>20</v>
      </c>
      <c r="D569" t="s">
        <v>14</v>
      </c>
      <c r="E569" t="s">
        <v>38</v>
      </c>
      <c r="F569">
        <v>165</v>
      </c>
      <c r="G569">
        <v>319</v>
      </c>
      <c r="H569" t="s">
        <v>39</v>
      </c>
      <c r="I569" t="s">
        <v>23</v>
      </c>
      <c r="J569" t="s">
        <v>32</v>
      </c>
      <c r="K569">
        <v>66.47</v>
      </c>
      <c r="L569">
        <v>34.119999999999997</v>
      </c>
      <c r="N569" t="s">
        <v>20</v>
      </c>
      <c r="O569" t="s">
        <v>14</v>
      </c>
      <c r="P569" t="s">
        <v>38</v>
      </c>
    </row>
    <row r="570" spans="1:16" x14ac:dyDescent="0.25">
      <c r="A570" t="s">
        <v>3541</v>
      </c>
      <c r="B570">
        <v>18</v>
      </c>
      <c r="C570" t="s">
        <v>29</v>
      </c>
      <c r="D570" t="s">
        <v>14</v>
      </c>
      <c r="E570" t="s">
        <v>73</v>
      </c>
      <c r="F570">
        <v>554</v>
      </c>
      <c r="G570">
        <v>113</v>
      </c>
      <c r="H570" t="s">
        <v>51</v>
      </c>
      <c r="I570" t="s">
        <v>17</v>
      </c>
      <c r="J570" t="s">
        <v>24</v>
      </c>
      <c r="K570">
        <v>43.82</v>
      </c>
      <c r="L570">
        <v>20.079999999999998</v>
      </c>
      <c r="N570" t="s">
        <v>29</v>
      </c>
      <c r="O570" t="s">
        <v>14</v>
      </c>
      <c r="P570" t="s">
        <v>73</v>
      </c>
    </row>
    <row r="571" spans="1:16" x14ac:dyDescent="0.25">
      <c r="A571" t="s">
        <v>3650</v>
      </c>
      <c r="B571">
        <v>18</v>
      </c>
      <c r="C571" t="s">
        <v>43</v>
      </c>
      <c r="D571" t="s">
        <v>30</v>
      </c>
      <c r="E571" t="s">
        <v>66</v>
      </c>
      <c r="F571">
        <v>69</v>
      </c>
      <c r="G571">
        <v>137</v>
      </c>
      <c r="H571" t="s">
        <v>69</v>
      </c>
      <c r="I571" t="s">
        <v>23</v>
      </c>
      <c r="J571" t="s">
        <v>24</v>
      </c>
      <c r="K571">
        <v>64.42</v>
      </c>
      <c r="L571">
        <v>58.08</v>
      </c>
      <c r="N571" t="s">
        <v>43</v>
      </c>
      <c r="O571" t="s">
        <v>30</v>
      </c>
      <c r="P571" t="s">
        <v>66</v>
      </c>
    </row>
    <row r="572" spans="1:16" x14ac:dyDescent="0.25">
      <c r="A572" t="s">
        <v>3703</v>
      </c>
      <c r="B572">
        <v>18</v>
      </c>
      <c r="C572" t="s">
        <v>36</v>
      </c>
      <c r="D572" t="s">
        <v>21</v>
      </c>
      <c r="E572" t="s">
        <v>46</v>
      </c>
      <c r="F572">
        <v>577</v>
      </c>
      <c r="G572">
        <v>277</v>
      </c>
      <c r="H572" t="s">
        <v>41</v>
      </c>
      <c r="I572" t="s">
        <v>23</v>
      </c>
      <c r="J572" t="s">
        <v>32</v>
      </c>
      <c r="K572">
        <v>43.26</v>
      </c>
      <c r="L572">
        <v>35.99</v>
      </c>
      <c r="N572" t="s">
        <v>36</v>
      </c>
      <c r="O572" t="s">
        <v>21</v>
      </c>
      <c r="P572" t="s">
        <v>46</v>
      </c>
    </row>
    <row r="573" spans="1:16" x14ac:dyDescent="0.25">
      <c r="A573" t="s">
        <v>3798</v>
      </c>
      <c r="B573">
        <v>18</v>
      </c>
      <c r="C573" t="s">
        <v>43</v>
      </c>
      <c r="D573" t="s">
        <v>30</v>
      </c>
      <c r="E573" t="s">
        <v>61</v>
      </c>
      <c r="F573">
        <v>388</v>
      </c>
      <c r="G573">
        <v>62</v>
      </c>
      <c r="H573" t="s">
        <v>41</v>
      </c>
      <c r="I573" t="s">
        <v>17</v>
      </c>
      <c r="J573" t="s">
        <v>32</v>
      </c>
      <c r="K573">
        <v>59.32</v>
      </c>
      <c r="L573">
        <v>71.319999999999993</v>
      </c>
      <c r="N573" t="s">
        <v>43</v>
      </c>
      <c r="O573" t="s">
        <v>30</v>
      </c>
      <c r="P573" t="s">
        <v>61</v>
      </c>
    </row>
    <row r="574" spans="1:16" x14ac:dyDescent="0.25">
      <c r="A574" t="s">
        <v>3816</v>
      </c>
      <c r="B574">
        <v>18</v>
      </c>
      <c r="C574" t="s">
        <v>20</v>
      </c>
      <c r="D574" t="s">
        <v>37</v>
      </c>
      <c r="E574" t="s">
        <v>61</v>
      </c>
      <c r="F574">
        <v>338</v>
      </c>
      <c r="G574">
        <v>165</v>
      </c>
      <c r="H574" t="s">
        <v>54</v>
      </c>
      <c r="I574" t="s">
        <v>17</v>
      </c>
      <c r="J574" t="s">
        <v>32</v>
      </c>
      <c r="K574">
        <v>32.299999999999997</v>
      </c>
      <c r="L574">
        <v>47.2</v>
      </c>
      <c r="N574" t="s">
        <v>20</v>
      </c>
      <c r="O574" t="s">
        <v>37</v>
      </c>
      <c r="P574" t="s">
        <v>61</v>
      </c>
    </row>
    <row r="575" spans="1:16" x14ac:dyDescent="0.25">
      <c r="A575" t="s">
        <v>3844</v>
      </c>
      <c r="B575">
        <v>18</v>
      </c>
      <c r="C575" t="s">
        <v>65</v>
      </c>
      <c r="D575" t="s">
        <v>60</v>
      </c>
      <c r="E575" t="s">
        <v>15</v>
      </c>
      <c r="F575">
        <v>239</v>
      </c>
      <c r="G575">
        <v>141</v>
      </c>
      <c r="H575" t="s">
        <v>22</v>
      </c>
      <c r="I575" t="s">
        <v>17</v>
      </c>
      <c r="J575" t="s">
        <v>18</v>
      </c>
      <c r="K575">
        <v>87.88</v>
      </c>
      <c r="L575">
        <v>28.46</v>
      </c>
      <c r="N575" t="s">
        <v>65</v>
      </c>
      <c r="O575" t="s">
        <v>60</v>
      </c>
      <c r="P575" t="s">
        <v>15</v>
      </c>
    </row>
    <row r="576" spans="1:16" x14ac:dyDescent="0.25">
      <c r="A576" t="s">
        <v>3870</v>
      </c>
      <c r="B576">
        <v>18</v>
      </c>
      <c r="C576" t="s">
        <v>59</v>
      </c>
      <c r="D576" t="s">
        <v>37</v>
      </c>
      <c r="E576" t="s">
        <v>26</v>
      </c>
      <c r="F576">
        <v>85</v>
      </c>
      <c r="G576">
        <v>214</v>
      </c>
      <c r="H576" t="s">
        <v>27</v>
      </c>
      <c r="I576" t="s">
        <v>23</v>
      </c>
      <c r="J576" t="s">
        <v>24</v>
      </c>
      <c r="K576">
        <v>72.489999999999995</v>
      </c>
      <c r="L576">
        <v>48.7</v>
      </c>
      <c r="N576" t="s">
        <v>59</v>
      </c>
      <c r="O576" t="s">
        <v>37</v>
      </c>
      <c r="P576" t="s">
        <v>26</v>
      </c>
    </row>
    <row r="577" spans="1:16" x14ac:dyDescent="0.25">
      <c r="A577" t="s">
        <v>3875</v>
      </c>
      <c r="B577">
        <v>18</v>
      </c>
      <c r="C577" t="s">
        <v>59</v>
      </c>
      <c r="D577" t="s">
        <v>37</v>
      </c>
      <c r="E577" t="s">
        <v>46</v>
      </c>
      <c r="F577">
        <v>153</v>
      </c>
      <c r="G577">
        <v>209</v>
      </c>
      <c r="H577" t="s">
        <v>16</v>
      </c>
      <c r="I577" t="s">
        <v>17</v>
      </c>
      <c r="J577" t="s">
        <v>32</v>
      </c>
      <c r="K577">
        <v>73.41</v>
      </c>
      <c r="L577">
        <v>60.49</v>
      </c>
      <c r="N577" t="s">
        <v>59</v>
      </c>
      <c r="O577" t="s">
        <v>37</v>
      </c>
      <c r="P577" t="s">
        <v>46</v>
      </c>
    </row>
    <row r="578" spans="1:16" x14ac:dyDescent="0.25">
      <c r="A578" t="s">
        <v>4025</v>
      </c>
      <c r="B578">
        <v>18</v>
      </c>
      <c r="C578" t="s">
        <v>65</v>
      </c>
      <c r="D578" t="s">
        <v>37</v>
      </c>
      <c r="E578" t="s">
        <v>15</v>
      </c>
      <c r="F578">
        <v>439</v>
      </c>
      <c r="G578">
        <v>233</v>
      </c>
      <c r="H578" t="s">
        <v>27</v>
      </c>
      <c r="I578" t="s">
        <v>23</v>
      </c>
      <c r="J578" t="s">
        <v>32</v>
      </c>
      <c r="K578">
        <v>16.940000000000001</v>
      </c>
      <c r="L578">
        <v>48.02</v>
      </c>
      <c r="N578" t="s">
        <v>65</v>
      </c>
      <c r="O578" t="s">
        <v>37</v>
      </c>
      <c r="P578" t="s">
        <v>15</v>
      </c>
    </row>
    <row r="579" spans="1:16" x14ac:dyDescent="0.25">
      <c r="A579" t="s">
        <v>4087</v>
      </c>
      <c r="B579">
        <v>18</v>
      </c>
      <c r="C579" t="s">
        <v>49</v>
      </c>
      <c r="D579" t="s">
        <v>14</v>
      </c>
      <c r="E579" t="s">
        <v>38</v>
      </c>
      <c r="F579">
        <v>215</v>
      </c>
      <c r="G579">
        <v>378</v>
      </c>
      <c r="H579" t="s">
        <v>41</v>
      </c>
      <c r="I579" t="s">
        <v>17</v>
      </c>
      <c r="J579" t="s">
        <v>32</v>
      </c>
      <c r="K579">
        <v>77.959999999999994</v>
      </c>
      <c r="L579">
        <v>65.73</v>
      </c>
      <c r="N579" t="s">
        <v>49</v>
      </c>
      <c r="O579" t="s">
        <v>14</v>
      </c>
      <c r="P579" t="s">
        <v>38</v>
      </c>
    </row>
    <row r="580" spans="1:16" x14ac:dyDescent="0.25">
      <c r="A580" t="s">
        <v>4206</v>
      </c>
      <c r="B580">
        <v>18</v>
      </c>
      <c r="C580" t="s">
        <v>43</v>
      </c>
      <c r="D580" t="s">
        <v>37</v>
      </c>
      <c r="E580" t="s">
        <v>53</v>
      </c>
      <c r="F580">
        <v>257</v>
      </c>
      <c r="G580">
        <v>128</v>
      </c>
      <c r="H580" t="s">
        <v>16</v>
      </c>
      <c r="I580" t="s">
        <v>17</v>
      </c>
      <c r="J580" t="s">
        <v>18</v>
      </c>
      <c r="K580">
        <v>70.94</v>
      </c>
      <c r="L580">
        <v>69.27</v>
      </c>
      <c r="N580" t="s">
        <v>43</v>
      </c>
      <c r="O580" t="s">
        <v>37</v>
      </c>
      <c r="P580" t="s">
        <v>53</v>
      </c>
    </row>
    <row r="581" spans="1:16" x14ac:dyDescent="0.25">
      <c r="A581" t="s">
        <v>4236</v>
      </c>
      <c r="B581">
        <v>18</v>
      </c>
      <c r="C581" t="s">
        <v>65</v>
      </c>
      <c r="D581" t="s">
        <v>30</v>
      </c>
      <c r="E581" t="s">
        <v>73</v>
      </c>
      <c r="F581">
        <v>189</v>
      </c>
      <c r="G581">
        <v>320</v>
      </c>
      <c r="H581" t="s">
        <v>54</v>
      </c>
      <c r="I581" t="s">
        <v>17</v>
      </c>
      <c r="J581" t="s">
        <v>32</v>
      </c>
      <c r="K581">
        <v>71.760000000000005</v>
      </c>
      <c r="L581">
        <v>36.15</v>
      </c>
      <c r="N581" t="s">
        <v>65</v>
      </c>
      <c r="O581" t="s">
        <v>30</v>
      </c>
      <c r="P581" t="s">
        <v>73</v>
      </c>
    </row>
    <row r="582" spans="1:16" x14ac:dyDescent="0.25">
      <c r="A582" t="s">
        <v>4251</v>
      </c>
      <c r="B582">
        <v>18</v>
      </c>
      <c r="C582" t="s">
        <v>43</v>
      </c>
      <c r="D582" t="s">
        <v>14</v>
      </c>
      <c r="E582" t="s">
        <v>15</v>
      </c>
      <c r="F582">
        <v>251</v>
      </c>
      <c r="G582">
        <v>62</v>
      </c>
      <c r="H582" t="s">
        <v>27</v>
      </c>
      <c r="I582" t="s">
        <v>23</v>
      </c>
      <c r="J582" t="s">
        <v>32</v>
      </c>
      <c r="K582">
        <v>62.63</v>
      </c>
      <c r="L582">
        <v>68.88</v>
      </c>
      <c r="N582" t="s">
        <v>43</v>
      </c>
      <c r="O582" t="s">
        <v>14</v>
      </c>
      <c r="P582" t="s">
        <v>15</v>
      </c>
    </row>
    <row r="583" spans="1:16" x14ac:dyDescent="0.25">
      <c r="A583" t="s">
        <v>4258</v>
      </c>
      <c r="B583">
        <v>18</v>
      </c>
      <c r="C583" t="s">
        <v>29</v>
      </c>
      <c r="D583" t="s">
        <v>34</v>
      </c>
      <c r="E583" t="s">
        <v>53</v>
      </c>
      <c r="F583">
        <v>277</v>
      </c>
      <c r="G583">
        <v>31</v>
      </c>
      <c r="H583" t="s">
        <v>27</v>
      </c>
      <c r="I583" t="s">
        <v>17</v>
      </c>
      <c r="J583" t="s">
        <v>24</v>
      </c>
      <c r="K583">
        <v>21.33</v>
      </c>
      <c r="L583">
        <v>76.05</v>
      </c>
      <c r="N583" t="s">
        <v>29</v>
      </c>
      <c r="O583" t="s">
        <v>34</v>
      </c>
      <c r="P583" t="s">
        <v>53</v>
      </c>
    </row>
    <row r="584" spans="1:16" x14ac:dyDescent="0.25">
      <c r="A584" t="s">
        <v>4263</v>
      </c>
      <c r="B584">
        <v>18</v>
      </c>
      <c r="C584" t="s">
        <v>20</v>
      </c>
      <c r="D584" t="s">
        <v>37</v>
      </c>
      <c r="E584" t="s">
        <v>15</v>
      </c>
      <c r="F584">
        <v>541</v>
      </c>
      <c r="G584">
        <v>87</v>
      </c>
      <c r="H584" t="s">
        <v>27</v>
      </c>
      <c r="I584" t="s">
        <v>17</v>
      </c>
      <c r="J584" t="s">
        <v>24</v>
      </c>
      <c r="K584">
        <v>29.09</v>
      </c>
      <c r="L584">
        <v>12.73</v>
      </c>
      <c r="N584" t="s">
        <v>20</v>
      </c>
      <c r="O584" t="s">
        <v>37</v>
      </c>
      <c r="P584" t="s">
        <v>15</v>
      </c>
    </row>
    <row r="585" spans="1:16" x14ac:dyDescent="0.25">
      <c r="A585" t="s">
        <v>4382</v>
      </c>
      <c r="B585">
        <v>18</v>
      </c>
      <c r="C585" t="s">
        <v>43</v>
      </c>
      <c r="D585" t="s">
        <v>30</v>
      </c>
      <c r="E585" t="s">
        <v>66</v>
      </c>
      <c r="F585">
        <v>559</v>
      </c>
      <c r="G585">
        <v>482</v>
      </c>
      <c r="H585" t="s">
        <v>27</v>
      </c>
      <c r="I585" t="s">
        <v>23</v>
      </c>
      <c r="J585" t="s">
        <v>18</v>
      </c>
      <c r="K585">
        <v>12.84</v>
      </c>
      <c r="L585">
        <v>12.25</v>
      </c>
      <c r="N585" t="s">
        <v>43</v>
      </c>
      <c r="O585" t="s">
        <v>30</v>
      </c>
      <c r="P585" t="s">
        <v>66</v>
      </c>
    </row>
    <row r="586" spans="1:16" x14ac:dyDescent="0.25">
      <c r="A586" t="s">
        <v>4386</v>
      </c>
      <c r="B586">
        <v>18</v>
      </c>
      <c r="C586" t="s">
        <v>49</v>
      </c>
      <c r="D586" t="s">
        <v>30</v>
      </c>
      <c r="E586" t="s">
        <v>61</v>
      </c>
      <c r="F586">
        <v>373</v>
      </c>
      <c r="G586">
        <v>407</v>
      </c>
      <c r="H586" t="s">
        <v>22</v>
      </c>
      <c r="I586" t="s">
        <v>17</v>
      </c>
      <c r="J586" t="s">
        <v>24</v>
      </c>
      <c r="K586">
        <v>45.98</v>
      </c>
      <c r="L586">
        <v>78.8</v>
      </c>
      <c r="N586" t="s">
        <v>49</v>
      </c>
      <c r="O586" t="s">
        <v>30</v>
      </c>
      <c r="P586" t="s">
        <v>61</v>
      </c>
    </row>
    <row r="587" spans="1:16" x14ac:dyDescent="0.25">
      <c r="A587" t="s">
        <v>4398</v>
      </c>
      <c r="B587">
        <v>18</v>
      </c>
      <c r="C587" t="s">
        <v>59</v>
      </c>
      <c r="D587" t="s">
        <v>37</v>
      </c>
      <c r="E587" t="s">
        <v>61</v>
      </c>
      <c r="F587">
        <v>128</v>
      </c>
      <c r="G587">
        <v>337</v>
      </c>
      <c r="H587" t="s">
        <v>22</v>
      </c>
      <c r="I587" t="s">
        <v>17</v>
      </c>
      <c r="J587" t="s">
        <v>32</v>
      </c>
      <c r="K587">
        <v>76.06</v>
      </c>
      <c r="L587">
        <v>68.61</v>
      </c>
      <c r="N587" t="s">
        <v>59</v>
      </c>
      <c r="O587" t="s">
        <v>37</v>
      </c>
      <c r="P587" t="s">
        <v>61</v>
      </c>
    </row>
    <row r="588" spans="1:16" x14ac:dyDescent="0.25">
      <c r="A588" t="s">
        <v>4409</v>
      </c>
      <c r="B588">
        <v>18</v>
      </c>
      <c r="C588" t="s">
        <v>20</v>
      </c>
      <c r="D588" t="s">
        <v>37</v>
      </c>
      <c r="E588" t="s">
        <v>38</v>
      </c>
      <c r="F588">
        <v>311</v>
      </c>
      <c r="G588">
        <v>334</v>
      </c>
      <c r="H588" t="s">
        <v>22</v>
      </c>
      <c r="I588" t="s">
        <v>17</v>
      </c>
      <c r="J588" t="s">
        <v>32</v>
      </c>
      <c r="K588">
        <v>22.25</v>
      </c>
      <c r="L588">
        <v>59.81</v>
      </c>
      <c r="N588" t="s">
        <v>20</v>
      </c>
      <c r="O588" t="s">
        <v>37</v>
      </c>
      <c r="P588" t="s">
        <v>38</v>
      </c>
    </row>
    <row r="589" spans="1:16" x14ac:dyDescent="0.25">
      <c r="A589" t="s">
        <v>4699</v>
      </c>
      <c r="B589">
        <v>18</v>
      </c>
      <c r="C589" t="s">
        <v>49</v>
      </c>
      <c r="D589" t="s">
        <v>60</v>
      </c>
      <c r="E589" t="s">
        <v>15</v>
      </c>
      <c r="F589">
        <v>406</v>
      </c>
      <c r="G589">
        <v>41</v>
      </c>
      <c r="H589" t="s">
        <v>22</v>
      </c>
      <c r="I589" t="s">
        <v>23</v>
      </c>
      <c r="J589" t="s">
        <v>24</v>
      </c>
      <c r="K589">
        <v>10.08</v>
      </c>
      <c r="L589">
        <v>50.22</v>
      </c>
      <c r="N589" t="s">
        <v>49</v>
      </c>
      <c r="O589" t="s">
        <v>60</v>
      </c>
      <c r="P589" t="s">
        <v>15</v>
      </c>
    </row>
    <row r="590" spans="1:16" x14ac:dyDescent="0.25">
      <c r="A590" t="s">
        <v>4779</v>
      </c>
      <c r="B590">
        <v>18</v>
      </c>
      <c r="C590" t="s">
        <v>56</v>
      </c>
      <c r="D590" t="s">
        <v>14</v>
      </c>
      <c r="E590" t="s">
        <v>44</v>
      </c>
      <c r="F590">
        <v>128</v>
      </c>
      <c r="G590">
        <v>407</v>
      </c>
      <c r="H590" t="s">
        <v>27</v>
      </c>
      <c r="I590" t="s">
        <v>17</v>
      </c>
      <c r="J590" t="s">
        <v>24</v>
      </c>
      <c r="K590">
        <v>80.400000000000006</v>
      </c>
      <c r="L590">
        <v>12.17</v>
      </c>
      <c r="N590" t="s">
        <v>56</v>
      </c>
      <c r="O590" t="s">
        <v>14</v>
      </c>
      <c r="P590" t="s">
        <v>44</v>
      </c>
    </row>
    <row r="591" spans="1:16" x14ac:dyDescent="0.25">
      <c r="A591" t="s">
        <v>4796</v>
      </c>
      <c r="B591">
        <v>18</v>
      </c>
      <c r="C591" t="s">
        <v>79</v>
      </c>
      <c r="D591" t="s">
        <v>21</v>
      </c>
      <c r="E591" t="s">
        <v>66</v>
      </c>
      <c r="F591">
        <v>528</v>
      </c>
      <c r="G591">
        <v>19</v>
      </c>
      <c r="H591" t="s">
        <v>54</v>
      </c>
      <c r="I591" t="s">
        <v>17</v>
      </c>
      <c r="J591" t="s">
        <v>18</v>
      </c>
      <c r="K591">
        <v>33.82</v>
      </c>
      <c r="L591">
        <v>16.21</v>
      </c>
      <c r="N591" t="s">
        <v>79</v>
      </c>
      <c r="O591" t="s">
        <v>21</v>
      </c>
      <c r="P591" t="s">
        <v>66</v>
      </c>
    </row>
    <row r="592" spans="1:16" x14ac:dyDescent="0.25">
      <c r="A592" t="s">
        <v>4839</v>
      </c>
      <c r="B592">
        <v>18</v>
      </c>
      <c r="C592" t="s">
        <v>29</v>
      </c>
      <c r="D592" t="s">
        <v>37</v>
      </c>
      <c r="E592" t="s">
        <v>15</v>
      </c>
      <c r="F592">
        <v>482</v>
      </c>
      <c r="G592">
        <v>335</v>
      </c>
      <c r="H592" t="s">
        <v>31</v>
      </c>
      <c r="I592" t="s">
        <v>17</v>
      </c>
      <c r="J592" t="s">
        <v>24</v>
      </c>
      <c r="K592">
        <v>48.44</v>
      </c>
      <c r="L592">
        <v>24.59</v>
      </c>
      <c r="N592" t="s">
        <v>29</v>
      </c>
      <c r="O592" t="s">
        <v>37</v>
      </c>
      <c r="P592" t="s">
        <v>15</v>
      </c>
    </row>
    <row r="593" spans="1:16" x14ac:dyDescent="0.25">
      <c r="A593" t="s">
        <v>4848</v>
      </c>
      <c r="B593">
        <v>18</v>
      </c>
      <c r="C593" t="s">
        <v>13</v>
      </c>
      <c r="D593" t="s">
        <v>60</v>
      </c>
      <c r="E593" t="s">
        <v>38</v>
      </c>
      <c r="F593">
        <v>115</v>
      </c>
      <c r="G593">
        <v>475</v>
      </c>
      <c r="H593" t="s">
        <v>47</v>
      </c>
      <c r="I593" t="s">
        <v>17</v>
      </c>
      <c r="J593" t="s">
        <v>18</v>
      </c>
      <c r="K593">
        <v>27.32</v>
      </c>
      <c r="L593">
        <v>76.42</v>
      </c>
      <c r="N593" t="s">
        <v>13</v>
      </c>
      <c r="O593" t="s">
        <v>60</v>
      </c>
      <c r="P593" t="s">
        <v>38</v>
      </c>
    </row>
    <row r="594" spans="1:16" x14ac:dyDescent="0.25">
      <c r="A594" t="s">
        <v>4883</v>
      </c>
      <c r="B594">
        <v>18</v>
      </c>
      <c r="C594" t="s">
        <v>36</v>
      </c>
      <c r="D594" t="s">
        <v>30</v>
      </c>
      <c r="E594" t="s">
        <v>61</v>
      </c>
      <c r="F594">
        <v>121</v>
      </c>
      <c r="G594">
        <v>414</v>
      </c>
      <c r="H594" t="s">
        <v>51</v>
      </c>
      <c r="I594" t="s">
        <v>23</v>
      </c>
      <c r="J594" t="s">
        <v>24</v>
      </c>
      <c r="K594">
        <v>81.790000000000006</v>
      </c>
      <c r="L594">
        <v>52.51</v>
      </c>
      <c r="N594" t="s">
        <v>36</v>
      </c>
      <c r="O594" t="s">
        <v>30</v>
      </c>
      <c r="P594" t="s">
        <v>61</v>
      </c>
    </row>
    <row r="595" spans="1:16" x14ac:dyDescent="0.25">
      <c r="A595" t="s">
        <v>4894</v>
      </c>
      <c r="B595">
        <v>18</v>
      </c>
      <c r="C595" t="s">
        <v>49</v>
      </c>
      <c r="D595" t="s">
        <v>37</v>
      </c>
      <c r="E595" t="s">
        <v>46</v>
      </c>
      <c r="F595">
        <v>561</v>
      </c>
      <c r="G595">
        <v>461</v>
      </c>
      <c r="H595" t="s">
        <v>27</v>
      </c>
      <c r="I595" t="s">
        <v>23</v>
      </c>
      <c r="J595" t="s">
        <v>32</v>
      </c>
      <c r="K595">
        <v>62.37</v>
      </c>
      <c r="L595">
        <v>66.8</v>
      </c>
      <c r="N595" t="s">
        <v>49</v>
      </c>
      <c r="O595" t="s">
        <v>37</v>
      </c>
      <c r="P595" t="s">
        <v>46</v>
      </c>
    </row>
    <row r="596" spans="1:16" x14ac:dyDescent="0.25">
      <c r="A596" t="s">
        <v>4896</v>
      </c>
      <c r="B596">
        <v>18</v>
      </c>
      <c r="C596" t="s">
        <v>65</v>
      </c>
      <c r="D596" t="s">
        <v>34</v>
      </c>
      <c r="E596" t="s">
        <v>66</v>
      </c>
      <c r="F596">
        <v>243</v>
      </c>
      <c r="G596">
        <v>371</v>
      </c>
      <c r="H596" t="s">
        <v>22</v>
      </c>
      <c r="I596" t="s">
        <v>17</v>
      </c>
      <c r="J596" t="s">
        <v>24</v>
      </c>
      <c r="K596">
        <v>23.92</v>
      </c>
      <c r="L596">
        <v>68.040000000000006</v>
      </c>
      <c r="N596" t="s">
        <v>65</v>
      </c>
      <c r="O596" t="s">
        <v>34</v>
      </c>
      <c r="P596" t="s">
        <v>66</v>
      </c>
    </row>
    <row r="597" spans="1:16" x14ac:dyDescent="0.25">
      <c r="A597" t="s">
        <v>4913</v>
      </c>
      <c r="B597">
        <v>18</v>
      </c>
      <c r="C597" t="s">
        <v>49</v>
      </c>
      <c r="D597" t="s">
        <v>60</v>
      </c>
      <c r="E597" t="s">
        <v>46</v>
      </c>
      <c r="F597">
        <v>79</v>
      </c>
      <c r="G597">
        <v>67</v>
      </c>
      <c r="H597" t="s">
        <v>39</v>
      </c>
      <c r="I597" t="s">
        <v>17</v>
      </c>
      <c r="J597" t="s">
        <v>18</v>
      </c>
      <c r="K597">
        <v>20.68</v>
      </c>
      <c r="L597">
        <v>27.15</v>
      </c>
      <c r="N597" t="s">
        <v>49</v>
      </c>
      <c r="O597" t="s">
        <v>60</v>
      </c>
      <c r="P597" t="s">
        <v>46</v>
      </c>
    </row>
    <row r="598" spans="1:16" x14ac:dyDescent="0.25">
      <c r="A598" t="s">
        <v>5006</v>
      </c>
      <c r="B598">
        <v>18</v>
      </c>
      <c r="C598" t="s">
        <v>29</v>
      </c>
      <c r="D598" t="s">
        <v>34</v>
      </c>
      <c r="E598" t="s">
        <v>73</v>
      </c>
      <c r="F598">
        <v>248</v>
      </c>
      <c r="G598">
        <v>469</v>
      </c>
      <c r="H598" t="s">
        <v>27</v>
      </c>
      <c r="I598" t="s">
        <v>23</v>
      </c>
      <c r="J598" t="s">
        <v>32</v>
      </c>
      <c r="K598">
        <v>43.5</v>
      </c>
      <c r="L598">
        <v>16.23</v>
      </c>
      <c r="N598" t="s">
        <v>29</v>
      </c>
      <c r="O598" t="s">
        <v>34</v>
      </c>
      <c r="P598" t="s">
        <v>73</v>
      </c>
    </row>
    <row r="599" spans="1:16" x14ac:dyDescent="0.25">
      <c r="A599" t="s">
        <v>63</v>
      </c>
      <c r="B599">
        <v>19</v>
      </c>
      <c r="C599" t="s">
        <v>59</v>
      </c>
      <c r="D599" t="s">
        <v>37</v>
      </c>
      <c r="E599" t="s">
        <v>2</v>
      </c>
      <c r="F599">
        <v>542</v>
      </c>
      <c r="G599">
        <v>499</v>
      </c>
      <c r="H599" t="s">
        <v>16</v>
      </c>
      <c r="I599" t="s">
        <v>17</v>
      </c>
      <c r="J599" t="s">
        <v>32</v>
      </c>
      <c r="K599">
        <v>21.43</v>
      </c>
      <c r="L599">
        <v>20.6</v>
      </c>
      <c r="N599" t="s">
        <v>59</v>
      </c>
      <c r="O599" t="s">
        <v>37</v>
      </c>
      <c r="P599" t="s">
        <v>2</v>
      </c>
    </row>
    <row r="600" spans="1:16" x14ac:dyDescent="0.25">
      <c r="A600" t="s">
        <v>136</v>
      </c>
      <c r="B600">
        <v>19</v>
      </c>
      <c r="C600" t="s">
        <v>36</v>
      </c>
      <c r="D600" t="s">
        <v>14</v>
      </c>
      <c r="E600" t="s">
        <v>53</v>
      </c>
      <c r="F600">
        <v>252</v>
      </c>
      <c r="G600">
        <v>129</v>
      </c>
      <c r="H600" t="s">
        <v>31</v>
      </c>
      <c r="I600" t="s">
        <v>23</v>
      </c>
      <c r="J600" t="s">
        <v>18</v>
      </c>
      <c r="K600">
        <v>18.05</v>
      </c>
      <c r="L600">
        <v>21.08</v>
      </c>
      <c r="N600" t="s">
        <v>36</v>
      </c>
      <c r="O600" t="s">
        <v>14</v>
      </c>
      <c r="P600" t="s">
        <v>53</v>
      </c>
    </row>
    <row r="601" spans="1:16" x14ac:dyDescent="0.25">
      <c r="A601" t="s">
        <v>193</v>
      </c>
      <c r="B601">
        <v>19</v>
      </c>
      <c r="C601" t="s">
        <v>65</v>
      </c>
      <c r="D601" t="s">
        <v>14</v>
      </c>
      <c r="E601" t="s">
        <v>15</v>
      </c>
      <c r="F601">
        <v>146</v>
      </c>
      <c r="G601">
        <v>130</v>
      </c>
      <c r="H601" t="s">
        <v>22</v>
      </c>
      <c r="I601" t="s">
        <v>23</v>
      </c>
      <c r="J601" t="s">
        <v>18</v>
      </c>
      <c r="K601">
        <v>44.31</v>
      </c>
      <c r="L601">
        <v>19.829999999999998</v>
      </c>
      <c r="N601" t="s">
        <v>65</v>
      </c>
      <c r="O601" t="s">
        <v>14</v>
      </c>
      <c r="P601" t="s">
        <v>15</v>
      </c>
    </row>
    <row r="602" spans="1:16" x14ac:dyDescent="0.25">
      <c r="A602" t="s">
        <v>251</v>
      </c>
      <c r="B602">
        <v>19</v>
      </c>
      <c r="C602" t="s">
        <v>20</v>
      </c>
      <c r="D602" t="s">
        <v>30</v>
      </c>
      <c r="E602" t="s">
        <v>61</v>
      </c>
      <c r="F602">
        <v>463</v>
      </c>
      <c r="G602">
        <v>379</v>
      </c>
      <c r="H602" t="s">
        <v>16</v>
      </c>
      <c r="I602" t="s">
        <v>17</v>
      </c>
      <c r="J602" t="s">
        <v>32</v>
      </c>
      <c r="K602">
        <v>77.31</v>
      </c>
      <c r="L602">
        <v>60.39</v>
      </c>
      <c r="N602" t="s">
        <v>20</v>
      </c>
      <c r="O602" t="s">
        <v>30</v>
      </c>
      <c r="P602" t="s">
        <v>61</v>
      </c>
    </row>
    <row r="603" spans="1:16" x14ac:dyDescent="0.25">
      <c r="A603" t="s">
        <v>387</v>
      </c>
      <c r="B603">
        <v>19</v>
      </c>
      <c r="C603" t="s">
        <v>36</v>
      </c>
      <c r="D603" t="s">
        <v>21</v>
      </c>
      <c r="E603" t="s">
        <v>46</v>
      </c>
      <c r="F603">
        <v>484</v>
      </c>
      <c r="G603">
        <v>204</v>
      </c>
      <c r="H603" t="s">
        <v>27</v>
      </c>
      <c r="I603" t="s">
        <v>23</v>
      </c>
      <c r="J603" t="s">
        <v>18</v>
      </c>
      <c r="K603">
        <v>52.15</v>
      </c>
      <c r="L603">
        <v>54.08</v>
      </c>
      <c r="N603" t="s">
        <v>36</v>
      </c>
      <c r="O603" t="s">
        <v>21</v>
      </c>
      <c r="P603" t="s">
        <v>46</v>
      </c>
    </row>
    <row r="604" spans="1:16" x14ac:dyDescent="0.25">
      <c r="A604" t="s">
        <v>424</v>
      </c>
      <c r="B604">
        <v>19</v>
      </c>
      <c r="C604" t="s">
        <v>56</v>
      </c>
      <c r="D604" t="s">
        <v>14</v>
      </c>
      <c r="E604" t="s">
        <v>38</v>
      </c>
      <c r="F604">
        <v>563</v>
      </c>
      <c r="G604">
        <v>452</v>
      </c>
      <c r="H604" t="s">
        <v>31</v>
      </c>
      <c r="I604" t="s">
        <v>23</v>
      </c>
      <c r="J604" t="s">
        <v>18</v>
      </c>
      <c r="K604">
        <v>60.65</v>
      </c>
      <c r="L604">
        <v>39.26</v>
      </c>
      <c r="N604" t="s">
        <v>56</v>
      </c>
      <c r="O604" t="s">
        <v>14</v>
      </c>
      <c r="P604" t="s">
        <v>38</v>
      </c>
    </row>
    <row r="605" spans="1:16" x14ac:dyDescent="0.25">
      <c r="A605" t="s">
        <v>441</v>
      </c>
      <c r="B605">
        <v>19</v>
      </c>
      <c r="C605" t="s">
        <v>43</v>
      </c>
      <c r="D605" t="s">
        <v>37</v>
      </c>
      <c r="E605" t="s">
        <v>66</v>
      </c>
      <c r="F605">
        <v>557</v>
      </c>
      <c r="G605">
        <v>184</v>
      </c>
      <c r="H605" t="s">
        <v>31</v>
      </c>
      <c r="I605" t="s">
        <v>17</v>
      </c>
      <c r="J605" t="s">
        <v>24</v>
      </c>
      <c r="K605">
        <v>61.22</v>
      </c>
      <c r="L605">
        <v>55.19</v>
      </c>
      <c r="N605" t="s">
        <v>43</v>
      </c>
      <c r="O605" t="s">
        <v>37</v>
      </c>
      <c r="P605" t="s">
        <v>66</v>
      </c>
    </row>
    <row r="606" spans="1:16" x14ac:dyDescent="0.25">
      <c r="A606" t="s">
        <v>494</v>
      </c>
      <c r="B606">
        <v>19</v>
      </c>
      <c r="C606" t="s">
        <v>43</v>
      </c>
      <c r="D606" t="s">
        <v>21</v>
      </c>
      <c r="E606" t="s">
        <v>66</v>
      </c>
      <c r="F606">
        <v>415</v>
      </c>
      <c r="G606">
        <v>175</v>
      </c>
      <c r="H606" t="s">
        <v>39</v>
      </c>
      <c r="I606" t="s">
        <v>17</v>
      </c>
      <c r="J606" t="s">
        <v>18</v>
      </c>
      <c r="K606">
        <v>53.9</v>
      </c>
      <c r="L606">
        <v>58.97</v>
      </c>
      <c r="N606" t="s">
        <v>43</v>
      </c>
      <c r="O606" t="s">
        <v>21</v>
      </c>
      <c r="P606" t="s">
        <v>66</v>
      </c>
    </row>
    <row r="607" spans="1:16" x14ac:dyDescent="0.25">
      <c r="A607" t="s">
        <v>559</v>
      </c>
      <c r="B607">
        <v>19</v>
      </c>
      <c r="C607" t="s">
        <v>36</v>
      </c>
      <c r="D607" t="s">
        <v>60</v>
      </c>
      <c r="E607" t="s">
        <v>38</v>
      </c>
      <c r="F607">
        <v>111</v>
      </c>
      <c r="G607">
        <v>286</v>
      </c>
      <c r="H607" t="s">
        <v>47</v>
      </c>
      <c r="I607" t="s">
        <v>17</v>
      </c>
      <c r="J607" t="s">
        <v>24</v>
      </c>
      <c r="K607">
        <v>17.84</v>
      </c>
      <c r="L607">
        <v>17.670000000000002</v>
      </c>
      <c r="N607" t="s">
        <v>36</v>
      </c>
      <c r="O607" t="s">
        <v>60</v>
      </c>
      <c r="P607" t="s">
        <v>38</v>
      </c>
    </row>
    <row r="608" spans="1:16" x14ac:dyDescent="0.25">
      <c r="A608" t="s">
        <v>838</v>
      </c>
      <c r="B608">
        <v>19</v>
      </c>
      <c r="C608" t="s">
        <v>49</v>
      </c>
      <c r="D608" t="s">
        <v>34</v>
      </c>
      <c r="E608" t="s">
        <v>73</v>
      </c>
      <c r="F608">
        <v>75</v>
      </c>
      <c r="G608">
        <v>256</v>
      </c>
      <c r="H608" t="s">
        <v>39</v>
      </c>
      <c r="I608" t="s">
        <v>23</v>
      </c>
      <c r="J608" t="s">
        <v>24</v>
      </c>
      <c r="K608">
        <v>77.5</v>
      </c>
      <c r="L608">
        <v>40.950000000000003</v>
      </c>
      <c r="N608" t="s">
        <v>49</v>
      </c>
      <c r="O608" t="s">
        <v>34</v>
      </c>
      <c r="P608" t="s">
        <v>73</v>
      </c>
    </row>
    <row r="609" spans="1:16" x14ac:dyDescent="0.25">
      <c r="A609" t="s">
        <v>872</v>
      </c>
      <c r="B609">
        <v>19</v>
      </c>
      <c r="C609" t="s">
        <v>49</v>
      </c>
      <c r="D609" t="s">
        <v>60</v>
      </c>
      <c r="E609" t="s">
        <v>38</v>
      </c>
      <c r="F609">
        <v>33</v>
      </c>
      <c r="G609">
        <v>444</v>
      </c>
      <c r="H609" t="s">
        <v>54</v>
      </c>
      <c r="I609" t="s">
        <v>17</v>
      </c>
      <c r="J609" t="s">
        <v>32</v>
      </c>
      <c r="K609">
        <v>39.72</v>
      </c>
      <c r="L609">
        <v>27.94</v>
      </c>
      <c r="N609" t="s">
        <v>49</v>
      </c>
      <c r="O609" t="s">
        <v>60</v>
      </c>
      <c r="P609" t="s">
        <v>38</v>
      </c>
    </row>
    <row r="610" spans="1:16" x14ac:dyDescent="0.25">
      <c r="A610" t="s">
        <v>896</v>
      </c>
      <c r="B610">
        <v>19</v>
      </c>
      <c r="C610" t="s">
        <v>36</v>
      </c>
      <c r="D610" t="s">
        <v>30</v>
      </c>
      <c r="E610" t="s">
        <v>44</v>
      </c>
      <c r="F610">
        <v>85</v>
      </c>
      <c r="G610">
        <v>5</v>
      </c>
      <c r="H610" t="s">
        <v>54</v>
      </c>
      <c r="I610" t="s">
        <v>17</v>
      </c>
      <c r="J610" t="s">
        <v>18</v>
      </c>
      <c r="K610">
        <v>46.85</v>
      </c>
      <c r="L610">
        <v>37.619999999999997</v>
      </c>
      <c r="N610" t="s">
        <v>36</v>
      </c>
      <c r="O610" t="s">
        <v>30</v>
      </c>
      <c r="P610" t="s">
        <v>44</v>
      </c>
    </row>
    <row r="611" spans="1:16" x14ac:dyDescent="0.25">
      <c r="A611" t="s">
        <v>906</v>
      </c>
      <c r="B611">
        <v>19</v>
      </c>
      <c r="C611" t="s">
        <v>79</v>
      </c>
      <c r="D611" t="s">
        <v>14</v>
      </c>
      <c r="E611" t="s">
        <v>15</v>
      </c>
      <c r="F611">
        <v>474</v>
      </c>
      <c r="G611">
        <v>373</v>
      </c>
      <c r="H611" t="s">
        <v>16</v>
      </c>
      <c r="I611" t="s">
        <v>23</v>
      </c>
      <c r="J611" t="s">
        <v>18</v>
      </c>
      <c r="K611">
        <v>47.13</v>
      </c>
      <c r="L611">
        <v>64.69</v>
      </c>
      <c r="N611" t="s">
        <v>79</v>
      </c>
      <c r="O611" t="s">
        <v>14</v>
      </c>
      <c r="P611" t="s">
        <v>15</v>
      </c>
    </row>
    <row r="612" spans="1:16" x14ac:dyDescent="0.25">
      <c r="A612" t="s">
        <v>952</v>
      </c>
      <c r="B612">
        <v>19</v>
      </c>
      <c r="C612" t="s">
        <v>65</v>
      </c>
      <c r="D612" t="s">
        <v>34</v>
      </c>
      <c r="E612" t="s">
        <v>38</v>
      </c>
      <c r="F612">
        <v>583</v>
      </c>
      <c r="G612">
        <v>448</v>
      </c>
      <c r="H612" t="s">
        <v>69</v>
      </c>
      <c r="I612" t="s">
        <v>17</v>
      </c>
      <c r="J612" t="s">
        <v>24</v>
      </c>
      <c r="K612">
        <v>28.38</v>
      </c>
      <c r="L612">
        <v>50.86</v>
      </c>
      <c r="N612" t="s">
        <v>65</v>
      </c>
      <c r="O612" t="s">
        <v>34</v>
      </c>
      <c r="P612" t="s">
        <v>38</v>
      </c>
    </row>
    <row r="613" spans="1:16" x14ac:dyDescent="0.25">
      <c r="A613" t="s">
        <v>1010</v>
      </c>
      <c r="B613">
        <v>19</v>
      </c>
      <c r="C613" t="s">
        <v>65</v>
      </c>
      <c r="D613" t="s">
        <v>30</v>
      </c>
      <c r="E613" t="s">
        <v>38</v>
      </c>
      <c r="F613">
        <v>396</v>
      </c>
      <c r="G613">
        <v>204</v>
      </c>
      <c r="H613" t="s">
        <v>54</v>
      </c>
      <c r="I613" t="s">
        <v>17</v>
      </c>
      <c r="J613" t="s">
        <v>18</v>
      </c>
      <c r="K613">
        <v>53.54</v>
      </c>
      <c r="L613">
        <v>78.08</v>
      </c>
      <c r="N613" t="s">
        <v>65</v>
      </c>
      <c r="O613" t="s">
        <v>30</v>
      </c>
      <c r="P613" t="s">
        <v>38</v>
      </c>
    </row>
    <row r="614" spans="1:16" x14ac:dyDescent="0.25">
      <c r="A614" t="s">
        <v>1123</v>
      </c>
      <c r="B614">
        <v>19</v>
      </c>
      <c r="C614" t="s">
        <v>49</v>
      </c>
      <c r="D614" t="s">
        <v>60</v>
      </c>
      <c r="E614" t="s">
        <v>26</v>
      </c>
      <c r="F614">
        <v>228</v>
      </c>
      <c r="G614">
        <v>262</v>
      </c>
      <c r="H614" t="s">
        <v>51</v>
      </c>
      <c r="I614" t="s">
        <v>23</v>
      </c>
      <c r="J614" t="s">
        <v>24</v>
      </c>
      <c r="K614">
        <v>38.200000000000003</v>
      </c>
      <c r="L614">
        <v>57.91</v>
      </c>
      <c r="N614" t="s">
        <v>49</v>
      </c>
      <c r="O614" t="s">
        <v>60</v>
      </c>
      <c r="P614" t="s">
        <v>26</v>
      </c>
    </row>
    <row r="615" spans="1:16" x14ac:dyDescent="0.25">
      <c r="A615" t="s">
        <v>1134</v>
      </c>
      <c r="B615">
        <v>19</v>
      </c>
      <c r="C615" t="s">
        <v>13</v>
      </c>
      <c r="D615" t="s">
        <v>21</v>
      </c>
      <c r="E615" t="s">
        <v>2</v>
      </c>
      <c r="F615">
        <v>544</v>
      </c>
      <c r="G615">
        <v>359</v>
      </c>
      <c r="H615" t="s">
        <v>22</v>
      </c>
      <c r="I615" t="s">
        <v>17</v>
      </c>
      <c r="J615" t="s">
        <v>32</v>
      </c>
      <c r="K615">
        <v>80.47</v>
      </c>
      <c r="L615">
        <v>43.65</v>
      </c>
      <c r="N615" t="s">
        <v>13</v>
      </c>
      <c r="O615" t="s">
        <v>21</v>
      </c>
      <c r="P615" t="s">
        <v>2</v>
      </c>
    </row>
    <row r="616" spans="1:16" x14ac:dyDescent="0.25">
      <c r="A616" t="s">
        <v>1249</v>
      </c>
      <c r="B616">
        <v>19</v>
      </c>
      <c r="C616" t="s">
        <v>56</v>
      </c>
      <c r="D616" t="s">
        <v>37</v>
      </c>
      <c r="E616" t="s">
        <v>66</v>
      </c>
      <c r="F616">
        <v>250</v>
      </c>
      <c r="G616">
        <v>83</v>
      </c>
      <c r="H616" t="s">
        <v>16</v>
      </c>
      <c r="I616" t="s">
        <v>23</v>
      </c>
      <c r="J616" t="s">
        <v>24</v>
      </c>
      <c r="K616">
        <v>61.5</v>
      </c>
      <c r="L616">
        <v>44.85</v>
      </c>
      <c r="N616" t="s">
        <v>56</v>
      </c>
      <c r="O616" t="s">
        <v>37</v>
      </c>
      <c r="P616" t="s">
        <v>66</v>
      </c>
    </row>
    <row r="617" spans="1:16" x14ac:dyDescent="0.25">
      <c r="A617" t="s">
        <v>1392</v>
      </c>
      <c r="B617">
        <v>19</v>
      </c>
      <c r="C617" t="s">
        <v>65</v>
      </c>
      <c r="D617" t="s">
        <v>37</v>
      </c>
      <c r="E617" t="s">
        <v>38</v>
      </c>
      <c r="F617">
        <v>354</v>
      </c>
      <c r="G617">
        <v>434</v>
      </c>
      <c r="H617" t="s">
        <v>22</v>
      </c>
      <c r="I617" t="s">
        <v>17</v>
      </c>
      <c r="J617" t="s">
        <v>18</v>
      </c>
      <c r="K617">
        <v>47.86</v>
      </c>
      <c r="L617">
        <v>73.97</v>
      </c>
      <c r="N617" t="s">
        <v>65</v>
      </c>
      <c r="O617" t="s">
        <v>37</v>
      </c>
      <c r="P617" t="s">
        <v>38</v>
      </c>
    </row>
    <row r="618" spans="1:16" x14ac:dyDescent="0.25">
      <c r="A618" t="s">
        <v>1394</v>
      </c>
      <c r="B618">
        <v>19</v>
      </c>
      <c r="C618" t="s">
        <v>29</v>
      </c>
      <c r="D618" t="s">
        <v>37</v>
      </c>
      <c r="E618" t="s">
        <v>46</v>
      </c>
      <c r="F618">
        <v>593</v>
      </c>
      <c r="G618">
        <v>428</v>
      </c>
      <c r="H618" t="s">
        <v>69</v>
      </c>
      <c r="I618" t="s">
        <v>23</v>
      </c>
      <c r="J618" t="s">
        <v>32</v>
      </c>
      <c r="K618">
        <v>57.49</v>
      </c>
      <c r="L618">
        <v>27.08</v>
      </c>
      <c r="N618" t="s">
        <v>29</v>
      </c>
      <c r="O618" t="s">
        <v>37</v>
      </c>
      <c r="P618" t="s">
        <v>46</v>
      </c>
    </row>
    <row r="619" spans="1:16" x14ac:dyDescent="0.25">
      <c r="A619" t="s">
        <v>1415</v>
      </c>
      <c r="B619">
        <v>19</v>
      </c>
      <c r="C619" t="s">
        <v>29</v>
      </c>
      <c r="D619" t="s">
        <v>21</v>
      </c>
      <c r="E619" t="s">
        <v>53</v>
      </c>
      <c r="F619">
        <v>402</v>
      </c>
      <c r="G619">
        <v>250</v>
      </c>
      <c r="H619" t="s">
        <v>51</v>
      </c>
      <c r="I619" t="s">
        <v>23</v>
      </c>
      <c r="J619" t="s">
        <v>24</v>
      </c>
      <c r="K619">
        <v>89.04</v>
      </c>
      <c r="L619">
        <v>31.49</v>
      </c>
      <c r="N619" t="s">
        <v>29</v>
      </c>
      <c r="O619" t="s">
        <v>21</v>
      </c>
      <c r="P619" t="s">
        <v>53</v>
      </c>
    </row>
    <row r="620" spans="1:16" x14ac:dyDescent="0.25">
      <c r="A620" t="s">
        <v>1444</v>
      </c>
      <c r="B620">
        <v>19</v>
      </c>
      <c r="C620" t="s">
        <v>59</v>
      </c>
      <c r="D620" t="s">
        <v>60</v>
      </c>
      <c r="E620" t="s">
        <v>26</v>
      </c>
      <c r="F620">
        <v>139</v>
      </c>
      <c r="G620">
        <v>468</v>
      </c>
      <c r="H620" t="s">
        <v>51</v>
      </c>
      <c r="I620" t="s">
        <v>17</v>
      </c>
      <c r="J620" t="s">
        <v>32</v>
      </c>
      <c r="K620">
        <v>85</v>
      </c>
      <c r="L620">
        <v>58.17</v>
      </c>
      <c r="N620" t="s">
        <v>59</v>
      </c>
      <c r="O620" t="s">
        <v>60</v>
      </c>
      <c r="P620" t="s">
        <v>26</v>
      </c>
    </row>
    <row r="621" spans="1:16" x14ac:dyDescent="0.25">
      <c r="A621" t="s">
        <v>1506</v>
      </c>
      <c r="B621">
        <v>19</v>
      </c>
      <c r="C621" t="s">
        <v>79</v>
      </c>
      <c r="D621" t="s">
        <v>60</v>
      </c>
      <c r="E621" t="s">
        <v>73</v>
      </c>
      <c r="F621">
        <v>307</v>
      </c>
      <c r="G621">
        <v>83</v>
      </c>
      <c r="H621" t="s">
        <v>22</v>
      </c>
      <c r="I621" t="s">
        <v>23</v>
      </c>
      <c r="J621" t="s">
        <v>24</v>
      </c>
      <c r="K621">
        <v>71.16</v>
      </c>
      <c r="L621">
        <v>62.25</v>
      </c>
      <c r="N621" t="s">
        <v>79</v>
      </c>
      <c r="O621" t="s">
        <v>60</v>
      </c>
      <c r="P621" t="s">
        <v>73</v>
      </c>
    </row>
    <row r="622" spans="1:16" x14ac:dyDescent="0.25">
      <c r="A622" t="s">
        <v>1527</v>
      </c>
      <c r="B622">
        <v>19</v>
      </c>
      <c r="C622" t="s">
        <v>56</v>
      </c>
      <c r="D622" t="s">
        <v>37</v>
      </c>
      <c r="E622" t="s">
        <v>46</v>
      </c>
      <c r="F622">
        <v>215</v>
      </c>
      <c r="G622">
        <v>292</v>
      </c>
      <c r="H622" t="s">
        <v>27</v>
      </c>
      <c r="I622" t="s">
        <v>23</v>
      </c>
      <c r="J622" t="s">
        <v>24</v>
      </c>
      <c r="K622">
        <v>26.12</v>
      </c>
      <c r="L622">
        <v>71.02</v>
      </c>
      <c r="N622" t="s">
        <v>56</v>
      </c>
      <c r="O622" t="s">
        <v>37</v>
      </c>
      <c r="P622" t="s">
        <v>46</v>
      </c>
    </row>
    <row r="623" spans="1:16" x14ac:dyDescent="0.25">
      <c r="A623" t="s">
        <v>1534</v>
      </c>
      <c r="B623">
        <v>19</v>
      </c>
      <c r="C623" t="s">
        <v>36</v>
      </c>
      <c r="D623" t="s">
        <v>30</v>
      </c>
      <c r="E623" t="s">
        <v>53</v>
      </c>
      <c r="F623">
        <v>184</v>
      </c>
      <c r="G623">
        <v>167</v>
      </c>
      <c r="H623" t="s">
        <v>39</v>
      </c>
      <c r="I623" t="s">
        <v>23</v>
      </c>
      <c r="J623" t="s">
        <v>24</v>
      </c>
      <c r="K623">
        <v>14.1</v>
      </c>
      <c r="L623">
        <v>45.31</v>
      </c>
      <c r="N623" t="s">
        <v>36</v>
      </c>
      <c r="O623" t="s">
        <v>30</v>
      </c>
      <c r="P623" t="s">
        <v>53</v>
      </c>
    </row>
    <row r="624" spans="1:16" x14ac:dyDescent="0.25">
      <c r="A624" t="s">
        <v>1537</v>
      </c>
      <c r="B624">
        <v>19</v>
      </c>
      <c r="C624" t="s">
        <v>13</v>
      </c>
      <c r="D624" t="s">
        <v>21</v>
      </c>
      <c r="E624" t="s">
        <v>53</v>
      </c>
      <c r="F624">
        <v>106</v>
      </c>
      <c r="G624">
        <v>273</v>
      </c>
      <c r="H624" t="s">
        <v>47</v>
      </c>
      <c r="I624" t="s">
        <v>17</v>
      </c>
      <c r="J624" t="s">
        <v>24</v>
      </c>
      <c r="K624">
        <v>76.180000000000007</v>
      </c>
      <c r="L624">
        <v>54.19</v>
      </c>
      <c r="N624" t="s">
        <v>13</v>
      </c>
      <c r="O624" t="s">
        <v>21</v>
      </c>
      <c r="P624" t="s">
        <v>53</v>
      </c>
    </row>
    <row r="625" spans="1:16" x14ac:dyDescent="0.25">
      <c r="A625" t="s">
        <v>1562</v>
      </c>
      <c r="B625">
        <v>19</v>
      </c>
      <c r="C625" t="s">
        <v>49</v>
      </c>
      <c r="D625" t="s">
        <v>34</v>
      </c>
      <c r="E625" t="s">
        <v>38</v>
      </c>
      <c r="F625">
        <v>283</v>
      </c>
      <c r="G625">
        <v>191</v>
      </c>
      <c r="H625" t="s">
        <v>51</v>
      </c>
      <c r="I625" t="s">
        <v>23</v>
      </c>
      <c r="J625" t="s">
        <v>24</v>
      </c>
      <c r="K625">
        <v>76.2</v>
      </c>
      <c r="L625">
        <v>43.86</v>
      </c>
      <c r="N625" t="s">
        <v>49</v>
      </c>
      <c r="O625" t="s">
        <v>34</v>
      </c>
      <c r="P625" t="s">
        <v>38</v>
      </c>
    </row>
    <row r="626" spans="1:16" x14ac:dyDescent="0.25">
      <c r="A626" t="s">
        <v>1669</v>
      </c>
      <c r="B626">
        <v>19</v>
      </c>
      <c r="C626" t="s">
        <v>29</v>
      </c>
      <c r="D626" t="s">
        <v>30</v>
      </c>
      <c r="E626" t="s">
        <v>73</v>
      </c>
      <c r="F626">
        <v>312</v>
      </c>
      <c r="G626">
        <v>72</v>
      </c>
      <c r="H626" t="s">
        <v>69</v>
      </c>
      <c r="I626" t="s">
        <v>17</v>
      </c>
      <c r="J626" t="s">
        <v>32</v>
      </c>
      <c r="K626">
        <v>35.630000000000003</v>
      </c>
      <c r="L626">
        <v>18.940000000000001</v>
      </c>
      <c r="N626" t="s">
        <v>29</v>
      </c>
      <c r="O626" t="s">
        <v>30</v>
      </c>
      <c r="P626" t="s">
        <v>73</v>
      </c>
    </row>
    <row r="627" spans="1:16" x14ac:dyDescent="0.25">
      <c r="A627" t="s">
        <v>1677</v>
      </c>
      <c r="B627">
        <v>19</v>
      </c>
      <c r="C627" t="s">
        <v>43</v>
      </c>
      <c r="D627" t="s">
        <v>21</v>
      </c>
      <c r="E627" t="s">
        <v>44</v>
      </c>
      <c r="F627">
        <v>59</v>
      </c>
      <c r="G627">
        <v>123</v>
      </c>
      <c r="H627" t="s">
        <v>31</v>
      </c>
      <c r="I627" t="s">
        <v>23</v>
      </c>
      <c r="J627" t="s">
        <v>24</v>
      </c>
      <c r="K627">
        <v>65.42</v>
      </c>
      <c r="L627">
        <v>71.27</v>
      </c>
      <c r="N627" t="s">
        <v>43</v>
      </c>
      <c r="O627" t="s">
        <v>21</v>
      </c>
      <c r="P627" t="s">
        <v>44</v>
      </c>
    </row>
    <row r="628" spans="1:16" x14ac:dyDescent="0.25">
      <c r="A628" t="s">
        <v>1716</v>
      </c>
      <c r="B628">
        <v>19</v>
      </c>
      <c r="C628" t="s">
        <v>43</v>
      </c>
      <c r="D628" t="s">
        <v>60</v>
      </c>
      <c r="E628" t="s">
        <v>61</v>
      </c>
      <c r="F628">
        <v>424</v>
      </c>
      <c r="G628">
        <v>454</v>
      </c>
      <c r="H628" t="s">
        <v>22</v>
      </c>
      <c r="I628" t="s">
        <v>23</v>
      </c>
      <c r="J628" t="s">
        <v>24</v>
      </c>
      <c r="K628">
        <v>71.41</v>
      </c>
      <c r="L628">
        <v>75.31</v>
      </c>
      <c r="N628" t="s">
        <v>43</v>
      </c>
      <c r="O628" t="s">
        <v>60</v>
      </c>
      <c r="P628" t="s">
        <v>61</v>
      </c>
    </row>
    <row r="629" spans="1:16" x14ac:dyDescent="0.25">
      <c r="A629" t="s">
        <v>1752</v>
      </c>
      <c r="B629">
        <v>19</v>
      </c>
      <c r="C629" t="s">
        <v>79</v>
      </c>
      <c r="D629" t="s">
        <v>34</v>
      </c>
      <c r="E629" t="s">
        <v>73</v>
      </c>
      <c r="F629">
        <v>487</v>
      </c>
      <c r="G629">
        <v>180</v>
      </c>
      <c r="H629" t="s">
        <v>41</v>
      </c>
      <c r="I629" t="s">
        <v>23</v>
      </c>
      <c r="J629" t="s">
        <v>18</v>
      </c>
      <c r="K629">
        <v>20.059999999999999</v>
      </c>
      <c r="L629">
        <v>46.17</v>
      </c>
      <c r="N629" t="s">
        <v>79</v>
      </c>
      <c r="O629" t="s">
        <v>34</v>
      </c>
      <c r="P629" t="s">
        <v>73</v>
      </c>
    </row>
    <row r="630" spans="1:16" x14ac:dyDescent="0.25">
      <c r="A630" t="s">
        <v>1767</v>
      </c>
      <c r="B630">
        <v>19</v>
      </c>
      <c r="C630" t="s">
        <v>13</v>
      </c>
      <c r="D630" t="s">
        <v>37</v>
      </c>
      <c r="E630" t="s">
        <v>61</v>
      </c>
      <c r="F630">
        <v>214</v>
      </c>
      <c r="G630">
        <v>411</v>
      </c>
      <c r="H630" t="s">
        <v>22</v>
      </c>
      <c r="I630" t="s">
        <v>17</v>
      </c>
      <c r="J630" t="s">
        <v>18</v>
      </c>
      <c r="K630">
        <v>70.69</v>
      </c>
      <c r="L630">
        <v>10.98</v>
      </c>
      <c r="N630" t="s">
        <v>13</v>
      </c>
      <c r="O630" t="s">
        <v>37</v>
      </c>
      <c r="P630" t="s">
        <v>61</v>
      </c>
    </row>
    <row r="631" spans="1:16" x14ac:dyDescent="0.25">
      <c r="A631" t="s">
        <v>1769</v>
      </c>
      <c r="B631">
        <v>19</v>
      </c>
      <c r="C631" t="s">
        <v>43</v>
      </c>
      <c r="D631" t="s">
        <v>14</v>
      </c>
      <c r="E631" t="s">
        <v>44</v>
      </c>
      <c r="F631">
        <v>490</v>
      </c>
      <c r="G631">
        <v>352</v>
      </c>
      <c r="H631" t="s">
        <v>16</v>
      </c>
      <c r="I631" t="s">
        <v>17</v>
      </c>
      <c r="J631" t="s">
        <v>18</v>
      </c>
      <c r="K631">
        <v>18.46</v>
      </c>
      <c r="L631">
        <v>8.56</v>
      </c>
      <c r="N631" t="s">
        <v>43</v>
      </c>
      <c r="O631" t="s">
        <v>14</v>
      </c>
      <c r="P631" t="s">
        <v>44</v>
      </c>
    </row>
    <row r="632" spans="1:16" x14ac:dyDescent="0.25">
      <c r="A632" t="s">
        <v>1788</v>
      </c>
      <c r="B632">
        <v>19</v>
      </c>
      <c r="C632" t="s">
        <v>29</v>
      </c>
      <c r="D632" t="s">
        <v>60</v>
      </c>
      <c r="E632" t="s">
        <v>53</v>
      </c>
      <c r="F632">
        <v>122</v>
      </c>
      <c r="G632">
        <v>393</v>
      </c>
      <c r="H632" t="s">
        <v>27</v>
      </c>
      <c r="I632" t="s">
        <v>23</v>
      </c>
      <c r="J632" t="s">
        <v>24</v>
      </c>
      <c r="K632">
        <v>78.88</v>
      </c>
      <c r="L632">
        <v>14.02</v>
      </c>
      <c r="N632" t="s">
        <v>29</v>
      </c>
      <c r="O632" t="s">
        <v>60</v>
      </c>
      <c r="P632" t="s">
        <v>53</v>
      </c>
    </row>
    <row r="633" spans="1:16" x14ac:dyDescent="0.25">
      <c r="A633" t="s">
        <v>1806</v>
      </c>
      <c r="B633">
        <v>19</v>
      </c>
      <c r="C633" t="s">
        <v>29</v>
      </c>
      <c r="D633" t="s">
        <v>30</v>
      </c>
      <c r="E633" t="s">
        <v>66</v>
      </c>
      <c r="F633">
        <v>446</v>
      </c>
      <c r="G633">
        <v>449</v>
      </c>
      <c r="H633" t="s">
        <v>31</v>
      </c>
      <c r="I633" t="s">
        <v>17</v>
      </c>
      <c r="J633" t="s">
        <v>24</v>
      </c>
      <c r="K633">
        <v>35.729999999999997</v>
      </c>
      <c r="L633">
        <v>50.59</v>
      </c>
      <c r="N633" t="s">
        <v>29</v>
      </c>
      <c r="O633" t="s">
        <v>30</v>
      </c>
      <c r="P633" t="s">
        <v>66</v>
      </c>
    </row>
    <row r="634" spans="1:16" x14ac:dyDescent="0.25">
      <c r="A634" t="s">
        <v>1811</v>
      </c>
      <c r="B634">
        <v>19</v>
      </c>
      <c r="C634" t="s">
        <v>49</v>
      </c>
      <c r="D634" t="s">
        <v>14</v>
      </c>
      <c r="E634" t="s">
        <v>15</v>
      </c>
      <c r="F634">
        <v>130</v>
      </c>
      <c r="G634">
        <v>217</v>
      </c>
      <c r="H634" t="s">
        <v>16</v>
      </c>
      <c r="I634" t="s">
        <v>17</v>
      </c>
      <c r="J634" t="s">
        <v>32</v>
      </c>
      <c r="K634">
        <v>27</v>
      </c>
      <c r="L634">
        <v>50.25</v>
      </c>
      <c r="N634" t="s">
        <v>49</v>
      </c>
      <c r="O634" t="s">
        <v>14</v>
      </c>
      <c r="P634" t="s">
        <v>15</v>
      </c>
    </row>
    <row r="635" spans="1:16" x14ac:dyDescent="0.25">
      <c r="A635" t="s">
        <v>1839</v>
      </c>
      <c r="B635">
        <v>19</v>
      </c>
      <c r="C635" t="s">
        <v>43</v>
      </c>
      <c r="D635" t="s">
        <v>34</v>
      </c>
      <c r="E635" t="s">
        <v>73</v>
      </c>
      <c r="F635">
        <v>270</v>
      </c>
      <c r="G635">
        <v>189</v>
      </c>
      <c r="H635" t="s">
        <v>39</v>
      </c>
      <c r="I635" t="s">
        <v>23</v>
      </c>
      <c r="J635" t="s">
        <v>24</v>
      </c>
      <c r="K635">
        <v>75.31</v>
      </c>
      <c r="L635">
        <v>26.1</v>
      </c>
      <c r="N635" t="s">
        <v>43</v>
      </c>
      <c r="O635" t="s">
        <v>34</v>
      </c>
      <c r="P635" t="s">
        <v>73</v>
      </c>
    </row>
    <row r="636" spans="1:16" x14ac:dyDescent="0.25">
      <c r="A636" t="s">
        <v>1843</v>
      </c>
      <c r="B636">
        <v>19</v>
      </c>
      <c r="C636" t="s">
        <v>36</v>
      </c>
      <c r="D636" t="s">
        <v>34</v>
      </c>
      <c r="E636" t="s">
        <v>53</v>
      </c>
      <c r="F636">
        <v>152</v>
      </c>
      <c r="G636">
        <v>456</v>
      </c>
      <c r="H636" t="s">
        <v>41</v>
      </c>
      <c r="I636" t="s">
        <v>17</v>
      </c>
      <c r="J636" t="s">
        <v>24</v>
      </c>
      <c r="K636">
        <v>69.66</v>
      </c>
      <c r="L636">
        <v>27.63</v>
      </c>
      <c r="N636" t="s">
        <v>36</v>
      </c>
      <c r="O636" t="s">
        <v>34</v>
      </c>
      <c r="P636" t="s">
        <v>53</v>
      </c>
    </row>
    <row r="637" spans="1:16" x14ac:dyDescent="0.25">
      <c r="A637" t="s">
        <v>1928</v>
      </c>
      <c r="B637">
        <v>19</v>
      </c>
      <c r="C637" t="s">
        <v>36</v>
      </c>
      <c r="D637" t="s">
        <v>30</v>
      </c>
      <c r="E637" t="s">
        <v>15</v>
      </c>
      <c r="F637">
        <v>43</v>
      </c>
      <c r="G637">
        <v>367</v>
      </c>
      <c r="H637" t="s">
        <v>47</v>
      </c>
      <c r="I637" t="s">
        <v>17</v>
      </c>
      <c r="J637" t="s">
        <v>18</v>
      </c>
      <c r="K637">
        <v>87.53</v>
      </c>
      <c r="L637">
        <v>70.52</v>
      </c>
      <c r="N637" t="s">
        <v>36</v>
      </c>
      <c r="O637" t="s">
        <v>30</v>
      </c>
      <c r="P637" t="s">
        <v>15</v>
      </c>
    </row>
    <row r="638" spans="1:16" x14ac:dyDescent="0.25">
      <c r="A638" t="s">
        <v>1948</v>
      </c>
      <c r="B638">
        <v>19</v>
      </c>
      <c r="C638" t="s">
        <v>65</v>
      </c>
      <c r="D638" t="s">
        <v>60</v>
      </c>
      <c r="E638" t="s">
        <v>15</v>
      </c>
      <c r="F638">
        <v>525</v>
      </c>
      <c r="G638">
        <v>47</v>
      </c>
      <c r="H638" t="s">
        <v>41</v>
      </c>
      <c r="I638" t="s">
        <v>23</v>
      </c>
      <c r="J638" t="s">
        <v>18</v>
      </c>
      <c r="K638">
        <v>86.43</v>
      </c>
      <c r="L638">
        <v>34.61</v>
      </c>
      <c r="N638" t="s">
        <v>65</v>
      </c>
      <c r="O638" t="s">
        <v>60</v>
      </c>
      <c r="P638" t="s">
        <v>15</v>
      </c>
    </row>
    <row r="639" spans="1:16" x14ac:dyDescent="0.25">
      <c r="A639" t="s">
        <v>1954</v>
      </c>
      <c r="B639">
        <v>19</v>
      </c>
      <c r="C639" t="s">
        <v>79</v>
      </c>
      <c r="D639" t="s">
        <v>30</v>
      </c>
      <c r="E639" t="s">
        <v>26</v>
      </c>
      <c r="F639">
        <v>463</v>
      </c>
      <c r="G639">
        <v>401</v>
      </c>
      <c r="H639" t="s">
        <v>51</v>
      </c>
      <c r="I639" t="s">
        <v>17</v>
      </c>
      <c r="J639" t="s">
        <v>32</v>
      </c>
      <c r="K639">
        <v>37.409999999999997</v>
      </c>
      <c r="L639">
        <v>46.92</v>
      </c>
      <c r="N639" t="s">
        <v>79</v>
      </c>
      <c r="O639" t="s">
        <v>30</v>
      </c>
      <c r="P639" t="s">
        <v>26</v>
      </c>
    </row>
    <row r="640" spans="1:16" x14ac:dyDescent="0.25">
      <c r="A640" t="s">
        <v>2011</v>
      </c>
      <c r="B640">
        <v>19</v>
      </c>
      <c r="C640" t="s">
        <v>29</v>
      </c>
      <c r="D640" t="s">
        <v>14</v>
      </c>
      <c r="E640" t="s">
        <v>46</v>
      </c>
      <c r="F640">
        <v>482</v>
      </c>
      <c r="G640">
        <v>165</v>
      </c>
      <c r="H640" t="s">
        <v>41</v>
      </c>
      <c r="I640" t="s">
        <v>17</v>
      </c>
      <c r="J640" t="s">
        <v>24</v>
      </c>
      <c r="K640">
        <v>62.82</v>
      </c>
      <c r="L640">
        <v>15.2</v>
      </c>
      <c r="N640" t="s">
        <v>29</v>
      </c>
      <c r="O640" t="s">
        <v>14</v>
      </c>
      <c r="P640" t="s">
        <v>46</v>
      </c>
    </row>
    <row r="641" spans="1:16" x14ac:dyDescent="0.25">
      <c r="A641" t="s">
        <v>2104</v>
      </c>
      <c r="B641">
        <v>19</v>
      </c>
      <c r="C641" t="s">
        <v>29</v>
      </c>
      <c r="D641" t="s">
        <v>34</v>
      </c>
      <c r="E641" t="s">
        <v>61</v>
      </c>
      <c r="F641">
        <v>276</v>
      </c>
      <c r="G641">
        <v>463</v>
      </c>
      <c r="H641" t="s">
        <v>47</v>
      </c>
      <c r="I641" t="s">
        <v>17</v>
      </c>
      <c r="J641" t="s">
        <v>24</v>
      </c>
      <c r="K641">
        <v>89.47</v>
      </c>
      <c r="L641">
        <v>25.73</v>
      </c>
      <c r="N641" t="s">
        <v>29</v>
      </c>
      <c r="O641" t="s">
        <v>34</v>
      </c>
      <c r="P641" t="s">
        <v>61</v>
      </c>
    </row>
    <row r="642" spans="1:16" x14ac:dyDescent="0.25">
      <c r="A642" t="s">
        <v>2190</v>
      </c>
      <c r="B642">
        <v>19</v>
      </c>
      <c r="C642" t="s">
        <v>49</v>
      </c>
      <c r="D642" t="s">
        <v>37</v>
      </c>
      <c r="E642" t="s">
        <v>2</v>
      </c>
      <c r="F642">
        <v>133</v>
      </c>
      <c r="G642">
        <v>165</v>
      </c>
      <c r="H642" t="s">
        <v>31</v>
      </c>
      <c r="I642" t="s">
        <v>23</v>
      </c>
      <c r="J642" t="s">
        <v>18</v>
      </c>
      <c r="K642">
        <v>64.349999999999994</v>
      </c>
      <c r="L642">
        <v>79.59</v>
      </c>
      <c r="N642" t="s">
        <v>49</v>
      </c>
      <c r="O642" t="s">
        <v>37</v>
      </c>
      <c r="P642" t="s">
        <v>2</v>
      </c>
    </row>
    <row r="643" spans="1:16" x14ac:dyDescent="0.25">
      <c r="A643" t="s">
        <v>2192</v>
      </c>
      <c r="B643">
        <v>19</v>
      </c>
      <c r="C643" t="s">
        <v>36</v>
      </c>
      <c r="D643" t="s">
        <v>37</v>
      </c>
      <c r="E643" t="s">
        <v>15</v>
      </c>
      <c r="F643">
        <v>262</v>
      </c>
      <c r="G643">
        <v>126</v>
      </c>
      <c r="H643" t="s">
        <v>47</v>
      </c>
      <c r="I643" t="s">
        <v>23</v>
      </c>
      <c r="J643" t="s">
        <v>24</v>
      </c>
      <c r="K643">
        <v>39.94</v>
      </c>
      <c r="L643">
        <v>27.62</v>
      </c>
      <c r="N643" t="s">
        <v>36</v>
      </c>
      <c r="O643" t="s">
        <v>37</v>
      </c>
      <c r="P643" t="s">
        <v>15</v>
      </c>
    </row>
    <row r="644" spans="1:16" x14ac:dyDescent="0.25">
      <c r="A644" t="s">
        <v>2278</v>
      </c>
      <c r="B644">
        <v>19</v>
      </c>
      <c r="C644" t="s">
        <v>13</v>
      </c>
      <c r="D644" t="s">
        <v>60</v>
      </c>
      <c r="E644" t="s">
        <v>2</v>
      </c>
      <c r="F644">
        <v>440</v>
      </c>
      <c r="G644">
        <v>150</v>
      </c>
      <c r="H644" t="s">
        <v>16</v>
      </c>
      <c r="I644" t="s">
        <v>17</v>
      </c>
      <c r="J644" t="s">
        <v>18</v>
      </c>
      <c r="K644">
        <v>75.06</v>
      </c>
      <c r="L644">
        <v>31.01</v>
      </c>
      <c r="N644" t="s">
        <v>13</v>
      </c>
      <c r="O644" t="s">
        <v>60</v>
      </c>
      <c r="P644" t="s">
        <v>2</v>
      </c>
    </row>
    <row r="645" spans="1:16" x14ac:dyDescent="0.25">
      <c r="A645" t="s">
        <v>2297</v>
      </c>
      <c r="B645">
        <v>19</v>
      </c>
      <c r="C645" t="s">
        <v>29</v>
      </c>
      <c r="D645" t="s">
        <v>14</v>
      </c>
      <c r="E645" t="s">
        <v>38</v>
      </c>
      <c r="F645">
        <v>37</v>
      </c>
      <c r="G645">
        <v>101</v>
      </c>
      <c r="H645" t="s">
        <v>47</v>
      </c>
      <c r="I645" t="s">
        <v>23</v>
      </c>
      <c r="J645" t="s">
        <v>24</v>
      </c>
      <c r="K645">
        <v>28.15</v>
      </c>
      <c r="L645">
        <v>24.79</v>
      </c>
      <c r="N645" t="s">
        <v>29</v>
      </c>
      <c r="O645" t="s">
        <v>14</v>
      </c>
      <c r="P645" t="s">
        <v>38</v>
      </c>
    </row>
    <row r="646" spans="1:16" x14ac:dyDescent="0.25">
      <c r="A646" t="s">
        <v>2303</v>
      </c>
      <c r="B646">
        <v>19</v>
      </c>
      <c r="C646" t="s">
        <v>20</v>
      </c>
      <c r="D646" t="s">
        <v>14</v>
      </c>
      <c r="E646" t="s">
        <v>2</v>
      </c>
      <c r="F646">
        <v>524</v>
      </c>
      <c r="G646">
        <v>497</v>
      </c>
      <c r="H646" t="s">
        <v>69</v>
      </c>
      <c r="I646" t="s">
        <v>23</v>
      </c>
      <c r="J646" t="s">
        <v>18</v>
      </c>
      <c r="K646">
        <v>84.94</v>
      </c>
      <c r="L646">
        <v>47.8</v>
      </c>
      <c r="N646" t="s">
        <v>20</v>
      </c>
      <c r="O646" t="s">
        <v>14</v>
      </c>
      <c r="P646" t="s">
        <v>2</v>
      </c>
    </row>
    <row r="647" spans="1:16" x14ac:dyDescent="0.25">
      <c r="A647" t="s">
        <v>2395</v>
      </c>
      <c r="B647">
        <v>19</v>
      </c>
      <c r="C647" t="s">
        <v>65</v>
      </c>
      <c r="D647" t="s">
        <v>37</v>
      </c>
      <c r="E647" t="s">
        <v>26</v>
      </c>
      <c r="F647">
        <v>438</v>
      </c>
      <c r="G647">
        <v>221</v>
      </c>
      <c r="H647" t="s">
        <v>51</v>
      </c>
      <c r="I647" t="s">
        <v>17</v>
      </c>
      <c r="J647" t="s">
        <v>24</v>
      </c>
      <c r="K647">
        <v>45.18</v>
      </c>
      <c r="L647">
        <v>5.16</v>
      </c>
      <c r="N647" t="s">
        <v>65</v>
      </c>
      <c r="O647" t="s">
        <v>37</v>
      </c>
      <c r="P647" t="s">
        <v>26</v>
      </c>
    </row>
    <row r="648" spans="1:16" x14ac:dyDescent="0.25">
      <c r="A648" t="s">
        <v>2422</v>
      </c>
      <c r="B648">
        <v>19</v>
      </c>
      <c r="C648" t="s">
        <v>29</v>
      </c>
      <c r="D648" t="s">
        <v>14</v>
      </c>
      <c r="E648" t="s">
        <v>73</v>
      </c>
      <c r="F648">
        <v>235</v>
      </c>
      <c r="G648">
        <v>56</v>
      </c>
      <c r="H648" t="s">
        <v>16</v>
      </c>
      <c r="I648" t="s">
        <v>17</v>
      </c>
      <c r="J648" t="s">
        <v>18</v>
      </c>
      <c r="K648">
        <v>18.72</v>
      </c>
      <c r="L648">
        <v>68.37</v>
      </c>
      <c r="N648" t="s">
        <v>29</v>
      </c>
      <c r="O648" t="s">
        <v>14</v>
      </c>
      <c r="P648" t="s">
        <v>73</v>
      </c>
    </row>
    <row r="649" spans="1:16" x14ac:dyDescent="0.25">
      <c r="A649" t="s">
        <v>2444</v>
      </c>
      <c r="B649">
        <v>19</v>
      </c>
      <c r="C649" t="s">
        <v>20</v>
      </c>
      <c r="D649" t="s">
        <v>30</v>
      </c>
      <c r="E649" t="s">
        <v>15</v>
      </c>
      <c r="F649">
        <v>380</v>
      </c>
      <c r="G649">
        <v>276</v>
      </c>
      <c r="H649" t="s">
        <v>27</v>
      </c>
      <c r="I649" t="s">
        <v>23</v>
      </c>
      <c r="J649" t="s">
        <v>24</v>
      </c>
      <c r="K649">
        <v>26</v>
      </c>
      <c r="L649">
        <v>48.02</v>
      </c>
      <c r="N649" t="s">
        <v>20</v>
      </c>
      <c r="O649" t="s">
        <v>30</v>
      </c>
      <c r="P649" t="s">
        <v>15</v>
      </c>
    </row>
    <row r="650" spans="1:16" x14ac:dyDescent="0.25">
      <c r="A650" t="s">
        <v>2488</v>
      </c>
      <c r="B650">
        <v>19</v>
      </c>
      <c r="C650" t="s">
        <v>49</v>
      </c>
      <c r="D650" t="s">
        <v>60</v>
      </c>
      <c r="E650" t="s">
        <v>53</v>
      </c>
      <c r="F650">
        <v>187</v>
      </c>
      <c r="G650">
        <v>226</v>
      </c>
      <c r="H650" t="s">
        <v>51</v>
      </c>
      <c r="I650" t="s">
        <v>23</v>
      </c>
      <c r="J650" t="s">
        <v>18</v>
      </c>
      <c r="K650">
        <v>10.36</v>
      </c>
      <c r="L650">
        <v>47.59</v>
      </c>
      <c r="N650" t="s">
        <v>49</v>
      </c>
      <c r="O650" t="s">
        <v>60</v>
      </c>
      <c r="P650" t="s">
        <v>53</v>
      </c>
    </row>
    <row r="651" spans="1:16" x14ac:dyDescent="0.25">
      <c r="A651" t="s">
        <v>2508</v>
      </c>
      <c r="B651">
        <v>19</v>
      </c>
      <c r="C651" t="s">
        <v>59</v>
      </c>
      <c r="D651" t="s">
        <v>21</v>
      </c>
      <c r="E651" t="s">
        <v>38</v>
      </c>
      <c r="F651">
        <v>387</v>
      </c>
      <c r="G651">
        <v>56</v>
      </c>
      <c r="H651" t="s">
        <v>51</v>
      </c>
      <c r="I651" t="s">
        <v>17</v>
      </c>
      <c r="J651" t="s">
        <v>18</v>
      </c>
      <c r="K651">
        <v>57.22</v>
      </c>
      <c r="L651">
        <v>20.49</v>
      </c>
      <c r="N651" t="s">
        <v>59</v>
      </c>
      <c r="O651" t="s">
        <v>21</v>
      </c>
      <c r="P651" t="s">
        <v>38</v>
      </c>
    </row>
    <row r="652" spans="1:16" x14ac:dyDescent="0.25">
      <c r="A652" t="s">
        <v>2534</v>
      </c>
      <c r="B652">
        <v>19</v>
      </c>
      <c r="C652" t="s">
        <v>79</v>
      </c>
      <c r="D652" t="s">
        <v>60</v>
      </c>
      <c r="E652" t="s">
        <v>44</v>
      </c>
      <c r="F652">
        <v>231</v>
      </c>
      <c r="G652">
        <v>230</v>
      </c>
      <c r="H652" t="s">
        <v>41</v>
      </c>
      <c r="I652" t="s">
        <v>17</v>
      </c>
      <c r="J652" t="s">
        <v>24</v>
      </c>
      <c r="K652">
        <v>77.44</v>
      </c>
      <c r="L652">
        <v>75.59</v>
      </c>
      <c r="N652" t="s">
        <v>79</v>
      </c>
      <c r="O652" t="s">
        <v>60</v>
      </c>
      <c r="P652" t="s">
        <v>44</v>
      </c>
    </row>
    <row r="653" spans="1:16" x14ac:dyDescent="0.25">
      <c r="A653" t="s">
        <v>2729</v>
      </c>
      <c r="B653">
        <v>19</v>
      </c>
      <c r="C653" t="s">
        <v>43</v>
      </c>
      <c r="D653" t="s">
        <v>37</v>
      </c>
      <c r="E653" t="s">
        <v>26</v>
      </c>
      <c r="F653">
        <v>564</v>
      </c>
      <c r="G653">
        <v>197</v>
      </c>
      <c r="H653" t="s">
        <v>41</v>
      </c>
      <c r="I653" t="s">
        <v>17</v>
      </c>
      <c r="J653" t="s">
        <v>18</v>
      </c>
      <c r="K653">
        <v>56.19</v>
      </c>
      <c r="L653">
        <v>35.65</v>
      </c>
      <c r="N653" t="s">
        <v>43</v>
      </c>
      <c r="O653" t="s">
        <v>37</v>
      </c>
      <c r="P653" t="s">
        <v>26</v>
      </c>
    </row>
    <row r="654" spans="1:16" x14ac:dyDescent="0.25">
      <c r="A654" t="s">
        <v>2804</v>
      </c>
      <c r="B654">
        <v>19</v>
      </c>
      <c r="C654" t="s">
        <v>65</v>
      </c>
      <c r="D654" t="s">
        <v>21</v>
      </c>
      <c r="E654" t="s">
        <v>73</v>
      </c>
      <c r="F654">
        <v>200</v>
      </c>
      <c r="G654">
        <v>33</v>
      </c>
      <c r="H654" t="s">
        <v>16</v>
      </c>
      <c r="I654" t="s">
        <v>17</v>
      </c>
      <c r="J654" t="s">
        <v>24</v>
      </c>
      <c r="K654">
        <v>39.39</v>
      </c>
      <c r="L654">
        <v>30.03</v>
      </c>
      <c r="N654" t="s">
        <v>65</v>
      </c>
      <c r="O654" t="s">
        <v>21</v>
      </c>
      <c r="P654" t="s">
        <v>73</v>
      </c>
    </row>
    <row r="655" spans="1:16" x14ac:dyDescent="0.25">
      <c r="A655" t="s">
        <v>2859</v>
      </c>
      <c r="B655">
        <v>19</v>
      </c>
      <c r="C655" t="s">
        <v>43</v>
      </c>
      <c r="D655" t="s">
        <v>30</v>
      </c>
      <c r="E655" t="s">
        <v>53</v>
      </c>
      <c r="F655">
        <v>199</v>
      </c>
      <c r="G655">
        <v>439</v>
      </c>
      <c r="H655" t="s">
        <v>69</v>
      </c>
      <c r="I655" t="s">
        <v>17</v>
      </c>
      <c r="J655" t="s">
        <v>24</v>
      </c>
      <c r="K655">
        <v>49.46</v>
      </c>
      <c r="L655">
        <v>73.849999999999994</v>
      </c>
      <c r="N655" t="s">
        <v>43</v>
      </c>
      <c r="O655" t="s">
        <v>30</v>
      </c>
      <c r="P655" t="s">
        <v>53</v>
      </c>
    </row>
    <row r="656" spans="1:16" x14ac:dyDescent="0.25">
      <c r="A656" t="s">
        <v>2881</v>
      </c>
      <c r="B656">
        <v>19</v>
      </c>
      <c r="C656" t="s">
        <v>43</v>
      </c>
      <c r="D656" t="s">
        <v>34</v>
      </c>
      <c r="E656" t="s">
        <v>15</v>
      </c>
      <c r="F656">
        <v>265</v>
      </c>
      <c r="G656">
        <v>70</v>
      </c>
      <c r="H656" t="s">
        <v>51</v>
      </c>
      <c r="I656" t="s">
        <v>17</v>
      </c>
      <c r="J656" t="s">
        <v>24</v>
      </c>
      <c r="K656">
        <v>80.739999999999995</v>
      </c>
      <c r="L656">
        <v>14.82</v>
      </c>
      <c r="N656" t="s">
        <v>43</v>
      </c>
      <c r="O656" t="s">
        <v>34</v>
      </c>
      <c r="P656" t="s">
        <v>15</v>
      </c>
    </row>
    <row r="657" spans="1:16" x14ac:dyDescent="0.25">
      <c r="A657" t="s">
        <v>2904</v>
      </c>
      <c r="B657">
        <v>19</v>
      </c>
      <c r="C657" t="s">
        <v>43</v>
      </c>
      <c r="D657" t="s">
        <v>60</v>
      </c>
      <c r="E657" t="s">
        <v>44</v>
      </c>
      <c r="F657">
        <v>510</v>
      </c>
      <c r="G657">
        <v>355</v>
      </c>
      <c r="H657" t="s">
        <v>54</v>
      </c>
      <c r="I657" t="s">
        <v>23</v>
      </c>
      <c r="J657" t="s">
        <v>32</v>
      </c>
      <c r="K657">
        <v>53.65</v>
      </c>
      <c r="L657">
        <v>6.15</v>
      </c>
      <c r="N657" t="s">
        <v>43</v>
      </c>
      <c r="O657" t="s">
        <v>60</v>
      </c>
      <c r="P657" t="s">
        <v>44</v>
      </c>
    </row>
    <row r="658" spans="1:16" x14ac:dyDescent="0.25">
      <c r="A658" t="s">
        <v>2913</v>
      </c>
      <c r="B658">
        <v>19</v>
      </c>
      <c r="C658" t="s">
        <v>49</v>
      </c>
      <c r="D658" t="s">
        <v>34</v>
      </c>
      <c r="E658" t="s">
        <v>73</v>
      </c>
      <c r="F658">
        <v>573</v>
      </c>
      <c r="G658">
        <v>81</v>
      </c>
      <c r="H658" t="s">
        <v>51</v>
      </c>
      <c r="I658" t="s">
        <v>23</v>
      </c>
      <c r="J658" t="s">
        <v>24</v>
      </c>
      <c r="K658">
        <v>14.92</v>
      </c>
      <c r="L658">
        <v>32.020000000000003</v>
      </c>
      <c r="N658" t="s">
        <v>49</v>
      </c>
      <c r="O658" t="s">
        <v>34</v>
      </c>
      <c r="P658" t="s">
        <v>73</v>
      </c>
    </row>
    <row r="659" spans="1:16" x14ac:dyDescent="0.25">
      <c r="A659" t="s">
        <v>2985</v>
      </c>
      <c r="B659">
        <v>19</v>
      </c>
      <c r="C659" t="s">
        <v>20</v>
      </c>
      <c r="D659" t="s">
        <v>37</v>
      </c>
      <c r="E659" t="s">
        <v>44</v>
      </c>
      <c r="F659">
        <v>585</v>
      </c>
      <c r="G659">
        <v>130</v>
      </c>
      <c r="H659" t="s">
        <v>27</v>
      </c>
      <c r="I659" t="s">
        <v>23</v>
      </c>
      <c r="J659" t="s">
        <v>24</v>
      </c>
      <c r="K659">
        <v>36.79</v>
      </c>
      <c r="L659">
        <v>13.59</v>
      </c>
      <c r="N659" t="s">
        <v>20</v>
      </c>
      <c r="O659" t="s">
        <v>37</v>
      </c>
      <c r="P659" t="s">
        <v>44</v>
      </c>
    </row>
    <row r="660" spans="1:16" x14ac:dyDescent="0.25">
      <c r="A660" t="s">
        <v>2995</v>
      </c>
      <c r="B660">
        <v>19</v>
      </c>
      <c r="C660" t="s">
        <v>20</v>
      </c>
      <c r="D660" t="s">
        <v>60</v>
      </c>
      <c r="E660" t="s">
        <v>66</v>
      </c>
      <c r="F660">
        <v>21</v>
      </c>
      <c r="G660">
        <v>284</v>
      </c>
      <c r="H660" t="s">
        <v>69</v>
      </c>
      <c r="I660" t="s">
        <v>23</v>
      </c>
      <c r="J660" t="s">
        <v>32</v>
      </c>
      <c r="K660">
        <v>72.569999999999993</v>
      </c>
      <c r="L660">
        <v>18.95</v>
      </c>
      <c r="N660" t="s">
        <v>20</v>
      </c>
      <c r="O660" t="s">
        <v>60</v>
      </c>
      <c r="P660" t="s">
        <v>66</v>
      </c>
    </row>
    <row r="661" spans="1:16" x14ac:dyDescent="0.25">
      <c r="A661" t="s">
        <v>3020</v>
      </c>
      <c r="B661">
        <v>19</v>
      </c>
      <c r="C661" t="s">
        <v>36</v>
      </c>
      <c r="D661" t="s">
        <v>60</v>
      </c>
      <c r="E661" t="s">
        <v>61</v>
      </c>
      <c r="F661">
        <v>393</v>
      </c>
      <c r="G661">
        <v>255</v>
      </c>
      <c r="H661" t="s">
        <v>31</v>
      </c>
      <c r="I661" t="s">
        <v>23</v>
      </c>
      <c r="J661" t="s">
        <v>18</v>
      </c>
      <c r="K661">
        <v>26.13</v>
      </c>
      <c r="L661">
        <v>56</v>
      </c>
      <c r="N661" t="s">
        <v>36</v>
      </c>
      <c r="O661" t="s">
        <v>60</v>
      </c>
      <c r="P661" t="s">
        <v>61</v>
      </c>
    </row>
    <row r="662" spans="1:16" x14ac:dyDescent="0.25">
      <c r="A662" t="s">
        <v>3046</v>
      </c>
      <c r="B662">
        <v>19</v>
      </c>
      <c r="C662" t="s">
        <v>43</v>
      </c>
      <c r="D662" t="s">
        <v>60</v>
      </c>
      <c r="E662" t="s">
        <v>15</v>
      </c>
      <c r="F662">
        <v>525</v>
      </c>
      <c r="G662">
        <v>422</v>
      </c>
      <c r="H662" t="s">
        <v>39</v>
      </c>
      <c r="I662" t="s">
        <v>17</v>
      </c>
      <c r="J662" t="s">
        <v>18</v>
      </c>
      <c r="K662">
        <v>11.76</v>
      </c>
      <c r="L662">
        <v>76.959999999999994</v>
      </c>
      <c r="N662" t="s">
        <v>43</v>
      </c>
      <c r="O662" t="s">
        <v>60</v>
      </c>
      <c r="P662" t="s">
        <v>15</v>
      </c>
    </row>
    <row r="663" spans="1:16" x14ac:dyDescent="0.25">
      <c r="A663" t="s">
        <v>3127</v>
      </c>
      <c r="B663">
        <v>19</v>
      </c>
      <c r="C663" t="s">
        <v>79</v>
      </c>
      <c r="D663" t="s">
        <v>60</v>
      </c>
      <c r="E663" t="s">
        <v>38</v>
      </c>
      <c r="F663">
        <v>165</v>
      </c>
      <c r="G663">
        <v>54</v>
      </c>
      <c r="H663" t="s">
        <v>39</v>
      </c>
      <c r="I663" t="s">
        <v>23</v>
      </c>
      <c r="J663" t="s">
        <v>32</v>
      </c>
      <c r="K663">
        <v>50.18</v>
      </c>
      <c r="L663">
        <v>39.44</v>
      </c>
      <c r="N663" t="s">
        <v>79</v>
      </c>
      <c r="O663" t="s">
        <v>60</v>
      </c>
      <c r="P663" t="s">
        <v>38</v>
      </c>
    </row>
    <row r="664" spans="1:16" x14ac:dyDescent="0.25">
      <c r="A664" t="s">
        <v>3236</v>
      </c>
      <c r="B664">
        <v>19</v>
      </c>
      <c r="C664" t="s">
        <v>36</v>
      </c>
      <c r="D664" t="s">
        <v>34</v>
      </c>
      <c r="E664" t="s">
        <v>53</v>
      </c>
      <c r="F664">
        <v>238</v>
      </c>
      <c r="G664">
        <v>242</v>
      </c>
      <c r="H664" t="s">
        <v>47</v>
      </c>
      <c r="I664" t="s">
        <v>17</v>
      </c>
      <c r="J664" t="s">
        <v>24</v>
      </c>
      <c r="K664">
        <v>48.12</v>
      </c>
      <c r="L664">
        <v>61.72</v>
      </c>
      <c r="N664" t="s">
        <v>36</v>
      </c>
      <c r="O664" t="s">
        <v>34</v>
      </c>
      <c r="P664" t="s">
        <v>53</v>
      </c>
    </row>
    <row r="665" spans="1:16" x14ac:dyDescent="0.25">
      <c r="A665" t="s">
        <v>3322</v>
      </c>
      <c r="B665">
        <v>19</v>
      </c>
      <c r="C665" t="s">
        <v>59</v>
      </c>
      <c r="D665" t="s">
        <v>30</v>
      </c>
      <c r="E665" t="s">
        <v>44</v>
      </c>
      <c r="F665">
        <v>413</v>
      </c>
      <c r="G665">
        <v>249</v>
      </c>
      <c r="H665" t="s">
        <v>51</v>
      </c>
      <c r="I665" t="s">
        <v>23</v>
      </c>
      <c r="J665" t="s">
        <v>24</v>
      </c>
      <c r="K665">
        <v>23.25</v>
      </c>
      <c r="L665">
        <v>7.98</v>
      </c>
      <c r="N665" t="s">
        <v>59</v>
      </c>
      <c r="O665" t="s">
        <v>30</v>
      </c>
      <c r="P665" t="s">
        <v>44</v>
      </c>
    </row>
    <row r="666" spans="1:16" x14ac:dyDescent="0.25">
      <c r="A666" t="s">
        <v>3378</v>
      </c>
      <c r="B666">
        <v>19</v>
      </c>
      <c r="C666" t="s">
        <v>13</v>
      </c>
      <c r="D666" t="s">
        <v>21</v>
      </c>
      <c r="E666" t="s">
        <v>66</v>
      </c>
      <c r="F666">
        <v>422</v>
      </c>
      <c r="G666">
        <v>307</v>
      </c>
      <c r="H666" t="s">
        <v>51</v>
      </c>
      <c r="I666" t="s">
        <v>23</v>
      </c>
      <c r="J666" t="s">
        <v>18</v>
      </c>
      <c r="K666">
        <v>75.78</v>
      </c>
      <c r="L666">
        <v>44.23</v>
      </c>
      <c r="N666" t="s">
        <v>13</v>
      </c>
      <c r="O666" t="s">
        <v>21</v>
      </c>
      <c r="P666" t="s">
        <v>66</v>
      </c>
    </row>
    <row r="667" spans="1:16" x14ac:dyDescent="0.25">
      <c r="A667" t="s">
        <v>3416</v>
      </c>
      <c r="B667">
        <v>19</v>
      </c>
      <c r="C667" t="s">
        <v>59</v>
      </c>
      <c r="D667" t="s">
        <v>21</v>
      </c>
      <c r="E667" t="s">
        <v>73</v>
      </c>
      <c r="F667">
        <v>252</v>
      </c>
      <c r="G667">
        <v>125</v>
      </c>
      <c r="H667" t="s">
        <v>51</v>
      </c>
      <c r="I667" t="s">
        <v>23</v>
      </c>
      <c r="J667" t="s">
        <v>18</v>
      </c>
      <c r="K667">
        <v>88.85</v>
      </c>
      <c r="L667">
        <v>6.04</v>
      </c>
      <c r="N667" t="s">
        <v>59</v>
      </c>
      <c r="O667" t="s">
        <v>21</v>
      </c>
      <c r="P667" t="s">
        <v>73</v>
      </c>
    </row>
    <row r="668" spans="1:16" x14ac:dyDescent="0.25">
      <c r="A668" t="s">
        <v>3547</v>
      </c>
      <c r="B668">
        <v>19</v>
      </c>
      <c r="C668" t="s">
        <v>59</v>
      </c>
      <c r="D668" t="s">
        <v>60</v>
      </c>
      <c r="E668" t="s">
        <v>73</v>
      </c>
      <c r="F668">
        <v>482</v>
      </c>
      <c r="G668">
        <v>110</v>
      </c>
      <c r="H668" t="s">
        <v>31</v>
      </c>
      <c r="I668" t="s">
        <v>23</v>
      </c>
      <c r="J668" t="s">
        <v>18</v>
      </c>
      <c r="K668">
        <v>62.56</v>
      </c>
      <c r="L668">
        <v>56.51</v>
      </c>
      <c r="N668" t="s">
        <v>59</v>
      </c>
      <c r="O668" t="s">
        <v>60</v>
      </c>
      <c r="P668" t="s">
        <v>73</v>
      </c>
    </row>
    <row r="669" spans="1:16" x14ac:dyDescent="0.25">
      <c r="A669" t="s">
        <v>3591</v>
      </c>
      <c r="B669">
        <v>19</v>
      </c>
      <c r="C669" t="s">
        <v>36</v>
      </c>
      <c r="D669" t="s">
        <v>21</v>
      </c>
      <c r="E669" t="s">
        <v>66</v>
      </c>
      <c r="F669">
        <v>101</v>
      </c>
      <c r="G669">
        <v>407</v>
      </c>
      <c r="H669" t="s">
        <v>47</v>
      </c>
      <c r="I669" t="s">
        <v>17</v>
      </c>
      <c r="J669" t="s">
        <v>32</v>
      </c>
      <c r="K669">
        <v>53.48</v>
      </c>
      <c r="L669">
        <v>22.66</v>
      </c>
      <c r="N669" t="s">
        <v>36</v>
      </c>
      <c r="O669" t="s">
        <v>21</v>
      </c>
      <c r="P669" t="s">
        <v>66</v>
      </c>
    </row>
    <row r="670" spans="1:16" x14ac:dyDescent="0.25">
      <c r="A670" t="s">
        <v>3614</v>
      </c>
      <c r="B670">
        <v>19</v>
      </c>
      <c r="C670" t="s">
        <v>59</v>
      </c>
      <c r="D670" t="s">
        <v>14</v>
      </c>
      <c r="E670" t="s">
        <v>15</v>
      </c>
      <c r="F670">
        <v>84</v>
      </c>
      <c r="G670">
        <v>486</v>
      </c>
      <c r="H670" t="s">
        <v>54</v>
      </c>
      <c r="I670" t="s">
        <v>23</v>
      </c>
      <c r="J670" t="s">
        <v>18</v>
      </c>
      <c r="K670">
        <v>67.75</v>
      </c>
      <c r="L670">
        <v>10.220000000000001</v>
      </c>
      <c r="N670" t="s">
        <v>59</v>
      </c>
      <c r="O670" t="s">
        <v>14</v>
      </c>
      <c r="P670" t="s">
        <v>15</v>
      </c>
    </row>
    <row r="671" spans="1:16" x14ac:dyDescent="0.25">
      <c r="A671" t="s">
        <v>3774</v>
      </c>
      <c r="B671">
        <v>19</v>
      </c>
      <c r="C671" t="s">
        <v>59</v>
      </c>
      <c r="D671" t="s">
        <v>21</v>
      </c>
      <c r="E671" t="s">
        <v>15</v>
      </c>
      <c r="F671">
        <v>423</v>
      </c>
      <c r="G671">
        <v>373</v>
      </c>
      <c r="H671" t="s">
        <v>16</v>
      </c>
      <c r="I671" t="s">
        <v>23</v>
      </c>
      <c r="J671" t="s">
        <v>18</v>
      </c>
      <c r="K671">
        <v>44.76</v>
      </c>
      <c r="L671">
        <v>71.05</v>
      </c>
      <c r="N671" t="s">
        <v>59</v>
      </c>
      <c r="O671" t="s">
        <v>21</v>
      </c>
      <c r="P671" t="s">
        <v>15</v>
      </c>
    </row>
    <row r="672" spans="1:16" x14ac:dyDescent="0.25">
      <c r="A672" t="s">
        <v>3823</v>
      </c>
      <c r="B672">
        <v>19</v>
      </c>
      <c r="C672" t="s">
        <v>49</v>
      </c>
      <c r="D672" t="s">
        <v>34</v>
      </c>
      <c r="E672" t="s">
        <v>46</v>
      </c>
      <c r="F672">
        <v>278</v>
      </c>
      <c r="G672">
        <v>263</v>
      </c>
      <c r="H672" t="s">
        <v>31</v>
      </c>
      <c r="I672" t="s">
        <v>23</v>
      </c>
      <c r="J672" t="s">
        <v>32</v>
      </c>
      <c r="K672">
        <v>19.97</v>
      </c>
      <c r="L672">
        <v>69.97</v>
      </c>
      <c r="N672" t="s">
        <v>49</v>
      </c>
      <c r="O672" t="s">
        <v>34</v>
      </c>
      <c r="P672" t="s">
        <v>46</v>
      </c>
    </row>
    <row r="673" spans="1:16" x14ac:dyDescent="0.25">
      <c r="A673" t="s">
        <v>3871</v>
      </c>
      <c r="B673">
        <v>19</v>
      </c>
      <c r="C673" t="s">
        <v>20</v>
      </c>
      <c r="D673" t="s">
        <v>60</v>
      </c>
      <c r="E673" t="s">
        <v>38</v>
      </c>
      <c r="F673">
        <v>141</v>
      </c>
      <c r="G673">
        <v>136</v>
      </c>
      <c r="H673" t="s">
        <v>31</v>
      </c>
      <c r="I673" t="s">
        <v>23</v>
      </c>
      <c r="J673" t="s">
        <v>18</v>
      </c>
      <c r="K673">
        <v>68.62</v>
      </c>
      <c r="L673">
        <v>69.78</v>
      </c>
      <c r="N673" t="s">
        <v>20</v>
      </c>
      <c r="O673" t="s">
        <v>60</v>
      </c>
      <c r="P673" t="s">
        <v>38</v>
      </c>
    </row>
    <row r="674" spans="1:16" x14ac:dyDescent="0.25">
      <c r="A674" t="s">
        <v>3874</v>
      </c>
      <c r="B674">
        <v>19</v>
      </c>
      <c r="C674" t="s">
        <v>56</v>
      </c>
      <c r="D674" t="s">
        <v>14</v>
      </c>
      <c r="E674" t="s">
        <v>38</v>
      </c>
      <c r="F674">
        <v>431</v>
      </c>
      <c r="G674">
        <v>498</v>
      </c>
      <c r="H674" t="s">
        <v>69</v>
      </c>
      <c r="I674" t="s">
        <v>23</v>
      </c>
      <c r="J674" t="s">
        <v>32</v>
      </c>
      <c r="K674">
        <v>29.56</v>
      </c>
      <c r="L674">
        <v>31.47</v>
      </c>
      <c r="N674" t="s">
        <v>56</v>
      </c>
      <c r="O674" t="s">
        <v>14</v>
      </c>
      <c r="P674" t="s">
        <v>38</v>
      </c>
    </row>
    <row r="675" spans="1:16" x14ac:dyDescent="0.25">
      <c r="A675" t="s">
        <v>3950</v>
      </c>
      <c r="B675">
        <v>19</v>
      </c>
      <c r="C675" t="s">
        <v>65</v>
      </c>
      <c r="D675" t="s">
        <v>60</v>
      </c>
      <c r="E675" t="s">
        <v>38</v>
      </c>
      <c r="F675">
        <v>367</v>
      </c>
      <c r="G675">
        <v>315</v>
      </c>
      <c r="H675" t="s">
        <v>31</v>
      </c>
      <c r="I675" t="s">
        <v>23</v>
      </c>
      <c r="J675" t="s">
        <v>32</v>
      </c>
      <c r="K675">
        <v>81.99</v>
      </c>
      <c r="L675">
        <v>68.33</v>
      </c>
      <c r="N675" t="s">
        <v>65</v>
      </c>
      <c r="O675" t="s">
        <v>60</v>
      </c>
      <c r="P675" t="s">
        <v>38</v>
      </c>
    </row>
    <row r="676" spans="1:16" x14ac:dyDescent="0.25">
      <c r="A676" t="s">
        <v>3976</v>
      </c>
      <c r="B676">
        <v>19</v>
      </c>
      <c r="C676" t="s">
        <v>65</v>
      </c>
      <c r="D676" t="s">
        <v>30</v>
      </c>
      <c r="E676" t="s">
        <v>44</v>
      </c>
      <c r="F676">
        <v>352</v>
      </c>
      <c r="G676">
        <v>327</v>
      </c>
      <c r="H676" t="s">
        <v>54</v>
      </c>
      <c r="I676" t="s">
        <v>17</v>
      </c>
      <c r="J676" t="s">
        <v>18</v>
      </c>
      <c r="K676">
        <v>43.45</v>
      </c>
      <c r="L676">
        <v>8.67</v>
      </c>
      <c r="N676" t="s">
        <v>65</v>
      </c>
      <c r="O676" t="s">
        <v>30</v>
      </c>
      <c r="P676" t="s">
        <v>44</v>
      </c>
    </row>
    <row r="677" spans="1:16" x14ac:dyDescent="0.25">
      <c r="A677" t="s">
        <v>3987</v>
      </c>
      <c r="B677">
        <v>19</v>
      </c>
      <c r="C677" t="s">
        <v>56</v>
      </c>
      <c r="D677" t="s">
        <v>14</v>
      </c>
      <c r="E677" t="s">
        <v>73</v>
      </c>
      <c r="F677">
        <v>446</v>
      </c>
      <c r="G677">
        <v>225</v>
      </c>
      <c r="H677" t="s">
        <v>51</v>
      </c>
      <c r="I677" t="s">
        <v>17</v>
      </c>
      <c r="J677" t="s">
        <v>24</v>
      </c>
      <c r="K677">
        <v>13.45</v>
      </c>
      <c r="L677">
        <v>42.32</v>
      </c>
      <c r="N677" t="s">
        <v>56</v>
      </c>
      <c r="O677" t="s">
        <v>14</v>
      </c>
      <c r="P677" t="s">
        <v>73</v>
      </c>
    </row>
    <row r="678" spans="1:16" x14ac:dyDescent="0.25">
      <c r="A678" t="s">
        <v>4010</v>
      </c>
      <c r="B678">
        <v>19</v>
      </c>
      <c r="C678" t="s">
        <v>59</v>
      </c>
      <c r="D678" t="s">
        <v>30</v>
      </c>
      <c r="E678" t="s">
        <v>46</v>
      </c>
      <c r="F678">
        <v>118</v>
      </c>
      <c r="G678">
        <v>236</v>
      </c>
      <c r="H678" t="s">
        <v>22</v>
      </c>
      <c r="I678" t="s">
        <v>23</v>
      </c>
      <c r="J678" t="s">
        <v>24</v>
      </c>
      <c r="K678">
        <v>89.79</v>
      </c>
      <c r="L678">
        <v>44.22</v>
      </c>
      <c r="N678" t="s">
        <v>59</v>
      </c>
      <c r="O678" t="s">
        <v>30</v>
      </c>
      <c r="P678" t="s">
        <v>46</v>
      </c>
    </row>
    <row r="679" spans="1:16" x14ac:dyDescent="0.25">
      <c r="A679" t="s">
        <v>4026</v>
      </c>
      <c r="B679">
        <v>19</v>
      </c>
      <c r="C679" t="s">
        <v>79</v>
      </c>
      <c r="D679" t="s">
        <v>14</v>
      </c>
      <c r="E679" t="s">
        <v>46</v>
      </c>
      <c r="F679">
        <v>492</v>
      </c>
      <c r="G679">
        <v>445</v>
      </c>
      <c r="H679" t="s">
        <v>16</v>
      </c>
      <c r="I679" t="s">
        <v>17</v>
      </c>
      <c r="J679" t="s">
        <v>24</v>
      </c>
      <c r="K679">
        <v>68</v>
      </c>
      <c r="L679">
        <v>59.84</v>
      </c>
      <c r="N679" t="s">
        <v>79</v>
      </c>
      <c r="O679" t="s">
        <v>14</v>
      </c>
      <c r="P679" t="s">
        <v>46</v>
      </c>
    </row>
    <row r="680" spans="1:16" x14ac:dyDescent="0.25">
      <c r="A680" t="s">
        <v>4050</v>
      </c>
      <c r="B680">
        <v>19</v>
      </c>
      <c r="C680" t="s">
        <v>49</v>
      </c>
      <c r="D680" t="s">
        <v>14</v>
      </c>
      <c r="E680" t="s">
        <v>61</v>
      </c>
      <c r="F680">
        <v>207</v>
      </c>
      <c r="G680">
        <v>447</v>
      </c>
      <c r="H680" t="s">
        <v>39</v>
      </c>
      <c r="I680" t="s">
        <v>17</v>
      </c>
      <c r="J680" t="s">
        <v>18</v>
      </c>
      <c r="K680">
        <v>23.2</v>
      </c>
      <c r="L680">
        <v>67.290000000000006</v>
      </c>
      <c r="N680" t="s">
        <v>49</v>
      </c>
      <c r="O680" t="s">
        <v>14</v>
      </c>
      <c r="P680" t="s">
        <v>61</v>
      </c>
    </row>
    <row r="681" spans="1:16" x14ac:dyDescent="0.25">
      <c r="A681" t="s">
        <v>4056</v>
      </c>
      <c r="B681">
        <v>19</v>
      </c>
      <c r="C681" t="s">
        <v>59</v>
      </c>
      <c r="D681" t="s">
        <v>60</v>
      </c>
      <c r="E681" t="s">
        <v>2</v>
      </c>
      <c r="F681">
        <v>290</v>
      </c>
      <c r="G681">
        <v>339</v>
      </c>
      <c r="H681" t="s">
        <v>39</v>
      </c>
      <c r="I681" t="s">
        <v>17</v>
      </c>
      <c r="J681" t="s">
        <v>24</v>
      </c>
      <c r="K681">
        <v>35.44</v>
      </c>
      <c r="L681">
        <v>51.46</v>
      </c>
      <c r="N681" t="s">
        <v>59</v>
      </c>
      <c r="O681" t="s">
        <v>60</v>
      </c>
      <c r="P681" t="s">
        <v>2</v>
      </c>
    </row>
    <row r="682" spans="1:16" x14ac:dyDescent="0.25">
      <c r="A682" t="s">
        <v>4089</v>
      </c>
      <c r="B682">
        <v>19</v>
      </c>
      <c r="C682" t="s">
        <v>56</v>
      </c>
      <c r="D682" t="s">
        <v>21</v>
      </c>
      <c r="E682" t="s">
        <v>73</v>
      </c>
      <c r="F682">
        <v>113</v>
      </c>
      <c r="G682">
        <v>36</v>
      </c>
      <c r="H682" t="s">
        <v>41</v>
      </c>
      <c r="I682" t="s">
        <v>23</v>
      </c>
      <c r="J682" t="s">
        <v>24</v>
      </c>
      <c r="K682">
        <v>62.6</v>
      </c>
      <c r="L682">
        <v>33.71</v>
      </c>
      <c r="N682" t="s">
        <v>56</v>
      </c>
      <c r="O682" t="s">
        <v>21</v>
      </c>
      <c r="P682" t="s">
        <v>73</v>
      </c>
    </row>
    <row r="683" spans="1:16" x14ac:dyDescent="0.25">
      <c r="A683" t="s">
        <v>4238</v>
      </c>
      <c r="B683">
        <v>19</v>
      </c>
      <c r="C683" t="s">
        <v>43</v>
      </c>
      <c r="D683" t="s">
        <v>34</v>
      </c>
      <c r="E683" t="s">
        <v>46</v>
      </c>
      <c r="F683">
        <v>249</v>
      </c>
      <c r="G683">
        <v>269</v>
      </c>
      <c r="H683" t="s">
        <v>22</v>
      </c>
      <c r="I683" t="s">
        <v>23</v>
      </c>
      <c r="J683" t="s">
        <v>32</v>
      </c>
      <c r="K683">
        <v>28.19</v>
      </c>
      <c r="L683">
        <v>68.83</v>
      </c>
      <c r="N683" t="s">
        <v>43</v>
      </c>
      <c r="O683" t="s">
        <v>34</v>
      </c>
      <c r="P683" t="s">
        <v>46</v>
      </c>
    </row>
    <row r="684" spans="1:16" x14ac:dyDescent="0.25">
      <c r="A684" t="s">
        <v>4328</v>
      </c>
      <c r="B684">
        <v>19</v>
      </c>
      <c r="C684" t="s">
        <v>56</v>
      </c>
      <c r="D684" t="s">
        <v>34</v>
      </c>
      <c r="E684" t="s">
        <v>44</v>
      </c>
      <c r="F684">
        <v>36</v>
      </c>
      <c r="G684">
        <v>100</v>
      </c>
      <c r="H684" t="s">
        <v>54</v>
      </c>
      <c r="I684" t="s">
        <v>23</v>
      </c>
      <c r="J684" t="s">
        <v>18</v>
      </c>
      <c r="K684">
        <v>32.909999999999997</v>
      </c>
      <c r="L684">
        <v>8</v>
      </c>
      <c r="N684" t="s">
        <v>56</v>
      </c>
      <c r="O684" t="s">
        <v>34</v>
      </c>
      <c r="P684" t="s">
        <v>44</v>
      </c>
    </row>
    <row r="685" spans="1:16" x14ac:dyDescent="0.25">
      <c r="A685" t="s">
        <v>4348</v>
      </c>
      <c r="B685">
        <v>19</v>
      </c>
      <c r="C685" t="s">
        <v>79</v>
      </c>
      <c r="D685" t="s">
        <v>37</v>
      </c>
      <c r="E685" t="s">
        <v>61</v>
      </c>
      <c r="F685">
        <v>386</v>
      </c>
      <c r="G685">
        <v>173</v>
      </c>
      <c r="H685" t="s">
        <v>47</v>
      </c>
      <c r="I685" t="s">
        <v>23</v>
      </c>
      <c r="J685" t="s">
        <v>32</v>
      </c>
      <c r="K685">
        <v>65.040000000000006</v>
      </c>
      <c r="L685">
        <v>21.71</v>
      </c>
      <c r="N685" t="s">
        <v>79</v>
      </c>
      <c r="O685" t="s">
        <v>37</v>
      </c>
      <c r="P685" t="s">
        <v>61</v>
      </c>
    </row>
    <row r="686" spans="1:16" x14ac:dyDescent="0.25">
      <c r="A686" t="s">
        <v>4388</v>
      </c>
      <c r="B686">
        <v>19</v>
      </c>
      <c r="C686" t="s">
        <v>79</v>
      </c>
      <c r="D686" t="s">
        <v>14</v>
      </c>
      <c r="E686" t="s">
        <v>15</v>
      </c>
      <c r="F686">
        <v>529</v>
      </c>
      <c r="G686">
        <v>393</v>
      </c>
      <c r="H686" t="s">
        <v>47</v>
      </c>
      <c r="I686" t="s">
        <v>17</v>
      </c>
      <c r="J686" t="s">
        <v>24</v>
      </c>
      <c r="K686">
        <v>16.239999999999998</v>
      </c>
      <c r="L686">
        <v>20.27</v>
      </c>
      <c r="N686" t="s">
        <v>79</v>
      </c>
      <c r="O686" t="s">
        <v>14</v>
      </c>
      <c r="P686" t="s">
        <v>15</v>
      </c>
    </row>
    <row r="687" spans="1:16" x14ac:dyDescent="0.25">
      <c r="A687" t="s">
        <v>4431</v>
      </c>
      <c r="B687">
        <v>19</v>
      </c>
      <c r="C687" t="s">
        <v>56</v>
      </c>
      <c r="D687" t="s">
        <v>60</v>
      </c>
      <c r="E687" t="s">
        <v>61</v>
      </c>
      <c r="F687">
        <v>550</v>
      </c>
      <c r="G687">
        <v>250</v>
      </c>
      <c r="H687" t="s">
        <v>31</v>
      </c>
      <c r="I687" t="s">
        <v>23</v>
      </c>
      <c r="J687" t="s">
        <v>18</v>
      </c>
      <c r="K687">
        <v>48.05</v>
      </c>
      <c r="L687">
        <v>12.3</v>
      </c>
      <c r="N687" t="s">
        <v>56</v>
      </c>
      <c r="O687" t="s">
        <v>60</v>
      </c>
      <c r="P687" t="s">
        <v>61</v>
      </c>
    </row>
    <row r="688" spans="1:16" x14ac:dyDescent="0.25">
      <c r="A688" t="s">
        <v>4441</v>
      </c>
      <c r="B688">
        <v>19</v>
      </c>
      <c r="C688" t="s">
        <v>43</v>
      </c>
      <c r="D688" t="s">
        <v>34</v>
      </c>
      <c r="E688" t="s">
        <v>15</v>
      </c>
      <c r="F688">
        <v>314</v>
      </c>
      <c r="G688">
        <v>352</v>
      </c>
      <c r="H688" t="s">
        <v>31</v>
      </c>
      <c r="I688" t="s">
        <v>23</v>
      </c>
      <c r="J688" t="s">
        <v>18</v>
      </c>
      <c r="K688">
        <v>44.44</v>
      </c>
      <c r="L688">
        <v>51.1</v>
      </c>
      <c r="N688" t="s">
        <v>43</v>
      </c>
      <c r="O688" t="s">
        <v>34</v>
      </c>
      <c r="P688" t="s">
        <v>15</v>
      </c>
    </row>
    <row r="689" spans="1:16" x14ac:dyDescent="0.25">
      <c r="A689" t="s">
        <v>4442</v>
      </c>
      <c r="B689">
        <v>19</v>
      </c>
      <c r="C689" t="s">
        <v>43</v>
      </c>
      <c r="D689" t="s">
        <v>14</v>
      </c>
      <c r="E689" t="s">
        <v>44</v>
      </c>
      <c r="F689">
        <v>364</v>
      </c>
      <c r="G689">
        <v>9</v>
      </c>
      <c r="H689" t="s">
        <v>69</v>
      </c>
      <c r="I689" t="s">
        <v>23</v>
      </c>
      <c r="J689" t="s">
        <v>32</v>
      </c>
      <c r="K689">
        <v>16.93</v>
      </c>
      <c r="L689">
        <v>29.29</v>
      </c>
      <c r="N689" t="s">
        <v>43</v>
      </c>
      <c r="O689" t="s">
        <v>14</v>
      </c>
      <c r="P689" t="s">
        <v>44</v>
      </c>
    </row>
    <row r="690" spans="1:16" x14ac:dyDescent="0.25">
      <c r="A690" t="s">
        <v>4472</v>
      </c>
      <c r="B690">
        <v>19</v>
      </c>
      <c r="C690" t="s">
        <v>65</v>
      </c>
      <c r="D690" t="s">
        <v>60</v>
      </c>
      <c r="E690" t="s">
        <v>66</v>
      </c>
      <c r="F690">
        <v>433</v>
      </c>
      <c r="G690">
        <v>159</v>
      </c>
      <c r="H690" t="s">
        <v>54</v>
      </c>
      <c r="I690" t="s">
        <v>23</v>
      </c>
      <c r="J690" t="s">
        <v>18</v>
      </c>
      <c r="K690">
        <v>72.930000000000007</v>
      </c>
      <c r="L690">
        <v>7.29</v>
      </c>
      <c r="N690" t="s">
        <v>65</v>
      </c>
      <c r="O690" t="s">
        <v>60</v>
      </c>
      <c r="P690" t="s">
        <v>66</v>
      </c>
    </row>
    <row r="691" spans="1:16" x14ac:dyDescent="0.25">
      <c r="A691" t="s">
        <v>4492</v>
      </c>
      <c r="B691">
        <v>19</v>
      </c>
      <c r="C691" t="s">
        <v>13</v>
      </c>
      <c r="D691" t="s">
        <v>37</v>
      </c>
      <c r="E691" t="s">
        <v>61</v>
      </c>
      <c r="F691">
        <v>180</v>
      </c>
      <c r="G691">
        <v>319</v>
      </c>
      <c r="H691" t="s">
        <v>31</v>
      </c>
      <c r="I691" t="s">
        <v>17</v>
      </c>
      <c r="J691" t="s">
        <v>32</v>
      </c>
      <c r="K691">
        <v>37.44</v>
      </c>
      <c r="L691">
        <v>47.01</v>
      </c>
      <c r="N691" t="s">
        <v>13</v>
      </c>
      <c r="O691" t="s">
        <v>37</v>
      </c>
      <c r="P691" t="s">
        <v>61</v>
      </c>
    </row>
    <row r="692" spans="1:16" x14ac:dyDescent="0.25">
      <c r="A692" t="s">
        <v>4501</v>
      </c>
      <c r="B692">
        <v>19</v>
      </c>
      <c r="C692" t="s">
        <v>79</v>
      </c>
      <c r="D692" t="s">
        <v>60</v>
      </c>
      <c r="E692" t="s">
        <v>38</v>
      </c>
      <c r="F692">
        <v>27</v>
      </c>
      <c r="G692">
        <v>1</v>
      </c>
      <c r="H692" t="s">
        <v>31</v>
      </c>
      <c r="I692" t="s">
        <v>23</v>
      </c>
      <c r="J692" t="s">
        <v>32</v>
      </c>
      <c r="K692">
        <v>54.14</v>
      </c>
      <c r="L692">
        <v>59.71</v>
      </c>
      <c r="N692" t="s">
        <v>79</v>
      </c>
      <c r="O692" t="s">
        <v>60</v>
      </c>
      <c r="P692" t="s">
        <v>38</v>
      </c>
    </row>
    <row r="693" spans="1:16" x14ac:dyDescent="0.25">
      <c r="A693" t="s">
        <v>4506</v>
      </c>
      <c r="B693">
        <v>19</v>
      </c>
      <c r="C693" t="s">
        <v>36</v>
      </c>
      <c r="D693" t="s">
        <v>34</v>
      </c>
      <c r="E693" t="s">
        <v>44</v>
      </c>
      <c r="F693">
        <v>138</v>
      </c>
      <c r="G693">
        <v>18</v>
      </c>
      <c r="H693" t="s">
        <v>47</v>
      </c>
      <c r="I693" t="s">
        <v>17</v>
      </c>
      <c r="J693" t="s">
        <v>18</v>
      </c>
      <c r="K693">
        <v>64.44</v>
      </c>
      <c r="L693">
        <v>12.11</v>
      </c>
      <c r="N693" t="s">
        <v>36</v>
      </c>
      <c r="O693" t="s">
        <v>34</v>
      </c>
      <c r="P693" t="s">
        <v>44</v>
      </c>
    </row>
    <row r="694" spans="1:16" x14ac:dyDescent="0.25">
      <c r="A694" t="s">
        <v>4517</v>
      </c>
      <c r="B694">
        <v>19</v>
      </c>
      <c r="C694" t="s">
        <v>49</v>
      </c>
      <c r="D694" t="s">
        <v>30</v>
      </c>
      <c r="E694" t="s">
        <v>73</v>
      </c>
      <c r="F694">
        <v>220</v>
      </c>
      <c r="G694">
        <v>397</v>
      </c>
      <c r="H694" t="s">
        <v>47</v>
      </c>
      <c r="I694" t="s">
        <v>23</v>
      </c>
      <c r="J694" t="s">
        <v>18</v>
      </c>
      <c r="K694">
        <v>58.14</v>
      </c>
      <c r="L694">
        <v>14.25</v>
      </c>
      <c r="N694" t="s">
        <v>49</v>
      </c>
      <c r="O694" t="s">
        <v>30</v>
      </c>
      <c r="P694" t="s">
        <v>73</v>
      </c>
    </row>
    <row r="695" spans="1:16" x14ac:dyDescent="0.25">
      <c r="A695" t="s">
        <v>4560</v>
      </c>
      <c r="B695">
        <v>19</v>
      </c>
      <c r="C695" t="s">
        <v>20</v>
      </c>
      <c r="D695" t="s">
        <v>34</v>
      </c>
      <c r="E695" t="s">
        <v>46</v>
      </c>
      <c r="F695">
        <v>141</v>
      </c>
      <c r="G695">
        <v>428</v>
      </c>
      <c r="H695" t="s">
        <v>16</v>
      </c>
      <c r="I695" t="s">
        <v>17</v>
      </c>
      <c r="J695" t="s">
        <v>32</v>
      </c>
      <c r="K695">
        <v>51.97</v>
      </c>
      <c r="L695">
        <v>51.02</v>
      </c>
      <c r="N695" t="s">
        <v>20</v>
      </c>
      <c r="O695" t="s">
        <v>34</v>
      </c>
      <c r="P695" t="s">
        <v>46</v>
      </c>
    </row>
    <row r="696" spans="1:16" x14ac:dyDescent="0.25">
      <c r="A696" t="s">
        <v>4638</v>
      </c>
      <c r="B696">
        <v>19</v>
      </c>
      <c r="C696" t="s">
        <v>59</v>
      </c>
      <c r="D696" t="s">
        <v>21</v>
      </c>
      <c r="E696" t="s">
        <v>66</v>
      </c>
      <c r="F696">
        <v>194</v>
      </c>
      <c r="G696">
        <v>391</v>
      </c>
      <c r="H696" t="s">
        <v>39</v>
      </c>
      <c r="I696" t="s">
        <v>17</v>
      </c>
      <c r="J696" t="s">
        <v>24</v>
      </c>
      <c r="K696">
        <v>40.4</v>
      </c>
      <c r="L696">
        <v>9.56</v>
      </c>
      <c r="N696" t="s">
        <v>59</v>
      </c>
      <c r="O696" t="s">
        <v>21</v>
      </c>
      <c r="P696" t="s">
        <v>66</v>
      </c>
    </row>
    <row r="697" spans="1:16" x14ac:dyDescent="0.25">
      <c r="A697" t="s">
        <v>4696</v>
      </c>
      <c r="B697">
        <v>19</v>
      </c>
      <c r="C697" t="s">
        <v>20</v>
      </c>
      <c r="D697" t="s">
        <v>34</v>
      </c>
      <c r="E697" t="s">
        <v>66</v>
      </c>
      <c r="F697">
        <v>285</v>
      </c>
      <c r="G697">
        <v>358</v>
      </c>
      <c r="H697" t="s">
        <v>16</v>
      </c>
      <c r="I697" t="s">
        <v>23</v>
      </c>
      <c r="J697" t="s">
        <v>18</v>
      </c>
      <c r="K697">
        <v>49.01</v>
      </c>
      <c r="L697">
        <v>24.81</v>
      </c>
      <c r="N697" t="s">
        <v>20</v>
      </c>
      <c r="O697" t="s">
        <v>34</v>
      </c>
      <c r="P697" t="s">
        <v>66</v>
      </c>
    </row>
    <row r="698" spans="1:16" x14ac:dyDescent="0.25">
      <c r="A698" t="s">
        <v>4730</v>
      </c>
      <c r="B698">
        <v>19</v>
      </c>
      <c r="C698" t="s">
        <v>56</v>
      </c>
      <c r="D698" t="s">
        <v>30</v>
      </c>
      <c r="E698" t="s">
        <v>73</v>
      </c>
      <c r="F698">
        <v>580</v>
      </c>
      <c r="G698">
        <v>146</v>
      </c>
      <c r="H698" t="s">
        <v>31</v>
      </c>
      <c r="I698" t="s">
        <v>23</v>
      </c>
      <c r="J698" t="s">
        <v>32</v>
      </c>
      <c r="K698">
        <v>68.3</v>
      </c>
      <c r="L698">
        <v>45.62</v>
      </c>
      <c r="N698" t="s">
        <v>56</v>
      </c>
      <c r="O698" t="s">
        <v>30</v>
      </c>
      <c r="P698" t="s">
        <v>73</v>
      </c>
    </row>
    <row r="699" spans="1:16" x14ac:dyDescent="0.25">
      <c r="A699" t="s">
        <v>4792</v>
      </c>
      <c r="B699">
        <v>19</v>
      </c>
      <c r="C699" t="s">
        <v>36</v>
      </c>
      <c r="D699" t="s">
        <v>14</v>
      </c>
      <c r="E699" t="s">
        <v>66</v>
      </c>
      <c r="F699">
        <v>414</v>
      </c>
      <c r="G699">
        <v>211</v>
      </c>
      <c r="H699" t="s">
        <v>16</v>
      </c>
      <c r="I699" t="s">
        <v>23</v>
      </c>
      <c r="J699" t="s">
        <v>32</v>
      </c>
      <c r="K699">
        <v>13.49</v>
      </c>
      <c r="L699">
        <v>17.260000000000002</v>
      </c>
      <c r="N699" t="s">
        <v>36</v>
      </c>
      <c r="O699" t="s">
        <v>14</v>
      </c>
      <c r="P699" t="s">
        <v>66</v>
      </c>
    </row>
    <row r="700" spans="1:16" x14ac:dyDescent="0.25">
      <c r="A700" t="s">
        <v>4961</v>
      </c>
      <c r="B700">
        <v>19</v>
      </c>
      <c r="C700" t="s">
        <v>43</v>
      </c>
      <c r="D700" t="s">
        <v>60</v>
      </c>
      <c r="E700" t="s">
        <v>61</v>
      </c>
      <c r="F700">
        <v>284</v>
      </c>
      <c r="G700">
        <v>185</v>
      </c>
      <c r="H700" t="s">
        <v>54</v>
      </c>
      <c r="I700" t="s">
        <v>17</v>
      </c>
      <c r="J700" t="s">
        <v>32</v>
      </c>
      <c r="K700">
        <v>77.33</v>
      </c>
      <c r="L700">
        <v>9.2100000000000009</v>
      </c>
      <c r="N700" t="s">
        <v>43</v>
      </c>
      <c r="O700" t="s">
        <v>60</v>
      </c>
      <c r="P700" t="s">
        <v>61</v>
      </c>
    </row>
    <row r="701" spans="1:16" x14ac:dyDescent="0.25">
      <c r="A701" t="s">
        <v>4996</v>
      </c>
      <c r="B701">
        <v>19</v>
      </c>
      <c r="C701" t="s">
        <v>49</v>
      </c>
      <c r="D701" t="s">
        <v>60</v>
      </c>
      <c r="E701" t="s">
        <v>2</v>
      </c>
      <c r="F701">
        <v>19</v>
      </c>
      <c r="G701">
        <v>151</v>
      </c>
      <c r="H701" t="s">
        <v>54</v>
      </c>
      <c r="I701" t="s">
        <v>23</v>
      </c>
      <c r="J701" t="s">
        <v>24</v>
      </c>
      <c r="K701">
        <v>68.5</v>
      </c>
      <c r="L701">
        <v>40.79</v>
      </c>
      <c r="N701" t="s">
        <v>49</v>
      </c>
      <c r="O701" t="s">
        <v>60</v>
      </c>
      <c r="P701" t="s">
        <v>2</v>
      </c>
    </row>
    <row r="702" spans="1:16" x14ac:dyDescent="0.25">
      <c r="A702" t="s">
        <v>5045</v>
      </c>
      <c r="B702">
        <v>19</v>
      </c>
      <c r="C702" t="s">
        <v>20</v>
      </c>
      <c r="D702" t="s">
        <v>14</v>
      </c>
      <c r="E702" t="s">
        <v>73</v>
      </c>
      <c r="F702">
        <v>344</v>
      </c>
      <c r="G702">
        <v>409</v>
      </c>
      <c r="H702" t="s">
        <v>51</v>
      </c>
      <c r="I702" t="s">
        <v>23</v>
      </c>
      <c r="J702" t="s">
        <v>18</v>
      </c>
      <c r="K702">
        <v>61.33</v>
      </c>
      <c r="L702">
        <v>43.26</v>
      </c>
      <c r="N702" t="s">
        <v>20</v>
      </c>
      <c r="O702" t="s">
        <v>14</v>
      </c>
      <c r="P702" t="s">
        <v>73</v>
      </c>
    </row>
    <row r="703" spans="1:16" x14ac:dyDescent="0.25">
      <c r="A703" t="s">
        <v>107</v>
      </c>
      <c r="B703">
        <v>20</v>
      </c>
      <c r="C703" t="s">
        <v>56</v>
      </c>
      <c r="D703" t="s">
        <v>37</v>
      </c>
      <c r="E703" t="s">
        <v>15</v>
      </c>
      <c r="F703">
        <v>259</v>
      </c>
      <c r="G703">
        <v>475</v>
      </c>
      <c r="H703" t="s">
        <v>39</v>
      </c>
      <c r="I703" t="s">
        <v>17</v>
      </c>
      <c r="J703" t="s">
        <v>32</v>
      </c>
      <c r="K703">
        <v>85.11</v>
      </c>
      <c r="L703">
        <v>78.75</v>
      </c>
      <c r="N703" t="s">
        <v>56</v>
      </c>
      <c r="O703" t="s">
        <v>37</v>
      </c>
      <c r="P703" t="s">
        <v>15</v>
      </c>
    </row>
    <row r="704" spans="1:16" x14ac:dyDescent="0.25">
      <c r="A704" t="s">
        <v>145</v>
      </c>
      <c r="B704">
        <v>20</v>
      </c>
      <c r="C704" t="s">
        <v>49</v>
      </c>
      <c r="D704" t="s">
        <v>60</v>
      </c>
      <c r="E704" t="s">
        <v>44</v>
      </c>
      <c r="F704">
        <v>578</v>
      </c>
      <c r="G704">
        <v>150</v>
      </c>
      <c r="H704" t="s">
        <v>69</v>
      </c>
      <c r="I704" t="s">
        <v>23</v>
      </c>
      <c r="J704" t="s">
        <v>18</v>
      </c>
      <c r="K704">
        <v>26.23</v>
      </c>
      <c r="L704">
        <v>61.41</v>
      </c>
      <c r="N704" t="s">
        <v>49</v>
      </c>
      <c r="O704" t="s">
        <v>60</v>
      </c>
      <c r="P704" t="s">
        <v>44</v>
      </c>
    </row>
    <row r="705" spans="1:16" x14ac:dyDescent="0.25">
      <c r="A705" t="s">
        <v>156</v>
      </c>
      <c r="B705">
        <v>20</v>
      </c>
      <c r="C705" t="s">
        <v>59</v>
      </c>
      <c r="D705" t="s">
        <v>21</v>
      </c>
      <c r="E705" t="s">
        <v>53</v>
      </c>
      <c r="F705">
        <v>144</v>
      </c>
      <c r="G705">
        <v>274</v>
      </c>
      <c r="H705" t="s">
        <v>41</v>
      </c>
      <c r="I705" t="s">
        <v>23</v>
      </c>
      <c r="J705" t="s">
        <v>32</v>
      </c>
      <c r="K705">
        <v>45.38</v>
      </c>
      <c r="L705">
        <v>55.09</v>
      </c>
      <c r="N705" t="s">
        <v>59</v>
      </c>
      <c r="O705" t="s">
        <v>21</v>
      </c>
      <c r="P705" t="s">
        <v>53</v>
      </c>
    </row>
    <row r="706" spans="1:16" x14ac:dyDescent="0.25">
      <c r="A706" t="s">
        <v>392</v>
      </c>
      <c r="B706">
        <v>20</v>
      </c>
      <c r="C706" t="s">
        <v>49</v>
      </c>
      <c r="D706" t="s">
        <v>21</v>
      </c>
      <c r="E706" t="s">
        <v>44</v>
      </c>
      <c r="F706">
        <v>541</v>
      </c>
      <c r="G706">
        <v>106</v>
      </c>
      <c r="H706" t="s">
        <v>16</v>
      </c>
      <c r="I706" t="s">
        <v>17</v>
      </c>
      <c r="J706" t="s">
        <v>24</v>
      </c>
      <c r="K706">
        <v>80.81</v>
      </c>
      <c r="L706">
        <v>25.16</v>
      </c>
      <c r="N706" t="s">
        <v>49</v>
      </c>
      <c r="O706" t="s">
        <v>21</v>
      </c>
      <c r="P706" t="s">
        <v>44</v>
      </c>
    </row>
    <row r="707" spans="1:16" x14ac:dyDescent="0.25">
      <c r="A707" t="s">
        <v>399</v>
      </c>
      <c r="B707">
        <v>20</v>
      </c>
      <c r="C707" t="s">
        <v>29</v>
      </c>
      <c r="D707" t="s">
        <v>14</v>
      </c>
      <c r="E707" t="s">
        <v>15</v>
      </c>
      <c r="F707">
        <v>109</v>
      </c>
      <c r="G707">
        <v>132</v>
      </c>
      <c r="H707" t="s">
        <v>47</v>
      </c>
      <c r="I707" t="s">
        <v>17</v>
      </c>
      <c r="J707" t="s">
        <v>24</v>
      </c>
      <c r="K707">
        <v>50.08</v>
      </c>
      <c r="L707">
        <v>44.99</v>
      </c>
      <c r="N707" t="s">
        <v>29</v>
      </c>
      <c r="O707" t="s">
        <v>14</v>
      </c>
      <c r="P707" t="s">
        <v>15</v>
      </c>
    </row>
    <row r="708" spans="1:16" x14ac:dyDescent="0.25">
      <c r="A708" t="s">
        <v>458</v>
      </c>
      <c r="B708">
        <v>20</v>
      </c>
      <c r="C708" t="s">
        <v>56</v>
      </c>
      <c r="D708" t="s">
        <v>37</v>
      </c>
      <c r="E708" t="s">
        <v>73</v>
      </c>
      <c r="F708">
        <v>313</v>
      </c>
      <c r="G708">
        <v>402</v>
      </c>
      <c r="H708" t="s">
        <v>69</v>
      </c>
      <c r="I708" t="s">
        <v>23</v>
      </c>
      <c r="J708" t="s">
        <v>24</v>
      </c>
      <c r="K708">
        <v>52.42</v>
      </c>
      <c r="L708">
        <v>71.88</v>
      </c>
      <c r="N708" t="s">
        <v>56</v>
      </c>
      <c r="O708" t="s">
        <v>37</v>
      </c>
      <c r="P708" t="s">
        <v>73</v>
      </c>
    </row>
    <row r="709" spans="1:16" x14ac:dyDescent="0.25">
      <c r="A709" t="s">
        <v>564</v>
      </c>
      <c r="B709">
        <v>20</v>
      </c>
      <c r="C709" t="s">
        <v>29</v>
      </c>
      <c r="D709" t="s">
        <v>37</v>
      </c>
      <c r="E709" t="s">
        <v>15</v>
      </c>
      <c r="F709">
        <v>190</v>
      </c>
      <c r="G709">
        <v>69</v>
      </c>
      <c r="H709" t="s">
        <v>69</v>
      </c>
      <c r="I709" t="s">
        <v>23</v>
      </c>
      <c r="J709" t="s">
        <v>32</v>
      </c>
      <c r="K709">
        <v>85.43</v>
      </c>
      <c r="L709">
        <v>73.73</v>
      </c>
      <c r="N709" t="s">
        <v>29</v>
      </c>
      <c r="O709" t="s">
        <v>37</v>
      </c>
      <c r="P709" t="s">
        <v>15</v>
      </c>
    </row>
    <row r="710" spans="1:16" x14ac:dyDescent="0.25">
      <c r="A710" t="s">
        <v>644</v>
      </c>
      <c r="B710">
        <v>20</v>
      </c>
      <c r="C710" t="s">
        <v>29</v>
      </c>
      <c r="D710" t="s">
        <v>34</v>
      </c>
      <c r="E710" t="s">
        <v>53</v>
      </c>
      <c r="F710">
        <v>395</v>
      </c>
      <c r="G710">
        <v>223</v>
      </c>
      <c r="H710" t="s">
        <v>47</v>
      </c>
      <c r="I710" t="s">
        <v>17</v>
      </c>
      <c r="J710" t="s">
        <v>24</v>
      </c>
      <c r="K710">
        <v>31</v>
      </c>
      <c r="L710">
        <v>11.77</v>
      </c>
      <c r="N710" t="s">
        <v>29</v>
      </c>
      <c r="O710" t="s">
        <v>34</v>
      </c>
      <c r="P710" t="s">
        <v>53</v>
      </c>
    </row>
    <row r="711" spans="1:16" x14ac:dyDescent="0.25">
      <c r="A711" t="s">
        <v>764</v>
      </c>
      <c r="B711">
        <v>20</v>
      </c>
      <c r="C711" t="s">
        <v>29</v>
      </c>
      <c r="D711" t="s">
        <v>21</v>
      </c>
      <c r="E711" t="s">
        <v>66</v>
      </c>
      <c r="F711">
        <v>504</v>
      </c>
      <c r="G711">
        <v>385</v>
      </c>
      <c r="H711" t="s">
        <v>51</v>
      </c>
      <c r="I711" t="s">
        <v>23</v>
      </c>
      <c r="J711" t="s">
        <v>18</v>
      </c>
      <c r="K711">
        <v>73.760000000000005</v>
      </c>
      <c r="L711">
        <v>52.77</v>
      </c>
      <c r="N711" t="s">
        <v>29</v>
      </c>
      <c r="O711" t="s">
        <v>21</v>
      </c>
      <c r="P711" t="s">
        <v>66</v>
      </c>
    </row>
    <row r="712" spans="1:16" x14ac:dyDescent="0.25">
      <c r="A712" t="s">
        <v>792</v>
      </c>
      <c r="B712">
        <v>20</v>
      </c>
      <c r="C712" t="s">
        <v>43</v>
      </c>
      <c r="D712" t="s">
        <v>30</v>
      </c>
      <c r="E712" t="s">
        <v>15</v>
      </c>
      <c r="F712">
        <v>467</v>
      </c>
      <c r="G712">
        <v>494</v>
      </c>
      <c r="H712" t="s">
        <v>22</v>
      </c>
      <c r="I712" t="s">
        <v>17</v>
      </c>
      <c r="J712" t="s">
        <v>32</v>
      </c>
      <c r="K712">
        <v>60.42</v>
      </c>
      <c r="L712">
        <v>15.37</v>
      </c>
      <c r="N712" t="s">
        <v>43</v>
      </c>
      <c r="O712" t="s">
        <v>30</v>
      </c>
      <c r="P712" t="s">
        <v>15</v>
      </c>
    </row>
    <row r="713" spans="1:16" x14ac:dyDescent="0.25">
      <c r="A713" t="s">
        <v>794</v>
      </c>
      <c r="B713">
        <v>20</v>
      </c>
      <c r="C713" t="s">
        <v>36</v>
      </c>
      <c r="D713" t="s">
        <v>37</v>
      </c>
      <c r="E713" t="s">
        <v>66</v>
      </c>
      <c r="F713">
        <v>382</v>
      </c>
      <c r="G713">
        <v>16</v>
      </c>
      <c r="H713" t="s">
        <v>41</v>
      </c>
      <c r="I713" t="s">
        <v>17</v>
      </c>
      <c r="J713" t="s">
        <v>32</v>
      </c>
      <c r="K713">
        <v>26.8</v>
      </c>
      <c r="L713">
        <v>15.92</v>
      </c>
      <c r="N713" t="s">
        <v>36</v>
      </c>
      <c r="O713" t="s">
        <v>37</v>
      </c>
      <c r="P713" t="s">
        <v>66</v>
      </c>
    </row>
    <row r="714" spans="1:16" x14ac:dyDescent="0.25">
      <c r="A714" t="s">
        <v>830</v>
      </c>
      <c r="B714">
        <v>20</v>
      </c>
      <c r="C714" t="s">
        <v>29</v>
      </c>
      <c r="D714" t="s">
        <v>14</v>
      </c>
      <c r="E714" t="s">
        <v>61</v>
      </c>
      <c r="F714">
        <v>479</v>
      </c>
      <c r="G714">
        <v>129</v>
      </c>
      <c r="H714" t="s">
        <v>27</v>
      </c>
      <c r="I714" t="s">
        <v>17</v>
      </c>
      <c r="J714" t="s">
        <v>18</v>
      </c>
      <c r="K714">
        <v>19.559999999999999</v>
      </c>
      <c r="L714">
        <v>34.29</v>
      </c>
      <c r="N714" t="s">
        <v>29</v>
      </c>
      <c r="O714" t="s">
        <v>14</v>
      </c>
      <c r="P714" t="s">
        <v>61</v>
      </c>
    </row>
    <row r="715" spans="1:16" x14ac:dyDescent="0.25">
      <c r="A715" t="s">
        <v>856</v>
      </c>
      <c r="B715">
        <v>20</v>
      </c>
      <c r="C715" t="s">
        <v>65</v>
      </c>
      <c r="D715" t="s">
        <v>34</v>
      </c>
      <c r="E715" t="s">
        <v>53</v>
      </c>
      <c r="F715">
        <v>200</v>
      </c>
      <c r="G715">
        <v>314</v>
      </c>
      <c r="H715" t="s">
        <v>51</v>
      </c>
      <c r="I715" t="s">
        <v>23</v>
      </c>
      <c r="J715" t="s">
        <v>32</v>
      </c>
      <c r="K715">
        <v>80.44</v>
      </c>
      <c r="L715">
        <v>9.14</v>
      </c>
      <c r="N715" t="s">
        <v>65</v>
      </c>
      <c r="O715" t="s">
        <v>34</v>
      </c>
      <c r="P715" t="s">
        <v>53</v>
      </c>
    </row>
    <row r="716" spans="1:16" x14ac:dyDescent="0.25">
      <c r="A716" t="s">
        <v>881</v>
      </c>
      <c r="B716">
        <v>20</v>
      </c>
      <c r="C716" t="s">
        <v>36</v>
      </c>
      <c r="D716" t="s">
        <v>21</v>
      </c>
      <c r="E716" t="s">
        <v>26</v>
      </c>
      <c r="F716">
        <v>154</v>
      </c>
      <c r="G716">
        <v>377</v>
      </c>
      <c r="H716" t="s">
        <v>31</v>
      </c>
      <c r="I716" t="s">
        <v>17</v>
      </c>
      <c r="J716" t="s">
        <v>24</v>
      </c>
      <c r="K716">
        <v>81.05</v>
      </c>
      <c r="L716">
        <v>63.88</v>
      </c>
      <c r="N716" t="s">
        <v>36</v>
      </c>
      <c r="O716" t="s">
        <v>21</v>
      </c>
      <c r="P716" t="s">
        <v>26</v>
      </c>
    </row>
    <row r="717" spans="1:16" x14ac:dyDescent="0.25">
      <c r="A717" t="s">
        <v>895</v>
      </c>
      <c r="B717">
        <v>20</v>
      </c>
      <c r="C717" t="s">
        <v>59</v>
      </c>
      <c r="D717" t="s">
        <v>21</v>
      </c>
      <c r="E717" t="s">
        <v>66</v>
      </c>
      <c r="F717">
        <v>61</v>
      </c>
      <c r="G717">
        <v>157</v>
      </c>
      <c r="H717" t="s">
        <v>47</v>
      </c>
      <c r="I717" t="s">
        <v>17</v>
      </c>
      <c r="J717" t="s">
        <v>24</v>
      </c>
      <c r="K717">
        <v>56.26</v>
      </c>
      <c r="L717">
        <v>30.97</v>
      </c>
      <c r="N717" t="s">
        <v>59</v>
      </c>
      <c r="O717" t="s">
        <v>21</v>
      </c>
      <c r="P717" t="s">
        <v>66</v>
      </c>
    </row>
    <row r="718" spans="1:16" x14ac:dyDescent="0.25">
      <c r="A718" t="s">
        <v>1004</v>
      </c>
      <c r="B718">
        <v>20</v>
      </c>
      <c r="C718" t="s">
        <v>49</v>
      </c>
      <c r="D718" t="s">
        <v>37</v>
      </c>
      <c r="E718" t="s">
        <v>15</v>
      </c>
      <c r="F718">
        <v>212</v>
      </c>
      <c r="G718">
        <v>353</v>
      </c>
      <c r="H718" t="s">
        <v>54</v>
      </c>
      <c r="I718" t="s">
        <v>23</v>
      </c>
      <c r="J718" t="s">
        <v>18</v>
      </c>
      <c r="K718">
        <v>58.89</v>
      </c>
      <c r="L718">
        <v>14.11</v>
      </c>
      <c r="N718" t="s">
        <v>49</v>
      </c>
      <c r="O718" t="s">
        <v>37</v>
      </c>
      <c r="P718" t="s">
        <v>15</v>
      </c>
    </row>
    <row r="719" spans="1:16" x14ac:dyDescent="0.25">
      <c r="A719" t="s">
        <v>1125</v>
      </c>
      <c r="B719">
        <v>20</v>
      </c>
      <c r="C719" t="s">
        <v>13</v>
      </c>
      <c r="D719" t="s">
        <v>34</v>
      </c>
      <c r="E719" t="s">
        <v>2</v>
      </c>
      <c r="F719">
        <v>525</v>
      </c>
      <c r="G719">
        <v>387</v>
      </c>
      <c r="H719" t="s">
        <v>39</v>
      </c>
      <c r="I719" t="s">
        <v>17</v>
      </c>
      <c r="J719" t="s">
        <v>18</v>
      </c>
      <c r="K719">
        <v>39.21</v>
      </c>
      <c r="L719">
        <v>61.38</v>
      </c>
      <c r="N719" t="s">
        <v>13</v>
      </c>
      <c r="O719" t="s">
        <v>34</v>
      </c>
      <c r="P719" t="s">
        <v>2</v>
      </c>
    </row>
    <row r="720" spans="1:16" x14ac:dyDescent="0.25">
      <c r="A720" t="s">
        <v>1127</v>
      </c>
      <c r="B720">
        <v>20</v>
      </c>
      <c r="C720" t="s">
        <v>65</v>
      </c>
      <c r="D720" t="s">
        <v>60</v>
      </c>
      <c r="E720" t="s">
        <v>46</v>
      </c>
      <c r="F720">
        <v>256</v>
      </c>
      <c r="G720">
        <v>262</v>
      </c>
      <c r="H720" t="s">
        <v>54</v>
      </c>
      <c r="I720" t="s">
        <v>17</v>
      </c>
      <c r="J720" t="s">
        <v>24</v>
      </c>
      <c r="K720">
        <v>66.73</v>
      </c>
      <c r="L720">
        <v>53.13</v>
      </c>
      <c r="N720" t="s">
        <v>65</v>
      </c>
      <c r="O720" t="s">
        <v>60</v>
      </c>
      <c r="P720" t="s">
        <v>46</v>
      </c>
    </row>
    <row r="721" spans="1:16" x14ac:dyDescent="0.25">
      <c r="A721" t="s">
        <v>1149</v>
      </c>
      <c r="B721">
        <v>20</v>
      </c>
      <c r="C721" t="s">
        <v>59</v>
      </c>
      <c r="D721" t="s">
        <v>21</v>
      </c>
      <c r="E721" t="s">
        <v>46</v>
      </c>
      <c r="F721">
        <v>62</v>
      </c>
      <c r="G721">
        <v>65</v>
      </c>
      <c r="H721" t="s">
        <v>69</v>
      </c>
      <c r="I721" t="s">
        <v>23</v>
      </c>
      <c r="J721" t="s">
        <v>24</v>
      </c>
      <c r="K721">
        <v>23.81</v>
      </c>
      <c r="L721">
        <v>63.6</v>
      </c>
      <c r="N721" t="s">
        <v>59</v>
      </c>
      <c r="O721" t="s">
        <v>21</v>
      </c>
      <c r="P721" t="s">
        <v>46</v>
      </c>
    </row>
    <row r="722" spans="1:16" x14ac:dyDescent="0.25">
      <c r="A722" t="s">
        <v>1255</v>
      </c>
      <c r="B722">
        <v>20</v>
      </c>
      <c r="C722" t="s">
        <v>29</v>
      </c>
      <c r="D722" t="s">
        <v>34</v>
      </c>
      <c r="E722" t="s">
        <v>2</v>
      </c>
      <c r="F722">
        <v>88</v>
      </c>
      <c r="G722">
        <v>431</v>
      </c>
      <c r="H722" t="s">
        <v>54</v>
      </c>
      <c r="I722" t="s">
        <v>17</v>
      </c>
      <c r="J722" t="s">
        <v>32</v>
      </c>
      <c r="K722">
        <v>73.709999999999994</v>
      </c>
      <c r="L722">
        <v>63.04</v>
      </c>
      <c r="N722" t="s">
        <v>29</v>
      </c>
      <c r="O722" t="s">
        <v>34</v>
      </c>
      <c r="P722" t="s">
        <v>2</v>
      </c>
    </row>
    <row r="723" spans="1:16" x14ac:dyDescent="0.25">
      <c r="A723" t="s">
        <v>1298</v>
      </c>
      <c r="B723">
        <v>20</v>
      </c>
      <c r="C723" t="s">
        <v>49</v>
      </c>
      <c r="D723" t="s">
        <v>37</v>
      </c>
      <c r="E723" t="s">
        <v>53</v>
      </c>
      <c r="F723">
        <v>491</v>
      </c>
      <c r="G723">
        <v>174</v>
      </c>
      <c r="H723" t="s">
        <v>22</v>
      </c>
      <c r="I723" t="s">
        <v>17</v>
      </c>
      <c r="J723" t="s">
        <v>32</v>
      </c>
      <c r="K723">
        <v>40.14</v>
      </c>
      <c r="L723">
        <v>37.020000000000003</v>
      </c>
      <c r="N723" t="s">
        <v>49</v>
      </c>
      <c r="O723" t="s">
        <v>37</v>
      </c>
      <c r="P723" t="s">
        <v>53</v>
      </c>
    </row>
    <row r="724" spans="1:16" x14ac:dyDescent="0.25">
      <c r="A724" t="s">
        <v>1406</v>
      </c>
      <c r="B724">
        <v>20</v>
      </c>
      <c r="C724" t="s">
        <v>56</v>
      </c>
      <c r="D724" t="s">
        <v>37</v>
      </c>
      <c r="E724" t="s">
        <v>26</v>
      </c>
      <c r="F724">
        <v>407</v>
      </c>
      <c r="G724">
        <v>97</v>
      </c>
      <c r="H724" t="s">
        <v>41</v>
      </c>
      <c r="I724" t="s">
        <v>23</v>
      </c>
      <c r="J724" t="s">
        <v>24</v>
      </c>
      <c r="K724">
        <v>70.209999999999994</v>
      </c>
      <c r="L724">
        <v>56.65</v>
      </c>
      <c r="N724" t="s">
        <v>56</v>
      </c>
      <c r="O724" t="s">
        <v>37</v>
      </c>
      <c r="P724" t="s">
        <v>26</v>
      </c>
    </row>
    <row r="725" spans="1:16" x14ac:dyDescent="0.25">
      <c r="A725" t="s">
        <v>1407</v>
      </c>
      <c r="B725">
        <v>20</v>
      </c>
      <c r="C725" t="s">
        <v>29</v>
      </c>
      <c r="D725" t="s">
        <v>34</v>
      </c>
      <c r="E725" t="s">
        <v>15</v>
      </c>
      <c r="F725">
        <v>380</v>
      </c>
      <c r="G725">
        <v>298</v>
      </c>
      <c r="H725" t="s">
        <v>27</v>
      </c>
      <c r="I725" t="s">
        <v>23</v>
      </c>
      <c r="J725" t="s">
        <v>18</v>
      </c>
      <c r="K725">
        <v>46.5</v>
      </c>
      <c r="L725">
        <v>70.2</v>
      </c>
      <c r="N725" t="s">
        <v>29</v>
      </c>
      <c r="O725" t="s">
        <v>34</v>
      </c>
      <c r="P725" t="s">
        <v>15</v>
      </c>
    </row>
    <row r="726" spans="1:16" x14ac:dyDescent="0.25">
      <c r="A726" t="s">
        <v>1453</v>
      </c>
      <c r="B726">
        <v>20</v>
      </c>
      <c r="C726" t="s">
        <v>79</v>
      </c>
      <c r="D726" t="s">
        <v>60</v>
      </c>
      <c r="E726" t="s">
        <v>53</v>
      </c>
      <c r="F726">
        <v>164</v>
      </c>
      <c r="G726">
        <v>53</v>
      </c>
      <c r="H726" t="s">
        <v>31</v>
      </c>
      <c r="I726" t="s">
        <v>23</v>
      </c>
      <c r="J726" t="s">
        <v>24</v>
      </c>
      <c r="K726">
        <v>35.24</v>
      </c>
      <c r="L726">
        <v>33.090000000000003</v>
      </c>
      <c r="N726" t="s">
        <v>79</v>
      </c>
      <c r="O726" t="s">
        <v>60</v>
      </c>
      <c r="P726" t="s">
        <v>53</v>
      </c>
    </row>
    <row r="727" spans="1:16" x14ac:dyDescent="0.25">
      <c r="A727" t="s">
        <v>1475</v>
      </c>
      <c r="B727">
        <v>20</v>
      </c>
      <c r="C727" t="s">
        <v>65</v>
      </c>
      <c r="D727" t="s">
        <v>60</v>
      </c>
      <c r="E727" t="s">
        <v>73</v>
      </c>
      <c r="F727">
        <v>125</v>
      </c>
      <c r="G727">
        <v>1</v>
      </c>
      <c r="H727" t="s">
        <v>69</v>
      </c>
      <c r="I727" t="s">
        <v>23</v>
      </c>
      <c r="J727" t="s">
        <v>18</v>
      </c>
      <c r="K727">
        <v>49.01</v>
      </c>
      <c r="L727">
        <v>15.56</v>
      </c>
      <c r="N727" t="s">
        <v>65</v>
      </c>
      <c r="O727" t="s">
        <v>60</v>
      </c>
      <c r="P727" t="s">
        <v>73</v>
      </c>
    </row>
    <row r="728" spans="1:16" x14ac:dyDescent="0.25">
      <c r="A728" t="s">
        <v>1485</v>
      </c>
      <c r="B728">
        <v>20</v>
      </c>
      <c r="C728" t="s">
        <v>20</v>
      </c>
      <c r="D728" t="s">
        <v>60</v>
      </c>
      <c r="E728" t="s">
        <v>15</v>
      </c>
      <c r="F728">
        <v>551</v>
      </c>
      <c r="G728">
        <v>356</v>
      </c>
      <c r="H728" t="s">
        <v>39</v>
      </c>
      <c r="I728" t="s">
        <v>23</v>
      </c>
      <c r="J728" t="s">
        <v>32</v>
      </c>
      <c r="K728">
        <v>31.66</v>
      </c>
      <c r="L728">
        <v>28.11</v>
      </c>
      <c r="N728" t="s">
        <v>20</v>
      </c>
      <c r="O728" t="s">
        <v>60</v>
      </c>
      <c r="P728" t="s">
        <v>15</v>
      </c>
    </row>
    <row r="729" spans="1:16" x14ac:dyDescent="0.25">
      <c r="A729" t="s">
        <v>1494</v>
      </c>
      <c r="B729">
        <v>20</v>
      </c>
      <c r="C729" t="s">
        <v>59</v>
      </c>
      <c r="D729" t="s">
        <v>34</v>
      </c>
      <c r="E729" t="s">
        <v>66</v>
      </c>
      <c r="F729">
        <v>116</v>
      </c>
      <c r="G729">
        <v>480</v>
      </c>
      <c r="H729" t="s">
        <v>41</v>
      </c>
      <c r="I729" t="s">
        <v>17</v>
      </c>
      <c r="J729" t="s">
        <v>32</v>
      </c>
      <c r="K729">
        <v>68.430000000000007</v>
      </c>
      <c r="L729">
        <v>39.56</v>
      </c>
      <c r="N729" t="s">
        <v>59</v>
      </c>
      <c r="O729" t="s">
        <v>34</v>
      </c>
      <c r="P729" t="s">
        <v>66</v>
      </c>
    </row>
    <row r="730" spans="1:16" x14ac:dyDescent="0.25">
      <c r="A730" t="s">
        <v>1571</v>
      </c>
      <c r="B730">
        <v>20</v>
      </c>
      <c r="C730" t="s">
        <v>65</v>
      </c>
      <c r="D730" t="s">
        <v>21</v>
      </c>
      <c r="E730" t="s">
        <v>73</v>
      </c>
      <c r="F730">
        <v>389</v>
      </c>
      <c r="G730">
        <v>81</v>
      </c>
      <c r="H730" t="s">
        <v>47</v>
      </c>
      <c r="I730" t="s">
        <v>23</v>
      </c>
      <c r="J730" t="s">
        <v>32</v>
      </c>
      <c r="K730">
        <v>71.209999999999994</v>
      </c>
      <c r="L730">
        <v>19.22</v>
      </c>
      <c r="N730" t="s">
        <v>65</v>
      </c>
      <c r="O730" t="s">
        <v>21</v>
      </c>
      <c r="P730" t="s">
        <v>73</v>
      </c>
    </row>
    <row r="731" spans="1:16" x14ac:dyDescent="0.25">
      <c r="A731" t="s">
        <v>1577</v>
      </c>
      <c r="B731">
        <v>20</v>
      </c>
      <c r="C731" t="s">
        <v>49</v>
      </c>
      <c r="D731" t="s">
        <v>37</v>
      </c>
      <c r="E731" t="s">
        <v>46</v>
      </c>
      <c r="F731">
        <v>317</v>
      </c>
      <c r="G731">
        <v>212</v>
      </c>
      <c r="H731" t="s">
        <v>31</v>
      </c>
      <c r="I731" t="s">
        <v>23</v>
      </c>
      <c r="J731" t="s">
        <v>32</v>
      </c>
      <c r="K731">
        <v>62.26</v>
      </c>
      <c r="L731">
        <v>29.75</v>
      </c>
      <c r="N731" t="s">
        <v>49</v>
      </c>
      <c r="O731" t="s">
        <v>37</v>
      </c>
      <c r="P731" t="s">
        <v>46</v>
      </c>
    </row>
    <row r="732" spans="1:16" x14ac:dyDescent="0.25">
      <c r="A732" t="s">
        <v>1713</v>
      </c>
      <c r="B732">
        <v>20</v>
      </c>
      <c r="C732" t="s">
        <v>29</v>
      </c>
      <c r="D732" t="s">
        <v>34</v>
      </c>
      <c r="E732" t="s">
        <v>26</v>
      </c>
      <c r="F732">
        <v>583</v>
      </c>
      <c r="G732">
        <v>287</v>
      </c>
      <c r="H732" t="s">
        <v>22</v>
      </c>
      <c r="I732" t="s">
        <v>17</v>
      </c>
      <c r="J732" t="s">
        <v>24</v>
      </c>
      <c r="K732">
        <v>15.48</v>
      </c>
      <c r="L732">
        <v>12.31</v>
      </c>
      <c r="N732" t="s">
        <v>29</v>
      </c>
      <c r="O732" t="s">
        <v>34</v>
      </c>
      <c r="P732" t="s">
        <v>26</v>
      </c>
    </row>
    <row r="733" spans="1:16" x14ac:dyDescent="0.25">
      <c r="A733" t="s">
        <v>1763</v>
      </c>
      <c r="B733">
        <v>20</v>
      </c>
      <c r="C733" t="s">
        <v>79</v>
      </c>
      <c r="D733" t="s">
        <v>60</v>
      </c>
      <c r="E733" t="s">
        <v>66</v>
      </c>
      <c r="F733">
        <v>383</v>
      </c>
      <c r="G733">
        <v>195</v>
      </c>
      <c r="H733" t="s">
        <v>31</v>
      </c>
      <c r="I733" t="s">
        <v>17</v>
      </c>
      <c r="J733" t="s">
        <v>18</v>
      </c>
      <c r="K733">
        <v>87.07</v>
      </c>
      <c r="L733">
        <v>25.32</v>
      </c>
      <c r="N733" t="s">
        <v>79</v>
      </c>
      <c r="O733" t="s">
        <v>60</v>
      </c>
      <c r="P733" t="s">
        <v>66</v>
      </c>
    </row>
    <row r="734" spans="1:16" x14ac:dyDescent="0.25">
      <c r="A734" t="s">
        <v>1797</v>
      </c>
      <c r="B734">
        <v>20</v>
      </c>
      <c r="C734" t="s">
        <v>20</v>
      </c>
      <c r="D734" t="s">
        <v>14</v>
      </c>
      <c r="E734" t="s">
        <v>38</v>
      </c>
      <c r="F734">
        <v>238</v>
      </c>
      <c r="G734">
        <v>295</v>
      </c>
      <c r="H734" t="s">
        <v>22</v>
      </c>
      <c r="I734" t="s">
        <v>23</v>
      </c>
      <c r="J734" t="s">
        <v>32</v>
      </c>
      <c r="K734">
        <v>60.16</v>
      </c>
      <c r="L734">
        <v>57.77</v>
      </c>
      <c r="N734" t="s">
        <v>20</v>
      </c>
      <c r="O734" t="s">
        <v>14</v>
      </c>
      <c r="P734" t="s">
        <v>38</v>
      </c>
    </row>
    <row r="735" spans="1:16" x14ac:dyDescent="0.25">
      <c r="A735" t="s">
        <v>1864</v>
      </c>
      <c r="B735">
        <v>20</v>
      </c>
      <c r="C735" t="s">
        <v>13</v>
      </c>
      <c r="D735" t="s">
        <v>14</v>
      </c>
      <c r="E735" t="s">
        <v>44</v>
      </c>
      <c r="F735">
        <v>307</v>
      </c>
      <c r="G735">
        <v>266</v>
      </c>
      <c r="H735" t="s">
        <v>69</v>
      </c>
      <c r="I735" t="s">
        <v>23</v>
      </c>
      <c r="J735" t="s">
        <v>18</v>
      </c>
      <c r="K735">
        <v>65.61</v>
      </c>
      <c r="L735">
        <v>64.22</v>
      </c>
      <c r="N735" t="s">
        <v>13</v>
      </c>
      <c r="O735" t="s">
        <v>14</v>
      </c>
      <c r="P735" t="s">
        <v>44</v>
      </c>
    </row>
    <row r="736" spans="1:16" x14ac:dyDescent="0.25">
      <c r="A736" t="s">
        <v>1876</v>
      </c>
      <c r="B736">
        <v>20</v>
      </c>
      <c r="C736" t="s">
        <v>49</v>
      </c>
      <c r="D736" t="s">
        <v>30</v>
      </c>
      <c r="E736" t="s">
        <v>46</v>
      </c>
      <c r="F736">
        <v>417</v>
      </c>
      <c r="G736">
        <v>385</v>
      </c>
      <c r="H736" t="s">
        <v>31</v>
      </c>
      <c r="I736" t="s">
        <v>23</v>
      </c>
      <c r="J736" t="s">
        <v>24</v>
      </c>
      <c r="K736">
        <v>64.58</v>
      </c>
      <c r="L736">
        <v>36.909999999999997</v>
      </c>
      <c r="N736" t="s">
        <v>49</v>
      </c>
      <c r="O736" t="s">
        <v>30</v>
      </c>
      <c r="P736" t="s">
        <v>46</v>
      </c>
    </row>
    <row r="737" spans="1:16" x14ac:dyDescent="0.25">
      <c r="A737" t="s">
        <v>1913</v>
      </c>
      <c r="B737">
        <v>20</v>
      </c>
      <c r="C737" t="s">
        <v>56</v>
      </c>
      <c r="D737" t="s">
        <v>34</v>
      </c>
      <c r="E737" t="s">
        <v>15</v>
      </c>
      <c r="F737">
        <v>174</v>
      </c>
      <c r="G737">
        <v>204</v>
      </c>
      <c r="H737" t="s">
        <v>22</v>
      </c>
      <c r="I737" t="s">
        <v>17</v>
      </c>
      <c r="J737" t="s">
        <v>32</v>
      </c>
      <c r="K737">
        <v>19.29</v>
      </c>
      <c r="L737">
        <v>31.22</v>
      </c>
      <c r="N737" t="s">
        <v>56</v>
      </c>
      <c r="O737" t="s">
        <v>34</v>
      </c>
      <c r="P737" t="s">
        <v>15</v>
      </c>
    </row>
    <row r="738" spans="1:16" x14ac:dyDescent="0.25">
      <c r="A738" t="s">
        <v>1960</v>
      </c>
      <c r="B738">
        <v>20</v>
      </c>
      <c r="C738" t="s">
        <v>13</v>
      </c>
      <c r="D738" t="s">
        <v>30</v>
      </c>
      <c r="E738" t="s">
        <v>73</v>
      </c>
      <c r="F738">
        <v>572</v>
      </c>
      <c r="G738">
        <v>176</v>
      </c>
      <c r="H738" t="s">
        <v>41</v>
      </c>
      <c r="I738" t="s">
        <v>23</v>
      </c>
      <c r="J738" t="s">
        <v>18</v>
      </c>
      <c r="K738">
        <v>39.479999999999997</v>
      </c>
      <c r="L738">
        <v>41.08</v>
      </c>
      <c r="N738" t="s">
        <v>13</v>
      </c>
      <c r="O738" t="s">
        <v>30</v>
      </c>
      <c r="P738" t="s">
        <v>73</v>
      </c>
    </row>
    <row r="739" spans="1:16" x14ac:dyDescent="0.25">
      <c r="A739" t="s">
        <v>1962</v>
      </c>
      <c r="B739">
        <v>20</v>
      </c>
      <c r="C739" t="s">
        <v>20</v>
      </c>
      <c r="D739" t="s">
        <v>21</v>
      </c>
      <c r="E739" t="s">
        <v>2</v>
      </c>
      <c r="F739">
        <v>431</v>
      </c>
      <c r="G739">
        <v>109</v>
      </c>
      <c r="H739" t="s">
        <v>16</v>
      </c>
      <c r="I739" t="s">
        <v>23</v>
      </c>
      <c r="J739" t="s">
        <v>18</v>
      </c>
      <c r="K739">
        <v>59.67</v>
      </c>
      <c r="L739">
        <v>79.819999999999993</v>
      </c>
      <c r="N739" t="s">
        <v>20</v>
      </c>
      <c r="O739" t="s">
        <v>21</v>
      </c>
      <c r="P739" t="s">
        <v>2</v>
      </c>
    </row>
    <row r="740" spans="1:16" x14ac:dyDescent="0.25">
      <c r="A740" t="s">
        <v>1965</v>
      </c>
      <c r="B740">
        <v>20</v>
      </c>
      <c r="C740" t="s">
        <v>79</v>
      </c>
      <c r="D740" t="s">
        <v>14</v>
      </c>
      <c r="E740" t="s">
        <v>2</v>
      </c>
      <c r="F740">
        <v>459</v>
      </c>
      <c r="G740">
        <v>451</v>
      </c>
      <c r="H740" t="s">
        <v>69</v>
      </c>
      <c r="I740" t="s">
        <v>23</v>
      </c>
      <c r="J740" t="s">
        <v>32</v>
      </c>
      <c r="K740">
        <v>16.37</v>
      </c>
      <c r="L740">
        <v>25.71</v>
      </c>
      <c r="N740" t="s">
        <v>79</v>
      </c>
      <c r="O740" t="s">
        <v>14</v>
      </c>
      <c r="P740" t="s">
        <v>2</v>
      </c>
    </row>
    <row r="741" spans="1:16" x14ac:dyDescent="0.25">
      <c r="A741" t="s">
        <v>1972</v>
      </c>
      <c r="B741">
        <v>20</v>
      </c>
      <c r="C741" t="s">
        <v>20</v>
      </c>
      <c r="D741" t="s">
        <v>60</v>
      </c>
      <c r="E741" t="s">
        <v>2</v>
      </c>
      <c r="F741">
        <v>74</v>
      </c>
      <c r="G741">
        <v>126</v>
      </c>
      <c r="H741" t="s">
        <v>39</v>
      </c>
      <c r="I741" t="s">
        <v>17</v>
      </c>
      <c r="J741" t="s">
        <v>32</v>
      </c>
      <c r="K741">
        <v>25.5</v>
      </c>
      <c r="L741">
        <v>25.68</v>
      </c>
      <c r="N741" t="s">
        <v>20</v>
      </c>
      <c r="O741" t="s">
        <v>60</v>
      </c>
      <c r="P741" t="s">
        <v>2</v>
      </c>
    </row>
    <row r="742" spans="1:16" x14ac:dyDescent="0.25">
      <c r="A742" t="s">
        <v>2004</v>
      </c>
      <c r="B742">
        <v>20</v>
      </c>
      <c r="C742" t="s">
        <v>43</v>
      </c>
      <c r="D742" t="s">
        <v>34</v>
      </c>
      <c r="E742" t="s">
        <v>15</v>
      </c>
      <c r="F742">
        <v>22</v>
      </c>
      <c r="G742">
        <v>204</v>
      </c>
      <c r="H742" t="s">
        <v>47</v>
      </c>
      <c r="I742" t="s">
        <v>17</v>
      </c>
      <c r="J742" t="s">
        <v>24</v>
      </c>
      <c r="K742">
        <v>59.66</v>
      </c>
      <c r="L742">
        <v>78.930000000000007</v>
      </c>
      <c r="N742" t="s">
        <v>43</v>
      </c>
      <c r="O742" t="s">
        <v>34</v>
      </c>
      <c r="P742" t="s">
        <v>15</v>
      </c>
    </row>
    <row r="743" spans="1:16" x14ac:dyDescent="0.25">
      <c r="A743" t="s">
        <v>2009</v>
      </c>
      <c r="B743">
        <v>20</v>
      </c>
      <c r="C743" t="s">
        <v>43</v>
      </c>
      <c r="D743" t="s">
        <v>34</v>
      </c>
      <c r="E743" t="s">
        <v>66</v>
      </c>
      <c r="F743">
        <v>362</v>
      </c>
      <c r="G743">
        <v>60</v>
      </c>
      <c r="H743" t="s">
        <v>31</v>
      </c>
      <c r="I743" t="s">
        <v>17</v>
      </c>
      <c r="J743" t="s">
        <v>32</v>
      </c>
      <c r="K743">
        <v>16.02</v>
      </c>
      <c r="L743">
        <v>30.93</v>
      </c>
      <c r="N743" t="s">
        <v>43</v>
      </c>
      <c r="O743" t="s">
        <v>34</v>
      </c>
      <c r="P743" t="s">
        <v>66</v>
      </c>
    </row>
    <row r="744" spans="1:16" x14ac:dyDescent="0.25">
      <c r="A744" t="s">
        <v>2103</v>
      </c>
      <c r="B744">
        <v>20</v>
      </c>
      <c r="C744" t="s">
        <v>20</v>
      </c>
      <c r="D744" t="s">
        <v>30</v>
      </c>
      <c r="E744" t="s">
        <v>53</v>
      </c>
      <c r="F744">
        <v>270</v>
      </c>
      <c r="G744">
        <v>431</v>
      </c>
      <c r="H744" t="s">
        <v>22</v>
      </c>
      <c r="I744" t="s">
        <v>17</v>
      </c>
      <c r="J744" t="s">
        <v>18</v>
      </c>
      <c r="K744">
        <v>67.540000000000006</v>
      </c>
      <c r="L744">
        <v>25.98</v>
      </c>
      <c r="N744" t="s">
        <v>20</v>
      </c>
      <c r="O744" t="s">
        <v>30</v>
      </c>
      <c r="P744" t="s">
        <v>53</v>
      </c>
    </row>
    <row r="745" spans="1:16" x14ac:dyDescent="0.25">
      <c r="A745" t="s">
        <v>2112</v>
      </c>
      <c r="B745">
        <v>20</v>
      </c>
      <c r="C745" t="s">
        <v>49</v>
      </c>
      <c r="D745" t="s">
        <v>60</v>
      </c>
      <c r="E745" t="s">
        <v>66</v>
      </c>
      <c r="F745">
        <v>420</v>
      </c>
      <c r="G745">
        <v>222</v>
      </c>
      <c r="H745" t="s">
        <v>27</v>
      </c>
      <c r="I745" t="s">
        <v>17</v>
      </c>
      <c r="J745" t="s">
        <v>32</v>
      </c>
      <c r="K745">
        <v>51.43</v>
      </c>
      <c r="L745">
        <v>78.48</v>
      </c>
      <c r="N745" t="s">
        <v>49</v>
      </c>
      <c r="O745" t="s">
        <v>60</v>
      </c>
      <c r="P745" t="s">
        <v>66</v>
      </c>
    </row>
    <row r="746" spans="1:16" x14ac:dyDescent="0.25">
      <c r="A746" t="s">
        <v>2195</v>
      </c>
      <c r="B746">
        <v>20</v>
      </c>
      <c r="C746" t="s">
        <v>59</v>
      </c>
      <c r="D746" t="s">
        <v>37</v>
      </c>
      <c r="E746" t="s">
        <v>26</v>
      </c>
      <c r="F746">
        <v>214</v>
      </c>
      <c r="G746">
        <v>194</v>
      </c>
      <c r="H746" t="s">
        <v>41</v>
      </c>
      <c r="I746" t="s">
        <v>23</v>
      </c>
      <c r="J746" t="s">
        <v>24</v>
      </c>
      <c r="K746">
        <v>78.510000000000005</v>
      </c>
      <c r="L746">
        <v>49.71</v>
      </c>
      <c r="N746" t="s">
        <v>59</v>
      </c>
      <c r="O746" t="s">
        <v>37</v>
      </c>
      <c r="P746" t="s">
        <v>26</v>
      </c>
    </row>
    <row r="747" spans="1:16" x14ac:dyDescent="0.25">
      <c r="A747" t="s">
        <v>2339</v>
      </c>
      <c r="B747">
        <v>20</v>
      </c>
      <c r="C747" t="s">
        <v>65</v>
      </c>
      <c r="D747" t="s">
        <v>14</v>
      </c>
      <c r="E747" t="s">
        <v>38</v>
      </c>
      <c r="F747">
        <v>373</v>
      </c>
      <c r="G747">
        <v>5</v>
      </c>
      <c r="H747" t="s">
        <v>39</v>
      </c>
      <c r="I747" t="s">
        <v>17</v>
      </c>
      <c r="J747" t="s">
        <v>32</v>
      </c>
      <c r="K747">
        <v>38.630000000000003</v>
      </c>
      <c r="L747">
        <v>35.18</v>
      </c>
      <c r="N747" t="s">
        <v>65</v>
      </c>
      <c r="O747" t="s">
        <v>14</v>
      </c>
      <c r="P747" t="s">
        <v>38</v>
      </c>
    </row>
    <row r="748" spans="1:16" x14ac:dyDescent="0.25">
      <c r="A748" t="s">
        <v>2382</v>
      </c>
      <c r="B748">
        <v>20</v>
      </c>
      <c r="C748" t="s">
        <v>36</v>
      </c>
      <c r="D748" t="s">
        <v>14</v>
      </c>
      <c r="E748" t="s">
        <v>53</v>
      </c>
      <c r="F748">
        <v>399</v>
      </c>
      <c r="G748">
        <v>202</v>
      </c>
      <c r="H748" t="s">
        <v>27</v>
      </c>
      <c r="I748" t="s">
        <v>17</v>
      </c>
      <c r="J748" t="s">
        <v>18</v>
      </c>
      <c r="K748">
        <v>21.51</v>
      </c>
      <c r="L748">
        <v>77.87</v>
      </c>
      <c r="N748" t="s">
        <v>36</v>
      </c>
      <c r="O748" t="s">
        <v>14</v>
      </c>
      <c r="P748" t="s">
        <v>53</v>
      </c>
    </row>
    <row r="749" spans="1:16" x14ac:dyDescent="0.25">
      <c r="A749" t="s">
        <v>2627</v>
      </c>
      <c r="B749">
        <v>20</v>
      </c>
      <c r="C749" t="s">
        <v>49</v>
      </c>
      <c r="D749" t="s">
        <v>34</v>
      </c>
      <c r="E749" t="s">
        <v>66</v>
      </c>
      <c r="F749">
        <v>525</v>
      </c>
      <c r="G749">
        <v>437</v>
      </c>
      <c r="H749" t="s">
        <v>51</v>
      </c>
      <c r="I749" t="s">
        <v>23</v>
      </c>
      <c r="J749" t="s">
        <v>24</v>
      </c>
      <c r="K749">
        <v>17.149999999999999</v>
      </c>
      <c r="L749">
        <v>45.22</v>
      </c>
      <c r="N749" t="s">
        <v>49</v>
      </c>
      <c r="O749" t="s">
        <v>34</v>
      </c>
      <c r="P749" t="s">
        <v>66</v>
      </c>
    </row>
    <row r="750" spans="1:16" x14ac:dyDescent="0.25">
      <c r="A750" t="s">
        <v>2631</v>
      </c>
      <c r="B750">
        <v>20</v>
      </c>
      <c r="C750" t="s">
        <v>79</v>
      </c>
      <c r="D750" t="s">
        <v>37</v>
      </c>
      <c r="E750" t="s">
        <v>53</v>
      </c>
      <c r="F750">
        <v>172</v>
      </c>
      <c r="G750">
        <v>200</v>
      </c>
      <c r="H750" t="s">
        <v>16</v>
      </c>
      <c r="I750" t="s">
        <v>23</v>
      </c>
      <c r="J750" t="s">
        <v>32</v>
      </c>
      <c r="K750">
        <v>43.97</v>
      </c>
      <c r="L750">
        <v>72.459999999999994</v>
      </c>
      <c r="N750" t="s">
        <v>79</v>
      </c>
      <c r="O750" t="s">
        <v>37</v>
      </c>
      <c r="P750" t="s">
        <v>53</v>
      </c>
    </row>
    <row r="751" spans="1:16" x14ac:dyDescent="0.25">
      <c r="A751" t="s">
        <v>2713</v>
      </c>
      <c r="B751">
        <v>20</v>
      </c>
      <c r="C751" t="s">
        <v>29</v>
      </c>
      <c r="D751" t="s">
        <v>21</v>
      </c>
      <c r="E751" t="s">
        <v>44</v>
      </c>
      <c r="F751">
        <v>392</v>
      </c>
      <c r="G751">
        <v>21</v>
      </c>
      <c r="H751" t="s">
        <v>54</v>
      </c>
      <c r="I751" t="s">
        <v>17</v>
      </c>
      <c r="J751" t="s">
        <v>32</v>
      </c>
      <c r="K751">
        <v>58.95</v>
      </c>
      <c r="L751">
        <v>60.31</v>
      </c>
      <c r="N751" t="s">
        <v>29</v>
      </c>
      <c r="O751" t="s">
        <v>21</v>
      </c>
      <c r="P751" t="s">
        <v>44</v>
      </c>
    </row>
    <row r="752" spans="1:16" x14ac:dyDescent="0.25">
      <c r="A752" t="s">
        <v>2816</v>
      </c>
      <c r="B752">
        <v>20</v>
      </c>
      <c r="C752" t="s">
        <v>49</v>
      </c>
      <c r="D752" t="s">
        <v>30</v>
      </c>
      <c r="E752" t="s">
        <v>44</v>
      </c>
      <c r="F752">
        <v>551</v>
      </c>
      <c r="G752">
        <v>312</v>
      </c>
      <c r="H752" t="s">
        <v>41</v>
      </c>
      <c r="I752" t="s">
        <v>23</v>
      </c>
      <c r="J752" t="s">
        <v>18</v>
      </c>
      <c r="K752">
        <v>44.38</v>
      </c>
      <c r="L752">
        <v>76.010000000000005</v>
      </c>
      <c r="N752" t="s">
        <v>49</v>
      </c>
      <c r="O752" t="s">
        <v>30</v>
      </c>
      <c r="P752" t="s">
        <v>44</v>
      </c>
    </row>
    <row r="753" spans="1:16" x14ac:dyDescent="0.25">
      <c r="A753" t="s">
        <v>2870</v>
      </c>
      <c r="B753">
        <v>20</v>
      </c>
      <c r="C753" t="s">
        <v>43</v>
      </c>
      <c r="D753" t="s">
        <v>21</v>
      </c>
      <c r="E753" t="s">
        <v>15</v>
      </c>
      <c r="F753">
        <v>271</v>
      </c>
      <c r="G753">
        <v>160</v>
      </c>
      <c r="H753" t="s">
        <v>39</v>
      </c>
      <c r="I753" t="s">
        <v>17</v>
      </c>
      <c r="J753" t="s">
        <v>24</v>
      </c>
      <c r="K753">
        <v>19.61</v>
      </c>
      <c r="L753">
        <v>5.87</v>
      </c>
      <c r="N753" t="s">
        <v>43</v>
      </c>
      <c r="O753" t="s">
        <v>21</v>
      </c>
      <c r="P753" t="s">
        <v>15</v>
      </c>
    </row>
    <row r="754" spans="1:16" x14ac:dyDescent="0.25">
      <c r="A754" t="s">
        <v>2892</v>
      </c>
      <c r="B754">
        <v>20</v>
      </c>
      <c r="C754" t="s">
        <v>36</v>
      </c>
      <c r="D754" t="s">
        <v>21</v>
      </c>
      <c r="E754" t="s">
        <v>73</v>
      </c>
      <c r="F754">
        <v>50</v>
      </c>
      <c r="G754">
        <v>240</v>
      </c>
      <c r="H754" t="s">
        <v>69</v>
      </c>
      <c r="I754" t="s">
        <v>23</v>
      </c>
      <c r="J754" t="s">
        <v>32</v>
      </c>
      <c r="K754">
        <v>29.45</v>
      </c>
      <c r="L754">
        <v>26.66</v>
      </c>
      <c r="N754" t="s">
        <v>36</v>
      </c>
      <c r="O754" t="s">
        <v>21</v>
      </c>
      <c r="P754" t="s">
        <v>73</v>
      </c>
    </row>
    <row r="755" spans="1:16" x14ac:dyDescent="0.25">
      <c r="A755" t="s">
        <v>2939</v>
      </c>
      <c r="B755">
        <v>20</v>
      </c>
      <c r="C755" t="s">
        <v>43</v>
      </c>
      <c r="D755" t="s">
        <v>14</v>
      </c>
      <c r="E755" t="s">
        <v>38</v>
      </c>
      <c r="F755">
        <v>424</v>
      </c>
      <c r="G755">
        <v>394</v>
      </c>
      <c r="H755" t="s">
        <v>54</v>
      </c>
      <c r="I755" t="s">
        <v>17</v>
      </c>
      <c r="J755" t="s">
        <v>24</v>
      </c>
      <c r="K755">
        <v>28.52</v>
      </c>
      <c r="L755">
        <v>72.63</v>
      </c>
      <c r="N755" t="s">
        <v>43</v>
      </c>
      <c r="O755" t="s">
        <v>14</v>
      </c>
      <c r="P755" t="s">
        <v>38</v>
      </c>
    </row>
    <row r="756" spans="1:16" x14ac:dyDescent="0.25">
      <c r="A756" t="s">
        <v>2980</v>
      </c>
      <c r="B756">
        <v>20</v>
      </c>
      <c r="C756" t="s">
        <v>13</v>
      </c>
      <c r="D756" t="s">
        <v>30</v>
      </c>
      <c r="E756" t="s">
        <v>26</v>
      </c>
      <c r="F756">
        <v>118</v>
      </c>
      <c r="G756">
        <v>214</v>
      </c>
      <c r="H756" t="s">
        <v>47</v>
      </c>
      <c r="I756" t="s">
        <v>17</v>
      </c>
      <c r="J756" t="s">
        <v>24</v>
      </c>
      <c r="K756">
        <v>81.7</v>
      </c>
      <c r="L756">
        <v>59.89</v>
      </c>
      <c r="N756" t="s">
        <v>13</v>
      </c>
      <c r="O756" t="s">
        <v>30</v>
      </c>
      <c r="P756" t="s">
        <v>26</v>
      </c>
    </row>
    <row r="757" spans="1:16" x14ac:dyDescent="0.25">
      <c r="A757" t="s">
        <v>3086</v>
      </c>
      <c r="B757">
        <v>20</v>
      </c>
      <c r="C757" t="s">
        <v>49</v>
      </c>
      <c r="D757" t="s">
        <v>30</v>
      </c>
      <c r="E757" t="s">
        <v>53</v>
      </c>
      <c r="F757">
        <v>249</v>
      </c>
      <c r="G757">
        <v>135</v>
      </c>
      <c r="H757" t="s">
        <v>31</v>
      </c>
      <c r="I757" t="s">
        <v>23</v>
      </c>
      <c r="J757" t="s">
        <v>18</v>
      </c>
      <c r="K757">
        <v>54.1</v>
      </c>
      <c r="L757">
        <v>19.91</v>
      </c>
      <c r="N757" t="s">
        <v>49</v>
      </c>
      <c r="O757" t="s">
        <v>30</v>
      </c>
      <c r="P757" t="s">
        <v>53</v>
      </c>
    </row>
    <row r="758" spans="1:16" x14ac:dyDescent="0.25">
      <c r="A758" t="s">
        <v>3196</v>
      </c>
      <c r="B758">
        <v>20</v>
      </c>
      <c r="C758" t="s">
        <v>59</v>
      </c>
      <c r="D758" t="s">
        <v>30</v>
      </c>
      <c r="E758" t="s">
        <v>38</v>
      </c>
      <c r="F758">
        <v>31</v>
      </c>
      <c r="G758">
        <v>401</v>
      </c>
      <c r="H758" t="s">
        <v>31</v>
      </c>
      <c r="I758" t="s">
        <v>17</v>
      </c>
      <c r="J758" t="s">
        <v>32</v>
      </c>
      <c r="K758">
        <v>73.930000000000007</v>
      </c>
      <c r="L758">
        <v>57.75</v>
      </c>
      <c r="N758" t="s">
        <v>59</v>
      </c>
      <c r="O758" t="s">
        <v>30</v>
      </c>
      <c r="P758" t="s">
        <v>38</v>
      </c>
    </row>
    <row r="759" spans="1:16" x14ac:dyDescent="0.25">
      <c r="A759" t="s">
        <v>3276</v>
      </c>
      <c r="B759">
        <v>20</v>
      </c>
      <c r="C759" t="s">
        <v>13</v>
      </c>
      <c r="D759" t="s">
        <v>37</v>
      </c>
      <c r="E759" t="s">
        <v>26</v>
      </c>
      <c r="F759">
        <v>303</v>
      </c>
      <c r="G759">
        <v>453</v>
      </c>
      <c r="H759" t="s">
        <v>31</v>
      </c>
      <c r="I759" t="s">
        <v>17</v>
      </c>
      <c r="J759" t="s">
        <v>18</v>
      </c>
      <c r="K759">
        <v>26.41</v>
      </c>
      <c r="L759">
        <v>25.37</v>
      </c>
      <c r="N759" t="s">
        <v>13</v>
      </c>
      <c r="O759" t="s">
        <v>37</v>
      </c>
      <c r="P759" t="s">
        <v>26</v>
      </c>
    </row>
    <row r="760" spans="1:16" x14ac:dyDescent="0.25">
      <c r="A760" t="s">
        <v>3289</v>
      </c>
      <c r="B760">
        <v>20</v>
      </c>
      <c r="C760" t="s">
        <v>13</v>
      </c>
      <c r="D760" t="s">
        <v>30</v>
      </c>
      <c r="E760" t="s">
        <v>2</v>
      </c>
      <c r="F760">
        <v>203</v>
      </c>
      <c r="G760">
        <v>258</v>
      </c>
      <c r="H760" t="s">
        <v>22</v>
      </c>
      <c r="I760" t="s">
        <v>17</v>
      </c>
      <c r="J760" t="s">
        <v>18</v>
      </c>
      <c r="K760">
        <v>86.35</v>
      </c>
      <c r="L760">
        <v>20.39</v>
      </c>
      <c r="N760" t="s">
        <v>13</v>
      </c>
      <c r="O760" t="s">
        <v>30</v>
      </c>
      <c r="P760" t="s">
        <v>2</v>
      </c>
    </row>
    <row r="761" spans="1:16" x14ac:dyDescent="0.25">
      <c r="A761" t="s">
        <v>3349</v>
      </c>
      <c r="B761">
        <v>20</v>
      </c>
      <c r="C761" t="s">
        <v>36</v>
      </c>
      <c r="D761" t="s">
        <v>21</v>
      </c>
      <c r="E761" t="s">
        <v>2</v>
      </c>
      <c r="F761">
        <v>303</v>
      </c>
      <c r="G761">
        <v>381</v>
      </c>
      <c r="H761" t="s">
        <v>16</v>
      </c>
      <c r="I761" t="s">
        <v>17</v>
      </c>
      <c r="J761" t="s">
        <v>18</v>
      </c>
      <c r="K761">
        <v>14.89</v>
      </c>
      <c r="L761">
        <v>47.45</v>
      </c>
      <c r="N761" t="s">
        <v>36</v>
      </c>
      <c r="O761" t="s">
        <v>21</v>
      </c>
      <c r="P761" t="s">
        <v>2</v>
      </c>
    </row>
    <row r="762" spans="1:16" x14ac:dyDescent="0.25">
      <c r="A762" t="s">
        <v>3442</v>
      </c>
      <c r="B762">
        <v>20</v>
      </c>
      <c r="C762" t="s">
        <v>29</v>
      </c>
      <c r="D762" t="s">
        <v>14</v>
      </c>
      <c r="E762" t="s">
        <v>44</v>
      </c>
      <c r="F762">
        <v>470</v>
      </c>
      <c r="G762">
        <v>65</v>
      </c>
      <c r="H762" t="s">
        <v>39</v>
      </c>
      <c r="I762" t="s">
        <v>23</v>
      </c>
      <c r="J762" t="s">
        <v>32</v>
      </c>
      <c r="K762">
        <v>64.599999999999994</v>
      </c>
      <c r="L762">
        <v>8.08</v>
      </c>
      <c r="N762" t="s">
        <v>29</v>
      </c>
      <c r="O762" t="s">
        <v>14</v>
      </c>
      <c r="P762" t="s">
        <v>44</v>
      </c>
    </row>
    <row r="763" spans="1:16" x14ac:dyDescent="0.25">
      <c r="A763" t="s">
        <v>3543</v>
      </c>
      <c r="B763">
        <v>20</v>
      </c>
      <c r="C763" t="s">
        <v>13</v>
      </c>
      <c r="D763" t="s">
        <v>14</v>
      </c>
      <c r="E763" t="s">
        <v>46</v>
      </c>
      <c r="F763">
        <v>377</v>
      </c>
      <c r="G763">
        <v>465</v>
      </c>
      <c r="H763" t="s">
        <v>27</v>
      </c>
      <c r="I763" t="s">
        <v>23</v>
      </c>
      <c r="J763" t="s">
        <v>32</v>
      </c>
      <c r="K763">
        <v>25.09</v>
      </c>
      <c r="L763">
        <v>55.02</v>
      </c>
      <c r="N763" t="s">
        <v>13</v>
      </c>
      <c r="O763" t="s">
        <v>14</v>
      </c>
      <c r="P763" t="s">
        <v>46</v>
      </c>
    </row>
    <row r="764" spans="1:16" x14ac:dyDescent="0.25">
      <c r="A764" t="s">
        <v>3637</v>
      </c>
      <c r="B764">
        <v>20</v>
      </c>
      <c r="C764" t="s">
        <v>20</v>
      </c>
      <c r="D764" t="s">
        <v>60</v>
      </c>
      <c r="E764" t="s">
        <v>15</v>
      </c>
      <c r="F764">
        <v>80</v>
      </c>
      <c r="G764">
        <v>9</v>
      </c>
      <c r="H764" t="s">
        <v>41</v>
      </c>
      <c r="I764" t="s">
        <v>23</v>
      </c>
      <c r="J764" t="s">
        <v>32</v>
      </c>
      <c r="K764">
        <v>39.33</v>
      </c>
      <c r="L764">
        <v>44.09</v>
      </c>
      <c r="N764" t="s">
        <v>20</v>
      </c>
      <c r="O764" t="s">
        <v>60</v>
      </c>
      <c r="P764" t="s">
        <v>15</v>
      </c>
    </row>
    <row r="765" spans="1:16" x14ac:dyDescent="0.25">
      <c r="A765" t="s">
        <v>3651</v>
      </c>
      <c r="B765">
        <v>20</v>
      </c>
      <c r="C765" t="s">
        <v>59</v>
      </c>
      <c r="D765" t="s">
        <v>30</v>
      </c>
      <c r="E765" t="s">
        <v>44</v>
      </c>
      <c r="F765">
        <v>294</v>
      </c>
      <c r="G765">
        <v>19</v>
      </c>
      <c r="H765" t="s">
        <v>39</v>
      </c>
      <c r="I765" t="s">
        <v>17</v>
      </c>
      <c r="J765" t="s">
        <v>24</v>
      </c>
      <c r="K765">
        <v>15.42</v>
      </c>
      <c r="L765">
        <v>74.78</v>
      </c>
      <c r="N765" t="s">
        <v>59</v>
      </c>
      <c r="O765" t="s">
        <v>30</v>
      </c>
      <c r="P765" t="s">
        <v>44</v>
      </c>
    </row>
    <row r="766" spans="1:16" x14ac:dyDescent="0.25">
      <c r="A766" t="s">
        <v>3728</v>
      </c>
      <c r="B766">
        <v>20</v>
      </c>
      <c r="C766" t="s">
        <v>56</v>
      </c>
      <c r="D766" t="s">
        <v>14</v>
      </c>
      <c r="E766" t="s">
        <v>46</v>
      </c>
      <c r="F766">
        <v>98</v>
      </c>
      <c r="G766">
        <v>407</v>
      </c>
      <c r="H766" t="s">
        <v>39</v>
      </c>
      <c r="I766" t="s">
        <v>17</v>
      </c>
      <c r="J766" t="s">
        <v>18</v>
      </c>
      <c r="K766">
        <v>59.72</v>
      </c>
      <c r="L766">
        <v>39.869999999999997</v>
      </c>
      <c r="N766" t="s">
        <v>56</v>
      </c>
      <c r="O766" t="s">
        <v>14</v>
      </c>
      <c r="P766" t="s">
        <v>46</v>
      </c>
    </row>
    <row r="767" spans="1:16" x14ac:dyDescent="0.25">
      <c r="A767" t="s">
        <v>3736</v>
      </c>
      <c r="B767">
        <v>20</v>
      </c>
      <c r="C767" t="s">
        <v>49</v>
      </c>
      <c r="D767" t="s">
        <v>21</v>
      </c>
      <c r="E767" t="s">
        <v>61</v>
      </c>
      <c r="F767">
        <v>124</v>
      </c>
      <c r="G767">
        <v>422</v>
      </c>
      <c r="H767" t="s">
        <v>41</v>
      </c>
      <c r="I767" t="s">
        <v>23</v>
      </c>
      <c r="J767" t="s">
        <v>24</v>
      </c>
      <c r="K767">
        <v>88.24</v>
      </c>
      <c r="L767">
        <v>48.38</v>
      </c>
      <c r="N767" t="s">
        <v>49</v>
      </c>
      <c r="O767" t="s">
        <v>21</v>
      </c>
      <c r="P767" t="s">
        <v>61</v>
      </c>
    </row>
    <row r="768" spans="1:16" x14ac:dyDescent="0.25">
      <c r="A768" t="s">
        <v>3755</v>
      </c>
      <c r="B768">
        <v>20</v>
      </c>
      <c r="C768" t="s">
        <v>29</v>
      </c>
      <c r="D768" t="s">
        <v>37</v>
      </c>
      <c r="E768" t="s">
        <v>2</v>
      </c>
      <c r="F768">
        <v>273</v>
      </c>
      <c r="G768">
        <v>178</v>
      </c>
      <c r="H768" t="s">
        <v>39</v>
      </c>
      <c r="I768" t="s">
        <v>17</v>
      </c>
      <c r="J768" t="s">
        <v>32</v>
      </c>
      <c r="K768">
        <v>46.92</v>
      </c>
      <c r="L768">
        <v>22.12</v>
      </c>
      <c r="N768" t="s">
        <v>29</v>
      </c>
      <c r="O768" t="s">
        <v>37</v>
      </c>
      <c r="P768" t="s">
        <v>2</v>
      </c>
    </row>
    <row r="769" spans="1:16" x14ac:dyDescent="0.25">
      <c r="A769" t="s">
        <v>3926</v>
      </c>
      <c r="B769">
        <v>20</v>
      </c>
      <c r="C769" t="s">
        <v>65</v>
      </c>
      <c r="D769" t="s">
        <v>60</v>
      </c>
      <c r="E769" t="s">
        <v>2</v>
      </c>
      <c r="F769">
        <v>590</v>
      </c>
      <c r="G769">
        <v>103</v>
      </c>
      <c r="H769" t="s">
        <v>54</v>
      </c>
      <c r="I769" t="s">
        <v>23</v>
      </c>
      <c r="J769" t="s">
        <v>24</v>
      </c>
      <c r="K769">
        <v>76.89</v>
      </c>
      <c r="L769">
        <v>35.18</v>
      </c>
      <c r="N769" t="s">
        <v>65</v>
      </c>
      <c r="O769" t="s">
        <v>60</v>
      </c>
      <c r="P769" t="s">
        <v>2</v>
      </c>
    </row>
    <row r="770" spans="1:16" x14ac:dyDescent="0.25">
      <c r="A770" t="s">
        <v>3932</v>
      </c>
      <c r="B770">
        <v>20</v>
      </c>
      <c r="C770" t="s">
        <v>43</v>
      </c>
      <c r="D770" t="s">
        <v>34</v>
      </c>
      <c r="E770" t="s">
        <v>46</v>
      </c>
      <c r="F770">
        <v>382</v>
      </c>
      <c r="G770">
        <v>182</v>
      </c>
      <c r="H770" t="s">
        <v>22</v>
      </c>
      <c r="I770" t="s">
        <v>23</v>
      </c>
      <c r="J770" t="s">
        <v>18</v>
      </c>
      <c r="K770">
        <v>73.459999999999994</v>
      </c>
      <c r="L770">
        <v>48.54</v>
      </c>
      <c r="N770" t="s">
        <v>43</v>
      </c>
      <c r="O770" t="s">
        <v>34</v>
      </c>
      <c r="P770" t="s">
        <v>46</v>
      </c>
    </row>
    <row r="771" spans="1:16" x14ac:dyDescent="0.25">
      <c r="A771" t="s">
        <v>4115</v>
      </c>
      <c r="B771">
        <v>20</v>
      </c>
      <c r="C771" t="s">
        <v>20</v>
      </c>
      <c r="D771" t="s">
        <v>21</v>
      </c>
      <c r="E771" t="s">
        <v>44</v>
      </c>
      <c r="F771">
        <v>574</v>
      </c>
      <c r="G771">
        <v>22</v>
      </c>
      <c r="H771" t="s">
        <v>69</v>
      </c>
      <c r="I771" t="s">
        <v>23</v>
      </c>
      <c r="J771" t="s">
        <v>18</v>
      </c>
      <c r="K771">
        <v>69.319999999999993</v>
      </c>
      <c r="L771">
        <v>22.42</v>
      </c>
      <c r="N771" t="s">
        <v>20</v>
      </c>
      <c r="O771" t="s">
        <v>21</v>
      </c>
      <c r="P771" t="s">
        <v>44</v>
      </c>
    </row>
    <row r="772" spans="1:16" x14ac:dyDescent="0.25">
      <c r="A772" t="s">
        <v>4185</v>
      </c>
      <c r="B772">
        <v>20</v>
      </c>
      <c r="C772" t="s">
        <v>29</v>
      </c>
      <c r="D772" t="s">
        <v>34</v>
      </c>
      <c r="E772" t="s">
        <v>15</v>
      </c>
      <c r="F772">
        <v>435</v>
      </c>
      <c r="G772">
        <v>21</v>
      </c>
      <c r="H772" t="s">
        <v>54</v>
      </c>
      <c r="I772" t="s">
        <v>17</v>
      </c>
      <c r="J772" t="s">
        <v>32</v>
      </c>
      <c r="K772">
        <v>19.309999999999999</v>
      </c>
      <c r="L772">
        <v>11.75</v>
      </c>
      <c r="N772" t="s">
        <v>29</v>
      </c>
      <c r="O772" t="s">
        <v>34</v>
      </c>
      <c r="P772" t="s">
        <v>15</v>
      </c>
    </row>
    <row r="773" spans="1:16" x14ac:dyDescent="0.25">
      <c r="A773" t="s">
        <v>4203</v>
      </c>
      <c r="B773">
        <v>20</v>
      </c>
      <c r="C773" t="s">
        <v>65</v>
      </c>
      <c r="D773" t="s">
        <v>14</v>
      </c>
      <c r="E773" t="s">
        <v>53</v>
      </c>
      <c r="F773">
        <v>29</v>
      </c>
      <c r="G773">
        <v>66</v>
      </c>
      <c r="H773" t="s">
        <v>31</v>
      </c>
      <c r="I773" t="s">
        <v>17</v>
      </c>
      <c r="J773" t="s">
        <v>24</v>
      </c>
      <c r="K773">
        <v>31.08</v>
      </c>
      <c r="L773">
        <v>17.260000000000002</v>
      </c>
      <c r="N773" t="s">
        <v>65</v>
      </c>
      <c r="O773" t="s">
        <v>14</v>
      </c>
      <c r="P773" t="s">
        <v>53</v>
      </c>
    </row>
    <row r="774" spans="1:16" x14ac:dyDescent="0.25">
      <c r="A774" t="s">
        <v>4266</v>
      </c>
      <c r="B774">
        <v>20</v>
      </c>
      <c r="C774" t="s">
        <v>29</v>
      </c>
      <c r="D774" t="s">
        <v>60</v>
      </c>
      <c r="E774" t="s">
        <v>66</v>
      </c>
      <c r="F774">
        <v>570</v>
      </c>
      <c r="G774">
        <v>398</v>
      </c>
      <c r="H774" t="s">
        <v>27</v>
      </c>
      <c r="I774" t="s">
        <v>23</v>
      </c>
      <c r="J774" t="s">
        <v>18</v>
      </c>
      <c r="K774">
        <v>42.1</v>
      </c>
      <c r="L774">
        <v>15.41</v>
      </c>
      <c r="N774" t="s">
        <v>29</v>
      </c>
      <c r="O774" t="s">
        <v>60</v>
      </c>
      <c r="P774" t="s">
        <v>66</v>
      </c>
    </row>
    <row r="775" spans="1:16" x14ac:dyDescent="0.25">
      <c r="A775" t="s">
        <v>4339</v>
      </c>
      <c r="B775">
        <v>20</v>
      </c>
      <c r="C775" t="s">
        <v>20</v>
      </c>
      <c r="D775" t="s">
        <v>14</v>
      </c>
      <c r="E775" t="s">
        <v>66</v>
      </c>
      <c r="F775">
        <v>353</v>
      </c>
      <c r="G775">
        <v>444</v>
      </c>
      <c r="H775" t="s">
        <v>31</v>
      </c>
      <c r="I775" t="s">
        <v>23</v>
      </c>
      <c r="J775" t="s">
        <v>24</v>
      </c>
      <c r="K775">
        <v>31.73</v>
      </c>
      <c r="L775">
        <v>25.88</v>
      </c>
      <c r="N775" t="s">
        <v>20</v>
      </c>
      <c r="O775" t="s">
        <v>14</v>
      </c>
      <c r="P775" t="s">
        <v>66</v>
      </c>
    </row>
    <row r="776" spans="1:16" x14ac:dyDescent="0.25">
      <c r="A776" t="s">
        <v>4576</v>
      </c>
      <c r="B776">
        <v>20</v>
      </c>
      <c r="C776" t="s">
        <v>20</v>
      </c>
      <c r="D776" t="s">
        <v>21</v>
      </c>
      <c r="E776" t="s">
        <v>73</v>
      </c>
      <c r="F776">
        <v>519</v>
      </c>
      <c r="G776">
        <v>6</v>
      </c>
      <c r="H776" t="s">
        <v>69</v>
      </c>
      <c r="I776" t="s">
        <v>23</v>
      </c>
      <c r="J776" t="s">
        <v>18</v>
      </c>
      <c r="K776">
        <v>35.51</v>
      </c>
      <c r="L776">
        <v>45.72</v>
      </c>
      <c r="N776" t="s">
        <v>20</v>
      </c>
      <c r="O776" t="s">
        <v>21</v>
      </c>
      <c r="P776" t="s">
        <v>73</v>
      </c>
    </row>
    <row r="777" spans="1:16" x14ac:dyDescent="0.25">
      <c r="A777" t="s">
        <v>4609</v>
      </c>
      <c r="B777">
        <v>20</v>
      </c>
      <c r="C777" t="s">
        <v>49</v>
      </c>
      <c r="D777" t="s">
        <v>14</v>
      </c>
      <c r="E777" t="s">
        <v>2</v>
      </c>
      <c r="F777">
        <v>443</v>
      </c>
      <c r="G777">
        <v>264</v>
      </c>
      <c r="H777" t="s">
        <v>39</v>
      </c>
      <c r="I777" t="s">
        <v>23</v>
      </c>
      <c r="J777" t="s">
        <v>24</v>
      </c>
      <c r="K777">
        <v>60.18</v>
      </c>
      <c r="L777">
        <v>63.78</v>
      </c>
      <c r="N777" t="s">
        <v>49</v>
      </c>
      <c r="O777" t="s">
        <v>14</v>
      </c>
      <c r="P777" t="s">
        <v>2</v>
      </c>
    </row>
    <row r="778" spans="1:16" x14ac:dyDescent="0.25">
      <c r="A778" t="s">
        <v>4705</v>
      </c>
      <c r="B778">
        <v>20</v>
      </c>
      <c r="C778" t="s">
        <v>56</v>
      </c>
      <c r="D778" t="s">
        <v>30</v>
      </c>
      <c r="E778" t="s">
        <v>66</v>
      </c>
      <c r="F778">
        <v>97</v>
      </c>
      <c r="G778">
        <v>450</v>
      </c>
      <c r="H778" t="s">
        <v>69</v>
      </c>
      <c r="I778" t="s">
        <v>23</v>
      </c>
      <c r="J778" t="s">
        <v>32</v>
      </c>
      <c r="K778">
        <v>53.59</v>
      </c>
      <c r="L778">
        <v>36.130000000000003</v>
      </c>
      <c r="N778" t="s">
        <v>56</v>
      </c>
      <c r="O778" t="s">
        <v>30</v>
      </c>
      <c r="P778" t="s">
        <v>66</v>
      </c>
    </row>
    <row r="779" spans="1:16" x14ac:dyDescent="0.25">
      <c r="A779" t="s">
        <v>4712</v>
      </c>
      <c r="B779">
        <v>20</v>
      </c>
      <c r="C779" t="s">
        <v>79</v>
      </c>
      <c r="D779" t="s">
        <v>34</v>
      </c>
      <c r="E779" t="s">
        <v>73</v>
      </c>
      <c r="F779">
        <v>220</v>
      </c>
      <c r="G779">
        <v>345</v>
      </c>
      <c r="H779" t="s">
        <v>69</v>
      </c>
      <c r="I779" t="s">
        <v>23</v>
      </c>
      <c r="J779" t="s">
        <v>32</v>
      </c>
      <c r="K779">
        <v>27.63</v>
      </c>
      <c r="L779">
        <v>15.55</v>
      </c>
      <c r="N779" t="s">
        <v>79</v>
      </c>
      <c r="O779" t="s">
        <v>34</v>
      </c>
      <c r="P779" t="s">
        <v>73</v>
      </c>
    </row>
    <row r="780" spans="1:16" x14ac:dyDescent="0.25">
      <c r="A780" t="s">
        <v>4838</v>
      </c>
      <c r="B780">
        <v>20</v>
      </c>
      <c r="C780" t="s">
        <v>79</v>
      </c>
      <c r="D780" t="s">
        <v>37</v>
      </c>
      <c r="E780" t="s">
        <v>73</v>
      </c>
      <c r="F780">
        <v>395</v>
      </c>
      <c r="G780">
        <v>381</v>
      </c>
      <c r="H780" t="s">
        <v>39</v>
      </c>
      <c r="I780" t="s">
        <v>17</v>
      </c>
      <c r="J780" t="s">
        <v>24</v>
      </c>
      <c r="K780">
        <v>49.46</v>
      </c>
      <c r="L780">
        <v>15.36</v>
      </c>
      <c r="N780" t="s">
        <v>79</v>
      </c>
      <c r="O780" t="s">
        <v>37</v>
      </c>
      <c r="P780" t="s">
        <v>73</v>
      </c>
    </row>
    <row r="781" spans="1:16" x14ac:dyDescent="0.25">
      <c r="A781" t="s">
        <v>4846</v>
      </c>
      <c r="B781">
        <v>20</v>
      </c>
      <c r="C781" t="s">
        <v>13</v>
      </c>
      <c r="D781" t="s">
        <v>30</v>
      </c>
      <c r="E781" t="s">
        <v>15</v>
      </c>
      <c r="F781">
        <v>478</v>
      </c>
      <c r="G781">
        <v>343</v>
      </c>
      <c r="H781" t="s">
        <v>22</v>
      </c>
      <c r="I781" t="s">
        <v>17</v>
      </c>
      <c r="J781" t="s">
        <v>24</v>
      </c>
      <c r="K781">
        <v>36.18</v>
      </c>
      <c r="L781">
        <v>15.94</v>
      </c>
      <c r="N781" t="s">
        <v>13</v>
      </c>
      <c r="O781" t="s">
        <v>30</v>
      </c>
      <c r="P781" t="s">
        <v>15</v>
      </c>
    </row>
    <row r="782" spans="1:16" x14ac:dyDescent="0.25">
      <c r="A782" t="s">
        <v>4875</v>
      </c>
      <c r="B782">
        <v>20</v>
      </c>
      <c r="C782" t="s">
        <v>79</v>
      </c>
      <c r="D782" t="s">
        <v>14</v>
      </c>
      <c r="E782" t="s">
        <v>44</v>
      </c>
      <c r="F782">
        <v>421</v>
      </c>
      <c r="G782">
        <v>481</v>
      </c>
      <c r="H782" t="s">
        <v>39</v>
      </c>
      <c r="I782" t="s">
        <v>17</v>
      </c>
      <c r="J782" t="s">
        <v>18</v>
      </c>
      <c r="K782">
        <v>53.96</v>
      </c>
      <c r="L782">
        <v>70.260000000000005</v>
      </c>
      <c r="N782" t="s">
        <v>79</v>
      </c>
      <c r="O782" t="s">
        <v>14</v>
      </c>
      <c r="P782" t="s">
        <v>44</v>
      </c>
    </row>
    <row r="783" spans="1:16" x14ac:dyDescent="0.25">
      <c r="A783" t="s">
        <v>4916</v>
      </c>
      <c r="B783">
        <v>20</v>
      </c>
      <c r="C783" t="s">
        <v>56</v>
      </c>
      <c r="D783" t="s">
        <v>30</v>
      </c>
      <c r="E783" t="s">
        <v>73</v>
      </c>
      <c r="F783">
        <v>325</v>
      </c>
      <c r="G783">
        <v>274</v>
      </c>
      <c r="H783" t="s">
        <v>39</v>
      </c>
      <c r="I783" t="s">
        <v>17</v>
      </c>
      <c r="J783" t="s">
        <v>24</v>
      </c>
      <c r="K783">
        <v>42.67</v>
      </c>
      <c r="L783">
        <v>26.83</v>
      </c>
      <c r="N783" t="s">
        <v>56</v>
      </c>
      <c r="O783" t="s">
        <v>30</v>
      </c>
      <c r="P783" t="s">
        <v>73</v>
      </c>
    </row>
    <row r="784" spans="1:16" x14ac:dyDescent="0.25">
      <c r="A784" t="s">
        <v>4917</v>
      </c>
      <c r="B784">
        <v>20</v>
      </c>
      <c r="C784" t="s">
        <v>49</v>
      </c>
      <c r="D784" t="s">
        <v>37</v>
      </c>
      <c r="E784" t="s">
        <v>38</v>
      </c>
      <c r="F784">
        <v>245</v>
      </c>
      <c r="G784">
        <v>25</v>
      </c>
      <c r="H784" t="s">
        <v>69</v>
      </c>
      <c r="I784" t="s">
        <v>17</v>
      </c>
      <c r="J784" t="s">
        <v>24</v>
      </c>
      <c r="K784">
        <v>58.82</v>
      </c>
      <c r="L784">
        <v>33.130000000000003</v>
      </c>
      <c r="N784" t="s">
        <v>49</v>
      </c>
      <c r="O784" t="s">
        <v>37</v>
      </c>
      <c r="P784" t="s">
        <v>38</v>
      </c>
    </row>
    <row r="785" spans="1:16" x14ac:dyDescent="0.25">
      <c r="A785" t="s">
        <v>4988</v>
      </c>
      <c r="B785">
        <v>20</v>
      </c>
      <c r="C785" t="s">
        <v>79</v>
      </c>
      <c r="D785" t="s">
        <v>14</v>
      </c>
      <c r="E785" t="s">
        <v>73</v>
      </c>
      <c r="F785">
        <v>443</v>
      </c>
      <c r="G785">
        <v>278</v>
      </c>
      <c r="H785" t="s">
        <v>22</v>
      </c>
      <c r="I785" t="s">
        <v>17</v>
      </c>
      <c r="J785" t="s">
        <v>18</v>
      </c>
      <c r="K785">
        <v>28.54</v>
      </c>
      <c r="L785">
        <v>16.61</v>
      </c>
      <c r="N785" t="s">
        <v>79</v>
      </c>
      <c r="O785" t="s">
        <v>14</v>
      </c>
      <c r="P785" t="s">
        <v>73</v>
      </c>
    </row>
    <row r="786" spans="1:16" x14ac:dyDescent="0.25">
      <c r="A786" t="s">
        <v>5008</v>
      </c>
      <c r="B786">
        <v>20</v>
      </c>
      <c r="C786" t="s">
        <v>13</v>
      </c>
      <c r="D786" t="s">
        <v>34</v>
      </c>
      <c r="E786" t="s">
        <v>38</v>
      </c>
      <c r="F786">
        <v>74</v>
      </c>
      <c r="G786">
        <v>347</v>
      </c>
      <c r="H786" t="s">
        <v>54</v>
      </c>
      <c r="I786" t="s">
        <v>23</v>
      </c>
      <c r="J786" t="s">
        <v>32</v>
      </c>
      <c r="K786">
        <v>55.76</v>
      </c>
      <c r="L786">
        <v>59.95</v>
      </c>
      <c r="N786" t="s">
        <v>13</v>
      </c>
      <c r="O786" t="s">
        <v>34</v>
      </c>
      <c r="P786" t="s">
        <v>38</v>
      </c>
    </row>
    <row r="787" spans="1:16" x14ac:dyDescent="0.25">
      <c r="A787" t="s">
        <v>5016</v>
      </c>
      <c r="B787">
        <v>20</v>
      </c>
      <c r="C787" t="s">
        <v>36</v>
      </c>
      <c r="D787" t="s">
        <v>34</v>
      </c>
      <c r="E787" t="s">
        <v>38</v>
      </c>
      <c r="F787">
        <v>46</v>
      </c>
      <c r="G787">
        <v>31</v>
      </c>
      <c r="H787" t="s">
        <v>31</v>
      </c>
      <c r="I787" t="s">
        <v>23</v>
      </c>
      <c r="J787" t="s">
        <v>24</v>
      </c>
      <c r="K787">
        <v>86.14</v>
      </c>
      <c r="L787">
        <v>54.66</v>
      </c>
      <c r="N787" t="s">
        <v>36</v>
      </c>
      <c r="O787" t="s">
        <v>34</v>
      </c>
      <c r="P787" t="s">
        <v>38</v>
      </c>
    </row>
    <row r="788" spans="1:16" x14ac:dyDescent="0.25">
      <c r="A788" t="s">
        <v>167</v>
      </c>
      <c r="B788">
        <v>21</v>
      </c>
      <c r="C788" t="s">
        <v>13</v>
      </c>
      <c r="D788" t="s">
        <v>34</v>
      </c>
      <c r="E788" t="s">
        <v>53</v>
      </c>
      <c r="F788">
        <v>419</v>
      </c>
      <c r="G788">
        <v>484</v>
      </c>
      <c r="H788" t="s">
        <v>39</v>
      </c>
      <c r="I788" t="s">
        <v>23</v>
      </c>
      <c r="J788" t="s">
        <v>32</v>
      </c>
      <c r="K788">
        <v>69.39</v>
      </c>
      <c r="L788">
        <v>21.67</v>
      </c>
      <c r="N788" t="s">
        <v>13</v>
      </c>
      <c r="O788" t="s">
        <v>34</v>
      </c>
      <c r="P788" t="s">
        <v>53</v>
      </c>
    </row>
    <row r="789" spans="1:16" x14ac:dyDescent="0.25">
      <c r="A789" t="s">
        <v>220</v>
      </c>
      <c r="B789">
        <v>21</v>
      </c>
      <c r="C789" t="s">
        <v>13</v>
      </c>
      <c r="D789" t="s">
        <v>60</v>
      </c>
      <c r="E789" t="s">
        <v>26</v>
      </c>
      <c r="F789">
        <v>345</v>
      </c>
      <c r="G789">
        <v>37</v>
      </c>
      <c r="H789" t="s">
        <v>51</v>
      </c>
      <c r="I789" t="s">
        <v>17</v>
      </c>
      <c r="J789" t="s">
        <v>24</v>
      </c>
      <c r="K789">
        <v>80.94</v>
      </c>
      <c r="L789">
        <v>7.91</v>
      </c>
      <c r="N789" t="s">
        <v>13</v>
      </c>
      <c r="O789" t="s">
        <v>60</v>
      </c>
      <c r="P789" t="s">
        <v>26</v>
      </c>
    </row>
    <row r="790" spans="1:16" x14ac:dyDescent="0.25">
      <c r="A790" t="s">
        <v>256</v>
      </c>
      <c r="B790">
        <v>21</v>
      </c>
      <c r="C790" t="s">
        <v>29</v>
      </c>
      <c r="D790" t="s">
        <v>34</v>
      </c>
      <c r="E790" t="s">
        <v>2</v>
      </c>
      <c r="F790">
        <v>551</v>
      </c>
      <c r="G790">
        <v>421</v>
      </c>
      <c r="H790" t="s">
        <v>22</v>
      </c>
      <c r="I790" t="s">
        <v>17</v>
      </c>
      <c r="J790" t="s">
        <v>24</v>
      </c>
      <c r="K790">
        <v>49.2</v>
      </c>
      <c r="L790">
        <v>42.1</v>
      </c>
      <c r="N790" t="s">
        <v>29</v>
      </c>
      <c r="O790" t="s">
        <v>34</v>
      </c>
      <c r="P790" t="s">
        <v>2</v>
      </c>
    </row>
    <row r="791" spans="1:16" x14ac:dyDescent="0.25">
      <c r="A791" t="s">
        <v>270</v>
      </c>
      <c r="B791">
        <v>21</v>
      </c>
      <c r="C791" t="s">
        <v>56</v>
      </c>
      <c r="D791" t="s">
        <v>14</v>
      </c>
      <c r="E791" t="s">
        <v>46</v>
      </c>
      <c r="F791">
        <v>317</v>
      </c>
      <c r="G791">
        <v>268</v>
      </c>
      <c r="H791" t="s">
        <v>39</v>
      </c>
      <c r="I791" t="s">
        <v>23</v>
      </c>
      <c r="J791" t="s">
        <v>18</v>
      </c>
      <c r="K791">
        <v>66.489999999999995</v>
      </c>
      <c r="L791">
        <v>11.87</v>
      </c>
      <c r="N791" t="s">
        <v>56</v>
      </c>
      <c r="O791" t="s">
        <v>14</v>
      </c>
      <c r="P791" t="s">
        <v>46</v>
      </c>
    </row>
    <row r="792" spans="1:16" x14ac:dyDescent="0.25">
      <c r="A792" t="s">
        <v>277</v>
      </c>
      <c r="B792">
        <v>21</v>
      </c>
      <c r="C792" t="s">
        <v>20</v>
      </c>
      <c r="D792" t="s">
        <v>21</v>
      </c>
      <c r="E792" t="s">
        <v>66</v>
      </c>
      <c r="F792">
        <v>530</v>
      </c>
      <c r="G792">
        <v>270</v>
      </c>
      <c r="H792" t="s">
        <v>41</v>
      </c>
      <c r="I792" t="s">
        <v>17</v>
      </c>
      <c r="J792" t="s">
        <v>18</v>
      </c>
      <c r="K792">
        <v>32.4</v>
      </c>
      <c r="L792">
        <v>79.59</v>
      </c>
      <c r="N792" t="s">
        <v>20</v>
      </c>
      <c r="O792" t="s">
        <v>21</v>
      </c>
      <c r="P792" t="s">
        <v>66</v>
      </c>
    </row>
    <row r="793" spans="1:16" x14ac:dyDescent="0.25">
      <c r="A793" t="s">
        <v>286</v>
      </c>
      <c r="B793">
        <v>21</v>
      </c>
      <c r="C793" t="s">
        <v>13</v>
      </c>
      <c r="D793" t="s">
        <v>37</v>
      </c>
      <c r="E793" t="s">
        <v>26</v>
      </c>
      <c r="F793">
        <v>46</v>
      </c>
      <c r="G793">
        <v>165</v>
      </c>
      <c r="H793" t="s">
        <v>16</v>
      </c>
      <c r="I793" t="s">
        <v>23</v>
      </c>
      <c r="J793" t="s">
        <v>18</v>
      </c>
      <c r="K793">
        <v>58.75</v>
      </c>
      <c r="L793">
        <v>66.98</v>
      </c>
      <c r="N793" t="s">
        <v>13</v>
      </c>
      <c r="O793" t="s">
        <v>37</v>
      </c>
      <c r="P793" t="s">
        <v>26</v>
      </c>
    </row>
    <row r="794" spans="1:16" x14ac:dyDescent="0.25">
      <c r="A794" t="s">
        <v>304</v>
      </c>
      <c r="B794">
        <v>21</v>
      </c>
      <c r="C794" t="s">
        <v>59</v>
      </c>
      <c r="D794" t="s">
        <v>30</v>
      </c>
      <c r="E794" t="s">
        <v>26</v>
      </c>
      <c r="F794">
        <v>557</v>
      </c>
      <c r="G794">
        <v>232</v>
      </c>
      <c r="H794" t="s">
        <v>16</v>
      </c>
      <c r="I794" t="s">
        <v>17</v>
      </c>
      <c r="J794" t="s">
        <v>24</v>
      </c>
      <c r="K794">
        <v>79.16</v>
      </c>
      <c r="L794">
        <v>41.87</v>
      </c>
      <c r="N794" t="s">
        <v>59</v>
      </c>
      <c r="O794" t="s">
        <v>30</v>
      </c>
      <c r="P794" t="s">
        <v>26</v>
      </c>
    </row>
    <row r="795" spans="1:16" x14ac:dyDescent="0.25">
      <c r="A795" t="s">
        <v>315</v>
      </c>
      <c r="B795">
        <v>21</v>
      </c>
      <c r="C795" t="s">
        <v>59</v>
      </c>
      <c r="D795" t="s">
        <v>37</v>
      </c>
      <c r="E795" t="s">
        <v>46</v>
      </c>
      <c r="F795">
        <v>54</v>
      </c>
      <c r="G795">
        <v>268</v>
      </c>
      <c r="H795" t="s">
        <v>41</v>
      </c>
      <c r="I795" t="s">
        <v>17</v>
      </c>
      <c r="J795" t="s">
        <v>24</v>
      </c>
      <c r="K795">
        <v>51.99</v>
      </c>
      <c r="L795">
        <v>65.41</v>
      </c>
      <c r="N795" t="s">
        <v>59</v>
      </c>
      <c r="O795" t="s">
        <v>37</v>
      </c>
      <c r="P795" t="s">
        <v>46</v>
      </c>
    </row>
    <row r="796" spans="1:16" x14ac:dyDescent="0.25">
      <c r="A796" t="s">
        <v>347</v>
      </c>
      <c r="B796">
        <v>21</v>
      </c>
      <c r="C796" t="s">
        <v>79</v>
      </c>
      <c r="D796" t="s">
        <v>14</v>
      </c>
      <c r="E796" t="s">
        <v>61</v>
      </c>
      <c r="F796">
        <v>389</v>
      </c>
      <c r="G796">
        <v>479</v>
      </c>
      <c r="H796" t="s">
        <v>69</v>
      </c>
      <c r="I796" t="s">
        <v>17</v>
      </c>
      <c r="J796" t="s">
        <v>24</v>
      </c>
      <c r="K796">
        <v>52.21</v>
      </c>
      <c r="L796">
        <v>52.88</v>
      </c>
      <c r="N796" t="s">
        <v>79</v>
      </c>
      <c r="O796" t="s">
        <v>14</v>
      </c>
      <c r="P796" t="s">
        <v>61</v>
      </c>
    </row>
    <row r="797" spans="1:16" x14ac:dyDescent="0.25">
      <c r="A797" t="s">
        <v>350</v>
      </c>
      <c r="B797">
        <v>21</v>
      </c>
      <c r="C797" t="s">
        <v>20</v>
      </c>
      <c r="D797" t="s">
        <v>21</v>
      </c>
      <c r="E797" t="s">
        <v>53</v>
      </c>
      <c r="F797">
        <v>301</v>
      </c>
      <c r="G797">
        <v>8</v>
      </c>
      <c r="H797" t="s">
        <v>41</v>
      </c>
      <c r="I797" t="s">
        <v>17</v>
      </c>
      <c r="J797" t="s">
        <v>24</v>
      </c>
      <c r="K797">
        <v>16.559999999999999</v>
      </c>
      <c r="L797">
        <v>32.53</v>
      </c>
      <c r="N797" t="s">
        <v>20</v>
      </c>
      <c r="O797" t="s">
        <v>21</v>
      </c>
      <c r="P797" t="s">
        <v>53</v>
      </c>
    </row>
    <row r="798" spans="1:16" x14ac:dyDescent="0.25">
      <c r="A798" t="s">
        <v>354</v>
      </c>
      <c r="B798">
        <v>21</v>
      </c>
      <c r="C798" t="s">
        <v>13</v>
      </c>
      <c r="D798" t="s">
        <v>21</v>
      </c>
      <c r="E798" t="s">
        <v>44</v>
      </c>
      <c r="F798">
        <v>437</v>
      </c>
      <c r="G798">
        <v>384</v>
      </c>
      <c r="H798" t="s">
        <v>69</v>
      </c>
      <c r="I798" t="s">
        <v>17</v>
      </c>
      <c r="J798" t="s">
        <v>24</v>
      </c>
      <c r="K798">
        <v>88.12</v>
      </c>
      <c r="L798">
        <v>55.47</v>
      </c>
      <c r="N798" t="s">
        <v>13</v>
      </c>
      <c r="O798" t="s">
        <v>21</v>
      </c>
      <c r="P798" t="s">
        <v>44</v>
      </c>
    </row>
    <row r="799" spans="1:16" x14ac:dyDescent="0.25">
      <c r="A799" t="s">
        <v>393</v>
      </c>
      <c r="B799">
        <v>21</v>
      </c>
      <c r="C799" t="s">
        <v>56</v>
      </c>
      <c r="D799" t="s">
        <v>21</v>
      </c>
      <c r="E799" t="s">
        <v>26</v>
      </c>
      <c r="F799">
        <v>258</v>
      </c>
      <c r="G799">
        <v>388</v>
      </c>
      <c r="H799" t="s">
        <v>22</v>
      </c>
      <c r="I799" t="s">
        <v>17</v>
      </c>
      <c r="J799" t="s">
        <v>32</v>
      </c>
      <c r="K799">
        <v>85.4</v>
      </c>
      <c r="L799">
        <v>45.2</v>
      </c>
      <c r="N799" t="s">
        <v>56</v>
      </c>
      <c r="O799" t="s">
        <v>21</v>
      </c>
      <c r="P799" t="s">
        <v>26</v>
      </c>
    </row>
    <row r="800" spans="1:16" x14ac:dyDescent="0.25">
      <c r="A800" t="s">
        <v>402</v>
      </c>
      <c r="B800">
        <v>21</v>
      </c>
      <c r="C800" t="s">
        <v>59</v>
      </c>
      <c r="D800" t="s">
        <v>34</v>
      </c>
      <c r="E800" t="s">
        <v>38</v>
      </c>
      <c r="F800">
        <v>218</v>
      </c>
      <c r="G800">
        <v>27</v>
      </c>
      <c r="H800" t="s">
        <v>69</v>
      </c>
      <c r="I800" t="s">
        <v>23</v>
      </c>
      <c r="J800" t="s">
        <v>32</v>
      </c>
      <c r="K800">
        <v>88.09</v>
      </c>
      <c r="L800">
        <v>31.22</v>
      </c>
      <c r="N800" t="s">
        <v>59</v>
      </c>
      <c r="O800" t="s">
        <v>34</v>
      </c>
      <c r="P800" t="s">
        <v>38</v>
      </c>
    </row>
    <row r="801" spans="1:16" x14ac:dyDescent="0.25">
      <c r="A801" t="s">
        <v>489</v>
      </c>
      <c r="B801">
        <v>21</v>
      </c>
      <c r="C801" t="s">
        <v>79</v>
      </c>
      <c r="D801" t="s">
        <v>34</v>
      </c>
      <c r="E801" t="s">
        <v>66</v>
      </c>
      <c r="F801">
        <v>385</v>
      </c>
      <c r="G801">
        <v>479</v>
      </c>
      <c r="H801" t="s">
        <v>41</v>
      </c>
      <c r="I801" t="s">
        <v>17</v>
      </c>
      <c r="J801" t="s">
        <v>24</v>
      </c>
      <c r="K801">
        <v>39.68</v>
      </c>
      <c r="L801">
        <v>15.8</v>
      </c>
      <c r="N801" t="s">
        <v>79</v>
      </c>
      <c r="O801" t="s">
        <v>34</v>
      </c>
      <c r="P801" t="s">
        <v>66</v>
      </c>
    </row>
    <row r="802" spans="1:16" x14ac:dyDescent="0.25">
      <c r="A802" t="s">
        <v>545</v>
      </c>
      <c r="B802">
        <v>21</v>
      </c>
      <c r="C802" t="s">
        <v>49</v>
      </c>
      <c r="D802" t="s">
        <v>37</v>
      </c>
      <c r="E802" t="s">
        <v>44</v>
      </c>
      <c r="F802">
        <v>41</v>
      </c>
      <c r="G802">
        <v>462</v>
      </c>
      <c r="H802" t="s">
        <v>51</v>
      </c>
      <c r="I802" t="s">
        <v>17</v>
      </c>
      <c r="J802" t="s">
        <v>32</v>
      </c>
      <c r="K802">
        <v>38.1</v>
      </c>
      <c r="L802">
        <v>77.819999999999993</v>
      </c>
      <c r="N802" t="s">
        <v>49</v>
      </c>
      <c r="O802" t="s">
        <v>37</v>
      </c>
      <c r="P802" t="s">
        <v>44</v>
      </c>
    </row>
    <row r="803" spans="1:16" x14ac:dyDescent="0.25">
      <c r="A803" t="s">
        <v>568</v>
      </c>
      <c r="B803">
        <v>21</v>
      </c>
      <c r="C803" t="s">
        <v>59</v>
      </c>
      <c r="D803" t="s">
        <v>21</v>
      </c>
      <c r="E803" t="s">
        <v>38</v>
      </c>
      <c r="F803">
        <v>153</v>
      </c>
      <c r="G803">
        <v>170</v>
      </c>
      <c r="H803" t="s">
        <v>69</v>
      </c>
      <c r="I803" t="s">
        <v>23</v>
      </c>
      <c r="J803" t="s">
        <v>18</v>
      </c>
      <c r="K803">
        <v>28.5</v>
      </c>
      <c r="L803">
        <v>42.78</v>
      </c>
      <c r="N803" t="s">
        <v>59</v>
      </c>
      <c r="O803" t="s">
        <v>21</v>
      </c>
      <c r="P803" t="s">
        <v>38</v>
      </c>
    </row>
    <row r="804" spans="1:16" x14ac:dyDescent="0.25">
      <c r="A804" t="s">
        <v>643</v>
      </c>
      <c r="B804">
        <v>21</v>
      </c>
      <c r="C804" t="s">
        <v>56</v>
      </c>
      <c r="D804" t="s">
        <v>21</v>
      </c>
      <c r="E804" t="s">
        <v>46</v>
      </c>
      <c r="F804">
        <v>340</v>
      </c>
      <c r="G804">
        <v>464</v>
      </c>
      <c r="H804" t="s">
        <v>27</v>
      </c>
      <c r="I804" t="s">
        <v>17</v>
      </c>
      <c r="J804" t="s">
        <v>32</v>
      </c>
      <c r="K804">
        <v>63.97</v>
      </c>
      <c r="L804">
        <v>44.01</v>
      </c>
      <c r="N804" t="s">
        <v>56</v>
      </c>
      <c r="O804" t="s">
        <v>21</v>
      </c>
      <c r="P804" t="s">
        <v>46</v>
      </c>
    </row>
    <row r="805" spans="1:16" x14ac:dyDescent="0.25">
      <c r="A805" t="s">
        <v>714</v>
      </c>
      <c r="B805">
        <v>21</v>
      </c>
      <c r="C805" t="s">
        <v>36</v>
      </c>
      <c r="D805" t="s">
        <v>21</v>
      </c>
      <c r="E805" t="s">
        <v>2</v>
      </c>
      <c r="F805">
        <v>314</v>
      </c>
      <c r="G805">
        <v>187</v>
      </c>
      <c r="H805" t="s">
        <v>47</v>
      </c>
      <c r="I805" t="s">
        <v>17</v>
      </c>
      <c r="J805" t="s">
        <v>24</v>
      </c>
      <c r="K805">
        <v>72.89</v>
      </c>
      <c r="L805">
        <v>33.26</v>
      </c>
      <c r="N805" t="s">
        <v>36</v>
      </c>
      <c r="O805" t="s">
        <v>21</v>
      </c>
      <c r="P805" t="s">
        <v>2</v>
      </c>
    </row>
    <row r="806" spans="1:16" x14ac:dyDescent="0.25">
      <c r="A806" t="s">
        <v>721</v>
      </c>
      <c r="B806">
        <v>21</v>
      </c>
      <c r="C806" t="s">
        <v>36</v>
      </c>
      <c r="D806" t="s">
        <v>60</v>
      </c>
      <c r="E806" t="s">
        <v>53</v>
      </c>
      <c r="F806">
        <v>335</v>
      </c>
      <c r="G806">
        <v>336</v>
      </c>
      <c r="H806" t="s">
        <v>54</v>
      </c>
      <c r="I806" t="s">
        <v>23</v>
      </c>
      <c r="J806" t="s">
        <v>32</v>
      </c>
      <c r="K806">
        <v>29.3</v>
      </c>
      <c r="L806">
        <v>24.38</v>
      </c>
      <c r="N806" t="s">
        <v>36</v>
      </c>
      <c r="O806" t="s">
        <v>60</v>
      </c>
      <c r="P806" t="s">
        <v>53</v>
      </c>
    </row>
    <row r="807" spans="1:16" x14ac:dyDescent="0.25">
      <c r="A807" t="s">
        <v>769</v>
      </c>
      <c r="B807">
        <v>21</v>
      </c>
      <c r="C807" t="s">
        <v>79</v>
      </c>
      <c r="D807" t="s">
        <v>21</v>
      </c>
      <c r="E807" t="s">
        <v>73</v>
      </c>
      <c r="F807">
        <v>327</v>
      </c>
      <c r="G807">
        <v>96</v>
      </c>
      <c r="H807" t="s">
        <v>51</v>
      </c>
      <c r="I807" t="s">
        <v>17</v>
      </c>
      <c r="J807" t="s">
        <v>24</v>
      </c>
      <c r="K807">
        <v>84.86</v>
      </c>
      <c r="L807">
        <v>10.119999999999999</v>
      </c>
      <c r="N807" t="s">
        <v>79</v>
      </c>
      <c r="O807" t="s">
        <v>21</v>
      </c>
      <c r="P807" t="s">
        <v>73</v>
      </c>
    </row>
    <row r="808" spans="1:16" x14ac:dyDescent="0.25">
      <c r="A808" t="s">
        <v>798</v>
      </c>
      <c r="B808">
        <v>21</v>
      </c>
      <c r="C808" t="s">
        <v>65</v>
      </c>
      <c r="D808" t="s">
        <v>34</v>
      </c>
      <c r="E808" t="s">
        <v>2</v>
      </c>
      <c r="F808">
        <v>294</v>
      </c>
      <c r="G808">
        <v>98</v>
      </c>
      <c r="H808" t="s">
        <v>51</v>
      </c>
      <c r="I808" t="s">
        <v>23</v>
      </c>
      <c r="J808" t="s">
        <v>32</v>
      </c>
      <c r="K808">
        <v>65.33</v>
      </c>
      <c r="L808">
        <v>49.29</v>
      </c>
      <c r="N808" t="s">
        <v>65</v>
      </c>
      <c r="O808" t="s">
        <v>34</v>
      </c>
      <c r="P808" t="s">
        <v>2</v>
      </c>
    </row>
    <row r="809" spans="1:16" x14ac:dyDescent="0.25">
      <c r="A809" t="s">
        <v>808</v>
      </c>
      <c r="B809">
        <v>21</v>
      </c>
      <c r="C809" t="s">
        <v>49</v>
      </c>
      <c r="D809" t="s">
        <v>34</v>
      </c>
      <c r="E809" t="s">
        <v>15</v>
      </c>
      <c r="F809">
        <v>529</v>
      </c>
      <c r="G809">
        <v>486</v>
      </c>
      <c r="H809" t="s">
        <v>47</v>
      </c>
      <c r="I809" t="s">
        <v>17</v>
      </c>
      <c r="J809" t="s">
        <v>24</v>
      </c>
      <c r="K809">
        <v>43.19</v>
      </c>
      <c r="L809">
        <v>66.150000000000006</v>
      </c>
      <c r="N809" t="s">
        <v>49</v>
      </c>
      <c r="O809" t="s">
        <v>34</v>
      </c>
      <c r="P809" t="s">
        <v>15</v>
      </c>
    </row>
    <row r="810" spans="1:16" x14ac:dyDescent="0.25">
      <c r="A810" t="s">
        <v>864</v>
      </c>
      <c r="B810">
        <v>21</v>
      </c>
      <c r="C810" t="s">
        <v>43</v>
      </c>
      <c r="D810" t="s">
        <v>60</v>
      </c>
      <c r="E810" t="s">
        <v>38</v>
      </c>
      <c r="F810">
        <v>32</v>
      </c>
      <c r="G810">
        <v>397</v>
      </c>
      <c r="H810" t="s">
        <v>22</v>
      </c>
      <c r="I810" t="s">
        <v>17</v>
      </c>
      <c r="J810" t="s">
        <v>32</v>
      </c>
      <c r="K810">
        <v>74.239999999999995</v>
      </c>
      <c r="L810">
        <v>46.33</v>
      </c>
      <c r="N810" t="s">
        <v>43</v>
      </c>
      <c r="O810" t="s">
        <v>60</v>
      </c>
      <c r="P810" t="s">
        <v>38</v>
      </c>
    </row>
    <row r="811" spans="1:16" x14ac:dyDescent="0.25">
      <c r="A811" t="s">
        <v>897</v>
      </c>
      <c r="B811">
        <v>21</v>
      </c>
      <c r="C811" t="s">
        <v>65</v>
      </c>
      <c r="D811" t="s">
        <v>34</v>
      </c>
      <c r="E811" t="s">
        <v>44</v>
      </c>
      <c r="F811">
        <v>467</v>
      </c>
      <c r="G811">
        <v>453</v>
      </c>
      <c r="H811" t="s">
        <v>54</v>
      </c>
      <c r="I811" t="s">
        <v>17</v>
      </c>
      <c r="J811" t="s">
        <v>18</v>
      </c>
      <c r="K811">
        <v>23.87</v>
      </c>
      <c r="L811">
        <v>59.73</v>
      </c>
      <c r="N811" t="s">
        <v>65</v>
      </c>
      <c r="O811" t="s">
        <v>34</v>
      </c>
      <c r="P811" t="s">
        <v>44</v>
      </c>
    </row>
    <row r="812" spans="1:16" x14ac:dyDescent="0.25">
      <c r="A812" t="s">
        <v>945</v>
      </c>
      <c r="B812">
        <v>21</v>
      </c>
      <c r="C812" t="s">
        <v>13</v>
      </c>
      <c r="D812" t="s">
        <v>37</v>
      </c>
      <c r="E812" t="s">
        <v>15</v>
      </c>
      <c r="F812">
        <v>240</v>
      </c>
      <c r="G812">
        <v>32</v>
      </c>
      <c r="H812" t="s">
        <v>39</v>
      </c>
      <c r="I812" t="s">
        <v>17</v>
      </c>
      <c r="J812" t="s">
        <v>18</v>
      </c>
      <c r="K812">
        <v>24.89</v>
      </c>
      <c r="L812">
        <v>57.76</v>
      </c>
      <c r="N812" t="s">
        <v>13</v>
      </c>
      <c r="O812" t="s">
        <v>37</v>
      </c>
      <c r="P812" t="s">
        <v>15</v>
      </c>
    </row>
    <row r="813" spans="1:16" x14ac:dyDescent="0.25">
      <c r="A813" t="s">
        <v>1093</v>
      </c>
      <c r="B813">
        <v>21</v>
      </c>
      <c r="C813" t="s">
        <v>43</v>
      </c>
      <c r="D813" t="s">
        <v>34</v>
      </c>
      <c r="E813" t="s">
        <v>46</v>
      </c>
      <c r="F813">
        <v>510</v>
      </c>
      <c r="G813">
        <v>4</v>
      </c>
      <c r="H813" t="s">
        <v>16</v>
      </c>
      <c r="I813" t="s">
        <v>23</v>
      </c>
      <c r="J813" t="s">
        <v>32</v>
      </c>
      <c r="K813">
        <v>15.33</v>
      </c>
      <c r="L813">
        <v>32.26</v>
      </c>
      <c r="N813" t="s">
        <v>43</v>
      </c>
      <c r="O813" t="s">
        <v>34</v>
      </c>
      <c r="P813" t="s">
        <v>46</v>
      </c>
    </row>
    <row r="814" spans="1:16" x14ac:dyDescent="0.25">
      <c r="A814" t="s">
        <v>1142</v>
      </c>
      <c r="B814">
        <v>21</v>
      </c>
      <c r="C814" t="s">
        <v>13</v>
      </c>
      <c r="D814" t="s">
        <v>37</v>
      </c>
      <c r="E814" t="s">
        <v>38</v>
      </c>
      <c r="F814">
        <v>260</v>
      </c>
      <c r="G814">
        <v>446</v>
      </c>
      <c r="H814" t="s">
        <v>51</v>
      </c>
      <c r="I814" t="s">
        <v>17</v>
      </c>
      <c r="J814" t="s">
        <v>24</v>
      </c>
      <c r="K814">
        <v>82.65</v>
      </c>
      <c r="L814">
        <v>71.569999999999993</v>
      </c>
      <c r="N814" t="s">
        <v>13</v>
      </c>
      <c r="O814" t="s">
        <v>37</v>
      </c>
      <c r="P814" t="s">
        <v>38</v>
      </c>
    </row>
    <row r="815" spans="1:16" x14ac:dyDescent="0.25">
      <c r="A815" t="s">
        <v>1173</v>
      </c>
      <c r="B815">
        <v>21</v>
      </c>
      <c r="C815" t="s">
        <v>79</v>
      </c>
      <c r="D815" t="s">
        <v>14</v>
      </c>
      <c r="E815" t="s">
        <v>38</v>
      </c>
      <c r="F815">
        <v>336</v>
      </c>
      <c r="G815">
        <v>474</v>
      </c>
      <c r="H815" t="s">
        <v>39</v>
      </c>
      <c r="I815" t="s">
        <v>17</v>
      </c>
      <c r="J815" t="s">
        <v>18</v>
      </c>
      <c r="K815">
        <v>36.5</v>
      </c>
      <c r="L815">
        <v>60.85</v>
      </c>
      <c r="N815" t="s">
        <v>79</v>
      </c>
      <c r="O815" t="s">
        <v>14</v>
      </c>
      <c r="P815" t="s">
        <v>38</v>
      </c>
    </row>
    <row r="816" spans="1:16" x14ac:dyDescent="0.25">
      <c r="A816" t="s">
        <v>1231</v>
      </c>
      <c r="B816">
        <v>21</v>
      </c>
      <c r="C816" t="s">
        <v>59</v>
      </c>
      <c r="D816" t="s">
        <v>60</v>
      </c>
      <c r="E816" t="s">
        <v>15</v>
      </c>
      <c r="F816">
        <v>537</v>
      </c>
      <c r="G816">
        <v>213</v>
      </c>
      <c r="H816" t="s">
        <v>31</v>
      </c>
      <c r="I816" t="s">
        <v>23</v>
      </c>
      <c r="J816" t="s">
        <v>24</v>
      </c>
      <c r="K816">
        <v>66</v>
      </c>
      <c r="L816">
        <v>20.16</v>
      </c>
      <c r="N816" t="s">
        <v>59</v>
      </c>
      <c r="O816" t="s">
        <v>60</v>
      </c>
      <c r="P816" t="s">
        <v>15</v>
      </c>
    </row>
    <row r="817" spans="1:16" x14ac:dyDescent="0.25">
      <c r="A817" t="s">
        <v>1233</v>
      </c>
      <c r="B817">
        <v>21</v>
      </c>
      <c r="C817" t="s">
        <v>59</v>
      </c>
      <c r="D817" t="s">
        <v>21</v>
      </c>
      <c r="E817" t="s">
        <v>46</v>
      </c>
      <c r="F817">
        <v>369</v>
      </c>
      <c r="G817">
        <v>93</v>
      </c>
      <c r="H817" t="s">
        <v>69</v>
      </c>
      <c r="I817" t="s">
        <v>23</v>
      </c>
      <c r="J817" t="s">
        <v>32</v>
      </c>
      <c r="K817">
        <v>77.02</v>
      </c>
      <c r="L817">
        <v>34.229999999999997</v>
      </c>
      <c r="N817" t="s">
        <v>59</v>
      </c>
      <c r="O817" t="s">
        <v>21</v>
      </c>
      <c r="P817" t="s">
        <v>46</v>
      </c>
    </row>
    <row r="818" spans="1:16" x14ac:dyDescent="0.25">
      <c r="A818" t="s">
        <v>1295</v>
      </c>
      <c r="B818">
        <v>21</v>
      </c>
      <c r="C818" t="s">
        <v>43</v>
      </c>
      <c r="D818" t="s">
        <v>60</v>
      </c>
      <c r="E818" t="s">
        <v>2</v>
      </c>
      <c r="F818">
        <v>80</v>
      </c>
      <c r="G818">
        <v>396</v>
      </c>
      <c r="H818" t="s">
        <v>69</v>
      </c>
      <c r="I818" t="s">
        <v>23</v>
      </c>
      <c r="J818" t="s">
        <v>32</v>
      </c>
      <c r="K818">
        <v>55.7</v>
      </c>
      <c r="L818">
        <v>46.86</v>
      </c>
      <c r="N818" t="s">
        <v>43</v>
      </c>
      <c r="O818" t="s">
        <v>60</v>
      </c>
      <c r="P818" t="s">
        <v>2</v>
      </c>
    </row>
    <row r="819" spans="1:16" x14ac:dyDescent="0.25">
      <c r="A819" t="s">
        <v>1299</v>
      </c>
      <c r="B819">
        <v>21</v>
      </c>
      <c r="C819" t="s">
        <v>20</v>
      </c>
      <c r="D819" t="s">
        <v>30</v>
      </c>
      <c r="E819" t="s">
        <v>46</v>
      </c>
      <c r="F819">
        <v>189</v>
      </c>
      <c r="G819">
        <v>129</v>
      </c>
      <c r="H819" t="s">
        <v>22</v>
      </c>
      <c r="I819" t="s">
        <v>23</v>
      </c>
      <c r="J819" t="s">
        <v>32</v>
      </c>
      <c r="K819">
        <v>48.31</v>
      </c>
      <c r="L819">
        <v>45.53</v>
      </c>
      <c r="N819" t="s">
        <v>20</v>
      </c>
      <c r="O819" t="s">
        <v>30</v>
      </c>
      <c r="P819" t="s">
        <v>46</v>
      </c>
    </row>
    <row r="820" spans="1:16" x14ac:dyDescent="0.25">
      <c r="A820" t="s">
        <v>1347</v>
      </c>
      <c r="B820">
        <v>21</v>
      </c>
      <c r="C820" t="s">
        <v>59</v>
      </c>
      <c r="D820" t="s">
        <v>37</v>
      </c>
      <c r="E820" t="s">
        <v>53</v>
      </c>
      <c r="F820">
        <v>144</v>
      </c>
      <c r="G820">
        <v>415</v>
      </c>
      <c r="H820" t="s">
        <v>41</v>
      </c>
      <c r="I820" t="s">
        <v>17</v>
      </c>
      <c r="J820" t="s">
        <v>24</v>
      </c>
      <c r="K820">
        <v>18.34</v>
      </c>
      <c r="L820">
        <v>50.23</v>
      </c>
      <c r="N820" t="s">
        <v>59</v>
      </c>
      <c r="O820" t="s">
        <v>37</v>
      </c>
      <c r="P820" t="s">
        <v>53</v>
      </c>
    </row>
    <row r="821" spans="1:16" x14ac:dyDescent="0.25">
      <c r="A821" t="s">
        <v>1455</v>
      </c>
      <c r="B821">
        <v>21</v>
      </c>
      <c r="C821" t="s">
        <v>65</v>
      </c>
      <c r="D821" t="s">
        <v>14</v>
      </c>
      <c r="E821" t="s">
        <v>38</v>
      </c>
      <c r="F821">
        <v>312</v>
      </c>
      <c r="G821">
        <v>274</v>
      </c>
      <c r="H821" t="s">
        <v>47</v>
      </c>
      <c r="I821" t="s">
        <v>17</v>
      </c>
      <c r="J821" t="s">
        <v>24</v>
      </c>
      <c r="K821">
        <v>53.9</v>
      </c>
      <c r="L821">
        <v>29.94</v>
      </c>
      <c r="N821" t="s">
        <v>65</v>
      </c>
      <c r="O821" t="s">
        <v>14</v>
      </c>
      <c r="P821" t="s">
        <v>38</v>
      </c>
    </row>
    <row r="822" spans="1:16" x14ac:dyDescent="0.25">
      <c r="A822" t="s">
        <v>1526</v>
      </c>
      <c r="B822">
        <v>21</v>
      </c>
      <c r="C822" t="s">
        <v>13</v>
      </c>
      <c r="D822" t="s">
        <v>34</v>
      </c>
      <c r="E822" t="s">
        <v>61</v>
      </c>
      <c r="F822">
        <v>509</v>
      </c>
      <c r="G822">
        <v>405</v>
      </c>
      <c r="H822" t="s">
        <v>51</v>
      </c>
      <c r="I822" t="s">
        <v>17</v>
      </c>
      <c r="J822" t="s">
        <v>32</v>
      </c>
      <c r="K822">
        <v>33.74</v>
      </c>
      <c r="L822">
        <v>65.72</v>
      </c>
      <c r="N822" t="s">
        <v>13</v>
      </c>
      <c r="O822" t="s">
        <v>34</v>
      </c>
      <c r="P822" t="s">
        <v>61</v>
      </c>
    </row>
    <row r="823" spans="1:16" x14ac:dyDescent="0.25">
      <c r="A823" t="s">
        <v>1593</v>
      </c>
      <c r="B823">
        <v>21</v>
      </c>
      <c r="C823" t="s">
        <v>79</v>
      </c>
      <c r="D823" t="s">
        <v>14</v>
      </c>
      <c r="E823" t="s">
        <v>66</v>
      </c>
      <c r="F823">
        <v>314</v>
      </c>
      <c r="G823">
        <v>99</v>
      </c>
      <c r="H823" t="s">
        <v>41</v>
      </c>
      <c r="I823" t="s">
        <v>17</v>
      </c>
      <c r="J823" t="s">
        <v>18</v>
      </c>
      <c r="K823">
        <v>15.16</v>
      </c>
      <c r="L823">
        <v>69.75</v>
      </c>
      <c r="N823" t="s">
        <v>79</v>
      </c>
      <c r="O823" t="s">
        <v>14</v>
      </c>
      <c r="P823" t="s">
        <v>66</v>
      </c>
    </row>
    <row r="824" spans="1:16" x14ac:dyDescent="0.25">
      <c r="A824" t="s">
        <v>1718</v>
      </c>
      <c r="B824">
        <v>21</v>
      </c>
      <c r="C824" t="s">
        <v>65</v>
      </c>
      <c r="D824" t="s">
        <v>34</v>
      </c>
      <c r="E824" t="s">
        <v>73</v>
      </c>
      <c r="F824">
        <v>433</v>
      </c>
      <c r="G824">
        <v>421</v>
      </c>
      <c r="H824" t="s">
        <v>69</v>
      </c>
      <c r="I824" t="s">
        <v>17</v>
      </c>
      <c r="J824" t="s">
        <v>18</v>
      </c>
      <c r="K824">
        <v>46.21</v>
      </c>
      <c r="L824">
        <v>62.56</v>
      </c>
      <c r="N824" t="s">
        <v>65</v>
      </c>
      <c r="O824" t="s">
        <v>34</v>
      </c>
      <c r="P824" t="s">
        <v>73</v>
      </c>
    </row>
    <row r="825" spans="1:16" x14ac:dyDescent="0.25">
      <c r="A825" t="s">
        <v>1735</v>
      </c>
      <c r="B825">
        <v>21</v>
      </c>
      <c r="C825" t="s">
        <v>56</v>
      </c>
      <c r="D825" t="s">
        <v>60</v>
      </c>
      <c r="E825" t="s">
        <v>73</v>
      </c>
      <c r="F825">
        <v>201</v>
      </c>
      <c r="G825">
        <v>469</v>
      </c>
      <c r="H825" t="s">
        <v>69</v>
      </c>
      <c r="I825" t="s">
        <v>23</v>
      </c>
      <c r="J825" t="s">
        <v>32</v>
      </c>
      <c r="K825">
        <v>64.599999999999994</v>
      </c>
      <c r="L825">
        <v>8.33</v>
      </c>
      <c r="N825" t="s">
        <v>56</v>
      </c>
      <c r="O825" t="s">
        <v>60</v>
      </c>
      <c r="P825" t="s">
        <v>73</v>
      </c>
    </row>
    <row r="826" spans="1:16" x14ac:dyDescent="0.25">
      <c r="A826" t="s">
        <v>1893</v>
      </c>
      <c r="B826">
        <v>21</v>
      </c>
      <c r="C826" t="s">
        <v>20</v>
      </c>
      <c r="D826" t="s">
        <v>34</v>
      </c>
      <c r="E826" t="s">
        <v>38</v>
      </c>
      <c r="F826">
        <v>394</v>
      </c>
      <c r="G826">
        <v>388</v>
      </c>
      <c r="H826" t="s">
        <v>41</v>
      </c>
      <c r="I826" t="s">
        <v>23</v>
      </c>
      <c r="J826" t="s">
        <v>24</v>
      </c>
      <c r="K826">
        <v>48.97</v>
      </c>
      <c r="L826">
        <v>19.47</v>
      </c>
      <c r="N826" t="s">
        <v>20</v>
      </c>
      <c r="O826" t="s">
        <v>34</v>
      </c>
      <c r="P826" t="s">
        <v>38</v>
      </c>
    </row>
    <row r="827" spans="1:16" x14ac:dyDescent="0.25">
      <c r="A827" t="s">
        <v>1910</v>
      </c>
      <c r="B827">
        <v>21</v>
      </c>
      <c r="C827" t="s">
        <v>20</v>
      </c>
      <c r="D827" t="s">
        <v>14</v>
      </c>
      <c r="E827" t="s">
        <v>66</v>
      </c>
      <c r="F827">
        <v>224</v>
      </c>
      <c r="G827">
        <v>353</v>
      </c>
      <c r="H827" t="s">
        <v>39</v>
      </c>
      <c r="I827" t="s">
        <v>17</v>
      </c>
      <c r="J827" t="s">
        <v>18</v>
      </c>
      <c r="K827">
        <v>60.45</v>
      </c>
      <c r="L827">
        <v>36.42</v>
      </c>
      <c r="N827" t="s">
        <v>20</v>
      </c>
      <c r="O827" t="s">
        <v>14</v>
      </c>
      <c r="P827" t="s">
        <v>66</v>
      </c>
    </row>
    <row r="828" spans="1:16" x14ac:dyDescent="0.25">
      <c r="A828" t="s">
        <v>1947</v>
      </c>
      <c r="B828">
        <v>21</v>
      </c>
      <c r="C828" t="s">
        <v>65</v>
      </c>
      <c r="D828" t="s">
        <v>60</v>
      </c>
      <c r="E828" t="s">
        <v>2</v>
      </c>
      <c r="F828">
        <v>302</v>
      </c>
      <c r="G828">
        <v>363</v>
      </c>
      <c r="H828" t="s">
        <v>31</v>
      </c>
      <c r="I828" t="s">
        <v>17</v>
      </c>
      <c r="J828" t="s">
        <v>18</v>
      </c>
      <c r="K828">
        <v>11.48</v>
      </c>
      <c r="L828">
        <v>54.83</v>
      </c>
      <c r="N828" t="s">
        <v>65</v>
      </c>
      <c r="O828" t="s">
        <v>60</v>
      </c>
      <c r="P828" t="s">
        <v>2</v>
      </c>
    </row>
    <row r="829" spans="1:16" x14ac:dyDescent="0.25">
      <c r="A829" t="s">
        <v>2016</v>
      </c>
      <c r="B829">
        <v>21</v>
      </c>
      <c r="C829" t="s">
        <v>43</v>
      </c>
      <c r="D829" t="s">
        <v>21</v>
      </c>
      <c r="E829" t="s">
        <v>46</v>
      </c>
      <c r="F829">
        <v>555</v>
      </c>
      <c r="G829">
        <v>443</v>
      </c>
      <c r="H829" t="s">
        <v>54</v>
      </c>
      <c r="I829" t="s">
        <v>17</v>
      </c>
      <c r="J829" t="s">
        <v>24</v>
      </c>
      <c r="K829">
        <v>69.260000000000005</v>
      </c>
      <c r="L829">
        <v>44.66</v>
      </c>
      <c r="N829" t="s">
        <v>43</v>
      </c>
      <c r="O829" t="s">
        <v>21</v>
      </c>
      <c r="P829" t="s">
        <v>46</v>
      </c>
    </row>
    <row r="830" spans="1:16" x14ac:dyDescent="0.25">
      <c r="A830" t="s">
        <v>2074</v>
      </c>
      <c r="B830">
        <v>21</v>
      </c>
      <c r="C830" t="s">
        <v>65</v>
      </c>
      <c r="D830" t="s">
        <v>60</v>
      </c>
      <c r="E830" t="s">
        <v>38</v>
      </c>
      <c r="F830">
        <v>581</v>
      </c>
      <c r="G830">
        <v>281</v>
      </c>
      <c r="H830" t="s">
        <v>41</v>
      </c>
      <c r="I830" t="s">
        <v>23</v>
      </c>
      <c r="J830" t="s">
        <v>18</v>
      </c>
      <c r="K830">
        <v>83.25</v>
      </c>
      <c r="L830">
        <v>42.41</v>
      </c>
      <c r="N830" t="s">
        <v>65</v>
      </c>
      <c r="O830" t="s">
        <v>60</v>
      </c>
      <c r="P830" t="s">
        <v>38</v>
      </c>
    </row>
    <row r="831" spans="1:16" x14ac:dyDescent="0.25">
      <c r="A831" t="s">
        <v>2090</v>
      </c>
      <c r="B831">
        <v>21</v>
      </c>
      <c r="C831" t="s">
        <v>79</v>
      </c>
      <c r="D831" t="s">
        <v>21</v>
      </c>
      <c r="E831" t="s">
        <v>15</v>
      </c>
      <c r="F831">
        <v>426</v>
      </c>
      <c r="G831">
        <v>255</v>
      </c>
      <c r="H831" t="s">
        <v>27</v>
      </c>
      <c r="I831" t="s">
        <v>17</v>
      </c>
      <c r="J831" t="s">
        <v>18</v>
      </c>
      <c r="K831">
        <v>81.88</v>
      </c>
      <c r="L831">
        <v>56.68</v>
      </c>
      <c r="N831" t="s">
        <v>79</v>
      </c>
      <c r="O831" t="s">
        <v>21</v>
      </c>
      <c r="P831" t="s">
        <v>15</v>
      </c>
    </row>
    <row r="832" spans="1:16" x14ac:dyDescent="0.25">
      <c r="A832" t="s">
        <v>2121</v>
      </c>
      <c r="B832">
        <v>21</v>
      </c>
      <c r="C832" t="s">
        <v>36</v>
      </c>
      <c r="D832" t="s">
        <v>37</v>
      </c>
      <c r="E832" t="s">
        <v>2</v>
      </c>
      <c r="F832">
        <v>76</v>
      </c>
      <c r="G832">
        <v>426</v>
      </c>
      <c r="H832" t="s">
        <v>27</v>
      </c>
      <c r="I832" t="s">
        <v>23</v>
      </c>
      <c r="J832" t="s">
        <v>32</v>
      </c>
      <c r="K832">
        <v>33.909999999999997</v>
      </c>
      <c r="L832">
        <v>31.52</v>
      </c>
      <c r="N832" t="s">
        <v>36</v>
      </c>
      <c r="O832" t="s">
        <v>37</v>
      </c>
      <c r="P832" t="s">
        <v>2</v>
      </c>
    </row>
    <row r="833" spans="1:16" x14ac:dyDescent="0.25">
      <c r="A833" t="s">
        <v>2122</v>
      </c>
      <c r="B833">
        <v>21</v>
      </c>
      <c r="C833" t="s">
        <v>79</v>
      </c>
      <c r="D833" t="s">
        <v>14</v>
      </c>
      <c r="E833" t="s">
        <v>15</v>
      </c>
      <c r="F833">
        <v>356</v>
      </c>
      <c r="G833">
        <v>151</v>
      </c>
      <c r="H833" t="s">
        <v>27</v>
      </c>
      <c r="I833" t="s">
        <v>17</v>
      </c>
      <c r="J833" t="s">
        <v>18</v>
      </c>
      <c r="K833">
        <v>61.45</v>
      </c>
      <c r="L833">
        <v>70.91</v>
      </c>
      <c r="N833" t="s">
        <v>79</v>
      </c>
      <c r="O833" t="s">
        <v>14</v>
      </c>
      <c r="P833" t="s">
        <v>15</v>
      </c>
    </row>
    <row r="834" spans="1:16" x14ac:dyDescent="0.25">
      <c r="A834" t="s">
        <v>2165</v>
      </c>
      <c r="B834">
        <v>21</v>
      </c>
      <c r="C834" t="s">
        <v>13</v>
      </c>
      <c r="D834" t="s">
        <v>21</v>
      </c>
      <c r="E834" t="s">
        <v>38</v>
      </c>
      <c r="F834">
        <v>289</v>
      </c>
      <c r="G834">
        <v>467</v>
      </c>
      <c r="H834" t="s">
        <v>16</v>
      </c>
      <c r="I834" t="s">
        <v>17</v>
      </c>
      <c r="J834" t="s">
        <v>18</v>
      </c>
      <c r="K834">
        <v>39.32</v>
      </c>
      <c r="L834">
        <v>30.22</v>
      </c>
      <c r="N834" t="s">
        <v>13</v>
      </c>
      <c r="O834" t="s">
        <v>21</v>
      </c>
      <c r="P834" t="s">
        <v>38</v>
      </c>
    </row>
    <row r="835" spans="1:16" x14ac:dyDescent="0.25">
      <c r="A835" t="s">
        <v>2236</v>
      </c>
      <c r="B835">
        <v>21</v>
      </c>
      <c r="C835" t="s">
        <v>79</v>
      </c>
      <c r="D835" t="s">
        <v>21</v>
      </c>
      <c r="E835" t="s">
        <v>53</v>
      </c>
      <c r="F835">
        <v>304</v>
      </c>
      <c r="G835">
        <v>323</v>
      </c>
      <c r="H835" t="s">
        <v>54</v>
      </c>
      <c r="I835" t="s">
        <v>17</v>
      </c>
      <c r="J835" t="s">
        <v>18</v>
      </c>
      <c r="K835">
        <v>35</v>
      </c>
      <c r="L835">
        <v>16.52</v>
      </c>
      <c r="N835" t="s">
        <v>79</v>
      </c>
      <c r="O835" t="s">
        <v>21</v>
      </c>
      <c r="P835" t="s">
        <v>53</v>
      </c>
    </row>
    <row r="836" spans="1:16" x14ac:dyDescent="0.25">
      <c r="A836" t="s">
        <v>2323</v>
      </c>
      <c r="B836">
        <v>21</v>
      </c>
      <c r="C836" t="s">
        <v>13</v>
      </c>
      <c r="D836" t="s">
        <v>21</v>
      </c>
      <c r="E836" t="s">
        <v>66</v>
      </c>
      <c r="F836">
        <v>95</v>
      </c>
      <c r="G836">
        <v>56</v>
      </c>
      <c r="H836" t="s">
        <v>51</v>
      </c>
      <c r="I836" t="s">
        <v>23</v>
      </c>
      <c r="J836" t="s">
        <v>32</v>
      </c>
      <c r="K836">
        <v>14.52</v>
      </c>
      <c r="L836">
        <v>25.56</v>
      </c>
      <c r="N836" t="s">
        <v>13</v>
      </c>
      <c r="O836" t="s">
        <v>21</v>
      </c>
      <c r="P836" t="s">
        <v>66</v>
      </c>
    </row>
    <row r="837" spans="1:16" x14ac:dyDescent="0.25">
      <c r="A837" t="s">
        <v>2388</v>
      </c>
      <c r="B837">
        <v>21</v>
      </c>
      <c r="C837" t="s">
        <v>56</v>
      </c>
      <c r="D837" t="s">
        <v>37</v>
      </c>
      <c r="E837" t="s">
        <v>73</v>
      </c>
      <c r="F837">
        <v>386</v>
      </c>
      <c r="G837">
        <v>205</v>
      </c>
      <c r="H837" t="s">
        <v>51</v>
      </c>
      <c r="I837" t="s">
        <v>23</v>
      </c>
      <c r="J837" t="s">
        <v>18</v>
      </c>
      <c r="K837">
        <v>56.16</v>
      </c>
      <c r="L837">
        <v>31.34</v>
      </c>
      <c r="N837" t="s">
        <v>56</v>
      </c>
      <c r="O837" t="s">
        <v>37</v>
      </c>
      <c r="P837" t="s">
        <v>73</v>
      </c>
    </row>
    <row r="838" spans="1:16" x14ac:dyDescent="0.25">
      <c r="A838" t="s">
        <v>2407</v>
      </c>
      <c r="B838">
        <v>21</v>
      </c>
      <c r="C838" t="s">
        <v>79</v>
      </c>
      <c r="D838" t="s">
        <v>37</v>
      </c>
      <c r="E838" t="s">
        <v>38</v>
      </c>
      <c r="F838">
        <v>355</v>
      </c>
      <c r="G838">
        <v>66</v>
      </c>
      <c r="H838" t="s">
        <v>31</v>
      </c>
      <c r="I838" t="s">
        <v>23</v>
      </c>
      <c r="J838" t="s">
        <v>32</v>
      </c>
      <c r="K838">
        <v>43.39</v>
      </c>
      <c r="L838">
        <v>10.42</v>
      </c>
      <c r="N838" t="s">
        <v>79</v>
      </c>
      <c r="O838" t="s">
        <v>37</v>
      </c>
      <c r="P838" t="s">
        <v>38</v>
      </c>
    </row>
    <row r="839" spans="1:16" x14ac:dyDescent="0.25">
      <c r="A839" t="s">
        <v>2433</v>
      </c>
      <c r="B839">
        <v>21</v>
      </c>
      <c r="C839" t="s">
        <v>56</v>
      </c>
      <c r="D839" t="s">
        <v>21</v>
      </c>
      <c r="E839" t="s">
        <v>2</v>
      </c>
      <c r="F839">
        <v>404</v>
      </c>
      <c r="G839">
        <v>471</v>
      </c>
      <c r="H839" t="s">
        <v>39</v>
      </c>
      <c r="I839" t="s">
        <v>23</v>
      </c>
      <c r="J839" t="s">
        <v>24</v>
      </c>
      <c r="K839">
        <v>86.41</v>
      </c>
      <c r="L839">
        <v>24.59</v>
      </c>
      <c r="N839" t="s">
        <v>56</v>
      </c>
      <c r="O839" t="s">
        <v>21</v>
      </c>
      <c r="P839" t="s">
        <v>2</v>
      </c>
    </row>
    <row r="840" spans="1:16" x14ac:dyDescent="0.25">
      <c r="A840" t="s">
        <v>2560</v>
      </c>
      <c r="B840">
        <v>21</v>
      </c>
      <c r="C840" t="s">
        <v>49</v>
      </c>
      <c r="D840" t="s">
        <v>14</v>
      </c>
      <c r="E840" t="s">
        <v>73</v>
      </c>
      <c r="F840">
        <v>566</v>
      </c>
      <c r="G840">
        <v>164</v>
      </c>
      <c r="H840" t="s">
        <v>47</v>
      </c>
      <c r="I840" t="s">
        <v>17</v>
      </c>
      <c r="J840" t="s">
        <v>32</v>
      </c>
      <c r="K840">
        <v>29.1</v>
      </c>
      <c r="L840">
        <v>19.91</v>
      </c>
      <c r="N840" t="s">
        <v>49</v>
      </c>
      <c r="O840" t="s">
        <v>14</v>
      </c>
      <c r="P840" t="s">
        <v>73</v>
      </c>
    </row>
    <row r="841" spans="1:16" x14ac:dyDescent="0.25">
      <c r="A841" t="s">
        <v>2564</v>
      </c>
      <c r="B841">
        <v>21</v>
      </c>
      <c r="C841" t="s">
        <v>20</v>
      </c>
      <c r="D841" t="s">
        <v>14</v>
      </c>
      <c r="E841" t="s">
        <v>38</v>
      </c>
      <c r="F841">
        <v>174</v>
      </c>
      <c r="G841">
        <v>465</v>
      </c>
      <c r="H841" t="s">
        <v>31</v>
      </c>
      <c r="I841" t="s">
        <v>23</v>
      </c>
      <c r="J841" t="s">
        <v>24</v>
      </c>
      <c r="K841">
        <v>77.88</v>
      </c>
      <c r="L841">
        <v>8.6</v>
      </c>
      <c r="N841" t="s">
        <v>20</v>
      </c>
      <c r="O841" t="s">
        <v>14</v>
      </c>
      <c r="P841" t="s">
        <v>38</v>
      </c>
    </row>
    <row r="842" spans="1:16" x14ac:dyDescent="0.25">
      <c r="A842" t="s">
        <v>2594</v>
      </c>
      <c r="B842">
        <v>21</v>
      </c>
      <c r="C842" t="s">
        <v>59</v>
      </c>
      <c r="D842" t="s">
        <v>30</v>
      </c>
      <c r="E842" t="s">
        <v>73</v>
      </c>
      <c r="F842">
        <v>177</v>
      </c>
      <c r="G842">
        <v>208</v>
      </c>
      <c r="H842" t="s">
        <v>54</v>
      </c>
      <c r="I842" t="s">
        <v>23</v>
      </c>
      <c r="J842" t="s">
        <v>24</v>
      </c>
      <c r="K842">
        <v>21.57</v>
      </c>
      <c r="L842">
        <v>62.73</v>
      </c>
      <c r="N842" t="s">
        <v>59</v>
      </c>
      <c r="O842" t="s">
        <v>30</v>
      </c>
      <c r="P842" t="s">
        <v>73</v>
      </c>
    </row>
    <row r="843" spans="1:16" x14ac:dyDescent="0.25">
      <c r="A843" t="s">
        <v>2670</v>
      </c>
      <c r="B843">
        <v>21</v>
      </c>
      <c r="C843" t="s">
        <v>20</v>
      </c>
      <c r="D843" t="s">
        <v>37</v>
      </c>
      <c r="E843" t="s">
        <v>66</v>
      </c>
      <c r="F843">
        <v>432</v>
      </c>
      <c r="G843">
        <v>320</v>
      </c>
      <c r="H843" t="s">
        <v>16</v>
      </c>
      <c r="I843" t="s">
        <v>23</v>
      </c>
      <c r="J843" t="s">
        <v>32</v>
      </c>
      <c r="K843">
        <v>40.520000000000003</v>
      </c>
      <c r="L843">
        <v>42.53</v>
      </c>
      <c r="N843" t="s">
        <v>20</v>
      </c>
      <c r="O843" t="s">
        <v>37</v>
      </c>
      <c r="P843" t="s">
        <v>66</v>
      </c>
    </row>
    <row r="844" spans="1:16" x14ac:dyDescent="0.25">
      <c r="A844" t="s">
        <v>2738</v>
      </c>
      <c r="B844">
        <v>21</v>
      </c>
      <c r="C844" t="s">
        <v>49</v>
      </c>
      <c r="D844" t="s">
        <v>14</v>
      </c>
      <c r="E844" t="s">
        <v>26</v>
      </c>
      <c r="F844">
        <v>14</v>
      </c>
      <c r="G844">
        <v>456</v>
      </c>
      <c r="H844" t="s">
        <v>47</v>
      </c>
      <c r="I844" t="s">
        <v>17</v>
      </c>
      <c r="J844" t="s">
        <v>18</v>
      </c>
      <c r="K844">
        <v>18.46</v>
      </c>
      <c r="L844">
        <v>24.07</v>
      </c>
      <c r="N844" t="s">
        <v>49</v>
      </c>
      <c r="O844" t="s">
        <v>14</v>
      </c>
      <c r="P844" t="s">
        <v>26</v>
      </c>
    </row>
    <row r="845" spans="1:16" x14ac:dyDescent="0.25">
      <c r="A845" t="s">
        <v>2797</v>
      </c>
      <c r="B845">
        <v>21</v>
      </c>
      <c r="C845" t="s">
        <v>49</v>
      </c>
      <c r="D845" t="s">
        <v>37</v>
      </c>
      <c r="E845" t="s">
        <v>2</v>
      </c>
      <c r="F845">
        <v>549</v>
      </c>
      <c r="G845">
        <v>469</v>
      </c>
      <c r="H845" t="s">
        <v>39</v>
      </c>
      <c r="I845" t="s">
        <v>17</v>
      </c>
      <c r="J845" t="s">
        <v>18</v>
      </c>
      <c r="K845">
        <v>44.4</v>
      </c>
      <c r="L845">
        <v>36.119999999999997</v>
      </c>
      <c r="N845" t="s">
        <v>49</v>
      </c>
      <c r="O845" t="s">
        <v>37</v>
      </c>
      <c r="P845" t="s">
        <v>2</v>
      </c>
    </row>
    <row r="846" spans="1:16" x14ac:dyDescent="0.25">
      <c r="A846" t="s">
        <v>2821</v>
      </c>
      <c r="B846">
        <v>21</v>
      </c>
      <c r="C846" t="s">
        <v>20</v>
      </c>
      <c r="D846" t="s">
        <v>14</v>
      </c>
      <c r="E846" t="s">
        <v>26</v>
      </c>
      <c r="F846">
        <v>103</v>
      </c>
      <c r="G846">
        <v>180</v>
      </c>
      <c r="H846" t="s">
        <v>54</v>
      </c>
      <c r="I846" t="s">
        <v>17</v>
      </c>
      <c r="J846" t="s">
        <v>18</v>
      </c>
      <c r="K846">
        <v>42.4</v>
      </c>
      <c r="L846">
        <v>65.569999999999993</v>
      </c>
      <c r="N846" t="s">
        <v>20</v>
      </c>
      <c r="O846" t="s">
        <v>14</v>
      </c>
      <c r="P846" t="s">
        <v>26</v>
      </c>
    </row>
    <row r="847" spans="1:16" x14ac:dyDescent="0.25">
      <c r="A847" t="s">
        <v>2860</v>
      </c>
      <c r="B847">
        <v>21</v>
      </c>
      <c r="C847" t="s">
        <v>36</v>
      </c>
      <c r="D847" t="s">
        <v>30</v>
      </c>
      <c r="E847" t="s">
        <v>38</v>
      </c>
      <c r="F847">
        <v>217</v>
      </c>
      <c r="G847">
        <v>101</v>
      </c>
      <c r="H847" t="s">
        <v>41</v>
      </c>
      <c r="I847" t="s">
        <v>17</v>
      </c>
      <c r="J847" t="s">
        <v>18</v>
      </c>
      <c r="K847">
        <v>12.23</v>
      </c>
      <c r="L847">
        <v>40.659999999999997</v>
      </c>
      <c r="N847" t="s">
        <v>36</v>
      </c>
      <c r="O847" t="s">
        <v>30</v>
      </c>
      <c r="P847" t="s">
        <v>38</v>
      </c>
    </row>
    <row r="848" spans="1:16" x14ac:dyDescent="0.25">
      <c r="A848" t="s">
        <v>2876</v>
      </c>
      <c r="B848">
        <v>21</v>
      </c>
      <c r="C848" t="s">
        <v>49</v>
      </c>
      <c r="D848" t="s">
        <v>37</v>
      </c>
      <c r="E848" t="s">
        <v>15</v>
      </c>
      <c r="F848">
        <v>122</v>
      </c>
      <c r="G848">
        <v>409</v>
      </c>
      <c r="H848" t="s">
        <v>39</v>
      </c>
      <c r="I848" t="s">
        <v>17</v>
      </c>
      <c r="J848" t="s">
        <v>18</v>
      </c>
      <c r="K848">
        <v>49.67</v>
      </c>
      <c r="L848">
        <v>28.45</v>
      </c>
      <c r="N848" t="s">
        <v>49</v>
      </c>
      <c r="O848" t="s">
        <v>37</v>
      </c>
      <c r="P848" t="s">
        <v>15</v>
      </c>
    </row>
    <row r="849" spans="1:16" x14ac:dyDescent="0.25">
      <c r="A849" t="s">
        <v>2967</v>
      </c>
      <c r="B849">
        <v>21</v>
      </c>
      <c r="C849" t="s">
        <v>29</v>
      </c>
      <c r="D849" t="s">
        <v>30</v>
      </c>
      <c r="E849" t="s">
        <v>26</v>
      </c>
      <c r="F849">
        <v>587</v>
      </c>
      <c r="G849">
        <v>62</v>
      </c>
      <c r="H849" t="s">
        <v>47</v>
      </c>
      <c r="I849" t="s">
        <v>17</v>
      </c>
      <c r="J849" t="s">
        <v>18</v>
      </c>
      <c r="K849">
        <v>25.65</v>
      </c>
      <c r="L849">
        <v>66.459999999999994</v>
      </c>
      <c r="N849" t="s">
        <v>29</v>
      </c>
      <c r="O849" t="s">
        <v>30</v>
      </c>
      <c r="P849" t="s">
        <v>26</v>
      </c>
    </row>
    <row r="850" spans="1:16" x14ac:dyDescent="0.25">
      <c r="A850" t="s">
        <v>3148</v>
      </c>
      <c r="B850">
        <v>21</v>
      </c>
      <c r="C850" t="s">
        <v>49</v>
      </c>
      <c r="D850" t="s">
        <v>30</v>
      </c>
      <c r="E850" t="s">
        <v>61</v>
      </c>
      <c r="F850">
        <v>200</v>
      </c>
      <c r="G850">
        <v>240</v>
      </c>
      <c r="H850" t="s">
        <v>51</v>
      </c>
      <c r="I850" t="s">
        <v>23</v>
      </c>
      <c r="J850" t="s">
        <v>24</v>
      </c>
      <c r="K850">
        <v>61.88</v>
      </c>
      <c r="L850">
        <v>69.77</v>
      </c>
      <c r="N850" t="s">
        <v>49</v>
      </c>
      <c r="O850" t="s">
        <v>30</v>
      </c>
      <c r="P850" t="s">
        <v>61</v>
      </c>
    </row>
    <row r="851" spans="1:16" x14ac:dyDescent="0.25">
      <c r="A851" t="s">
        <v>3334</v>
      </c>
      <c r="B851">
        <v>21</v>
      </c>
      <c r="C851" t="s">
        <v>59</v>
      </c>
      <c r="D851" t="s">
        <v>21</v>
      </c>
      <c r="E851" t="s">
        <v>46</v>
      </c>
      <c r="F851">
        <v>520</v>
      </c>
      <c r="G851">
        <v>432</v>
      </c>
      <c r="H851" t="s">
        <v>16</v>
      </c>
      <c r="I851" t="s">
        <v>23</v>
      </c>
      <c r="J851" t="s">
        <v>24</v>
      </c>
      <c r="K851">
        <v>50.82</v>
      </c>
      <c r="L851">
        <v>50.04</v>
      </c>
      <c r="N851" t="s">
        <v>59</v>
      </c>
      <c r="O851" t="s">
        <v>21</v>
      </c>
      <c r="P851" t="s">
        <v>46</v>
      </c>
    </row>
    <row r="852" spans="1:16" x14ac:dyDescent="0.25">
      <c r="A852" t="s">
        <v>3338</v>
      </c>
      <c r="B852">
        <v>21</v>
      </c>
      <c r="C852" t="s">
        <v>43</v>
      </c>
      <c r="D852" t="s">
        <v>14</v>
      </c>
      <c r="E852" t="s">
        <v>66</v>
      </c>
      <c r="F852">
        <v>30</v>
      </c>
      <c r="G852">
        <v>123</v>
      </c>
      <c r="H852" t="s">
        <v>31</v>
      </c>
      <c r="I852" t="s">
        <v>23</v>
      </c>
      <c r="J852" t="s">
        <v>32</v>
      </c>
      <c r="K852">
        <v>82</v>
      </c>
      <c r="L852">
        <v>24.46</v>
      </c>
      <c r="N852" t="s">
        <v>43</v>
      </c>
      <c r="O852" t="s">
        <v>14</v>
      </c>
      <c r="P852" t="s">
        <v>66</v>
      </c>
    </row>
    <row r="853" spans="1:16" x14ac:dyDescent="0.25">
      <c r="A853" t="s">
        <v>3340</v>
      </c>
      <c r="B853">
        <v>21</v>
      </c>
      <c r="C853" t="s">
        <v>49</v>
      </c>
      <c r="D853" t="s">
        <v>21</v>
      </c>
      <c r="E853" t="s">
        <v>26</v>
      </c>
      <c r="F853">
        <v>92</v>
      </c>
      <c r="G853">
        <v>38</v>
      </c>
      <c r="H853" t="s">
        <v>27</v>
      </c>
      <c r="I853" t="s">
        <v>17</v>
      </c>
      <c r="J853" t="s">
        <v>24</v>
      </c>
      <c r="K853">
        <v>11.67</v>
      </c>
      <c r="L853">
        <v>8.18</v>
      </c>
      <c r="N853" t="s">
        <v>49</v>
      </c>
      <c r="O853" t="s">
        <v>21</v>
      </c>
      <c r="P853" t="s">
        <v>26</v>
      </c>
    </row>
    <row r="854" spans="1:16" x14ac:dyDescent="0.25">
      <c r="A854" t="s">
        <v>3409</v>
      </c>
      <c r="B854">
        <v>21</v>
      </c>
      <c r="C854" t="s">
        <v>13</v>
      </c>
      <c r="D854" t="s">
        <v>60</v>
      </c>
      <c r="E854" t="s">
        <v>73</v>
      </c>
      <c r="F854">
        <v>185</v>
      </c>
      <c r="G854">
        <v>432</v>
      </c>
      <c r="H854" t="s">
        <v>27</v>
      </c>
      <c r="I854" t="s">
        <v>17</v>
      </c>
      <c r="J854" t="s">
        <v>24</v>
      </c>
      <c r="K854">
        <v>52.61</v>
      </c>
      <c r="L854">
        <v>41.83</v>
      </c>
      <c r="N854" t="s">
        <v>13</v>
      </c>
      <c r="O854" t="s">
        <v>60</v>
      </c>
      <c r="P854" t="s">
        <v>73</v>
      </c>
    </row>
    <row r="855" spans="1:16" x14ac:dyDescent="0.25">
      <c r="A855" t="s">
        <v>3440</v>
      </c>
      <c r="B855">
        <v>21</v>
      </c>
      <c r="C855" t="s">
        <v>43</v>
      </c>
      <c r="D855" t="s">
        <v>34</v>
      </c>
      <c r="E855" t="s">
        <v>38</v>
      </c>
      <c r="F855">
        <v>55</v>
      </c>
      <c r="G855">
        <v>188</v>
      </c>
      <c r="H855" t="s">
        <v>54</v>
      </c>
      <c r="I855" t="s">
        <v>17</v>
      </c>
      <c r="J855" t="s">
        <v>32</v>
      </c>
      <c r="K855">
        <v>42.79</v>
      </c>
      <c r="L855">
        <v>6.36</v>
      </c>
      <c r="N855" t="s">
        <v>43</v>
      </c>
      <c r="O855" t="s">
        <v>34</v>
      </c>
      <c r="P855" t="s">
        <v>38</v>
      </c>
    </row>
    <row r="856" spans="1:16" x14ac:dyDescent="0.25">
      <c r="A856" t="s">
        <v>3494</v>
      </c>
      <c r="B856">
        <v>21</v>
      </c>
      <c r="C856" t="s">
        <v>29</v>
      </c>
      <c r="D856" t="s">
        <v>34</v>
      </c>
      <c r="E856" t="s">
        <v>46</v>
      </c>
      <c r="F856">
        <v>301</v>
      </c>
      <c r="G856">
        <v>318</v>
      </c>
      <c r="H856" t="s">
        <v>27</v>
      </c>
      <c r="I856" t="s">
        <v>23</v>
      </c>
      <c r="J856" t="s">
        <v>18</v>
      </c>
      <c r="K856">
        <v>26.48</v>
      </c>
      <c r="L856">
        <v>67.61</v>
      </c>
      <c r="N856" t="s">
        <v>29</v>
      </c>
      <c r="O856" t="s">
        <v>34</v>
      </c>
      <c r="P856" t="s">
        <v>46</v>
      </c>
    </row>
    <row r="857" spans="1:16" x14ac:dyDescent="0.25">
      <c r="A857" t="s">
        <v>3533</v>
      </c>
      <c r="B857">
        <v>21</v>
      </c>
      <c r="C857" t="s">
        <v>56</v>
      </c>
      <c r="D857" t="s">
        <v>37</v>
      </c>
      <c r="E857" t="s">
        <v>73</v>
      </c>
      <c r="F857">
        <v>186</v>
      </c>
      <c r="G857">
        <v>449</v>
      </c>
      <c r="H857" t="s">
        <v>69</v>
      </c>
      <c r="I857" t="s">
        <v>23</v>
      </c>
      <c r="J857" t="s">
        <v>18</v>
      </c>
      <c r="K857">
        <v>25.07</v>
      </c>
      <c r="L857">
        <v>52.38</v>
      </c>
      <c r="N857" t="s">
        <v>56</v>
      </c>
      <c r="O857" t="s">
        <v>37</v>
      </c>
      <c r="P857" t="s">
        <v>73</v>
      </c>
    </row>
    <row r="858" spans="1:16" x14ac:dyDescent="0.25">
      <c r="A858" t="s">
        <v>3652</v>
      </c>
      <c r="B858">
        <v>21</v>
      </c>
      <c r="C858" t="s">
        <v>29</v>
      </c>
      <c r="D858" t="s">
        <v>30</v>
      </c>
      <c r="E858" t="s">
        <v>26</v>
      </c>
      <c r="F858">
        <v>235</v>
      </c>
      <c r="G858">
        <v>419</v>
      </c>
      <c r="H858" t="s">
        <v>69</v>
      </c>
      <c r="I858" t="s">
        <v>23</v>
      </c>
      <c r="J858" t="s">
        <v>24</v>
      </c>
      <c r="K858">
        <v>55.27</v>
      </c>
      <c r="L858">
        <v>34.21</v>
      </c>
      <c r="N858" t="s">
        <v>29</v>
      </c>
      <c r="O858" t="s">
        <v>30</v>
      </c>
      <c r="P858" t="s">
        <v>26</v>
      </c>
    </row>
    <row r="859" spans="1:16" x14ac:dyDescent="0.25">
      <c r="A859" t="s">
        <v>3668</v>
      </c>
      <c r="B859">
        <v>21</v>
      </c>
      <c r="C859" t="s">
        <v>36</v>
      </c>
      <c r="D859" t="s">
        <v>30</v>
      </c>
      <c r="E859" t="s">
        <v>38</v>
      </c>
      <c r="F859">
        <v>69</v>
      </c>
      <c r="G859">
        <v>314</v>
      </c>
      <c r="H859" t="s">
        <v>47</v>
      </c>
      <c r="I859" t="s">
        <v>23</v>
      </c>
      <c r="J859" t="s">
        <v>32</v>
      </c>
      <c r="K859">
        <v>19.690000000000001</v>
      </c>
      <c r="L859">
        <v>28.15</v>
      </c>
      <c r="N859" t="s">
        <v>36</v>
      </c>
      <c r="O859" t="s">
        <v>30</v>
      </c>
      <c r="P859" t="s">
        <v>38</v>
      </c>
    </row>
    <row r="860" spans="1:16" x14ac:dyDescent="0.25">
      <c r="A860" t="s">
        <v>3716</v>
      </c>
      <c r="B860">
        <v>21</v>
      </c>
      <c r="C860" t="s">
        <v>13</v>
      </c>
      <c r="D860" t="s">
        <v>21</v>
      </c>
      <c r="E860" t="s">
        <v>26</v>
      </c>
      <c r="F860">
        <v>284</v>
      </c>
      <c r="G860">
        <v>107</v>
      </c>
      <c r="H860" t="s">
        <v>41</v>
      </c>
      <c r="I860" t="s">
        <v>17</v>
      </c>
      <c r="J860" t="s">
        <v>32</v>
      </c>
      <c r="K860">
        <v>78.89</v>
      </c>
      <c r="L860">
        <v>13.05</v>
      </c>
      <c r="N860" t="s">
        <v>13</v>
      </c>
      <c r="O860" t="s">
        <v>21</v>
      </c>
      <c r="P860" t="s">
        <v>26</v>
      </c>
    </row>
    <row r="861" spans="1:16" x14ac:dyDescent="0.25">
      <c r="A861" t="s">
        <v>3754</v>
      </c>
      <c r="B861">
        <v>21</v>
      </c>
      <c r="C861" t="s">
        <v>13</v>
      </c>
      <c r="D861" t="s">
        <v>14</v>
      </c>
      <c r="E861" t="s">
        <v>53</v>
      </c>
      <c r="F861">
        <v>399</v>
      </c>
      <c r="G861">
        <v>488</v>
      </c>
      <c r="H861" t="s">
        <v>69</v>
      </c>
      <c r="I861" t="s">
        <v>17</v>
      </c>
      <c r="J861" t="s">
        <v>32</v>
      </c>
      <c r="K861">
        <v>48.09</v>
      </c>
      <c r="L861">
        <v>56.19</v>
      </c>
      <c r="N861" t="s">
        <v>13</v>
      </c>
      <c r="O861" t="s">
        <v>14</v>
      </c>
      <c r="P861" t="s">
        <v>53</v>
      </c>
    </row>
    <row r="862" spans="1:16" x14ac:dyDescent="0.25">
      <c r="A862" t="s">
        <v>3805</v>
      </c>
      <c r="B862">
        <v>21</v>
      </c>
      <c r="C862" t="s">
        <v>59</v>
      </c>
      <c r="D862" t="s">
        <v>60</v>
      </c>
      <c r="E862" t="s">
        <v>61</v>
      </c>
      <c r="F862">
        <v>100</v>
      </c>
      <c r="G862">
        <v>394</v>
      </c>
      <c r="H862" t="s">
        <v>54</v>
      </c>
      <c r="I862" t="s">
        <v>23</v>
      </c>
      <c r="J862" t="s">
        <v>18</v>
      </c>
      <c r="K862">
        <v>41.72</v>
      </c>
      <c r="L862">
        <v>70.28</v>
      </c>
      <c r="N862" t="s">
        <v>59</v>
      </c>
      <c r="O862" t="s">
        <v>60</v>
      </c>
      <c r="P862" t="s">
        <v>61</v>
      </c>
    </row>
    <row r="863" spans="1:16" x14ac:dyDescent="0.25">
      <c r="A863" t="s">
        <v>3888</v>
      </c>
      <c r="B863">
        <v>21</v>
      </c>
      <c r="C863" t="s">
        <v>43</v>
      </c>
      <c r="D863" t="s">
        <v>14</v>
      </c>
      <c r="E863" t="s">
        <v>73</v>
      </c>
      <c r="F863">
        <v>290</v>
      </c>
      <c r="G863">
        <v>149</v>
      </c>
      <c r="H863" t="s">
        <v>16</v>
      </c>
      <c r="I863" t="s">
        <v>23</v>
      </c>
      <c r="J863" t="s">
        <v>24</v>
      </c>
      <c r="K863">
        <v>65.8</v>
      </c>
      <c r="L863">
        <v>27.15</v>
      </c>
      <c r="N863" t="s">
        <v>43</v>
      </c>
      <c r="O863" t="s">
        <v>14</v>
      </c>
      <c r="P863" t="s">
        <v>73</v>
      </c>
    </row>
    <row r="864" spans="1:16" x14ac:dyDescent="0.25">
      <c r="A864" t="s">
        <v>3889</v>
      </c>
      <c r="B864">
        <v>21</v>
      </c>
      <c r="C864" t="s">
        <v>79</v>
      </c>
      <c r="D864" t="s">
        <v>30</v>
      </c>
      <c r="E864" t="s">
        <v>38</v>
      </c>
      <c r="F864">
        <v>55</v>
      </c>
      <c r="G864">
        <v>320</v>
      </c>
      <c r="H864" t="s">
        <v>69</v>
      </c>
      <c r="I864" t="s">
        <v>23</v>
      </c>
      <c r="J864" t="s">
        <v>24</v>
      </c>
      <c r="K864">
        <v>49.94</v>
      </c>
      <c r="L864">
        <v>68.209999999999994</v>
      </c>
      <c r="N864" t="s">
        <v>79</v>
      </c>
      <c r="O864" t="s">
        <v>30</v>
      </c>
      <c r="P864" t="s">
        <v>38</v>
      </c>
    </row>
    <row r="865" spans="1:16" x14ac:dyDescent="0.25">
      <c r="A865" t="s">
        <v>3980</v>
      </c>
      <c r="B865">
        <v>21</v>
      </c>
      <c r="C865" t="s">
        <v>29</v>
      </c>
      <c r="D865" t="s">
        <v>34</v>
      </c>
      <c r="E865" t="s">
        <v>26</v>
      </c>
      <c r="F865">
        <v>341</v>
      </c>
      <c r="G865">
        <v>46</v>
      </c>
      <c r="H865" t="s">
        <v>31</v>
      </c>
      <c r="I865" t="s">
        <v>17</v>
      </c>
      <c r="J865" t="s">
        <v>24</v>
      </c>
      <c r="K865">
        <v>50.42</v>
      </c>
      <c r="L865">
        <v>8.2200000000000006</v>
      </c>
      <c r="N865" t="s">
        <v>29</v>
      </c>
      <c r="O865" t="s">
        <v>34</v>
      </c>
      <c r="P865" t="s">
        <v>26</v>
      </c>
    </row>
    <row r="866" spans="1:16" x14ac:dyDescent="0.25">
      <c r="A866" t="s">
        <v>3982</v>
      </c>
      <c r="B866">
        <v>21</v>
      </c>
      <c r="C866" t="s">
        <v>36</v>
      </c>
      <c r="D866" t="s">
        <v>30</v>
      </c>
      <c r="E866" t="s">
        <v>73</v>
      </c>
      <c r="F866">
        <v>348</v>
      </c>
      <c r="G866">
        <v>465</v>
      </c>
      <c r="H866" t="s">
        <v>31</v>
      </c>
      <c r="I866" t="s">
        <v>23</v>
      </c>
      <c r="J866" t="s">
        <v>18</v>
      </c>
      <c r="K866">
        <v>21.53</v>
      </c>
      <c r="L866">
        <v>13.43</v>
      </c>
      <c r="N866" t="s">
        <v>36</v>
      </c>
      <c r="O866" t="s">
        <v>30</v>
      </c>
      <c r="P866" t="s">
        <v>73</v>
      </c>
    </row>
    <row r="867" spans="1:16" x14ac:dyDescent="0.25">
      <c r="A867" t="s">
        <v>4021</v>
      </c>
      <c r="B867">
        <v>21</v>
      </c>
      <c r="C867" t="s">
        <v>43</v>
      </c>
      <c r="D867" t="s">
        <v>14</v>
      </c>
      <c r="E867" t="s">
        <v>44</v>
      </c>
      <c r="F867">
        <v>496</v>
      </c>
      <c r="G867">
        <v>67</v>
      </c>
      <c r="H867" t="s">
        <v>27</v>
      </c>
      <c r="I867" t="s">
        <v>23</v>
      </c>
      <c r="J867" t="s">
        <v>32</v>
      </c>
      <c r="K867">
        <v>70.739999999999995</v>
      </c>
      <c r="L867">
        <v>33.58</v>
      </c>
      <c r="N867" t="s">
        <v>43</v>
      </c>
      <c r="O867" t="s">
        <v>14</v>
      </c>
      <c r="P867" t="s">
        <v>44</v>
      </c>
    </row>
    <row r="868" spans="1:16" x14ac:dyDescent="0.25">
      <c r="A868" t="s">
        <v>4032</v>
      </c>
      <c r="B868">
        <v>21</v>
      </c>
      <c r="C868" t="s">
        <v>56</v>
      </c>
      <c r="D868" t="s">
        <v>34</v>
      </c>
      <c r="E868" t="s">
        <v>38</v>
      </c>
      <c r="F868">
        <v>600</v>
      </c>
      <c r="G868">
        <v>438</v>
      </c>
      <c r="H868" t="s">
        <v>41</v>
      </c>
      <c r="I868" t="s">
        <v>17</v>
      </c>
      <c r="J868" t="s">
        <v>32</v>
      </c>
      <c r="K868">
        <v>66.680000000000007</v>
      </c>
      <c r="L868">
        <v>53.34</v>
      </c>
      <c r="N868" t="s">
        <v>56</v>
      </c>
      <c r="O868" t="s">
        <v>34</v>
      </c>
      <c r="P868" t="s">
        <v>38</v>
      </c>
    </row>
    <row r="869" spans="1:16" x14ac:dyDescent="0.25">
      <c r="A869" t="s">
        <v>4135</v>
      </c>
      <c r="B869">
        <v>21</v>
      </c>
      <c r="C869" t="s">
        <v>13</v>
      </c>
      <c r="D869" t="s">
        <v>30</v>
      </c>
      <c r="E869" t="s">
        <v>44</v>
      </c>
      <c r="F869">
        <v>421</v>
      </c>
      <c r="G869">
        <v>206</v>
      </c>
      <c r="H869" t="s">
        <v>31</v>
      </c>
      <c r="I869" t="s">
        <v>17</v>
      </c>
      <c r="J869" t="s">
        <v>18</v>
      </c>
      <c r="K869">
        <v>52.42</v>
      </c>
      <c r="L869">
        <v>38.159999999999997</v>
      </c>
      <c r="N869" t="s">
        <v>13</v>
      </c>
      <c r="O869" t="s">
        <v>30</v>
      </c>
      <c r="P869" t="s">
        <v>44</v>
      </c>
    </row>
    <row r="870" spans="1:16" x14ac:dyDescent="0.25">
      <c r="A870" t="s">
        <v>4180</v>
      </c>
      <c r="B870">
        <v>21</v>
      </c>
      <c r="C870" t="s">
        <v>79</v>
      </c>
      <c r="D870" t="s">
        <v>14</v>
      </c>
      <c r="E870" t="s">
        <v>53</v>
      </c>
      <c r="F870">
        <v>569</v>
      </c>
      <c r="G870">
        <v>450</v>
      </c>
      <c r="H870" t="s">
        <v>51</v>
      </c>
      <c r="I870" t="s">
        <v>23</v>
      </c>
      <c r="J870" t="s">
        <v>32</v>
      </c>
      <c r="K870">
        <v>43.99</v>
      </c>
      <c r="L870">
        <v>14.64</v>
      </c>
      <c r="N870" t="s">
        <v>79</v>
      </c>
      <c r="O870" t="s">
        <v>14</v>
      </c>
      <c r="P870" t="s">
        <v>53</v>
      </c>
    </row>
    <row r="871" spans="1:16" x14ac:dyDescent="0.25">
      <c r="A871" t="s">
        <v>4201</v>
      </c>
      <c r="B871">
        <v>21</v>
      </c>
      <c r="C871" t="s">
        <v>59</v>
      </c>
      <c r="D871" t="s">
        <v>34</v>
      </c>
      <c r="E871" t="s">
        <v>15</v>
      </c>
      <c r="F871">
        <v>467</v>
      </c>
      <c r="G871">
        <v>435</v>
      </c>
      <c r="H871" t="s">
        <v>41</v>
      </c>
      <c r="I871" t="s">
        <v>17</v>
      </c>
      <c r="J871" t="s">
        <v>32</v>
      </c>
      <c r="K871">
        <v>74.209999999999994</v>
      </c>
      <c r="L871">
        <v>55.68</v>
      </c>
      <c r="N871" t="s">
        <v>59</v>
      </c>
      <c r="O871" t="s">
        <v>34</v>
      </c>
      <c r="P871" t="s">
        <v>15</v>
      </c>
    </row>
    <row r="872" spans="1:16" x14ac:dyDescent="0.25">
      <c r="A872" t="s">
        <v>4230</v>
      </c>
      <c r="B872">
        <v>21</v>
      </c>
      <c r="C872" t="s">
        <v>20</v>
      </c>
      <c r="D872" t="s">
        <v>30</v>
      </c>
      <c r="E872" t="s">
        <v>66</v>
      </c>
      <c r="F872">
        <v>98</v>
      </c>
      <c r="G872">
        <v>318</v>
      </c>
      <c r="H872" t="s">
        <v>47</v>
      </c>
      <c r="I872" t="s">
        <v>23</v>
      </c>
      <c r="J872" t="s">
        <v>32</v>
      </c>
      <c r="K872">
        <v>66.75</v>
      </c>
      <c r="L872">
        <v>13.39</v>
      </c>
      <c r="N872" t="s">
        <v>20</v>
      </c>
      <c r="O872" t="s">
        <v>30</v>
      </c>
      <c r="P872" t="s">
        <v>66</v>
      </c>
    </row>
    <row r="873" spans="1:16" x14ac:dyDescent="0.25">
      <c r="A873" t="s">
        <v>4260</v>
      </c>
      <c r="B873">
        <v>21</v>
      </c>
      <c r="C873" t="s">
        <v>13</v>
      </c>
      <c r="D873" t="s">
        <v>30</v>
      </c>
      <c r="E873" t="s">
        <v>73</v>
      </c>
      <c r="F873">
        <v>353</v>
      </c>
      <c r="G873">
        <v>251</v>
      </c>
      <c r="H873" t="s">
        <v>41</v>
      </c>
      <c r="I873" t="s">
        <v>23</v>
      </c>
      <c r="J873" t="s">
        <v>24</v>
      </c>
      <c r="K873">
        <v>48.68</v>
      </c>
      <c r="L873">
        <v>77.33</v>
      </c>
      <c r="N873" t="s">
        <v>13</v>
      </c>
      <c r="O873" t="s">
        <v>30</v>
      </c>
      <c r="P873" t="s">
        <v>73</v>
      </c>
    </row>
    <row r="874" spans="1:16" x14ac:dyDescent="0.25">
      <c r="A874" t="s">
        <v>4285</v>
      </c>
      <c r="B874">
        <v>21</v>
      </c>
      <c r="C874" t="s">
        <v>36</v>
      </c>
      <c r="D874" t="s">
        <v>37</v>
      </c>
      <c r="E874" t="s">
        <v>46</v>
      </c>
      <c r="F874">
        <v>280</v>
      </c>
      <c r="G874">
        <v>284</v>
      </c>
      <c r="H874" t="s">
        <v>51</v>
      </c>
      <c r="I874" t="s">
        <v>17</v>
      </c>
      <c r="J874" t="s">
        <v>18</v>
      </c>
      <c r="K874">
        <v>58.42</v>
      </c>
      <c r="L874">
        <v>44.43</v>
      </c>
      <c r="N874" t="s">
        <v>36</v>
      </c>
      <c r="O874" t="s">
        <v>37</v>
      </c>
      <c r="P874" t="s">
        <v>46</v>
      </c>
    </row>
    <row r="875" spans="1:16" x14ac:dyDescent="0.25">
      <c r="A875" t="s">
        <v>4300</v>
      </c>
      <c r="B875">
        <v>21</v>
      </c>
      <c r="C875" t="s">
        <v>56</v>
      </c>
      <c r="D875" t="s">
        <v>30</v>
      </c>
      <c r="E875" t="s">
        <v>66</v>
      </c>
      <c r="F875">
        <v>16</v>
      </c>
      <c r="G875">
        <v>137</v>
      </c>
      <c r="H875" t="s">
        <v>54</v>
      </c>
      <c r="I875" t="s">
        <v>17</v>
      </c>
      <c r="J875" t="s">
        <v>18</v>
      </c>
      <c r="K875">
        <v>80.459999999999994</v>
      </c>
      <c r="L875">
        <v>19.399999999999999</v>
      </c>
      <c r="N875" t="s">
        <v>56</v>
      </c>
      <c r="O875" t="s">
        <v>30</v>
      </c>
      <c r="P875" t="s">
        <v>66</v>
      </c>
    </row>
    <row r="876" spans="1:16" x14ac:dyDescent="0.25">
      <c r="A876" t="s">
        <v>4332</v>
      </c>
      <c r="B876">
        <v>21</v>
      </c>
      <c r="C876" t="s">
        <v>59</v>
      </c>
      <c r="D876" t="s">
        <v>34</v>
      </c>
      <c r="E876" t="s">
        <v>73</v>
      </c>
      <c r="F876">
        <v>154</v>
      </c>
      <c r="G876">
        <v>85</v>
      </c>
      <c r="H876" t="s">
        <v>31</v>
      </c>
      <c r="I876" t="s">
        <v>17</v>
      </c>
      <c r="J876" t="s">
        <v>18</v>
      </c>
      <c r="K876">
        <v>55.79</v>
      </c>
      <c r="L876">
        <v>64.19</v>
      </c>
      <c r="N876" t="s">
        <v>59</v>
      </c>
      <c r="O876" t="s">
        <v>34</v>
      </c>
      <c r="P876" t="s">
        <v>73</v>
      </c>
    </row>
    <row r="877" spans="1:16" x14ac:dyDescent="0.25">
      <c r="A877" t="s">
        <v>4334</v>
      </c>
      <c r="B877">
        <v>21</v>
      </c>
      <c r="C877" t="s">
        <v>49</v>
      </c>
      <c r="D877" t="s">
        <v>34</v>
      </c>
      <c r="E877" t="s">
        <v>38</v>
      </c>
      <c r="F877">
        <v>572</v>
      </c>
      <c r="G877">
        <v>101</v>
      </c>
      <c r="H877" t="s">
        <v>16</v>
      </c>
      <c r="I877" t="s">
        <v>17</v>
      </c>
      <c r="J877" t="s">
        <v>32</v>
      </c>
      <c r="K877">
        <v>56.89</v>
      </c>
      <c r="L877">
        <v>68.150000000000006</v>
      </c>
      <c r="N877" t="s">
        <v>49</v>
      </c>
      <c r="O877" t="s">
        <v>34</v>
      </c>
      <c r="P877" t="s">
        <v>38</v>
      </c>
    </row>
    <row r="878" spans="1:16" x14ac:dyDescent="0.25">
      <c r="A878" t="s">
        <v>4335</v>
      </c>
      <c r="B878">
        <v>21</v>
      </c>
      <c r="C878" t="s">
        <v>59</v>
      </c>
      <c r="D878" t="s">
        <v>37</v>
      </c>
      <c r="E878" t="s">
        <v>73</v>
      </c>
      <c r="F878">
        <v>234</v>
      </c>
      <c r="G878">
        <v>442</v>
      </c>
      <c r="H878" t="s">
        <v>16</v>
      </c>
      <c r="I878" t="s">
        <v>23</v>
      </c>
      <c r="J878" t="s">
        <v>18</v>
      </c>
      <c r="K878">
        <v>28.03</v>
      </c>
      <c r="L878">
        <v>75.48</v>
      </c>
      <c r="N878" t="s">
        <v>59</v>
      </c>
      <c r="O878" t="s">
        <v>37</v>
      </c>
      <c r="P878" t="s">
        <v>73</v>
      </c>
    </row>
    <row r="879" spans="1:16" x14ac:dyDescent="0.25">
      <c r="A879" t="s">
        <v>4405</v>
      </c>
      <c r="B879">
        <v>21</v>
      </c>
      <c r="C879" t="s">
        <v>59</v>
      </c>
      <c r="D879" t="s">
        <v>34</v>
      </c>
      <c r="E879" t="s">
        <v>46</v>
      </c>
      <c r="F879">
        <v>297</v>
      </c>
      <c r="G879">
        <v>440</v>
      </c>
      <c r="H879" t="s">
        <v>27</v>
      </c>
      <c r="I879" t="s">
        <v>17</v>
      </c>
      <c r="J879" t="s">
        <v>18</v>
      </c>
      <c r="K879">
        <v>73.709999999999994</v>
      </c>
      <c r="L879">
        <v>70.88</v>
      </c>
      <c r="N879" t="s">
        <v>59</v>
      </c>
      <c r="O879" t="s">
        <v>34</v>
      </c>
      <c r="P879" t="s">
        <v>46</v>
      </c>
    </row>
    <row r="880" spans="1:16" x14ac:dyDescent="0.25">
      <c r="A880" t="s">
        <v>4471</v>
      </c>
      <c r="B880">
        <v>21</v>
      </c>
      <c r="C880" t="s">
        <v>29</v>
      </c>
      <c r="D880" t="s">
        <v>14</v>
      </c>
      <c r="E880" t="s">
        <v>38</v>
      </c>
      <c r="F880">
        <v>245</v>
      </c>
      <c r="G880">
        <v>397</v>
      </c>
      <c r="H880" t="s">
        <v>16</v>
      </c>
      <c r="I880" t="s">
        <v>17</v>
      </c>
      <c r="J880" t="s">
        <v>18</v>
      </c>
      <c r="K880">
        <v>54.7</v>
      </c>
      <c r="L880">
        <v>37.94</v>
      </c>
      <c r="N880" t="s">
        <v>29</v>
      </c>
      <c r="O880" t="s">
        <v>14</v>
      </c>
      <c r="P880" t="s">
        <v>38</v>
      </c>
    </row>
    <row r="881" spans="1:16" x14ac:dyDescent="0.25">
      <c r="A881" t="s">
        <v>4474</v>
      </c>
      <c r="B881">
        <v>21</v>
      </c>
      <c r="C881" t="s">
        <v>20</v>
      </c>
      <c r="D881" t="s">
        <v>34</v>
      </c>
      <c r="E881" t="s">
        <v>61</v>
      </c>
      <c r="F881">
        <v>110</v>
      </c>
      <c r="G881">
        <v>32</v>
      </c>
      <c r="H881" t="s">
        <v>27</v>
      </c>
      <c r="I881" t="s">
        <v>17</v>
      </c>
      <c r="J881" t="s">
        <v>18</v>
      </c>
      <c r="K881">
        <v>25.76</v>
      </c>
      <c r="L881">
        <v>41.95</v>
      </c>
      <c r="N881" t="s">
        <v>20</v>
      </c>
      <c r="O881" t="s">
        <v>34</v>
      </c>
      <c r="P881" t="s">
        <v>61</v>
      </c>
    </row>
    <row r="882" spans="1:16" x14ac:dyDescent="0.25">
      <c r="A882" t="s">
        <v>4577</v>
      </c>
      <c r="B882">
        <v>21</v>
      </c>
      <c r="C882" t="s">
        <v>79</v>
      </c>
      <c r="D882" t="s">
        <v>21</v>
      </c>
      <c r="E882" t="s">
        <v>38</v>
      </c>
      <c r="F882">
        <v>64</v>
      </c>
      <c r="G882">
        <v>235</v>
      </c>
      <c r="H882" t="s">
        <v>39</v>
      </c>
      <c r="I882" t="s">
        <v>23</v>
      </c>
      <c r="J882" t="s">
        <v>24</v>
      </c>
      <c r="K882">
        <v>47.56</v>
      </c>
      <c r="L882">
        <v>66.790000000000006</v>
      </c>
      <c r="N882" t="s">
        <v>79</v>
      </c>
      <c r="O882" t="s">
        <v>21</v>
      </c>
      <c r="P882" t="s">
        <v>38</v>
      </c>
    </row>
    <row r="883" spans="1:16" x14ac:dyDescent="0.25">
      <c r="A883" t="s">
        <v>4660</v>
      </c>
      <c r="B883">
        <v>21</v>
      </c>
      <c r="C883" t="s">
        <v>59</v>
      </c>
      <c r="D883" t="s">
        <v>60</v>
      </c>
      <c r="E883" t="s">
        <v>53</v>
      </c>
      <c r="F883">
        <v>446</v>
      </c>
      <c r="G883">
        <v>485</v>
      </c>
      <c r="H883" t="s">
        <v>47</v>
      </c>
      <c r="I883" t="s">
        <v>23</v>
      </c>
      <c r="J883" t="s">
        <v>32</v>
      </c>
      <c r="K883">
        <v>20.43</v>
      </c>
      <c r="L883">
        <v>8.42</v>
      </c>
      <c r="N883" t="s">
        <v>59</v>
      </c>
      <c r="O883" t="s">
        <v>60</v>
      </c>
      <c r="P883" t="s">
        <v>53</v>
      </c>
    </row>
    <row r="884" spans="1:16" x14ac:dyDescent="0.25">
      <c r="A884" t="s">
        <v>4668</v>
      </c>
      <c r="B884">
        <v>21</v>
      </c>
      <c r="C884" t="s">
        <v>65</v>
      </c>
      <c r="D884" t="s">
        <v>21</v>
      </c>
      <c r="E884" t="s">
        <v>15</v>
      </c>
      <c r="F884">
        <v>26</v>
      </c>
      <c r="G884">
        <v>120</v>
      </c>
      <c r="H884" t="s">
        <v>27</v>
      </c>
      <c r="I884" t="s">
        <v>17</v>
      </c>
      <c r="J884" t="s">
        <v>18</v>
      </c>
      <c r="K884">
        <v>18.54</v>
      </c>
      <c r="L884">
        <v>25.08</v>
      </c>
      <c r="N884" t="s">
        <v>65</v>
      </c>
      <c r="O884" t="s">
        <v>21</v>
      </c>
      <c r="P884" t="s">
        <v>15</v>
      </c>
    </row>
    <row r="885" spans="1:16" x14ac:dyDescent="0.25">
      <c r="A885" t="s">
        <v>4680</v>
      </c>
      <c r="B885">
        <v>21</v>
      </c>
      <c r="C885" t="s">
        <v>56</v>
      </c>
      <c r="D885" t="s">
        <v>37</v>
      </c>
      <c r="E885" t="s">
        <v>38</v>
      </c>
      <c r="F885">
        <v>569</v>
      </c>
      <c r="G885">
        <v>266</v>
      </c>
      <c r="H885" t="s">
        <v>31</v>
      </c>
      <c r="I885" t="s">
        <v>23</v>
      </c>
      <c r="J885" t="s">
        <v>18</v>
      </c>
      <c r="K885">
        <v>32.880000000000003</v>
      </c>
      <c r="L885">
        <v>73.3</v>
      </c>
      <c r="N885" t="s">
        <v>56</v>
      </c>
      <c r="O885" t="s">
        <v>37</v>
      </c>
      <c r="P885" t="s">
        <v>38</v>
      </c>
    </row>
    <row r="886" spans="1:16" x14ac:dyDescent="0.25">
      <c r="A886" t="s">
        <v>4732</v>
      </c>
      <c r="B886">
        <v>21</v>
      </c>
      <c r="C886" t="s">
        <v>20</v>
      </c>
      <c r="D886" t="s">
        <v>34</v>
      </c>
      <c r="E886" t="s">
        <v>53</v>
      </c>
      <c r="F886">
        <v>276</v>
      </c>
      <c r="G886">
        <v>161</v>
      </c>
      <c r="H886" t="s">
        <v>39</v>
      </c>
      <c r="I886" t="s">
        <v>23</v>
      </c>
      <c r="J886" t="s">
        <v>32</v>
      </c>
      <c r="K886">
        <v>51.75</v>
      </c>
      <c r="L886">
        <v>7.52</v>
      </c>
      <c r="N886" t="s">
        <v>20</v>
      </c>
      <c r="O886" t="s">
        <v>34</v>
      </c>
      <c r="P886" t="s">
        <v>53</v>
      </c>
    </row>
    <row r="887" spans="1:16" x14ac:dyDescent="0.25">
      <c r="A887" t="s">
        <v>4791</v>
      </c>
      <c r="B887">
        <v>21</v>
      </c>
      <c r="C887" t="s">
        <v>43</v>
      </c>
      <c r="D887" t="s">
        <v>37</v>
      </c>
      <c r="E887" t="s">
        <v>46</v>
      </c>
      <c r="F887">
        <v>146</v>
      </c>
      <c r="G887">
        <v>23</v>
      </c>
      <c r="H887" t="s">
        <v>27</v>
      </c>
      <c r="I887" t="s">
        <v>17</v>
      </c>
      <c r="J887" t="s">
        <v>32</v>
      </c>
      <c r="K887">
        <v>85.76</v>
      </c>
      <c r="L887">
        <v>23.26</v>
      </c>
      <c r="N887" t="s">
        <v>43</v>
      </c>
      <c r="O887" t="s">
        <v>37</v>
      </c>
      <c r="P887" t="s">
        <v>46</v>
      </c>
    </row>
    <row r="888" spans="1:16" x14ac:dyDescent="0.25">
      <c r="A888" t="s">
        <v>4836</v>
      </c>
      <c r="B888">
        <v>21</v>
      </c>
      <c r="C888" t="s">
        <v>49</v>
      </c>
      <c r="D888" t="s">
        <v>21</v>
      </c>
      <c r="E888" t="s">
        <v>2</v>
      </c>
      <c r="F888">
        <v>516</v>
      </c>
      <c r="G888">
        <v>423</v>
      </c>
      <c r="H888" t="s">
        <v>22</v>
      </c>
      <c r="I888" t="s">
        <v>17</v>
      </c>
      <c r="J888" t="s">
        <v>24</v>
      </c>
      <c r="K888">
        <v>21.27</v>
      </c>
      <c r="L888">
        <v>79.56</v>
      </c>
      <c r="N888" t="s">
        <v>49</v>
      </c>
      <c r="O888" t="s">
        <v>21</v>
      </c>
      <c r="P888" t="s">
        <v>2</v>
      </c>
    </row>
    <row r="889" spans="1:16" x14ac:dyDescent="0.25">
      <c r="A889" t="s">
        <v>4855</v>
      </c>
      <c r="B889">
        <v>21</v>
      </c>
      <c r="C889" t="s">
        <v>59</v>
      </c>
      <c r="D889" t="s">
        <v>34</v>
      </c>
      <c r="E889" t="s">
        <v>44</v>
      </c>
      <c r="F889">
        <v>287</v>
      </c>
      <c r="G889">
        <v>238</v>
      </c>
      <c r="H889" t="s">
        <v>69</v>
      </c>
      <c r="I889" t="s">
        <v>17</v>
      </c>
      <c r="J889" t="s">
        <v>24</v>
      </c>
      <c r="K889">
        <v>34.72</v>
      </c>
      <c r="L889">
        <v>70.31</v>
      </c>
      <c r="N889" t="s">
        <v>59</v>
      </c>
      <c r="O889" t="s">
        <v>34</v>
      </c>
      <c r="P889" t="s">
        <v>44</v>
      </c>
    </row>
    <row r="890" spans="1:16" x14ac:dyDescent="0.25">
      <c r="A890" t="s">
        <v>4870</v>
      </c>
      <c r="B890">
        <v>21</v>
      </c>
      <c r="C890" t="s">
        <v>65</v>
      </c>
      <c r="D890" t="s">
        <v>37</v>
      </c>
      <c r="E890" t="s">
        <v>66</v>
      </c>
      <c r="F890">
        <v>253</v>
      </c>
      <c r="G890">
        <v>361</v>
      </c>
      <c r="H890" t="s">
        <v>69</v>
      </c>
      <c r="I890" t="s">
        <v>23</v>
      </c>
      <c r="J890" t="s">
        <v>24</v>
      </c>
      <c r="K890">
        <v>33.49</v>
      </c>
      <c r="L890">
        <v>10.11</v>
      </c>
      <c r="N890" t="s">
        <v>65</v>
      </c>
      <c r="O890" t="s">
        <v>37</v>
      </c>
      <c r="P890" t="s">
        <v>66</v>
      </c>
    </row>
    <row r="891" spans="1:16" x14ac:dyDescent="0.25">
      <c r="A891" t="s">
        <v>4873</v>
      </c>
      <c r="B891">
        <v>21</v>
      </c>
      <c r="C891" t="s">
        <v>79</v>
      </c>
      <c r="D891" t="s">
        <v>21</v>
      </c>
      <c r="E891" t="s">
        <v>73</v>
      </c>
      <c r="F891">
        <v>297</v>
      </c>
      <c r="G891">
        <v>72</v>
      </c>
      <c r="H891" t="s">
        <v>39</v>
      </c>
      <c r="I891" t="s">
        <v>23</v>
      </c>
      <c r="J891" t="s">
        <v>18</v>
      </c>
      <c r="K891">
        <v>21.73</v>
      </c>
      <c r="L891">
        <v>33.96</v>
      </c>
      <c r="N891" t="s">
        <v>79</v>
      </c>
      <c r="O891" t="s">
        <v>21</v>
      </c>
      <c r="P891" t="s">
        <v>73</v>
      </c>
    </row>
    <row r="892" spans="1:16" x14ac:dyDescent="0.25">
      <c r="A892" t="s">
        <v>4878</v>
      </c>
      <c r="B892">
        <v>21</v>
      </c>
      <c r="C892" t="s">
        <v>29</v>
      </c>
      <c r="D892" t="s">
        <v>21</v>
      </c>
      <c r="E892" t="s">
        <v>2</v>
      </c>
      <c r="F892">
        <v>149</v>
      </c>
      <c r="G892">
        <v>264</v>
      </c>
      <c r="H892" t="s">
        <v>16</v>
      </c>
      <c r="I892" t="s">
        <v>23</v>
      </c>
      <c r="J892" t="s">
        <v>18</v>
      </c>
      <c r="K892">
        <v>41.59</v>
      </c>
      <c r="L892">
        <v>53.05</v>
      </c>
      <c r="N892" t="s">
        <v>29</v>
      </c>
      <c r="O892" t="s">
        <v>21</v>
      </c>
      <c r="P892" t="s">
        <v>2</v>
      </c>
    </row>
    <row r="893" spans="1:16" x14ac:dyDescent="0.25">
      <c r="A893" t="s">
        <v>4906</v>
      </c>
      <c r="B893">
        <v>21</v>
      </c>
      <c r="C893" t="s">
        <v>20</v>
      </c>
      <c r="D893" t="s">
        <v>30</v>
      </c>
      <c r="E893" t="s">
        <v>38</v>
      </c>
      <c r="F893">
        <v>270</v>
      </c>
      <c r="G893">
        <v>53</v>
      </c>
      <c r="H893" t="s">
        <v>54</v>
      </c>
      <c r="I893" t="s">
        <v>23</v>
      </c>
      <c r="J893" t="s">
        <v>24</v>
      </c>
      <c r="K893">
        <v>46.84</v>
      </c>
      <c r="L893">
        <v>16.21</v>
      </c>
      <c r="N893" t="s">
        <v>20</v>
      </c>
      <c r="O893" t="s">
        <v>30</v>
      </c>
      <c r="P893" t="s">
        <v>38</v>
      </c>
    </row>
    <row r="894" spans="1:16" x14ac:dyDescent="0.25">
      <c r="A894" t="s">
        <v>5040</v>
      </c>
      <c r="B894">
        <v>21</v>
      </c>
      <c r="C894" t="s">
        <v>13</v>
      </c>
      <c r="D894" t="s">
        <v>21</v>
      </c>
      <c r="E894" t="s">
        <v>61</v>
      </c>
      <c r="F894">
        <v>418</v>
      </c>
      <c r="G894">
        <v>278</v>
      </c>
      <c r="H894" t="s">
        <v>27</v>
      </c>
      <c r="I894" t="s">
        <v>17</v>
      </c>
      <c r="J894" t="s">
        <v>24</v>
      </c>
      <c r="K894">
        <v>83.36</v>
      </c>
      <c r="L894">
        <v>65.44</v>
      </c>
      <c r="N894" t="s">
        <v>13</v>
      </c>
      <c r="O894" t="s">
        <v>21</v>
      </c>
      <c r="P894" t="s">
        <v>61</v>
      </c>
    </row>
    <row r="895" spans="1:16" x14ac:dyDescent="0.25">
      <c r="A895" t="s">
        <v>133</v>
      </c>
      <c r="B895">
        <v>22</v>
      </c>
      <c r="C895" t="s">
        <v>56</v>
      </c>
      <c r="D895" t="s">
        <v>37</v>
      </c>
      <c r="E895" t="s">
        <v>2</v>
      </c>
      <c r="F895">
        <v>13</v>
      </c>
      <c r="G895">
        <v>64</v>
      </c>
      <c r="H895" t="s">
        <v>22</v>
      </c>
      <c r="I895" t="s">
        <v>23</v>
      </c>
      <c r="J895" t="s">
        <v>32</v>
      </c>
      <c r="K895">
        <v>27.3</v>
      </c>
      <c r="L895">
        <v>23.04</v>
      </c>
      <c r="N895" t="s">
        <v>56</v>
      </c>
      <c r="O895" t="s">
        <v>37</v>
      </c>
      <c r="P895" t="s">
        <v>2</v>
      </c>
    </row>
    <row r="896" spans="1:16" x14ac:dyDescent="0.25">
      <c r="A896" t="s">
        <v>165</v>
      </c>
      <c r="B896">
        <v>22</v>
      </c>
      <c r="C896" t="s">
        <v>29</v>
      </c>
      <c r="D896" t="s">
        <v>21</v>
      </c>
      <c r="E896" t="s">
        <v>61</v>
      </c>
      <c r="F896">
        <v>234</v>
      </c>
      <c r="G896">
        <v>88</v>
      </c>
      <c r="H896" t="s">
        <v>47</v>
      </c>
      <c r="I896" t="s">
        <v>23</v>
      </c>
      <c r="J896" t="s">
        <v>18</v>
      </c>
      <c r="K896">
        <v>63.51</v>
      </c>
      <c r="L896">
        <v>35.520000000000003</v>
      </c>
      <c r="N896" t="s">
        <v>29</v>
      </c>
      <c r="O896" t="s">
        <v>21</v>
      </c>
      <c r="P896" t="s">
        <v>61</v>
      </c>
    </row>
    <row r="897" spans="1:16" x14ac:dyDescent="0.25">
      <c r="A897" t="s">
        <v>178</v>
      </c>
      <c r="B897">
        <v>22</v>
      </c>
      <c r="C897" t="s">
        <v>56</v>
      </c>
      <c r="D897" t="s">
        <v>34</v>
      </c>
      <c r="E897" t="s">
        <v>61</v>
      </c>
      <c r="F897">
        <v>146</v>
      </c>
      <c r="G897">
        <v>345</v>
      </c>
      <c r="H897" t="s">
        <v>51</v>
      </c>
      <c r="I897" t="s">
        <v>17</v>
      </c>
      <c r="J897" t="s">
        <v>24</v>
      </c>
      <c r="K897">
        <v>28.4</v>
      </c>
      <c r="L897">
        <v>25.12</v>
      </c>
      <c r="N897" t="s">
        <v>56</v>
      </c>
      <c r="O897" t="s">
        <v>34</v>
      </c>
      <c r="P897" t="s">
        <v>61</v>
      </c>
    </row>
    <row r="898" spans="1:16" x14ac:dyDescent="0.25">
      <c r="A898" t="s">
        <v>250</v>
      </c>
      <c r="B898">
        <v>22</v>
      </c>
      <c r="C898" t="s">
        <v>20</v>
      </c>
      <c r="D898" t="s">
        <v>37</v>
      </c>
      <c r="E898" t="s">
        <v>38</v>
      </c>
      <c r="F898">
        <v>62</v>
      </c>
      <c r="G898">
        <v>1</v>
      </c>
      <c r="H898" t="s">
        <v>31</v>
      </c>
      <c r="I898" t="s">
        <v>23</v>
      </c>
      <c r="J898" t="s">
        <v>18</v>
      </c>
      <c r="K898">
        <v>80.08</v>
      </c>
      <c r="L898">
        <v>68.510000000000005</v>
      </c>
      <c r="N898" t="s">
        <v>20</v>
      </c>
      <c r="O898" t="s">
        <v>37</v>
      </c>
      <c r="P898" t="s">
        <v>38</v>
      </c>
    </row>
    <row r="899" spans="1:16" x14ac:dyDescent="0.25">
      <c r="A899" t="s">
        <v>262</v>
      </c>
      <c r="B899">
        <v>22</v>
      </c>
      <c r="C899" t="s">
        <v>36</v>
      </c>
      <c r="D899" t="s">
        <v>34</v>
      </c>
      <c r="E899" t="s">
        <v>61</v>
      </c>
      <c r="F899">
        <v>372</v>
      </c>
      <c r="G899">
        <v>168</v>
      </c>
      <c r="H899" t="s">
        <v>41</v>
      </c>
      <c r="I899" t="s">
        <v>17</v>
      </c>
      <c r="J899" t="s">
        <v>18</v>
      </c>
      <c r="K899">
        <v>24.79</v>
      </c>
      <c r="L899">
        <v>63.7</v>
      </c>
      <c r="N899" t="s">
        <v>36</v>
      </c>
      <c r="O899" t="s">
        <v>34</v>
      </c>
      <c r="P899" t="s">
        <v>61</v>
      </c>
    </row>
    <row r="900" spans="1:16" x14ac:dyDescent="0.25">
      <c r="A900" t="s">
        <v>316</v>
      </c>
      <c r="B900">
        <v>22</v>
      </c>
      <c r="C900" t="s">
        <v>20</v>
      </c>
      <c r="D900" t="s">
        <v>30</v>
      </c>
      <c r="E900" t="s">
        <v>38</v>
      </c>
      <c r="F900">
        <v>574</v>
      </c>
      <c r="G900">
        <v>112</v>
      </c>
      <c r="H900" t="s">
        <v>39</v>
      </c>
      <c r="I900" t="s">
        <v>17</v>
      </c>
      <c r="J900" t="s">
        <v>18</v>
      </c>
      <c r="K900">
        <v>36.43</v>
      </c>
      <c r="L900">
        <v>43.05</v>
      </c>
      <c r="N900" t="s">
        <v>20</v>
      </c>
      <c r="O900" t="s">
        <v>30</v>
      </c>
      <c r="P900" t="s">
        <v>38</v>
      </c>
    </row>
    <row r="901" spans="1:16" x14ac:dyDescent="0.25">
      <c r="A901" t="s">
        <v>330</v>
      </c>
      <c r="B901">
        <v>22</v>
      </c>
      <c r="C901" t="s">
        <v>56</v>
      </c>
      <c r="D901" t="s">
        <v>30</v>
      </c>
      <c r="E901" t="s">
        <v>15</v>
      </c>
      <c r="F901">
        <v>239</v>
      </c>
      <c r="G901">
        <v>349</v>
      </c>
      <c r="H901" t="s">
        <v>27</v>
      </c>
      <c r="I901" t="s">
        <v>23</v>
      </c>
      <c r="J901" t="s">
        <v>24</v>
      </c>
      <c r="K901">
        <v>35.299999999999997</v>
      </c>
      <c r="L901">
        <v>17.04</v>
      </c>
      <c r="N901" t="s">
        <v>56</v>
      </c>
      <c r="O901" t="s">
        <v>30</v>
      </c>
      <c r="P901" t="s">
        <v>15</v>
      </c>
    </row>
    <row r="902" spans="1:16" x14ac:dyDescent="0.25">
      <c r="A902" t="s">
        <v>375</v>
      </c>
      <c r="B902">
        <v>22</v>
      </c>
      <c r="C902" t="s">
        <v>49</v>
      </c>
      <c r="D902" t="s">
        <v>21</v>
      </c>
      <c r="E902" t="s">
        <v>46</v>
      </c>
      <c r="F902">
        <v>201</v>
      </c>
      <c r="G902">
        <v>396</v>
      </c>
      <c r="H902" t="s">
        <v>54</v>
      </c>
      <c r="I902" t="s">
        <v>23</v>
      </c>
      <c r="J902" t="s">
        <v>18</v>
      </c>
      <c r="K902">
        <v>11.16</v>
      </c>
      <c r="L902">
        <v>7.31</v>
      </c>
      <c r="N902" t="s">
        <v>49</v>
      </c>
      <c r="O902" t="s">
        <v>21</v>
      </c>
      <c r="P902" t="s">
        <v>46</v>
      </c>
    </row>
    <row r="903" spans="1:16" x14ac:dyDescent="0.25">
      <c r="A903" t="s">
        <v>397</v>
      </c>
      <c r="B903">
        <v>22</v>
      </c>
      <c r="C903" t="s">
        <v>43</v>
      </c>
      <c r="D903" t="s">
        <v>34</v>
      </c>
      <c r="E903" t="s">
        <v>53</v>
      </c>
      <c r="F903">
        <v>47</v>
      </c>
      <c r="G903">
        <v>322</v>
      </c>
      <c r="H903" t="s">
        <v>16</v>
      </c>
      <c r="I903" t="s">
        <v>17</v>
      </c>
      <c r="J903" t="s">
        <v>18</v>
      </c>
      <c r="K903">
        <v>47.52</v>
      </c>
      <c r="L903">
        <v>25.16</v>
      </c>
      <c r="N903" t="s">
        <v>43</v>
      </c>
      <c r="O903" t="s">
        <v>34</v>
      </c>
      <c r="P903" t="s">
        <v>53</v>
      </c>
    </row>
    <row r="904" spans="1:16" x14ac:dyDescent="0.25">
      <c r="A904" t="s">
        <v>421</v>
      </c>
      <c r="B904">
        <v>22</v>
      </c>
      <c r="C904" t="s">
        <v>13</v>
      </c>
      <c r="D904" t="s">
        <v>30</v>
      </c>
      <c r="E904" t="s">
        <v>15</v>
      </c>
      <c r="F904">
        <v>356</v>
      </c>
      <c r="G904">
        <v>92</v>
      </c>
      <c r="H904" t="s">
        <v>51</v>
      </c>
      <c r="I904" t="s">
        <v>17</v>
      </c>
      <c r="J904" t="s">
        <v>18</v>
      </c>
      <c r="K904">
        <v>84.15</v>
      </c>
      <c r="L904">
        <v>26.1</v>
      </c>
      <c r="N904" t="s">
        <v>13</v>
      </c>
      <c r="O904" t="s">
        <v>30</v>
      </c>
      <c r="P904" t="s">
        <v>15</v>
      </c>
    </row>
    <row r="905" spans="1:16" x14ac:dyDescent="0.25">
      <c r="A905" t="s">
        <v>453</v>
      </c>
      <c r="B905">
        <v>22</v>
      </c>
      <c r="C905" t="s">
        <v>56</v>
      </c>
      <c r="D905" t="s">
        <v>21</v>
      </c>
      <c r="E905" t="s">
        <v>73</v>
      </c>
      <c r="F905">
        <v>219</v>
      </c>
      <c r="G905">
        <v>471</v>
      </c>
      <c r="H905" t="s">
        <v>31</v>
      </c>
      <c r="I905" t="s">
        <v>23</v>
      </c>
      <c r="J905" t="s">
        <v>32</v>
      </c>
      <c r="K905">
        <v>18.86</v>
      </c>
      <c r="L905">
        <v>67.23</v>
      </c>
      <c r="N905" t="s">
        <v>56</v>
      </c>
      <c r="O905" t="s">
        <v>21</v>
      </c>
      <c r="P905" t="s">
        <v>73</v>
      </c>
    </row>
    <row r="906" spans="1:16" x14ac:dyDescent="0.25">
      <c r="A906" t="s">
        <v>471</v>
      </c>
      <c r="B906">
        <v>22</v>
      </c>
      <c r="C906" t="s">
        <v>29</v>
      </c>
      <c r="D906" t="s">
        <v>30</v>
      </c>
      <c r="E906" t="s">
        <v>38</v>
      </c>
      <c r="F906">
        <v>369</v>
      </c>
      <c r="G906">
        <v>352</v>
      </c>
      <c r="H906" t="s">
        <v>51</v>
      </c>
      <c r="I906" t="s">
        <v>17</v>
      </c>
      <c r="J906" t="s">
        <v>24</v>
      </c>
      <c r="K906">
        <v>50</v>
      </c>
      <c r="L906">
        <v>42.23</v>
      </c>
      <c r="N906" t="s">
        <v>29</v>
      </c>
      <c r="O906" t="s">
        <v>30</v>
      </c>
      <c r="P906" t="s">
        <v>38</v>
      </c>
    </row>
    <row r="907" spans="1:16" x14ac:dyDescent="0.25">
      <c r="A907" t="s">
        <v>509</v>
      </c>
      <c r="B907">
        <v>22</v>
      </c>
      <c r="C907" t="s">
        <v>13</v>
      </c>
      <c r="D907" t="s">
        <v>30</v>
      </c>
      <c r="E907" t="s">
        <v>46</v>
      </c>
      <c r="F907">
        <v>323</v>
      </c>
      <c r="G907">
        <v>307</v>
      </c>
      <c r="H907" t="s">
        <v>41</v>
      </c>
      <c r="I907" t="s">
        <v>23</v>
      </c>
      <c r="J907" t="s">
        <v>32</v>
      </c>
      <c r="K907">
        <v>13.05</v>
      </c>
      <c r="L907">
        <v>53.65</v>
      </c>
      <c r="N907" t="s">
        <v>13</v>
      </c>
      <c r="O907" t="s">
        <v>30</v>
      </c>
      <c r="P907" t="s">
        <v>46</v>
      </c>
    </row>
    <row r="908" spans="1:16" x14ac:dyDescent="0.25">
      <c r="A908" t="s">
        <v>534</v>
      </c>
      <c r="B908">
        <v>22</v>
      </c>
      <c r="C908" t="s">
        <v>59</v>
      </c>
      <c r="D908" t="s">
        <v>21</v>
      </c>
      <c r="E908" t="s">
        <v>73</v>
      </c>
      <c r="F908">
        <v>99</v>
      </c>
      <c r="G908">
        <v>424</v>
      </c>
      <c r="H908" t="s">
        <v>27</v>
      </c>
      <c r="I908" t="s">
        <v>17</v>
      </c>
      <c r="J908" t="s">
        <v>32</v>
      </c>
      <c r="K908">
        <v>55.27</v>
      </c>
      <c r="L908">
        <v>68.62</v>
      </c>
      <c r="N908" t="s">
        <v>59</v>
      </c>
      <c r="O908" t="s">
        <v>21</v>
      </c>
      <c r="P908" t="s">
        <v>73</v>
      </c>
    </row>
    <row r="909" spans="1:16" x14ac:dyDescent="0.25">
      <c r="A909" t="s">
        <v>577</v>
      </c>
      <c r="B909">
        <v>22</v>
      </c>
      <c r="C909" t="s">
        <v>29</v>
      </c>
      <c r="D909" t="s">
        <v>21</v>
      </c>
      <c r="E909" t="s">
        <v>61</v>
      </c>
      <c r="F909">
        <v>477</v>
      </c>
      <c r="G909">
        <v>183</v>
      </c>
      <c r="H909" t="s">
        <v>22</v>
      </c>
      <c r="I909" t="s">
        <v>17</v>
      </c>
      <c r="J909" t="s">
        <v>18</v>
      </c>
      <c r="K909">
        <v>47.47</v>
      </c>
      <c r="L909">
        <v>52.97</v>
      </c>
      <c r="N909" t="s">
        <v>29</v>
      </c>
      <c r="O909" t="s">
        <v>21</v>
      </c>
      <c r="P909" t="s">
        <v>61</v>
      </c>
    </row>
    <row r="910" spans="1:16" x14ac:dyDescent="0.25">
      <c r="A910" t="s">
        <v>588</v>
      </c>
      <c r="B910">
        <v>22</v>
      </c>
      <c r="C910" t="s">
        <v>59</v>
      </c>
      <c r="D910" t="s">
        <v>37</v>
      </c>
      <c r="E910" t="s">
        <v>46</v>
      </c>
      <c r="F910">
        <v>234</v>
      </c>
      <c r="G910">
        <v>236</v>
      </c>
      <c r="H910" t="s">
        <v>51</v>
      </c>
      <c r="I910" t="s">
        <v>17</v>
      </c>
      <c r="J910" t="s">
        <v>24</v>
      </c>
      <c r="K910">
        <v>16.79</v>
      </c>
      <c r="L910">
        <v>63.46</v>
      </c>
      <c r="N910" t="s">
        <v>59</v>
      </c>
      <c r="O910" t="s">
        <v>37</v>
      </c>
      <c r="P910" t="s">
        <v>46</v>
      </c>
    </row>
    <row r="911" spans="1:16" x14ac:dyDescent="0.25">
      <c r="A911" t="s">
        <v>600</v>
      </c>
      <c r="B911">
        <v>22</v>
      </c>
      <c r="C911" t="s">
        <v>20</v>
      </c>
      <c r="D911" t="s">
        <v>37</v>
      </c>
      <c r="E911" t="s">
        <v>53</v>
      </c>
      <c r="F911">
        <v>39</v>
      </c>
      <c r="G911">
        <v>137</v>
      </c>
      <c r="H911" t="s">
        <v>41</v>
      </c>
      <c r="I911" t="s">
        <v>23</v>
      </c>
      <c r="J911" t="s">
        <v>18</v>
      </c>
      <c r="K911">
        <v>34.42</v>
      </c>
      <c r="L911">
        <v>26.3</v>
      </c>
      <c r="N911" t="s">
        <v>20</v>
      </c>
      <c r="O911" t="s">
        <v>37</v>
      </c>
      <c r="P911" t="s">
        <v>53</v>
      </c>
    </row>
    <row r="912" spans="1:16" x14ac:dyDescent="0.25">
      <c r="A912" t="s">
        <v>640</v>
      </c>
      <c r="B912">
        <v>22</v>
      </c>
      <c r="C912" t="s">
        <v>29</v>
      </c>
      <c r="D912" t="s">
        <v>37</v>
      </c>
      <c r="E912" t="s">
        <v>66</v>
      </c>
      <c r="F912">
        <v>65</v>
      </c>
      <c r="G912">
        <v>113</v>
      </c>
      <c r="H912" t="s">
        <v>51</v>
      </c>
      <c r="I912" t="s">
        <v>17</v>
      </c>
      <c r="J912" t="s">
        <v>32</v>
      </c>
      <c r="K912">
        <v>65.319999999999993</v>
      </c>
      <c r="L912">
        <v>23.32</v>
      </c>
      <c r="N912" t="s">
        <v>29</v>
      </c>
      <c r="O912" t="s">
        <v>37</v>
      </c>
      <c r="P912" t="s">
        <v>66</v>
      </c>
    </row>
    <row r="913" spans="1:16" x14ac:dyDescent="0.25">
      <c r="A913" t="s">
        <v>704</v>
      </c>
      <c r="B913">
        <v>22</v>
      </c>
      <c r="C913" t="s">
        <v>43</v>
      </c>
      <c r="D913" t="s">
        <v>21</v>
      </c>
      <c r="E913" t="s">
        <v>2</v>
      </c>
      <c r="F913">
        <v>395</v>
      </c>
      <c r="G913">
        <v>151</v>
      </c>
      <c r="H913" t="s">
        <v>41</v>
      </c>
      <c r="I913" t="s">
        <v>23</v>
      </c>
      <c r="J913" t="s">
        <v>24</v>
      </c>
      <c r="K913">
        <v>26.86</v>
      </c>
      <c r="L913">
        <v>70.040000000000006</v>
      </c>
      <c r="N913" t="s">
        <v>43</v>
      </c>
      <c r="O913" t="s">
        <v>21</v>
      </c>
      <c r="P913" t="s">
        <v>2</v>
      </c>
    </row>
    <row r="914" spans="1:16" x14ac:dyDescent="0.25">
      <c r="A914" t="s">
        <v>781</v>
      </c>
      <c r="B914">
        <v>22</v>
      </c>
      <c r="C914" t="s">
        <v>13</v>
      </c>
      <c r="D914" t="s">
        <v>37</v>
      </c>
      <c r="E914" t="s">
        <v>44</v>
      </c>
      <c r="F914">
        <v>148</v>
      </c>
      <c r="G914">
        <v>245</v>
      </c>
      <c r="H914" t="s">
        <v>41</v>
      </c>
      <c r="I914" t="s">
        <v>23</v>
      </c>
      <c r="J914" t="s">
        <v>24</v>
      </c>
      <c r="K914">
        <v>65.349999999999994</v>
      </c>
      <c r="L914">
        <v>35.549999999999997</v>
      </c>
      <c r="N914" t="s">
        <v>13</v>
      </c>
      <c r="O914" t="s">
        <v>37</v>
      </c>
      <c r="P914" t="s">
        <v>44</v>
      </c>
    </row>
    <row r="915" spans="1:16" x14ac:dyDescent="0.25">
      <c r="A915" t="s">
        <v>804</v>
      </c>
      <c r="B915">
        <v>22</v>
      </c>
      <c r="C915" t="s">
        <v>56</v>
      </c>
      <c r="D915" t="s">
        <v>60</v>
      </c>
      <c r="E915" t="s">
        <v>2</v>
      </c>
      <c r="F915">
        <v>175</v>
      </c>
      <c r="G915">
        <v>371</v>
      </c>
      <c r="H915" t="s">
        <v>69</v>
      </c>
      <c r="I915" t="s">
        <v>23</v>
      </c>
      <c r="J915" t="s">
        <v>32</v>
      </c>
      <c r="K915">
        <v>51.61</v>
      </c>
      <c r="L915">
        <v>62.26</v>
      </c>
      <c r="N915" t="s">
        <v>56</v>
      </c>
      <c r="O915" t="s">
        <v>60</v>
      </c>
      <c r="P915" t="s">
        <v>2</v>
      </c>
    </row>
    <row r="916" spans="1:16" x14ac:dyDescent="0.25">
      <c r="A916" t="s">
        <v>819</v>
      </c>
      <c r="B916">
        <v>22</v>
      </c>
      <c r="C916" t="s">
        <v>29</v>
      </c>
      <c r="D916" t="s">
        <v>21</v>
      </c>
      <c r="E916" t="s">
        <v>73</v>
      </c>
      <c r="F916">
        <v>241</v>
      </c>
      <c r="G916">
        <v>181</v>
      </c>
      <c r="H916" t="s">
        <v>54</v>
      </c>
      <c r="I916" t="s">
        <v>17</v>
      </c>
      <c r="J916" t="s">
        <v>18</v>
      </c>
      <c r="K916">
        <v>39.86</v>
      </c>
      <c r="L916">
        <v>76.48</v>
      </c>
      <c r="N916" t="s">
        <v>29</v>
      </c>
      <c r="O916" t="s">
        <v>21</v>
      </c>
      <c r="P916" t="s">
        <v>73</v>
      </c>
    </row>
    <row r="917" spans="1:16" x14ac:dyDescent="0.25">
      <c r="A917" t="s">
        <v>947</v>
      </c>
      <c r="B917">
        <v>22</v>
      </c>
      <c r="C917" t="s">
        <v>13</v>
      </c>
      <c r="D917" t="s">
        <v>37</v>
      </c>
      <c r="E917" t="s">
        <v>46</v>
      </c>
      <c r="F917">
        <v>139</v>
      </c>
      <c r="G917">
        <v>384</v>
      </c>
      <c r="H917" t="s">
        <v>22</v>
      </c>
      <c r="I917" t="s">
        <v>23</v>
      </c>
      <c r="J917" t="s">
        <v>18</v>
      </c>
      <c r="K917">
        <v>51.97</v>
      </c>
      <c r="L917">
        <v>76.040000000000006</v>
      </c>
      <c r="N917" t="s">
        <v>13</v>
      </c>
      <c r="O917" t="s">
        <v>37</v>
      </c>
      <c r="P917" t="s">
        <v>46</v>
      </c>
    </row>
    <row r="918" spans="1:16" x14ac:dyDescent="0.25">
      <c r="A918" t="s">
        <v>1016</v>
      </c>
      <c r="B918">
        <v>22</v>
      </c>
      <c r="C918" t="s">
        <v>79</v>
      </c>
      <c r="D918" t="s">
        <v>60</v>
      </c>
      <c r="E918" t="s">
        <v>46</v>
      </c>
      <c r="F918">
        <v>249</v>
      </c>
      <c r="G918">
        <v>438</v>
      </c>
      <c r="H918" t="s">
        <v>69</v>
      </c>
      <c r="I918" t="s">
        <v>23</v>
      </c>
      <c r="J918" t="s">
        <v>24</v>
      </c>
      <c r="K918">
        <v>35.6</v>
      </c>
      <c r="L918">
        <v>25.72</v>
      </c>
      <c r="N918" t="s">
        <v>79</v>
      </c>
      <c r="O918" t="s">
        <v>60</v>
      </c>
      <c r="P918" t="s">
        <v>46</v>
      </c>
    </row>
    <row r="919" spans="1:16" x14ac:dyDescent="0.25">
      <c r="A919" t="s">
        <v>1033</v>
      </c>
      <c r="B919">
        <v>22</v>
      </c>
      <c r="C919" t="s">
        <v>59</v>
      </c>
      <c r="D919" t="s">
        <v>60</v>
      </c>
      <c r="E919" t="s">
        <v>2</v>
      </c>
      <c r="F919">
        <v>198</v>
      </c>
      <c r="G919">
        <v>115</v>
      </c>
      <c r="H919" t="s">
        <v>41</v>
      </c>
      <c r="I919" t="s">
        <v>23</v>
      </c>
      <c r="J919" t="s">
        <v>24</v>
      </c>
      <c r="K919">
        <v>34.659999999999997</v>
      </c>
      <c r="L919">
        <v>41.7</v>
      </c>
      <c r="N919" t="s">
        <v>59</v>
      </c>
      <c r="O919" t="s">
        <v>60</v>
      </c>
      <c r="P919" t="s">
        <v>2</v>
      </c>
    </row>
    <row r="920" spans="1:16" x14ac:dyDescent="0.25">
      <c r="A920" t="s">
        <v>1061</v>
      </c>
      <c r="B920">
        <v>22</v>
      </c>
      <c r="C920" t="s">
        <v>65</v>
      </c>
      <c r="D920" t="s">
        <v>37</v>
      </c>
      <c r="E920" t="s">
        <v>38</v>
      </c>
      <c r="F920">
        <v>543</v>
      </c>
      <c r="G920">
        <v>69</v>
      </c>
      <c r="H920" t="s">
        <v>16</v>
      </c>
      <c r="I920" t="s">
        <v>23</v>
      </c>
      <c r="J920" t="s">
        <v>18</v>
      </c>
      <c r="K920">
        <v>14.95</v>
      </c>
      <c r="L920">
        <v>58.41</v>
      </c>
      <c r="N920" t="s">
        <v>65</v>
      </c>
      <c r="O920" t="s">
        <v>37</v>
      </c>
      <c r="P920" t="s">
        <v>38</v>
      </c>
    </row>
    <row r="921" spans="1:16" x14ac:dyDescent="0.25">
      <c r="A921" t="s">
        <v>1226</v>
      </c>
      <c r="B921">
        <v>22</v>
      </c>
      <c r="C921" t="s">
        <v>29</v>
      </c>
      <c r="D921" t="s">
        <v>14</v>
      </c>
      <c r="E921" t="s">
        <v>15</v>
      </c>
      <c r="F921">
        <v>122</v>
      </c>
      <c r="G921">
        <v>408</v>
      </c>
      <c r="H921" t="s">
        <v>27</v>
      </c>
      <c r="I921" t="s">
        <v>17</v>
      </c>
      <c r="J921" t="s">
        <v>24</v>
      </c>
      <c r="K921">
        <v>89.96</v>
      </c>
      <c r="L921">
        <v>12.14</v>
      </c>
      <c r="N921" t="s">
        <v>29</v>
      </c>
      <c r="O921" t="s">
        <v>14</v>
      </c>
      <c r="P921" t="s">
        <v>15</v>
      </c>
    </row>
    <row r="922" spans="1:16" x14ac:dyDescent="0.25">
      <c r="A922" t="s">
        <v>1248</v>
      </c>
      <c r="B922">
        <v>22</v>
      </c>
      <c r="C922" t="s">
        <v>36</v>
      </c>
      <c r="D922" t="s">
        <v>21</v>
      </c>
      <c r="E922" t="s">
        <v>38</v>
      </c>
      <c r="F922">
        <v>182</v>
      </c>
      <c r="G922">
        <v>242</v>
      </c>
      <c r="H922" t="s">
        <v>27</v>
      </c>
      <c r="I922" t="s">
        <v>23</v>
      </c>
      <c r="J922" t="s">
        <v>32</v>
      </c>
      <c r="K922">
        <v>81.36</v>
      </c>
      <c r="L922">
        <v>69.150000000000006</v>
      </c>
      <c r="N922" t="s">
        <v>36</v>
      </c>
      <c r="O922" t="s">
        <v>21</v>
      </c>
      <c r="P922" t="s">
        <v>38</v>
      </c>
    </row>
    <row r="923" spans="1:16" x14ac:dyDescent="0.25">
      <c r="A923" t="s">
        <v>1283</v>
      </c>
      <c r="B923">
        <v>22</v>
      </c>
      <c r="C923" t="s">
        <v>49</v>
      </c>
      <c r="D923" t="s">
        <v>14</v>
      </c>
      <c r="E923" t="s">
        <v>46</v>
      </c>
      <c r="F923">
        <v>228</v>
      </c>
      <c r="G923">
        <v>469</v>
      </c>
      <c r="H923" t="s">
        <v>41</v>
      </c>
      <c r="I923" t="s">
        <v>17</v>
      </c>
      <c r="J923" t="s">
        <v>24</v>
      </c>
      <c r="K923">
        <v>67.959999999999994</v>
      </c>
      <c r="L923">
        <v>55.81</v>
      </c>
      <c r="N923" t="s">
        <v>49</v>
      </c>
      <c r="O923" t="s">
        <v>14</v>
      </c>
      <c r="P923" t="s">
        <v>46</v>
      </c>
    </row>
    <row r="924" spans="1:16" x14ac:dyDescent="0.25">
      <c r="A924" t="s">
        <v>1309</v>
      </c>
      <c r="B924">
        <v>22</v>
      </c>
      <c r="C924" t="s">
        <v>43</v>
      </c>
      <c r="D924" t="s">
        <v>34</v>
      </c>
      <c r="E924" t="s">
        <v>26</v>
      </c>
      <c r="F924">
        <v>237</v>
      </c>
      <c r="G924">
        <v>345</v>
      </c>
      <c r="H924" t="s">
        <v>27</v>
      </c>
      <c r="I924" t="s">
        <v>23</v>
      </c>
      <c r="J924" t="s">
        <v>18</v>
      </c>
      <c r="K924">
        <v>80.400000000000006</v>
      </c>
      <c r="L924">
        <v>16.86</v>
      </c>
      <c r="N924" t="s">
        <v>43</v>
      </c>
      <c r="O924" t="s">
        <v>34</v>
      </c>
      <c r="P924" t="s">
        <v>26</v>
      </c>
    </row>
    <row r="925" spans="1:16" x14ac:dyDescent="0.25">
      <c r="A925" t="s">
        <v>1361</v>
      </c>
      <c r="B925">
        <v>22</v>
      </c>
      <c r="C925" t="s">
        <v>65</v>
      </c>
      <c r="D925" t="s">
        <v>34</v>
      </c>
      <c r="E925" t="s">
        <v>61</v>
      </c>
      <c r="F925">
        <v>291</v>
      </c>
      <c r="G925">
        <v>349</v>
      </c>
      <c r="H925" t="s">
        <v>16</v>
      </c>
      <c r="I925" t="s">
        <v>17</v>
      </c>
      <c r="J925" t="s">
        <v>24</v>
      </c>
      <c r="K925">
        <v>65.930000000000007</v>
      </c>
      <c r="L925">
        <v>68.209999999999994</v>
      </c>
      <c r="N925" t="s">
        <v>65</v>
      </c>
      <c r="O925" t="s">
        <v>34</v>
      </c>
      <c r="P925" t="s">
        <v>61</v>
      </c>
    </row>
    <row r="926" spans="1:16" x14ac:dyDescent="0.25">
      <c r="A926" t="s">
        <v>1380</v>
      </c>
      <c r="B926">
        <v>22</v>
      </c>
      <c r="C926" t="s">
        <v>43</v>
      </c>
      <c r="D926" t="s">
        <v>30</v>
      </c>
      <c r="E926" t="s">
        <v>44</v>
      </c>
      <c r="F926">
        <v>147</v>
      </c>
      <c r="G926">
        <v>77</v>
      </c>
      <c r="H926" t="s">
        <v>16</v>
      </c>
      <c r="I926" t="s">
        <v>23</v>
      </c>
      <c r="J926" t="s">
        <v>32</v>
      </c>
      <c r="K926">
        <v>48.83</v>
      </c>
      <c r="L926">
        <v>32.46</v>
      </c>
      <c r="N926" t="s">
        <v>43</v>
      </c>
      <c r="O926" t="s">
        <v>30</v>
      </c>
      <c r="P926" t="s">
        <v>44</v>
      </c>
    </row>
    <row r="927" spans="1:16" x14ac:dyDescent="0.25">
      <c r="A927" t="s">
        <v>1457</v>
      </c>
      <c r="B927">
        <v>22</v>
      </c>
      <c r="C927" t="s">
        <v>56</v>
      </c>
      <c r="D927" t="s">
        <v>21</v>
      </c>
      <c r="E927" t="s">
        <v>38</v>
      </c>
      <c r="F927">
        <v>558</v>
      </c>
      <c r="G927">
        <v>389</v>
      </c>
      <c r="H927" t="s">
        <v>54</v>
      </c>
      <c r="I927" t="s">
        <v>23</v>
      </c>
      <c r="J927" t="s">
        <v>32</v>
      </c>
      <c r="K927">
        <v>51.79</v>
      </c>
      <c r="L927">
        <v>46.4</v>
      </c>
      <c r="N927" t="s">
        <v>56</v>
      </c>
      <c r="O927" t="s">
        <v>21</v>
      </c>
      <c r="P927" t="s">
        <v>38</v>
      </c>
    </row>
    <row r="928" spans="1:16" x14ac:dyDescent="0.25">
      <c r="A928" t="s">
        <v>1560</v>
      </c>
      <c r="B928">
        <v>22</v>
      </c>
      <c r="C928" t="s">
        <v>36</v>
      </c>
      <c r="D928" t="s">
        <v>34</v>
      </c>
      <c r="E928" t="s">
        <v>66</v>
      </c>
      <c r="F928">
        <v>449</v>
      </c>
      <c r="G928">
        <v>148</v>
      </c>
      <c r="H928" t="s">
        <v>27</v>
      </c>
      <c r="I928" t="s">
        <v>17</v>
      </c>
      <c r="J928" t="s">
        <v>24</v>
      </c>
      <c r="K928">
        <v>60.74</v>
      </c>
      <c r="L928">
        <v>74.31</v>
      </c>
      <c r="N928" t="s">
        <v>36</v>
      </c>
      <c r="O928" t="s">
        <v>34</v>
      </c>
      <c r="P928" t="s">
        <v>66</v>
      </c>
    </row>
    <row r="929" spans="1:16" x14ac:dyDescent="0.25">
      <c r="A929" t="s">
        <v>1594</v>
      </c>
      <c r="B929">
        <v>22</v>
      </c>
      <c r="C929" t="s">
        <v>56</v>
      </c>
      <c r="D929" t="s">
        <v>34</v>
      </c>
      <c r="E929" t="s">
        <v>38</v>
      </c>
      <c r="F929">
        <v>361</v>
      </c>
      <c r="G929">
        <v>477</v>
      </c>
      <c r="H929" t="s">
        <v>51</v>
      </c>
      <c r="I929" t="s">
        <v>17</v>
      </c>
      <c r="J929" t="s">
        <v>24</v>
      </c>
      <c r="K929">
        <v>25.4</v>
      </c>
      <c r="L929">
        <v>57.26</v>
      </c>
      <c r="N929" t="s">
        <v>56</v>
      </c>
      <c r="O929" t="s">
        <v>34</v>
      </c>
      <c r="P929" t="s">
        <v>38</v>
      </c>
    </row>
    <row r="930" spans="1:16" x14ac:dyDescent="0.25">
      <c r="A930" t="s">
        <v>1663</v>
      </c>
      <c r="B930">
        <v>22</v>
      </c>
      <c r="C930" t="s">
        <v>56</v>
      </c>
      <c r="D930" t="s">
        <v>14</v>
      </c>
      <c r="E930" t="s">
        <v>2</v>
      </c>
      <c r="F930">
        <v>10</v>
      </c>
      <c r="G930">
        <v>262</v>
      </c>
      <c r="H930" t="s">
        <v>54</v>
      </c>
      <c r="I930" t="s">
        <v>23</v>
      </c>
      <c r="J930" t="s">
        <v>24</v>
      </c>
      <c r="K930">
        <v>55.16</v>
      </c>
      <c r="L930">
        <v>45.22</v>
      </c>
      <c r="N930" t="s">
        <v>56</v>
      </c>
      <c r="O930" t="s">
        <v>14</v>
      </c>
      <c r="P930" t="s">
        <v>2</v>
      </c>
    </row>
    <row r="931" spans="1:16" x14ac:dyDescent="0.25">
      <c r="A931" t="s">
        <v>1746</v>
      </c>
      <c r="B931">
        <v>22</v>
      </c>
      <c r="C931" t="s">
        <v>13</v>
      </c>
      <c r="D931" t="s">
        <v>37</v>
      </c>
      <c r="E931" t="s">
        <v>2</v>
      </c>
      <c r="F931">
        <v>407</v>
      </c>
      <c r="G931">
        <v>257</v>
      </c>
      <c r="H931" t="s">
        <v>41</v>
      </c>
      <c r="I931" t="s">
        <v>17</v>
      </c>
      <c r="J931" t="s">
        <v>18</v>
      </c>
      <c r="K931">
        <v>50.34</v>
      </c>
      <c r="L931">
        <v>43.92</v>
      </c>
      <c r="N931" t="s">
        <v>13</v>
      </c>
      <c r="O931" t="s">
        <v>37</v>
      </c>
      <c r="P931" t="s">
        <v>2</v>
      </c>
    </row>
    <row r="932" spans="1:16" x14ac:dyDescent="0.25">
      <c r="A932" t="s">
        <v>1818</v>
      </c>
      <c r="B932">
        <v>22</v>
      </c>
      <c r="C932" t="s">
        <v>36</v>
      </c>
      <c r="D932" t="s">
        <v>30</v>
      </c>
      <c r="E932" t="s">
        <v>38</v>
      </c>
      <c r="F932">
        <v>118</v>
      </c>
      <c r="G932">
        <v>51</v>
      </c>
      <c r="H932" t="s">
        <v>54</v>
      </c>
      <c r="I932" t="s">
        <v>17</v>
      </c>
      <c r="J932" t="s">
        <v>24</v>
      </c>
      <c r="K932">
        <v>48.99</v>
      </c>
      <c r="L932">
        <v>28.59</v>
      </c>
      <c r="N932" t="s">
        <v>36</v>
      </c>
      <c r="O932" t="s">
        <v>30</v>
      </c>
      <c r="P932" t="s">
        <v>38</v>
      </c>
    </row>
    <row r="933" spans="1:16" x14ac:dyDescent="0.25">
      <c r="A933" t="s">
        <v>1841</v>
      </c>
      <c r="B933">
        <v>22</v>
      </c>
      <c r="C933" t="s">
        <v>49</v>
      </c>
      <c r="D933" t="s">
        <v>14</v>
      </c>
      <c r="E933" t="s">
        <v>66</v>
      </c>
      <c r="F933">
        <v>585</v>
      </c>
      <c r="G933">
        <v>133</v>
      </c>
      <c r="H933" t="s">
        <v>16</v>
      </c>
      <c r="I933" t="s">
        <v>17</v>
      </c>
      <c r="J933" t="s">
        <v>18</v>
      </c>
      <c r="K933">
        <v>50.41</v>
      </c>
      <c r="L933">
        <v>53.54</v>
      </c>
      <c r="N933" t="s">
        <v>49</v>
      </c>
      <c r="O933" t="s">
        <v>14</v>
      </c>
      <c r="P933" t="s">
        <v>66</v>
      </c>
    </row>
    <row r="934" spans="1:16" x14ac:dyDescent="0.25">
      <c r="A934" t="s">
        <v>1860</v>
      </c>
      <c r="B934">
        <v>22</v>
      </c>
      <c r="C934" t="s">
        <v>56</v>
      </c>
      <c r="D934" t="s">
        <v>14</v>
      </c>
      <c r="E934" t="s">
        <v>44</v>
      </c>
      <c r="F934">
        <v>346</v>
      </c>
      <c r="G934">
        <v>4</v>
      </c>
      <c r="H934" t="s">
        <v>16</v>
      </c>
      <c r="I934" t="s">
        <v>23</v>
      </c>
      <c r="J934" t="s">
        <v>18</v>
      </c>
      <c r="K934">
        <v>25.26</v>
      </c>
      <c r="L934">
        <v>54.45</v>
      </c>
      <c r="N934" t="s">
        <v>56</v>
      </c>
      <c r="O934" t="s">
        <v>14</v>
      </c>
      <c r="P934" t="s">
        <v>44</v>
      </c>
    </row>
    <row r="935" spans="1:16" x14ac:dyDescent="0.25">
      <c r="A935" t="s">
        <v>1943</v>
      </c>
      <c r="B935">
        <v>22</v>
      </c>
      <c r="C935" t="s">
        <v>43</v>
      </c>
      <c r="D935" t="s">
        <v>34</v>
      </c>
      <c r="E935" t="s">
        <v>2</v>
      </c>
      <c r="F935">
        <v>381</v>
      </c>
      <c r="G935">
        <v>443</v>
      </c>
      <c r="H935" t="s">
        <v>31</v>
      </c>
      <c r="I935" t="s">
        <v>17</v>
      </c>
      <c r="J935" t="s">
        <v>18</v>
      </c>
      <c r="K935">
        <v>30.93</v>
      </c>
      <c r="L935">
        <v>66.95</v>
      </c>
      <c r="N935" t="s">
        <v>43</v>
      </c>
      <c r="O935" t="s">
        <v>34</v>
      </c>
      <c r="P935" t="s">
        <v>2</v>
      </c>
    </row>
    <row r="936" spans="1:16" x14ac:dyDescent="0.25">
      <c r="A936" t="s">
        <v>1966</v>
      </c>
      <c r="B936">
        <v>22</v>
      </c>
      <c r="C936" t="s">
        <v>56</v>
      </c>
      <c r="D936" t="s">
        <v>34</v>
      </c>
      <c r="E936" t="s">
        <v>66</v>
      </c>
      <c r="F936">
        <v>505</v>
      </c>
      <c r="G936">
        <v>79</v>
      </c>
      <c r="H936" t="s">
        <v>16</v>
      </c>
      <c r="I936" t="s">
        <v>17</v>
      </c>
      <c r="J936" t="s">
        <v>32</v>
      </c>
      <c r="K936">
        <v>34.409999999999997</v>
      </c>
      <c r="L936">
        <v>14.55</v>
      </c>
      <c r="N936" t="s">
        <v>56</v>
      </c>
      <c r="O936" t="s">
        <v>34</v>
      </c>
      <c r="P936" t="s">
        <v>66</v>
      </c>
    </row>
    <row r="937" spans="1:16" x14ac:dyDescent="0.25">
      <c r="A937" t="s">
        <v>1995</v>
      </c>
      <c r="B937">
        <v>22</v>
      </c>
      <c r="C937" t="s">
        <v>43</v>
      </c>
      <c r="D937" t="s">
        <v>37</v>
      </c>
      <c r="E937" t="s">
        <v>2</v>
      </c>
      <c r="F937">
        <v>68</v>
      </c>
      <c r="G937">
        <v>155</v>
      </c>
      <c r="H937" t="s">
        <v>39</v>
      </c>
      <c r="I937" t="s">
        <v>17</v>
      </c>
      <c r="J937" t="s">
        <v>18</v>
      </c>
      <c r="K937">
        <v>19.73</v>
      </c>
      <c r="L937">
        <v>29.01</v>
      </c>
      <c r="N937" t="s">
        <v>43</v>
      </c>
      <c r="O937" t="s">
        <v>37</v>
      </c>
      <c r="P937" t="s">
        <v>2</v>
      </c>
    </row>
    <row r="938" spans="1:16" x14ac:dyDescent="0.25">
      <c r="A938" t="s">
        <v>2000</v>
      </c>
      <c r="B938">
        <v>22</v>
      </c>
      <c r="C938" t="s">
        <v>13</v>
      </c>
      <c r="D938" t="s">
        <v>60</v>
      </c>
      <c r="E938" t="s">
        <v>46</v>
      </c>
      <c r="F938">
        <v>415</v>
      </c>
      <c r="G938">
        <v>228</v>
      </c>
      <c r="H938" t="s">
        <v>22</v>
      </c>
      <c r="I938" t="s">
        <v>23</v>
      </c>
      <c r="J938" t="s">
        <v>32</v>
      </c>
      <c r="K938">
        <v>45.31</v>
      </c>
      <c r="L938">
        <v>55.95</v>
      </c>
      <c r="N938" t="s">
        <v>13</v>
      </c>
      <c r="O938" t="s">
        <v>60</v>
      </c>
      <c r="P938" t="s">
        <v>46</v>
      </c>
    </row>
    <row r="939" spans="1:16" x14ac:dyDescent="0.25">
      <c r="A939" t="s">
        <v>2027</v>
      </c>
      <c r="B939">
        <v>22</v>
      </c>
      <c r="C939" t="s">
        <v>43</v>
      </c>
      <c r="D939" t="s">
        <v>34</v>
      </c>
      <c r="E939" t="s">
        <v>2</v>
      </c>
      <c r="F939">
        <v>355</v>
      </c>
      <c r="G939">
        <v>203</v>
      </c>
      <c r="H939" t="s">
        <v>27</v>
      </c>
      <c r="I939" t="s">
        <v>23</v>
      </c>
      <c r="J939" t="s">
        <v>32</v>
      </c>
      <c r="K939">
        <v>77.8</v>
      </c>
      <c r="L939">
        <v>42.83</v>
      </c>
      <c r="N939" t="s">
        <v>43</v>
      </c>
      <c r="O939" t="s">
        <v>34</v>
      </c>
      <c r="P939" t="s">
        <v>2</v>
      </c>
    </row>
    <row r="940" spans="1:16" x14ac:dyDescent="0.25">
      <c r="A940" t="s">
        <v>2063</v>
      </c>
      <c r="B940">
        <v>22</v>
      </c>
      <c r="C940" t="s">
        <v>79</v>
      </c>
      <c r="D940" t="s">
        <v>21</v>
      </c>
      <c r="E940" t="s">
        <v>61</v>
      </c>
      <c r="F940">
        <v>153</v>
      </c>
      <c r="G940">
        <v>478</v>
      </c>
      <c r="H940" t="s">
        <v>54</v>
      </c>
      <c r="I940" t="s">
        <v>23</v>
      </c>
      <c r="J940" t="s">
        <v>18</v>
      </c>
      <c r="K940">
        <v>43.22</v>
      </c>
      <c r="L940">
        <v>34.770000000000003</v>
      </c>
      <c r="N940" t="s">
        <v>79</v>
      </c>
      <c r="O940" t="s">
        <v>21</v>
      </c>
      <c r="P940" t="s">
        <v>61</v>
      </c>
    </row>
    <row r="941" spans="1:16" x14ac:dyDescent="0.25">
      <c r="A941" t="s">
        <v>2173</v>
      </c>
      <c r="B941">
        <v>22</v>
      </c>
      <c r="C941" t="s">
        <v>20</v>
      </c>
      <c r="D941" t="s">
        <v>60</v>
      </c>
      <c r="E941" t="s">
        <v>61</v>
      </c>
      <c r="F941">
        <v>439</v>
      </c>
      <c r="G941">
        <v>295</v>
      </c>
      <c r="H941" t="s">
        <v>22</v>
      </c>
      <c r="I941" t="s">
        <v>23</v>
      </c>
      <c r="J941" t="s">
        <v>24</v>
      </c>
      <c r="K941">
        <v>12.64</v>
      </c>
      <c r="L941">
        <v>30.52</v>
      </c>
      <c r="N941" t="s">
        <v>20</v>
      </c>
      <c r="O941" t="s">
        <v>60</v>
      </c>
      <c r="P941" t="s">
        <v>61</v>
      </c>
    </row>
    <row r="942" spans="1:16" x14ac:dyDescent="0.25">
      <c r="A942" t="s">
        <v>2177</v>
      </c>
      <c r="B942">
        <v>22</v>
      </c>
      <c r="C942" t="s">
        <v>43</v>
      </c>
      <c r="D942" t="s">
        <v>34</v>
      </c>
      <c r="E942" t="s">
        <v>26</v>
      </c>
      <c r="F942">
        <v>106</v>
      </c>
      <c r="G942">
        <v>198</v>
      </c>
      <c r="H942" t="s">
        <v>51</v>
      </c>
      <c r="I942" t="s">
        <v>23</v>
      </c>
      <c r="J942" t="s">
        <v>32</v>
      </c>
      <c r="K942">
        <v>12.3</v>
      </c>
      <c r="L942">
        <v>60.13</v>
      </c>
      <c r="N942" t="s">
        <v>43</v>
      </c>
      <c r="O942" t="s">
        <v>34</v>
      </c>
      <c r="P942" t="s">
        <v>26</v>
      </c>
    </row>
    <row r="943" spans="1:16" x14ac:dyDescent="0.25">
      <c r="A943" t="s">
        <v>2203</v>
      </c>
      <c r="B943">
        <v>22</v>
      </c>
      <c r="C943" t="s">
        <v>43</v>
      </c>
      <c r="D943" t="s">
        <v>37</v>
      </c>
      <c r="E943" t="s">
        <v>2</v>
      </c>
      <c r="F943">
        <v>21</v>
      </c>
      <c r="G943">
        <v>190</v>
      </c>
      <c r="H943" t="s">
        <v>41</v>
      </c>
      <c r="I943" t="s">
        <v>17</v>
      </c>
      <c r="J943" t="s">
        <v>18</v>
      </c>
      <c r="K943">
        <v>77.83</v>
      </c>
      <c r="L943">
        <v>31.46</v>
      </c>
      <c r="N943" t="s">
        <v>43</v>
      </c>
      <c r="O943" t="s">
        <v>37</v>
      </c>
      <c r="P943" t="s">
        <v>2</v>
      </c>
    </row>
    <row r="944" spans="1:16" x14ac:dyDescent="0.25">
      <c r="A944" t="s">
        <v>2250</v>
      </c>
      <c r="B944">
        <v>22</v>
      </c>
      <c r="C944" t="s">
        <v>79</v>
      </c>
      <c r="D944" t="s">
        <v>21</v>
      </c>
      <c r="E944" t="s">
        <v>2</v>
      </c>
      <c r="F944">
        <v>468</v>
      </c>
      <c r="G944">
        <v>45</v>
      </c>
      <c r="H944" t="s">
        <v>47</v>
      </c>
      <c r="I944" t="s">
        <v>17</v>
      </c>
      <c r="J944" t="s">
        <v>24</v>
      </c>
      <c r="K944">
        <v>80.7</v>
      </c>
      <c r="L944">
        <v>14.54</v>
      </c>
      <c r="N944" t="s">
        <v>79</v>
      </c>
      <c r="O944" t="s">
        <v>21</v>
      </c>
      <c r="P944" t="s">
        <v>2</v>
      </c>
    </row>
    <row r="945" spans="1:16" x14ac:dyDescent="0.25">
      <c r="A945" t="s">
        <v>2298</v>
      </c>
      <c r="B945">
        <v>22</v>
      </c>
      <c r="C945" t="s">
        <v>79</v>
      </c>
      <c r="D945" t="s">
        <v>34</v>
      </c>
      <c r="E945" t="s">
        <v>38</v>
      </c>
      <c r="F945">
        <v>567</v>
      </c>
      <c r="G945">
        <v>125</v>
      </c>
      <c r="H945" t="s">
        <v>16</v>
      </c>
      <c r="I945" t="s">
        <v>23</v>
      </c>
      <c r="J945" t="s">
        <v>18</v>
      </c>
      <c r="K945">
        <v>69.56</v>
      </c>
      <c r="L945">
        <v>25.81</v>
      </c>
      <c r="N945" t="s">
        <v>79</v>
      </c>
      <c r="O945" t="s">
        <v>34</v>
      </c>
      <c r="P945" t="s">
        <v>38</v>
      </c>
    </row>
    <row r="946" spans="1:16" x14ac:dyDescent="0.25">
      <c r="A946" t="s">
        <v>2373</v>
      </c>
      <c r="B946">
        <v>22</v>
      </c>
      <c r="C946" t="s">
        <v>56</v>
      </c>
      <c r="D946" t="s">
        <v>34</v>
      </c>
      <c r="E946" t="s">
        <v>73</v>
      </c>
      <c r="F946">
        <v>574</v>
      </c>
      <c r="G946">
        <v>307</v>
      </c>
      <c r="H946" t="s">
        <v>31</v>
      </c>
      <c r="I946" t="s">
        <v>23</v>
      </c>
      <c r="J946" t="s">
        <v>24</v>
      </c>
      <c r="K946">
        <v>14.79</v>
      </c>
      <c r="L946">
        <v>42.68</v>
      </c>
      <c r="N946" t="s">
        <v>56</v>
      </c>
      <c r="O946" t="s">
        <v>34</v>
      </c>
      <c r="P946" t="s">
        <v>73</v>
      </c>
    </row>
    <row r="947" spans="1:16" x14ac:dyDescent="0.25">
      <c r="A947" t="s">
        <v>2439</v>
      </c>
      <c r="B947">
        <v>22</v>
      </c>
      <c r="C947" t="s">
        <v>56</v>
      </c>
      <c r="D947" t="s">
        <v>21</v>
      </c>
      <c r="E947" t="s">
        <v>53</v>
      </c>
      <c r="F947">
        <v>360</v>
      </c>
      <c r="G947">
        <v>412</v>
      </c>
      <c r="H947" t="s">
        <v>69</v>
      </c>
      <c r="I947" t="s">
        <v>17</v>
      </c>
      <c r="J947" t="s">
        <v>32</v>
      </c>
      <c r="K947">
        <v>32.409999999999997</v>
      </c>
      <c r="L947">
        <v>23.22</v>
      </c>
      <c r="N947" t="s">
        <v>56</v>
      </c>
      <c r="O947" t="s">
        <v>21</v>
      </c>
      <c r="P947" t="s">
        <v>53</v>
      </c>
    </row>
    <row r="948" spans="1:16" x14ac:dyDescent="0.25">
      <c r="A948" t="s">
        <v>2441</v>
      </c>
      <c r="B948">
        <v>22</v>
      </c>
      <c r="C948" t="s">
        <v>29</v>
      </c>
      <c r="D948" t="s">
        <v>14</v>
      </c>
      <c r="E948" t="s">
        <v>38</v>
      </c>
      <c r="F948">
        <v>54</v>
      </c>
      <c r="G948">
        <v>98</v>
      </c>
      <c r="H948" t="s">
        <v>39</v>
      </c>
      <c r="I948" t="s">
        <v>17</v>
      </c>
      <c r="J948" t="s">
        <v>32</v>
      </c>
      <c r="K948">
        <v>28.92</v>
      </c>
      <c r="L948">
        <v>23.45</v>
      </c>
      <c r="N948" t="s">
        <v>29</v>
      </c>
      <c r="O948" t="s">
        <v>14</v>
      </c>
      <c r="P948" t="s">
        <v>38</v>
      </c>
    </row>
    <row r="949" spans="1:16" x14ac:dyDescent="0.25">
      <c r="A949" t="s">
        <v>2501</v>
      </c>
      <c r="B949">
        <v>22</v>
      </c>
      <c r="C949" t="s">
        <v>29</v>
      </c>
      <c r="D949" t="s">
        <v>14</v>
      </c>
      <c r="E949" t="s">
        <v>15</v>
      </c>
      <c r="F949">
        <v>588</v>
      </c>
      <c r="G949">
        <v>274</v>
      </c>
      <c r="H949" t="s">
        <v>51</v>
      </c>
      <c r="I949" t="s">
        <v>23</v>
      </c>
      <c r="J949" t="s">
        <v>24</v>
      </c>
      <c r="K949">
        <v>20.91</v>
      </c>
      <c r="L949">
        <v>79.66</v>
      </c>
      <c r="N949" t="s">
        <v>29</v>
      </c>
      <c r="O949" t="s">
        <v>14</v>
      </c>
      <c r="P949" t="s">
        <v>15</v>
      </c>
    </row>
    <row r="950" spans="1:16" x14ac:dyDescent="0.25">
      <c r="A950" t="s">
        <v>2686</v>
      </c>
      <c r="B950">
        <v>22</v>
      </c>
      <c r="C950" t="s">
        <v>13</v>
      </c>
      <c r="D950" t="s">
        <v>37</v>
      </c>
      <c r="E950" t="s">
        <v>44</v>
      </c>
      <c r="F950">
        <v>477</v>
      </c>
      <c r="G950">
        <v>387</v>
      </c>
      <c r="H950" t="s">
        <v>22</v>
      </c>
      <c r="I950" t="s">
        <v>17</v>
      </c>
      <c r="J950" t="s">
        <v>24</v>
      </c>
      <c r="K950">
        <v>14</v>
      </c>
      <c r="L950">
        <v>22.76</v>
      </c>
      <c r="N950" t="s">
        <v>13</v>
      </c>
      <c r="O950" t="s">
        <v>37</v>
      </c>
      <c r="P950" t="s">
        <v>44</v>
      </c>
    </row>
    <row r="951" spans="1:16" x14ac:dyDescent="0.25">
      <c r="A951" t="s">
        <v>2726</v>
      </c>
      <c r="B951">
        <v>22</v>
      </c>
      <c r="C951" t="s">
        <v>65</v>
      </c>
      <c r="D951" t="s">
        <v>21</v>
      </c>
      <c r="E951" t="s">
        <v>26</v>
      </c>
      <c r="F951">
        <v>316</v>
      </c>
      <c r="G951">
        <v>441</v>
      </c>
      <c r="H951" t="s">
        <v>47</v>
      </c>
      <c r="I951" t="s">
        <v>23</v>
      </c>
      <c r="J951" t="s">
        <v>32</v>
      </c>
      <c r="K951">
        <v>81.33</v>
      </c>
      <c r="L951">
        <v>18.59</v>
      </c>
      <c r="N951" t="s">
        <v>65</v>
      </c>
      <c r="O951" t="s">
        <v>21</v>
      </c>
      <c r="P951" t="s">
        <v>26</v>
      </c>
    </row>
    <row r="952" spans="1:16" x14ac:dyDescent="0.25">
      <c r="A952" t="s">
        <v>2763</v>
      </c>
      <c r="B952">
        <v>22</v>
      </c>
      <c r="C952" t="s">
        <v>20</v>
      </c>
      <c r="D952" t="s">
        <v>60</v>
      </c>
      <c r="E952" t="s">
        <v>26</v>
      </c>
      <c r="F952">
        <v>423</v>
      </c>
      <c r="G952">
        <v>401</v>
      </c>
      <c r="H952" t="s">
        <v>22</v>
      </c>
      <c r="I952" t="s">
        <v>17</v>
      </c>
      <c r="J952" t="s">
        <v>24</v>
      </c>
      <c r="K952">
        <v>41.14</v>
      </c>
      <c r="L952">
        <v>13.52</v>
      </c>
      <c r="N952" t="s">
        <v>20</v>
      </c>
      <c r="O952" t="s">
        <v>60</v>
      </c>
      <c r="P952" t="s">
        <v>26</v>
      </c>
    </row>
    <row r="953" spans="1:16" x14ac:dyDescent="0.25">
      <c r="A953" t="s">
        <v>2858</v>
      </c>
      <c r="B953">
        <v>22</v>
      </c>
      <c r="C953" t="s">
        <v>20</v>
      </c>
      <c r="D953" t="s">
        <v>21</v>
      </c>
      <c r="E953" t="s">
        <v>26</v>
      </c>
      <c r="F953">
        <v>435</v>
      </c>
      <c r="G953">
        <v>490</v>
      </c>
      <c r="H953" t="s">
        <v>41</v>
      </c>
      <c r="I953" t="s">
        <v>23</v>
      </c>
      <c r="J953" t="s">
        <v>24</v>
      </c>
      <c r="K953">
        <v>29.28</v>
      </c>
      <c r="L953">
        <v>29.05</v>
      </c>
      <c r="N953" t="s">
        <v>20</v>
      </c>
      <c r="O953" t="s">
        <v>21</v>
      </c>
      <c r="P953" t="s">
        <v>26</v>
      </c>
    </row>
    <row r="954" spans="1:16" x14ac:dyDescent="0.25">
      <c r="A954" t="s">
        <v>2874</v>
      </c>
      <c r="B954">
        <v>22</v>
      </c>
      <c r="C954" t="s">
        <v>20</v>
      </c>
      <c r="D954" t="s">
        <v>21</v>
      </c>
      <c r="E954" t="s">
        <v>73</v>
      </c>
      <c r="F954">
        <v>547</v>
      </c>
      <c r="G954">
        <v>194</v>
      </c>
      <c r="H954" t="s">
        <v>27</v>
      </c>
      <c r="I954" t="s">
        <v>23</v>
      </c>
      <c r="J954" t="s">
        <v>24</v>
      </c>
      <c r="K954">
        <v>82.36</v>
      </c>
      <c r="L954">
        <v>69.540000000000006</v>
      </c>
      <c r="N954" t="s">
        <v>20</v>
      </c>
      <c r="O954" t="s">
        <v>21</v>
      </c>
      <c r="P954" t="s">
        <v>73</v>
      </c>
    </row>
    <row r="955" spans="1:16" x14ac:dyDescent="0.25">
      <c r="A955" t="s">
        <v>2877</v>
      </c>
      <c r="B955">
        <v>22</v>
      </c>
      <c r="C955" t="s">
        <v>36</v>
      </c>
      <c r="D955" t="s">
        <v>14</v>
      </c>
      <c r="E955" t="s">
        <v>15</v>
      </c>
      <c r="F955">
        <v>155</v>
      </c>
      <c r="G955">
        <v>23</v>
      </c>
      <c r="H955" t="s">
        <v>27</v>
      </c>
      <c r="I955" t="s">
        <v>23</v>
      </c>
      <c r="J955" t="s">
        <v>24</v>
      </c>
      <c r="K955">
        <v>89</v>
      </c>
      <c r="L955">
        <v>46.35</v>
      </c>
      <c r="N955" t="s">
        <v>36</v>
      </c>
      <c r="O955" t="s">
        <v>14</v>
      </c>
      <c r="P955" t="s">
        <v>15</v>
      </c>
    </row>
    <row r="956" spans="1:16" x14ac:dyDescent="0.25">
      <c r="A956" t="s">
        <v>2919</v>
      </c>
      <c r="B956">
        <v>22</v>
      </c>
      <c r="C956" t="s">
        <v>56</v>
      </c>
      <c r="D956" t="s">
        <v>14</v>
      </c>
      <c r="E956" t="s">
        <v>38</v>
      </c>
      <c r="F956">
        <v>119</v>
      </c>
      <c r="G956">
        <v>281</v>
      </c>
      <c r="H956" t="s">
        <v>54</v>
      </c>
      <c r="I956" t="s">
        <v>17</v>
      </c>
      <c r="J956" t="s">
        <v>24</v>
      </c>
      <c r="K956">
        <v>10.41</v>
      </c>
      <c r="L956">
        <v>42.39</v>
      </c>
      <c r="N956" t="s">
        <v>56</v>
      </c>
      <c r="O956" t="s">
        <v>14</v>
      </c>
      <c r="P956" t="s">
        <v>38</v>
      </c>
    </row>
    <row r="957" spans="1:16" x14ac:dyDescent="0.25">
      <c r="A957" t="s">
        <v>2972</v>
      </c>
      <c r="B957">
        <v>22</v>
      </c>
      <c r="C957" t="s">
        <v>49</v>
      </c>
      <c r="D957" t="s">
        <v>30</v>
      </c>
      <c r="E957" t="s">
        <v>53</v>
      </c>
      <c r="F957">
        <v>215</v>
      </c>
      <c r="G957">
        <v>114</v>
      </c>
      <c r="H957" t="s">
        <v>16</v>
      </c>
      <c r="I957" t="s">
        <v>17</v>
      </c>
      <c r="J957" t="s">
        <v>18</v>
      </c>
      <c r="K957">
        <v>55.92</v>
      </c>
      <c r="L957">
        <v>72.33</v>
      </c>
      <c r="N957" t="s">
        <v>49</v>
      </c>
      <c r="O957" t="s">
        <v>30</v>
      </c>
      <c r="P957" t="s">
        <v>53</v>
      </c>
    </row>
    <row r="958" spans="1:16" x14ac:dyDescent="0.25">
      <c r="A958" t="s">
        <v>2982</v>
      </c>
      <c r="B958">
        <v>22</v>
      </c>
      <c r="C958" t="s">
        <v>59</v>
      </c>
      <c r="D958" t="s">
        <v>21</v>
      </c>
      <c r="E958" t="s">
        <v>44</v>
      </c>
      <c r="F958">
        <v>322</v>
      </c>
      <c r="G958">
        <v>456</v>
      </c>
      <c r="H958" t="s">
        <v>47</v>
      </c>
      <c r="I958" t="s">
        <v>23</v>
      </c>
      <c r="J958" t="s">
        <v>24</v>
      </c>
      <c r="K958">
        <v>63.44</v>
      </c>
      <c r="L958">
        <v>43.03</v>
      </c>
      <c r="N958" t="s">
        <v>59</v>
      </c>
      <c r="O958" t="s">
        <v>21</v>
      </c>
      <c r="P958" t="s">
        <v>44</v>
      </c>
    </row>
    <row r="959" spans="1:16" x14ac:dyDescent="0.25">
      <c r="A959" t="s">
        <v>3036</v>
      </c>
      <c r="B959">
        <v>22</v>
      </c>
      <c r="C959" t="s">
        <v>29</v>
      </c>
      <c r="D959" t="s">
        <v>37</v>
      </c>
      <c r="E959" t="s">
        <v>38</v>
      </c>
      <c r="F959">
        <v>558</v>
      </c>
      <c r="G959">
        <v>372</v>
      </c>
      <c r="H959" t="s">
        <v>22</v>
      </c>
      <c r="I959" t="s">
        <v>23</v>
      </c>
      <c r="J959" t="s">
        <v>18</v>
      </c>
      <c r="K959">
        <v>25.1</v>
      </c>
      <c r="L959">
        <v>15.66</v>
      </c>
      <c r="N959" t="s">
        <v>29</v>
      </c>
      <c r="O959" t="s">
        <v>37</v>
      </c>
      <c r="P959" t="s">
        <v>38</v>
      </c>
    </row>
    <row r="960" spans="1:16" x14ac:dyDescent="0.25">
      <c r="A960" t="s">
        <v>3083</v>
      </c>
      <c r="B960">
        <v>22</v>
      </c>
      <c r="C960" t="s">
        <v>49</v>
      </c>
      <c r="D960" t="s">
        <v>30</v>
      </c>
      <c r="E960" t="s">
        <v>38</v>
      </c>
      <c r="F960">
        <v>579</v>
      </c>
      <c r="G960">
        <v>349</v>
      </c>
      <c r="H960" t="s">
        <v>47</v>
      </c>
      <c r="I960" t="s">
        <v>23</v>
      </c>
      <c r="J960" t="s">
        <v>24</v>
      </c>
      <c r="K960">
        <v>24.39</v>
      </c>
      <c r="L960">
        <v>28.67</v>
      </c>
      <c r="N960" t="s">
        <v>49</v>
      </c>
      <c r="O960" t="s">
        <v>30</v>
      </c>
      <c r="P960" t="s">
        <v>38</v>
      </c>
    </row>
    <row r="961" spans="1:16" x14ac:dyDescent="0.25">
      <c r="A961" t="s">
        <v>3104</v>
      </c>
      <c r="B961">
        <v>22</v>
      </c>
      <c r="C961" t="s">
        <v>79</v>
      </c>
      <c r="D961" t="s">
        <v>30</v>
      </c>
      <c r="E961" t="s">
        <v>61</v>
      </c>
      <c r="F961">
        <v>211</v>
      </c>
      <c r="G961">
        <v>223</v>
      </c>
      <c r="H961" t="s">
        <v>41</v>
      </c>
      <c r="I961" t="s">
        <v>17</v>
      </c>
      <c r="J961" t="s">
        <v>24</v>
      </c>
      <c r="K961">
        <v>68.180000000000007</v>
      </c>
      <c r="L961">
        <v>33.78</v>
      </c>
      <c r="N961" t="s">
        <v>79</v>
      </c>
      <c r="O961" t="s">
        <v>30</v>
      </c>
      <c r="P961" t="s">
        <v>61</v>
      </c>
    </row>
    <row r="962" spans="1:16" x14ac:dyDescent="0.25">
      <c r="A962" t="s">
        <v>3202</v>
      </c>
      <c r="B962">
        <v>22</v>
      </c>
      <c r="C962" t="s">
        <v>56</v>
      </c>
      <c r="D962" t="s">
        <v>21</v>
      </c>
      <c r="E962" t="s">
        <v>2</v>
      </c>
      <c r="F962">
        <v>117</v>
      </c>
      <c r="G962">
        <v>355</v>
      </c>
      <c r="H962" t="s">
        <v>47</v>
      </c>
      <c r="I962" t="s">
        <v>17</v>
      </c>
      <c r="J962" t="s">
        <v>24</v>
      </c>
      <c r="K962">
        <v>66.95</v>
      </c>
      <c r="L962">
        <v>64.41</v>
      </c>
      <c r="N962" t="s">
        <v>56</v>
      </c>
      <c r="O962" t="s">
        <v>21</v>
      </c>
      <c r="P962" t="s">
        <v>2</v>
      </c>
    </row>
    <row r="963" spans="1:16" x14ac:dyDescent="0.25">
      <c r="A963" t="s">
        <v>3228</v>
      </c>
      <c r="B963">
        <v>22</v>
      </c>
      <c r="C963" t="s">
        <v>29</v>
      </c>
      <c r="D963" t="s">
        <v>37</v>
      </c>
      <c r="E963" t="s">
        <v>53</v>
      </c>
      <c r="F963">
        <v>345</v>
      </c>
      <c r="G963">
        <v>415</v>
      </c>
      <c r="H963" t="s">
        <v>27</v>
      </c>
      <c r="I963" t="s">
        <v>17</v>
      </c>
      <c r="J963" t="s">
        <v>24</v>
      </c>
      <c r="K963">
        <v>39.08</v>
      </c>
      <c r="L963">
        <v>25.94</v>
      </c>
      <c r="N963" t="s">
        <v>29</v>
      </c>
      <c r="O963" t="s">
        <v>37</v>
      </c>
      <c r="P963" t="s">
        <v>53</v>
      </c>
    </row>
    <row r="964" spans="1:16" x14ac:dyDescent="0.25">
      <c r="A964" t="s">
        <v>3299</v>
      </c>
      <c r="B964">
        <v>22</v>
      </c>
      <c r="C964" t="s">
        <v>13</v>
      </c>
      <c r="D964" t="s">
        <v>14</v>
      </c>
      <c r="E964" t="s">
        <v>46</v>
      </c>
      <c r="F964">
        <v>263</v>
      </c>
      <c r="G964">
        <v>202</v>
      </c>
      <c r="H964" t="s">
        <v>16</v>
      </c>
      <c r="I964" t="s">
        <v>17</v>
      </c>
      <c r="J964" t="s">
        <v>32</v>
      </c>
      <c r="K964">
        <v>28.75</v>
      </c>
      <c r="L964">
        <v>56.54</v>
      </c>
      <c r="N964" t="s">
        <v>13</v>
      </c>
      <c r="O964" t="s">
        <v>14</v>
      </c>
      <c r="P964" t="s">
        <v>46</v>
      </c>
    </row>
    <row r="965" spans="1:16" x14ac:dyDescent="0.25">
      <c r="A965" t="s">
        <v>3354</v>
      </c>
      <c r="B965">
        <v>22</v>
      </c>
      <c r="C965" t="s">
        <v>56</v>
      </c>
      <c r="D965" t="s">
        <v>60</v>
      </c>
      <c r="E965" t="s">
        <v>61</v>
      </c>
      <c r="F965">
        <v>147</v>
      </c>
      <c r="G965">
        <v>416</v>
      </c>
      <c r="H965" t="s">
        <v>31</v>
      </c>
      <c r="I965" t="s">
        <v>17</v>
      </c>
      <c r="J965" t="s">
        <v>32</v>
      </c>
      <c r="K965">
        <v>86.61</v>
      </c>
      <c r="L965">
        <v>39.57</v>
      </c>
      <c r="N965" t="s">
        <v>56</v>
      </c>
      <c r="O965" t="s">
        <v>60</v>
      </c>
      <c r="P965" t="s">
        <v>61</v>
      </c>
    </row>
    <row r="966" spans="1:16" x14ac:dyDescent="0.25">
      <c r="A966" t="s">
        <v>3363</v>
      </c>
      <c r="B966">
        <v>22</v>
      </c>
      <c r="C966" t="s">
        <v>36</v>
      </c>
      <c r="D966" t="s">
        <v>34</v>
      </c>
      <c r="E966" t="s">
        <v>26</v>
      </c>
      <c r="F966">
        <v>400</v>
      </c>
      <c r="G966">
        <v>63</v>
      </c>
      <c r="H966" t="s">
        <v>54</v>
      </c>
      <c r="I966" t="s">
        <v>17</v>
      </c>
      <c r="J966" t="s">
        <v>24</v>
      </c>
      <c r="K966">
        <v>11.93</v>
      </c>
      <c r="L966">
        <v>9.2200000000000006</v>
      </c>
      <c r="N966" t="s">
        <v>36</v>
      </c>
      <c r="O966" t="s">
        <v>34</v>
      </c>
      <c r="P966" t="s">
        <v>26</v>
      </c>
    </row>
    <row r="967" spans="1:16" x14ac:dyDescent="0.25">
      <c r="A967" t="s">
        <v>3399</v>
      </c>
      <c r="B967">
        <v>22</v>
      </c>
      <c r="C967" t="s">
        <v>36</v>
      </c>
      <c r="D967" t="s">
        <v>34</v>
      </c>
      <c r="E967" t="s">
        <v>44</v>
      </c>
      <c r="F967">
        <v>450</v>
      </c>
      <c r="G967">
        <v>350</v>
      </c>
      <c r="H967" t="s">
        <v>47</v>
      </c>
      <c r="I967" t="s">
        <v>17</v>
      </c>
      <c r="J967" t="s">
        <v>24</v>
      </c>
      <c r="K967">
        <v>13.05</v>
      </c>
      <c r="L967">
        <v>36.51</v>
      </c>
      <c r="N967" t="s">
        <v>36</v>
      </c>
      <c r="O967" t="s">
        <v>34</v>
      </c>
      <c r="P967" t="s">
        <v>44</v>
      </c>
    </row>
    <row r="968" spans="1:16" x14ac:dyDescent="0.25">
      <c r="A968" t="s">
        <v>3434</v>
      </c>
      <c r="B968">
        <v>22</v>
      </c>
      <c r="C968" t="s">
        <v>79</v>
      </c>
      <c r="D968" t="s">
        <v>21</v>
      </c>
      <c r="E968" t="s">
        <v>2</v>
      </c>
      <c r="F968">
        <v>439</v>
      </c>
      <c r="G968">
        <v>328</v>
      </c>
      <c r="H968" t="s">
        <v>54</v>
      </c>
      <c r="I968" t="s">
        <v>23</v>
      </c>
      <c r="J968" t="s">
        <v>24</v>
      </c>
      <c r="K968">
        <v>32.869999999999997</v>
      </c>
      <c r="L968">
        <v>67.930000000000007</v>
      </c>
      <c r="N968" t="s">
        <v>79</v>
      </c>
      <c r="O968" t="s">
        <v>21</v>
      </c>
      <c r="P968" t="s">
        <v>2</v>
      </c>
    </row>
    <row r="969" spans="1:16" x14ac:dyDescent="0.25">
      <c r="A969" t="s">
        <v>3436</v>
      </c>
      <c r="B969">
        <v>22</v>
      </c>
      <c r="C969" t="s">
        <v>36</v>
      </c>
      <c r="D969" t="s">
        <v>34</v>
      </c>
      <c r="E969" t="s">
        <v>38</v>
      </c>
      <c r="F969">
        <v>192</v>
      </c>
      <c r="G969">
        <v>469</v>
      </c>
      <c r="H969" t="s">
        <v>31</v>
      </c>
      <c r="I969" t="s">
        <v>23</v>
      </c>
      <c r="J969" t="s">
        <v>18</v>
      </c>
      <c r="K969">
        <v>13.93</v>
      </c>
      <c r="L969">
        <v>45.67</v>
      </c>
      <c r="N969" t="s">
        <v>36</v>
      </c>
      <c r="O969" t="s">
        <v>34</v>
      </c>
      <c r="P969" t="s">
        <v>38</v>
      </c>
    </row>
    <row r="970" spans="1:16" x14ac:dyDescent="0.25">
      <c r="A970" t="s">
        <v>3524</v>
      </c>
      <c r="B970">
        <v>22</v>
      </c>
      <c r="C970" t="s">
        <v>56</v>
      </c>
      <c r="D970" t="s">
        <v>21</v>
      </c>
      <c r="E970" t="s">
        <v>53</v>
      </c>
      <c r="F970">
        <v>76</v>
      </c>
      <c r="G970">
        <v>497</v>
      </c>
      <c r="H970" t="s">
        <v>22</v>
      </c>
      <c r="I970" t="s">
        <v>17</v>
      </c>
      <c r="J970" t="s">
        <v>18</v>
      </c>
      <c r="K970">
        <v>15.07</v>
      </c>
      <c r="L970">
        <v>75.09</v>
      </c>
      <c r="N970" t="s">
        <v>56</v>
      </c>
      <c r="O970" t="s">
        <v>21</v>
      </c>
      <c r="P970" t="s">
        <v>53</v>
      </c>
    </row>
    <row r="971" spans="1:16" x14ac:dyDescent="0.25">
      <c r="A971" t="s">
        <v>3531</v>
      </c>
      <c r="B971">
        <v>22</v>
      </c>
      <c r="C971" t="s">
        <v>20</v>
      </c>
      <c r="D971" t="s">
        <v>60</v>
      </c>
      <c r="E971" t="s">
        <v>38</v>
      </c>
      <c r="F971">
        <v>364</v>
      </c>
      <c r="G971">
        <v>352</v>
      </c>
      <c r="H971" t="s">
        <v>27</v>
      </c>
      <c r="I971" t="s">
        <v>23</v>
      </c>
      <c r="J971" t="s">
        <v>32</v>
      </c>
      <c r="K971">
        <v>12.18</v>
      </c>
      <c r="L971">
        <v>63.33</v>
      </c>
      <c r="N971" t="s">
        <v>20</v>
      </c>
      <c r="O971" t="s">
        <v>60</v>
      </c>
      <c r="P971" t="s">
        <v>38</v>
      </c>
    </row>
    <row r="972" spans="1:16" x14ac:dyDescent="0.25">
      <c r="A972" t="s">
        <v>3534</v>
      </c>
      <c r="B972">
        <v>22</v>
      </c>
      <c r="C972" t="s">
        <v>49</v>
      </c>
      <c r="D972" t="s">
        <v>34</v>
      </c>
      <c r="E972" t="s">
        <v>61</v>
      </c>
      <c r="F972">
        <v>482</v>
      </c>
      <c r="G972">
        <v>128</v>
      </c>
      <c r="H972" t="s">
        <v>31</v>
      </c>
      <c r="I972" t="s">
        <v>23</v>
      </c>
      <c r="J972" t="s">
        <v>18</v>
      </c>
      <c r="K972">
        <v>36.94</v>
      </c>
      <c r="L972">
        <v>44.12</v>
      </c>
      <c r="N972" t="s">
        <v>49</v>
      </c>
      <c r="O972" t="s">
        <v>34</v>
      </c>
      <c r="P972" t="s">
        <v>61</v>
      </c>
    </row>
    <row r="973" spans="1:16" x14ac:dyDescent="0.25">
      <c r="A973" t="s">
        <v>3605</v>
      </c>
      <c r="B973">
        <v>22</v>
      </c>
      <c r="C973" t="s">
        <v>43</v>
      </c>
      <c r="D973" t="s">
        <v>21</v>
      </c>
      <c r="E973" t="s">
        <v>44</v>
      </c>
      <c r="F973">
        <v>87</v>
      </c>
      <c r="G973">
        <v>161</v>
      </c>
      <c r="H973" t="s">
        <v>39</v>
      </c>
      <c r="I973" t="s">
        <v>23</v>
      </c>
      <c r="J973" t="s">
        <v>24</v>
      </c>
      <c r="K973">
        <v>55.5</v>
      </c>
      <c r="L973">
        <v>69.88</v>
      </c>
      <c r="N973" t="s">
        <v>43</v>
      </c>
      <c r="O973" t="s">
        <v>21</v>
      </c>
      <c r="P973" t="s">
        <v>44</v>
      </c>
    </row>
    <row r="974" spans="1:16" x14ac:dyDescent="0.25">
      <c r="A974" t="s">
        <v>3729</v>
      </c>
      <c r="B974">
        <v>22</v>
      </c>
      <c r="C974" t="s">
        <v>43</v>
      </c>
      <c r="D974" t="s">
        <v>37</v>
      </c>
      <c r="E974" t="s">
        <v>46</v>
      </c>
      <c r="F974">
        <v>419</v>
      </c>
      <c r="G974">
        <v>184</v>
      </c>
      <c r="H974" t="s">
        <v>47</v>
      </c>
      <c r="I974" t="s">
        <v>17</v>
      </c>
      <c r="J974" t="s">
        <v>18</v>
      </c>
      <c r="K974">
        <v>34.950000000000003</v>
      </c>
      <c r="L974">
        <v>35.58</v>
      </c>
      <c r="N974" t="s">
        <v>43</v>
      </c>
      <c r="O974" t="s">
        <v>37</v>
      </c>
      <c r="P974" t="s">
        <v>46</v>
      </c>
    </row>
    <row r="975" spans="1:16" x14ac:dyDescent="0.25">
      <c r="A975" t="s">
        <v>3756</v>
      </c>
      <c r="B975">
        <v>22</v>
      </c>
      <c r="C975" t="s">
        <v>20</v>
      </c>
      <c r="D975" t="s">
        <v>37</v>
      </c>
      <c r="E975" t="s">
        <v>44</v>
      </c>
      <c r="F975">
        <v>474</v>
      </c>
      <c r="G975">
        <v>162</v>
      </c>
      <c r="H975" t="s">
        <v>47</v>
      </c>
      <c r="I975" t="s">
        <v>23</v>
      </c>
      <c r="J975" t="s">
        <v>18</v>
      </c>
      <c r="K975">
        <v>53.48</v>
      </c>
      <c r="L975">
        <v>11.06</v>
      </c>
      <c r="N975" t="s">
        <v>20</v>
      </c>
      <c r="O975" t="s">
        <v>37</v>
      </c>
      <c r="P975" t="s">
        <v>44</v>
      </c>
    </row>
    <row r="976" spans="1:16" x14ac:dyDescent="0.25">
      <c r="A976" t="s">
        <v>3770</v>
      </c>
      <c r="B976">
        <v>22</v>
      </c>
      <c r="C976" t="s">
        <v>43</v>
      </c>
      <c r="D976" t="s">
        <v>21</v>
      </c>
      <c r="E976" t="s">
        <v>53</v>
      </c>
      <c r="F976">
        <v>440</v>
      </c>
      <c r="G976">
        <v>294</v>
      </c>
      <c r="H976" t="s">
        <v>47</v>
      </c>
      <c r="I976" t="s">
        <v>17</v>
      </c>
      <c r="J976" t="s">
        <v>32</v>
      </c>
      <c r="K976">
        <v>14.01</v>
      </c>
      <c r="L976">
        <v>24.36</v>
      </c>
      <c r="N976" t="s">
        <v>43</v>
      </c>
      <c r="O976" t="s">
        <v>21</v>
      </c>
      <c r="P976" t="s">
        <v>53</v>
      </c>
    </row>
    <row r="977" spans="1:16" x14ac:dyDescent="0.25">
      <c r="A977" t="s">
        <v>3792</v>
      </c>
      <c r="B977">
        <v>22</v>
      </c>
      <c r="C977" t="s">
        <v>13</v>
      </c>
      <c r="D977" t="s">
        <v>60</v>
      </c>
      <c r="E977" t="s">
        <v>2</v>
      </c>
      <c r="F977">
        <v>359</v>
      </c>
      <c r="G977">
        <v>111</v>
      </c>
      <c r="H977" t="s">
        <v>51</v>
      </c>
      <c r="I977" t="s">
        <v>23</v>
      </c>
      <c r="J977" t="s">
        <v>18</v>
      </c>
      <c r="K977">
        <v>43.19</v>
      </c>
      <c r="L977">
        <v>42.82</v>
      </c>
      <c r="N977" t="s">
        <v>13</v>
      </c>
      <c r="O977" t="s">
        <v>60</v>
      </c>
      <c r="P977" t="s">
        <v>2</v>
      </c>
    </row>
    <row r="978" spans="1:16" x14ac:dyDescent="0.25">
      <c r="A978" t="s">
        <v>3807</v>
      </c>
      <c r="B978">
        <v>22</v>
      </c>
      <c r="C978" t="s">
        <v>65</v>
      </c>
      <c r="D978" t="s">
        <v>30</v>
      </c>
      <c r="E978" t="s">
        <v>53</v>
      </c>
      <c r="F978">
        <v>105</v>
      </c>
      <c r="G978">
        <v>459</v>
      </c>
      <c r="H978" t="s">
        <v>47</v>
      </c>
      <c r="I978" t="s">
        <v>23</v>
      </c>
      <c r="J978" t="s">
        <v>24</v>
      </c>
      <c r="K978">
        <v>61.69</v>
      </c>
      <c r="L978">
        <v>42.98</v>
      </c>
      <c r="N978" t="s">
        <v>65</v>
      </c>
      <c r="O978" t="s">
        <v>30</v>
      </c>
      <c r="P978" t="s">
        <v>53</v>
      </c>
    </row>
    <row r="979" spans="1:16" x14ac:dyDescent="0.25">
      <c r="A979" t="s">
        <v>3829</v>
      </c>
      <c r="B979">
        <v>22</v>
      </c>
      <c r="C979" t="s">
        <v>59</v>
      </c>
      <c r="D979" t="s">
        <v>37</v>
      </c>
      <c r="E979" t="s">
        <v>38</v>
      </c>
      <c r="F979">
        <v>530</v>
      </c>
      <c r="G979">
        <v>358</v>
      </c>
      <c r="H979" t="s">
        <v>27</v>
      </c>
      <c r="I979" t="s">
        <v>23</v>
      </c>
      <c r="J979" t="s">
        <v>32</v>
      </c>
      <c r="K979">
        <v>29.15</v>
      </c>
      <c r="L979">
        <v>24.22</v>
      </c>
      <c r="N979" t="s">
        <v>59</v>
      </c>
      <c r="O979" t="s">
        <v>37</v>
      </c>
      <c r="P979" t="s">
        <v>38</v>
      </c>
    </row>
    <row r="980" spans="1:16" x14ac:dyDescent="0.25">
      <c r="A980" t="s">
        <v>3847</v>
      </c>
      <c r="B980">
        <v>22</v>
      </c>
      <c r="C980" t="s">
        <v>20</v>
      </c>
      <c r="D980" t="s">
        <v>60</v>
      </c>
      <c r="E980" t="s">
        <v>38</v>
      </c>
      <c r="F980">
        <v>460</v>
      </c>
      <c r="G980">
        <v>278</v>
      </c>
      <c r="H980" t="s">
        <v>31</v>
      </c>
      <c r="I980" t="s">
        <v>23</v>
      </c>
      <c r="J980" t="s">
        <v>24</v>
      </c>
      <c r="K980">
        <v>25.81</v>
      </c>
      <c r="L980">
        <v>68.010000000000005</v>
      </c>
      <c r="N980" t="s">
        <v>20</v>
      </c>
      <c r="O980" t="s">
        <v>60</v>
      </c>
      <c r="P980" t="s">
        <v>38</v>
      </c>
    </row>
    <row r="981" spans="1:16" x14ac:dyDescent="0.25">
      <c r="A981" t="s">
        <v>3860</v>
      </c>
      <c r="B981">
        <v>22</v>
      </c>
      <c r="C981" t="s">
        <v>79</v>
      </c>
      <c r="D981" t="s">
        <v>37</v>
      </c>
      <c r="E981" t="s">
        <v>53</v>
      </c>
      <c r="F981">
        <v>551</v>
      </c>
      <c r="G981">
        <v>149</v>
      </c>
      <c r="H981" t="s">
        <v>47</v>
      </c>
      <c r="I981" t="s">
        <v>17</v>
      </c>
      <c r="J981" t="s">
        <v>24</v>
      </c>
      <c r="K981">
        <v>42.34</v>
      </c>
      <c r="L981">
        <v>12.28</v>
      </c>
      <c r="N981" t="s">
        <v>79</v>
      </c>
      <c r="O981" t="s">
        <v>37</v>
      </c>
      <c r="P981" t="s">
        <v>53</v>
      </c>
    </row>
    <row r="982" spans="1:16" x14ac:dyDescent="0.25">
      <c r="A982" t="s">
        <v>3962</v>
      </c>
      <c r="B982">
        <v>22</v>
      </c>
      <c r="C982" t="s">
        <v>20</v>
      </c>
      <c r="D982" t="s">
        <v>37</v>
      </c>
      <c r="E982" t="s">
        <v>44</v>
      </c>
      <c r="F982">
        <v>186</v>
      </c>
      <c r="G982">
        <v>360</v>
      </c>
      <c r="H982" t="s">
        <v>54</v>
      </c>
      <c r="I982" t="s">
        <v>17</v>
      </c>
      <c r="J982" t="s">
        <v>32</v>
      </c>
      <c r="K982">
        <v>66.19</v>
      </c>
      <c r="L982">
        <v>76.069999999999993</v>
      </c>
      <c r="N982" t="s">
        <v>20</v>
      </c>
      <c r="O982" t="s">
        <v>37</v>
      </c>
      <c r="P982" t="s">
        <v>44</v>
      </c>
    </row>
    <row r="983" spans="1:16" x14ac:dyDescent="0.25">
      <c r="A983" t="s">
        <v>3979</v>
      </c>
      <c r="B983">
        <v>22</v>
      </c>
      <c r="C983" t="s">
        <v>49</v>
      </c>
      <c r="D983" t="s">
        <v>60</v>
      </c>
      <c r="E983" t="s">
        <v>53</v>
      </c>
      <c r="F983">
        <v>514</v>
      </c>
      <c r="G983">
        <v>206</v>
      </c>
      <c r="H983" t="s">
        <v>47</v>
      </c>
      <c r="I983" t="s">
        <v>23</v>
      </c>
      <c r="J983" t="s">
        <v>24</v>
      </c>
      <c r="K983">
        <v>62.64</v>
      </c>
      <c r="L983">
        <v>49.08</v>
      </c>
      <c r="N983" t="s">
        <v>49</v>
      </c>
      <c r="O983" t="s">
        <v>60</v>
      </c>
      <c r="P983" t="s">
        <v>53</v>
      </c>
    </row>
    <row r="984" spans="1:16" x14ac:dyDescent="0.25">
      <c r="A984" t="s">
        <v>4014</v>
      </c>
      <c r="B984">
        <v>22</v>
      </c>
      <c r="C984" t="s">
        <v>59</v>
      </c>
      <c r="D984" t="s">
        <v>37</v>
      </c>
      <c r="E984" t="s">
        <v>15</v>
      </c>
      <c r="F984">
        <v>459</v>
      </c>
      <c r="G984">
        <v>252</v>
      </c>
      <c r="H984" t="s">
        <v>51</v>
      </c>
      <c r="I984" t="s">
        <v>17</v>
      </c>
      <c r="J984" t="s">
        <v>18</v>
      </c>
      <c r="K984">
        <v>73.59</v>
      </c>
      <c r="L984">
        <v>11.24</v>
      </c>
      <c r="N984" t="s">
        <v>59</v>
      </c>
      <c r="O984" t="s">
        <v>37</v>
      </c>
      <c r="P984" t="s">
        <v>15</v>
      </c>
    </row>
    <row r="985" spans="1:16" x14ac:dyDescent="0.25">
      <c r="A985" t="s">
        <v>4126</v>
      </c>
      <c r="B985">
        <v>22</v>
      </c>
      <c r="C985" t="s">
        <v>56</v>
      </c>
      <c r="D985" t="s">
        <v>21</v>
      </c>
      <c r="E985" t="s">
        <v>2</v>
      </c>
      <c r="F985">
        <v>141</v>
      </c>
      <c r="G985">
        <v>240</v>
      </c>
      <c r="H985" t="s">
        <v>51</v>
      </c>
      <c r="I985" t="s">
        <v>23</v>
      </c>
      <c r="J985" t="s">
        <v>18</v>
      </c>
      <c r="K985">
        <v>59.61</v>
      </c>
      <c r="L985">
        <v>55.53</v>
      </c>
      <c r="N985" t="s">
        <v>56</v>
      </c>
      <c r="O985" t="s">
        <v>21</v>
      </c>
      <c r="P985" t="s">
        <v>2</v>
      </c>
    </row>
    <row r="986" spans="1:16" x14ac:dyDescent="0.25">
      <c r="A986" t="s">
        <v>4172</v>
      </c>
      <c r="B986">
        <v>22</v>
      </c>
      <c r="C986" t="s">
        <v>13</v>
      </c>
      <c r="D986" t="s">
        <v>34</v>
      </c>
      <c r="E986" t="s">
        <v>15</v>
      </c>
      <c r="F986">
        <v>81</v>
      </c>
      <c r="G986">
        <v>42</v>
      </c>
      <c r="H986" t="s">
        <v>27</v>
      </c>
      <c r="I986" t="s">
        <v>17</v>
      </c>
      <c r="J986" t="s">
        <v>32</v>
      </c>
      <c r="K986">
        <v>89.06</v>
      </c>
      <c r="L986">
        <v>43.03</v>
      </c>
      <c r="N986" t="s">
        <v>13</v>
      </c>
      <c r="O986" t="s">
        <v>34</v>
      </c>
      <c r="P986" t="s">
        <v>15</v>
      </c>
    </row>
    <row r="987" spans="1:16" x14ac:dyDescent="0.25">
      <c r="A987" t="s">
        <v>4177</v>
      </c>
      <c r="B987">
        <v>22</v>
      </c>
      <c r="C987" t="s">
        <v>59</v>
      </c>
      <c r="D987" t="s">
        <v>30</v>
      </c>
      <c r="E987" t="s">
        <v>26</v>
      </c>
      <c r="F987">
        <v>447</v>
      </c>
      <c r="G987">
        <v>422</v>
      </c>
      <c r="H987" t="s">
        <v>69</v>
      </c>
      <c r="I987" t="s">
        <v>17</v>
      </c>
      <c r="J987" t="s">
        <v>24</v>
      </c>
      <c r="K987">
        <v>29.82</v>
      </c>
      <c r="L987">
        <v>30.34</v>
      </c>
      <c r="N987" t="s">
        <v>59</v>
      </c>
      <c r="O987" t="s">
        <v>30</v>
      </c>
      <c r="P987" t="s">
        <v>26</v>
      </c>
    </row>
    <row r="988" spans="1:16" x14ac:dyDescent="0.25">
      <c r="A988" t="s">
        <v>4219</v>
      </c>
      <c r="B988">
        <v>22</v>
      </c>
      <c r="C988" t="s">
        <v>29</v>
      </c>
      <c r="D988" t="s">
        <v>21</v>
      </c>
      <c r="E988" t="s">
        <v>15</v>
      </c>
      <c r="F988">
        <v>344</v>
      </c>
      <c r="G988">
        <v>423</v>
      </c>
      <c r="H988" t="s">
        <v>39</v>
      </c>
      <c r="I988" t="s">
        <v>23</v>
      </c>
      <c r="J988" t="s">
        <v>24</v>
      </c>
      <c r="K988">
        <v>45.08</v>
      </c>
      <c r="L988">
        <v>66.11</v>
      </c>
      <c r="N988" t="s">
        <v>29</v>
      </c>
      <c r="O988" t="s">
        <v>21</v>
      </c>
      <c r="P988" t="s">
        <v>15</v>
      </c>
    </row>
    <row r="989" spans="1:16" x14ac:dyDescent="0.25">
      <c r="A989" t="s">
        <v>4222</v>
      </c>
      <c r="B989">
        <v>22</v>
      </c>
      <c r="C989" t="s">
        <v>79</v>
      </c>
      <c r="D989" t="s">
        <v>14</v>
      </c>
      <c r="E989" t="s">
        <v>73</v>
      </c>
      <c r="F989">
        <v>563</v>
      </c>
      <c r="G989">
        <v>34</v>
      </c>
      <c r="H989" t="s">
        <v>27</v>
      </c>
      <c r="I989" t="s">
        <v>17</v>
      </c>
      <c r="J989" t="s">
        <v>24</v>
      </c>
      <c r="K989">
        <v>63.45</v>
      </c>
      <c r="L989">
        <v>20.07</v>
      </c>
      <c r="N989" t="s">
        <v>79</v>
      </c>
      <c r="O989" t="s">
        <v>14</v>
      </c>
      <c r="P989" t="s">
        <v>73</v>
      </c>
    </row>
    <row r="990" spans="1:16" x14ac:dyDescent="0.25">
      <c r="A990" t="s">
        <v>4254</v>
      </c>
      <c r="B990">
        <v>22</v>
      </c>
      <c r="C990" t="s">
        <v>56</v>
      </c>
      <c r="D990" t="s">
        <v>21</v>
      </c>
      <c r="E990" t="s">
        <v>44</v>
      </c>
      <c r="F990">
        <v>279</v>
      </c>
      <c r="G990">
        <v>151</v>
      </c>
      <c r="H990" t="s">
        <v>22</v>
      </c>
      <c r="I990" t="s">
        <v>23</v>
      </c>
      <c r="J990" t="s">
        <v>18</v>
      </c>
      <c r="K990">
        <v>20.76</v>
      </c>
      <c r="L990">
        <v>54.78</v>
      </c>
      <c r="N990" t="s">
        <v>56</v>
      </c>
      <c r="O990" t="s">
        <v>21</v>
      </c>
      <c r="P990" t="s">
        <v>44</v>
      </c>
    </row>
    <row r="991" spans="1:16" x14ac:dyDescent="0.25">
      <c r="A991" t="s">
        <v>4280</v>
      </c>
      <c r="B991">
        <v>22</v>
      </c>
      <c r="C991" t="s">
        <v>56</v>
      </c>
      <c r="D991" t="s">
        <v>37</v>
      </c>
      <c r="E991" t="s">
        <v>46</v>
      </c>
      <c r="F991">
        <v>505</v>
      </c>
      <c r="G991">
        <v>148</v>
      </c>
      <c r="H991" t="s">
        <v>54</v>
      </c>
      <c r="I991" t="s">
        <v>17</v>
      </c>
      <c r="J991" t="s">
        <v>32</v>
      </c>
      <c r="K991">
        <v>87.78</v>
      </c>
      <c r="L991">
        <v>55.55</v>
      </c>
      <c r="N991" t="s">
        <v>56</v>
      </c>
      <c r="O991" t="s">
        <v>37</v>
      </c>
      <c r="P991" t="s">
        <v>46</v>
      </c>
    </row>
    <row r="992" spans="1:16" x14ac:dyDescent="0.25">
      <c r="A992" t="s">
        <v>4290</v>
      </c>
      <c r="B992">
        <v>22</v>
      </c>
      <c r="C992" t="s">
        <v>29</v>
      </c>
      <c r="D992" t="s">
        <v>60</v>
      </c>
      <c r="E992" t="s">
        <v>44</v>
      </c>
      <c r="F992">
        <v>32</v>
      </c>
      <c r="G992">
        <v>307</v>
      </c>
      <c r="H992" t="s">
        <v>16</v>
      </c>
      <c r="I992" t="s">
        <v>17</v>
      </c>
      <c r="J992" t="s">
        <v>32</v>
      </c>
      <c r="K992">
        <v>29.1</v>
      </c>
      <c r="L992">
        <v>43.45</v>
      </c>
      <c r="N992" t="s">
        <v>29</v>
      </c>
      <c r="O992" t="s">
        <v>60</v>
      </c>
      <c r="P992" t="s">
        <v>44</v>
      </c>
    </row>
    <row r="993" spans="1:16" x14ac:dyDescent="0.25">
      <c r="A993" t="s">
        <v>4333</v>
      </c>
      <c r="B993">
        <v>22</v>
      </c>
      <c r="C993" t="s">
        <v>43</v>
      </c>
      <c r="D993" t="s">
        <v>30</v>
      </c>
      <c r="E993" t="s">
        <v>66</v>
      </c>
      <c r="F993">
        <v>424</v>
      </c>
      <c r="G993">
        <v>139</v>
      </c>
      <c r="H993" t="s">
        <v>69</v>
      </c>
      <c r="I993" t="s">
        <v>17</v>
      </c>
      <c r="J993" t="s">
        <v>32</v>
      </c>
      <c r="K993">
        <v>41.05</v>
      </c>
      <c r="L993">
        <v>68.709999999999994</v>
      </c>
      <c r="N993" t="s">
        <v>43</v>
      </c>
      <c r="O993" t="s">
        <v>30</v>
      </c>
      <c r="P993" t="s">
        <v>66</v>
      </c>
    </row>
    <row r="994" spans="1:16" x14ac:dyDescent="0.25">
      <c r="A994" t="s">
        <v>4410</v>
      </c>
      <c r="B994">
        <v>22</v>
      </c>
      <c r="C994" t="s">
        <v>29</v>
      </c>
      <c r="D994" t="s">
        <v>14</v>
      </c>
      <c r="E994" t="s">
        <v>73</v>
      </c>
      <c r="F994">
        <v>456</v>
      </c>
      <c r="G994">
        <v>433</v>
      </c>
      <c r="H994" t="s">
        <v>39</v>
      </c>
      <c r="I994" t="s">
        <v>23</v>
      </c>
      <c r="J994" t="s">
        <v>24</v>
      </c>
      <c r="K994">
        <v>46.92</v>
      </c>
      <c r="L994">
        <v>41.97</v>
      </c>
      <c r="N994" t="s">
        <v>29</v>
      </c>
      <c r="O994" t="s">
        <v>14</v>
      </c>
      <c r="P994" t="s">
        <v>73</v>
      </c>
    </row>
    <row r="995" spans="1:16" x14ac:dyDescent="0.25">
      <c r="A995" t="s">
        <v>4443</v>
      </c>
      <c r="B995">
        <v>22</v>
      </c>
      <c r="C995" t="s">
        <v>43</v>
      </c>
      <c r="D995" t="s">
        <v>60</v>
      </c>
      <c r="E995" t="s">
        <v>73</v>
      </c>
      <c r="F995">
        <v>429</v>
      </c>
      <c r="G995">
        <v>480</v>
      </c>
      <c r="H995" t="s">
        <v>69</v>
      </c>
      <c r="I995" t="s">
        <v>23</v>
      </c>
      <c r="J995" t="s">
        <v>32</v>
      </c>
      <c r="K995">
        <v>78.84</v>
      </c>
      <c r="L995">
        <v>14.96</v>
      </c>
      <c r="N995" t="s">
        <v>43</v>
      </c>
      <c r="O995" t="s">
        <v>60</v>
      </c>
      <c r="P995" t="s">
        <v>73</v>
      </c>
    </row>
    <row r="996" spans="1:16" x14ac:dyDescent="0.25">
      <c r="A996" t="s">
        <v>4480</v>
      </c>
      <c r="B996">
        <v>22</v>
      </c>
      <c r="C996" t="s">
        <v>43</v>
      </c>
      <c r="D996" t="s">
        <v>34</v>
      </c>
      <c r="E996" t="s">
        <v>38</v>
      </c>
      <c r="F996">
        <v>272</v>
      </c>
      <c r="G996">
        <v>151</v>
      </c>
      <c r="H996" t="s">
        <v>47</v>
      </c>
      <c r="I996" t="s">
        <v>23</v>
      </c>
      <c r="J996" t="s">
        <v>24</v>
      </c>
      <c r="K996">
        <v>54.41</v>
      </c>
      <c r="L996">
        <v>21.11</v>
      </c>
      <c r="N996" t="s">
        <v>43</v>
      </c>
      <c r="O996" t="s">
        <v>34</v>
      </c>
      <c r="P996" t="s">
        <v>38</v>
      </c>
    </row>
    <row r="997" spans="1:16" x14ac:dyDescent="0.25">
      <c r="A997" t="s">
        <v>4545</v>
      </c>
      <c r="B997">
        <v>22</v>
      </c>
      <c r="C997" t="s">
        <v>59</v>
      </c>
      <c r="D997" t="s">
        <v>34</v>
      </c>
      <c r="E997" t="s">
        <v>2</v>
      </c>
      <c r="F997">
        <v>480</v>
      </c>
      <c r="G997">
        <v>106</v>
      </c>
      <c r="H997" t="s">
        <v>51</v>
      </c>
      <c r="I997" t="s">
        <v>17</v>
      </c>
      <c r="J997" t="s">
        <v>32</v>
      </c>
      <c r="K997">
        <v>22.43</v>
      </c>
      <c r="L997">
        <v>32.630000000000003</v>
      </c>
      <c r="N997" t="s">
        <v>59</v>
      </c>
      <c r="O997" t="s">
        <v>34</v>
      </c>
      <c r="P997" t="s">
        <v>2</v>
      </c>
    </row>
    <row r="998" spans="1:16" x14ac:dyDescent="0.25">
      <c r="A998" t="s">
        <v>4567</v>
      </c>
      <c r="B998">
        <v>22</v>
      </c>
      <c r="C998" t="s">
        <v>65</v>
      </c>
      <c r="D998" t="s">
        <v>21</v>
      </c>
      <c r="E998" t="s">
        <v>66</v>
      </c>
      <c r="F998">
        <v>202</v>
      </c>
      <c r="G998">
        <v>443</v>
      </c>
      <c r="H998" t="s">
        <v>51</v>
      </c>
      <c r="I998" t="s">
        <v>17</v>
      </c>
      <c r="J998" t="s">
        <v>32</v>
      </c>
      <c r="K998">
        <v>24.76</v>
      </c>
      <c r="L998">
        <v>67.55</v>
      </c>
      <c r="N998" t="s">
        <v>65</v>
      </c>
      <c r="O998" t="s">
        <v>21</v>
      </c>
      <c r="P998" t="s">
        <v>66</v>
      </c>
    </row>
    <row r="999" spans="1:16" x14ac:dyDescent="0.25">
      <c r="A999" t="s">
        <v>4603</v>
      </c>
      <c r="B999">
        <v>22</v>
      </c>
      <c r="C999" t="s">
        <v>49</v>
      </c>
      <c r="D999" t="s">
        <v>30</v>
      </c>
      <c r="E999" t="s">
        <v>15</v>
      </c>
      <c r="F999">
        <v>351</v>
      </c>
      <c r="G999">
        <v>433</v>
      </c>
      <c r="H999" t="s">
        <v>51</v>
      </c>
      <c r="I999" t="s">
        <v>17</v>
      </c>
      <c r="J999" t="s">
        <v>32</v>
      </c>
      <c r="K999">
        <v>26.25</v>
      </c>
      <c r="L999">
        <v>65.790000000000006</v>
      </c>
      <c r="N999" t="s">
        <v>49</v>
      </c>
      <c r="O999" t="s">
        <v>30</v>
      </c>
      <c r="P999" t="s">
        <v>15</v>
      </c>
    </row>
    <row r="1000" spans="1:16" x14ac:dyDescent="0.25">
      <c r="A1000" t="s">
        <v>4746</v>
      </c>
      <c r="B1000">
        <v>22</v>
      </c>
      <c r="C1000" t="s">
        <v>56</v>
      </c>
      <c r="D1000" t="s">
        <v>60</v>
      </c>
      <c r="E1000" t="s">
        <v>73</v>
      </c>
      <c r="F1000">
        <v>186</v>
      </c>
      <c r="G1000">
        <v>267</v>
      </c>
      <c r="H1000" t="s">
        <v>22</v>
      </c>
      <c r="I1000" t="s">
        <v>17</v>
      </c>
      <c r="J1000" t="s">
        <v>24</v>
      </c>
      <c r="K1000">
        <v>43.63</v>
      </c>
      <c r="L1000">
        <v>50.11</v>
      </c>
      <c r="N1000" t="s">
        <v>56</v>
      </c>
      <c r="O1000" t="s">
        <v>60</v>
      </c>
      <c r="P1000" t="s">
        <v>73</v>
      </c>
    </row>
    <row r="1001" spans="1:16" x14ac:dyDescent="0.25">
      <c r="A1001" t="s">
        <v>4760</v>
      </c>
      <c r="B1001">
        <v>22</v>
      </c>
      <c r="C1001" t="s">
        <v>36</v>
      </c>
      <c r="D1001" t="s">
        <v>60</v>
      </c>
      <c r="E1001" t="s">
        <v>73</v>
      </c>
      <c r="F1001">
        <v>221</v>
      </c>
      <c r="G1001">
        <v>321</v>
      </c>
      <c r="H1001" t="s">
        <v>69</v>
      </c>
      <c r="I1001" t="s">
        <v>23</v>
      </c>
      <c r="J1001" t="s">
        <v>24</v>
      </c>
      <c r="K1001">
        <v>60.13</v>
      </c>
      <c r="L1001">
        <v>64.25</v>
      </c>
      <c r="N1001" t="s">
        <v>36</v>
      </c>
      <c r="O1001" t="s">
        <v>60</v>
      </c>
      <c r="P1001" t="s">
        <v>73</v>
      </c>
    </row>
    <row r="1002" spans="1:16" x14ac:dyDescent="0.25">
      <c r="A1002" t="s">
        <v>4981</v>
      </c>
      <c r="B1002">
        <v>22</v>
      </c>
      <c r="C1002" t="s">
        <v>43</v>
      </c>
      <c r="D1002" t="s">
        <v>30</v>
      </c>
      <c r="E1002" t="s">
        <v>26</v>
      </c>
      <c r="F1002">
        <v>588</v>
      </c>
      <c r="G1002">
        <v>199</v>
      </c>
      <c r="H1002" t="s">
        <v>54</v>
      </c>
      <c r="I1002" t="s">
        <v>23</v>
      </c>
      <c r="J1002" t="s">
        <v>24</v>
      </c>
      <c r="K1002">
        <v>68.37</v>
      </c>
      <c r="L1002">
        <v>40.630000000000003</v>
      </c>
      <c r="N1002" t="s">
        <v>43</v>
      </c>
      <c r="O1002" t="s">
        <v>30</v>
      </c>
      <c r="P1002" t="s">
        <v>26</v>
      </c>
    </row>
    <row r="1003" spans="1:16" x14ac:dyDescent="0.25">
      <c r="A1003" t="s">
        <v>58</v>
      </c>
      <c r="B1003">
        <v>23</v>
      </c>
      <c r="C1003" t="s">
        <v>59</v>
      </c>
      <c r="D1003" t="s">
        <v>60</v>
      </c>
      <c r="E1003" t="s">
        <v>61</v>
      </c>
      <c r="F1003">
        <v>502</v>
      </c>
      <c r="G1003">
        <v>215</v>
      </c>
      <c r="H1003" t="s">
        <v>31</v>
      </c>
      <c r="I1003" t="s">
        <v>23</v>
      </c>
      <c r="J1003" t="s">
        <v>32</v>
      </c>
      <c r="K1003">
        <v>68.459999999999994</v>
      </c>
      <c r="L1003">
        <v>48.6</v>
      </c>
      <c r="N1003" t="s">
        <v>59</v>
      </c>
      <c r="O1003" t="s">
        <v>60</v>
      </c>
      <c r="P1003" t="s">
        <v>61</v>
      </c>
    </row>
    <row r="1004" spans="1:16" x14ac:dyDescent="0.25">
      <c r="A1004" t="s">
        <v>77</v>
      </c>
      <c r="B1004">
        <v>23</v>
      </c>
      <c r="C1004" t="s">
        <v>13</v>
      </c>
      <c r="D1004" t="s">
        <v>14</v>
      </c>
      <c r="E1004" t="s">
        <v>61</v>
      </c>
      <c r="F1004">
        <v>537</v>
      </c>
      <c r="G1004">
        <v>494</v>
      </c>
      <c r="H1004" t="s">
        <v>51</v>
      </c>
      <c r="I1004" t="s">
        <v>17</v>
      </c>
      <c r="J1004" t="s">
        <v>32</v>
      </c>
      <c r="K1004">
        <v>88.09</v>
      </c>
      <c r="L1004">
        <v>62.45</v>
      </c>
      <c r="N1004" t="s">
        <v>13</v>
      </c>
      <c r="O1004" t="s">
        <v>14</v>
      </c>
      <c r="P1004" t="s">
        <v>61</v>
      </c>
    </row>
    <row r="1005" spans="1:16" x14ac:dyDescent="0.25">
      <c r="A1005" t="s">
        <v>89</v>
      </c>
      <c r="B1005">
        <v>23</v>
      </c>
      <c r="C1005" t="s">
        <v>13</v>
      </c>
      <c r="D1005" t="s">
        <v>60</v>
      </c>
      <c r="E1005" t="s">
        <v>15</v>
      </c>
      <c r="F1005">
        <v>265</v>
      </c>
      <c r="G1005">
        <v>95</v>
      </c>
      <c r="H1005" t="s">
        <v>16</v>
      </c>
      <c r="I1005" t="s">
        <v>23</v>
      </c>
      <c r="J1005" t="s">
        <v>32</v>
      </c>
      <c r="K1005">
        <v>85.5</v>
      </c>
      <c r="L1005">
        <v>63.65</v>
      </c>
      <c r="N1005" t="s">
        <v>13</v>
      </c>
      <c r="O1005" t="s">
        <v>60</v>
      </c>
      <c r="P1005" t="s">
        <v>15</v>
      </c>
    </row>
    <row r="1006" spans="1:16" x14ac:dyDescent="0.25">
      <c r="A1006" t="s">
        <v>94</v>
      </c>
      <c r="B1006">
        <v>23</v>
      </c>
      <c r="C1006" t="s">
        <v>49</v>
      </c>
      <c r="D1006" t="s">
        <v>37</v>
      </c>
      <c r="E1006" t="s">
        <v>26</v>
      </c>
      <c r="F1006">
        <v>93</v>
      </c>
      <c r="G1006">
        <v>264</v>
      </c>
      <c r="H1006" t="s">
        <v>16</v>
      </c>
      <c r="I1006" t="s">
        <v>23</v>
      </c>
      <c r="J1006" t="s">
        <v>24</v>
      </c>
      <c r="K1006">
        <v>38.82</v>
      </c>
      <c r="L1006">
        <v>12.88</v>
      </c>
      <c r="N1006" t="s">
        <v>49</v>
      </c>
      <c r="O1006" t="s">
        <v>37</v>
      </c>
      <c r="P1006" t="s">
        <v>26</v>
      </c>
    </row>
    <row r="1007" spans="1:16" x14ac:dyDescent="0.25">
      <c r="A1007" t="s">
        <v>150</v>
      </c>
      <c r="B1007">
        <v>23</v>
      </c>
      <c r="C1007" t="s">
        <v>29</v>
      </c>
      <c r="D1007" t="s">
        <v>37</v>
      </c>
      <c r="E1007" t="s">
        <v>26</v>
      </c>
      <c r="F1007">
        <v>311</v>
      </c>
      <c r="G1007">
        <v>419</v>
      </c>
      <c r="H1007" t="s">
        <v>51</v>
      </c>
      <c r="I1007" t="s">
        <v>17</v>
      </c>
      <c r="J1007" t="s">
        <v>24</v>
      </c>
      <c r="K1007">
        <v>19.66</v>
      </c>
      <c r="L1007">
        <v>20.12</v>
      </c>
      <c r="N1007" t="s">
        <v>29</v>
      </c>
      <c r="O1007" t="s">
        <v>37</v>
      </c>
      <c r="P1007" t="s">
        <v>26</v>
      </c>
    </row>
    <row r="1008" spans="1:16" x14ac:dyDescent="0.25">
      <c r="A1008" t="s">
        <v>200</v>
      </c>
      <c r="B1008">
        <v>23</v>
      </c>
      <c r="C1008" t="s">
        <v>56</v>
      </c>
      <c r="D1008" t="s">
        <v>37</v>
      </c>
      <c r="E1008" t="s">
        <v>15</v>
      </c>
      <c r="F1008">
        <v>454</v>
      </c>
      <c r="G1008">
        <v>347</v>
      </c>
      <c r="H1008" t="s">
        <v>16</v>
      </c>
      <c r="I1008" t="s">
        <v>17</v>
      </c>
      <c r="J1008" t="s">
        <v>32</v>
      </c>
      <c r="K1008">
        <v>66.14</v>
      </c>
      <c r="L1008">
        <v>9.35</v>
      </c>
      <c r="N1008" t="s">
        <v>56</v>
      </c>
      <c r="O1008" t="s">
        <v>37</v>
      </c>
      <c r="P1008" t="s">
        <v>15</v>
      </c>
    </row>
    <row r="1009" spans="1:16" x14ac:dyDescent="0.25">
      <c r="A1009" t="s">
        <v>226</v>
      </c>
      <c r="B1009">
        <v>23</v>
      </c>
      <c r="C1009" t="s">
        <v>49</v>
      </c>
      <c r="D1009" t="s">
        <v>21</v>
      </c>
      <c r="E1009" t="s">
        <v>26</v>
      </c>
      <c r="F1009">
        <v>548</v>
      </c>
      <c r="G1009">
        <v>168</v>
      </c>
      <c r="H1009" t="s">
        <v>39</v>
      </c>
      <c r="I1009" t="s">
        <v>23</v>
      </c>
      <c r="J1009" t="s">
        <v>18</v>
      </c>
      <c r="K1009">
        <v>51.18</v>
      </c>
      <c r="L1009">
        <v>40.700000000000003</v>
      </c>
      <c r="N1009" t="s">
        <v>49</v>
      </c>
      <c r="O1009" t="s">
        <v>21</v>
      </c>
      <c r="P1009" t="s">
        <v>26</v>
      </c>
    </row>
    <row r="1010" spans="1:16" x14ac:dyDescent="0.25">
      <c r="A1010" t="s">
        <v>365</v>
      </c>
      <c r="B1010">
        <v>23</v>
      </c>
      <c r="C1010" t="s">
        <v>59</v>
      </c>
      <c r="D1010" t="s">
        <v>37</v>
      </c>
      <c r="E1010" t="s">
        <v>15</v>
      </c>
      <c r="F1010">
        <v>289</v>
      </c>
      <c r="G1010">
        <v>491</v>
      </c>
      <c r="H1010" t="s">
        <v>69</v>
      </c>
      <c r="I1010" t="s">
        <v>23</v>
      </c>
      <c r="J1010" t="s">
        <v>24</v>
      </c>
      <c r="K1010">
        <v>89</v>
      </c>
      <c r="L1010">
        <v>10.41</v>
      </c>
      <c r="N1010" t="s">
        <v>59</v>
      </c>
      <c r="O1010" t="s">
        <v>37</v>
      </c>
      <c r="P1010" t="s">
        <v>15</v>
      </c>
    </row>
    <row r="1011" spans="1:16" x14ac:dyDescent="0.25">
      <c r="A1011" t="s">
        <v>379</v>
      </c>
      <c r="B1011">
        <v>23</v>
      </c>
      <c r="C1011" t="s">
        <v>59</v>
      </c>
      <c r="D1011" t="s">
        <v>60</v>
      </c>
      <c r="E1011" t="s">
        <v>73</v>
      </c>
      <c r="F1011">
        <v>242</v>
      </c>
      <c r="G1011">
        <v>62</v>
      </c>
      <c r="H1011" t="s">
        <v>22</v>
      </c>
      <c r="I1011" t="s">
        <v>17</v>
      </c>
      <c r="J1011" t="s">
        <v>24</v>
      </c>
      <c r="K1011">
        <v>51.08</v>
      </c>
      <c r="L1011">
        <v>62.99</v>
      </c>
      <c r="N1011" t="s">
        <v>59</v>
      </c>
      <c r="O1011" t="s">
        <v>60</v>
      </c>
      <c r="P1011" t="s">
        <v>73</v>
      </c>
    </row>
    <row r="1012" spans="1:16" x14ac:dyDescent="0.25">
      <c r="A1012" t="s">
        <v>400</v>
      </c>
      <c r="B1012">
        <v>23</v>
      </c>
      <c r="C1012" t="s">
        <v>29</v>
      </c>
      <c r="D1012" t="s">
        <v>21</v>
      </c>
      <c r="E1012" t="s">
        <v>15</v>
      </c>
      <c r="F1012">
        <v>356</v>
      </c>
      <c r="G1012">
        <v>253</v>
      </c>
      <c r="H1012" t="s">
        <v>31</v>
      </c>
      <c r="I1012" t="s">
        <v>23</v>
      </c>
      <c r="J1012" t="s">
        <v>24</v>
      </c>
      <c r="K1012">
        <v>30.83</v>
      </c>
      <c r="L1012">
        <v>29.29</v>
      </c>
      <c r="N1012" t="s">
        <v>29</v>
      </c>
      <c r="O1012" t="s">
        <v>21</v>
      </c>
      <c r="P1012" t="s">
        <v>15</v>
      </c>
    </row>
    <row r="1013" spans="1:16" x14ac:dyDescent="0.25">
      <c r="A1013" t="s">
        <v>433</v>
      </c>
      <c r="B1013">
        <v>23</v>
      </c>
      <c r="C1013" t="s">
        <v>13</v>
      </c>
      <c r="D1013" t="s">
        <v>14</v>
      </c>
      <c r="E1013" t="s">
        <v>2</v>
      </c>
      <c r="F1013">
        <v>174</v>
      </c>
      <c r="G1013">
        <v>56</v>
      </c>
      <c r="H1013" t="s">
        <v>39</v>
      </c>
      <c r="I1013" t="s">
        <v>23</v>
      </c>
      <c r="J1013" t="s">
        <v>24</v>
      </c>
      <c r="K1013">
        <v>24.41</v>
      </c>
      <c r="L1013">
        <v>25.59</v>
      </c>
      <c r="N1013" t="s">
        <v>13</v>
      </c>
      <c r="O1013" t="s">
        <v>14</v>
      </c>
      <c r="P1013" t="s">
        <v>2</v>
      </c>
    </row>
    <row r="1014" spans="1:16" x14ac:dyDescent="0.25">
      <c r="A1014" t="s">
        <v>461</v>
      </c>
      <c r="B1014">
        <v>23</v>
      </c>
      <c r="C1014" t="s">
        <v>56</v>
      </c>
      <c r="D1014" t="s">
        <v>30</v>
      </c>
      <c r="E1014" t="s">
        <v>66</v>
      </c>
      <c r="F1014">
        <v>295</v>
      </c>
      <c r="G1014">
        <v>369</v>
      </c>
      <c r="H1014" t="s">
        <v>31</v>
      </c>
      <c r="I1014" t="s">
        <v>23</v>
      </c>
      <c r="J1014" t="s">
        <v>32</v>
      </c>
      <c r="K1014">
        <v>77.39</v>
      </c>
      <c r="L1014">
        <v>49.19</v>
      </c>
      <c r="N1014" t="s">
        <v>56</v>
      </c>
      <c r="O1014" t="s">
        <v>30</v>
      </c>
      <c r="P1014" t="s">
        <v>66</v>
      </c>
    </row>
    <row r="1015" spans="1:16" x14ac:dyDescent="0.25">
      <c r="A1015" t="s">
        <v>507</v>
      </c>
      <c r="B1015">
        <v>23</v>
      </c>
      <c r="C1015" t="s">
        <v>65</v>
      </c>
      <c r="D1015" t="s">
        <v>21</v>
      </c>
      <c r="E1015" t="s">
        <v>15</v>
      </c>
      <c r="F1015">
        <v>410</v>
      </c>
      <c r="G1015">
        <v>363</v>
      </c>
      <c r="H1015" t="s">
        <v>41</v>
      </c>
      <c r="I1015" t="s">
        <v>23</v>
      </c>
      <c r="J1015" t="s">
        <v>32</v>
      </c>
      <c r="K1015">
        <v>23.44</v>
      </c>
      <c r="L1015">
        <v>65.650000000000006</v>
      </c>
      <c r="N1015" t="s">
        <v>65</v>
      </c>
      <c r="O1015" t="s">
        <v>21</v>
      </c>
      <c r="P1015" t="s">
        <v>15</v>
      </c>
    </row>
    <row r="1016" spans="1:16" x14ac:dyDescent="0.25">
      <c r="A1016" t="s">
        <v>540</v>
      </c>
      <c r="B1016">
        <v>23</v>
      </c>
      <c r="C1016" t="s">
        <v>20</v>
      </c>
      <c r="D1016" t="s">
        <v>34</v>
      </c>
      <c r="E1016" t="s">
        <v>61</v>
      </c>
      <c r="F1016">
        <v>600</v>
      </c>
      <c r="G1016">
        <v>101</v>
      </c>
      <c r="H1016" t="s">
        <v>39</v>
      </c>
      <c r="I1016" t="s">
        <v>17</v>
      </c>
      <c r="J1016" t="s">
        <v>18</v>
      </c>
      <c r="K1016">
        <v>30.84</v>
      </c>
      <c r="L1016">
        <v>72.319999999999993</v>
      </c>
      <c r="N1016" t="s">
        <v>20</v>
      </c>
      <c r="O1016" t="s">
        <v>34</v>
      </c>
      <c r="P1016" t="s">
        <v>61</v>
      </c>
    </row>
    <row r="1017" spans="1:16" x14ac:dyDescent="0.25">
      <c r="A1017" t="s">
        <v>723</v>
      </c>
      <c r="B1017">
        <v>23</v>
      </c>
      <c r="C1017" t="s">
        <v>59</v>
      </c>
      <c r="D1017" t="s">
        <v>60</v>
      </c>
      <c r="E1017" t="s">
        <v>44</v>
      </c>
      <c r="F1017">
        <v>145</v>
      </c>
      <c r="G1017">
        <v>102</v>
      </c>
      <c r="H1017" t="s">
        <v>16</v>
      </c>
      <c r="I1017" t="s">
        <v>17</v>
      </c>
      <c r="J1017" t="s">
        <v>24</v>
      </c>
      <c r="K1017">
        <v>14.16</v>
      </c>
      <c r="L1017">
        <v>26.5</v>
      </c>
      <c r="N1017" t="s">
        <v>59</v>
      </c>
      <c r="O1017" t="s">
        <v>60</v>
      </c>
      <c r="P1017" t="s">
        <v>44</v>
      </c>
    </row>
    <row r="1018" spans="1:16" x14ac:dyDescent="0.25">
      <c r="A1018" t="s">
        <v>763</v>
      </c>
      <c r="B1018">
        <v>23</v>
      </c>
      <c r="C1018" t="s">
        <v>79</v>
      </c>
      <c r="D1018" t="s">
        <v>14</v>
      </c>
      <c r="E1018" t="s">
        <v>61</v>
      </c>
      <c r="F1018">
        <v>356</v>
      </c>
      <c r="G1018">
        <v>424</v>
      </c>
      <c r="H1018" t="s">
        <v>31</v>
      </c>
      <c r="I1018" t="s">
        <v>17</v>
      </c>
      <c r="J1018" t="s">
        <v>18</v>
      </c>
      <c r="K1018">
        <v>62.27</v>
      </c>
      <c r="L1018">
        <v>40.200000000000003</v>
      </c>
      <c r="N1018" t="s">
        <v>79</v>
      </c>
      <c r="O1018" t="s">
        <v>14</v>
      </c>
      <c r="P1018" t="s">
        <v>61</v>
      </c>
    </row>
    <row r="1019" spans="1:16" x14ac:dyDescent="0.25">
      <c r="A1019" t="s">
        <v>964</v>
      </c>
      <c r="B1019">
        <v>23</v>
      </c>
      <c r="C1019" t="s">
        <v>36</v>
      </c>
      <c r="D1019" t="s">
        <v>30</v>
      </c>
      <c r="E1019" t="s">
        <v>15</v>
      </c>
      <c r="F1019">
        <v>457</v>
      </c>
      <c r="G1019">
        <v>438</v>
      </c>
      <c r="H1019" t="s">
        <v>54</v>
      </c>
      <c r="I1019" t="s">
        <v>23</v>
      </c>
      <c r="J1019" t="s">
        <v>24</v>
      </c>
      <c r="K1019">
        <v>38.270000000000003</v>
      </c>
      <c r="L1019">
        <v>25.73</v>
      </c>
      <c r="N1019" t="s">
        <v>36</v>
      </c>
      <c r="O1019" t="s">
        <v>30</v>
      </c>
      <c r="P1019" t="s">
        <v>15</v>
      </c>
    </row>
    <row r="1020" spans="1:16" x14ac:dyDescent="0.25">
      <c r="A1020" t="s">
        <v>977</v>
      </c>
      <c r="B1020">
        <v>23</v>
      </c>
      <c r="C1020" t="s">
        <v>43</v>
      </c>
      <c r="D1020" t="s">
        <v>21</v>
      </c>
      <c r="E1020" t="s">
        <v>53</v>
      </c>
      <c r="F1020">
        <v>437</v>
      </c>
      <c r="G1020">
        <v>388</v>
      </c>
      <c r="H1020" t="s">
        <v>22</v>
      </c>
      <c r="I1020" t="s">
        <v>23</v>
      </c>
      <c r="J1020" t="s">
        <v>32</v>
      </c>
      <c r="K1020">
        <v>12.11</v>
      </c>
      <c r="L1020">
        <v>47.22</v>
      </c>
      <c r="N1020" t="s">
        <v>43</v>
      </c>
      <c r="O1020" t="s">
        <v>21</v>
      </c>
      <c r="P1020" t="s">
        <v>53</v>
      </c>
    </row>
    <row r="1021" spans="1:16" x14ac:dyDescent="0.25">
      <c r="A1021" t="s">
        <v>984</v>
      </c>
      <c r="B1021">
        <v>23</v>
      </c>
      <c r="C1021" t="s">
        <v>49</v>
      </c>
      <c r="D1021" t="s">
        <v>14</v>
      </c>
      <c r="E1021" t="s">
        <v>66</v>
      </c>
      <c r="F1021">
        <v>435</v>
      </c>
      <c r="G1021">
        <v>320</v>
      </c>
      <c r="H1021" t="s">
        <v>31</v>
      </c>
      <c r="I1021" t="s">
        <v>17</v>
      </c>
      <c r="J1021" t="s">
        <v>24</v>
      </c>
      <c r="K1021">
        <v>28.8</v>
      </c>
      <c r="L1021">
        <v>17.93</v>
      </c>
      <c r="N1021" t="s">
        <v>49</v>
      </c>
      <c r="O1021" t="s">
        <v>14</v>
      </c>
      <c r="P1021" t="s">
        <v>66</v>
      </c>
    </row>
    <row r="1022" spans="1:16" x14ac:dyDescent="0.25">
      <c r="A1022" t="s">
        <v>1015</v>
      </c>
      <c r="B1022">
        <v>23</v>
      </c>
      <c r="C1022" t="s">
        <v>13</v>
      </c>
      <c r="D1022" t="s">
        <v>37</v>
      </c>
      <c r="E1022" t="s">
        <v>53</v>
      </c>
      <c r="F1022">
        <v>65</v>
      </c>
      <c r="G1022">
        <v>252</v>
      </c>
      <c r="H1022" t="s">
        <v>31</v>
      </c>
      <c r="I1022" t="s">
        <v>23</v>
      </c>
      <c r="J1022" t="s">
        <v>32</v>
      </c>
      <c r="K1022">
        <v>57.4</v>
      </c>
      <c r="L1022">
        <v>24.75</v>
      </c>
      <c r="N1022" t="s">
        <v>13</v>
      </c>
      <c r="O1022" t="s">
        <v>37</v>
      </c>
      <c r="P1022" t="s">
        <v>53</v>
      </c>
    </row>
    <row r="1023" spans="1:16" x14ac:dyDescent="0.25">
      <c r="A1023" t="s">
        <v>1096</v>
      </c>
      <c r="B1023">
        <v>23</v>
      </c>
      <c r="C1023" t="s">
        <v>65</v>
      </c>
      <c r="D1023" t="s">
        <v>60</v>
      </c>
      <c r="E1023" t="s">
        <v>53</v>
      </c>
      <c r="F1023">
        <v>443</v>
      </c>
      <c r="G1023">
        <v>120</v>
      </c>
      <c r="H1023" t="s">
        <v>54</v>
      </c>
      <c r="I1023" t="s">
        <v>23</v>
      </c>
      <c r="J1023" t="s">
        <v>24</v>
      </c>
      <c r="K1023">
        <v>33.840000000000003</v>
      </c>
      <c r="L1023">
        <v>18.920000000000002</v>
      </c>
      <c r="N1023" t="s">
        <v>65</v>
      </c>
      <c r="O1023" t="s">
        <v>60</v>
      </c>
      <c r="P1023" t="s">
        <v>53</v>
      </c>
    </row>
    <row r="1024" spans="1:16" x14ac:dyDescent="0.25">
      <c r="A1024" t="s">
        <v>1171</v>
      </c>
      <c r="B1024">
        <v>23</v>
      </c>
      <c r="C1024" t="s">
        <v>43</v>
      </c>
      <c r="D1024" t="s">
        <v>37</v>
      </c>
      <c r="E1024" t="s">
        <v>53</v>
      </c>
      <c r="F1024">
        <v>35</v>
      </c>
      <c r="G1024">
        <v>409</v>
      </c>
      <c r="H1024" t="s">
        <v>69</v>
      </c>
      <c r="I1024" t="s">
        <v>17</v>
      </c>
      <c r="J1024" t="s">
        <v>32</v>
      </c>
      <c r="K1024">
        <v>26.33</v>
      </c>
      <c r="L1024">
        <v>53.61</v>
      </c>
      <c r="N1024" t="s">
        <v>43</v>
      </c>
      <c r="O1024" t="s">
        <v>37</v>
      </c>
      <c r="P1024" t="s">
        <v>53</v>
      </c>
    </row>
    <row r="1025" spans="1:16" x14ac:dyDescent="0.25">
      <c r="A1025" t="s">
        <v>1281</v>
      </c>
      <c r="B1025">
        <v>23</v>
      </c>
      <c r="C1025" t="s">
        <v>59</v>
      </c>
      <c r="D1025" t="s">
        <v>21</v>
      </c>
      <c r="E1025" t="s">
        <v>26</v>
      </c>
      <c r="F1025">
        <v>347</v>
      </c>
      <c r="G1025">
        <v>300</v>
      </c>
      <c r="H1025" t="s">
        <v>39</v>
      </c>
      <c r="I1025" t="s">
        <v>17</v>
      </c>
      <c r="J1025" t="s">
        <v>24</v>
      </c>
      <c r="K1025">
        <v>39.75</v>
      </c>
      <c r="L1025">
        <v>6.93</v>
      </c>
      <c r="N1025" t="s">
        <v>59</v>
      </c>
      <c r="O1025" t="s">
        <v>21</v>
      </c>
      <c r="P1025" t="s">
        <v>26</v>
      </c>
    </row>
    <row r="1026" spans="1:16" x14ac:dyDescent="0.25">
      <c r="A1026" t="s">
        <v>1399</v>
      </c>
      <c r="B1026">
        <v>23</v>
      </c>
      <c r="C1026" t="s">
        <v>49</v>
      </c>
      <c r="D1026" t="s">
        <v>37</v>
      </c>
      <c r="E1026" t="s">
        <v>53</v>
      </c>
      <c r="F1026">
        <v>44</v>
      </c>
      <c r="G1026">
        <v>113</v>
      </c>
      <c r="H1026" t="s">
        <v>69</v>
      </c>
      <c r="I1026" t="s">
        <v>23</v>
      </c>
      <c r="J1026" t="s">
        <v>18</v>
      </c>
      <c r="K1026">
        <v>77.290000000000006</v>
      </c>
      <c r="L1026">
        <v>69.709999999999994</v>
      </c>
      <c r="N1026" t="s">
        <v>49</v>
      </c>
      <c r="O1026" t="s">
        <v>37</v>
      </c>
      <c r="P1026" t="s">
        <v>53</v>
      </c>
    </row>
    <row r="1027" spans="1:16" x14ac:dyDescent="0.25">
      <c r="A1027" t="s">
        <v>1421</v>
      </c>
      <c r="B1027">
        <v>23</v>
      </c>
      <c r="C1027" t="s">
        <v>59</v>
      </c>
      <c r="D1027" t="s">
        <v>30</v>
      </c>
      <c r="E1027" t="s">
        <v>38</v>
      </c>
      <c r="F1027">
        <v>385</v>
      </c>
      <c r="G1027">
        <v>349</v>
      </c>
      <c r="H1027" t="s">
        <v>27</v>
      </c>
      <c r="I1027" t="s">
        <v>23</v>
      </c>
      <c r="J1027" t="s">
        <v>24</v>
      </c>
      <c r="K1027">
        <v>37.28</v>
      </c>
      <c r="L1027">
        <v>38.99</v>
      </c>
      <c r="N1027" t="s">
        <v>59</v>
      </c>
      <c r="O1027" t="s">
        <v>30</v>
      </c>
      <c r="P1027" t="s">
        <v>38</v>
      </c>
    </row>
    <row r="1028" spans="1:16" x14ac:dyDescent="0.25">
      <c r="A1028" t="s">
        <v>1433</v>
      </c>
      <c r="B1028">
        <v>23</v>
      </c>
      <c r="C1028" t="s">
        <v>59</v>
      </c>
      <c r="D1028" t="s">
        <v>21</v>
      </c>
      <c r="E1028" t="s">
        <v>15</v>
      </c>
      <c r="F1028">
        <v>272</v>
      </c>
      <c r="G1028">
        <v>45</v>
      </c>
      <c r="H1028" t="s">
        <v>27</v>
      </c>
      <c r="I1028" t="s">
        <v>17</v>
      </c>
      <c r="J1028" t="s">
        <v>24</v>
      </c>
      <c r="K1028">
        <v>53.28</v>
      </c>
      <c r="L1028">
        <v>55.79</v>
      </c>
      <c r="N1028" t="s">
        <v>59</v>
      </c>
      <c r="O1028" t="s">
        <v>21</v>
      </c>
      <c r="P1028" t="s">
        <v>15</v>
      </c>
    </row>
    <row r="1029" spans="1:16" x14ac:dyDescent="0.25">
      <c r="A1029" t="s">
        <v>1464</v>
      </c>
      <c r="B1029">
        <v>23</v>
      </c>
      <c r="C1029" t="s">
        <v>13</v>
      </c>
      <c r="D1029" t="s">
        <v>21</v>
      </c>
      <c r="E1029" t="s">
        <v>44</v>
      </c>
      <c r="F1029">
        <v>555</v>
      </c>
      <c r="G1029">
        <v>209</v>
      </c>
      <c r="H1029" t="s">
        <v>54</v>
      </c>
      <c r="I1029" t="s">
        <v>23</v>
      </c>
      <c r="J1029" t="s">
        <v>24</v>
      </c>
      <c r="K1029">
        <v>40.880000000000003</v>
      </c>
      <c r="L1029">
        <v>66.5</v>
      </c>
      <c r="N1029" t="s">
        <v>13</v>
      </c>
      <c r="O1029" t="s">
        <v>21</v>
      </c>
      <c r="P1029" t="s">
        <v>44</v>
      </c>
    </row>
    <row r="1030" spans="1:16" x14ac:dyDescent="0.25">
      <c r="A1030" t="s">
        <v>1492</v>
      </c>
      <c r="B1030">
        <v>23</v>
      </c>
      <c r="C1030" t="s">
        <v>59</v>
      </c>
      <c r="D1030" t="s">
        <v>30</v>
      </c>
      <c r="E1030" t="s">
        <v>73</v>
      </c>
      <c r="F1030">
        <v>79</v>
      </c>
      <c r="G1030">
        <v>284</v>
      </c>
      <c r="H1030" t="s">
        <v>22</v>
      </c>
      <c r="I1030" t="s">
        <v>23</v>
      </c>
      <c r="J1030" t="s">
        <v>24</v>
      </c>
      <c r="K1030">
        <v>16.510000000000002</v>
      </c>
      <c r="L1030">
        <v>15.19</v>
      </c>
      <c r="N1030" t="s">
        <v>59</v>
      </c>
      <c r="O1030" t="s">
        <v>30</v>
      </c>
      <c r="P1030" t="s">
        <v>73</v>
      </c>
    </row>
    <row r="1031" spans="1:16" x14ac:dyDescent="0.25">
      <c r="A1031" t="s">
        <v>1555</v>
      </c>
      <c r="B1031">
        <v>23</v>
      </c>
      <c r="C1031" t="s">
        <v>20</v>
      </c>
      <c r="D1031" t="s">
        <v>30</v>
      </c>
      <c r="E1031" t="s">
        <v>44</v>
      </c>
      <c r="F1031">
        <v>411</v>
      </c>
      <c r="G1031">
        <v>486</v>
      </c>
      <c r="H1031" t="s">
        <v>16</v>
      </c>
      <c r="I1031" t="s">
        <v>23</v>
      </c>
      <c r="J1031" t="s">
        <v>18</v>
      </c>
      <c r="K1031">
        <v>41.98</v>
      </c>
      <c r="L1031">
        <v>39.97</v>
      </c>
      <c r="N1031" t="s">
        <v>20</v>
      </c>
      <c r="O1031" t="s">
        <v>30</v>
      </c>
      <c r="P1031" t="s">
        <v>44</v>
      </c>
    </row>
    <row r="1032" spans="1:16" x14ac:dyDescent="0.25">
      <c r="A1032" t="s">
        <v>1573</v>
      </c>
      <c r="B1032">
        <v>23</v>
      </c>
      <c r="C1032" t="s">
        <v>49</v>
      </c>
      <c r="D1032" t="s">
        <v>21</v>
      </c>
      <c r="E1032" t="s">
        <v>15</v>
      </c>
      <c r="F1032">
        <v>466</v>
      </c>
      <c r="G1032">
        <v>45</v>
      </c>
      <c r="H1032" t="s">
        <v>16</v>
      </c>
      <c r="I1032" t="s">
        <v>23</v>
      </c>
      <c r="J1032" t="s">
        <v>18</v>
      </c>
      <c r="K1032">
        <v>57.64</v>
      </c>
      <c r="L1032">
        <v>16.190000000000001</v>
      </c>
      <c r="N1032" t="s">
        <v>49</v>
      </c>
      <c r="O1032" t="s">
        <v>21</v>
      </c>
      <c r="P1032" t="s">
        <v>15</v>
      </c>
    </row>
    <row r="1033" spans="1:16" x14ac:dyDescent="0.25">
      <c r="A1033" t="s">
        <v>1758</v>
      </c>
      <c r="B1033">
        <v>23</v>
      </c>
      <c r="C1033" t="s">
        <v>29</v>
      </c>
      <c r="D1033" t="s">
        <v>37</v>
      </c>
      <c r="E1033" t="s">
        <v>15</v>
      </c>
      <c r="F1033">
        <v>368</v>
      </c>
      <c r="G1033">
        <v>323</v>
      </c>
      <c r="H1033" t="s">
        <v>16</v>
      </c>
      <c r="I1033" t="s">
        <v>23</v>
      </c>
      <c r="J1033" t="s">
        <v>24</v>
      </c>
      <c r="K1033">
        <v>63.32</v>
      </c>
      <c r="L1033">
        <v>10.44</v>
      </c>
      <c r="N1033" t="s">
        <v>29</v>
      </c>
      <c r="O1033" t="s">
        <v>37</v>
      </c>
      <c r="P1033" t="s">
        <v>15</v>
      </c>
    </row>
    <row r="1034" spans="1:16" x14ac:dyDescent="0.25">
      <c r="A1034" t="s">
        <v>1836</v>
      </c>
      <c r="B1034">
        <v>23</v>
      </c>
      <c r="C1034" t="s">
        <v>49</v>
      </c>
      <c r="D1034" t="s">
        <v>37</v>
      </c>
      <c r="E1034" t="s">
        <v>38</v>
      </c>
      <c r="F1034">
        <v>135</v>
      </c>
      <c r="G1034">
        <v>378</v>
      </c>
      <c r="H1034" t="s">
        <v>47</v>
      </c>
      <c r="I1034" t="s">
        <v>17</v>
      </c>
      <c r="J1034" t="s">
        <v>18</v>
      </c>
      <c r="K1034">
        <v>63.69</v>
      </c>
      <c r="L1034">
        <v>48.04</v>
      </c>
      <c r="N1034" t="s">
        <v>49</v>
      </c>
      <c r="O1034" t="s">
        <v>37</v>
      </c>
      <c r="P1034" t="s">
        <v>38</v>
      </c>
    </row>
    <row r="1035" spans="1:16" x14ac:dyDescent="0.25">
      <c r="A1035" t="s">
        <v>1861</v>
      </c>
      <c r="B1035">
        <v>23</v>
      </c>
      <c r="C1035" t="s">
        <v>29</v>
      </c>
      <c r="D1035" t="s">
        <v>60</v>
      </c>
      <c r="E1035" t="s">
        <v>53</v>
      </c>
      <c r="F1035">
        <v>508</v>
      </c>
      <c r="G1035">
        <v>39</v>
      </c>
      <c r="H1035" t="s">
        <v>51</v>
      </c>
      <c r="I1035" t="s">
        <v>23</v>
      </c>
      <c r="J1035" t="s">
        <v>18</v>
      </c>
      <c r="K1035">
        <v>10.28</v>
      </c>
      <c r="L1035">
        <v>39.78</v>
      </c>
      <c r="N1035" t="s">
        <v>29</v>
      </c>
      <c r="O1035" t="s">
        <v>60</v>
      </c>
      <c r="P1035" t="s">
        <v>53</v>
      </c>
    </row>
    <row r="1036" spans="1:16" x14ac:dyDescent="0.25">
      <c r="A1036" t="s">
        <v>1915</v>
      </c>
      <c r="B1036">
        <v>23</v>
      </c>
      <c r="C1036" t="s">
        <v>20</v>
      </c>
      <c r="D1036" t="s">
        <v>34</v>
      </c>
      <c r="E1036" t="s">
        <v>2</v>
      </c>
      <c r="F1036">
        <v>215</v>
      </c>
      <c r="G1036">
        <v>176</v>
      </c>
      <c r="H1036" t="s">
        <v>47</v>
      </c>
      <c r="I1036" t="s">
        <v>17</v>
      </c>
      <c r="J1036" t="s">
        <v>18</v>
      </c>
      <c r="K1036">
        <v>87.04</v>
      </c>
      <c r="L1036">
        <v>69.12</v>
      </c>
      <c r="N1036" t="s">
        <v>20</v>
      </c>
      <c r="O1036" t="s">
        <v>34</v>
      </c>
      <c r="P1036" t="s">
        <v>2</v>
      </c>
    </row>
    <row r="1037" spans="1:16" x14ac:dyDescent="0.25">
      <c r="A1037" t="s">
        <v>1916</v>
      </c>
      <c r="B1037">
        <v>23</v>
      </c>
      <c r="C1037" t="s">
        <v>65</v>
      </c>
      <c r="D1037" t="s">
        <v>34</v>
      </c>
      <c r="E1037" t="s">
        <v>38</v>
      </c>
      <c r="F1037">
        <v>445</v>
      </c>
      <c r="G1037">
        <v>43</v>
      </c>
      <c r="H1037" t="s">
        <v>69</v>
      </c>
      <c r="I1037" t="s">
        <v>23</v>
      </c>
      <c r="J1037" t="s">
        <v>32</v>
      </c>
      <c r="K1037">
        <v>57</v>
      </c>
      <c r="L1037">
        <v>45.24</v>
      </c>
      <c r="N1037" t="s">
        <v>65</v>
      </c>
      <c r="O1037" t="s">
        <v>34</v>
      </c>
      <c r="P1037" t="s">
        <v>38</v>
      </c>
    </row>
    <row r="1038" spans="1:16" x14ac:dyDescent="0.25">
      <c r="A1038" t="s">
        <v>1975</v>
      </c>
      <c r="B1038">
        <v>23</v>
      </c>
      <c r="C1038" t="s">
        <v>36</v>
      </c>
      <c r="D1038" t="s">
        <v>14</v>
      </c>
      <c r="E1038" t="s">
        <v>61</v>
      </c>
      <c r="F1038">
        <v>164</v>
      </c>
      <c r="G1038">
        <v>150</v>
      </c>
      <c r="H1038" t="s">
        <v>16</v>
      </c>
      <c r="I1038" t="s">
        <v>17</v>
      </c>
      <c r="J1038" t="s">
        <v>24</v>
      </c>
      <c r="K1038">
        <v>71.53</v>
      </c>
      <c r="L1038">
        <v>45.84</v>
      </c>
      <c r="N1038" t="s">
        <v>36</v>
      </c>
      <c r="O1038" t="s">
        <v>14</v>
      </c>
      <c r="P1038" t="s">
        <v>61</v>
      </c>
    </row>
    <row r="1039" spans="1:16" x14ac:dyDescent="0.25">
      <c r="A1039" t="s">
        <v>2030</v>
      </c>
      <c r="B1039">
        <v>23</v>
      </c>
      <c r="C1039" t="s">
        <v>20</v>
      </c>
      <c r="D1039" t="s">
        <v>34</v>
      </c>
      <c r="E1039" t="s">
        <v>38</v>
      </c>
      <c r="F1039">
        <v>586</v>
      </c>
      <c r="G1039">
        <v>284</v>
      </c>
      <c r="H1039" t="s">
        <v>51</v>
      </c>
      <c r="I1039" t="s">
        <v>17</v>
      </c>
      <c r="J1039" t="s">
        <v>24</v>
      </c>
      <c r="K1039">
        <v>42.07</v>
      </c>
      <c r="L1039">
        <v>64.540000000000006</v>
      </c>
      <c r="N1039" t="s">
        <v>20</v>
      </c>
      <c r="O1039" t="s">
        <v>34</v>
      </c>
      <c r="P1039" t="s">
        <v>38</v>
      </c>
    </row>
    <row r="1040" spans="1:16" x14ac:dyDescent="0.25">
      <c r="A1040" t="s">
        <v>2037</v>
      </c>
      <c r="B1040">
        <v>23</v>
      </c>
      <c r="C1040" t="s">
        <v>29</v>
      </c>
      <c r="D1040" t="s">
        <v>60</v>
      </c>
      <c r="E1040" t="s">
        <v>38</v>
      </c>
      <c r="F1040">
        <v>180</v>
      </c>
      <c r="G1040">
        <v>90</v>
      </c>
      <c r="H1040" t="s">
        <v>69</v>
      </c>
      <c r="I1040" t="s">
        <v>17</v>
      </c>
      <c r="J1040" t="s">
        <v>32</v>
      </c>
      <c r="K1040">
        <v>62.58</v>
      </c>
      <c r="L1040">
        <v>9.9</v>
      </c>
      <c r="N1040" t="s">
        <v>29</v>
      </c>
      <c r="O1040" t="s">
        <v>60</v>
      </c>
      <c r="P1040" t="s">
        <v>38</v>
      </c>
    </row>
    <row r="1041" spans="1:16" x14ac:dyDescent="0.25">
      <c r="A1041" t="s">
        <v>2047</v>
      </c>
      <c r="B1041">
        <v>23</v>
      </c>
      <c r="C1041" t="s">
        <v>49</v>
      </c>
      <c r="D1041" t="s">
        <v>37</v>
      </c>
      <c r="E1041" t="s">
        <v>53</v>
      </c>
      <c r="F1041">
        <v>349</v>
      </c>
      <c r="G1041">
        <v>246</v>
      </c>
      <c r="H1041" t="s">
        <v>47</v>
      </c>
      <c r="I1041" t="s">
        <v>23</v>
      </c>
      <c r="J1041" t="s">
        <v>24</v>
      </c>
      <c r="K1041">
        <v>69.95</v>
      </c>
      <c r="L1041">
        <v>11.67</v>
      </c>
      <c r="N1041" t="s">
        <v>49</v>
      </c>
      <c r="O1041" t="s">
        <v>37</v>
      </c>
      <c r="P1041" t="s">
        <v>53</v>
      </c>
    </row>
    <row r="1042" spans="1:16" x14ac:dyDescent="0.25">
      <c r="A1042" t="s">
        <v>2117</v>
      </c>
      <c r="B1042">
        <v>23</v>
      </c>
      <c r="C1042" t="s">
        <v>59</v>
      </c>
      <c r="D1042" t="s">
        <v>21</v>
      </c>
      <c r="E1042" t="s">
        <v>53</v>
      </c>
      <c r="F1042">
        <v>131</v>
      </c>
      <c r="G1042">
        <v>370</v>
      </c>
      <c r="H1042" t="s">
        <v>69</v>
      </c>
      <c r="I1042" t="s">
        <v>17</v>
      </c>
      <c r="J1042" t="s">
        <v>24</v>
      </c>
      <c r="K1042">
        <v>31.41</v>
      </c>
      <c r="L1042">
        <v>79.989999999999995</v>
      </c>
      <c r="N1042" t="s">
        <v>59</v>
      </c>
      <c r="O1042" t="s">
        <v>21</v>
      </c>
      <c r="P1042" t="s">
        <v>53</v>
      </c>
    </row>
    <row r="1043" spans="1:16" x14ac:dyDescent="0.25">
      <c r="A1043" t="s">
        <v>2119</v>
      </c>
      <c r="B1043">
        <v>23</v>
      </c>
      <c r="C1043" t="s">
        <v>56</v>
      </c>
      <c r="D1043" t="s">
        <v>34</v>
      </c>
      <c r="E1043" t="s">
        <v>61</v>
      </c>
      <c r="F1043">
        <v>522</v>
      </c>
      <c r="G1043">
        <v>483</v>
      </c>
      <c r="H1043" t="s">
        <v>54</v>
      </c>
      <c r="I1043" t="s">
        <v>23</v>
      </c>
      <c r="J1043" t="s">
        <v>24</v>
      </c>
      <c r="K1043">
        <v>27.35</v>
      </c>
      <c r="L1043">
        <v>39.64</v>
      </c>
      <c r="N1043" t="s">
        <v>56</v>
      </c>
      <c r="O1043" t="s">
        <v>34</v>
      </c>
      <c r="P1043" t="s">
        <v>61</v>
      </c>
    </row>
    <row r="1044" spans="1:16" x14ac:dyDescent="0.25">
      <c r="A1044" t="s">
        <v>2130</v>
      </c>
      <c r="B1044">
        <v>23</v>
      </c>
      <c r="C1044" t="s">
        <v>79</v>
      </c>
      <c r="D1044" t="s">
        <v>37</v>
      </c>
      <c r="E1044" t="s">
        <v>38</v>
      </c>
      <c r="F1044">
        <v>329</v>
      </c>
      <c r="G1044">
        <v>483</v>
      </c>
      <c r="H1044" t="s">
        <v>31</v>
      </c>
      <c r="I1044" t="s">
        <v>23</v>
      </c>
      <c r="J1044" t="s">
        <v>18</v>
      </c>
      <c r="K1044">
        <v>73.98</v>
      </c>
      <c r="L1044">
        <v>11.76</v>
      </c>
      <c r="N1044" t="s">
        <v>79</v>
      </c>
      <c r="O1044" t="s">
        <v>37</v>
      </c>
      <c r="P1044" t="s">
        <v>38</v>
      </c>
    </row>
    <row r="1045" spans="1:16" x14ac:dyDescent="0.25">
      <c r="A1045" t="s">
        <v>2147</v>
      </c>
      <c r="B1045">
        <v>23</v>
      </c>
      <c r="C1045" t="s">
        <v>59</v>
      </c>
      <c r="D1045" t="s">
        <v>14</v>
      </c>
      <c r="E1045" t="s">
        <v>66</v>
      </c>
      <c r="F1045">
        <v>359</v>
      </c>
      <c r="G1045">
        <v>79</v>
      </c>
      <c r="H1045" t="s">
        <v>22</v>
      </c>
      <c r="I1045" t="s">
        <v>23</v>
      </c>
      <c r="J1045" t="s">
        <v>32</v>
      </c>
      <c r="K1045">
        <v>27.8</v>
      </c>
      <c r="L1045">
        <v>54.22</v>
      </c>
      <c r="N1045" t="s">
        <v>59</v>
      </c>
      <c r="O1045" t="s">
        <v>14</v>
      </c>
      <c r="P1045" t="s">
        <v>66</v>
      </c>
    </row>
    <row r="1046" spans="1:16" x14ac:dyDescent="0.25">
      <c r="A1046" t="s">
        <v>2151</v>
      </c>
      <c r="B1046">
        <v>23</v>
      </c>
      <c r="C1046" t="s">
        <v>79</v>
      </c>
      <c r="D1046" t="s">
        <v>30</v>
      </c>
      <c r="E1046" t="s">
        <v>73</v>
      </c>
      <c r="F1046">
        <v>447</v>
      </c>
      <c r="G1046">
        <v>172</v>
      </c>
      <c r="H1046" t="s">
        <v>69</v>
      </c>
      <c r="I1046" t="s">
        <v>17</v>
      </c>
      <c r="J1046" t="s">
        <v>24</v>
      </c>
      <c r="K1046">
        <v>20.32</v>
      </c>
      <c r="L1046">
        <v>34.15</v>
      </c>
      <c r="N1046" t="s">
        <v>79</v>
      </c>
      <c r="O1046" t="s">
        <v>30</v>
      </c>
      <c r="P1046" t="s">
        <v>73</v>
      </c>
    </row>
    <row r="1047" spans="1:16" x14ac:dyDescent="0.25">
      <c r="A1047" t="s">
        <v>2200</v>
      </c>
      <c r="B1047">
        <v>23</v>
      </c>
      <c r="C1047" t="s">
        <v>59</v>
      </c>
      <c r="D1047" t="s">
        <v>60</v>
      </c>
      <c r="E1047" t="s">
        <v>2</v>
      </c>
      <c r="F1047">
        <v>468</v>
      </c>
      <c r="G1047">
        <v>274</v>
      </c>
      <c r="H1047" t="s">
        <v>47</v>
      </c>
      <c r="I1047" t="s">
        <v>17</v>
      </c>
      <c r="J1047" t="s">
        <v>32</v>
      </c>
      <c r="K1047">
        <v>25.19</v>
      </c>
      <c r="L1047">
        <v>69.14</v>
      </c>
      <c r="N1047" t="s">
        <v>59</v>
      </c>
      <c r="O1047" t="s">
        <v>60</v>
      </c>
      <c r="P1047" t="s">
        <v>2</v>
      </c>
    </row>
    <row r="1048" spans="1:16" x14ac:dyDescent="0.25">
      <c r="A1048" t="s">
        <v>2242</v>
      </c>
      <c r="B1048">
        <v>23</v>
      </c>
      <c r="C1048" t="s">
        <v>79</v>
      </c>
      <c r="D1048" t="s">
        <v>60</v>
      </c>
      <c r="E1048" t="s">
        <v>38</v>
      </c>
      <c r="F1048">
        <v>368</v>
      </c>
      <c r="G1048">
        <v>368</v>
      </c>
      <c r="H1048" t="s">
        <v>27</v>
      </c>
      <c r="I1048" t="s">
        <v>17</v>
      </c>
      <c r="J1048" t="s">
        <v>18</v>
      </c>
      <c r="K1048">
        <v>61.31</v>
      </c>
      <c r="L1048">
        <v>18.010000000000002</v>
      </c>
      <c r="N1048" t="s">
        <v>79</v>
      </c>
      <c r="O1048" t="s">
        <v>60</v>
      </c>
      <c r="P1048" t="s">
        <v>38</v>
      </c>
    </row>
    <row r="1049" spans="1:16" x14ac:dyDescent="0.25">
      <c r="A1049" t="s">
        <v>2305</v>
      </c>
      <c r="B1049">
        <v>23</v>
      </c>
      <c r="C1049" t="s">
        <v>13</v>
      </c>
      <c r="D1049" t="s">
        <v>21</v>
      </c>
      <c r="E1049" t="s">
        <v>2</v>
      </c>
      <c r="F1049">
        <v>389</v>
      </c>
      <c r="G1049">
        <v>165</v>
      </c>
      <c r="H1049" t="s">
        <v>31</v>
      </c>
      <c r="I1049" t="s">
        <v>17</v>
      </c>
      <c r="J1049" t="s">
        <v>18</v>
      </c>
      <c r="K1049">
        <v>72.97</v>
      </c>
      <c r="L1049">
        <v>48.13</v>
      </c>
      <c r="N1049" t="s">
        <v>13</v>
      </c>
      <c r="O1049" t="s">
        <v>21</v>
      </c>
      <c r="P1049" t="s">
        <v>2</v>
      </c>
    </row>
    <row r="1050" spans="1:16" x14ac:dyDescent="0.25">
      <c r="A1050" t="s">
        <v>2367</v>
      </c>
      <c r="B1050">
        <v>23</v>
      </c>
      <c r="C1050" t="s">
        <v>43</v>
      </c>
      <c r="D1050" t="s">
        <v>30</v>
      </c>
      <c r="E1050" t="s">
        <v>15</v>
      </c>
      <c r="F1050">
        <v>425</v>
      </c>
      <c r="G1050">
        <v>283</v>
      </c>
      <c r="H1050" t="s">
        <v>22</v>
      </c>
      <c r="I1050" t="s">
        <v>23</v>
      </c>
      <c r="J1050" t="s">
        <v>32</v>
      </c>
      <c r="K1050">
        <v>71.37</v>
      </c>
      <c r="L1050">
        <v>78.16</v>
      </c>
      <c r="N1050" t="s">
        <v>43</v>
      </c>
      <c r="O1050" t="s">
        <v>30</v>
      </c>
      <c r="P1050" t="s">
        <v>15</v>
      </c>
    </row>
    <row r="1051" spans="1:16" x14ac:dyDescent="0.25">
      <c r="A1051" t="s">
        <v>2372</v>
      </c>
      <c r="B1051">
        <v>23</v>
      </c>
      <c r="C1051" t="s">
        <v>59</v>
      </c>
      <c r="D1051" t="s">
        <v>60</v>
      </c>
      <c r="E1051" t="s">
        <v>15</v>
      </c>
      <c r="F1051">
        <v>498</v>
      </c>
      <c r="G1051">
        <v>246</v>
      </c>
      <c r="H1051" t="s">
        <v>16</v>
      </c>
      <c r="I1051" t="s">
        <v>23</v>
      </c>
      <c r="J1051" t="s">
        <v>18</v>
      </c>
      <c r="K1051">
        <v>61.73</v>
      </c>
      <c r="L1051">
        <v>67.92</v>
      </c>
      <c r="N1051" t="s">
        <v>59</v>
      </c>
      <c r="O1051" t="s">
        <v>60</v>
      </c>
      <c r="P1051" t="s">
        <v>15</v>
      </c>
    </row>
    <row r="1052" spans="1:16" x14ac:dyDescent="0.25">
      <c r="A1052" t="s">
        <v>2381</v>
      </c>
      <c r="B1052">
        <v>23</v>
      </c>
      <c r="C1052" t="s">
        <v>49</v>
      </c>
      <c r="D1052" t="s">
        <v>14</v>
      </c>
      <c r="E1052" t="s">
        <v>15</v>
      </c>
      <c r="F1052">
        <v>44</v>
      </c>
      <c r="G1052">
        <v>324</v>
      </c>
      <c r="H1052" t="s">
        <v>27</v>
      </c>
      <c r="I1052" t="s">
        <v>23</v>
      </c>
      <c r="J1052" t="s">
        <v>18</v>
      </c>
      <c r="K1052">
        <v>30.87</v>
      </c>
      <c r="L1052">
        <v>13.27</v>
      </c>
      <c r="N1052" t="s">
        <v>49</v>
      </c>
      <c r="O1052" t="s">
        <v>14</v>
      </c>
      <c r="P1052" t="s">
        <v>15</v>
      </c>
    </row>
    <row r="1053" spans="1:16" x14ac:dyDescent="0.25">
      <c r="A1053" t="s">
        <v>2434</v>
      </c>
      <c r="B1053">
        <v>23</v>
      </c>
      <c r="C1053" t="s">
        <v>59</v>
      </c>
      <c r="D1053" t="s">
        <v>14</v>
      </c>
      <c r="E1053" t="s">
        <v>66</v>
      </c>
      <c r="F1053">
        <v>193</v>
      </c>
      <c r="G1053">
        <v>454</v>
      </c>
      <c r="H1053" t="s">
        <v>69</v>
      </c>
      <c r="I1053" t="s">
        <v>17</v>
      </c>
      <c r="J1053" t="s">
        <v>18</v>
      </c>
      <c r="K1053">
        <v>38.35</v>
      </c>
      <c r="L1053">
        <v>45.37</v>
      </c>
      <c r="N1053" t="s">
        <v>59</v>
      </c>
      <c r="O1053" t="s">
        <v>14</v>
      </c>
      <c r="P1053" t="s">
        <v>66</v>
      </c>
    </row>
    <row r="1054" spans="1:16" x14ac:dyDescent="0.25">
      <c r="A1054" t="s">
        <v>2435</v>
      </c>
      <c r="B1054">
        <v>23</v>
      </c>
      <c r="C1054" t="s">
        <v>56</v>
      </c>
      <c r="D1054" t="s">
        <v>30</v>
      </c>
      <c r="E1054" t="s">
        <v>53</v>
      </c>
      <c r="F1054">
        <v>421</v>
      </c>
      <c r="G1054">
        <v>137</v>
      </c>
      <c r="H1054" t="s">
        <v>51</v>
      </c>
      <c r="I1054" t="s">
        <v>17</v>
      </c>
      <c r="J1054" t="s">
        <v>24</v>
      </c>
      <c r="K1054">
        <v>24.98</v>
      </c>
      <c r="L1054">
        <v>21.86</v>
      </c>
      <c r="N1054" t="s">
        <v>56</v>
      </c>
      <c r="O1054" t="s">
        <v>30</v>
      </c>
      <c r="P1054" t="s">
        <v>53</v>
      </c>
    </row>
    <row r="1055" spans="1:16" x14ac:dyDescent="0.25">
      <c r="A1055" t="s">
        <v>2567</v>
      </c>
      <c r="B1055">
        <v>23</v>
      </c>
      <c r="C1055" t="s">
        <v>13</v>
      </c>
      <c r="D1055" t="s">
        <v>30</v>
      </c>
      <c r="E1055" t="s">
        <v>73</v>
      </c>
      <c r="F1055">
        <v>147</v>
      </c>
      <c r="G1055">
        <v>84</v>
      </c>
      <c r="H1055" t="s">
        <v>41</v>
      </c>
      <c r="I1055" t="s">
        <v>23</v>
      </c>
      <c r="J1055" t="s">
        <v>18</v>
      </c>
      <c r="K1055">
        <v>78.34</v>
      </c>
      <c r="L1055">
        <v>10.029999999999999</v>
      </c>
      <c r="N1055" t="s">
        <v>13</v>
      </c>
      <c r="O1055" t="s">
        <v>30</v>
      </c>
      <c r="P1055" t="s">
        <v>73</v>
      </c>
    </row>
    <row r="1056" spans="1:16" x14ac:dyDescent="0.25">
      <c r="A1056" t="s">
        <v>2578</v>
      </c>
      <c r="B1056">
        <v>23</v>
      </c>
      <c r="C1056" t="s">
        <v>29</v>
      </c>
      <c r="D1056" t="s">
        <v>21</v>
      </c>
      <c r="E1056" t="s">
        <v>2</v>
      </c>
      <c r="F1056">
        <v>322</v>
      </c>
      <c r="G1056">
        <v>289</v>
      </c>
      <c r="H1056" t="s">
        <v>69</v>
      </c>
      <c r="I1056" t="s">
        <v>17</v>
      </c>
      <c r="J1056" t="s">
        <v>24</v>
      </c>
      <c r="K1056">
        <v>53.45</v>
      </c>
      <c r="L1056">
        <v>16.87</v>
      </c>
      <c r="N1056" t="s">
        <v>29</v>
      </c>
      <c r="O1056" t="s">
        <v>21</v>
      </c>
      <c r="P1056" t="s">
        <v>2</v>
      </c>
    </row>
    <row r="1057" spans="1:16" x14ac:dyDescent="0.25">
      <c r="A1057" t="s">
        <v>2589</v>
      </c>
      <c r="B1057">
        <v>23</v>
      </c>
      <c r="C1057" t="s">
        <v>59</v>
      </c>
      <c r="D1057" t="s">
        <v>21</v>
      </c>
      <c r="E1057" t="s">
        <v>66</v>
      </c>
      <c r="F1057">
        <v>551</v>
      </c>
      <c r="G1057">
        <v>42</v>
      </c>
      <c r="H1057" t="s">
        <v>54</v>
      </c>
      <c r="I1057" t="s">
        <v>17</v>
      </c>
      <c r="J1057" t="s">
        <v>18</v>
      </c>
      <c r="K1057">
        <v>20.420000000000002</v>
      </c>
      <c r="L1057">
        <v>53.36</v>
      </c>
      <c r="N1057" t="s">
        <v>59</v>
      </c>
      <c r="O1057" t="s">
        <v>21</v>
      </c>
      <c r="P1057" t="s">
        <v>66</v>
      </c>
    </row>
    <row r="1058" spans="1:16" x14ac:dyDescent="0.25">
      <c r="A1058" t="s">
        <v>2663</v>
      </c>
      <c r="B1058">
        <v>23</v>
      </c>
      <c r="C1058" t="s">
        <v>20</v>
      </c>
      <c r="D1058" t="s">
        <v>34</v>
      </c>
      <c r="E1058" t="s">
        <v>15</v>
      </c>
      <c r="F1058">
        <v>536</v>
      </c>
      <c r="G1058">
        <v>410</v>
      </c>
      <c r="H1058" t="s">
        <v>39</v>
      </c>
      <c r="I1058" t="s">
        <v>23</v>
      </c>
      <c r="J1058" t="s">
        <v>32</v>
      </c>
      <c r="K1058">
        <v>12.98</v>
      </c>
      <c r="L1058">
        <v>60.32</v>
      </c>
      <c r="N1058" t="s">
        <v>20</v>
      </c>
      <c r="O1058" t="s">
        <v>34</v>
      </c>
      <c r="P1058" t="s">
        <v>15</v>
      </c>
    </row>
    <row r="1059" spans="1:16" x14ac:dyDescent="0.25">
      <c r="A1059" t="s">
        <v>2688</v>
      </c>
      <c r="B1059">
        <v>23</v>
      </c>
      <c r="C1059" t="s">
        <v>49</v>
      </c>
      <c r="D1059" t="s">
        <v>14</v>
      </c>
      <c r="E1059" t="s">
        <v>26</v>
      </c>
      <c r="F1059">
        <v>90</v>
      </c>
      <c r="G1059">
        <v>146</v>
      </c>
      <c r="H1059" t="s">
        <v>27</v>
      </c>
      <c r="I1059" t="s">
        <v>23</v>
      </c>
      <c r="J1059" t="s">
        <v>32</v>
      </c>
      <c r="K1059">
        <v>69.510000000000005</v>
      </c>
      <c r="L1059">
        <v>67.03</v>
      </c>
      <c r="N1059" t="s">
        <v>49</v>
      </c>
      <c r="O1059" t="s">
        <v>14</v>
      </c>
      <c r="P1059" t="s">
        <v>26</v>
      </c>
    </row>
    <row r="1060" spans="1:16" x14ac:dyDescent="0.25">
      <c r="A1060" t="s">
        <v>2717</v>
      </c>
      <c r="B1060">
        <v>23</v>
      </c>
      <c r="C1060" t="s">
        <v>29</v>
      </c>
      <c r="D1060" t="s">
        <v>34</v>
      </c>
      <c r="E1060" t="s">
        <v>38</v>
      </c>
      <c r="F1060">
        <v>446</v>
      </c>
      <c r="G1060">
        <v>312</v>
      </c>
      <c r="H1060" t="s">
        <v>22</v>
      </c>
      <c r="I1060" t="s">
        <v>23</v>
      </c>
      <c r="J1060" t="s">
        <v>32</v>
      </c>
      <c r="K1060">
        <v>41.88</v>
      </c>
      <c r="L1060">
        <v>16.22</v>
      </c>
      <c r="N1060" t="s">
        <v>29</v>
      </c>
      <c r="O1060" t="s">
        <v>34</v>
      </c>
      <c r="P1060" t="s">
        <v>38</v>
      </c>
    </row>
    <row r="1061" spans="1:16" x14ac:dyDescent="0.25">
      <c r="A1061" t="s">
        <v>2735</v>
      </c>
      <c r="B1061">
        <v>23</v>
      </c>
      <c r="C1061" t="s">
        <v>65</v>
      </c>
      <c r="D1061" t="s">
        <v>37</v>
      </c>
      <c r="E1061" t="s">
        <v>38</v>
      </c>
      <c r="F1061">
        <v>17</v>
      </c>
      <c r="G1061">
        <v>399</v>
      </c>
      <c r="H1061" t="s">
        <v>41</v>
      </c>
      <c r="I1061" t="s">
        <v>23</v>
      </c>
      <c r="J1061" t="s">
        <v>32</v>
      </c>
      <c r="K1061">
        <v>82.62</v>
      </c>
      <c r="L1061">
        <v>63.02</v>
      </c>
      <c r="N1061" t="s">
        <v>65</v>
      </c>
      <c r="O1061" t="s">
        <v>37</v>
      </c>
      <c r="P1061" t="s">
        <v>38</v>
      </c>
    </row>
    <row r="1062" spans="1:16" x14ac:dyDescent="0.25">
      <c r="A1062" t="s">
        <v>2736</v>
      </c>
      <c r="B1062">
        <v>23</v>
      </c>
      <c r="C1062" t="s">
        <v>13</v>
      </c>
      <c r="D1062" t="s">
        <v>60</v>
      </c>
      <c r="E1062" t="s">
        <v>15</v>
      </c>
      <c r="F1062">
        <v>243</v>
      </c>
      <c r="G1062">
        <v>60</v>
      </c>
      <c r="H1062" t="s">
        <v>41</v>
      </c>
      <c r="I1062" t="s">
        <v>17</v>
      </c>
      <c r="J1062" t="s">
        <v>18</v>
      </c>
      <c r="K1062">
        <v>71.48</v>
      </c>
      <c r="L1062">
        <v>42.27</v>
      </c>
      <c r="N1062" t="s">
        <v>13</v>
      </c>
      <c r="O1062" t="s">
        <v>60</v>
      </c>
      <c r="P1062" t="s">
        <v>15</v>
      </c>
    </row>
    <row r="1063" spans="1:16" x14ac:dyDescent="0.25">
      <c r="A1063" t="s">
        <v>2818</v>
      </c>
      <c r="B1063">
        <v>23</v>
      </c>
      <c r="C1063" t="s">
        <v>43</v>
      </c>
      <c r="D1063" t="s">
        <v>30</v>
      </c>
      <c r="E1063" t="s">
        <v>15</v>
      </c>
      <c r="F1063">
        <v>254</v>
      </c>
      <c r="G1063">
        <v>107</v>
      </c>
      <c r="H1063" t="s">
        <v>31</v>
      </c>
      <c r="I1063" t="s">
        <v>23</v>
      </c>
      <c r="J1063" t="s">
        <v>18</v>
      </c>
      <c r="K1063">
        <v>83.37</v>
      </c>
      <c r="L1063">
        <v>27.61</v>
      </c>
      <c r="N1063" t="s">
        <v>43</v>
      </c>
      <c r="O1063" t="s">
        <v>30</v>
      </c>
      <c r="P1063" t="s">
        <v>15</v>
      </c>
    </row>
    <row r="1064" spans="1:16" x14ac:dyDescent="0.25">
      <c r="A1064" t="s">
        <v>2849</v>
      </c>
      <c r="B1064">
        <v>23</v>
      </c>
      <c r="C1064" t="s">
        <v>20</v>
      </c>
      <c r="D1064" t="s">
        <v>60</v>
      </c>
      <c r="E1064" t="s">
        <v>15</v>
      </c>
      <c r="F1064">
        <v>490</v>
      </c>
      <c r="G1064">
        <v>443</v>
      </c>
      <c r="H1064" t="s">
        <v>69</v>
      </c>
      <c r="I1064" t="s">
        <v>17</v>
      </c>
      <c r="J1064" t="s">
        <v>32</v>
      </c>
      <c r="K1064">
        <v>22</v>
      </c>
      <c r="L1064">
        <v>63.1</v>
      </c>
      <c r="N1064" t="s">
        <v>20</v>
      </c>
      <c r="O1064" t="s">
        <v>60</v>
      </c>
      <c r="P1064" t="s">
        <v>15</v>
      </c>
    </row>
    <row r="1065" spans="1:16" x14ac:dyDescent="0.25">
      <c r="A1065" t="s">
        <v>2912</v>
      </c>
      <c r="B1065">
        <v>23</v>
      </c>
      <c r="C1065" t="s">
        <v>49</v>
      </c>
      <c r="D1065" t="s">
        <v>14</v>
      </c>
      <c r="E1065" t="s">
        <v>38</v>
      </c>
      <c r="F1065">
        <v>380</v>
      </c>
      <c r="G1065">
        <v>100</v>
      </c>
      <c r="H1065" t="s">
        <v>16</v>
      </c>
      <c r="I1065" t="s">
        <v>17</v>
      </c>
      <c r="J1065" t="s">
        <v>32</v>
      </c>
      <c r="K1065">
        <v>66.239999999999995</v>
      </c>
      <c r="L1065">
        <v>18.2</v>
      </c>
      <c r="N1065" t="s">
        <v>49</v>
      </c>
      <c r="O1065" t="s">
        <v>14</v>
      </c>
      <c r="P1065" t="s">
        <v>38</v>
      </c>
    </row>
    <row r="1066" spans="1:16" x14ac:dyDescent="0.25">
      <c r="A1066" t="s">
        <v>3007</v>
      </c>
      <c r="B1066">
        <v>23</v>
      </c>
      <c r="C1066" t="s">
        <v>20</v>
      </c>
      <c r="D1066" t="s">
        <v>30</v>
      </c>
      <c r="E1066" t="s">
        <v>44</v>
      </c>
      <c r="F1066">
        <v>21</v>
      </c>
      <c r="G1066">
        <v>165</v>
      </c>
      <c r="H1066" t="s">
        <v>22</v>
      </c>
      <c r="I1066" t="s">
        <v>17</v>
      </c>
      <c r="J1066" t="s">
        <v>24</v>
      </c>
      <c r="K1066">
        <v>60.36</v>
      </c>
      <c r="L1066">
        <v>78.44</v>
      </c>
      <c r="N1066" t="s">
        <v>20</v>
      </c>
      <c r="O1066" t="s">
        <v>30</v>
      </c>
      <c r="P1066" t="s">
        <v>44</v>
      </c>
    </row>
    <row r="1067" spans="1:16" x14ac:dyDescent="0.25">
      <c r="A1067" t="s">
        <v>3096</v>
      </c>
      <c r="B1067">
        <v>23</v>
      </c>
      <c r="C1067" t="s">
        <v>29</v>
      </c>
      <c r="D1067" t="s">
        <v>60</v>
      </c>
      <c r="E1067" t="s">
        <v>38</v>
      </c>
      <c r="F1067">
        <v>539</v>
      </c>
      <c r="G1067">
        <v>425</v>
      </c>
      <c r="H1067" t="s">
        <v>22</v>
      </c>
      <c r="I1067" t="s">
        <v>17</v>
      </c>
      <c r="J1067" t="s">
        <v>24</v>
      </c>
      <c r="K1067">
        <v>81.900000000000006</v>
      </c>
      <c r="L1067">
        <v>10.96</v>
      </c>
      <c r="N1067" t="s">
        <v>29</v>
      </c>
      <c r="O1067" t="s">
        <v>60</v>
      </c>
      <c r="P1067" t="s">
        <v>38</v>
      </c>
    </row>
    <row r="1068" spans="1:16" x14ac:dyDescent="0.25">
      <c r="A1068" t="s">
        <v>3129</v>
      </c>
      <c r="B1068">
        <v>23</v>
      </c>
      <c r="C1068" t="s">
        <v>56</v>
      </c>
      <c r="D1068" t="s">
        <v>30</v>
      </c>
      <c r="E1068" t="s">
        <v>15</v>
      </c>
      <c r="F1068">
        <v>297</v>
      </c>
      <c r="G1068">
        <v>381</v>
      </c>
      <c r="H1068" t="s">
        <v>51</v>
      </c>
      <c r="I1068" t="s">
        <v>17</v>
      </c>
      <c r="J1068" t="s">
        <v>24</v>
      </c>
      <c r="K1068">
        <v>29.82</v>
      </c>
      <c r="L1068">
        <v>73.150000000000006</v>
      </c>
      <c r="N1068" t="s">
        <v>56</v>
      </c>
      <c r="O1068" t="s">
        <v>30</v>
      </c>
      <c r="P1068" t="s">
        <v>15</v>
      </c>
    </row>
    <row r="1069" spans="1:16" x14ac:dyDescent="0.25">
      <c r="A1069" t="s">
        <v>3175</v>
      </c>
      <c r="B1069">
        <v>23</v>
      </c>
      <c r="C1069" t="s">
        <v>36</v>
      </c>
      <c r="D1069" t="s">
        <v>21</v>
      </c>
      <c r="E1069" t="s">
        <v>38</v>
      </c>
      <c r="F1069">
        <v>408</v>
      </c>
      <c r="G1069">
        <v>460</v>
      </c>
      <c r="H1069" t="s">
        <v>27</v>
      </c>
      <c r="I1069" t="s">
        <v>23</v>
      </c>
      <c r="J1069" t="s">
        <v>18</v>
      </c>
      <c r="K1069">
        <v>60.99</v>
      </c>
      <c r="L1069">
        <v>79.239999999999995</v>
      </c>
      <c r="N1069" t="s">
        <v>36</v>
      </c>
      <c r="O1069" t="s">
        <v>21</v>
      </c>
      <c r="P1069" t="s">
        <v>38</v>
      </c>
    </row>
    <row r="1070" spans="1:16" x14ac:dyDescent="0.25">
      <c r="A1070" t="s">
        <v>3183</v>
      </c>
      <c r="B1070">
        <v>23</v>
      </c>
      <c r="C1070" t="s">
        <v>59</v>
      </c>
      <c r="D1070" t="s">
        <v>14</v>
      </c>
      <c r="E1070" t="s">
        <v>61</v>
      </c>
      <c r="F1070">
        <v>166</v>
      </c>
      <c r="G1070">
        <v>293</v>
      </c>
      <c r="H1070" t="s">
        <v>41</v>
      </c>
      <c r="I1070" t="s">
        <v>17</v>
      </c>
      <c r="J1070" t="s">
        <v>32</v>
      </c>
      <c r="K1070">
        <v>40.409999999999997</v>
      </c>
      <c r="L1070">
        <v>25.3</v>
      </c>
      <c r="N1070" t="s">
        <v>59</v>
      </c>
      <c r="O1070" t="s">
        <v>14</v>
      </c>
      <c r="P1070" t="s">
        <v>61</v>
      </c>
    </row>
    <row r="1071" spans="1:16" x14ac:dyDescent="0.25">
      <c r="A1071" t="s">
        <v>3229</v>
      </c>
      <c r="B1071">
        <v>23</v>
      </c>
      <c r="C1071" t="s">
        <v>49</v>
      </c>
      <c r="D1071" t="s">
        <v>30</v>
      </c>
      <c r="E1071" t="s">
        <v>53</v>
      </c>
      <c r="F1071">
        <v>418</v>
      </c>
      <c r="G1071">
        <v>427</v>
      </c>
      <c r="H1071" t="s">
        <v>16</v>
      </c>
      <c r="I1071" t="s">
        <v>23</v>
      </c>
      <c r="J1071" t="s">
        <v>24</v>
      </c>
      <c r="K1071">
        <v>85.22</v>
      </c>
      <c r="L1071">
        <v>24.92</v>
      </c>
      <c r="N1071" t="s">
        <v>49</v>
      </c>
      <c r="O1071" t="s">
        <v>30</v>
      </c>
      <c r="P1071" t="s">
        <v>53</v>
      </c>
    </row>
    <row r="1072" spans="1:16" x14ac:dyDescent="0.25">
      <c r="A1072" t="s">
        <v>3265</v>
      </c>
      <c r="B1072">
        <v>23</v>
      </c>
      <c r="C1072" t="s">
        <v>65</v>
      </c>
      <c r="D1072" t="s">
        <v>37</v>
      </c>
      <c r="E1072" t="s">
        <v>38</v>
      </c>
      <c r="F1072">
        <v>257</v>
      </c>
      <c r="G1072">
        <v>410</v>
      </c>
      <c r="H1072" t="s">
        <v>16</v>
      </c>
      <c r="I1072" t="s">
        <v>17</v>
      </c>
      <c r="J1072" t="s">
        <v>18</v>
      </c>
      <c r="K1072">
        <v>38.93</v>
      </c>
      <c r="L1072">
        <v>58.63</v>
      </c>
      <c r="N1072" t="s">
        <v>65</v>
      </c>
      <c r="O1072" t="s">
        <v>37</v>
      </c>
      <c r="P1072" t="s">
        <v>38</v>
      </c>
    </row>
    <row r="1073" spans="1:16" x14ac:dyDescent="0.25">
      <c r="A1073" t="s">
        <v>3316</v>
      </c>
      <c r="B1073">
        <v>23</v>
      </c>
      <c r="C1073" t="s">
        <v>43</v>
      </c>
      <c r="D1073" t="s">
        <v>14</v>
      </c>
      <c r="E1073" t="s">
        <v>15</v>
      </c>
      <c r="F1073">
        <v>71</v>
      </c>
      <c r="G1073">
        <v>83</v>
      </c>
      <c r="H1073" t="s">
        <v>22</v>
      </c>
      <c r="I1073" t="s">
        <v>17</v>
      </c>
      <c r="J1073" t="s">
        <v>18</v>
      </c>
      <c r="K1073">
        <v>64.14</v>
      </c>
      <c r="L1073">
        <v>74.510000000000005</v>
      </c>
      <c r="N1073" t="s">
        <v>43</v>
      </c>
      <c r="O1073" t="s">
        <v>14</v>
      </c>
      <c r="P1073" t="s">
        <v>15</v>
      </c>
    </row>
    <row r="1074" spans="1:16" x14ac:dyDescent="0.25">
      <c r="A1074" t="s">
        <v>3331</v>
      </c>
      <c r="B1074">
        <v>23</v>
      </c>
      <c r="C1074" t="s">
        <v>36</v>
      </c>
      <c r="D1074" t="s">
        <v>21</v>
      </c>
      <c r="E1074" t="s">
        <v>38</v>
      </c>
      <c r="F1074">
        <v>554</v>
      </c>
      <c r="G1074">
        <v>110</v>
      </c>
      <c r="H1074" t="s">
        <v>69</v>
      </c>
      <c r="I1074" t="s">
        <v>23</v>
      </c>
      <c r="J1074" t="s">
        <v>24</v>
      </c>
      <c r="K1074">
        <v>19.690000000000001</v>
      </c>
      <c r="L1074">
        <v>30.98</v>
      </c>
      <c r="N1074" t="s">
        <v>36</v>
      </c>
      <c r="O1074" t="s">
        <v>21</v>
      </c>
      <c r="P1074" t="s">
        <v>38</v>
      </c>
    </row>
    <row r="1075" spans="1:16" x14ac:dyDescent="0.25">
      <c r="A1075" t="s">
        <v>3355</v>
      </c>
      <c r="B1075">
        <v>23</v>
      </c>
      <c r="C1075" t="s">
        <v>13</v>
      </c>
      <c r="D1075" t="s">
        <v>14</v>
      </c>
      <c r="E1075" t="s">
        <v>53</v>
      </c>
      <c r="F1075">
        <v>55</v>
      </c>
      <c r="G1075">
        <v>367</v>
      </c>
      <c r="H1075" t="s">
        <v>16</v>
      </c>
      <c r="I1075" t="s">
        <v>17</v>
      </c>
      <c r="J1075" t="s">
        <v>32</v>
      </c>
      <c r="K1075">
        <v>78.680000000000007</v>
      </c>
      <c r="L1075">
        <v>73.010000000000005</v>
      </c>
      <c r="N1075" t="s">
        <v>13</v>
      </c>
      <c r="O1075" t="s">
        <v>14</v>
      </c>
      <c r="P1075" t="s">
        <v>53</v>
      </c>
    </row>
    <row r="1076" spans="1:16" x14ac:dyDescent="0.25">
      <c r="A1076" t="s">
        <v>3368</v>
      </c>
      <c r="B1076">
        <v>23</v>
      </c>
      <c r="C1076" t="s">
        <v>49</v>
      </c>
      <c r="D1076" t="s">
        <v>30</v>
      </c>
      <c r="E1076" t="s">
        <v>53</v>
      </c>
      <c r="F1076">
        <v>509</v>
      </c>
      <c r="G1076">
        <v>333</v>
      </c>
      <c r="H1076" t="s">
        <v>22</v>
      </c>
      <c r="I1076" t="s">
        <v>23</v>
      </c>
      <c r="J1076" t="s">
        <v>32</v>
      </c>
      <c r="K1076">
        <v>27.6</v>
      </c>
      <c r="L1076">
        <v>12.26</v>
      </c>
      <c r="N1076" t="s">
        <v>49</v>
      </c>
      <c r="O1076" t="s">
        <v>30</v>
      </c>
      <c r="P1076" t="s">
        <v>53</v>
      </c>
    </row>
    <row r="1077" spans="1:16" x14ac:dyDescent="0.25">
      <c r="A1077" t="s">
        <v>3414</v>
      </c>
      <c r="B1077">
        <v>23</v>
      </c>
      <c r="C1077" t="s">
        <v>20</v>
      </c>
      <c r="D1077" t="s">
        <v>21</v>
      </c>
      <c r="E1077" t="s">
        <v>38</v>
      </c>
      <c r="F1077">
        <v>588</v>
      </c>
      <c r="G1077">
        <v>464</v>
      </c>
      <c r="H1077" t="s">
        <v>51</v>
      </c>
      <c r="I1077" t="s">
        <v>23</v>
      </c>
      <c r="J1077" t="s">
        <v>24</v>
      </c>
      <c r="K1077">
        <v>61.35</v>
      </c>
      <c r="L1077">
        <v>18.7</v>
      </c>
      <c r="N1077" t="s">
        <v>20</v>
      </c>
      <c r="O1077" t="s">
        <v>21</v>
      </c>
      <c r="P1077" t="s">
        <v>38</v>
      </c>
    </row>
    <row r="1078" spans="1:16" x14ac:dyDescent="0.25">
      <c r="A1078" t="s">
        <v>3418</v>
      </c>
      <c r="B1078">
        <v>23</v>
      </c>
      <c r="C1078" t="s">
        <v>65</v>
      </c>
      <c r="D1078" t="s">
        <v>37</v>
      </c>
      <c r="E1078" t="s">
        <v>2</v>
      </c>
      <c r="F1078">
        <v>442</v>
      </c>
      <c r="G1078">
        <v>88</v>
      </c>
      <c r="H1078" t="s">
        <v>39</v>
      </c>
      <c r="I1078" t="s">
        <v>17</v>
      </c>
      <c r="J1078" t="s">
        <v>24</v>
      </c>
      <c r="K1078">
        <v>81.96</v>
      </c>
      <c r="L1078">
        <v>65.8</v>
      </c>
      <c r="N1078" t="s">
        <v>65</v>
      </c>
      <c r="O1078" t="s">
        <v>37</v>
      </c>
      <c r="P1078" t="s">
        <v>2</v>
      </c>
    </row>
    <row r="1079" spans="1:16" x14ac:dyDescent="0.25">
      <c r="A1079" t="s">
        <v>3492</v>
      </c>
      <c r="B1079">
        <v>23</v>
      </c>
      <c r="C1079" t="s">
        <v>36</v>
      </c>
      <c r="D1079" t="s">
        <v>30</v>
      </c>
      <c r="E1079" t="s">
        <v>38</v>
      </c>
      <c r="F1079">
        <v>501</v>
      </c>
      <c r="G1079">
        <v>187</v>
      </c>
      <c r="H1079" t="s">
        <v>41</v>
      </c>
      <c r="I1079" t="s">
        <v>23</v>
      </c>
      <c r="J1079" t="s">
        <v>18</v>
      </c>
      <c r="K1079">
        <v>54.61</v>
      </c>
      <c r="L1079">
        <v>33.08</v>
      </c>
      <c r="N1079" t="s">
        <v>36</v>
      </c>
      <c r="O1079" t="s">
        <v>30</v>
      </c>
      <c r="P1079" t="s">
        <v>38</v>
      </c>
    </row>
    <row r="1080" spans="1:16" x14ac:dyDescent="0.25">
      <c r="A1080" t="s">
        <v>3521</v>
      </c>
      <c r="B1080">
        <v>23</v>
      </c>
      <c r="C1080" t="s">
        <v>29</v>
      </c>
      <c r="D1080" t="s">
        <v>37</v>
      </c>
      <c r="E1080" t="s">
        <v>38</v>
      </c>
      <c r="F1080">
        <v>446</v>
      </c>
      <c r="G1080">
        <v>13</v>
      </c>
      <c r="H1080" t="s">
        <v>31</v>
      </c>
      <c r="I1080" t="s">
        <v>23</v>
      </c>
      <c r="J1080" t="s">
        <v>24</v>
      </c>
      <c r="K1080">
        <v>28.85</v>
      </c>
      <c r="L1080">
        <v>14.48</v>
      </c>
      <c r="N1080" t="s">
        <v>29</v>
      </c>
      <c r="O1080" t="s">
        <v>37</v>
      </c>
      <c r="P1080" t="s">
        <v>38</v>
      </c>
    </row>
    <row r="1081" spans="1:16" x14ac:dyDescent="0.25">
      <c r="A1081" t="s">
        <v>3526</v>
      </c>
      <c r="B1081">
        <v>23</v>
      </c>
      <c r="C1081" t="s">
        <v>49</v>
      </c>
      <c r="D1081" t="s">
        <v>37</v>
      </c>
      <c r="E1081" t="s">
        <v>15</v>
      </c>
      <c r="F1081">
        <v>58</v>
      </c>
      <c r="G1081">
        <v>122</v>
      </c>
      <c r="H1081" t="s">
        <v>39</v>
      </c>
      <c r="I1081" t="s">
        <v>17</v>
      </c>
      <c r="J1081" t="s">
        <v>32</v>
      </c>
      <c r="K1081">
        <v>37.19</v>
      </c>
      <c r="L1081">
        <v>29.83</v>
      </c>
      <c r="N1081" t="s">
        <v>49</v>
      </c>
      <c r="O1081" t="s">
        <v>37</v>
      </c>
      <c r="P1081" t="s">
        <v>15</v>
      </c>
    </row>
    <row r="1082" spans="1:16" x14ac:dyDescent="0.25">
      <c r="A1082" t="s">
        <v>3601</v>
      </c>
      <c r="B1082">
        <v>23</v>
      </c>
      <c r="C1082" t="s">
        <v>49</v>
      </c>
      <c r="D1082" t="s">
        <v>60</v>
      </c>
      <c r="E1082" t="s">
        <v>26</v>
      </c>
      <c r="F1082">
        <v>395</v>
      </c>
      <c r="G1082">
        <v>486</v>
      </c>
      <c r="H1082" t="s">
        <v>31</v>
      </c>
      <c r="I1082" t="s">
        <v>23</v>
      </c>
      <c r="J1082" t="s">
        <v>32</v>
      </c>
      <c r="K1082">
        <v>10.89</v>
      </c>
      <c r="L1082">
        <v>47.7</v>
      </c>
      <c r="N1082" t="s">
        <v>49</v>
      </c>
      <c r="O1082" t="s">
        <v>60</v>
      </c>
      <c r="P1082" t="s">
        <v>26</v>
      </c>
    </row>
    <row r="1083" spans="1:16" x14ac:dyDescent="0.25">
      <c r="A1083" t="s">
        <v>3618</v>
      </c>
      <c r="B1083">
        <v>23</v>
      </c>
      <c r="C1083" t="s">
        <v>29</v>
      </c>
      <c r="D1083" t="s">
        <v>34</v>
      </c>
      <c r="E1083" t="s">
        <v>61</v>
      </c>
      <c r="F1083">
        <v>517</v>
      </c>
      <c r="G1083">
        <v>344</v>
      </c>
      <c r="H1083" t="s">
        <v>47</v>
      </c>
      <c r="I1083" t="s">
        <v>17</v>
      </c>
      <c r="J1083" t="s">
        <v>32</v>
      </c>
      <c r="K1083">
        <v>66.86</v>
      </c>
      <c r="L1083">
        <v>49.34</v>
      </c>
      <c r="N1083" t="s">
        <v>29</v>
      </c>
      <c r="O1083" t="s">
        <v>34</v>
      </c>
      <c r="P1083" t="s">
        <v>61</v>
      </c>
    </row>
    <row r="1084" spans="1:16" x14ac:dyDescent="0.25">
      <c r="A1084" t="s">
        <v>3658</v>
      </c>
      <c r="B1084">
        <v>23</v>
      </c>
      <c r="C1084" t="s">
        <v>36</v>
      </c>
      <c r="D1084" t="s">
        <v>21</v>
      </c>
      <c r="E1084" t="s">
        <v>2</v>
      </c>
      <c r="F1084">
        <v>501</v>
      </c>
      <c r="G1084">
        <v>361</v>
      </c>
      <c r="H1084" t="s">
        <v>54</v>
      </c>
      <c r="I1084" t="s">
        <v>23</v>
      </c>
      <c r="J1084" t="s">
        <v>24</v>
      </c>
      <c r="K1084">
        <v>80.599999999999994</v>
      </c>
      <c r="L1084">
        <v>61.23</v>
      </c>
      <c r="N1084" t="s">
        <v>36</v>
      </c>
      <c r="O1084" t="s">
        <v>21</v>
      </c>
      <c r="P1084" t="s">
        <v>2</v>
      </c>
    </row>
    <row r="1085" spans="1:16" x14ac:dyDescent="0.25">
      <c r="A1085" t="s">
        <v>3691</v>
      </c>
      <c r="B1085">
        <v>23</v>
      </c>
      <c r="C1085" t="s">
        <v>20</v>
      </c>
      <c r="D1085" t="s">
        <v>34</v>
      </c>
      <c r="E1085" t="s">
        <v>38</v>
      </c>
      <c r="F1085">
        <v>546</v>
      </c>
      <c r="G1085">
        <v>156</v>
      </c>
      <c r="H1085" t="s">
        <v>16</v>
      </c>
      <c r="I1085" t="s">
        <v>23</v>
      </c>
      <c r="J1085" t="s">
        <v>24</v>
      </c>
      <c r="K1085">
        <v>35.92</v>
      </c>
      <c r="L1085">
        <v>62.89</v>
      </c>
      <c r="N1085" t="s">
        <v>20</v>
      </c>
      <c r="O1085" t="s">
        <v>34</v>
      </c>
      <c r="P1085" t="s">
        <v>38</v>
      </c>
    </row>
    <row r="1086" spans="1:16" x14ac:dyDescent="0.25">
      <c r="A1086" t="s">
        <v>3741</v>
      </c>
      <c r="B1086">
        <v>23</v>
      </c>
      <c r="C1086" t="s">
        <v>20</v>
      </c>
      <c r="D1086" t="s">
        <v>14</v>
      </c>
      <c r="E1086" t="s">
        <v>53</v>
      </c>
      <c r="F1086">
        <v>301</v>
      </c>
      <c r="G1086">
        <v>486</v>
      </c>
      <c r="H1086" t="s">
        <v>41</v>
      </c>
      <c r="I1086" t="s">
        <v>23</v>
      </c>
      <c r="J1086" t="s">
        <v>18</v>
      </c>
      <c r="K1086">
        <v>57.72</v>
      </c>
      <c r="L1086">
        <v>63.92</v>
      </c>
      <c r="N1086" t="s">
        <v>20</v>
      </c>
      <c r="O1086" t="s">
        <v>14</v>
      </c>
      <c r="P1086" t="s">
        <v>53</v>
      </c>
    </row>
    <row r="1087" spans="1:16" x14ac:dyDescent="0.25">
      <c r="A1087" t="s">
        <v>3748</v>
      </c>
      <c r="B1087">
        <v>23</v>
      </c>
      <c r="C1087" t="s">
        <v>65</v>
      </c>
      <c r="D1087" t="s">
        <v>30</v>
      </c>
      <c r="E1087" t="s">
        <v>66</v>
      </c>
      <c r="F1087">
        <v>458</v>
      </c>
      <c r="G1087">
        <v>311</v>
      </c>
      <c r="H1087" t="s">
        <v>51</v>
      </c>
      <c r="I1087" t="s">
        <v>17</v>
      </c>
      <c r="J1087" t="s">
        <v>32</v>
      </c>
      <c r="K1087">
        <v>15.18</v>
      </c>
      <c r="L1087">
        <v>10.54</v>
      </c>
      <c r="N1087" t="s">
        <v>65</v>
      </c>
      <c r="O1087" t="s">
        <v>30</v>
      </c>
      <c r="P1087" t="s">
        <v>66</v>
      </c>
    </row>
    <row r="1088" spans="1:16" x14ac:dyDescent="0.25">
      <c r="A1088" t="s">
        <v>3767</v>
      </c>
      <c r="B1088">
        <v>23</v>
      </c>
      <c r="C1088" t="s">
        <v>36</v>
      </c>
      <c r="D1088" t="s">
        <v>34</v>
      </c>
      <c r="E1088" t="s">
        <v>53</v>
      </c>
      <c r="F1088">
        <v>318</v>
      </c>
      <c r="G1088">
        <v>438</v>
      </c>
      <c r="H1088" t="s">
        <v>39</v>
      </c>
      <c r="I1088" t="s">
        <v>17</v>
      </c>
      <c r="J1088" t="s">
        <v>18</v>
      </c>
      <c r="K1088">
        <v>36.82</v>
      </c>
      <c r="L1088">
        <v>51.61</v>
      </c>
      <c r="N1088" t="s">
        <v>36</v>
      </c>
      <c r="O1088" t="s">
        <v>34</v>
      </c>
      <c r="P1088" t="s">
        <v>53</v>
      </c>
    </row>
    <row r="1089" spans="1:16" x14ac:dyDescent="0.25">
      <c r="A1089" t="s">
        <v>3781</v>
      </c>
      <c r="B1089">
        <v>23</v>
      </c>
      <c r="C1089" t="s">
        <v>29</v>
      </c>
      <c r="D1089" t="s">
        <v>34</v>
      </c>
      <c r="E1089" t="s">
        <v>26</v>
      </c>
      <c r="F1089">
        <v>358</v>
      </c>
      <c r="G1089">
        <v>438</v>
      </c>
      <c r="H1089" t="s">
        <v>47</v>
      </c>
      <c r="I1089" t="s">
        <v>17</v>
      </c>
      <c r="J1089" t="s">
        <v>32</v>
      </c>
      <c r="K1089">
        <v>58.55</v>
      </c>
      <c r="L1089">
        <v>41.22</v>
      </c>
      <c r="N1089" t="s">
        <v>29</v>
      </c>
      <c r="O1089" t="s">
        <v>34</v>
      </c>
      <c r="P1089" t="s">
        <v>26</v>
      </c>
    </row>
    <row r="1090" spans="1:16" x14ac:dyDescent="0.25">
      <c r="A1090" t="s">
        <v>3822</v>
      </c>
      <c r="B1090">
        <v>23</v>
      </c>
      <c r="C1090" t="s">
        <v>43</v>
      </c>
      <c r="D1090" t="s">
        <v>60</v>
      </c>
      <c r="E1090" t="s">
        <v>2</v>
      </c>
      <c r="F1090">
        <v>521</v>
      </c>
      <c r="G1090">
        <v>384</v>
      </c>
      <c r="H1090" t="s">
        <v>54</v>
      </c>
      <c r="I1090" t="s">
        <v>23</v>
      </c>
      <c r="J1090" t="s">
        <v>18</v>
      </c>
      <c r="K1090">
        <v>19.13</v>
      </c>
      <c r="L1090">
        <v>57.11</v>
      </c>
      <c r="N1090" t="s">
        <v>43</v>
      </c>
      <c r="O1090" t="s">
        <v>60</v>
      </c>
      <c r="P1090" t="s">
        <v>2</v>
      </c>
    </row>
    <row r="1091" spans="1:16" x14ac:dyDescent="0.25">
      <c r="A1091" t="s">
        <v>3905</v>
      </c>
      <c r="B1091">
        <v>23</v>
      </c>
      <c r="C1091" t="s">
        <v>49</v>
      </c>
      <c r="D1091" t="s">
        <v>30</v>
      </c>
      <c r="E1091" t="s">
        <v>2</v>
      </c>
      <c r="F1091">
        <v>253</v>
      </c>
      <c r="G1091">
        <v>355</v>
      </c>
      <c r="H1091" t="s">
        <v>31</v>
      </c>
      <c r="I1091" t="s">
        <v>17</v>
      </c>
      <c r="J1091" t="s">
        <v>18</v>
      </c>
      <c r="K1091">
        <v>50.99</v>
      </c>
      <c r="L1091">
        <v>43.74</v>
      </c>
      <c r="N1091" t="s">
        <v>49</v>
      </c>
      <c r="O1091" t="s">
        <v>30</v>
      </c>
      <c r="P1091" t="s">
        <v>2</v>
      </c>
    </row>
    <row r="1092" spans="1:16" x14ac:dyDescent="0.25">
      <c r="A1092" t="s">
        <v>3907</v>
      </c>
      <c r="B1092">
        <v>23</v>
      </c>
      <c r="C1092" t="s">
        <v>29</v>
      </c>
      <c r="D1092" t="s">
        <v>60</v>
      </c>
      <c r="E1092" t="s">
        <v>2</v>
      </c>
      <c r="F1092">
        <v>354</v>
      </c>
      <c r="G1092">
        <v>421</v>
      </c>
      <c r="H1092" t="s">
        <v>31</v>
      </c>
      <c r="I1092" t="s">
        <v>17</v>
      </c>
      <c r="J1092" t="s">
        <v>32</v>
      </c>
      <c r="K1092">
        <v>15.55</v>
      </c>
      <c r="L1092">
        <v>35.01</v>
      </c>
      <c r="N1092" t="s">
        <v>29</v>
      </c>
      <c r="O1092" t="s">
        <v>60</v>
      </c>
      <c r="P1092" t="s">
        <v>2</v>
      </c>
    </row>
    <row r="1093" spans="1:16" x14ac:dyDescent="0.25">
      <c r="A1093" t="s">
        <v>3948</v>
      </c>
      <c r="B1093">
        <v>23</v>
      </c>
      <c r="C1093" t="s">
        <v>43</v>
      </c>
      <c r="D1093" t="s">
        <v>60</v>
      </c>
      <c r="E1093" t="s">
        <v>26</v>
      </c>
      <c r="F1093">
        <v>377</v>
      </c>
      <c r="G1093">
        <v>168</v>
      </c>
      <c r="H1093" t="s">
        <v>22</v>
      </c>
      <c r="I1093" t="s">
        <v>17</v>
      </c>
      <c r="J1093" t="s">
        <v>18</v>
      </c>
      <c r="K1093">
        <v>53.11</v>
      </c>
      <c r="L1093">
        <v>29.81</v>
      </c>
      <c r="N1093" t="s">
        <v>43</v>
      </c>
      <c r="O1093" t="s">
        <v>60</v>
      </c>
      <c r="P1093" t="s">
        <v>26</v>
      </c>
    </row>
    <row r="1094" spans="1:16" x14ac:dyDescent="0.25">
      <c r="A1094" t="s">
        <v>3963</v>
      </c>
      <c r="B1094">
        <v>23</v>
      </c>
      <c r="C1094" t="s">
        <v>49</v>
      </c>
      <c r="D1094" t="s">
        <v>60</v>
      </c>
      <c r="E1094" t="s">
        <v>26</v>
      </c>
      <c r="F1094">
        <v>389</v>
      </c>
      <c r="G1094">
        <v>218</v>
      </c>
      <c r="H1094" t="s">
        <v>69</v>
      </c>
      <c r="I1094" t="s">
        <v>23</v>
      </c>
      <c r="J1094" t="s">
        <v>32</v>
      </c>
      <c r="K1094">
        <v>36.520000000000003</v>
      </c>
      <c r="L1094">
        <v>44.5</v>
      </c>
      <c r="N1094" t="s">
        <v>49</v>
      </c>
      <c r="O1094" t="s">
        <v>60</v>
      </c>
      <c r="P1094" t="s">
        <v>26</v>
      </c>
    </row>
    <row r="1095" spans="1:16" x14ac:dyDescent="0.25">
      <c r="A1095" t="s">
        <v>4118</v>
      </c>
      <c r="B1095">
        <v>23</v>
      </c>
      <c r="C1095" t="s">
        <v>43</v>
      </c>
      <c r="D1095" t="s">
        <v>30</v>
      </c>
      <c r="E1095" t="s">
        <v>15</v>
      </c>
      <c r="F1095">
        <v>28</v>
      </c>
      <c r="G1095">
        <v>498</v>
      </c>
      <c r="H1095" t="s">
        <v>16</v>
      </c>
      <c r="I1095" t="s">
        <v>23</v>
      </c>
      <c r="J1095" t="s">
        <v>24</v>
      </c>
      <c r="K1095">
        <v>88.63</v>
      </c>
      <c r="L1095">
        <v>45.66</v>
      </c>
      <c r="N1095" t="s">
        <v>43</v>
      </c>
      <c r="O1095" t="s">
        <v>30</v>
      </c>
      <c r="P1095" t="s">
        <v>15</v>
      </c>
    </row>
    <row r="1096" spans="1:16" x14ac:dyDescent="0.25">
      <c r="A1096" t="s">
        <v>4127</v>
      </c>
      <c r="B1096">
        <v>23</v>
      </c>
      <c r="C1096" t="s">
        <v>36</v>
      </c>
      <c r="D1096" t="s">
        <v>34</v>
      </c>
      <c r="E1096" t="s">
        <v>15</v>
      </c>
      <c r="F1096">
        <v>499</v>
      </c>
      <c r="G1096">
        <v>61</v>
      </c>
      <c r="H1096" t="s">
        <v>69</v>
      </c>
      <c r="I1096" t="s">
        <v>23</v>
      </c>
      <c r="J1096" t="s">
        <v>24</v>
      </c>
      <c r="K1096">
        <v>64.3</v>
      </c>
      <c r="L1096">
        <v>63</v>
      </c>
      <c r="N1096" t="s">
        <v>36</v>
      </c>
      <c r="O1096" t="s">
        <v>34</v>
      </c>
      <c r="P1096" t="s">
        <v>15</v>
      </c>
    </row>
    <row r="1097" spans="1:16" x14ac:dyDescent="0.25">
      <c r="A1097" t="s">
        <v>4171</v>
      </c>
      <c r="B1097">
        <v>23</v>
      </c>
      <c r="C1097" t="s">
        <v>13</v>
      </c>
      <c r="D1097" t="s">
        <v>37</v>
      </c>
      <c r="E1097" t="s">
        <v>15</v>
      </c>
      <c r="F1097">
        <v>301</v>
      </c>
      <c r="G1097">
        <v>95</v>
      </c>
      <c r="H1097" t="s">
        <v>39</v>
      </c>
      <c r="I1097" t="s">
        <v>23</v>
      </c>
      <c r="J1097" t="s">
        <v>18</v>
      </c>
      <c r="K1097">
        <v>44.81</v>
      </c>
      <c r="L1097">
        <v>27.06</v>
      </c>
      <c r="N1097" t="s">
        <v>13</v>
      </c>
      <c r="O1097" t="s">
        <v>37</v>
      </c>
      <c r="P1097" t="s">
        <v>15</v>
      </c>
    </row>
    <row r="1098" spans="1:16" x14ac:dyDescent="0.25">
      <c r="A1098" t="s">
        <v>4235</v>
      </c>
      <c r="B1098">
        <v>23</v>
      </c>
      <c r="C1098" t="s">
        <v>43</v>
      </c>
      <c r="D1098" t="s">
        <v>14</v>
      </c>
      <c r="E1098" t="s">
        <v>73</v>
      </c>
      <c r="F1098">
        <v>92</v>
      </c>
      <c r="G1098">
        <v>104</v>
      </c>
      <c r="H1098" t="s">
        <v>22</v>
      </c>
      <c r="I1098" t="s">
        <v>23</v>
      </c>
      <c r="J1098" t="s">
        <v>18</v>
      </c>
      <c r="K1098">
        <v>51.29</v>
      </c>
      <c r="L1098">
        <v>45.23</v>
      </c>
      <c r="N1098" t="s">
        <v>43</v>
      </c>
      <c r="O1098" t="s">
        <v>14</v>
      </c>
      <c r="P1098" t="s">
        <v>73</v>
      </c>
    </row>
    <row r="1099" spans="1:16" x14ac:dyDescent="0.25">
      <c r="A1099" t="s">
        <v>4286</v>
      </c>
      <c r="B1099">
        <v>23</v>
      </c>
      <c r="C1099" t="s">
        <v>49</v>
      </c>
      <c r="D1099" t="s">
        <v>34</v>
      </c>
      <c r="E1099" t="s">
        <v>44</v>
      </c>
      <c r="F1099">
        <v>128</v>
      </c>
      <c r="G1099">
        <v>372</v>
      </c>
      <c r="H1099" t="s">
        <v>69</v>
      </c>
      <c r="I1099" t="s">
        <v>23</v>
      </c>
      <c r="J1099" t="s">
        <v>32</v>
      </c>
      <c r="K1099">
        <v>14.12</v>
      </c>
      <c r="L1099">
        <v>31.6</v>
      </c>
      <c r="N1099" t="s">
        <v>49</v>
      </c>
      <c r="O1099" t="s">
        <v>34</v>
      </c>
      <c r="P1099" t="s">
        <v>44</v>
      </c>
    </row>
    <row r="1100" spans="1:16" x14ac:dyDescent="0.25">
      <c r="A1100" t="s">
        <v>4293</v>
      </c>
      <c r="B1100">
        <v>23</v>
      </c>
      <c r="C1100" t="s">
        <v>49</v>
      </c>
      <c r="D1100" t="s">
        <v>21</v>
      </c>
      <c r="E1100" t="s">
        <v>61</v>
      </c>
      <c r="F1100">
        <v>558</v>
      </c>
      <c r="G1100">
        <v>410</v>
      </c>
      <c r="H1100" t="s">
        <v>54</v>
      </c>
      <c r="I1100" t="s">
        <v>17</v>
      </c>
      <c r="J1100" t="s">
        <v>32</v>
      </c>
      <c r="K1100">
        <v>68.61</v>
      </c>
      <c r="L1100">
        <v>40.380000000000003</v>
      </c>
      <c r="N1100" t="s">
        <v>49</v>
      </c>
      <c r="O1100" t="s">
        <v>21</v>
      </c>
      <c r="P1100" t="s">
        <v>61</v>
      </c>
    </row>
    <row r="1101" spans="1:16" x14ac:dyDescent="0.25">
      <c r="A1101" t="s">
        <v>4302</v>
      </c>
      <c r="B1101">
        <v>23</v>
      </c>
      <c r="C1101" t="s">
        <v>29</v>
      </c>
      <c r="D1101" t="s">
        <v>21</v>
      </c>
      <c r="E1101" t="s">
        <v>66</v>
      </c>
      <c r="F1101">
        <v>262</v>
      </c>
      <c r="G1101">
        <v>380</v>
      </c>
      <c r="H1101" t="s">
        <v>31</v>
      </c>
      <c r="I1101" t="s">
        <v>23</v>
      </c>
      <c r="J1101" t="s">
        <v>32</v>
      </c>
      <c r="K1101">
        <v>31.64</v>
      </c>
      <c r="L1101">
        <v>33.450000000000003</v>
      </c>
      <c r="N1101" t="s">
        <v>29</v>
      </c>
      <c r="O1101" t="s">
        <v>21</v>
      </c>
      <c r="P1101" t="s">
        <v>66</v>
      </c>
    </row>
    <row r="1102" spans="1:16" x14ac:dyDescent="0.25">
      <c r="A1102" t="s">
        <v>4368</v>
      </c>
      <c r="B1102">
        <v>23</v>
      </c>
      <c r="C1102" t="s">
        <v>65</v>
      </c>
      <c r="D1102" t="s">
        <v>14</v>
      </c>
      <c r="E1102" t="s">
        <v>15</v>
      </c>
      <c r="F1102">
        <v>576</v>
      </c>
      <c r="G1102">
        <v>472</v>
      </c>
      <c r="H1102" t="s">
        <v>16</v>
      </c>
      <c r="I1102" t="s">
        <v>23</v>
      </c>
      <c r="J1102" t="s">
        <v>24</v>
      </c>
      <c r="K1102">
        <v>60.89</v>
      </c>
      <c r="L1102">
        <v>36.78</v>
      </c>
      <c r="N1102" t="s">
        <v>65</v>
      </c>
      <c r="O1102" t="s">
        <v>14</v>
      </c>
      <c r="P1102" t="s">
        <v>15</v>
      </c>
    </row>
    <row r="1103" spans="1:16" x14ac:dyDescent="0.25">
      <c r="A1103" t="s">
        <v>4465</v>
      </c>
      <c r="B1103">
        <v>23</v>
      </c>
      <c r="C1103" t="s">
        <v>36</v>
      </c>
      <c r="D1103" t="s">
        <v>60</v>
      </c>
      <c r="E1103" t="s">
        <v>26</v>
      </c>
      <c r="F1103">
        <v>145</v>
      </c>
      <c r="G1103">
        <v>274</v>
      </c>
      <c r="H1103" t="s">
        <v>47</v>
      </c>
      <c r="I1103" t="s">
        <v>23</v>
      </c>
      <c r="J1103" t="s">
        <v>32</v>
      </c>
      <c r="K1103">
        <v>49.31</v>
      </c>
      <c r="L1103">
        <v>58.22</v>
      </c>
      <c r="N1103" t="s">
        <v>36</v>
      </c>
      <c r="O1103" t="s">
        <v>60</v>
      </c>
      <c r="P1103" t="s">
        <v>26</v>
      </c>
    </row>
    <row r="1104" spans="1:16" x14ac:dyDescent="0.25">
      <c r="A1104" t="s">
        <v>4509</v>
      </c>
      <c r="B1104">
        <v>23</v>
      </c>
      <c r="C1104" t="s">
        <v>79</v>
      </c>
      <c r="D1104" t="s">
        <v>14</v>
      </c>
      <c r="E1104" t="s">
        <v>53</v>
      </c>
      <c r="F1104">
        <v>185</v>
      </c>
      <c r="G1104">
        <v>369</v>
      </c>
      <c r="H1104" t="s">
        <v>39</v>
      </c>
      <c r="I1104" t="s">
        <v>17</v>
      </c>
      <c r="J1104" t="s">
        <v>18</v>
      </c>
      <c r="K1104">
        <v>88.68</v>
      </c>
      <c r="L1104">
        <v>52.11</v>
      </c>
      <c r="N1104" t="s">
        <v>79</v>
      </c>
      <c r="O1104" t="s">
        <v>14</v>
      </c>
      <c r="P1104" t="s">
        <v>53</v>
      </c>
    </row>
    <row r="1105" spans="1:16" x14ac:dyDescent="0.25">
      <c r="A1105" t="s">
        <v>4535</v>
      </c>
      <c r="B1105">
        <v>23</v>
      </c>
      <c r="C1105" t="s">
        <v>49</v>
      </c>
      <c r="D1105" t="s">
        <v>30</v>
      </c>
      <c r="E1105" t="s">
        <v>53</v>
      </c>
      <c r="F1105">
        <v>375</v>
      </c>
      <c r="G1105">
        <v>134</v>
      </c>
      <c r="H1105" t="s">
        <v>31</v>
      </c>
      <c r="I1105" t="s">
        <v>17</v>
      </c>
      <c r="J1105" t="s">
        <v>32</v>
      </c>
      <c r="K1105">
        <v>62.39</v>
      </c>
      <c r="L1105">
        <v>73.709999999999994</v>
      </c>
      <c r="N1105" t="s">
        <v>49</v>
      </c>
      <c r="O1105" t="s">
        <v>30</v>
      </c>
      <c r="P1105" t="s">
        <v>53</v>
      </c>
    </row>
    <row r="1106" spans="1:16" x14ac:dyDescent="0.25">
      <c r="A1106" t="s">
        <v>4564</v>
      </c>
      <c r="B1106">
        <v>23</v>
      </c>
      <c r="C1106" t="s">
        <v>36</v>
      </c>
      <c r="D1106" t="s">
        <v>30</v>
      </c>
      <c r="E1106" t="s">
        <v>61</v>
      </c>
      <c r="F1106">
        <v>594</v>
      </c>
      <c r="G1106">
        <v>251</v>
      </c>
      <c r="H1106" t="s">
        <v>51</v>
      </c>
      <c r="I1106" t="s">
        <v>17</v>
      </c>
      <c r="J1106" t="s">
        <v>32</v>
      </c>
      <c r="K1106">
        <v>31.92</v>
      </c>
      <c r="L1106">
        <v>26.39</v>
      </c>
      <c r="N1106" t="s">
        <v>36</v>
      </c>
      <c r="O1106" t="s">
        <v>30</v>
      </c>
      <c r="P1106" t="s">
        <v>61</v>
      </c>
    </row>
    <row r="1107" spans="1:16" x14ac:dyDescent="0.25">
      <c r="A1107" t="s">
        <v>4646</v>
      </c>
      <c r="B1107">
        <v>23</v>
      </c>
      <c r="C1107" t="s">
        <v>49</v>
      </c>
      <c r="D1107" t="s">
        <v>30</v>
      </c>
      <c r="E1107" t="s">
        <v>26</v>
      </c>
      <c r="F1107">
        <v>60</v>
      </c>
      <c r="G1107">
        <v>73</v>
      </c>
      <c r="H1107" t="s">
        <v>41</v>
      </c>
      <c r="I1107" t="s">
        <v>23</v>
      </c>
      <c r="J1107" t="s">
        <v>24</v>
      </c>
      <c r="K1107">
        <v>62.14</v>
      </c>
      <c r="L1107">
        <v>28.91</v>
      </c>
      <c r="N1107" t="s">
        <v>49</v>
      </c>
      <c r="O1107" t="s">
        <v>30</v>
      </c>
      <c r="P1107" t="s">
        <v>26</v>
      </c>
    </row>
    <row r="1108" spans="1:16" x14ac:dyDescent="0.25">
      <c r="A1108" t="s">
        <v>4648</v>
      </c>
      <c r="B1108">
        <v>23</v>
      </c>
      <c r="C1108" t="s">
        <v>36</v>
      </c>
      <c r="D1108" t="s">
        <v>21</v>
      </c>
      <c r="E1108" t="s">
        <v>61</v>
      </c>
      <c r="F1108">
        <v>437</v>
      </c>
      <c r="G1108">
        <v>439</v>
      </c>
      <c r="H1108" t="s">
        <v>69</v>
      </c>
      <c r="I1108" t="s">
        <v>17</v>
      </c>
      <c r="J1108" t="s">
        <v>24</v>
      </c>
      <c r="K1108">
        <v>89.75</v>
      </c>
      <c r="L1108">
        <v>47.82</v>
      </c>
      <c r="N1108" t="s">
        <v>36</v>
      </c>
      <c r="O1108" t="s">
        <v>21</v>
      </c>
      <c r="P1108" t="s">
        <v>61</v>
      </c>
    </row>
    <row r="1109" spans="1:16" x14ac:dyDescent="0.25">
      <c r="A1109" t="s">
        <v>4707</v>
      </c>
      <c r="B1109">
        <v>23</v>
      </c>
      <c r="C1109" t="s">
        <v>13</v>
      </c>
      <c r="D1109" t="s">
        <v>30</v>
      </c>
      <c r="E1109" t="s">
        <v>53</v>
      </c>
      <c r="F1109">
        <v>25</v>
      </c>
      <c r="G1109">
        <v>105</v>
      </c>
      <c r="H1109" t="s">
        <v>27</v>
      </c>
      <c r="I1109" t="s">
        <v>23</v>
      </c>
      <c r="J1109" t="s">
        <v>32</v>
      </c>
      <c r="K1109">
        <v>25.72</v>
      </c>
      <c r="L1109">
        <v>31.14</v>
      </c>
      <c r="N1109" t="s">
        <v>13</v>
      </c>
      <c r="O1109" t="s">
        <v>30</v>
      </c>
      <c r="P1109" t="s">
        <v>53</v>
      </c>
    </row>
    <row r="1110" spans="1:16" x14ac:dyDescent="0.25">
      <c r="A1110" t="s">
        <v>4717</v>
      </c>
      <c r="B1110">
        <v>23</v>
      </c>
      <c r="C1110" t="s">
        <v>43</v>
      </c>
      <c r="D1110" t="s">
        <v>30</v>
      </c>
      <c r="E1110" t="s">
        <v>26</v>
      </c>
      <c r="F1110">
        <v>586</v>
      </c>
      <c r="G1110">
        <v>175</v>
      </c>
      <c r="H1110" t="s">
        <v>16</v>
      </c>
      <c r="I1110" t="s">
        <v>17</v>
      </c>
      <c r="J1110" t="s">
        <v>24</v>
      </c>
      <c r="K1110">
        <v>15.7</v>
      </c>
      <c r="L1110">
        <v>61.02</v>
      </c>
      <c r="N1110" t="s">
        <v>43</v>
      </c>
      <c r="O1110" t="s">
        <v>30</v>
      </c>
      <c r="P1110" t="s">
        <v>26</v>
      </c>
    </row>
    <row r="1111" spans="1:16" x14ac:dyDescent="0.25">
      <c r="A1111" t="s">
        <v>4764</v>
      </c>
      <c r="B1111">
        <v>23</v>
      </c>
      <c r="C1111" t="s">
        <v>65</v>
      </c>
      <c r="D1111" t="s">
        <v>30</v>
      </c>
      <c r="E1111" t="s">
        <v>38</v>
      </c>
      <c r="F1111">
        <v>541</v>
      </c>
      <c r="G1111">
        <v>12</v>
      </c>
      <c r="H1111" t="s">
        <v>22</v>
      </c>
      <c r="I1111" t="s">
        <v>17</v>
      </c>
      <c r="J1111" t="s">
        <v>32</v>
      </c>
      <c r="K1111">
        <v>53.13</v>
      </c>
      <c r="L1111">
        <v>34.26</v>
      </c>
      <c r="N1111" t="s">
        <v>65</v>
      </c>
      <c r="O1111" t="s">
        <v>30</v>
      </c>
      <c r="P1111" t="s">
        <v>38</v>
      </c>
    </row>
    <row r="1112" spans="1:16" x14ac:dyDescent="0.25">
      <c r="A1112" t="s">
        <v>4788</v>
      </c>
      <c r="B1112">
        <v>23</v>
      </c>
      <c r="C1112" t="s">
        <v>13</v>
      </c>
      <c r="D1112" t="s">
        <v>14</v>
      </c>
      <c r="E1112" t="s">
        <v>73</v>
      </c>
      <c r="F1112">
        <v>402</v>
      </c>
      <c r="G1112">
        <v>260</v>
      </c>
      <c r="H1112" t="s">
        <v>27</v>
      </c>
      <c r="I1112" t="s">
        <v>17</v>
      </c>
      <c r="J1112" t="s">
        <v>32</v>
      </c>
      <c r="K1112">
        <v>55.64</v>
      </c>
      <c r="L1112">
        <v>29.52</v>
      </c>
      <c r="N1112" t="s">
        <v>13</v>
      </c>
      <c r="O1112" t="s">
        <v>14</v>
      </c>
      <c r="P1112" t="s">
        <v>73</v>
      </c>
    </row>
    <row r="1113" spans="1:16" x14ac:dyDescent="0.25">
      <c r="A1113" t="s">
        <v>4853</v>
      </c>
      <c r="B1113">
        <v>23</v>
      </c>
      <c r="C1113" t="s">
        <v>65</v>
      </c>
      <c r="D1113" t="s">
        <v>37</v>
      </c>
      <c r="E1113" t="s">
        <v>38</v>
      </c>
      <c r="F1113">
        <v>431</v>
      </c>
      <c r="G1113">
        <v>56</v>
      </c>
      <c r="H1113" t="s">
        <v>69</v>
      </c>
      <c r="I1113" t="s">
        <v>17</v>
      </c>
      <c r="J1113" t="s">
        <v>32</v>
      </c>
      <c r="K1113">
        <v>57.3</v>
      </c>
      <c r="L1113">
        <v>79.31</v>
      </c>
      <c r="N1113" t="s">
        <v>65</v>
      </c>
      <c r="O1113" t="s">
        <v>37</v>
      </c>
      <c r="P1113" t="s">
        <v>38</v>
      </c>
    </row>
    <row r="1114" spans="1:16" x14ac:dyDescent="0.25">
      <c r="A1114" t="s">
        <v>4959</v>
      </c>
      <c r="B1114">
        <v>23</v>
      </c>
      <c r="C1114" t="s">
        <v>13</v>
      </c>
      <c r="D1114" t="s">
        <v>37</v>
      </c>
      <c r="E1114" t="s">
        <v>73</v>
      </c>
      <c r="F1114">
        <v>262</v>
      </c>
      <c r="G1114">
        <v>434</v>
      </c>
      <c r="H1114" t="s">
        <v>54</v>
      </c>
      <c r="I1114" t="s">
        <v>17</v>
      </c>
      <c r="J1114" t="s">
        <v>32</v>
      </c>
      <c r="K1114">
        <v>18.75</v>
      </c>
      <c r="L1114">
        <v>55.78</v>
      </c>
      <c r="N1114" t="s">
        <v>13</v>
      </c>
      <c r="O1114" t="s">
        <v>37</v>
      </c>
      <c r="P1114" t="s">
        <v>73</v>
      </c>
    </row>
    <row r="1115" spans="1:16" x14ac:dyDescent="0.25">
      <c r="A1115" t="s">
        <v>5028</v>
      </c>
      <c r="B1115">
        <v>23</v>
      </c>
      <c r="C1115" t="s">
        <v>56</v>
      </c>
      <c r="D1115" t="s">
        <v>21</v>
      </c>
      <c r="E1115" t="s">
        <v>38</v>
      </c>
      <c r="F1115">
        <v>242</v>
      </c>
      <c r="G1115">
        <v>494</v>
      </c>
      <c r="H1115" t="s">
        <v>31</v>
      </c>
      <c r="I1115" t="s">
        <v>17</v>
      </c>
      <c r="J1115" t="s">
        <v>18</v>
      </c>
      <c r="K1115">
        <v>30.56</v>
      </c>
      <c r="L1115">
        <v>18.829999999999998</v>
      </c>
      <c r="N1115" t="s">
        <v>56</v>
      </c>
      <c r="O1115" t="s">
        <v>21</v>
      </c>
      <c r="P1115" t="s">
        <v>38</v>
      </c>
    </row>
    <row r="1116" spans="1:16" x14ac:dyDescent="0.25">
      <c r="A1116" t="s">
        <v>5029</v>
      </c>
      <c r="B1116">
        <v>23</v>
      </c>
      <c r="C1116" t="s">
        <v>56</v>
      </c>
      <c r="D1116" t="s">
        <v>14</v>
      </c>
      <c r="E1116" t="s">
        <v>53</v>
      </c>
      <c r="F1116">
        <v>263</v>
      </c>
      <c r="G1116">
        <v>332</v>
      </c>
      <c r="H1116" t="s">
        <v>51</v>
      </c>
      <c r="I1116" t="s">
        <v>23</v>
      </c>
      <c r="J1116" t="s">
        <v>18</v>
      </c>
      <c r="K1116">
        <v>40.25</v>
      </c>
      <c r="L1116">
        <v>17.68</v>
      </c>
      <c r="N1116" t="s">
        <v>56</v>
      </c>
      <c r="O1116" t="s">
        <v>14</v>
      </c>
      <c r="P1116" t="s">
        <v>53</v>
      </c>
    </row>
    <row r="1117" spans="1:16" x14ac:dyDescent="0.25">
      <c r="A1117" t="s">
        <v>19</v>
      </c>
      <c r="B1117">
        <v>24</v>
      </c>
      <c r="C1117" t="s">
        <v>20</v>
      </c>
      <c r="D1117" t="s">
        <v>21</v>
      </c>
      <c r="E1117" t="s">
        <v>2</v>
      </c>
      <c r="F1117">
        <v>86</v>
      </c>
      <c r="G1117">
        <v>388</v>
      </c>
      <c r="H1117" t="s">
        <v>22</v>
      </c>
      <c r="I1117" t="s">
        <v>23</v>
      </c>
      <c r="J1117" t="s">
        <v>24</v>
      </c>
      <c r="K1117">
        <v>12.06</v>
      </c>
      <c r="L1117">
        <v>69.25</v>
      </c>
      <c r="N1117" t="s">
        <v>20</v>
      </c>
      <c r="O1117" t="s">
        <v>21</v>
      </c>
      <c r="P1117" t="s">
        <v>2</v>
      </c>
    </row>
    <row r="1118" spans="1:16" x14ac:dyDescent="0.25">
      <c r="A1118" t="s">
        <v>99</v>
      </c>
      <c r="B1118">
        <v>24</v>
      </c>
      <c r="C1118" t="s">
        <v>65</v>
      </c>
      <c r="D1118" t="s">
        <v>30</v>
      </c>
      <c r="E1118" t="s">
        <v>53</v>
      </c>
      <c r="F1118">
        <v>585</v>
      </c>
      <c r="G1118">
        <v>306</v>
      </c>
      <c r="H1118" t="s">
        <v>54</v>
      </c>
      <c r="I1118" t="s">
        <v>23</v>
      </c>
      <c r="J1118" t="s">
        <v>18</v>
      </c>
      <c r="K1118">
        <v>77.42</v>
      </c>
      <c r="L1118">
        <v>10.46</v>
      </c>
      <c r="N1118" t="s">
        <v>65</v>
      </c>
      <c r="O1118" t="s">
        <v>30</v>
      </c>
      <c r="P1118" t="s">
        <v>53</v>
      </c>
    </row>
    <row r="1119" spans="1:16" x14ac:dyDescent="0.25">
      <c r="A1119" t="s">
        <v>157</v>
      </c>
      <c r="B1119">
        <v>24</v>
      </c>
      <c r="C1119" t="s">
        <v>49</v>
      </c>
      <c r="D1119" t="s">
        <v>21</v>
      </c>
      <c r="E1119" t="s">
        <v>38</v>
      </c>
      <c r="F1119">
        <v>74</v>
      </c>
      <c r="G1119">
        <v>427</v>
      </c>
      <c r="H1119" t="s">
        <v>51</v>
      </c>
      <c r="I1119" t="s">
        <v>17</v>
      </c>
      <c r="J1119" t="s">
        <v>18</v>
      </c>
      <c r="K1119">
        <v>10.42</v>
      </c>
      <c r="L1119">
        <v>16.399999999999999</v>
      </c>
      <c r="N1119" t="s">
        <v>49</v>
      </c>
      <c r="O1119" t="s">
        <v>21</v>
      </c>
      <c r="P1119" t="s">
        <v>38</v>
      </c>
    </row>
    <row r="1120" spans="1:16" x14ac:dyDescent="0.25">
      <c r="A1120" t="s">
        <v>281</v>
      </c>
      <c r="B1120">
        <v>24</v>
      </c>
      <c r="C1120" t="s">
        <v>20</v>
      </c>
      <c r="D1120" t="s">
        <v>14</v>
      </c>
      <c r="E1120" t="s">
        <v>15</v>
      </c>
      <c r="F1120">
        <v>440</v>
      </c>
      <c r="G1120">
        <v>294</v>
      </c>
      <c r="H1120" t="s">
        <v>69</v>
      </c>
      <c r="I1120" t="s">
        <v>23</v>
      </c>
      <c r="J1120" t="s">
        <v>24</v>
      </c>
      <c r="K1120">
        <v>20.92</v>
      </c>
      <c r="L1120">
        <v>32.380000000000003</v>
      </c>
      <c r="N1120" t="s">
        <v>20</v>
      </c>
      <c r="O1120" t="s">
        <v>14</v>
      </c>
      <c r="P1120" t="s">
        <v>15</v>
      </c>
    </row>
    <row r="1121" spans="1:16" x14ac:dyDescent="0.25">
      <c r="A1121" t="s">
        <v>309</v>
      </c>
      <c r="B1121">
        <v>24</v>
      </c>
      <c r="C1121" t="s">
        <v>65</v>
      </c>
      <c r="D1121" t="s">
        <v>37</v>
      </c>
      <c r="E1121" t="s">
        <v>38</v>
      </c>
      <c r="F1121">
        <v>223</v>
      </c>
      <c r="G1121">
        <v>46</v>
      </c>
      <c r="H1121" t="s">
        <v>39</v>
      </c>
      <c r="I1121" t="s">
        <v>23</v>
      </c>
      <c r="J1121" t="s">
        <v>32</v>
      </c>
      <c r="K1121">
        <v>41.12</v>
      </c>
      <c r="L1121">
        <v>48.25</v>
      </c>
      <c r="N1121" t="s">
        <v>65</v>
      </c>
      <c r="O1121" t="s">
        <v>37</v>
      </c>
      <c r="P1121" t="s">
        <v>38</v>
      </c>
    </row>
    <row r="1122" spans="1:16" x14ac:dyDescent="0.25">
      <c r="A1122" t="s">
        <v>323</v>
      </c>
      <c r="B1122">
        <v>24</v>
      </c>
      <c r="C1122" t="s">
        <v>65</v>
      </c>
      <c r="D1122" t="s">
        <v>34</v>
      </c>
      <c r="E1122" t="s">
        <v>73</v>
      </c>
      <c r="F1122">
        <v>255</v>
      </c>
      <c r="G1122">
        <v>188</v>
      </c>
      <c r="H1122" t="s">
        <v>69</v>
      </c>
      <c r="I1122" t="s">
        <v>17</v>
      </c>
      <c r="J1122" t="s">
        <v>18</v>
      </c>
      <c r="K1122">
        <v>30.7</v>
      </c>
      <c r="L1122">
        <v>58.33</v>
      </c>
      <c r="N1122" t="s">
        <v>65</v>
      </c>
      <c r="O1122" t="s">
        <v>34</v>
      </c>
      <c r="P1122" t="s">
        <v>73</v>
      </c>
    </row>
    <row r="1123" spans="1:16" x14ac:dyDescent="0.25">
      <c r="A1123" t="s">
        <v>386</v>
      </c>
      <c r="B1123">
        <v>24</v>
      </c>
      <c r="C1123" t="s">
        <v>79</v>
      </c>
      <c r="D1123" t="s">
        <v>60</v>
      </c>
      <c r="E1123" t="s">
        <v>38</v>
      </c>
      <c r="F1123">
        <v>565</v>
      </c>
      <c r="G1123">
        <v>389</v>
      </c>
      <c r="H1123" t="s">
        <v>69</v>
      </c>
      <c r="I1123" t="s">
        <v>17</v>
      </c>
      <c r="J1123" t="s">
        <v>18</v>
      </c>
      <c r="K1123">
        <v>37.229999999999997</v>
      </c>
      <c r="L1123">
        <v>69.900000000000006</v>
      </c>
      <c r="N1123" t="s">
        <v>79</v>
      </c>
      <c r="O1123" t="s">
        <v>60</v>
      </c>
      <c r="P1123" t="s">
        <v>38</v>
      </c>
    </row>
    <row r="1124" spans="1:16" x14ac:dyDescent="0.25">
      <c r="A1124" t="s">
        <v>590</v>
      </c>
      <c r="B1124">
        <v>24</v>
      </c>
      <c r="C1124" t="s">
        <v>13</v>
      </c>
      <c r="D1124" t="s">
        <v>14</v>
      </c>
      <c r="E1124" t="s">
        <v>46</v>
      </c>
      <c r="F1124">
        <v>136</v>
      </c>
      <c r="G1124">
        <v>378</v>
      </c>
      <c r="H1124" t="s">
        <v>47</v>
      </c>
      <c r="I1124" t="s">
        <v>23</v>
      </c>
      <c r="J1124" t="s">
        <v>32</v>
      </c>
      <c r="K1124">
        <v>75.25</v>
      </c>
      <c r="L1124">
        <v>75.56</v>
      </c>
      <c r="N1124" t="s">
        <v>13</v>
      </c>
      <c r="O1124" t="s">
        <v>14</v>
      </c>
      <c r="P1124" t="s">
        <v>46</v>
      </c>
    </row>
    <row r="1125" spans="1:16" x14ac:dyDescent="0.25">
      <c r="A1125" t="s">
        <v>691</v>
      </c>
      <c r="B1125">
        <v>24</v>
      </c>
      <c r="C1125" t="s">
        <v>43</v>
      </c>
      <c r="D1125" t="s">
        <v>21</v>
      </c>
      <c r="E1125" t="s">
        <v>53</v>
      </c>
      <c r="F1125">
        <v>78</v>
      </c>
      <c r="G1125">
        <v>233</v>
      </c>
      <c r="H1125" t="s">
        <v>54</v>
      </c>
      <c r="I1125" t="s">
        <v>23</v>
      </c>
      <c r="J1125" t="s">
        <v>24</v>
      </c>
      <c r="K1125">
        <v>63.11</v>
      </c>
      <c r="L1125">
        <v>38.92</v>
      </c>
      <c r="N1125" t="s">
        <v>43</v>
      </c>
      <c r="O1125" t="s">
        <v>21</v>
      </c>
      <c r="P1125" t="s">
        <v>53</v>
      </c>
    </row>
    <row r="1126" spans="1:16" x14ac:dyDescent="0.25">
      <c r="A1126" t="s">
        <v>853</v>
      </c>
      <c r="B1126">
        <v>24</v>
      </c>
      <c r="C1126" t="s">
        <v>49</v>
      </c>
      <c r="D1126" t="s">
        <v>30</v>
      </c>
      <c r="E1126" t="s">
        <v>46</v>
      </c>
      <c r="F1126">
        <v>148</v>
      </c>
      <c r="G1126">
        <v>110</v>
      </c>
      <c r="H1126" t="s">
        <v>22</v>
      </c>
      <c r="I1126" t="s">
        <v>17</v>
      </c>
      <c r="J1126" t="s">
        <v>24</v>
      </c>
      <c r="K1126">
        <v>50.8</v>
      </c>
      <c r="L1126">
        <v>34.81</v>
      </c>
      <c r="N1126" t="s">
        <v>49</v>
      </c>
      <c r="O1126" t="s">
        <v>30</v>
      </c>
      <c r="P1126" t="s">
        <v>46</v>
      </c>
    </row>
    <row r="1127" spans="1:16" x14ac:dyDescent="0.25">
      <c r="A1127" t="s">
        <v>860</v>
      </c>
      <c r="B1127">
        <v>24</v>
      </c>
      <c r="C1127" t="s">
        <v>43</v>
      </c>
      <c r="D1127" t="s">
        <v>14</v>
      </c>
      <c r="E1127" t="s">
        <v>66</v>
      </c>
      <c r="F1127">
        <v>539</v>
      </c>
      <c r="G1127">
        <v>137</v>
      </c>
      <c r="H1127" t="s">
        <v>41</v>
      </c>
      <c r="I1127" t="s">
        <v>23</v>
      </c>
      <c r="J1127" t="s">
        <v>24</v>
      </c>
      <c r="K1127">
        <v>52.91</v>
      </c>
      <c r="L1127">
        <v>9.42</v>
      </c>
      <c r="N1127" t="s">
        <v>43</v>
      </c>
      <c r="O1127" t="s">
        <v>14</v>
      </c>
      <c r="P1127" t="s">
        <v>66</v>
      </c>
    </row>
    <row r="1128" spans="1:16" x14ac:dyDescent="0.25">
      <c r="A1128" t="s">
        <v>889</v>
      </c>
      <c r="B1128">
        <v>24</v>
      </c>
      <c r="C1128" t="s">
        <v>59</v>
      </c>
      <c r="D1128" t="s">
        <v>14</v>
      </c>
      <c r="E1128" t="s">
        <v>73</v>
      </c>
      <c r="F1128">
        <v>551</v>
      </c>
      <c r="G1128">
        <v>479</v>
      </c>
      <c r="H1128" t="s">
        <v>47</v>
      </c>
      <c r="I1128" t="s">
        <v>17</v>
      </c>
      <c r="J1128" t="s">
        <v>24</v>
      </c>
      <c r="K1128">
        <v>69.36</v>
      </c>
      <c r="L1128">
        <v>73.52</v>
      </c>
      <c r="N1128" t="s">
        <v>59</v>
      </c>
      <c r="O1128" t="s">
        <v>14</v>
      </c>
      <c r="P1128" t="s">
        <v>73</v>
      </c>
    </row>
    <row r="1129" spans="1:16" x14ac:dyDescent="0.25">
      <c r="A1129" t="s">
        <v>902</v>
      </c>
      <c r="B1129">
        <v>24</v>
      </c>
      <c r="C1129" t="s">
        <v>59</v>
      </c>
      <c r="D1129" t="s">
        <v>60</v>
      </c>
      <c r="E1129" t="s">
        <v>66</v>
      </c>
      <c r="F1129">
        <v>12</v>
      </c>
      <c r="G1129">
        <v>253</v>
      </c>
      <c r="H1129" t="s">
        <v>54</v>
      </c>
      <c r="I1129" t="s">
        <v>23</v>
      </c>
      <c r="J1129" t="s">
        <v>24</v>
      </c>
      <c r="K1129">
        <v>69.94</v>
      </c>
      <c r="L1129">
        <v>74.010000000000005</v>
      </c>
      <c r="N1129" t="s">
        <v>59</v>
      </c>
      <c r="O1129" t="s">
        <v>60</v>
      </c>
      <c r="P1129" t="s">
        <v>66</v>
      </c>
    </row>
    <row r="1130" spans="1:16" x14ac:dyDescent="0.25">
      <c r="A1130" t="s">
        <v>962</v>
      </c>
      <c r="B1130">
        <v>24</v>
      </c>
      <c r="C1130" t="s">
        <v>49</v>
      </c>
      <c r="D1130" t="s">
        <v>21</v>
      </c>
      <c r="E1130" t="s">
        <v>26</v>
      </c>
      <c r="F1130">
        <v>318</v>
      </c>
      <c r="G1130">
        <v>451</v>
      </c>
      <c r="H1130" t="s">
        <v>27</v>
      </c>
      <c r="I1130" t="s">
        <v>17</v>
      </c>
      <c r="J1130" t="s">
        <v>18</v>
      </c>
      <c r="K1130">
        <v>13.73</v>
      </c>
      <c r="L1130">
        <v>34.15</v>
      </c>
      <c r="N1130" t="s">
        <v>49</v>
      </c>
      <c r="O1130" t="s">
        <v>21</v>
      </c>
      <c r="P1130" t="s">
        <v>26</v>
      </c>
    </row>
    <row r="1131" spans="1:16" x14ac:dyDescent="0.25">
      <c r="A1131" t="s">
        <v>993</v>
      </c>
      <c r="B1131">
        <v>24</v>
      </c>
      <c r="C1131" t="s">
        <v>20</v>
      </c>
      <c r="D1131" t="s">
        <v>30</v>
      </c>
      <c r="E1131" t="s">
        <v>26</v>
      </c>
      <c r="F1131">
        <v>538</v>
      </c>
      <c r="G1131">
        <v>381</v>
      </c>
      <c r="H1131" t="s">
        <v>16</v>
      </c>
      <c r="I1131" t="s">
        <v>17</v>
      </c>
      <c r="J1131" t="s">
        <v>18</v>
      </c>
      <c r="K1131">
        <v>19.47</v>
      </c>
      <c r="L1131">
        <v>36</v>
      </c>
      <c r="N1131" t="s">
        <v>20</v>
      </c>
      <c r="O1131" t="s">
        <v>30</v>
      </c>
      <c r="P1131" t="s">
        <v>26</v>
      </c>
    </row>
    <row r="1132" spans="1:16" x14ac:dyDescent="0.25">
      <c r="A1132" t="s">
        <v>998</v>
      </c>
      <c r="B1132">
        <v>24</v>
      </c>
      <c r="C1132" t="s">
        <v>20</v>
      </c>
      <c r="D1132" t="s">
        <v>30</v>
      </c>
      <c r="E1132" t="s">
        <v>73</v>
      </c>
      <c r="F1132">
        <v>225</v>
      </c>
      <c r="G1132">
        <v>409</v>
      </c>
      <c r="H1132" t="s">
        <v>41</v>
      </c>
      <c r="I1132" t="s">
        <v>23</v>
      </c>
      <c r="J1132" t="s">
        <v>18</v>
      </c>
      <c r="K1132">
        <v>28.93</v>
      </c>
      <c r="L1132">
        <v>57.21</v>
      </c>
      <c r="N1132" t="s">
        <v>20</v>
      </c>
      <c r="O1132" t="s">
        <v>30</v>
      </c>
      <c r="P1132" t="s">
        <v>73</v>
      </c>
    </row>
    <row r="1133" spans="1:16" x14ac:dyDescent="0.25">
      <c r="A1133" t="s">
        <v>1007</v>
      </c>
      <c r="B1133">
        <v>24</v>
      </c>
      <c r="C1133" t="s">
        <v>56</v>
      </c>
      <c r="D1133" t="s">
        <v>60</v>
      </c>
      <c r="E1133" t="s">
        <v>66</v>
      </c>
      <c r="F1133">
        <v>180</v>
      </c>
      <c r="G1133">
        <v>127</v>
      </c>
      <c r="H1133" t="s">
        <v>39</v>
      </c>
      <c r="I1133" t="s">
        <v>23</v>
      </c>
      <c r="J1133" t="s">
        <v>18</v>
      </c>
      <c r="K1133">
        <v>22.23</v>
      </c>
      <c r="L1133">
        <v>11.94</v>
      </c>
      <c r="N1133" t="s">
        <v>56</v>
      </c>
      <c r="O1133" t="s">
        <v>60</v>
      </c>
      <c r="P1133" t="s">
        <v>66</v>
      </c>
    </row>
    <row r="1134" spans="1:16" x14ac:dyDescent="0.25">
      <c r="A1134" t="s">
        <v>1032</v>
      </c>
      <c r="B1134">
        <v>24</v>
      </c>
      <c r="C1134" t="s">
        <v>59</v>
      </c>
      <c r="D1134" t="s">
        <v>34</v>
      </c>
      <c r="E1134" t="s">
        <v>44</v>
      </c>
      <c r="F1134">
        <v>183</v>
      </c>
      <c r="G1134">
        <v>333</v>
      </c>
      <c r="H1134" t="s">
        <v>69</v>
      </c>
      <c r="I1134" t="s">
        <v>17</v>
      </c>
      <c r="J1134" t="s">
        <v>32</v>
      </c>
      <c r="K1134">
        <v>35.340000000000003</v>
      </c>
      <c r="L1134">
        <v>68.08</v>
      </c>
      <c r="N1134" t="s">
        <v>59</v>
      </c>
      <c r="O1134" t="s">
        <v>34</v>
      </c>
      <c r="P1134" t="s">
        <v>44</v>
      </c>
    </row>
    <row r="1135" spans="1:16" x14ac:dyDescent="0.25">
      <c r="A1135" t="s">
        <v>1222</v>
      </c>
      <c r="B1135">
        <v>24</v>
      </c>
      <c r="C1135" t="s">
        <v>56</v>
      </c>
      <c r="D1135" t="s">
        <v>21</v>
      </c>
      <c r="E1135" t="s">
        <v>38</v>
      </c>
      <c r="F1135">
        <v>572</v>
      </c>
      <c r="G1135">
        <v>465</v>
      </c>
      <c r="H1135" t="s">
        <v>54</v>
      </c>
      <c r="I1135" t="s">
        <v>17</v>
      </c>
      <c r="J1135" t="s">
        <v>18</v>
      </c>
      <c r="K1135">
        <v>58.59</v>
      </c>
      <c r="L1135">
        <v>36.9</v>
      </c>
      <c r="N1135" t="s">
        <v>56</v>
      </c>
      <c r="O1135" t="s">
        <v>21</v>
      </c>
      <c r="P1135" t="s">
        <v>38</v>
      </c>
    </row>
    <row r="1136" spans="1:16" x14ac:dyDescent="0.25">
      <c r="A1136" t="s">
        <v>1282</v>
      </c>
      <c r="B1136">
        <v>24</v>
      </c>
      <c r="C1136" t="s">
        <v>36</v>
      </c>
      <c r="D1136" t="s">
        <v>21</v>
      </c>
      <c r="E1136" t="s">
        <v>46</v>
      </c>
      <c r="F1136">
        <v>400</v>
      </c>
      <c r="G1136">
        <v>167</v>
      </c>
      <c r="H1136" t="s">
        <v>69</v>
      </c>
      <c r="I1136" t="s">
        <v>17</v>
      </c>
      <c r="J1136" t="s">
        <v>24</v>
      </c>
      <c r="K1136">
        <v>17.32</v>
      </c>
      <c r="L1136">
        <v>22.94</v>
      </c>
      <c r="N1136" t="s">
        <v>36</v>
      </c>
      <c r="O1136" t="s">
        <v>21</v>
      </c>
      <c r="P1136" t="s">
        <v>46</v>
      </c>
    </row>
    <row r="1137" spans="1:16" x14ac:dyDescent="0.25">
      <c r="A1137" t="s">
        <v>1336</v>
      </c>
      <c r="B1137">
        <v>24</v>
      </c>
      <c r="C1137" t="s">
        <v>79</v>
      </c>
      <c r="D1137" t="s">
        <v>30</v>
      </c>
      <c r="E1137" t="s">
        <v>61</v>
      </c>
      <c r="F1137">
        <v>469</v>
      </c>
      <c r="G1137">
        <v>223</v>
      </c>
      <c r="H1137" t="s">
        <v>39</v>
      </c>
      <c r="I1137" t="s">
        <v>23</v>
      </c>
      <c r="J1137" t="s">
        <v>18</v>
      </c>
      <c r="K1137">
        <v>51.68</v>
      </c>
      <c r="L1137">
        <v>29.16</v>
      </c>
      <c r="N1137" t="s">
        <v>79</v>
      </c>
      <c r="O1137" t="s">
        <v>30</v>
      </c>
      <c r="P1137" t="s">
        <v>61</v>
      </c>
    </row>
    <row r="1138" spans="1:16" x14ac:dyDescent="0.25">
      <c r="A1138" t="s">
        <v>1337</v>
      </c>
      <c r="B1138">
        <v>24</v>
      </c>
      <c r="C1138" t="s">
        <v>56</v>
      </c>
      <c r="D1138" t="s">
        <v>60</v>
      </c>
      <c r="E1138" t="s">
        <v>53</v>
      </c>
      <c r="F1138">
        <v>110</v>
      </c>
      <c r="G1138">
        <v>417</v>
      </c>
      <c r="H1138" t="s">
        <v>47</v>
      </c>
      <c r="I1138" t="s">
        <v>17</v>
      </c>
      <c r="J1138" t="s">
        <v>18</v>
      </c>
      <c r="K1138">
        <v>19.68</v>
      </c>
      <c r="L1138">
        <v>70.84</v>
      </c>
      <c r="N1138" t="s">
        <v>56</v>
      </c>
      <c r="O1138" t="s">
        <v>60</v>
      </c>
      <c r="P1138" t="s">
        <v>53</v>
      </c>
    </row>
    <row r="1139" spans="1:16" x14ac:dyDescent="0.25">
      <c r="A1139" t="s">
        <v>1359</v>
      </c>
      <c r="B1139">
        <v>24</v>
      </c>
      <c r="C1139" t="s">
        <v>79</v>
      </c>
      <c r="D1139" t="s">
        <v>14</v>
      </c>
      <c r="E1139" t="s">
        <v>73</v>
      </c>
      <c r="F1139">
        <v>530</v>
      </c>
      <c r="G1139">
        <v>372</v>
      </c>
      <c r="H1139" t="s">
        <v>54</v>
      </c>
      <c r="I1139" t="s">
        <v>23</v>
      </c>
      <c r="J1139" t="s">
        <v>18</v>
      </c>
      <c r="K1139">
        <v>18.36</v>
      </c>
      <c r="L1139">
        <v>47.85</v>
      </c>
      <c r="N1139" t="s">
        <v>79</v>
      </c>
      <c r="O1139" t="s">
        <v>14</v>
      </c>
      <c r="P1139" t="s">
        <v>73</v>
      </c>
    </row>
    <row r="1140" spans="1:16" x14ac:dyDescent="0.25">
      <c r="A1140" t="s">
        <v>1425</v>
      </c>
      <c r="B1140">
        <v>24</v>
      </c>
      <c r="C1140" t="s">
        <v>20</v>
      </c>
      <c r="D1140" t="s">
        <v>30</v>
      </c>
      <c r="E1140" t="s">
        <v>15</v>
      </c>
      <c r="F1140">
        <v>408</v>
      </c>
      <c r="G1140">
        <v>500</v>
      </c>
      <c r="H1140" t="s">
        <v>27</v>
      </c>
      <c r="I1140" t="s">
        <v>17</v>
      </c>
      <c r="J1140" t="s">
        <v>24</v>
      </c>
      <c r="K1140">
        <v>45.91</v>
      </c>
      <c r="L1140">
        <v>20.16</v>
      </c>
      <c r="N1140" t="s">
        <v>20</v>
      </c>
      <c r="O1140" t="s">
        <v>30</v>
      </c>
      <c r="P1140" t="s">
        <v>15</v>
      </c>
    </row>
    <row r="1141" spans="1:16" x14ac:dyDescent="0.25">
      <c r="A1141" t="s">
        <v>1440</v>
      </c>
      <c r="B1141">
        <v>24</v>
      </c>
      <c r="C1141" t="s">
        <v>56</v>
      </c>
      <c r="D1141" t="s">
        <v>34</v>
      </c>
      <c r="E1141" t="s">
        <v>38</v>
      </c>
      <c r="F1141">
        <v>268</v>
      </c>
      <c r="G1141">
        <v>238</v>
      </c>
      <c r="H1141" t="s">
        <v>27</v>
      </c>
      <c r="I1141" t="s">
        <v>23</v>
      </c>
      <c r="J1141" t="s">
        <v>24</v>
      </c>
      <c r="K1141">
        <v>82.37</v>
      </c>
      <c r="L1141">
        <v>17.96</v>
      </c>
      <c r="N1141" t="s">
        <v>56</v>
      </c>
      <c r="O1141" t="s">
        <v>34</v>
      </c>
      <c r="P1141" t="s">
        <v>38</v>
      </c>
    </row>
    <row r="1142" spans="1:16" x14ac:dyDescent="0.25">
      <c r="A1142" t="s">
        <v>1482</v>
      </c>
      <c r="B1142">
        <v>24</v>
      </c>
      <c r="C1142" t="s">
        <v>13</v>
      </c>
      <c r="D1142" t="s">
        <v>21</v>
      </c>
      <c r="E1142" t="s">
        <v>61</v>
      </c>
      <c r="F1142">
        <v>353</v>
      </c>
      <c r="G1142">
        <v>208</v>
      </c>
      <c r="H1142" t="s">
        <v>41</v>
      </c>
      <c r="I1142" t="s">
        <v>17</v>
      </c>
      <c r="J1142" t="s">
        <v>24</v>
      </c>
      <c r="K1142">
        <v>39.99</v>
      </c>
      <c r="L1142">
        <v>57.08</v>
      </c>
      <c r="N1142" t="s">
        <v>13</v>
      </c>
      <c r="O1142" t="s">
        <v>21</v>
      </c>
      <c r="P1142" t="s">
        <v>61</v>
      </c>
    </row>
    <row r="1143" spans="1:16" x14ac:dyDescent="0.25">
      <c r="A1143" t="s">
        <v>1557</v>
      </c>
      <c r="B1143">
        <v>24</v>
      </c>
      <c r="C1143" t="s">
        <v>13</v>
      </c>
      <c r="D1143" t="s">
        <v>14</v>
      </c>
      <c r="E1143" t="s">
        <v>73</v>
      </c>
      <c r="F1143">
        <v>413</v>
      </c>
      <c r="G1143">
        <v>399</v>
      </c>
      <c r="H1143" t="s">
        <v>39</v>
      </c>
      <c r="I1143" t="s">
        <v>23</v>
      </c>
      <c r="J1143" t="s">
        <v>32</v>
      </c>
      <c r="K1143">
        <v>49.95</v>
      </c>
      <c r="L1143">
        <v>64.58</v>
      </c>
      <c r="N1143" t="s">
        <v>13</v>
      </c>
      <c r="O1143" t="s">
        <v>14</v>
      </c>
      <c r="P1143" t="s">
        <v>73</v>
      </c>
    </row>
    <row r="1144" spans="1:16" x14ac:dyDescent="0.25">
      <c r="A1144" t="s">
        <v>1583</v>
      </c>
      <c r="B1144">
        <v>24</v>
      </c>
      <c r="C1144" t="s">
        <v>43</v>
      </c>
      <c r="D1144" t="s">
        <v>14</v>
      </c>
      <c r="E1144" t="s">
        <v>46</v>
      </c>
      <c r="F1144">
        <v>114</v>
      </c>
      <c r="G1144">
        <v>397</v>
      </c>
      <c r="H1144" t="s">
        <v>27</v>
      </c>
      <c r="I1144" t="s">
        <v>17</v>
      </c>
      <c r="J1144" t="s">
        <v>32</v>
      </c>
      <c r="K1144">
        <v>31.34</v>
      </c>
      <c r="L1144">
        <v>50.09</v>
      </c>
      <c r="N1144" t="s">
        <v>43</v>
      </c>
      <c r="O1144" t="s">
        <v>14</v>
      </c>
      <c r="P1144" t="s">
        <v>46</v>
      </c>
    </row>
    <row r="1145" spans="1:16" x14ac:dyDescent="0.25">
      <c r="A1145" t="s">
        <v>1599</v>
      </c>
      <c r="B1145">
        <v>24</v>
      </c>
      <c r="C1145" t="s">
        <v>43</v>
      </c>
      <c r="D1145" t="s">
        <v>60</v>
      </c>
      <c r="E1145" t="s">
        <v>2</v>
      </c>
      <c r="F1145">
        <v>208</v>
      </c>
      <c r="G1145">
        <v>72</v>
      </c>
      <c r="H1145" t="s">
        <v>22</v>
      </c>
      <c r="I1145" t="s">
        <v>23</v>
      </c>
      <c r="J1145" t="s">
        <v>18</v>
      </c>
      <c r="K1145">
        <v>83.46</v>
      </c>
      <c r="L1145">
        <v>11.43</v>
      </c>
      <c r="N1145" t="s">
        <v>43</v>
      </c>
      <c r="O1145" t="s">
        <v>60</v>
      </c>
      <c r="P1145" t="s">
        <v>2</v>
      </c>
    </row>
    <row r="1146" spans="1:16" x14ac:dyDescent="0.25">
      <c r="A1146" t="s">
        <v>1602</v>
      </c>
      <c r="B1146">
        <v>24</v>
      </c>
      <c r="C1146" t="s">
        <v>56</v>
      </c>
      <c r="D1146" t="s">
        <v>60</v>
      </c>
      <c r="E1146" t="s">
        <v>53</v>
      </c>
      <c r="F1146">
        <v>17</v>
      </c>
      <c r="G1146">
        <v>216</v>
      </c>
      <c r="H1146" t="s">
        <v>27</v>
      </c>
      <c r="I1146" t="s">
        <v>23</v>
      </c>
      <c r="J1146" t="s">
        <v>18</v>
      </c>
      <c r="K1146">
        <v>89.17</v>
      </c>
      <c r="L1146">
        <v>18.84</v>
      </c>
      <c r="N1146" t="s">
        <v>56</v>
      </c>
      <c r="O1146" t="s">
        <v>60</v>
      </c>
      <c r="P1146" t="s">
        <v>53</v>
      </c>
    </row>
    <row r="1147" spans="1:16" x14ac:dyDescent="0.25">
      <c r="A1147" t="s">
        <v>1605</v>
      </c>
      <c r="B1147">
        <v>24</v>
      </c>
      <c r="C1147" t="s">
        <v>65</v>
      </c>
      <c r="D1147" t="s">
        <v>21</v>
      </c>
      <c r="E1147" t="s">
        <v>53</v>
      </c>
      <c r="F1147">
        <v>288</v>
      </c>
      <c r="G1147">
        <v>458</v>
      </c>
      <c r="H1147" t="s">
        <v>41</v>
      </c>
      <c r="I1147" t="s">
        <v>23</v>
      </c>
      <c r="J1147" t="s">
        <v>18</v>
      </c>
      <c r="K1147">
        <v>10.24</v>
      </c>
      <c r="L1147">
        <v>30.22</v>
      </c>
      <c r="N1147" t="s">
        <v>65</v>
      </c>
      <c r="O1147" t="s">
        <v>21</v>
      </c>
      <c r="P1147" t="s">
        <v>53</v>
      </c>
    </row>
    <row r="1148" spans="1:16" x14ac:dyDescent="0.25">
      <c r="A1148" t="s">
        <v>1830</v>
      </c>
      <c r="B1148">
        <v>24</v>
      </c>
      <c r="C1148" t="s">
        <v>56</v>
      </c>
      <c r="D1148" t="s">
        <v>37</v>
      </c>
      <c r="E1148" t="s">
        <v>2</v>
      </c>
      <c r="F1148">
        <v>592</v>
      </c>
      <c r="G1148">
        <v>359</v>
      </c>
      <c r="H1148" t="s">
        <v>54</v>
      </c>
      <c r="I1148" t="s">
        <v>23</v>
      </c>
      <c r="J1148" t="s">
        <v>18</v>
      </c>
      <c r="K1148">
        <v>20.82</v>
      </c>
      <c r="L1148">
        <v>14.89</v>
      </c>
      <c r="N1148" t="s">
        <v>56</v>
      </c>
      <c r="O1148" t="s">
        <v>37</v>
      </c>
      <c r="P1148" t="s">
        <v>2</v>
      </c>
    </row>
    <row r="1149" spans="1:16" x14ac:dyDescent="0.25">
      <c r="A1149" t="s">
        <v>1908</v>
      </c>
      <c r="B1149">
        <v>24</v>
      </c>
      <c r="C1149" t="s">
        <v>59</v>
      </c>
      <c r="D1149" t="s">
        <v>21</v>
      </c>
      <c r="E1149" t="s">
        <v>53</v>
      </c>
      <c r="F1149">
        <v>327</v>
      </c>
      <c r="G1149">
        <v>309</v>
      </c>
      <c r="H1149" t="s">
        <v>16</v>
      </c>
      <c r="I1149" t="s">
        <v>17</v>
      </c>
      <c r="J1149" t="s">
        <v>32</v>
      </c>
      <c r="K1149">
        <v>28.67</v>
      </c>
      <c r="L1149">
        <v>20.7</v>
      </c>
      <c r="N1149" t="s">
        <v>59</v>
      </c>
      <c r="O1149" t="s">
        <v>21</v>
      </c>
      <c r="P1149" t="s">
        <v>53</v>
      </c>
    </row>
    <row r="1150" spans="1:16" x14ac:dyDescent="0.25">
      <c r="A1150" t="s">
        <v>1917</v>
      </c>
      <c r="B1150">
        <v>24</v>
      </c>
      <c r="C1150" t="s">
        <v>56</v>
      </c>
      <c r="D1150" t="s">
        <v>37</v>
      </c>
      <c r="E1150" t="s">
        <v>61</v>
      </c>
      <c r="F1150">
        <v>321</v>
      </c>
      <c r="G1150">
        <v>373</v>
      </c>
      <c r="H1150" t="s">
        <v>22</v>
      </c>
      <c r="I1150" t="s">
        <v>23</v>
      </c>
      <c r="J1150" t="s">
        <v>24</v>
      </c>
      <c r="K1150">
        <v>71.83</v>
      </c>
      <c r="L1150">
        <v>28.7</v>
      </c>
      <c r="N1150" t="s">
        <v>56</v>
      </c>
      <c r="O1150" t="s">
        <v>37</v>
      </c>
      <c r="P1150" t="s">
        <v>61</v>
      </c>
    </row>
    <row r="1151" spans="1:16" x14ac:dyDescent="0.25">
      <c r="A1151" t="s">
        <v>2094</v>
      </c>
      <c r="B1151">
        <v>24</v>
      </c>
      <c r="C1151" t="s">
        <v>79</v>
      </c>
      <c r="D1151" t="s">
        <v>60</v>
      </c>
      <c r="E1151" t="s">
        <v>53</v>
      </c>
      <c r="F1151">
        <v>520</v>
      </c>
      <c r="G1151">
        <v>477</v>
      </c>
      <c r="H1151" t="s">
        <v>39</v>
      </c>
      <c r="I1151" t="s">
        <v>23</v>
      </c>
      <c r="J1151" t="s">
        <v>24</v>
      </c>
      <c r="K1151">
        <v>51.53</v>
      </c>
      <c r="L1151">
        <v>42.4</v>
      </c>
      <c r="N1151" t="s">
        <v>79</v>
      </c>
      <c r="O1151" t="s">
        <v>60</v>
      </c>
      <c r="P1151" t="s">
        <v>53</v>
      </c>
    </row>
    <row r="1152" spans="1:16" x14ac:dyDescent="0.25">
      <c r="A1152" t="s">
        <v>2205</v>
      </c>
      <c r="B1152">
        <v>24</v>
      </c>
      <c r="C1152" t="s">
        <v>49</v>
      </c>
      <c r="D1152" t="s">
        <v>21</v>
      </c>
      <c r="E1152" t="s">
        <v>26</v>
      </c>
      <c r="F1152">
        <v>77</v>
      </c>
      <c r="G1152">
        <v>131</v>
      </c>
      <c r="H1152" t="s">
        <v>27</v>
      </c>
      <c r="I1152" t="s">
        <v>23</v>
      </c>
      <c r="J1152" t="s">
        <v>24</v>
      </c>
      <c r="K1152">
        <v>61.75</v>
      </c>
      <c r="L1152">
        <v>7.84</v>
      </c>
      <c r="N1152" t="s">
        <v>49</v>
      </c>
      <c r="O1152" t="s">
        <v>21</v>
      </c>
      <c r="P1152" t="s">
        <v>26</v>
      </c>
    </row>
    <row r="1153" spans="1:16" x14ac:dyDescent="0.25">
      <c r="A1153" t="s">
        <v>2280</v>
      </c>
      <c r="B1153">
        <v>24</v>
      </c>
      <c r="C1153" t="s">
        <v>49</v>
      </c>
      <c r="D1153" t="s">
        <v>14</v>
      </c>
      <c r="E1153" t="s">
        <v>15</v>
      </c>
      <c r="F1153">
        <v>72</v>
      </c>
      <c r="G1153">
        <v>183</v>
      </c>
      <c r="H1153" t="s">
        <v>39</v>
      </c>
      <c r="I1153" t="s">
        <v>17</v>
      </c>
      <c r="J1153" t="s">
        <v>18</v>
      </c>
      <c r="K1153">
        <v>87.83</v>
      </c>
      <c r="L1153">
        <v>15.77</v>
      </c>
      <c r="N1153" t="s">
        <v>49</v>
      </c>
      <c r="O1153" t="s">
        <v>14</v>
      </c>
      <c r="P1153" t="s">
        <v>15</v>
      </c>
    </row>
    <row r="1154" spans="1:16" x14ac:dyDescent="0.25">
      <c r="A1154" t="s">
        <v>2342</v>
      </c>
      <c r="B1154">
        <v>24</v>
      </c>
      <c r="C1154" t="s">
        <v>56</v>
      </c>
      <c r="D1154" t="s">
        <v>34</v>
      </c>
      <c r="E1154" t="s">
        <v>44</v>
      </c>
      <c r="F1154">
        <v>313</v>
      </c>
      <c r="G1154">
        <v>310</v>
      </c>
      <c r="H1154" t="s">
        <v>47</v>
      </c>
      <c r="I1154" t="s">
        <v>23</v>
      </c>
      <c r="J1154" t="s">
        <v>18</v>
      </c>
      <c r="K1154">
        <v>49.83</v>
      </c>
      <c r="L1154">
        <v>35.03</v>
      </c>
      <c r="N1154" t="s">
        <v>56</v>
      </c>
      <c r="O1154" t="s">
        <v>34</v>
      </c>
      <c r="P1154" t="s">
        <v>44</v>
      </c>
    </row>
    <row r="1155" spans="1:16" x14ac:dyDescent="0.25">
      <c r="A1155" t="s">
        <v>2402</v>
      </c>
      <c r="B1155">
        <v>24</v>
      </c>
      <c r="C1155" t="s">
        <v>59</v>
      </c>
      <c r="D1155" t="s">
        <v>14</v>
      </c>
      <c r="E1155" t="s">
        <v>26</v>
      </c>
      <c r="F1155">
        <v>108</v>
      </c>
      <c r="G1155">
        <v>495</v>
      </c>
      <c r="H1155" t="s">
        <v>51</v>
      </c>
      <c r="I1155" t="s">
        <v>23</v>
      </c>
      <c r="J1155" t="s">
        <v>18</v>
      </c>
      <c r="K1155">
        <v>47.51</v>
      </c>
      <c r="L1155">
        <v>35.659999999999997</v>
      </c>
      <c r="N1155" t="s">
        <v>59</v>
      </c>
      <c r="O1155" t="s">
        <v>14</v>
      </c>
      <c r="P1155" t="s">
        <v>26</v>
      </c>
    </row>
    <row r="1156" spans="1:16" x14ac:dyDescent="0.25">
      <c r="A1156" t="s">
        <v>2431</v>
      </c>
      <c r="B1156">
        <v>24</v>
      </c>
      <c r="C1156" t="s">
        <v>20</v>
      </c>
      <c r="D1156" t="s">
        <v>60</v>
      </c>
      <c r="E1156" t="s">
        <v>53</v>
      </c>
      <c r="F1156">
        <v>359</v>
      </c>
      <c r="G1156">
        <v>161</v>
      </c>
      <c r="H1156" t="s">
        <v>47</v>
      </c>
      <c r="I1156" t="s">
        <v>23</v>
      </c>
      <c r="J1156" t="s">
        <v>32</v>
      </c>
      <c r="K1156">
        <v>28.4</v>
      </c>
      <c r="L1156">
        <v>65.52</v>
      </c>
      <c r="N1156" t="s">
        <v>20</v>
      </c>
      <c r="O1156" t="s">
        <v>60</v>
      </c>
      <c r="P1156" t="s">
        <v>53</v>
      </c>
    </row>
    <row r="1157" spans="1:16" x14ac:dyDescent="0.25">
      <c r="A1157" t="s">
        <v>2485</v>
      </c>
      <c r="B1157">
        <v>24</v>
      </c>
      <c r="C1157" t="s">
        <v>59</v>
      </c>
      <c r="D1157" t="s">
        <v>37</v>
      </c>
      <c r="E1157" t="s">
        <v>2</v>
      </c>
      <c r="F1157">
        <v>557</v>
      </c>
      <c r="G1157">
        <v>461</v>
      </c>
      <c r="H1157" t="s">
        <v>47</v>
      </c>
      <c r="I1157" t="s">
        <v>17</v>
      </c>
      <c r="J1157" t="s">
        <v>32</v>
      </c>
      <c r="K1157">
        <v>48.8</v>
      </c>
      <c r="L1157">
        <v>25.82</v>
      </c>
      <c r="N1157" t="s">
        <v>59</v>
      </c>
      <c r="O1157" t="s">
        <v>37</v>
      </c>
      <c r="P1157" t="s">
        <v>2</v>
      </c>
    </row>
    <row r="1158" spans="1:16" x14ac:dyDescent="0.25">
      <c r="A1158" t="s">
        <v>2570</v>
      </c>
      <c r="B1158">
        <v>24</v>
      </c>
      <c r="C1158" t="s">
        <v>59</v>
      </c>
      <c r="D1158" t="s">
        <v>21</v>
      </c>
      <c r="E1158" t="s">
        <v>46</v>
      </c>
      <c r="F1158">
        <v>538</v>
      </c>
      <c r="G1158">
        <v>259</v>
      </c>
      <c r="H1158" t="s">
        <v>22</v>
      </c>
      <c r="I1158" t="s">
        <v>17</v>
      </c>
      <c r="J1158" t="s">
        <v>18</v>
      </c>
      <c r="K1158">
        <v>17.190000000000001</v>
      </c>
      <c r="L1158">
        <v>10.79</v>
      </c>
      <c r="N1158" t="s">
        <v>59</v>
      </c>
      <c r="O1158" t="s">
        <v>21</v>
      </c>
      <c r="P1158" t="s">
        <v>46</v>
      </c>
    </row>
    <row r="1159" spans="1:16" x14ac:dyDescent="0.25">
      <c r="A1159" t="s">
        <v>2608</v>
      </c>
      <c r="B1159">
        <v>24</v>
      </c>
      <c r="C1159" t="s">
        <v>79</v>
      </c>
      <c r="D1159" t="s">
        <v>60</v>
      </c>
      <c r="E1159" t="s">
        <v>53</v>
      </c>
      <c r="F1159">
        <v>31</v>
      </c>
      <c r="G1159">
        <v>371</v>
      </c>
      <c r="H1159" t="s">
        <v>51</v>
      </c>
      <c r="I1159" t="s">
        <v>17</v>
      </c>
      <c r="J1159" t="s">
        <v>18</v>
      </c>
      <c r="K1159">
        <v>61.24</v>
      </c>
      <c r="L1159">
        <v>41.5</v>
      </c>
      <c r="N1159" t="s">
        <v>79</v>
      </c>
      <c r="O1159" t="s">
        <v>60</v>
      </c>
      <c r="P1159" t="s">
        <v>53</v>
      </c>
    </row>
    <row r="1160" spans="1:16" x14ac:dyDescent="0.25">
      <c r="A1160" t="s">
        <v>2614</v>
      </c>
      <c r="B1160">
        <v>24</v>
      </c>
      <c r="C1160" t="s">
        <v>56</v>
      </c>
      <c r="D1160" t="s">
        <v>37</v>
      </c>
      <c r="E1160" t="s">
        <v>66</v>
      </c>
      <c r="F1160">
        <v>453</v>
      </c>
      <c r="G1160">
        <v>367</v>
      </c>
      <c r="H1160" t="s">
        <v>39</v>
      </c>
      <c r="I1160" t="s">
        <v>23</v>
      </c>
      <c r="J1160" t="s">
        <v>24</v>
      </c>
      <c r="K1160">
        <v>46.4</v>
      </c>
      <c r="L1160">
        <v>56.46</v>
      </c>
      <c r="N1160" t="s">
        <v>56</v>
      </c>
      <c r="O1160" t="s">
        <v>37</v>
      </c>
      <c r="P1160" t="s">
        <v>66</v>
      </c>
    </row>
    <row r="1161" spans="1:16" x14ac:dyDescent="0.25">
      <c r="A1161" t="s">
        <v>2630</v>
      </c>
      <c r="B1161">
        <v>24</v>
      </c>
      <c r="C1161" t="s">
        <v>29</v>
      </c>
      <c r="D1161" t="s">
        <v>37</v>
      </c>
      <c r="E1161" t="s">
        <v>53</v>
      </c>
      <c r="F1161">
        <v>264</v>
      </c>
      <c r="G1161">
        <v>163</v>
      </c>
      <c r="H1161" t="s">
        <v>41</v>
      </c>
      <c r="I1161" t="s">
        <v>17</v>
      </c>
      <c r="J1161" t="s">
        <v>24</v>
      </c>
      <c r="K1161">
        <v>54.82</v>
      </c>
      <c r="L1161">
        <v>73.67</v>
      </c>
      <c r="N1161" t="s">
        <v>29</v>
      </c>
      <c r="O1161" t="s">
        <v>37</v>
      </c>
      <c r="P1161" t="s">
        <v>53</v>
      </c>
    </row>
    <row r="1162" spans="1:16" x14ac:dyDescent="0.25">
      <c r="A1162" t="s">
        <v>2678</v>
      </c>
      <c r="B1162">
        <v>24</v>
      </c>
      <c r="C1162" t="s">
        <v>43</v>
      </c>
      <c r="D1162" t="s">
        <v>14</v>
      </c>
      <c r="E1162" t="s">
        <v>38</v>
      </c>
      <c r="F1162">
        <v>285</v>
      </c>
      <c r="G1162">
        <v>416</v>
      </c>
      <c r="H1162" t="s">
        <v>41</v>
      </c>
      <c r="I1162" t="s">
        <v>23</v>
      </c>
      <c r="J1162" t="s">
        <v>18</v>
      </c>
      <c r="K1162">
        <v>68.84</v>
      </c>
      <c r="L1162">
        <v>68.11</v>
      </c>
      <c r="N1162" t="s">
        <v>43</v>
      </c>
      <c r="O1162" t="s">
        <v>14</v>
      </c>
      <c r="P1162" t="s">
        <v>38</v>
      </c>
    </row>
    <row r="1163" spans="1:16" x14ac:dyDescent="0.25">
      <c r="A1163" t="s">
        <v>2811</v>
      </c>
      <c r="B1163">
        <v>24</v>
      </c>
      <c r="C1163" t="s">
        <v>59</v>
      </c>
      <c r="D1163" t="s">
        <v>14</v>
      </c>
      <c r="E1163" t="s">
        <v>15</v>
      </c>
      <c r="F1163">
        <v>423</v>
      </c>
      <c r="G1163">
        <v>389</v>
      </c>
      <c r="H1163" t="s">
        <v>54</v>
      </c>
      <c r="I1163" t="s">
        <v>23</v>
      </c>
      <c r="J1163" t="s">
        <v>24</v>
      </c>
      <c r="K1163">
        <v>54.06</v>
      </c>
      <c r="L1163">
        <v>22.13</v>
      </c>
      <c r="N1163" t="s">
        <v>59</v>
      </c>
      <c r="O1163" t="s">
        <v>14</v>
      </c>
      <c r="P1163" t="s">
        <v>15</v>
      </c>
    </row>
    <row r="1164" spans="1:16" x14ac:dyDescent="0.25">
      <c r="A1164" t="s">
        <v>2940</v>
      </c>
      <c r="B1164">
        <v>24</v>
      </c>
      <c r="C1164" t="s">
        <v>20</v>
      </c>
      <c r="D1164" t="s">
        <v>21</v>
      </c>
      <c r="E1164" t="s">
        <v>73</v>
      </c>
      <c r="F1164">
        <v>154</v>
      </c>
      <c r="G1164">
        <v>404</v>
      </c>
      <c r="H1164" t="s">
        <v>51</v>
      </c>
      <c r="I1164" t="s">
        <v>17</v>
      </c>
      <c r="J1164" t="s">
        <v>18</v>
      </c>
      <c r="K1164">
        <v>58.69</v>
      </c>
      <c r="L1164">
        <v>56.59</v>
      </c>
      <c r="N1164" t="s">
        <v>20</v>
      </c>
      <c r="O1164" t="s">
        <v>21</v>
      </c>
      <c r="P1164" t="s">
        <v>73</v>
      </c>
    </row>
    <row r="1165" spans="1:16" x14ac:dyDescent="0.25">
      <c r="A1165" t="s">
        <v>3024</v>
      </c>
      <c r="B1165">
        <v>24</v>
      </c>
      <c r="C1165" t="s">
        <v>79</v>
      </c>
      <c r="D1165" t="s">
        <v>37</v>
      </c>
      <c r="E1165" t="s">
        <v>53</v>
      </c>
      <c r="F1165">
        <v>157</v>
      </c>
      <c r="G1165">
        <v>319</v>
      </c>
      <c r="H1165" t="s">
        <v>41</v>
      </c>
      <c r="I1165" t="s">
        <v>23</v>
      </c>
      <c r="J1165" t="s">
        <v>18</v>
      </c>
      <c r="K1165">
        <v>71.59</v>
      </c>
      <c r="L1165">
        <v>47.62</v>
      </c>
      <c r="N1165" t="s">
        <v>79</v>
      </c>
      <c r="O1165" t="s">
        <v>37</v>
      </c>
      <c r="P1165" t="s">
        <v>53</v>
      </c>
    </row>
    <row r="1166" spans="1:16" x14ac:dyDescent="0.25">
      <c r="A1166" t="s">
        <v>3034</v>
      </c>
      <c r="B1166">
        <v>24</v>
      </c>
      <c r="C1166" t="s">
        <v>56</v>
      </c>
      <c r="D1166" t="s">
        <v>34</v>
      </c>
      <c r="E1166" t="s">
        <v>46</v>
      </c>
      <c r="F1166">
        <v>53</v>
      </c>
      <c r="G1166">
        <v>318</v>
      </c>
      <c r="H1166" t="s">
        <v>41</v>
      </c>
      <c r="I1166" t="s">
        <v>17</v>
      </c>
      <c r="J1166" t="s">
        <v>18</v>
      </c>
      <c r="K1166">
        <v>74.37</v>
      </c>
      <c r="L1166">
        <v>53.47</v>
      </c>
      <c r="N1166" t="s">
        <v>56</v>
      </c>
      <c r="O1166" t="s">
        <v>34</v>
      </c>
      <c r="P1166" t="s">
        <v>46</v>
      </c>
    </row>
    <row r="1167" spans="1:16" x14ac:dyDescent="0.25">
      <c r="A1167" t="s">
        <v>3063</v>
      </c>
      <c r="B1167">
        <v>24</v>
      </c>
      <c r="C1167" t="s">
        <v>13</v>
      </c>
      <c r="D1167" t="s">
        <v>30</v>
      </c>
      <c r="E1167" t="s">
        <v>61</v>
      </c>
      <c r="F1167">
        <v>254</v>
      </c>
      <c r="G1167">
        <v>41</v>
      </c>
      <c r="H1167" t="s">
        <v>39</v>
      </c>
      <c r="I1167" t="s">
        <v>17</v>
      </c>
      <c r="J1167" t="s">
        <v>24</v>
      </c>
      <c r="K1167">
        <v>10.81</v>
      </c>
      <c r="L1167">
        <v>50.39</v>
      </c>
      <c r="N1167" t="s">
        <v>13</v>
      </c>
      <c r="O1167" t="s">
        <v>30</v>
      </c>
      <c r="P1167" t="s">
        <v>61</v>
      </c>
    </row>
    <row r="1168" spans="1:16" x14ac:dyDescent="0.25">
      <c r="A1168" t="s">
        <v>3073</v>
      </c>
      <c r="B1168">
        <v>24</v>
      </c>
      <c r="C1168" t="s">
        <v>43</v>
      </c>
      <c r="D1168" t="s">
        <v>34</v>
      </c>
      <c r="E1168" t="s">
        <v>61</v>
      </c>
      <c r="F1168">
        <v>248</v>
      </c>
      <c r="G1168">
        <v>367</v>
      </c>
      <c r="H1168" t="s">
        <v>39</v>
      </c>
      <c r="I1168" t="s">
        <v>23</v>
      </c>
      <c r="J1168" t="s">
        <v>18</v>
      </c>
      <c r="K1168">
        <v>28.88</v>
      </c>
      <c r="L1168">
        <v>74.290000000000006</v>
      </c>
      <c r="N1168" t="s">
        <v>43</v>
      </c>
      <c r="O1168" t="s">
        <v>34</v>
      </c>
      <c r="P1168" t="s">
        <v>61</v>
      </c>
    </row>
    <row r="1169" spans="1:16" x14ac:dyDescent="0.25">
      <c r="A1169" t="s">
        <v>3154</v>
      </c>
      <c r="B1169">
        <v>24</v>
      </c>
      <c r="C1169" t="s">
        <v>79</v>
      </c>
      <c r="D1169" t="s">
        <v>60</v>
      </c>
      <c r="E1169" t="s">
        <v>46</v>
      </c>
      <c r="F1169">
        <v>483</v>
      </c>
      <c r="G1169">
        <v>2</v>
      </c>
      <c r="H1169" t="s">
        <v>16</v>
      </c>
      <c r="I1169" t="s">
        <v>23</v>
      </c>
      <c r="J1169" t="s">
        <v>24</v>
      </c>
      <c r="K1169">
        <v>49.47</v>
      </c>
      <c r="L1169">
        <v>65.31</v>
      </c>
      <c r="N1169" t="s">
        <v>79</v>
      </c>
      <c r="O1169" t="s">
        <v>60</v>
      </c>
      <c r="P1169" t="s">
        <v>46</v>
      </c>
    </row>
    <row r="1170" spans="1:16" x14ac:dyDescent="0.25">
      <c r="A1170" t="s">
        <v>3219</v>
      </c>
      <c r="B1170">
        <v>24</v>
      </c>
      <c r="C1170" t="s">
        <v>79</v>
      </c>
      <c r="D1170" t="s">
        <v>14</v>
      </c>
      <c r="E1170" t="s">
        <v>15</v>
      </c>
      <c r="F1170">
        <v>423</v>
      </c>
      <c r="G1170">
        <v>47</v>
      </c>
      <c r="H1170" t="s">
        <v>22</v>
      </c>
      <c r="I1170" t="s">
        <v>23</v>
      </c>
      <c r="J1170" t="s">
        <v>32</v>
      </c>
      <c r="K1170">
        <v>59.26</v>
      </c>
      <c r="L1170">
        <v>55.7</v>
      </c>
      <c r="N1170" t="s">
        <v>79</v>
      </c>
      <c r="O1170" t="s">
        <v>14</v>
      </c>
      <c r="P1170" t="s">
        <v>15</v>
      </c>
    </row>
    <row r="1171" spans="1:16" x14ac:dyDescent="0.25">
      <c r="A1171" t="s">
        <v>3226</v>
      </c>
      <c r="B1171">
        <v>24</v>
      </c>
      <c r="C1171" t="s">
        <v>79</v>
      </c>
      <c r="D1171" t="s">
        <v>34</v>
      </c>
      <c r="E1171" t="s">
        <v>15</v>
      </c>
      <c r="F1171">
        <v>304</v>
      </c>
      <c r="G1171">
        <v>362</v>
      </c>
      <c r="H1171" t="s">
        <v>51</v>
      </c>
      <c r="I1171" t="s">
        <v>17</v>
      </c>
      <c r="J1171" t="s">
        <v>18</v>
      </c>
      <c r="K1171">
        <v>26.92</v>
      </c>
      <c r="L1171">
        <v>21.76</v>
      </c>
      <c r="N1171" t="s">
        <v>79</v>
      </c>
      <c r="O1171" t="s">
        <v>34</v>
      </c>
      <c r="P1171" t="s">
        <v>15</v>
      </c>
    </row>
    <row r="1172" spans="1:16" x14ac:dyDescent="0.25">
      <c r="A1172" t="s">
        <v>3325</v>
      </c>
      <c r="B1172">
        <v>24</v>
      </c>
      <c r="C1172" t="s">
        <v>65</v>
      </c>
      <c r="D1172" t="s">
        <v>21</v>
      </c>
      <c r="E1172" t="s">
        <v>44</v>
      </c>
      <c r="F1172">
        <v>308</v>
      </c>
      <c r="G1172">
        <v>430</v>
      </c>
      <c r="H1172" t="s">
        <v>51</v>
      </c>
      <c r="I1172" t="s">
        <v>17</v>
      </c>
      <c r="J1172" t="s">
        <v>24</v>
      </c>
      <c r="K1172">
        <v>40.880000000000003</v>
      </c>
      <c r="L1172">
        <v>38.619999999999997</v>
      </c>
      <c r="N1172" t="s">
        <v>65</v>
      </c>
      <c r="O1172" t="s">
        <v>21</v>
      </c>
      <c r="P1172" t="s">
        <v>44</v>
      </c>
    </row>
    <row r="1173" spans="1:16" x14ac:dyDescent="0.25">
      <c r="A1173" t="s">
        <v>3348</v>
      </c>
      <c r="B1173">
        <v>24</v>
      </c>
      <c r="C1173" t="s">
        <v>20</v>
      </c>
      <c r="D1173" t="s">
        <v>60</v>
      </c>
      <c r="E1173" t="s">
        <v>38</v>
      </c>
      <c r="F1173">
        <v>435</v>
      </c>
      <c r="G1173">
        <v>410</v>
      </c>
      <c r="H1173" t="s">
        <v>47</v>
      </c>
      <c r="I1173" t="s">
        <v>23</v>
      </c>
      <c r="J1173" t="s">
        <v>18</v>
      </c>
      <c r="K1173">
        <v>28.3</v>
      </c>
      <c r="L1173">
        <v>34.369999999999997</v>
      </c>
      <c r="N1173" t="s">
        <v>20</v>
      </c>
      <c r="O1173" t="s">
        <v>60</v>
      </c>
      <c r="P1173" t="s">
        <v>38</v>
      </c>
    </row>
    <row r="1174" spans="1:16" x14ac:dyDescent="0.25">
      <c r="A1174" t="s">
        <v>3380</v>
      </c>
      <c r="B1174">
        <v>24</v>
      </c>
      <c r="C1174" t="s">
        <v>20</v>
      </c>
      <c r="D1174" t="s">
        <v>30</v>
      </c>
      <c r="E1174" t="s">
        <v>46</v>
      </c>
      <c r="F1174">
        <v>339</v>
      </c>
      <c r="G1174">
        <v>213</v>
      </c>
      <c r="H1174" t="s">
        <v>69</v>
      </c>
      <c r="I1174" t="s">
        <v>23</v>
      </c>
      <c r="J1174" t="s">
        <v>32</v>
      </c>
      <c r="K1174">
        <v>72.81</v>
      </c>
      <c r="L1174">
        <v>57.77</v>
      </c>
      <c r="N1174" t="s">
        <v>20</v>
      </c>
      <c r="O1174" t="s">
        <v>30</v>
      </c>
      <c r="P1174" t="s">
        <v>46</v>
      </c>
    </row>
    <row r="1175" spans="1:16" x14ac:dyDescent="0.25">
      <c r="A1175" t="s">
        <v>3383</v>
      </c>
      <c r="B1175">
        <v>24</v>
      </c>
      <c r="C1175" t="s">
        <v>49</v>
      </c>
      <c r="D1175" t="s">
        <v>21</v>
      </c>
      <c r="E1175" t="s">
        <v>2</v>
      </c>
      <c r="F1175">
        <v>105</v>
      </c>
      <c r="G1175">
        <v>144</v>
      </c>
      <c r="H1175" t="s">
        <v>54</v>
      </c>
      <c r="I1175" t="s">
        <v>17</v>
      </c>
      <c r="J1175" t="s">
        <v>32</v>
      </c>
      <c r="K1175">
        <v>16.45</v>
      </c>
      <c r="L1175">
        <v>41.75</v>
      </c>
      <c r="N1175" t="s">
        <v>49</v>
      </c>
      <c r="O1175" t="s">
        <v>21</v>
      </c>
      <c r="P1175" t="s">
        <v>2</v>
      </c>
    </row>
    <row r="1176" spans="1:16" x14ac:dyDescent="0.25">
      <c r="A1176" t="s">
        <v>3448</v>
      </c>
      <c r="B1176">
        <v>24</v>
      </c>
      <c r="C1176" t="s">
        <v>65</v>
      </c>
      <c r="D1176" t="s">
        <v>60</v>
      </c>
      <c r="E1176" t="s">
        <v>26</v>
      </c>
      <c r="F1176">
        <v>567</v>
      </c>
      <c r="G1176">
        <v>275</v>
      </c>
      <c r="H1176" t="s">
        <v>31</v>
      </c>
      <c r="I1176" t="s">
        <v>17</v>
      </c>
      <c r="J1176" t="s">
        <v>18</v>
      </c>
      <c r="K1176">
        <v>12.88</v>
      </c>
      <c r="L1176">
        <v>24.33</v>
      </c>
      <c r="N1176" t="s">
        <v>65</v>
      </c>
      <c r="O1176" t="s">
        <v>60</v>
      </c>
      <c r="P1176" t="s">
        <v>26</v>
      </c>
    </row>
    <row r="1177" spans="1:16" x14ac:dyDescent="0.25">
      <c r="A1177" t="s">
        <v>3473</v>
      </c>
      <c r="B1177">
        <v>24</v>
      </c>
      <c r="C1177" t="s">
        <v>79</v>
      </c>
      <c r="D1177" t="s">
        <v>30</v>
      </c>
      <c r="E1177" t="s">
        <v>26</v>
      </c>
      <c r="F1177">
        <v>38</v>
      </c>
      <c r="G1177">
        <v>411</v>
      </c>
      <c r="H1177" t="s">
        <v>54</v>
      </c>
      <c r="I1177" t="s">
        <v>17</v>
      </c>
      <c r="J1177" t="s">
        <v>18</v>
      </c>
      <c r="K1177">
        <v>25.56</v>
      </c>
      <c r="L1177">
        <v>33.6</v>
      </c>
      <c r="N1177" t="s">
        <v>79</v>
      </c>
      <c r="O1177" t="s">
        <v>30</v>
      </c>
      <c r="P1177" t="s">
        <v>26</v>
      </c>
    </row>
    <row r="1178" spans="1:16" x14ac:dyDescent="0.25">
      <c r="A1178" t="s">
        <v>3480</v>
      </c>
      <c r="B1178">
        <v>24</v>
      </c>
      <c r="C1178" t="s">
        <v>43</v>
      </c>
      <c r="D1178" t="s">
        <v>21</v>
      </c>
      <c r="E1178" t="s">
        <v>66</v>
      </c>
      <c r="F1178">
        <v>377</v>
      </c>
      <c r="G1178">
        <v>121</v>
      </c>
      <c r="H1178" t="s">
        <v>22</v>
      </c>
      <c r="I1178" t="s">
        <v>23</v>
      </c>
      <c r="J1178" t="s">
        <v>18</v>
      </c>
      <c r="K1178">
        <v>17.010000000000002</v>
      </c>
      <c r="L1178">
        <v>30.23</v>
      </c>
      <c r="N1178" t="s">
        <v>43</v>
      </c>
      <c r="O1178" t="s">
        <v>21</v>
      </c>
      <c r="P1178" t="s">
        <v>66</v>
      </c>
    </row>
    <row r="1179" spans="1:16" x14ac:dyDescent="0.25">
      <c r="A1179" t="s">
        <v>3581</v>
      </c>
      <c r="B1179">
        <v>24</v>
      </c>
      <c r="C1179" t="s">
        <v>29</v>
      </c>
      <c r="D1179" t="s">
        <v>34</v>
      </c>
      <c r="E1179" t="s">
        <v>2</v>
      </c>
      <c r="F1179">
        <v>185</v>
      </c>
      <c r="G1179">
        <v>99</v>
      </c>
      <c r="H1179" t="s">
        <v>39</v>
      </c>
      <c r="I1179" t="s">
        <v>23</v>
      </c>
      <c r="J1179" t="s">
        <v>24</v>
      </c>
      <c r="K1179">
        <v>67.260000000000005</v>
      </c>
      <c r="L1179">
        <v>71.11</v>
      </c>
      <c r="N1179" t="s">
        <v>29</v>
      </c>
      <c r="O1179" t="s">
        <v>34</v>
      </c>
      <c r="P1179" t="s">
        <v>2</v>
      </c>
    </row>
    <row r="1180" spans="1:16" x14ac:dyDescent="0.25">
      <c r="A1180" t="s">
        <v>3706</v>
      </c>
      <c r="B1180">
        <v>24</v>
      </c>
      <c r="C1180" t="s">
        <v>65</v>
      </c>
      <c r="D1180" t="s">
        <v>21</v>
      </c>
      <c r="E1180" t="s">
        <v>61</v>
      </c>
      <c r="F1180">
        <v>211</v>
      </c>
      <c r="G1180">
        <v>177</v>
      </c>
      <c r="H1180" t="s">
        <v>41</v>
      </c>
      <c r="I1180" t="s">
        <v>17</v>
      </c>
      <c r="J1180" t="s">
        <v>32</v>
      </c>
      <c r="K1180">
        <v>78.930000000000007</v>
      </c>
      <c r="L1180">
        <v>12.64</v>
      </c>
      <c r="N1180" t="s">
        <v>65</v>
      </c>
      <c r="O1180" t="s">
        <v>21</v>
      </c>
      <c r="P1180" t="s">
        <v>61</v>
      </c>
    </row>
    <row r="1181" spans="1:16" x14ac:dyDescent="0.25">
      <c r="A1181" t="s">
        <v>3723</v>
      </c>
      <c r="B1181">
        <v>24</v>
      </c>
      <c r="C1181" t="s">
        <v>36</v>
      </c>
      <c r="D1181" t="s">
        <v>30</v>
      </c>
      <c r="E1181" t="s">
        <v>61</v>
      </c>
      <c r="F1181">
        <v>274</v>
      </c>
      <c r="G1181">
        <v>316</v>
      </c>
      <c r="H1181" t="s">
        <v>69</v>
      </c>
      <c r="I1181" t="s">
        <v>23</v>
      </c>
      <c r="J1181" t="s">
        <v>32</v>
      </c>
      <c r="K1181">
        <v>32.44</v>
      </c>
      <c r="L1181">
        <v>42.42</v>
      </c>
      <c r="N1181" t="s">
        <v>36</v>
      </c>
      <c r="O1181" t="s">
        <v>30</v>
      </c>
      <c r="P1181" t="s">
        <v>61</v>
      </c>
    </row>
    <row r="1182" spans="1:16" x14ac:dyDescent="0.25">
      <c r="A1182" t="s">
        <v>3775</v>
      </c>
      <c r="B1182">
        <v>24</v>
      </c>
      <c r="C1182" t="s">
        <v>13</v>
      </c>
      <c r="D1182" t="s">
        <v>34</v>
      </c>
      <c r="E1182" t="s">
        <v>46</v>
      </c>
      <c r="F1182">
        <v>204</v>
      </c>
      <c r="G1182">
        <v>332</v>
      </c>
      <c r="H1182" t="s">
        <v>16</v>
      </c>
      <c r="I1182" t="s">
        <v>17</v>
      </c>
      <c r="J1182" t="s">
        <v>18</v>
      </c>
      <c r="K1182">
        <v>82.16</v>
      </c>
      <c r="L1182">
        <v>71.19</v>
      </c>
      <c r="N1182" t="s">
        <v>13</v>
      </c>
      <c r="O1182" t="s">
        <v>34</v>
      </c>
      <c r="P1182" t="s">
        <v>46</v>
      </c>
    </row>
    <row r="1183" spans="1:16" x14ac:dyDescent="0.25">
      <c r="A1183" t="s">
        <v>3795</v>
      </c>
      <c r="B1183">
        <v>24</v>
      </c>
      <c r="C1183" t="s">
        <v>29</v>
      </c>
      <c r="D1183" t="s">
        <v>21</v>
      </c>
      <c r="E1183" t="s">
        <v>53</v>
      </c>
      <c r="F1183">
        <v>62</v>
      </c>
      <c r="G1183">
        <v>433</v>
      </c>
      <c r="H1183" t="s">
        <v>22</v>
      </c>
      <c r="I1183" t="s">
        <v>23</v>
      </c>
      <c r="J1183" t="s">
        <v>18</v>
      </c>
      <c r="K1183">
        <v>34.76</v>
      </c>
      <c r="L1183">
        <v>74.13</v>
      </c>
      <c r="N1183" t="s">
        <v>29</v>
      </c>
      <c r="O1183" t="s">
        <v>21</v>
      </c>
      <c r="P1183" t="s">
        <v>53</v>
      </c>
    </row>
    <row r="1184" spans="1:16" x14ac:dyDescent="0.25">
      <c r="A1184" t="s">
        <v>3809</v>
      </c>
      <c r="B1184">
        <v>24</v>
      </c>
      <c r="C1184" t="s">
        <v>65</v>
      </c>
      <c r="D1184" t="s">
        <v>34</v>
      </c>
      <c r="E1184" t="s">
        <v>44</v>
      </c>
      <c r="F1184">
        <v>206</v>
      </c>
      <c r="G1184">
        <v>488</v>
      </c>
      <c r="H1184" t="s">
        <v>39</v>
      </c>
      <c r="I1184" t="s">
        <v>23</v>
      </c>
      <c r="J1184" t="s">
        <v>24</v>
      </c>
      <c r="K1184">
        <v>24.24</v>
      </c>
      <c r="L1184">
        <v>29.61</v>
      </c>
      <c r="N1184" t="s">
        <v>65</v>
      </c>
      <c r="O1184" t="s">
        <v>34</v>
      </c>
      <c r="P1184" t="s">
        <v>44</v>
      </c>
    </row>
    <row r="1185" spans="1:16" x14ac:dyDescent="0.25">
      <c r="A1185" t="s">
        <v>3835</v>
      </c>
      <c r="B1185">
        <v>24</v>
      </c>
      <c r="C1185" t="s">
        <v>29</v>
      </c>
      <c r="D1185" t="s">
        <v>34</v>
      </c>
      <c r="E1185" t="s">
        <v>61</v>
      </c>
      <c r="F1185">
        <v>443</v>
      </c>
      <c r="G1185">
        <v>114</v>
      </c>
      <c r="H1185" t="s">
        <v>69</v>
      </c>
      <c r="I1185" t="s">
        <v>23</v>
      </c>
      <c r="J1185" t="s">
        <v>24</v>
      </c>
      <c r="K1185">
        <v>82.95</v>
      </c>
      <c r="L1185">
        <v>74.17</v>
      </c>
      <c r="N1185" t="s">
        <v>29</v>
      </c>
      <c r="O1185" t="s">
        <v>34</v>
      </c>
      <c r="P1185" t="s">
        <v>61</v>
      </c>
    </row>
    <row r="1186" spans="1:16" x14ac:dyDescent="0.25">
      <c r="A1186" t="s">
        <v>4003</v>
      </c>
      <c r="B1186">
        <v>24</v>
      </c>
      <c r="C1186" t="s">
        <v>13</v>
      </c>
      <c r="D1186" t="s">
        <v>21</v>
      </c>
      <c r="E1186" t="s">
        <v>2</v>
      </c>
      <c r="F1186">
        <v>121</v>
      </c>
      <c r="G1186">
        <v>97</v>
      </c>
      <c r="H1186" t="s">
        <v>39</v>
      </c>
      <c r="I1186" t="s">
        <v>23</v>
      </c>
      <c r="J1186" t="s">
        <v>18</v>
      </c>
      <c r="K1186">
        <v>65.12</v>
      </c>
      <c r="L1186">
        <v>57.31</v>
      </c>
      <c r="N1186" t="s">
        <v>13</v>
      </c>
      <c r="O1186" t="s">
        <v>21</v>
      </c>
      <c r="P1186" t="s">
        <v>2</v>
      </c>
    </row>
    <row r="1187" spans="1:16" x14ac:dyDescent="0.25">
      <c r="A1187" t="s">
        <v>4019</v>
      </c>
      <c r="B1187">
        <v>24</v>
      </c>
      <c r="C1187" t="s">
        <v>79</v>
      </c>
      <c r="D1187" t="s">
        <v>60</v>
      </c>
      <c r="E1187" t="s">
        <v>61</v>
      </c>
      <c r="F1187">
        <v>469</v>
      </c>
      <c r="G1187">
        <v>392</v>
      </c>
      <c r="H1187" t="s">
        <v>16</v>
      </c>
      <c r="I1187" t="s">
        <v>23</v>
      </c>
      <c r="J1187" t="s">
        <v>32</v>
      </c>
      <c r="K1187">
        <v>86.51</v>
      </c>
      <c r="L1187">
        <v>39.340000000000003</v>
      </c>
      <c r="N1187" t="s">
        <v>79</v>
      </c>
      <c r="O1187" t="s">
        <v>60</v>
      </c>
      <c r="P1187" t="s">
        <v>61</v>
      </c>
    </row>
    <row r="1188" spans="1:16" x14ac:dyDescent="0.25">
      <c r="A1188" t="s">
        <v>4020</v>
      </c>
      <c r="B1188">
        <v>24</v>
      </c>
      <c r="C1188" t="s">
        <v>49</v>
      </c>
      <c r="D1188" t="s">
        <v>60</v>
      </c>
      <c r="E1188" t="s">
        <v>38</v>
      </c>
      <c r="F1188">
        <v>46</v>
      </c>
      <c r="G1188">
        <v>349</v>
      </c>
      <c r="H1188" t="s">
        <v>69</v>
      </c>
      <c r="I1188" t="s">
        <v>23</v>
      </c>
      <c r="J1188" t="s">
        <v>24</v>
      </c>
      <c r="K1188">
        <v>36.1</v>
      </c>
      <c r="L1188">
        <v>74.58</v>
      </c>
      <c r="N1188" t="s">
        <v>49</v>
      </c>
      <c r="O1188" t="s">
        <v>60</v>
      </c>
      <c r="P1188" t="s">
        <v>38</v>
      </c>
    </row>
    <row r="1189" spans="1:16" x14ac:dyDescent="0.25">
      <c r="A1189" t="s">
        <v>4070</v>
      </c>
      <c r="B1189">
        <v>24</v>
      </c>
      <c r="C1189" t="s">
        <v>65</v>
      </c>
      <c r="D1189" t="s">
        <v>21</v>
      </c>
      <c r="E1189" t="s">
        <v>44</v>
      </c>
      <c r="F1189">
        <v>156</v>
      </c>
      <c r="G1189">
        <v>413</v>
      </c>
      <c r="H1189" t="s">
        <v>41</v>
      </c>
      <c r="I1189" t="s">
        <v>17</v>
      </c>
      <c r="J1189" t="s">
        <v>18</v>
      </c>
      <c r="K1189">
        <v>66.150000000000006</v>
      </c>
      <c r="L1189">
        <v>6.84</v>
      </c>
      <c r="N1189" t="s">
        <v>65</v>
      </c>
      <c r="O1189" t="s">
        <v>21</v>
      </c>
      <c r="P1189" t="s">
        <v>44</v>
      </c>
    </row>
    <row r="1190" spans="1:16" x14ac:dyDescent="0.25">
      <c r="A1190" t="s">
        <v>4078</v>
      </c>
      <c r="B1190">
        <v>24</v>
      </c>
      <c r="C1190" t="s">
        <v>49</v>
      </c>
      <c r="D1190" t="s">
        <v>34</v>
      </c>
      <c r="E1190" t="s">
        <v>2</v>
      </c>
      <c r="F1190">
        <v>224</v>
      </c>
      <c r="G1190">
        <v>346</v>
      </c>
      <c r="H1190" t="s">
        <v>69</v>
      </c>
      <c r="I1190" t="s">
        <v>23</v>
      </c>
      <c r="J1190" t="s">
        <v>32</v>
      </c>
      <c r="K1190">
        <v>80.47</v>
      </c>
      <c r="L1190">
        <v>52.67</v>
      </c>
      <c r="N1190" t="s">
        <v>49</v>
      </c>
      <c r="O1190" t="s">
        <v>34</v>
      </c>
      <c r="P1190" t="s">
        <v>2</v>
      </c>
    </row>
    <row r="1191" spans="1:16" x14ac:dyDescent="0.25">
      <c r="A1191" t="s">
        <v>4129</v>
      </c>
      <c r="B1191">
        <v>24</v>
      </c>
      <c r="C1191" t="s">
        <v>56</v>
      </c>
      <c r="D1191" t="s">
        <v>14</v>
      </c>
      <c r="E1191" t="s">
        <v>73</v>
      </c>
      <c r="F1191">
        <v>555</v>
      </c>
      <c r="G1191">
        <v>7</v>
      </c>
      <c r="H1191" t="s">
        <v>41</v>
      </c>
      <c r="I1191" t="s">
        <v>17</v>
      </c>
      <c r="J1191" t="s">
        <v>18</v>
      </c>
      <c r="K1191">
        <v>56.65</v>
      </c>
      <c r="L1191">
        <v>32.74</v>
      </c>
      <c r="N1191" t="s">
        <v>56</v>
      </c>
      <c r="O1191" t="s">
        <v>14</v>
      </c>
      <c r="P1191" t="s">
        <v>73</v>
      </c>
    </row>
    <row r="1192" spans="1:16" x14ac:dyDescent="0.25">
      <c r="A1192" t="s">
        <v>4167</v>
      </c>
      <c r="B1192">
        <v>24</v>
      </c>
      <c r="C1192" t="s">
        <v>56</v>
      </c>
      <c r="D1192" t="s">
        <v>14</v>
      </c>
      <c r="E1192" t="s">
        <v>46</v>
      </c>
      <c r="F1192">
        <v>251</v>
      </c>
      <c r="G1192">
        <v>145</v>
      </c>
      <c r="H1192" t="s">
        <v>16</v>
      </c>
      <c r="I1192" t="s">
        <v>17</v>
      </c>
      <c r="J1192" t="s">
        <v>18</v>
      </c>
      <c r="K1192">
        <v>42.97</v>
      </c>
      <c r="L1192">
        <v>66.930000000000007</v>
      </c>
      <c r="N1192" t="s">
        <v>56</v>
      </c>
      <c r="O1192" t="s">
        <v>14</v>
      </c>
      <c r="P1192" t="s">
        <v>46</v>
      </c>
    </row>
    <row r="1193" spans="1:16" x14ac:dyDescent="0.25">
      <c r="A1193" t="s">
        <v>4261</v>
      </c>
      <c r="B1193">
        <v>24</v>
      </c>
      <c r="C1193" t="s">
        <v>29</v>
      </c>
      <c r="D1193" t="s">
        <v>37</v>
      </c>
      <c r="E1193" t="s">
        <v>66</v>
      </c>
      <c r="F1193">
        <v>485</v>
      </c>
      <c r="G1193">
        <v>493</v>
      </c>
      <c r="H1193" t="s">
        <v>47</v>
      </c>
      <c r="I1193" t="s">
        <v>23</v>
      </c>
      <c r="J1193" t="s">
        <v>24</v>
      </c>
      <c r="K1193">
        <v>42.2</v>
      </c>
      <c r="L1193">
        <v>12.66</v>
      </c>
      <c r="N1193" t="s">
        <v>29</v>
      </c>
      <c r="O1193" t="s">
        <v>37</v>
      </c>
      <c r="P1193" t="s">
        <v>66</v>
      </c>
    </row>
    <row r="1194" spans="1:16" x14ac:dyDescent="0.25">
      <c r="A1194" t="s">
        <v>4309</v>
      </c>
      <c r="B1194">
        <v>24</v>
      </c>
      <c r="C1194" t="s">
        <v>56</v>
      </c>
      <c r="D1194" t="s">
        <v>34</v>
      </c>
      <c r="E1194" t="s">
        <v>53</v>
      </c>
      <c r="F1194">
        <v>297</v>
      </c>
      <c r="G1194">
        <v>400</v>
      </c>
      <c r="H1194" t="s">
        <v>16</v>
      </c>
      <c r="I1194" t="s">
        <v>17</v>
      </c>
      <c r="J1194" t="s">
        <v>32</v>
      </c>
      <c r="K1194">
        <v>26.01</v>
      </c>
      <c r="L1194">
        <v>49.39</v>
      </c>
      <c r="N1194" t="s">
        <v>56</v>
      </c>
      <c r="O1194" t="s">
        <v>34</v>
      </c>
      <c r="P1194" t="s">
        <v>53</v>
      </c>
    </row>
    <row r="1195" spans="1:16" x14ac:dyDescent="0.25">
      <c r="A1195" t="s">
        <v>4414</v>
      </c>
      <c r="B1195">
        <v>24</v>
      </c>
      <c r="C1195" t="s">
        <v>49</v>
      </c>
      <c r="D1195" t="s">
        <v>34</v>
      </c>
      <c r="E1195" t="s">
        <v>61</v>
      </c>
      <c r="F1195">
        <v>156</v>
      </c>
      <c r="G1195">
        <v>81</v>
      </c>
      <c r="H1195" t="s">
        <v>27</v>
      </c>
      <c r="I1195" t="s">
        <v>23</v>
      </c>
      <c r="J1195" t="s">
        <v>24</v>
      </c>
      <c r="K1195">
        <v>65.55</v>
      </c>
      <c r="L1195">
        <v>78.81</v>
      </c>
      <c r="N1195" t="s">
        <v>49</v>
      </c>
      <c r="O1195" t="s">
        <v>34</v>
      </c>
      <c r="P1195" t="s">
        <v>61</v>
      </c>
    </row>
    <row r="1196" spans="1:16" x14ac:dyDescent="0.25">
      <c r="A1196" t="s">
        <v>4416</v>
      </c>
      <c r="B1196">
        <v>24</v>
      </c>
      <c r="C1196" t="s">
        <v>79</v>
      </c>
      <c r="D1196" t="s">
        <v>60</v>
      </c>
      <c r="E1196" t="s">
        <v>15</v>
      </c>
      <c r="F1196">
        <v>481</v>
      </c>
      <c r="G1196">
        <v>303</v>
      </c>
      <c r="H1196" t="s">
        <v>22</v>
      </c>
      <c r="I1196" t="s">
        <v>17</v>
      </c>
      <c r="J1196" t="s">
        <v>32</v>
      </c>
      <c r="K1196">
        <v>18.03</v>
      </c>
      <c r="L1196">
        <v>14.07</v>
      </c>
      <c r="N1196" t="s">
        <v>79</v>
      </c>
      <c r="O1196" t="s">
        <v>60</v>
      </c>
      <c r="P1196" t="s">
        <v>15</v>
      </c>
    </row>
    <row r="1197" spans="1:16" x14ac:dyDescent="0.25">
      <c r="A1197" t="s">
        <v>4482</v>
      </c>
      <c r="B1197">
        <v>24</v>
      </c>
      <c r="C1197" t="s">
        <v>13</v>
      </c>
      <c r="D1197" t="s">
        <v>30</v>
      </c>
      <c r="E1197" t="s">
        <v>26</v>
      </c>
      <c r="F1197">
        <v>489</v>
      </c>
      <c r="G1197">
        <v>321</v>
      </c>
      <c r="H1197" t="s">
        <v>22</v>
      </c>
      <c r="I1197" t="s">
        <v>17</v>
      </c>
      <c r="J1197" t="s">
        <v>18</v>
      </c>
      <c r="K1197">
        <v>18.34</v>
      </c>
      <c r="L1197">
        <v>20.95</v>
      </c>
      <c r="N1197" t="s">
        <v>13</v>
      </c>
      <c r="O1197" t="s">
        <v>30</v>
      </c>
      <c r="P1197" t="s">
        <v>26</v>
      </c>
    </row>
    <row r="1198" spans="1:16" x14ac:dyDescent="0.25">
      <c r="A1198" t="s">
        <v>4519</v>
      </c>
      <c r="B1198">
        <v>24</v>
      </c>
      <c r="C1198" t="s">
        <v>29</v>
      </c>
      <c r="D1198" t="s">
        <v>30</v>
      </c>
      <c r="E1198" t="s">
        <v>15</v>
      </c>
      <c r="F1198">
        <v>518</v>
      </c>
      <c r="G1198">
        <v>329</v>
      </c>
      <c r="H1198" t="s">
        <v>51</v>
      </c>
      <c r="I1198" t="s">
        <v>23</v>
      </c>
      <c r="J1198" t="s">
        <v>32</v>
      </c>
      <c r="K1198">
        <v>29.98</v>
      </c>
      <c r="L1198">
        <v>30.38</v>
      </c>
      <c r="N1198" t="s">
        <v>29</v>
      </c>
      <c r="O1198" t="s">
        <v>30</v>
      </c>
      <c r="P1198" t="s">
        <v>15</v>
      </c>
    </row>
    <row r="1199" spans="1:16" x14ac:dyDescent="0.25">
      <c r="A1199" t="s">
        <v>4563</v>
      </c>
      <c r="B1199">
        <v>24</v>
      </c>
      <c r="C1199" t="s">
        <v>13</v>
      </c>
      <c r="D1199" t="s">
        <v>14</v>
      </c>
      <c r="E1199" t="s">
        <v>53</v>
      </c>
      <c r="F1199">
        <v>469</v>
      </c>
      <c r="G1199">
        <v>225</v>
      </c>
      <c r="H1199" t="s">
        <v>31</v>
      </c>
      <c r="I1199" t="s">
        <v>23</v>
      </c>
      <c r="J1199" t="s">
        <v>32</v>
      </c>
      <c r="K1199">
        <v>17.670000000000002</v>
      </c>
      <c r="L1199">
        <v>9.19</v>
      </c>
      <c r="N1199" t="s">
        <v>13</v>
      </c>
      <c r="O1199" t="s">
        <v>14</v>
      </c>
      <c r="P1199" t="s">
        <v>53</v>
      </c>
    </row>
    <row r="1200" spans="1:16" x14ac:dyDescent="0.25">
      <c r="A1200" t="s">
        <v>4615</v>
      </c>
      <c r="B1200">
        <v>24</v>
      </c>
      <c r="C1200" t="s">
        <v>79</v>
      </c>
      <c r="D1200" t="s">
        <v>37</v>
      </c>
      <c r="E1200" t="s">
        <v>15</v>
      </c>
      <c r="F1200">
        <v>98</v>
      </c>
      <c r="G1200">
        <v>150</v>
      </c>
      <c r="H1200" t="s">
        <v>39</v>
      </c>
      <c r="I1200" t="s">
        <v>17</v>
      </c>
      <c r="J1200" t="s">
        <v>32</v>
      </c>
      <c r="K1200">
        <v>17.21</v>
      </c>
      <c r="L1200">
        <v>20.92</v>
      </c>
      <c r="N1200" t="s">
        <v>79</v>
      </c>
      <c r="O1200" t="s">
        <v>37</v>
      </c>
      <c r="P1200" t="s">
        <v>15</v>
      </c>
    </row>
    <row r="1201" spans="1:16" x14ac:dyDescent="0.25">
      <c r="A1201" t="s">
        <v>4627</v>
      </c>
      <c r="B1201">
        <v>24</v>
      </c>
      <c r="C1201" t="s">
        <v>56</v>
      </c>
      <c r="D1201" t="s">
        <v>30</v>
      </c>
      <c r="E1201" t="s">
        <v>46</v>
      </c>
      <c r="F1201">
        <v>486</v>
      </c>
      <c r="G1201">
        <v>130</v>
      </c>
      <c r="H1201" t="s">
        <v>27</v>
      </c>
      <c r="I1201" t="s">
        <v>17</v>
      </c>
      <c r="J1201" t="s">
        <v>18</v>
      </c>
      <c r="K1201">
        <v>82.89</v>
      </c>
      <c r="L1201">
        <v>6.14</v>
      </c>
      <c r="N1201" t="s">
        <v>56</v>
      </c>
      <c r="O1201" t="s">
        <v>30</v>
      </c>
      <c r="P1201" t="s">
        <v>46</v>
      </c>
    </row>
    <row r="1202" spans="1:16" x14ac:dyDescent="0.25">
      <c r="A1202" t="s">
        <v>4761</v>
      </c>
      <c r="B1202">
        <v>24</v>
      </c>
      <c r="C1202" t="s">
        <v>36</v>
      </c>
      <c r="D1202" t="s">
        <v>60</v>
      </c>
      <c r="E1202" t="s">
        <v>53</v>
      </c>
      <c r="F1202">
        <v>33</v>
      </c>
      <c r="G1202">
        <v>107</v>
      </c>
      <c r="H1202" t="s">
        <v>22</v>
      </c>
      <c r="I1202" t="s">
        <v>17</v>
      </c>
      <c r="J1202" t="s">
        <v>32</v>
      </c>
      <c r="K1202">
        <v>52.92</v>
      </c>
      <c r="L1202">
        <v>5.1100000000000003</v>
      </c>
      <c r="N1202" t="s">
        <v>36</v>
      </c>
      <c r="O1202" t="s">
        <v>60</v>
      </c>
      <c r="P1202" t="s">
        <v>53</v>
      </c>
    </row>
    <row r="1203" spans="1:16" x14ac:dyDescent="0.25">
      <c r="A1203" t="s">
        <v>4842</v>
      </c>
      <c r="B1203">
        <v>24</v>
      </c>
      <c r="C1203" t="s">
        <v>56</v>
      </c>
      <c r="D1203" t="s">
        <v>21</v>
      </c>
      <c r="E1203" t="s">
        <v>15</v>
      </c>
      <c r="F1203">
        <v>70</v>
      </c>
      <c r="G1203">
        <v>204</v>
      </c>
      <c r="H1203" t="s">
        <v>69</v>
      </c>
      <c r="I1203" t="s">
        <v>17</v>
      </c>
      <c r="J1203" t="s">
        <v>24</v>
      </c>
      <c r="K1203">
        <v>32.24</v>
      </c>
      <c r="L1203">
        <v>39.700000000000003</v>
      </c>
      <c r="N1203" t="s">
        <v>56</v>
      </c>
      <c r="O1203" t="s">
        <v>21</v>
      </c>
      <c r="P1203" t="s">
        <v>15</v>
      </c>
    </row>
    <row r="1204" spans="1:16" x14ac:dyDescent="0.25">
      <c r="A1204" t="s">
        <v>4897</v>
      </c>
      <c r="B1204">
        <v>24</v>
      </c>
      <c r="C1204" t="s">
        <v>36</v>
      </c>
      <c r="D1204" t="s">
        <v>30</v>
      </c>
      <c r="E1204" t="s">
        <v>46</v>
      </c>
      <c r="F1204">
        <v>268</v>
      </c>
      <c r="G1204">
        <v>161</v>
      </c>
      <c r="H1204" t="s">
        <v>69</v>
      </c>
      <c r="I1204" t="s">
        <v>17</v>
      </c>
      <c r="J1204" t="s">
        <v>18</v>
      </c>
      <c r="K1204">
        <v>12.8</v>
      </c>
      <c r="L1204">
        <v>69.12</v>
      </c>
      <c r="N1204" t="s">
        <v>36</v>
      </c>
      <c r="O1204" t="s">
        <v>30</v>
      </c>
      <c r="P1204" t="s">
        <v>46</v>
      </c>
    </row>
    <row r="1205" spans="1:16" x14ac:dyDescent="0.25">
      <c r="A1205" t="s">
        <v>4921</v>
      </c>
      <c r="B1205">
        <v>24</v>
      </c>
      <c r="C1205" t="s">
        <v>43</v>
      </c>
      <c r="D1205" t="s">
        <v>34</v>
      </c>
      <c r="E1205" t="s">
        <v>26</v>
      </c>
      <c r="F1205">
        <v>26</v>
      </c>
      <c r="G1205">
        <v>231</v>
      </c>
      <c r="H1205" t="s">
        <v>27</v>
      </c>
      <c r="I1205" t="s">
        <v>23</v>
      </c>
      <c r="J1205" t="s">
        <v>24</v>
      </c>
      <c r="K1205">
        <v>74.77</v>
      </c>
      <c r="L1205">
        <v>51.88</v>
      </c>
      <c r="N1205" t="s">
        <v>43</v>
      </c>
      <c r="O1205" t="s">
        <v>34</v>
      </c>
      <c r="P1205" t="s">
        <v>26</v>
      </c>
    </row>
    <row r="1206" spans="1:16" x14ac:dyDescent="0.25">
      <c r="A1206" t="s">
        <v>4928</v>
      </c>
      <c r="B1206">
        <v>24</v>
      </c>
      <c r="C1206" t="s">
        <v>65</v>
      </c>
      <c r="D1206" t="s">
        <v>60</v>
      </c>
      <c r="E1206" t="s">
        <v>73</v>
      </c>
      <c r="F1206">
        <v>535</v>
      </c>
      <c r="G1206">
        <v>493</v>
      </c>
      <c r="H1206" t="s">
        <v>54</v>
      </c>
      <c r="I1206" t="s">
        <v>17</v>
      </c>
      <c r="J1206" t="s">
        <v>32</v>
      </c>
      <c r="K1206">
        <v>12.11</v>
      </c>
      <c r="L1206">
        <v>69.2</v>
      </c>
      <c r="N1206" t="s">
        <v>65</v>
      </c>
      <c r="O1206" t="s">
        <v>60</v>
      </c>
      <c r="P1206" t="s">
        <v>73</v>
      </c>
    </row>
    <row r="1207" spans="1:16" x14ac:dyDescent="0.25">
      <c r="A1207" t="s">
        <v>4929</v>
      </c>
      <c r="B1207">
        <v>24</v>
      </c>
      <c r="C1207" t="s">
        <v>36</v>
      </c>
      <c r="D1207" t="s">
        <v>37</v>
      </c>
      <c r="E1207" t="s">
        <v>38</v>
      </c>
      <c r="F1207">
        <v>121</v>
      </c>
      <c r="G1207">
        <v>363</v>
      </c>
      <c r="H1207" t="s">
        <v>41</v>
      </c>
      <c r="I1207" t="s">
        <v>17</v>
      </c>
      <c r="J1207" t="s">
        <v>32</v>
      </c>
      <c r="K1207">
        <v>62.22</v>
      </c>
      <c r="L1207">
        <v>7.2</v>
      </c>
      <c r="N1207" t="s">
        <v>36</v>
      </c>
      <c r="O1207" t="s">
        <v>37</v>
      </c>
      <c r="P1207" t="s">
        <v>38</v>
      </c>
    </row>
    <row r="1208" spans="1:16" x14ac:dyDescent="0.25">
      <c r="A1208" t="s">
        <v>4942</v>
      </c>
      <c r="B1208">
        <v>24</v>
      </c>
      <c r="C1208" t="s">
        <v>65</v>
      </c>
      <c r="D1208" t="s">
        <v>34</v>
      </c>
      <c r="E1208" t="s">
        <v>44</v>
      </c>
      <c r="F1208">
        <v>98</v>
      </c>
      <c r="G1208">
        <v>127</v>
      </c>
      <c r="H1208" t="s">
        <v>54</v>
      </c>
      <c r="I1208" t="s">
        <v>23</v>
      </c>
      <c r="J1208" t="s">
        <v>18</v>
      </c>
      <c r="K1208">
        <v>43.21</v>
      </c>
      <c r="L1208">
        <v>40.58</v>
      </c>
      <c r="N1208" t="s">
        <v>65</v>
      </c>
      <c r="O1208" t="s">
        <v>34</v>
      </c>
      <c r="P1208" t="s">
        <v>44</v>
      </c>
    </row>
    <row r="1209" spans="1:16" x14ac:dyDescent="0.25">
      <c r="A1209" t="s">
        <v>4970</v>
      </c>
      <c r="B1209">
        <v>24</v>
      </c>
      <c r="C1209" t="s">
        <v>36</v>
      </c>
      <c r="D1209" t="s">
        <v>21</v>
      </c>
      <c r="E1209" t="s">
        <v>44</v>
      </c>
      <c r="F1209">
        <v>451</v>
      </c>
      <c r="G1209">
        <v>305</v>
      </c>
      <c r="H1209" t="s">
        <v>27</v>
      </c>
      <c r="I1209" t="s">
        <v>17</v>
      </c>
      <c r="J1209" t="s">
        <v>24</v>
      </c>
      <c r="K1209">
        <v>65.64</v>
      </c>
      <c r="L1209">
        <v>56.79</v>
      </c>
      <c r="N1209" t="s">
        <v>36</v>
      </c>
      <c r="O1209" t="s">
        <v>21</v>
      </c>
      <c r="P1209" t="s">
        <v>44</v>
      </c>
    </row>
    <row r="1210" spans="1:16" x14ac:dyDescent="0.25">
      <c r="A1210" t="s">
        <v>5009</v>
      </c>
      <c r="B1210">
        <v>24</v>
      </c>
      <c r="C1210" t="s">
        <v>36</v>
      </c>
      <c r="D1210" t="s">
        <v>34</v>
      </c>
      <c r="E1210" t="s">
        <v>53</v>
      </c>
      <c r="F1210">
        <v>305</v>
      </c>
      <c r="G1210">
        <v>447</v>
      </c>
      <c r="H1210" t="s">
        <v>47</v>
      </c>
      <c r="I1210" t="s">
        <v>23</v>
      </c>
      <c r="J1210" t="s">
        <v>32</v>
      </c>
      <c r="K1210">
        <v>67.94</v>
      </c>
      <c r="L1210">
        <v>64.349999999999994</v>
      </c>
      <c r="N1210" t="s">
        <v>36</v>
      </c>
      <c r="O1210" t="s">
        <v>34</v>
      </c>
      <c r="P1210" t="s">
        <v>53</v>
      </c>
    </row>
    <row r="1211" spans="1:16" x14ac:dyDescent="0.25">
      <c r="A1211" t="s">
        <v>5031</v>
      </c>
      <c r="B1211">
        <v>24</v>
      </c>
      <c r="C1211" t="s">
        <v>29</v>
      </c>
      <c r="D1211" t="s">
        <v>60</v>
      </c>
      <c r="E1211" t="s">
        <v>61</v>
      </c>
      <c r="F1211">
        <v>579</v>
      </c>
      <c r="G1211">
        <v>346</v>
      </c>
      <c r="H1211" t="s">
        <v>22</v>
      </c>
      <c r="I1211" t="s">
        <v>17</v>
      </c>
      <c r="J1211" t="s">
        <v>24</v>
      </c>
      <c r="K1211">
        <v>35.43</v>
      </c>
      <c r="L1211">
        <v>41.2</v>
      </c>
      <c r="N1211" t="s">
        <v>29</v>
      </c>
      <c r="O1211" t="s">
        <v>60</v>
      </c>
      <c r="P1211" t="s">
        <v>61</v>
      </c>
    </row>
    <row r="1212" spans="1:16" x14ac:dyDescent="0.25">
      <c r="A1212" t="s">
        <v>35</v>
      </c>
      <c r="B1212">
        <v>25</v>
      </c>
      <c r="C1212" t="s">
        <v>36</v>
      </c>
      <c r="D1212" t="s">
        <v>37</v>
      </c>
      <c r="E1212" t="s">
        <v>38</v>
      </c>
      <c r="F1212">
        <v>536</v>
      </c>
      <c r="G1212">
        <v>243</v>
      </c>
      <c r="H1212" t="s">
        <v>39</v>
      </c>
      <c r="I1212" t="s">
        <v>23</v>
      </c>
      <c r="J1212" t="s">
        <v>18</v>
      </c>
      <c r="K1212">
        <v>70.260000000000005</v>
      </c>
      <c r="L1212">
        <v>27.79</v>
      </c>
      <c r="N1212" t="s">
        <v>36</v>
      </c>
      <c r="O1212" t="s">
        <v>37</v>
      </c>
      <c r="P1212" t="s">
        <v>38</v>
      </c>
    </row>
    <row r="1213" spans="1:16" x14ac:dyDescent="0.25">
      <c r="A1213" t="s">
        <v>45</v>
      </c>
      <c r="B1213">
        <v>25</v>
      </c>
      <c r="C1213" t="s">
        <v>20</v>
      </c>
      <c r="D1213" t="s">
        <v>14</v>
      </c>
      <c r="E1213" t="s">
        <v>46</v>
      </c>
      <c r="F1213">
        <v>526</v>
      </c>
      <c r="G1213">
        <v>27</v>
      </c>
      <c r="H1213" t="s">
        <v>47</v>
      </c>
      <c r="I1213" t="s">
        <v>23</v>
      </c>
      <c r="J1213" t="s">
        <v>32</v>
      </c>
      <c r="K1213">
        <v>85.7</v>
      </c>
      <c r="L1213">
        <v>42.38</v>
      </c>
      <c r="N1213" t="s">
        <v>20</v>
      </c>
      <c r="O1213" t="s">
        <v>14</v>
      </c>
      <c r="P1213" t="s">
        <v>46</v>
      </c>
    </row>
    <row r="1214" spans="1:16" x14ac:dyDescent="0.25">
      <c r="A1214" t="s">
        <v>87</v>
      </c>
      <c r="B1214">
        <v>25</v>
      </c>
      <c r="C1214" t="s">
        <v>79</v>
      </c>
      <c r="D1214" t="s">
        <v>60</v>
      </c>
      <c r="E1214" t="s">
        <v>38</v>
      </c>
      <c r="F1214">
        <v>332</v>
      </c>
      <c r="G1214">
        <v>196</v>
      </c>
      <c r="H1214" t="s">
        <v>47</v>
      </c>
      <c r="I1214" t="s">
        <v>17</v>
      </c>
      <c r="J1214" t="s">
        <v>24</v>
      </c>
      <c r="K1214">
        <v>72.27</v>
      </c>
      <c r="L1214">
        <v>15.08</v>
      </c>
      <c r="N1214" t="s">
        <v>79</v>
      </c>
      <c r="O1214" t="s">
        <v>60</v>
      </c>
      <c r="P1214" t="s">
        <v>38</v>
      </c>
    </row>
    <row r="1215" spans="1:16" x14ac:dyDescent="0.25">
      <c r="A1215" t="s">
        <v>257</v>
      </c>
      <c r="B1215">
        <v>25</v>
      </c>
      <c r="C1215" t="s">
        <v>43</v>
      </c>
      <c r="D1215" t="s">
        <v>14</v>
      </c>
      <c r="E1215" t="s">
        <v>15</v>
      </c>
      <c r="F1215">
        <v>369</v>
      </c>
      <c r="G1215">
        <v>477</v>
      </c>
      <c r="H1215" t="s">
        <v>54</v>
      </c>
      <c r="I1215" t="s">
        <v>23</v>
      </c>
      <c r="J1215" t="s">
        <v>32</v>
      </c>
      <c r="K1215">
        <v>13.66</v>
      </c>
      <c r="L1215">
        <v>10.18</v>
      </c>
      <c r="N1215" t="s">
        <v>43</v>
      </c>
      <c r="O1215" t="s">
        <v>14</v>
      </c>
      <c r="P1215" t="s">
        <v>15</v>
      </c>
    </row>
    <row r="1216" spans="1:16" x14ac:dyDescent="0.25">
      <c r="A1216" t="s">
        <v>275</v>
      </c>
      <c r="B1216">
        <v>25</v>
      </c>
      <c r="C1216" t="s">
        <v>56</v>
      </c>
      <c r="D1216" t="s">
        <v>37</v>
      </c>
      <c r="E1216" t="s">
        <v>38</v>
      </c>
      <c r="F1216">
        <v>183</v>
      </c>
      <c r="G1216">
        <v>179</v>
      </c>
      <c r="H1216" t="s">
        <v>41</v>
      </c>
      <c r="I1216" t="s">
        <v>23</v>
      </c>
      <c r="J1216" t="s">
        <v>24</v>
      </c>
      <c r="K1216">
        <v>28.62</v>
      </c>
      <c r="L1216">
        <v>35.200000000000003</v>
      </c>
      <c r="N1216" t="s">
        <v>56</v>
      </c>
      <c r="O1216" t="s">
        <v>37</v>
      </c>
      <c r="P1216" t="s">
        <v>38</v>
      </c>
    </row>
    <row r="1217" spans="1:16" x14ac:dyDescent="0.25">
      <c r="A1217" t="s">
        <v>320</v>
      </c>
      <c r="B1217">
        <v>25</v>
      </c>
      <c r="C1217" t="s">
        <v>65</v>
      </c>
      <c r="D1217" t="s">
        <v>60</v>
      </c>
      <c r="E1217" t="s">
        <v>73</v>
      </c>
      <c r="F1217">
        <v>219</v>
      </c>
      <c r="G1217">
        <v>203</v>
      </c>
      <c r="H1217" t="s">
        <v>22</v>
      </c>
      <c r="I1217" t="s">
        <v>23</v>
      </c>
      <c r="J1217" t="s">
        <v>32</v>
      </c>
      <c r="K1217">
        <v>86.17</v>
      </c>
      <c r="L1217">
        <v>69.53</v>
      </c>
      <c r="N1217" t="s">
        <v>65</v>
      </c>
      <c r="O1217" t="s">
        <v>60</v>
      </c>
      <c r="P1217" t="s">
        <v>73</v>
      </c>
    </row>
    <row r="1218" spans="1:16" x14ac:dyDescent="0.25">
      <c r="A1218" t="s">
        <v>368</v>
      </c>
      <c r="B1218">
        <v>25</v>
      </c>
      <c r="C1218" t="s">
        <v>29</v>
      </c>
      <c r="D1218" t="s">
        <v>60</v>
      </c>
      <c r="E1218" t="s">
        <v>44</v>
      </c>
      <c r="F1218">
        <v>312</v>
      </c>
      <c r="G1218">
        <v>170</v>
      </c>
      <c r="H1218" t="s">
        <v>47</v>
      </c>
      <c r="I1218" t="s">
        <v>17</v>
      </c>
      <c r="J1218" t="s">
        <v>18</v>
      </c>
      <c r="K1218">
        <v>84.38</v>
      </c>
      <c r="L1218">
        <v>11.5</v>
      </c>
      <c r="N1218" t="s">
        <v>29</v>
      </c>
      <c r="O1218" t="s">
        <v>60</v>
      </c>
      <c r="P1218" t="s">
        <v>44</v>
      </c>
    </row>
    <row r="1219" spans="1:16" x14ac:dyDescent="0.25">
      <c r="A1219" t="s">
        <v>413</v>
      </c>
      <c r="B1219">
        <v>25</v>
      </c>
      <c r="C1219" t="s">
        <v>36</v>
      </c>
      <c r="D1219" t="s">
        <v>21</v>
      </c>
      <c r="E1219" t="s">
        <v>44</v>
      </c>
      <c r="F1219">
        <v>315</v>
      </c>
      <c r="G1219">
        <v>114</v>
      </c>
      <c r="H1219" t="s">
        <v>16</v>
      </c>
      <c r="I1219" t="s">
        <v>23</v>
      </c>
      <c r="J1219" t="s">
        <v>32</v>
      </c>
      <c r="K1219">
        <v>57.64</v>
      </c>
      <c r="L1219">
        <v>49.65</v>
      </c>
      <c r="N1219" t="s">
        <v>36</v>
      </c>
      <c r="O1219" t="s">
        <v>21</v>
      </c>
      <c r="P1219" t="s">
        <v>44</v>
      </c>
    </row>
    <row r="1220" spans="1:16" x14ac:dyDescent="0.25">
      <c r="A1220" t="s">
        <v>445</v>
      </c>
      <c r="B1220">
        <v>25</v>
      </c>
      <c r="C1220" t="s">
        <v>65</v>
      </c>
      <c r="D1220" t="s">
        <v>14</v>
      </c>
      <c r="E1220" t="s">
        <v>15</v>
      </c>
      <c r="F1220">
        <v>271</v>
      </c>
      <c r="G1220">
        <v>183</v>
      </c>
      <c r="H1220" t="s">
        <v>47</v>
      </c>
      <c r="I1220" t="s">
        <v>17</v>
      </c>
      <c r="J1220" t="s">
        <v>32</v>
      </c>
      <c r="K1220">
        <v>21.03</v>
      </c>
      <c r="L1220">
        <v>60.35</v>
      </c>
      <c r="N1220" t="s">
        <v>65</v>
      </c>
      <c r="O1220" t="s">
        <v>14</v>
      </c>
      <c r="P1220" t="s">
        <v>15</v>
      </c>
    </row>
    <row r="1221" spans="1:16" x14ac:dyDescent="0.25">
      <c r="A1221" t="s">
        <v>626</v>
      </c>
      <c r="B1221">
        <v>25</v>
      </c>
      <c r="C1221" t="s">
        <v>79</v>
      </c>
      <c r="D1221" t="s">
        <v>30</v>
      </c>
      <c r="E1221" t="s">
        <v>38</v>
      </c>
      <c r="F1221">
        <v>156</v>
      </c>
      <c r="G1221">
        <v>114</v>
      </c>
      <c r="H1221" t="s">
        <v>41</v>
      </c>
      <c r="I1221" t="s">
        <v>23</v>
      </c>
      <c r="J1221" t="s">
        <v>32</v>
      </c>
      <c r="K1221">
        <v>52.7</v>
      </c>
      <c r="L1221">
        <v>70.95</v>
      </c>
      <c r="N1221" t="s">
        <v>79</v>
      </c>
      <c r="O1221" t="s">
        <v>30</v>
      </c>
      <c r="P1221" t="s">
        <v>38</v>
      </c>
    </row>
    <row r="1222" spans="1:16" x14ac:dyDescent="0.25">
      <c r="A1222" t="s">
        <v>657</v>
      </c>
      <c r="B1222">
        <v>25</v>
      </c>
      <c r="C1222" t="s">
        <v>65</v>
      </c>
      <c r="D1222" t="s">
        <v>37</v>
      </c>
      <c r="E1222" t="s">
        <v>53</v>
      </c>
      <c r="F1222">
        <v>12</v>
      </c>
      <c r="G1222">
        <v>200</v>
      </c>
      <c r="H1222" t="s">
        <v>31</v>
      </c>
      <c r="I1222" t="s">
        <v>23</v>
      </c>
      <c r="J1222" t="s">
        <v>24</v>
      </c>
      <c r="K1222">
        <v>36.020000000000003</v>
      </c>
      <c r="L1222">
        <v>43.63</v>
      </c>
      <c r="N1222" t="s">
        <v>65</v>
      </c>
      <c r="O1222" t="s">
        <v>37</v>
      </c>
      <c r="P1222" t="s">
        <v>53</v>
      </c>
    </row>
    <row r="1223" spans="1:16" x14ac:dyDescent="0.25">
      <c r="A1223" t="s">
        <v>782</v>
      </c>
      <c r="B1223">
        <v>25</v>
      </c>
      <c r="C1223" t="s">
        <v>20</v>
      </c>
      <c r="D1223" t="s">
        <v>21</v>
      </c>
      <c r="E1223" t="s">
        <v>46</v>
      </c>
      <c r="F1223">
        <v>308</v>
      </c>
      <c r="G1223">
        <v>410</v>
      </c>
      <c r="H1223" t="s">
        <v>41</v>
      </c>
      <c r="I1223" t="s">
        <v>23</v>
      </c>
      <c r="J1223" t="s">
        <v>32</v>
      </c>
      <c r="K1223">
        <v>37.35</v>
      </c>
      <c r="L1223">
        <v>11.79</v>
      </c>
      <c r="N1223" t="s">
        <v>20</v>
      </c>
      <c r="O1223" t="s">
        <v>21</v>
      </c>
      <c r="P1223" t="s">
        <v>46</v>
      </c>
    </row>
    <row r="1224" spans="1:16" x14ac:dyDescent="0.25">
      <c r="A1224" t="s">
        <v>784</v>
      </c>
      <c r="B1224">
        <v>25</v>
      </c>
      <c r="C1224" t="s">
        <v>56</v>
      </c>
      <c r="D1224" t="s">
        <v>37</v>
      </c>
      <c r="E1224" t="s">
        <v>15</v>
      </c>
      <c r="F1224">
        <v>115</v>
      </c>
      <c r="G1224">
        <v>334</v>
      </c>
      <c r="H1224" t="s">
        <v>22</v>
      </c>
      <c r="I1224" t="s">
        <v>17</v>
      </c>
      <c r="J1224" t="s">
        <v>32</v>
      </c>
      <c r="K1224">
        <v>25.09</v>
      </c>
      <c r="L1224">
        <v>38.89</v>
      </c>
      <c r="N1224" t="s">
        <v>56</v>
      </c>
      <c r="O1224" t="s">
        <v>37</v>
      </c>
      <c r="P1224" t="s">
        <v>15</v>
      </c>
    </row>
    <row r="1225" spans="1:16" x14ac:dyDescent="0.25">
      <c r="A1225" t="s">
        <v>803</v>
      </c>
      <c r="B1225">
        <v>25</v>
      </c>
      <c r="C1225" t="s">
        <v>43</v>
      </c>
      <c r="D1225" t="s">
        <v>34</v>
      </c>
      <c r="E1225" t="s">
        <v>73</v>
      </c>
      <c r="F1225">
        <v>309</v>
      </c>
      <c r="G1225">
        <v>481</v>
      </c>
      <c r="H1225" t="s">
        <v>41</v>
      </c>
      <c r="I1225" t="s">
        <v>17</v>
      </c>
      <c r="J1225" t="s">
        <v>24</v>
      </c>
      <c r="K1225">
        <v>69.84</v>
      </c>
      <c r="L1225">
        <v>48</v>
      </c>
      <c r="N1225" t="s">
        <v>43</v>
      </c>
      <c r="O1225" t="s">
        <v>34</v>
      </c>
      <c r="P1225" t="s">
        <v>73</v>
      </c>
    </row>
    <row r="1226" spans="1:16" x14ac:dyDescent="0.25">
      <c r="A1226" t="s">
        <v>843</v>
      </c>
      <c r="B1226">
        <v>25</v>
      </c>
      <c r="C1226" t="s">
        <v>65</v>
      </c>
      <c r="D1226" t="s">
        <v>60</v>
      </c>
      <c r="E1226" t="s">
        <v>61</v>
      </c>
      <c r="F1226">
        <v>375</v>
      </c>
      <c r="G1226">
        <v>171</v>
      </c>
      <c r="H1226" t="s">
        <v>16</v>
      </c>
      <c r="I1226" t="s">
        <v>17</v>
      </c>
      <c r="J1226" t="s">
        <v>32</v>
      </c>
      <c r="K1226">
        <v>11.32</v>
      </c>
      <c r="L1226">
        <v>22.57</v>
      </c>
      <c r="N1226" t="s">
        <v>65</v>
      </c>
      <c r="O1226" t="s">
        <v>60</v>
      </c>
      <c r="P1226" t="s">
        <v>61</v>
      </c>
    </row>
    <row r="1227" spans="1:16" x14ac:dyDescent="0.25">
      <c r="A1227" t="s">
        <v>845</v>
      </c>
      <c r="B1227">
        <v>25</v>
      </c>
      <c r="C1227" t="s">
        <v>56</v>
      </c>
      <c r="D1227" t="s">
        <v>30</v>
      </c>
      <c r="E1227" t="s">
        <v>53</v>
      </c>
      <c r="F1227">
        <v>370</v>
      </c>
      <c r="G1227">
        <v>18</v>
      </c>
      <c r="H1227" t="s">
        <v>27</v>
      </c>
      <c r="I1227" t="s">
        <v>17</v>
      </c>
      <c r="J1227" t="s">
        <v>24</v>
      </c>
      <c r="K1227">
        <v>65.540000000000006</v>
      </c>
      <c r="L1227">
        <v>6.97</v>
      </c>
      <c r="N1227" t="s">
        <v>56</v>
      </c>
      <c r="O1227" t="s">
        <v>30</v>
      </c>
      <c r="P1227" t="s">
        <v>53</v>
      </c>
    </row>
    <row r="1228" spans="1:16" x14ac:dyDescent="0.25">
      <c r="A1228" t="s">
        <v>861</v>
      </c>
      <c r="B1228">
        <v>25</v>
      </c>
      <c r="C1228" t="s">
        <v>20</v>
      </c>
      <c r="D1228" t="s">
        <v>30</v>
      </c>
      <c r="E1228" t="s">
        <v>66</v>
      </c>
      <c r="F1228">
        <v>360</v>
      </c>
      <c r="G1228">
        <v>244</v>
      </c>
      <c r="H1228" t="s">
        <v>51</v>
      </c>
      <c r="I1228" t="s">
        <v>17</v>
      </c>
      <c r="J1228" t="s">
        <v>32</v>
      </c>
      <c r="K1228">
        <v>21.37</v>
      </c>
      <c r="L1228">
        <v>74.14</v>
      </c>
      <c r="N1228" t="s">
        <v>20</v>
      </c>
      <c r="O1228" t="s">
        <v>30</v>
      </c>
      <c r="P1228" t="s">
        <v>66</v>
      </c>
    </row>
    <row r="1229" spans="1:16" x14ac:dyDescent="0.25">
      <c r="A1229" t="s">
        <v>886</v>
      </c>
      <c r="B1229">
        <v>25</v>
      </c>
      <c r="C1229" t="s">
        <v>49</v>
      </c>
      <c r="D1229" t="s">
        <v>30</v>
      </c>
      <c r="E1229" t="s">
        <v>66</v>
      </c>
      <c r="F1229">
        <v>195</v>
      </c>
      <c r="G1229">
        <v>337</v>
      </c>
      <c r="H1229" t="s">
        <v>27</v>
      </c>
      <c r="I1229" t="s">
        <v>23</v>
      </c>
      <c r="J1229" t="s">
        <v>32</v>
      </c>
      <c r="K1229">
        <v>80.64</v>
      </c>
      <c r="L1229">
        <v>26.9</v>
      </c>
      <c r="N1229" t="s">
        <v>49</v>
      </c>
      <c r="O1229" t="s">
        <v>30</v>
      </c>
      <c r="P1229" t="s">
        <v>66</v>
      </c>
    </row>
    <row r="1230" spans="1:16" x14ac:dyDescent="0.25">
      <c r="A1230" t="s">
        <v>919</v>
      </c>
      <c r="B1230">
        <v>25</v>
      </c>
      <c r="C1230" t="s">
        <v>59</v>
      </c>
      <c r="D1230" t="s">
        <v>30</v>
      </c>
      <c r="E1230" t="s">
        <v>15</v>
      </c>
      <c r="F1230">
        <v>349</v>
      </c>
      <c r="G1230">
        <v>8</v>
      </c>
      <c r="H1230" t="s">
        <v>16</v>
      </c>
      <c r="I1230" t="s">
        <v>23</v>
      </c>
      <c r="J1230" t="s">
        <v>32</v>
      </c>
      <c r="K1230">
        <v>36.590000000000003</v>
      </c>
      <c r="L1230">
        <v>58.82</v>
      </c>
      <c r="N1230" t="s">
        <v>59</v>
      </c>
      <c r="O1230" t="s">
        <v>30</v>
      </c>
      <c r="P1230" t="s">
        <v>15</v>
      </c>
    </row>
    <row r="1231" spans="1:16" x14ac:dyDescent="0.25">
      <c r="A1231" t="s">
        <v>926</v>
      </c>
      <c r="B1231">
        <v>25</v>
      </c>
      <c r="C1231" t="s">
        <v>29</v>
      </c>
      <c r="D1231" t="s">
        <v>30</v>
      </c>
      <c r="E1231" t="s">
        <v>46</v>
      </c>
      <c r="F1231">
        <v>554</v>
      </c>
      <c r="G1231">
        <v>432</v>
      </c>
      <c r="H1231" t="s">
        <v>39</v>
      </c>
      <c r="I1231" t="s">
        <v>17</v>
      </c>
      <c r="J1231" t="s">
        <v>32</v>
      </c>
      <c r="K1231">
        <v>69.77</v>
      </c>
      <c r="L1231">
        <v>21.96</v>
      </c>
      <c r="N1231" t="s">
        <v>29</v>
      </c>
      <c r="O1231" t="s">
        <v>30</v>
      </c>
      <c r="P1231" t="s">
        <v>46</v>
      </c>
    </row>
    <row r="1232" spans="1:16" x14ac:dyDescent="0.25">
      <c r="A1232" t="s">
        <v>953</v>
      </c>
      <c r="B1232">
        <v>25</v>
      </c>
      <c r="C1232" t="s">
        <v>29</v>
      </c>
      <c r="D1232" t="s">
        <v>14</v>
      </c>
      <c r="E1232" t="s">
        <v>26</v>
      </c>
      <c r="F1232">
        <v>284</v>
      </c>
      <c r="G1232">
        <v>425</v>
      </c>
      <c r="H1232" t="s">
        <v>54</v>
      </c>
      <c r="I1232" t="s">
        <v>23</v>
      </c>
      <c r="J1232" t="s">
        <v>18</v>
      </c>
      <c r="K1232">
        <v>23.86</v>
      </c>
      <c r="L1232">
        <v>16.8</v>
      </c>
      <c r="N1232" t="s">
        <v>29</v>
      </c>
      <c r="O1232" t="s">
        <v>14</v>
      </c>
      <c r="P1232" t="s">
        <v>26</v>
      </c>
    </row>
    <row r="1233" spans="1:16" x14ac:dyDescent="0.25">
      <c r="A1233" t="s">
        <v>995</v>
      </c>
      <c r="B1233">
        <v>25</v>
      </c>
      <c r="C1233" t="s">
        <v>43</v>
      </c>
      <c r="D1233" t="s">
        <v>34</v>
      </c>
      <c r="E1233" t="s">
        <v>44</v>
      </c>
      <c r="F1233">
        <v>110</v>
      </c>
      <c r="G1233">
        <v>431</v>
      </c>
      <c r="H1233" t="s">
        <v>22</v>
      </c>
      <c r="I1233" t="s">
        <v>23</v>
      </c>
      <c r="J1233" t="s">
        <v>24</v>
      </c>
      <c r="K1233">
        <v>24.47</v>
      </c>
      <c r="L1233">
        <v>61.38</v>
      </c>
      <c r="N1233" t="s">
        <v>43</v>
      </c>
      <c r="O1233" t="s">
        <v>34</v>
      </c>
      <c r="P1233" t="s">
        <v>44</v>
      </c>
    </row>
    <row r="1234" spans="1:16" x14ac:dyDescent="0.25">
      <c r="A1234" t="s">
        <v>1026</v>
      </c>
      <c r="B1234">
        <v>25</v>
      </c>
      <c r="C1234" t="s">
        <v>65</v>
      </c>
      <c r="D1234" t="s">
        <v>37</v>
      </c>
      <c r="E1234" t="s">
        <v>26</v>
      </c>
      <c r="F1234">
        <v>130</v>
      </c>
      <c r="G1234">
        <v>74</v>
      </c>
      <c r="H1234" t="s">
        <v>41</v>
      </c>
      <c r="I1234" t="s">
        <v>17</v>
      </c>
      <c r="J1234" t="s">
        <v>24</v>
      </c>
      <c r="K1234">
        <v>54.79</v>
      </c>
      <c r="L1234">
        <v>8.65</v>
      </c>
      <c r="N1234" t="s">
        <v>65</v>
      </c>
      <c r="O1234" t="s">
        <v>37</v>
      </c>
      <c r="P1234" t="s">
        <v>26</v>
      </c>
    </row>
    <row r="1235" spans="1:16" x14ac:dyDescent="0.25">
      <c r="A1235" t="s">
        <v>1055</v>
      </c>
      <c r="B1235">
        <v>25</v>
      </c>
      <c r="C1235" t="s">
        <v>36</v>
      </c>
      <c r="D1235" t="s">
        <v>14</v>
      </c>
      <c r="E1235" t="s">
        <v>26</v>
      </c>
      <c r="F1235">
        <v>232</v>
      </c>
      <c r="G1235">
        <v>97</v>
      </c>
      <c r="H1235" t="s">
        <v>51</v>
      </c>
      <c r="I1235" t="s">
        <v>17</v>
      </c>
      <c r="J1235" t="s">
        <v>24</v>
      </c>
      <c r="K1235">
        <v>35.31</v>
      </c>
      <c r="L1235">
        <v>58.3</v>
      </c>
      <c r="N1235" t="s">
        <v>36</v>
      </c>
      <c r="O1235" t="s">
        <v>14</v>
      </c>
      <c r="P1235" t="s">
        <v>26</v>
      </c>
    </row>
    <row r="1236" spans="1:16" x14ac:dyDescent="0.25">
      <c r="A1236" t="s">
        <v>1076</v>
      </c>
      <c r="B1236">
        <v>25</v>
      </c>
      <c r="C1236" t="s">
        <v>29</v>
      </c>
      <c r="D1236" t="s">
        <v>37</v>
      </c>
      <c r="E1236" t="s">
        <v>53</v>
      </c>
      <c r="F1236">
        <v>597</v>
      </c>
      <c r="G1236">
        <v>386</v>
      </c>
      <c r="H1236" t="s">
        <v>16</v>
      </c>
      <c r="I1236" t="s">
        <v>23</v>
      </c>
      <c r="J1236" t="s">
        <v>32</v>
      </c>
      <c r="K1236">
        <v>64.489999999999995</v>
      </c>
      <c r="L1236">
        <v>44.48</v>
      </c>
      <c r="N1236" t="s">
        <v>29</v>
      </c>
      <c r="O1236" t="s">
        <v>37</v>
      </c>
      <c r="P1236" t="s">
        <v>53</v>
      </c>
    </row>
    <row r="1237" spans="1:16" x14ac:dyDescent="0.25">
      <c r="A1237" t="s">
        <v>1294</v>
      </c>
      <c r="B1237">
        <v>25</v>
      </c>
      <c r="C1237" t="s">
        <v>79</v>
      </c>
      <c r="D1237" t="s">
        <v>14</v>
      </c>
      <c r="E1237" t="s">
        <v>61</v>
      </c>
      <c r="F1237">
        <v>154</v>
      </c>
      <c r="G1237">
        <v>376</v>
      </c>
      <c r="H1237" t="s">
        <v>51</v>
      </c>
      <c r="I1237" t="s">
        <v>23</v>
      </c>
      <c r="J1237" t="s">
        <v>32</v>
      </c>
      <c r="K1237">
        <v>34.31</v>
      </c>
      <c r="L1237">
        <v>17.510000000000002</v>
      </c>
      <c r="N1237" t="s">
        <v>79</v>
      </c>
      <c r="O1237" t="s">
        <v>14</v>
      </c>
      <c r="P1237" t="s">
        <v>61</v>
      </c>
    </row>
    <row r="1238" spans="1:16" x14ac:dyDescent="0.25">
      <c r="A1238" t="s">
        <v>1384</v>
      </c>
      <c r="B1238">
        <v>25</v>
      </c>
      <c r="C1238" t="s">
        <v>49</v>
      </c>
      <c r="D1238" t="s">
        <v>34</v>
      </c>
      <c r="E1238" t="s">
        <v>38</v>
      </c>
      <c r="F1238">
        <v>192</v>
      </c>
      <c r="G1238">
        <v>360</v>
      </c>
      <c r="H1238" t="s">
        <v>39</v>
      </c>
      <c r="I1238" t="s">
        <v>17</v>
      </c>
      <c r="J1238" t="s">
        <v>24</v>
      </c>
      <c r="K1238">
        <v>17.420000000000002</v>
      </c>
      <c r="L1238">
        <v>18.75</v>
      </c>
      <c r="N1238" t="s">
        <v>49</v>
      </c>
      <c r="O1238" t="s">
        <v>34</v>
      </c>
      <c r="P1238" t="s">
        <v>38</v>
      </c>
    </row>
    <row r="1239" spans="1:16" x14ac:dyDescent="0.25">
      <c r="A1239" t="s">
        <v>1396</v>
      </c>
      <c r="B1239">
        <v>25</v>
      </c>
      <c r="C1239" t="s">
        <v>13</v>
      </c>
      <c r="D1239" t="s">
        <v>14</v>
      </c>
      <c r="E1239" t="s">
        <v>38</v>
      </c>
      <c r="F1239">
        <v>400</v>
      </c>
      <c r="G1239">
        <v>417</v>
      </c>
      <c r="H1239" t="s">
        <v>41</v>
      </c>
      <c r="I1239" t="s">
        <v>17</v>
      </c>
      <c r="J1239" t="s">
        <v>32</v>
      </c>
      <c r="K1239">
        <v>80.36</v>
      </c>
      <c r="L1239">
        <v>18.91</v>
      </c>
      <c r="N1239" t="s">
        <v>13</v>
      </c>
      <c r="O1239" t="s">
        <v>14</v>
      </c>
      <c r="P1239" t="s">
        <v>38</v>
      </c>
    </row>
    <row r="1240" spans="1:16" x14ac:dyDescent="0.25">
      <c r="A1240" t="s">
        <v>1403</v>
      </c>
      <c r="B1240">
        <v>25</v>
      </c>
      <c r="C1240" t="s">
        <v>36</v>
      </c>
      <c r="D1240" t="s">
        <v>14</v>
      </c>
      <c r="E1240" t="s">
        <v>46</v>
      </c>
      <c r="F1240">
        <v>520</v>
      </c>
      <c r="G1240">
        <v>459</v>
      </c>
      <c r="H1240" t="s">
        <v>22</v>
      </c>
      <c r="I1240" t="s">
        <v>17</v>
      </c>
      <c r="J1240" t="s">
        <v>24</v>
      </c>
      <c r="K1240">
        <v>40.75</v>
      </c>
      <c r="L1240">
        <v>51.03</v>
      </c>
      <c r="N1240" t="s">
        <v>36</v>
      </c>
      <c r="O1240" t="s">
        <v>14</v>
      </c>
      <c r="P1240" t="s">
        <v>46</v>
      </c>
    </row>
    <row r="1241" spans="1:16" x14ac:dyDescent="0.25">
      <c r="A1241" t="s">
        <v>1418</v>
      </c>
      <c r="B1241">
        <v>25</v>
      </c>
      <c r="C1241" t="s">
        <v>36</v>
      </c>
      <c r="D1241" t="s">
        <v>34</v>
      </c>
      <c r="E1241" t="s">
        <v>2</v>
      </c>
      <c r="F1241">
        <v>146</v>
      </c>
      <c r="G1241">
        <v>170</v>
      </c>
      <c r="H1241" t="s">
        <v>51</v>
      </c>
      <c r="I1241" t="s">
        <v>17</v>
      </c>
      <c r="J1241" t="s">
        <v>32</v>
      </c>
      <c r="K1241">
        <v>47.31</v>
      </c>
      <c r="L1241">
        <v>38.909999999999997</v>
      </c>
      <c r="N1241" t="s">
        <v>36</v>
      </c>
      <c r="O1241" t="s">
        <v>34</v>
      </c>
      <c r="P1241" t="s">
        <v>2</v>
      </c>
    </row>
    <row r="1242" spans="1:16" x14ac:dyDescent="0.25">
      <c r="A1242" t="s">
        <v>1454</v>
      </c>
      <c r="B1242">
        <v>25</v>
      </c>
      <c r="C1242" t="s">
        <v>13</v>
      </c>
      <c r="D1242" t="s">
        <v>30</v>
      </c>
      <c r="E1242" t="s">
        <v>53</v>
      </c>
      <c r="F1242">
        <v>523</v>
      </c>
      <c r="G1242">
        <v>386</v>
      </c>
      <c r="H1242" t="s">
        <v>22</v>
      </c>
      <c r="I1242" t="s">
        <v>23</v>
      </c>
      <c r="J1242" t="s">
        <v>18</v>
      </c>
      <c r="K1242">
        <v>72.959999999999994</v>
      </c>
      <c r="L1242">
        <v>67.27</v>
      </c>
      <c r="N1242" t="s">
        <v>13</v>
      </c>
      <c r="O1242" t="s">
        <v>30</v>
      </c>
      <c r="P1242" t="s">
        <v>53</v>
      </c>
    </row>
    <row r="1243" spans="1:16" x14ac:dyDescent="0.25">
      <c r="A1243" t="s">
        <v>1477</v>
      </c>
      <c r="B1243">
        <v>25</v>
      </c>
      <c r="C1243" t="s">
        <v>20</v>
      </c>
      <c r="D1243" t="s">
        <v>60</v>
      </c>
      <c r="E1243" t="s">
        <v>53</v>
      </c>
      <c r="F1243">
        <v>413</v>
      </c>
      <c r="G1243">
        <v>173</v>
      </c>
      <c r="H1243" t="s">
        <v>41</v>
      </c>
      <c r="I1243" t="s">
        <v>17</v>
      </c>
      <c r="J1243" t="s">
        <v>32</v>
      </c>
      <c r="K1243">
        <v>38.18</v>
      </c>
      <c r="L1243">
        <v>11.31</v>
      </c>
      <c r="N1243" t="s">
        <v>20</v>
      </c>
      <c r="O1243" t="s">
        <v>60</v>
      </c>
      <c r="P1243" t="s">
        <v>53</v>
      </c>
    </row>
    <row r="1244" spans="1:16" x14ac:dyDescent="0.25">
      <c r="A1244" t="s">
        <v>1484</v>
      </c>
      <c r="B1244">
        <v>25</v>
      </c>
      <c r="C1244" t="s">
        <v>56</v>
      </c>
      <c r="D1244" t="s">
        <v>34</v>
      </c>
      <c r="E1244" t="s">
        <v>46</v>
      </c>
      <c r="F1244">
        <v>426</v>
      </c>
      <c r="G1244">
        <v>68</v>
      </c>
      <c r="H1244" t="s">
        <v>16</v>
      </c>
      <c r="I1244" t="s">
        <v>17</v>
      </c>
      <c r="J1244" t="s">
        <v>32</v>
      </c>
      <c r="K1244">
        <v>65.98</v>
      </c>
      <c r="L1244">
        <v>66.12</v>
      </c>
      <c r="N1244" t="s">
        <v>56</v>
      </c>
      <c r="O1244" t="s">
        <v>34</v>
      </c>
      <c r="P1244" t="s">
        <v>46</v>
      </c>
    </row>
    <row r="1245" spans="1:16" x14ac:dyDescent="0.25">
      <c r="A1245" t="s">
        <v>1502</v>
      </c>
      <c r="B1245">
        <v>25</v>
      </c>
      <c r="C1245" t="s">
        <v>49</v>
      </c>
      <c r="D1245" t="s">
        <v>37</v>
      </c>
      <c r="E1245" t="s">
        <v>53</v>
      </c>
      <c r="F1245">
        <v>528</v>
      </c>
      <c r="G1245">
        <v>33</v>
      </c>
      <c r="H1245" t="s">
        <v>27</v>
      </c>
      <c r="I1245" t="s">
        <v>17</v>
      </c>
      <c r="J1245" t="s">
        <v>18</v>
      </c>
      <c r="K1245">
        <v>77.52</v>
      </c>
      <c r="L1245">
        <v>67.97</v>
      </c>
      <c r="N1245" t="s">
        <v>49</v>
      </c>
      <c r="O1245" t="s">
        <v>37</v>
      </c>
      <c r="P1245" t="s">
        <v>53</v>
      </c>
    </row>
    <row r="1246" spans="1:16" x14ac:dyDescent="0.25">
      <c r="A1246" t="s">
        <v>1618</v>
      </c>
      <c r="B1246">
        <v>25</v>
      </c>
      <c r="C1246" t="s">
        <v>59</v>
      </c>
      <c r="D1246" t="s">
        <v>60</v>
      </c>
      <c r="E1246" t="s">
        <v>15</v>
      </c>
      <c r="F1246">
        <v>108</v>
      </c>
      <c r="G1246">
        <v>447</v>
      </c>
      <c r="H1246" t="s">
        <v>41</v>
      </c>
      <c r="I1246" t="s">
        <v>23</v>
      </c>
      <c r="J1246" t="s">
        <v>32</v>
      </c>
      <c r="K1246">
        <v>15.79</v>
      </c>
      <c r="L1246">
        <v>26.9</v>
      </c>
      <c r="N1246" t="s">
        <v>59</v>
      </c>
      <c r="O1246" t="s">
        <v>60</v>
      </c>
      <c r="P1246" t="s">
        <v>15</v>
      </c>
    </row>
    <row r="1247" spans="1:16" x14ac:dyDescent="0.25">
      <c r="A1247" t="s">
        <v>1647</v>
      </c>
      <c r="B1247">
        <v>25</v>
      </c>
      <c r="C1247" t="s">
        <v>59</v>
      </c>
      <c r="D1247" t="s">
        <v>34</v>
      </c>
      <c r="E1247" t="s">
        <v>15</v>
      </c>
      <c r="F1247">
        <v>540</v>
      </c>
      <c r="G1247">
        <v>183</v>
      </c>
      <c r="H1247" t="s">
        <v>54</v>
      </c>
      <c r="I1247" t="s">
        <v>23</v>
      </c>
      <c r="J1247" t="s">
        <v>18</v>
      </c>
      <c r="K1247">
        <v>49.85</v>
      </c>
      <c r="L1247">
        <v>43.12</v>
      </c>
      <c r="N1247" t="s">
        <v>59</v>
      </c>
      <c r="O1247" t="s">
        <v>34</v>
      </c>
      <c r="P1247" t="s">
        <v>15</v>
      </c>
    </row>
    <row r="1248" spans="1:16" x14ac:dyDescent="0.25">
      <c r="A1248" t="s">
        <v>1690</v>
      </c>
      <c r="B1248">
        <v>25</v>
      </c>
      <c r="C1248" t="s">
        <v>29</v>
      </c>
      <c r="D1248" t="s">
        <v>34</v>
      </c>
      <c r="E1248" t="s">
        <v>46</v>
      </c>
      <c r="F1248">
        <v>549</v>
      </c>
      <c r="G1248">
        <v>88</v>
      </c>
      <c r="H1248" t="s">
        <v>47</v>
      </c>
      <c r="I1248" t="s">
        <v>23</v>
      </c>
      <c r="J1248" t="s">
        <v>32</v>
      </c>
      <c r="K1248">
        <v>57.09</v>
      </c>
      <c r="L1248">
        <v>30.41</v>
      </c>
      <c r="N1248" t="s">
        <v>29</v>
      </c>
      <c r="O1248" t="s">
        <v>34</v>
      </c>
      <c r="P1248" t="s">
        <v>46</v>
      </c>
    </row>
    <row r="1249" spans="1:16" x14ac:dyDescent="0.25">
      <c r="A1249" t="s">
        <v>1699</v>
      </c>
      <c r="B1249">
        <v>25</v>
      </c>
      <c r="C1249" t="s">
        <v>13</v>
      </c>
      <c r="D1249" t="s">
        <v>34</v>
      </c>
      <c r="E1249" t="s">
        <v>73</v>
      </c>
      <c r="F1249">
        <v>412</v>
      </c>
      <c r="G1249">
        <v>431</v>
      </c>
      <c r="H1249" t="s">
        <v>41</v>
      </c>
      <c r="I1249" t="s">
        <v>17</v>
      </c>
      <c r="J1249" t="s">
        <v>18</v>
      </c>
      <c r="K1249">
        <v>51.39</v>
      </c>
      <c r="L1249">
        <v>22.85</v>
      </c>
      <c r="N1249" t="s">
        <v>13</v>
      </c>
      <c r="O1249" t="s">
        <v>34</v>
      </c>
      <c r="P1249" t="s">
        <v>73</v>
      </c>
    </row>
    <row r="1250" spans="1:16" x14ac:dyDescent="0.25">
      <c r="A1250" t="s">
        <v>1751</v>
      </c>
      <c r="B1250">
        <v>25</v>
      </c>
      <c r="C1250" t="s">
        <v>13</v>
      </c>
      <c r="D1250" t="s">
        <v>14</v>
      </c>
      <c r="E1250" t="s">
        <v>66</v>
      </c>
      <c r="F1250">
        <v>448</v>
      </c>
      <c r="G1250">
        <v>256</v>
      </c>
      <c r="H1250" t="s">
        <v>27</v>
      </c>
      <c r="I1250" t="s">
        <v>17</v>
      </c>
      <c r="J1250" t="s">
        <v>18</v>
      </c>
      <c r="K1250">
        <v>17.52</v>
      </c>
      <c r="L1250">
        <v>74.12</v>
      </c>
      <c r="N1250" t="s">
        <v>13</v>
      </c>
      <c r="O1250" t="s">
        <v>14</v>
      </c>
      <c r="P1250" t="s">
        <v>66</v>
      </c>
    </row>
    <row r="1251" spans="1:16" x14ac:dyDescent="0.25">
      <c r="A1251" t="s">
        <v>1791</v>
      </c>
      <c r="B1251">
        <v>25</v>
      </c>
      <c r="C1251" t="s">
        <v>20</v>
      </c>
      <c r="D1251" t="s">
        <v>37</v>
      </c>
      <c r="E1251" t="s">
        <v>53</v>
      </c>
      <c r="F1251">
        <v>62</v>
      </c>
      <c r="G1251">
        <v>383</v>
      </c>
      <c r="H1251" t="s">
        <v>39</v>
      </c>
      <c r="I1251" t="s">
        <v>23</v>
      </c>
      <c r="J1251" t="s">
        <v>32</v>
      </c>
      <c r="K1251">
        <v>61.19</v>
      </c>
      <c r="L1251">
        <v>71.45</v>
      </c>
      <c r="N1251" t="s">
        <v>20</v>
      </c>
      <c r="O1251" t="s">
        <v>37</v>
      </c>
      <c r="P1251" t="s">
        <v>53</v>
      </c>
    </row>
    <row r="1252" spans="1:16" x14ac:dyDescent="0.25">
      <c r="A1252" t="s">
        <v>1804</v>
      </c>
      <c r="B1252">
        <v>25</v>
      </c>
      <c r="C1252" t="s">
        <v>56</v>
      </c>
      <c r="D1252" t="s">
        <v>37</v>
      </c>
      <c r="E1252" t="s">
        <v>2</v>
      </c>
      <c r="F1252">
        <v>291</v>
      </c>
      <c r="G1252">
        <v>305</v>
      </c>
      <c r="H1252" t="s">
        <v>27</v>
      </c>
      <c r="I1252" t="s">
        <v>17</v>
      </c>
      <c r="J1252" t="s">
        <v>32</v>
      </c>
      <c r="K1252">
        <v>37.1</v>
      </c>
      <c r="L1252">
        <v>47.39</v>
      </c>
      <c r="N1252" t="s">
        <v>56</v>
      </c>
      <c r="O1252" t="s">
        <v>37</v>
      </c>
      <c r="P1252" t="s">
        <v>2</v>
      </c>
    </row>
    <row r="1253" spans="1:16" x14ac:dyDescent="0.25">
      <c r="A1253" t="s">
        <v>1976</v>
      </c>
      <c r="B1253">
        <v>25</v>
      </c>
      <c r="C1253" t="s">
        <v>43</v>
      </c>
      <c r="D1253" t="s">
        <v>30</v>
      </c>
      <c r="E1253" t="s">
        <v>2</v>
      </c>
      <c r="F1253">
        <v>223</v>
      </c>
      <c r="G1253">
        <v>108</v>
      </c>
      <c r="H1253" t="s">
        <v>41</v>
      </c>
      <c r="I1253" t="s">
        <v>17</v>
      </c>
      <c r="J1253" t="s">
        <v>24</v>
      </c>
      <c r="K1253">
        <v>78.63</v>
      </c>
      <c r="L1253">
        <v>77.16</v>
      </c>
      <c r="N1253" t="s">
        <v>43</v>
      </c>
      <c r="O1253" t="s">
        <v>30</v>
      </c>
      <c r="P1253" t="s">
        <v>2</v>
      </c>
    </row>
    <row r="1254" spans="1:16" x14ac:dyDescent="0.25">
      <c r="A1254" t="s">
        <v>2058</v>
      </c>
      <c r="B1254">
        <v>25</v>
      </c>
      <c r="C1254" t="s">
        <v>13</v>
      </c>
      <c r="D1254" t="s">
        <v>37</v>
      </c>
      <c r="E1254" t="s">
        <v>61</v>
      </c>
      <c r="F1254">
        <v>343</v>
      </c>
      <c r="G1254">
        <v>283</v>
      </c>
      <c r="H1254" t="s">
        <v>16</v>
      </c>
      <c r="I1254" t="s">
        <v>23</v>
      </c>
      <c r="J1254" t="s">
        <v>18</v>
      </c>
      <c r="K1254">
        <v>66.17</v>
      </c>
      <c r="L1254">
        <v>30.33</v>
      </c>
      <c r="N1254" t="s">
        <v>13</v>
      </c>
      <c r="O1254" t="s">
        <v>37</v>
      </c>
      <c r="P1254" t="s">
        <v>61</v>
      </c>
    </row>
    <row r="1255" spans="1:16" x14ac:dyDescent="0.25">
      <c r="A1255" t="s">
        <v>2066</v>
      </c>
      <c r="B1255">
        <v>25</v>
      </c>
      <c r="C1255" t="s">
        <v>65</v>
      </c>
      <c r="D1255" t="s">
        <v>37</v>
      </c>
      <c r="E1255" t="s">
        <v>46</v>
      </c>
      <c r="F1255">
        <v>171</v>
      </c>
      <c r="G1255">
        <v>360</v>
      </c>
      <c r="H1255" t="s">
        <v>51</v>
      </c>
      <c r="I1255" t="s">
        <v>23</v>
      </c>
      <c r="J1255" t="s">
        <v>24</v>
      </c>
      <c r="K1255">
        <v>42.44</v>
      </c>
      <c r="L1255">
        <v>73.02</v>
      </c>
      <c r="N1255" t="s">
        <v>65</v>
      </c>
      <c r="O1255" t="s">
        <v>37</v>
      </c>
      <c r="P1255" t="s">
        <v>46</v>
      </c>
    </row>
    <row r="1256" spans="1:16" x14ac:dyDescent="0.25">
      <c r="A1256" t="s">
        <v>2083</v>
      </c>
      <c r="B1256">
        <v>25</v>
      </c>
      <c r="C1256" t="s">
        <v>79</v>
      </c>
      <c r="D1256" t="s">
        <v>34</v>
      </c>
      <c r="E1256" t="s">
        <v>46</v>
      </c>
      <c r="F1256">
        <v>585</v>
      </c>
      <c r="G1256">
        <v>192</v>
      </c>
      <c r="H1256" t="s">
        <v>47</v>
      </c>
      <c r="I1256" t="s">
        <v>23</v>
      </c>
      <c r="J1256" t="s">
        <v>18</v>
      </c>
      <c r="K1256">
        <v>56.1</v>
      </c>
      <c r="L1256">
        <v>79.510000000000005</v>
      </c>
      <c r="N1256" t="s">
        <v>79</v>
      </c>
      <c r="O1256" t="s">
        <v>34</v>
      </c>
      <c r="P1256" t="s">
        <v>46</v>
      </c>
    </row>
    <row r="1257" spans="1:16" x14ac:dyDescent="0.25">
      <c r="A1257" t="s">
        <v>2330</v>
      </c>
      <c r="B1257">
        <v>25</v>
      </c>
      <c r="C1257" t="s">
        <v>65</v>
      </c>
      <c r="D1257" t="s">
        <v>34</v>
      </c>
      <c r="E1257" t="s">
        <v>53</v>
      </c>
      <c r="F1257">
        <v>459</v>
      </c>
      <c r="G1257">
        <v>163</v>
      </c>
      <c r="H1257" t="s">
        <v>16</v>
      </c>
      <c r="I1257" t="s">
        <v>23</v>
      </c>
      <c r="J1257" t="s">
        <v>24</v>
      </c>
      <c r="K1257">
        <v>86.54</v>
      </c>
      <c r="L1257">
        <v>64.08</v>
      </c>
      <c r="N1257" t="s">
        <v>65</v>
      </c>
      <c r="O1257" t="s">
        <v>34</v>
      </c>
      <c r="P1257" t="s">
        <v>53</v>
      </c>
    </row>
    <row r="1258" spans="1:16" x14ac:dyDescent="0.25">
      <c r="A1258" t="s">
        <v>2341</v>
      </c>
      <c r="B1258">
        <v>25</v>
      </c>
      <c r="C1258" t="s">
        <v>36</v>
      </c>
      <c r="D1258" t="s">
        <v>14</v>
      </c>
      <c r="E1258" t="s">
        <v>66</v>
      </c>
      <c r="F1258">
        <v>52</v>
      </c>
      <c r="G1258">
        <v>405</v>
      </c>
      <c r="H1258" t="s">
        <v>27</v>
      </c>
      <c r="I1258" t="s">
        <v>23</v>
      </c>
      <c r="J1258" t="s">
        <v>18</v>
      </c>
      <c r="K1258">
        <v>35.11</v>
      </c>
      <c r="L1258">
        <v>39.18</v>
      </c>
      <c r="N1258" t="s">
        <v>36</v>
      </c>
      <c r="O1258" t="s">
        <v>14</v>
      </c>
      <c r="P1258" t="s">
        <v>66</v>
      </c>
    </row>
    <row r="1259" spans="1:16" x14ac:dyDescent="0.25">
      <c r="A1259" t="s">
        <v>2393</v>
      </c>
      <c r="B1259">
        <v>25</v>
      </c>
      <c r="C1259" t="s">
        <v>36</v>
      </c>
      <c r="D1259" t="s">
        <v>21</v>
      </c>
      <c r="E1259" t="s">
        <v>38</v>
      </c>
      <c r="F1259">
        <v>170</v>
      </c>
      <c r="G1259">
        <v>350</v>
      </c>
      <c r="H1259" t="s">
        <v>27</v>
      </c>
      <c r="I1259" t="s">
        <v>23</v>
      </c>
      <c r="J1259" t="s">
        <v>24</v>
      </c>
      <c r="K1259">
        <v>65.75</v>
      </c>
      <c r="L1259">
        <v>33.06</v>
      </c>
      <c r="N1259" t="s">
        <v>36</v>
      </c>
      <c r="O1259" t="s">
        <v>21</v>
      </c>
      <c r="P1259" t="s">
        <v>38</v>
      </c>
    </row>
    <row r="1260" spans="1:16" x14ac:dyDescent="0.25">
      <c r="A1260" t="s">
        <v>2406</v>
      </c>
      <c r="B1260">
        <v>25</v>
      </c>
      <c r="C1260" t="s">
        <v>20</v>
      </c>
      <c r="D1260" t="s">
        <v>34</v>
      </c>
      <c r="E1260" t="s">
        <v>2</v>
      </c>
      <c r="F1260">
        <v>128</v>
      </c>
      <c r="G1260">
        <v>262</v>
      </c>
      <c r="H1260" t="s">
        <v>69</v>
      </c>
      <c r="I1260" t="s">
        <v>17</v>
      </c>
      <c r="J1260" t="s">
        <v>24</v>
      </c>
      <c r="K1260">
        <v>26.39</v>
      </c>
      <c r="L1260">
        <v>52.89</v>
      </c>
      <c r="N1260" t="s">
        <v>20</v>
      </c>
      <c r="O1260" t="s">
        <v>34</v>
      </c>
      <c r="P1260" t="s">
        <v>2</v>
      </c>
    </row>
    <row r="1261" spans="1:16" x14ac:dyDescent="0.25">
      <c r="A1261" t="s">
        <v>2440</v>
      </c>
      <c r="B1261">
        <v>25</v>
      </c>
      <c r="C1261" t="s">
        <v>56</v>
      </c>
      <c r="D1261" t="s">
        <v>60</v>
      </c>
      <c r="E1261" t="s">
        <v>73</v>
      </c>
      <c r="F1261">
        <v>13</v>
      </c>
      <c r="G1261">
        <v>377</v>
      </c>
      <c r="H1261" t="s">
        <v>54</v>
      </c>
      <c r="I1261" t="s">
        <v>23</v>
      </c>
      <c r="J1261" t="s">
        <v>18</v>
      </c>
      <c r="K1261">
        <v>79.400000000000006</v>
      </c>
      <c r="L1261">
        <v>10.83</v>
      </c>
      <c r="N1261" t="s">
        <v>56</v>
      </c>
      <c r="O1261" t="s">
        <v>60</v>
      </c>
      <c r="P1261" t="s">
        <v>73</v>
      </c>
    </row>
    <row r="1262" spans="1:16" x14ac:dyDescent="0.25">
      <c r="A1262" t="s">
        <v>2459</v>
      </c>
      <c r="B1262">
        <v>25</v>
      </c>
      <c r="C1262" t="s">
        <v>36</v>
      </c>
      <c r="D1262" t="s">
        <v>60</v>
      </c>
      <c r="E1262" t="s">
        <v>73</v>
      </c>
      <c r="F1262">
        <v>457</v>
      </c>
      <c r="G1262">
        <v>75</v>
      </c>
      <c r="H1262" t="s">
        <v>22</v>
      </c>
      <c r="I1262" t="s">
        <v>17</v>
      </c>
      <c r="J1262" t="s">
        <v>18</v>
      </c>
      <c r="K1262">
        <v>31.61</v>
      </c>
      <c r="L1262">
        <v>51.56</v>
      </c>
      <c r="N1262" t="s">
        <v>36</v>
      </c>
      <c r="O1262" t="s">
        <v>60</v>
      </c>
      <c r="P1262" t="s">
        <v>73</v>
      </c>
    </row>
    <row r="1263" spans="1:16" x14ac:dyDescent="0.25">
      <c r="A1263" t="s">
        <v>2460</v>
      </c>
      <c r="B1263">
        <v>25</v>
      </c>
      <c r="C1263" t="s">
        <v>43</v>
      </c>
      <c r="D1263" t="s">
        <v>21</v>
      </c>
      <c r="E1263" t="s">
        <v>53</v>
      </c>
      <c r="F1263">
        <v>259</v>
      </c>
      <c r="G1263">
        <v>407</v>
      </c>
      <c r="H1263" t="s">
        <v>27</v>
      </c>
      <c r="I1263" t="s">
        <v>23</v>
      </c>
      <c r="J1263" t="s">
        <v>18</v>
      </c>
      <c r="K1263">
        <v>44.5</v>
      </c>
      <c r="L1263">
        <v>16.47</v>
      </c>
      <c r="N1263" t="s">
        <v>43</v>
      </c>
      <c r="O1263" t="s">
        <v>21</v>
      </c>
      <c r="P1263" t="s">
        <v>53</v>
      </c>
    </row>
    <row r="1264" spans="1:16" x14ac:dyDescent="0.25">
      <c r="A1264" t="s">
        <v>2471</v>
      </c>
      <c r="B1264">
        <v>25</v>
      </c>
      <c r="C1264" t="s">
        <v>13</v>
      </c>
      <c r="D1264" t="s">
        <v>14</v>
      </c>
      <c r="E1264" t="s">
        <v>44</v>
      </c>
      <c r="F1264">
        <v>233</v>
      </c>
      <c r="G1264">
        <v>187</v>
      </c>
      <c r="H1264" t="s">
        <v>51</v>
      </c>
      <c r="I1264" t="s">
        <v>17</v>
      </c>
      <c r="J1264" t="s">
        <v>24</v>
      </c>
      <c r="K1264">
        <v>26.28</v>
      </c>
      <c r="L1264">
        <v>41.22</v>
      </c>
      <c r="N1264" t="s">
        <v>13</v>
      </c>
      <c r="O1264" t="s">
        <v>14</v>
      </c>
      <c r="P1264" t="s">
        <v>44</v>
      </c>
    </row>
    <row r="1265" spans="1:16" x14ac:dyDescent="0.25">
      <c r="A1265" t="s">
        <v>2482</v>
      </c>
      <c r="B1265">
        <v>25</v>
      </c>
      <c r="C1265" t="s">
        <v>56</v>
      </c>
      <c r="D1265" t="s">
        <v>14</v>
      </c>
      <c r="E1265" t="s">
        <v>15</v>
      </c>
      <c r="F1265">
        <v>273</v>
      </c>
      <c r="G1265">
        <v>404</v>
      </c>
      <c r="H1265" t="s">
        <v>27</v>
      </c>
      <c r="I1265" t="s">
        <v>17</v>
      </c>
      <c r="J1265" t="s">
        <v>32</v>
      </c>
      <c r="K1265">
        <v>42.6</v>
      </c>
      <c r="L1265">
        <v>33.57</v>
      </c>
      <c r="N1265" t="s">
        <v>56</v>
      </c>
      <c r="O1265" t="s">
        <v>14</v>
      </c>
      <c r="P1265" t="s">
        <v>15</v>
      </c>
    </row>
    <row r="1266" spans="1:16" x14ac:dyDescent="0.25">
      <c r="A1266" t="s">
        <v>2506</v>
      </c>
      <c r="B1266">
        <v>25</v>
      </c>
      <c r="C1266" t="s">
        <v>79</v>
      </c>
      <c r="D1266" t="s">
        <v>37</v>
      </c>
      <c r="E1266" t="s">
        <v>44</v>
      </c>
      <c r="F1266">
        <v>87</v>
      </c>
      <c r="G1266">
        <v>57</v>
      </c>
      <c r="H1266" t="s">
        <v>69</v>
      </c>
      <c r="I1266" t="s">
        <v>23</v>
      </c>
      <c r="J1266" t="s">
        <v>24</v>
      </c>
      <c r="K1266">
        <v>76.39</v>
      </c>
      <c r="L1266">
        <v>69.5</v>
      </c>
      <c r="N1266" t="s">
        <v>79</v>
      </c>
      <c r="O1266" t="s">
        <v>37</v>
      </c>
      <c r="P1266" t="s">
        <v>44</v>
      </c>
    </row>
    <row r="1267" spans="1:16" x14ac:dyDescent="0.25">
      <c r="A1267" t="s">
        <v>2639</v>
      </c>
      <c r="B1267">
        <v>25</v>
      </c>
      <c r="C1267" t="s">
        <v>65</v>
      </c>
      <c r="D1267" t="s">
        <v>34</v>
      </c>
      <c r="E1267" t="s">
        <v>26</v>
      </c>
      <c r="F1267">
        <v>549</v>
      </c>
      <c r="G1267">
        <v>89</v>
      </c>
      <c r="H1267" t="s">
        <v>39</v>
      </c>
      <c r="I1267" t="s">
        <v>23</v>
      </c>
      <c r="J1267" t="s">
        <v>32</v>
      </c>
      <c r="K1267">
        <v>84.06</v>
      </c>
      <c r="L1267">
        <v>33.770000000000003</v>
      </c>
      <c r="N1267" t="s">
        <v>65</v>
      </c>
      <c r="O1267" t="s">
        <v>34</v>
      </c>
      <c r="P1267" t="s">
        <v>26</v>
      </c>
    </row>
    <row r="1268" spans="1:16" x14ac:dyDescent="0.25">
      <c r="A1268" t="s">
        <v>2640</v>
      </c>
      <c r="B1268">
        <v>25</v>
      </c>
      <c r="C1268" t="s">
        <v>29</v>
      </c>
      <c r="D1268" t="s">
        <v>14</v>
      </c>
      <c r="E1268" t="s">
        <v>66</v>
      </c>
      <c r="F1268">
        <v>510</v>
      </c>
      <c r="G1268">
        <v>266</v>
      </c>
      <c r="H1268" t="s">
        <v>51</v>
      </c>
      <c r="I1268" t="s">
        <v>17</v>
      </c>
      <c r="J1268" t="s">
        <v>32</v>
      </c>
      <c r="K1268">
        <v>88.62</v>
      </c>
      <c r="L1268">
        <v>75.989999999999995</v>
      </c>
      <c r="N1268" t="s">
        <v>29</v>
      </c>
      <c r="O1268" t="s">
        <v>14</v>
      </c>
      <c r="P1268" t="s">
        <v>66</v>
      </c>
    </row>
    <row r="1269" spans="1:16" x14ac:dyDescent="0.25">
      <c r="A1269" t="s">
        <v>2667</v>
      </c>
      <c r="B1269">
        <v>25</v>
      </c>
      <c r="C1269" t="s">
        <v>36</v>
      </c>
      <c r="D1269" t="s">
        <v>60</v>
      </c>
      <c r="E1269" t="s">
        <v>26</v>
      </c>
      <c r="F1269">
        <v>525</v>
      </c>
      <c r="G1269">
        <v>193</v>
      </c>
      <c r="H1269" t="s">
        <v>22</v>
      </c>
      <c r="I1269" t="s">
        <v>23</v>
      </c>
      <c r="J1269" t="s">
        <v>18</v>
      </c>
      <c r="K1269">
        <v>80.92</v>
      </c>
      <c r="L1269">
        <v>29.79</v>
      </c>
      <c r="N1269" t="s">
        <v>36</v>
      </c>
      <c r="O1269" t="s">
        <v>60</v>
      </c>
      <c r="P1269" t="s">
        <v>26</v>
      </c>
    </row>
    <row r="1270" spans="1:16" x14ac:dyDescent="0.25">
      <c r="A1270" t="s">
        <v>2689</v>
      </c>
      <c r="B1270">
        <v>25</v>
      </c>
      <c r="C1270" t="s">
        <v>43</v>
      </c>
      <c r="D1270" t="s">
        <v>30</v>
      </c>
      <c r="E1270" t="s">
        <v>73</v>
      </c>
      <c r="F1270">
        <v>285</v>
      </c>
      <c r="G1270">
        <v>421</v>
      </c>
      <c r="H1270" t="s">
        <v>16</v>
      </c>
      <c r="I1270" t="s">
        <v>23</v>
      </c>
      <c r="J1270" t="s">
        <v>24</v>
      </c>
      <c r="K1270">
        <v>79.02</v>
      </c>
      <c r="L1270">
        <v>34.24</v>
      </c>
      <c r="N1270" t="s">
        <v>43</v>
      </c>
      <c r="O1270" t="s">
        <v>30</v>
      </c>
      <c r="P1270" t="s">
        <v>73</v>
      </c>
    </row>
    <row r="1271" spans="1:16" x14ac:dyDescent="0.25">
      <c r="A1271" t="s">
        <v>2705</v>
      </c>
      <c r="B1271">
        <v>25</v>
      </c>
      <c r="C1271" t="s">
        <v>59</v>
      </c>
      <c r="D1271" t="s">
        <v>37</v>
      </c>
      <c r="E1271" t="s">
        <v>61</v>
      </c>
      <c r="F1271">
        <v>403</v>
      </c>
      <c r="G1271">
        <v>268</v>
      </c>
      <c r="H1271" t="s">
        <v>39</v>
      </c>
      <c r="I1271" t="s">
        <v>23</v>
      </c>
      <c r="J1271" t="s">
        <v>32</v>
      </c>
      <c r="K1271">
        <v>58.69</v>
      </c>
      <c r="L1271">
        <v>11.68</v>
      </c>
      <c r="N1271" t="s">
        <v>59</v>
      </c>
      <c r="O1271" t="s">
        <v>37</v>
      </c>
      <c r="P1271" t="s">
        <v>61</v>
      </c>
    </row>
    <row r="1272" spans="1:16" x14ac:dyDescent="0.25">
      <c r="A1272" t="s">
        <v>2773</v>
      </c>
      <c r="B1272">
        <v>25</v>
      </c>
      <c r="C1272" t="s">
        <v>79</v>
      </c>
      <c r="D1272" t="s">
        <v>30</v>
      </c>
      <c r="E1272" t="s">
        <v>26</v>
      </c>
      <c r="F1272">
        <v>152</v>
      </c>
      <c r="G1272">
        <v>277</v>
      </c>
      <c r="H1272" t="s">
        <v>31</v>
      </c>
      <c r="I1272" t="s">
        <v>17</v>
      </c>
      <c r="J1272" t="s">
        <v>18</v>
      </c>
      <c r="K1272">
        <v>72.78</v>
      </c>
      <c r="L1272">
        <v>40.799999999999997</v>
      </c>
      <c r="N1272" t="s">
        <v>79</v>
      </c>
      <c r="O1272" t="s">
        <v>30</v>
      </c>
      <c r="P1272" t="s">
        <v>26</v>
      </c>
    </row>
    <row r="1273" spans="1:16" x14ac:dyDescent="0.25">
      <c r="A1273" t="s">
        <v>2831</v>
      </c>
      <c r="B1273">
        <v>25</v>
      </c>
      <c r="C1273" t="s">
        <v>20</v>
      </c>
      <c r="D1273" t="s">
        <v>60</v>
      </c>
      <c r="E1273" t="s">
        <v>44</v>
      </c>
      <c r="F1273">
        <v>215</v>
      </c>
      <c r="G1273">
        <v>473</v>
      </c>
      <c r="H1273" t="s">
        <v>54</v>
      </c>
      <c r="I1273" t="s">
        <v>17</v>
      </c>
      <c r="J1273" t="s">
        <v>32</v>
      </c>
      <c r="K1273">
        <v>38.25</v>
      </c>
      <c r="L1273">
        <v>20.329999999999998</v>
      </c>
      <c r="N1273" t="s">
        <v>20</v>
      </c>
      <c r="O1273" t="s">
        <v>60</v>
      </c>
      <c r="P1273" t="s">
        <v>44</v>
      </c>
    </row>
    <row r="1274" spans="1:16" x14ac:dyDescent="0.25">
      <c r="A1274" t="s">
        <v>2882</v>
      </c>
      <c r="B1274">
        <v>25</v>
      </c>
      <c r="C1274" t="s">
        <v>43</v>
      </c>
      <c r="D1274" t="s">
        <v>34</v>
      </c>
      <c r="E1274" t="s">
        <v>73</v>
      </c>
      <c r="F1274">
        <v>28</v>
      </c>
      <c r="G1274">
        <v>479</v>
      </c>
      <c r="H1274" t="s">
        <v>31</v>
      </c>
      <c r="I1274" t="s">
        <v>17</v>
      </c>
      <c r="J1274" t="s">
        <v>18</v>
      </c>
      <c r="K1274">
        <v>43.02</v>
      </c>
      <c r="L1274">
        <v>10.11</v>
      </c>
      <c r="N1274" t="s">
        <v>43</v>
      </c>
      <c r="O1274" t="s">
        <v>34</v>
      </c>
      <c r="P1274" t="s">
        <v>73</v>
      </c>
    </row>
    <row r="1275" spans="1:16" x14ac:dyDescent="0.25">
      <c r="A1275" t="s">
        <v>2931</v>
      </c>
      <c r="B1275">
        <v>25</v>
      </c>
      <c r="C1275" t="s">
        <v>36</v>
      </c>
      <c r="D1275" t="s">
        <v>30</v>
      </c>
      <c r="E1275" t="s">
        <v>46</v>
      </c>
      <c r="F1275">
        <v>421</v>
      </c>
      <c r="G1275">
        <v>50</v>
      </c>
      <c r="H1275" t="s">
        <v>39</v>
      </c>
      <c r="I1275" t="s">
        <v>17</v>
      </c>
      <c r="J1275" t="s">
        <v>32</v>
      </c>
      <c r="K1275">
        <v>63.82</v>
      </c>
      <c r="L1275">
        <v>35.74</v>
      </c>
      <c r="N1275" t="s">
        <v>36</v>
      </c>
      <c r="O1275" t="s">
        <v>30</v>
      </c>
      <c r="P1275" t="s">
        <v>46</v>
      </c>
    </row>
    <row r="1276" spans="1:16" x14ac:dyDescent="0.25">
      <c r="A1276" t="s">
        <v>2973</v>
      </c>
      <c r="B1276">
        <v>25</v>
      </c>
      <c r="C1276" t="s">
        <v>49</v>
      </c>
      <c r="D1276" t="s">
        <v>21</v>
      </c>
      <c r="E1276" t="s">
        <v>26</v>
      </c>
      <c r="F1276">
        <v>426</v>
      </c>
      <c r="G1276">
        <v>235</v>
      </c>
      <c r="H1276" t="s">
        <v>31</v>
      </c>
      <c r="I1276" t="s">
        <v>17</v>
      </c>
      <c r="J1276" t="s">
        <v>32</v>
      </c>
      <c r="K1276">
        <v>65.62</v>
      </c>
      <c r="L1276">
        <v>24.28</v>
      </c>
      <c r="N1276" t="s">
        <v>49</v>
      </c>
      <c r="O1276" t="s">
        <v>21</v>
      </c>
      <c r="P1276" t="s">
        <v>26</v>
      </c>
    </row>
    <row r="1277" spans="1:16" x14ac:dyDescent="0.25">
      <c r="A1277" t="s">
        <v>2978</v>
      </c>
      <c r="B1277">
        <v>25</v>
      </c>
      <c r="C1277" t="s">
        <v>59</v>
      </c>
      <c r="D1277" t="s">
        <v>14</v>
      </c>
      <c r="E1277" t="s">
        <v>26</v>
      </c>
      <c r="F1277">
        <v>302</v>
      </c>
      <c r="G1277">
        <v>177</v>
      </c>
      <c r="H1277" t="s">
        <v>39</v>
      </c>
      <c r="I1277" t="s">
        <v>23</v>
      </c>
      <c r="J1277" t="s">
        <v>32</v>
      </c>
      <c r="K1277">
        <v>14.75</v>
      </c>
      <c r="L1277">
        <v>58.39</v>
      </c>
      <c r="N1277" t="s">
        <v>59</v>
      </c>
      <c r="O1277" t="s">
        <v>14</v>
      </c>
      <c r="P1277" t="s">
        <v>26</v>
      </c>
    </row>
    <row r="1278" spans="1:16" x14ac:dyDescent="0.25">
      <c r="A1278" t="s">
        <v>3011</v>
      </c>
      <c r="B1278">
        <v>25</v>
      </c>
      <c r="C1278" t="s">
        <v>49</v>
      </c>
      <c r="D1278" t="s">
        <v>60</v>
      </c>
      <c r="E1278" t="s">
        <v>2</v>
      </c>
      <c r="F1278">
        <v>225</v>
      </c>
      <c r="G1278">
        <v>43</v>
      </c>
      <c r="H1278" t="s">
        <v>41</v>
      </c>
      <c r="I1278" t="s">
        <v>23</v>
      </c>
      <c r="J1278" t="s">
        <v>18</v>
      </c>
      <c r="K1278">
        <v>61.27</v>
      </c>
      <c r="L1278">
        <v>16.36</v>
      </c>
      <c r="N1278" t="s">
        <v>49</v>
      </c>
      <c r="O1278" t="s">
        <v>60</v>
      </c>
      <c r="P1278" t="s">
        <v>2</v>
      </c>
    </row>
    <row r="1279" spans="1:16" x14ac:dyDescent="0.25">
      <c r="A1279" t="s">
        <v>3119</v>
      </c>
      <c r="B1279">
        <v>25</v>
      </c>
      <c r="C1279" t="s">
        <v>20</v>
      </c>
      <c r="D1279" t="s">
        <v>60</v>
      </c>
      <c r="E1279" t="s">
        <v>53</v>
      </c>
      <c r="F1279">
        <v>385</v>
      </c>
      <c r="G1279">
        <v>482</v>
      </c>
      <c r="H1279" t="s">
        <v>22</v>
      </c>
      <c r="I1279" t="s">
        <v>17</v>
      </c>
      <c r="J1279" t="s">
        <v>18</v>
      </c>
      <c r="K1279">
        <v>76.66</v>
      </c>
      <c r="L1279">
        <v>10.94</v>
      </c>
      <c r="N1279" t="s">
        <v>20</v>
      </c>
      <c r="O1279" t="s">
        <v>60</v>
      </c>
      <c r="P1279" t="s">
        <v>53</v>
      </c>
    </row>
    <row r="1280" spans="1:16" x14ac:dyDescent="0.25">
      <c r="A1280" t="s">
        <v>3121</v>
      </c>
      <c r="B1280">
        <v>25</v>
      </c>
      <c r="C1280" t="s">
        <v>79</v>
      </c>
      <c r="D1280" t="s">
        <v>21</v>
      </c>
      <c r="E1280" t="s">
        <v>38</v>
      </c>
      <c r="F1280">
        <v>473</v>
      </c>
      <c r="G1280">
        <v>159</v>
      </c>
      <c r="H1280" t="s">
        <v>54</v>
      </c>
      <c r="I1280" t="s">
        <v>23</v>
      </c>
      <c r="J1280" t="s">
        <v>32</v>
      </c>
      <c r="K1280">
        <v>81.8</v>
      </c>
      <c r="L1280">
        <v>55.62</v>
      </c>
      <c r="N1280" t="s">
        <v>79</v>
      </c>
      <c r="O1280" t="s">
        <v>21</v>
      </c>
      <c r="P1280" t="s">
        <v>38</v>
      </c>
    </row>
    <row r="1281" spans="1:16" x14ac:dyDescent="0.25">
      <c r="A1281" t="s">
        <v>3161</v>
      </c>
      <c r="B1281">
        <v>25</v>
      </c>
      <c r="C1281" t="s">
        <v>79</v>
      </c>
      <c r="D1281" t="s">
        <v>21</v>
      </c>
      <c r="E1281" t="s">
        <v>73</v>
      </c>
      <c r="F1281">
        <v>27</v>
      </c>
      <c r="G1281">
        <v>225</v>
      </c>
      <c r="H1281" t="s">
        <v>39</v>
      </c>
      <c r="I1281" t="s">
        <v>23</v>
      </c>
      <c r="J1281" t="s">
        <v>18</v>
      </c>
      <c r="K1281">
        <v>26.49</v>
      </c>
      <c r="L1281">
        <v>6.06</v>
      </c>
      <c r="N1281" t="s">
        <v>79</v>
      </c>
      <c r="O1281" t="s">
        <v>21</v>
      </c>
      <c r="P1281" t="s">
        <v>73</v>
      </c>
    </row>
    <row r="1282" spans="1:16" x14ac:dyDescent="0.25">
      <c r="A1282" t="s">
        <v>3176</v>
      </c>
      <c r="B1282">
        <v>25</v>
      </c>
      <c r="C1282" t="s">
        <v>65</v>
      </c>
      <c r="D1282" t="s">
        <v>34</v>
      </c>
      <c r="E1282" t="s">
        <v>38</v>
      </c>
      <c r="F1282">
        <v>43</v>
      </c>
      <c r="G1282">
        <v>91</v>
      </c>
      <c r="H1282" t="s">
        <v>47</v>
      </c>
      <c r="I1282" t="s">
        <v>17</v>
      </c>
      <c r="J1282" t="s">
        <v>32</v>
      </c>
      <c r="K1282">
        <v>74.819999999999993</v>
      </c>
      <c r="L1282">
        <v>21.55</v>
      </c>
      <c r="N1282" t="s">
        <v>65</v>
      </c>
      <c r="O1282" t="s">
        <v>34</v>
      </c>
      <c r="P1282" t="s">
        <v>38</v>
      </c>
    </row>
    <row r="1283" spans="1:16" x14ac:dyDescent="0.25">
      <c r="A1283" t="s">
        <v>3221</v>
      </c>
      <c r="B1283">
        <v>25</v>
      </c>
      <c r="C1283" t="s">
        <v>36</v>
      </c>
      <c r="D1283" t="s">
        <v>37</v>
      </c>
      <c r="E1283" t="s">
        <v>44</v>
      </c>
      <c r="F1283">
        <v>266</v>
      </c>
      <c r="G1283">
        <v>449</v>
      </c>
      <c r="H1283" t="s">
        <v>51</v>
      </c>
      <c r="I1283" t="s">
        <v>23</v>
      </c>
      <c r="J1283" t="s">
        <v>24</v>
      </c>
      <c r="K1283">
        <v>61.98</v>
      </c>
      <c r="L1283">
        <v>44.53</v>
      </c>
      <c r="N1283" t="s">
        <v>36</v>
      </c>
      <c r="O1283" t="s">
        <v>37</v>
      </c>
      <c r="P1283" t="s">
        <v>44</v>
      </c>
    </row>
    <row r="1284" spans="1:16" x14ac:dyDescent="0.25">
      <c r="A1284" t="s">
        <v>3253</v>
      </c>
      <c r="B1284">
        <v>25</v>
      </c>
      <c r="C1284" t="s">
        <v>79</v>
      </c>
      <c r="D1284" t="s">
        <v>34</v>
      </c>
      <c r="E1284" t="s">
        <v>44</v>
      </c>
      <c r="F1284">
        <v>324</v>
      </c>
      <c r="G1284">
        <v>438</v>
      </c>
      <c r="H1284" t="s">
        <v>69</v>
      </c>
      <c r="I1284" t="s">
        <v>23</v>
      </c>
      <c r="J1284" t="s">
        <v>18</v>
      </c>
      <c r="K1284">
        <v>52.56</v>
      </c>
      <c r="L1284">
        <v>8.73</v>
      </c>
      <c r="N1284" t="s">
        <v>79</v>
      </c>
      <c r="O1284" t="s">
        <v>34</v>
      </c>
      <c r="P1284" t="s">
        <v>44</v>
      </c>
    </row>
    <row r="1285" spans="1:16" x14ac:dyDescent="0.25">
      <c r="A1285" t="s">
        <v>3258</v>
      </c>
      <c r="B1285">
        <v>25</v>
      </c>
      <c r="C1285" t="s">
        <v>56</v>
      </c>
      <c r="D1285" t="s">
        <v>30</v>
      </c>
      <c r="E1285" t="s">
        <v>61</v>
      </c>
      <c r="F1285">
        <v>53</v>
      </c>
      <c r="G1285">
        <v>450</v>
      </c>
      <c r="H1285" t="s">
        <v>39</v>
      </c>
      <c r="I1285" t="s">
        <v>17</v>
      </c>
      <c r="J1285" t="s">
        <v>32</v>
      </c>
      <c r="K1285">
        <v>76.11</v>
      </c>
      <c r="L1285">
        <v>59.65</v>
      </c>
      <c r="N1285" t="s">
        <v>56</v>
      </c>
      <c r="O1285" t="s">
        <v>30</v>
      </c>
      <c r="P1285" t="s">
        <v>61</v>
      </c>
    </row>
    <row r="1286" spans="1:16" x14ac:dyDescent="0.25">
      <c r="A1286" t="s">
        <v>3433</v>
      </c>
      <c r="B1286">
        <v>25</v>
      </c>
      <c r="C1286" t="s">
        <v>49</v>
      </c>
      <c r="D1286" t="s">
        <v>60</v>
      </c>
      <c r="E1286" t="s">
        <v>53</v>
      </c>
      <c r="F1286">
        <v>537</v>
      </c>
      <c r="G1286">
        <v>22</v>
      </c>
      <c r="H1286" t="s">
        <v>41</v>
      </c>
      <c r="I1286" t="s">
        <v>23</v>
      </c>
      <c r="J1286" t="s">
        <v>32</v>
      </c>
      <c r="K1286">
        <v>86.53</v>
      </c>
      <c r="L1286">
        <v>20.79</v>
      </c>
      <c r="N1286" t="s">
        <v>49</v>
      </c>
      <c r="O1286" t="s">
        <v>60</v>
      </c>
      <c r="P1286" t="s">
        <v>53</v>
      </c>
    </row>
    <row r="1287" spans="1:16" x14ac:dyDescent="0.25">
      <c r="A1287" t="s">
        <v>3476</v>
      </c>
      <c r="B1287">
        <v>25</v>
      </c>
      <c r="C1287" t="s">
        <v>65</v>
      </c>
      <c r="D1287" t="s">
        <v>21</v>
      </c>
      <c r="E1287" t="s">
        <v>73</v>
      </c>
      <c r="F1287">
        <v>22</v>
      </c>
      <c r="G1287">
        <v>59</v>
      </c>
      <c r="H1287" t="s">
        <v>54</v>
      </c>
      <c r="I1287" t="s">
        <v>23</v>
      </c>
      <c r="J1287" t="s">
        <v>18</v>
      </c>
      <c r="K1287">
        <v>72.97</v>
      </c>
      <c r="L1287">
        <v>10.79</v>
      </c>
      <c r="N1287" t="s">
        <v>65</v>
      </c>
      <c r="O1287" t="s">
        <v>21</v>
      </c>
      <c r="P1287" t="s">
        <v>73</v>
      </c>
    </row>
    <row r="1288" spans="1:16" x14ac:dyDescent="0.25">
      <c r="A1288" t="s">
        <v>3513</v>
      </c>
      <c r="B1288">
        <v>25</v>
      </c>
      <c r="C1288" t="s">
        <v>56</v>
      </c>
      <c r="D1288" t="s">
        <v>30</v>
      </c>
      <c r="E1288" t="s">
        <v>73</v>
      </c>
      <c r="F1288">
        <v>367</v>
      </c>
      <c r="G1288">
        <v>252</v>
      </c>
      <c r="H1288" t="s">
        <v>47</v>
      </c>
      <c r="I1288" t="s">
        <v>17</v>
      </c>
      <c r="J1288" t="s">
        <v>24</v>
      </c>
      <c r="K1288">
        <v>32.630000000000003</v>
      </c>
      <c r="L1288">
        <v>25.2</v>
      </c>
      <c r="N1288" t="s">
        <v>56</v>
      </c>
      <c r="O1288" t="s">
        <v>30</v>
      </c>
      <c r="P1288" t="s">
        <v>73</v>
      </c>
    </row>
    <row r="1289" spans="1:16" x14ac:dyDescent="0.25">
      <c r="A1289" t="s">
        <v>3584</v>
      </c>
      <c r="B1289">
        <v>25</v>
      </c>
      <c r="C1289" t="s">
        <v>65</v>
      </c>
      <c r="D1289" t="s">
        <v>30</v>
      </c>
      <c r="E1289" t="s">
        <v>53</v>
      </c>
      <c r="F1289">
        <v>104</v>
      </c>
      <c r="G1289">
        <v>161</v>
      </c>
      <c r="H1289" t="s">
        <v>27</v>
      </c>
      <c r="I1289" t="s">
        <v>23</v>
      </c>
      <c r="J1289" t="s">
        <v>18</v>
      </c>
      <c r="K1289">
        <v>19.25</v>
      </c>
      <c r="L1289">
        <v>69.84</v>
      </c>
      <c r="N1289" t="s">
        <v>65</v>
      </c>
      <c r="O1289" t="s">
        <v>30</v>
      </c>
      <c r="P1289" t="s">
        <v>53</v>
      </c>
    </row>
    <row r="1290" spans="1:16" x14ac:dyDescent="0.25">
      <c r="A1290" t="s">
        <v>3589</v>
      </c>
      <c r="B1290">
        <v>25</v>
      </c>
      <c r="C1290" t="s">
        <v>43</v>
      </c>
      <c r="D1290" t="s">
        <v>21</v>
      </c>
      <c r="E1290" t="s">
        <v>53</v>
      </c>
      <c r="F1290">
        <v>58</v>
      </c>
      <c r="G1290">
        <v>187</v>
      </c>
      <c r="H1290" t="s">
        <v>51</v>
      </c>
      <c r="I1290" t="s">
        <v>23</v>
      </c>
      <c r="J1290" t="s">
        <v>18</v>
      </c>
      <c r="K1290">
        <v>47.89</v>
      </c>
      <c r="L1290">
        <v>43.58</v>
      </c>
      <c r="N1290" t="s">
        <v>43</v>
      </c>
      <c r="O1290" t="s">
        <v>21</v>
      </c>
      <c r="P1290" t="s">
        <v>53</v>
      </c>
    </row>
    <row r="1291" spans="1:16" x14ac:dyDescent="0.25">
      <c r="A1291" t="s">
        <v>3593</v>
      </c>
      <c r="B1291">
        <v>25</v>
      </c>
      <c r="C1291" t="s">
        <v>65</v>
      </c>
      <c r="D1291" t="s">
        <v>34</v>
      </c>
      <c r="E1291" t="s">
        <v>61</v>
      </c>
      <c r="F1291">
        <v>25</v>
      </c>
      <c r="G1291">
        <v>86</v>
      </c>
      <c r="H1291" t="s">
        <v>39</v>
      </c>
      <c r="I1291" t="s">
        <v>17</v>
      </c>
      <c r="J1291" t="s">
        <v>18</v>
      </c>
      <c r="K1291">
        <v>33.450000000000003</v>
      </c>
      <c r="L1291">
        <v>16.170000000000002</v>
      </c>
      <c r="N1291" t="s">
        <v>65</v>
      </c>
      <c r="O1291" t="s">
        <v>34</v>
      </c>
      <c r="P1291" t="s">
        <v>61</v>
      </c>
    </row>
    <row r="1292" spans="1:16" x14ac:dyDescent="0.25">
      <c r="A1292" t="s">
        <v>3640</v>
      </c>
      <c r="B1292">
        <v>25</v>
      </c>
      <c r="C1292" t="s">
        <v>36</v>
      </c>
      <c r="D1292" t="s">
        <v>30</v>
      </c>
      <c r="E1292" t="s">
        <v>53</v>
      </c>
      <c r="F1292">
        <v>386</v>
      </c>
      <c r="G1292">
        <v>246</v>
      </c>
      <c r="H1292" t="s">
        <v>69</v>
      </c>
      <c r="I1292" t="s">
        <v>23</v>
      </c>
      <c r="J1292" t="s">
        <v>18</v>
      </c>
      <c r="K1292">
        <v>41.87</v>
      </c>
      <c r="L1292">
        <v>15.24</v>
      </c>
      <c r="N1292" t="s">
        <v>36</v>
      </c>
      <c r="O1292" t="s">
        <v>30</v>
      </c>
      <c r="P1292" t="s">
        <v>53</v>
      </c>
    </row>
    <row r="1293" spans="1:16" x14ac:dyDescent="0.25">
      <c r="A1293" t="s">
        <v>3738</v>
      </c>
      <c r="B1293">
        <v>25</v>
      </c>
      <c r="C1293" t="s">
        <v>13</v>
      </c>
      <c r="D1293" t="s">
        <v>37</v>
      </c>
      <c r="E1293" t="s">
        <v>38</v>
      </c>
      <c r="F1293">
        <v>522</v>
      </c>
      <c r="G1293">
        <v>47</v>
      </c>
      <c r="H1293" t="s">
        <v>22</v>
      </c>
      <c r="I1293" t="s">
        <v>17</v>
      </c>
      <c r="J1293" t="s">
        <v>18</v>
      </c>
      <c r="K1293">
        <v>88.03</v>
      </c>
      <c r="L1293">
        <v>29.4</v>
      </c>
      <c r="N1293" t="s">
        <v>13</v>
      </c>
      <c r="O1293" t="s">
        <v>37</v>
      </c>
      <c r="P1293" t="s">
        <v>38</v>
      </c>
    </row>
    <row r="1294" spans="1:16" x14ac:dyDescent="0.25">
      <c r="A1294" t="s">
        <v>3885</v>
      </c>
      <c r="B1294">
        <v>25</v>
      </c>
      <c r="C1294" t="s">
        <v>56</v>
      </c>
      <c r="D1294" t="s">
        <v>37</v>
      </c>
      <c r="E1294" t="s">
        <v>61</v>
      </c>
      <c r="F1294">
        <v>518</v>
      </c>
      <c r="G1294">
        <v>454</v>
      </c>
      <c r="H1294" t="s">
        <v>22</v>
      </c>
      <c r="I1294" t="s">
        <v>23</v>
      </c>
      <c r="J1294" t="s">
        <v>32</v>
      </c>
      <c r="K1294">
        <v>59.27</v>
      </c>
      <c r="L1294">
        <v>78.930000000000007</v>
      </c>
      <c r="N1294" t="s">
        <v>56</v>
      </c>
      <c r="O1294" t="s">
        <v>37</v>
      </c>
      <c r="P1294" t="s">
        <v>61</v>
      </c>
    </row>
    <row r="1295" spans="1:16" x14ac:dyDescent="0.25">
      <c r="A1295" t="s">
        <v>3893</v>
      </c>
      <c r="B1295">
        <v>25</v>
      </c>
      <c r="C1295" t="s">
        <v>36</v>
      </c>
      <c r="D1295" t="s">
        <v>37</v>
      </c>
      <c r="E1295" t="s">
        <v>2</v>
      </c>
      <c r="F1295">
        <v>592</v>
      </c>
      <c r="G1295">
        <v>59</v>
      </c>
      <c r="H1295" t="s">
        <v>54</v>
      </c>
      <c r="I1295" t="s">
        <v>17</v>
      </c>
      <c r="J1295" t="s">
        <v>32</v>
      </c>
      <c r="K1295">
        <v>61.3</v>
      </c>
      <c r="L1295">
        <v>63.38</v>
      </c>
      <c r="N1295" t="s">
        <v>36</v>
      </c>
      <c r="O1295" t="s">
        <v>37</v>
      </c>
      <c r="P1295" t="s">
        <v>2</v>
      </c>
    </row>
    <row r="1296" spans="1:16" x14ac:dyDescent="0.25">
      <c r="A1296" t="s">
        <v>4063</v>
      </c>
      <c r="B1296">
        <v>25</v>
      </c>
      <c r="C1296" t="s">
        <v>59</v>
      </c>
      <c r="D1296" t="s">
        <v>60</v>
      </c>
      <c r="E1296" t="s">
        <v>44</v>
      </c>
      <c r="F1296">
        <v>597</v>
      </c>
      <c r="G1296">
        <v>467</v>
      </c>
      <c r="H1296" t="s">
        <v>69</v>
      </c>
      <c r="I1296" t="s">
        <v>17</v>
      </c>
      <c r="J1296" t="s">
        <v>18</v>
      </c>
      <c r="K1296">
        <v>15.54</v>
      </c>
      <c r="L1296">
        <v>26.97</v>
      </c>
      <c r="N1296" t="s">
        <v>59</v>
      </c>
      <c r="O1296" t="s">
        <v>60</v>
      </c>
      <c r="P1296" t="s">
        <v>44</v>
      </c>
    </row>
    <row r="1297" spans="1:16" x14ac:dyDescent="0.25">
      <c r="A1297" t="s">
        <v>4121</v>
      </c>
      <c r="B1297">
        <v>25</v>
      </c>
      <c r="C1297" t="s">
        <v>43</v>
      </c>
      <c r="D1297" t="s">
        <v>60</v>
      </c>
      <c r="E1297" t="s">
        <v>66</v>
      </c>
      <c r="F1297">
        <v>530</v>
      </c>
      <c r="G1297">
        <v>404</v>
      </c>
      <c r="H1297" t="s">
        <v>41</v>
      </c>
      <c r="I1297" t="s">
        <v>17</v>
      </c>
      <c r="J1297" t="s">
        <v>32</v>
      </c>
      <c r="K1297">
        <v>82.33</v>
      </c>
      <c r="L1297">
        <v>28.11</v>
      </c>
      <c r="N1297" t="s">
        <v>43</v>
      </c>
      <c r="O1297" t="s">
        <v>60</v>
      </c>
      <c r="P1297" t="s">
        <v>66</v>
      </c>
    </row>
    <row r="1298" spans="1:16" x14ac:dyDescent="0.25">
      <c r="A1298" t="s">
        <v>4204</v>
      </c>
      <c r="B1298">
        <v>25</v>
      </c>
      <c r="C1298" t="s">
        <v>29</v>
      </c>
      <c r="D1298" t="s">
        <v>60</v>
      </c>
      <c r="E1298" t="s">
        <v>61</v>
      </c>
      <c r="F1298">
        <v>14</v>
      </c>
      <c r="G1298">
        <v>203</v>
      </c>
      <c r="H1298" t="s">
        <v>27</v>
      </c>
      <c r="I1298" t="s">
        <v>17</v>
      </c>
      <c r="J1298" t="s">
        <v>18</v>
      </c>
      <c r="K1298">
        <v>39.520000000000003</v>
      </c>
      <c r="L1298">
        <v>46.09</v>
      </c>
      <c r="N1298" t="s">
        <v>29</v>
      </c>
      <c r="O1298" t="s">
        <v>60</v>
      </c>
      <c r="P1298" t="s">
        <v>61</v>
      </c>
    </row>
    <row r="1299" spans="1:16" x14ac:dyDescent="0.25">
      <c r="A1299" t="s">
        <v>4233</v>
      </c>
      <c r="B1299">
        <v>25</v>
      </c>
      <c r="C1299" t="s">
        <v>56</v>
      </c>
      <c r="D1299" t="s">
        <v>30</v>
      </c>
      <c r="E1299" t="s">
        <v>73</v>
      </c>
      <c r="F1299">
        <v>382</v>
      </c>
      <c r="G1299">
        <v>296</v>
      </c>
      <c r="H1299" t="s">
        <v>16</v>
      </c>
      <c r="I1299" t="s">
        <v>23</v>
      </c>
      <c r="J1299" t="s">
        <v>24</v>
      </c>
      <c r="K1299">
        <v>76.94</v>
      </c>
      <c r="L1299">
        <v>35.19</v>
      </c>
      <c r="N1299" t="s">
        <v>56</v>
      </c>
      <c r="O1299" t="s">
        <v>30</v>
      </c>
      <c r="P1299" t="s">
        <v>73</v>
      </c>
    </row>
    <row r="1300" spans="1:16" x14ac:dyDescent="0.25">
      <c r="A1300" t="s">
        <v>4346</v>
      </c>
      <c r="B1300">
        <v>25</v>
      </c>
      <c r="C1300" t="s">
        <v>59</v>
      </c>
      <c r="D1300" t="s">
        <v>34</v>
      </c>
      <c r="E1300" t="s">
        <v>2</v>
      </c>
      <c r="F1300">
        <v>137</v>
      </c>
      <c r="G1300">
        <v>487</v>
      </c>
      <c r="H1300" t="s">
        <v>54</v>
      </c>
      <c r="I1300" t="s">
        <v>17</v>
      </c>
      <c r="J1300" t="s">
        <v>18</v>
      </c>
      <c r="K1300">
        <v>85.45</v>
      </c>
      <c r="L1300">
        <v>8.18</v>
      </c>
      <c r="N1300" t="s">
        <v>59</v>
      </c>
      <c r="O1300" t="s">
        <v>34</v>
      </c>
      <c r="P1300" t="s">
        <v>2</v>
      </c>
    </row>
    <row r="1301" spans="1:16" x14ac:dyDescent="0.25">
      <c r="A1301" t="s">
        <v>4363</v>
      </c>
      <c r="B1301">
        <v>25</v>
      </c>
      <c r="C1301" t="s">
        <v>56</v>
      </c>
      <c r="D1301" t="s">
        <v>60</v>
      </c>
      <c r="E1301" t="s">
        <v>73</v>
      </c>
      <c r="F1301">
        <v>572</v>
      </c>
      <c r="G1301">
        <v>281</v>
      </c>
      <c r="H1301" t="s">
        <v>47</v>
      </c>
      <c r="I1301" t="s">
        <v>23</v>
      </c>
      <c r="J1301" t="s">
        <v>18</v>
      </c>
      <c r="K1301">
        <v>20.64</v>
      </c>
      <c r="L1301">
        <v>48.71</v>
      </c>
      <c r="N1301" t="s">
        <v>56</v>
      </c>
      <c r="O1301" t="s">
        <v>60</v>
      </c>
      <c r="P1301" t="s">
        <v>73</v>
      </c>
    </row>
    <row r="1302" spans="1:16" x14ac:dyDescent="0.25">
      <c r="A1302" t="s">
        <v>4377</v>
      </c>
      <c r="B1302">
        <v>25</v>
      </c>
      <c r="C1302" t="s">
        <v>43</v>
      </c>
      <c r="D1302" t="s">
        <v>60</v>
      </c>
      <c r="E1302" t="s">
        <v>66</v>
      </c>
      <c r="F1302">
        <v>204</v>
      </c>
      <c r="G1302">
        <v>291</v>
      </c>
      <c r="H1302" t="s">
        <v>69</v>
      </c>
      <c r="I1302" t="s">
        <v>23</v>
      </c>
      <c r="J1302" t="s">
        <v>24</v>
      </c>
      <c r="K1302">
        <v>85.8</v>
      </c>
      <c r="L1302">
        <v>56.32</v>
      </c>
      <c r="N1302" t="s">
        <v>43</v>
      </c>
      <c r="O1302" t="s">
        <v>60</v>
      </c>
      <c r="P1302" t="s">
        <v>66</v>
      </c>
    </row>
    <row r="1303" spans="1:16" x14ac:dyDescent="0.25">
      <c r="A1303" t="s">
        <v>4553</v>
      </c>
      <c r="B1303">
        <v>25</v>
      </c>
      <c r="C1303" t="s">
        <v>29</v>
      </c>
      <c r="D1303" t="s">
        <v>34</v>
      </c>
      <c r="E1303" t="s">
        <v>2</v>
      </c>
      <c r="F1303">
        <v>31</v>
      </c>
      <c r="G1303">
        <v>190</v>
      </c>
      <c r="H1303" t="s">
        <v>41</v>
      </c>
      <c r="I1303" t="s">
        <v>17</v>
      </c>
      <c r="J1303" t="s">
        <v>24</v>
      </c>
      <c r="K1303">
        <v>75.37</v>
      </c>
      <c r="L1303">
        <v>62.15</v>
      </c>
      <c r="N1303" t="s">
        <v>29</v>
      </c>
      <c r="O1303" t="s">
        <v>34</v>
      </c>
      <c r="P1303" t="s">
        <v>2</v>
      </c>
    </row>
    <row r="1304" spans="1:16" x14ac:dyDescent="0.25">
      <c r="A1304" t="s">
        <v>4634</v>
      </c>
      <c r="B1304">
        <v>25</v>
      </c>
      <c r="C1304" t="s">
        <v>43</v>
      </c>
      <c r="D1304" t="s">
        <v>60</v>
      </c>
      <c r="E1304" t="s">
        <v>38</v>
      </c>
      <c r="F1304">
        <v>497</v>
      </c>
      <c r="G1304">
        <v>155</v>
      </c>
      <c r="H1304" t="s">
        <v>51</v>
      </c>
      <c r="I1304" t="s">
        <v>23</v>
      </c>
      <c r="J1304" t="s">
        <v>24</v>
      </c>
      <c r="K1304">
        <v>50.25</v>
      </c>
      <c r="L1304">
        <v>57.17</v>
      </c>
      <c r="N1304" t="s">
        <v>43</v>
      </c>
      <c r="O1304" t="s">
        <v>60</v>
      </c>
      <c r="P1304" t="s">
        <v>38</v>
      </c>
    </row>
    <row r="1305" spans="1:16" x14ac:dyDescent="0.25">
      <c r="A1305" t="s">
        <v>4675</v>
      </c>
      <c r="B1305">
        <v>25</v>
      </c>
      <c r="C1305" t="s">
        <v>43</v>
      </c>
      <c r="D1305" t="s">
        <v>30</v>
      </c>
      <c r="E1305" t="s">
        <v>73</v>
      </c>
      <c r="F1305">
        <v>596</v>
      </c>
      <c r="G1305">
        <v>473</v>
      </c>
      <c r="H1305" t="s">
        <v>22</v>
      </c>
      <c r="I1305" t="s">
        <v>17</v>
      </c>
      <c r="J1305" t="s">
        <v>24</v>
      </c>
      <c r="K1305">
        <v>85.55</v>
      </c>
      <c r="L1305">
        <v>60.97</v>
      </c>
      <c r="N1305" t="s">
        <v>43</v>
      </c>
      <c r="O1305" t="s">
        <v>30</v>
      </c>
      <c r="P1305" t="s">
        <v>73</v>
      </c>
    </row>
    <row r="1306" spans="1:16" x14ac:dyDescent="0.25">
      <c r="A1306" t="s">
        <v>4689</v>
      </c>
      <c r="B1306">
        <v>25</v>
      </c>
      <c r="C1306" t="s">
        <v>13</v>
      </c>
      <c r="D1306" t="s">
        <v>37</v>
      </c>
      <c r="E1306" t="s">
        <v>44</v>
      </c>
      <c r="F1306">
        <v>342</v>
      </c>
      <c r="G1306">
        <v>116</v>
      </c>
      <c r="H1306" t="s">
        <v>47</v>
      </c>
      <c r="I1306" t="s">
        <v>17</v>
      </c>
      <c r="J1306" t="s">
        <v>18</v>
      </c>
      <c r="K1306">
        <v>58.63</v>
      </c>
      <c r="L1306">
        <v>58.85</v>
      </c>
      <c r="N1306" t="s">
        <v>13</v>
      </c>
      <c r="O1306" t="s">
        <v>37</v>
      </c>
      <c r="P1306" t="s">
        <v>44</v>
      </c>
    </row>
    <row r="1307" spans="1:16" x14ac:dyDescent="0.25">
      <c r="A1307" t="s">
        <v>4694</v>
      </c>
      <c r="B1307">
        <v>25</v>
      </c>
      <c r="C1307" t="s">
        <v>79</v>
      </c>
      <c r="D1307" t="s">
        <v>30</v>
      </c>
      <c r="E1307" t="s">
        <v>73</v>
      </c>
      <c r="F1307">
        <v>255</v>
      </c>
      <c r="G1307">
        <v>424</v>
      </c>
      <c r="H1307" t="s">
        <v>31</v>
      </c>
      <c r="I1307" t="s">
        <v>17</v>
      </c>
      <c r="J1307" t="s">
        <v>24</v>
      </c>
      <c r="K1307">
        <v>65.34</v>
      </c>
      <c r="L1307">
        <v>52.44</v>
      </c>
      <c r="N1307" t="s">
        <v>79</v>
      </c>
      <c r="O1307" t="s">
        <v>30</v>
      </c>
      <c r="P1307" t="s">
        <v>73</v>
      </c>
    </row>
    <row r="1308" spans="1:16" x14ac:dyDescent="0.25">
      <c r="A1308" t="s">
        <v>4729</v>
      </c>
      <c r="B1308">
        <v>25</v>
      </c>
      <c r="C1308" t="s">
        <v>79</v>
      </c>
      <c r="D1308" t="s">
        <v>34</v>
      </c>
      <c r="E1308" t="s">
        <v>53</v>
      </c>
      <c r="F1308">
        <v>599</v>
      </c>
      <c r="G1308">
        <v>121</v>
      </c>
      <c r="H1308" t="s">
        <v>31</v>
      </c>
      <c r="I1308" t="s">
        <v>23</v>
      </c>
      <c r="J1308" t="s">
        <v>24</v>
      </c>
      <c r="K1308">
        <v>42.48</v>
      </c>
      <c r="L1308">
        <v>64.709999999999994</v>
      </c>
      <c r="N1308" t="s">
        <v>79</v>
      </c>
      <c r="O1308" t="s">
        <v>34</v>
      </c>
      <c r="P1308" t="s">
        <v>53</v>
      </c>
    </row>
    <row r="1309" spans="1:16" x14ac:dyDescent="0.25">
      <c r="A1309" t="s">
        <v>4794</v>
      </c>
      <c r="B1309">
        <v>25</v>
      </c>
      <c r="C1309" t="s">
        <v>43</v>
      </c>
      <c r="D1309" t="s">
        <v>60</v>
      </c>
      <c r="E1309" t="s">
        <v>53</v>
      </c>
      <c r="F1309">
        <v>273</v>
      </c>
      <c r="G1309">
        <v>251</v>
      </c>
      <c r="H1309" t="s">
        <v>31</v>
      </c>
      <c r="I1309" t="s">
        <v>17</v>
      </c>
      <c r="J1309" t="s">
        <v>18</v>
      </c>
      <c r="K1309">
        <v>20.57</v>
      </c>
      <c r="L1309">
        <v>25.4</v>
      </c>
      <c r="N1309" t="s">
        <v>43</v>
      </c>
      <c r="O1309" t="s">
        <v>60</v>
      </c>
      <c r="P1309" t="s">
        <v>53</v>
      </c>
    </row>
    <row r="1310" spans="1:16" x14ac:dyDescent="0.25">
      <c r="A1310" t="s">
        <v>4798</v>
      </c>
      <c r="B1310">
        <v>25</v>
      </c>
      <c r="C1310" t="s">
        <v>49</v>
      </c>
      <c r="D1310" t="s">
        <v>34</v>
      </c>
      <c r="E1310" t="s">
        <v>44</v>
      </c>
      <c r="F1310">
        <v>321</v>
      </c>
      <c r="G1310">
        <v>203</v>
      </c>
      <c r="H1310" t="s">
        <v>27</v>
      </c>
      <c r="I1310" t="s">
        <v>23</v>
      </c>
      <c r="J1310" t="s">
        <v>32</v>
      </c>
      <c r="K1310">
        <v>86.25</v>
      </c>
      <c r="L1310">
        <v>43.09</v>
      </c>
      <c r="N1310" t="s">
        <v>49</v>
      </c>
      <c r="O1310" t="s">
        <v>34</v>
      </c>
      <c r="P1310" t="s">
        <v>44</v>
      </c>
    </row>
    <row r="1311" spans="1:16" x14ac:dyDescent="0.25">
      <c r="A1311" t="s">
        <v>4840</v>
      </c>
      <c r="B1311">
        <v>25</v>
      </c>
      <c r="C1311" t="s">
        <v>43</v>
      </c>
      <c r="D1311" t="s">
        <v>30</v>
      </c>
      <c r="E1311" t="s">
        <v>73</v>
      </c>
      <c r="F1311">
        <v>536</v>
      </c>
      <c r="G1311">
        <v>420</v>
      </c>
      <c r="H1311" t="s">
        <v>51</v>
      </c>
      <c r="I1311" t="s">
        <v>17</v>
      </c>
      <c r="J1311" t="s">
        <v>32</v>
      </c>
      <c r="K1311">
        <v>53.34</v>
      </c>
      <c r="L1311">
        <v>54.6</v>
      </c>
      <c r="N1311" t="s">
        <v>43</v>
      </c>
      <c r="O1311" t="s">
        <v>30</v>
      </c>
      <c r="P1311" t="s">
        <v>73</v>
      </c>
    </row>
    <row r="1312" spans="1:16" x14ac:dyDescent="0.25">
      <c r="A1312" t="s">
        <v>4857</v>
      </c>
      <c r="B1312">
        <v>25</v>
      </c>
      <c r="C1312" t="s">
        <v>29</v>
      </c>
      <c r="D1312" t="s">
        <v>34</v>
      </c>
      <c r="E1312" t="s">
        <v>15</v>
      </c>
      <c r="F1312">
        <v>544</v>
      </c>
      <c r="G1312">
        <v>235</v>
      </c>
      <c r="H1312" t="s">
        <v>27</v>
      </c>
      <c r="I1312" t="s">
        <v>17</v>
      </c>
      <c r="J1312" t="s">
        <v>18</v>
      </c>
      <c r="K1312">
        <v>51.42</v>
      </c>
      <c r="L1312">
        <v>36.630000000000003</v>
      </c>
      <c r="N1312" t="s">
        <v>29</v>
      </c>
      <c r="O1312" t="s">
        <v>34</v>
      </c>
      <c r="P1312" t="s">
        <v>15</v>
      </c>
    </row>
    <row r="1313" spans="1:16" x14ac:dyDescent="0.25">
      <c r="A1313" t="s">
        <v>90</v>
      </c>
      <c r="B1313">
        <v>26</v>
      </c>
      <c r="C1313" t="s">
        <v>13</v>
      </c>
      <c r="D1313" t="s">
        <v>30</v>
      </c>
      <c r="E1313" t="s">
        <v>38</v>
      </c>
      <c r="F1313">
        <v>370</v>
      </c>
      <c r="G1313">
        <v>4</v>
      </c>
      <c r="H1313" t="s">
        <v>47</v>
      </c>
      <c r="I1313" t="s">
        <v>17</v>
      </c>
      <c r="J1313" t="s">
        <v>18</v>
      </c>
      <c r="K1313">
        <v>77.3</v>
      </c>
      <c r="L1313">
        <v>71.5</v>
      </c>
      <c r="N1313" t="s">
        <v>13</v>
      </c>
      <c r="O1313" t="s">
        <v>30</v>
      </c>
      <c r="P1313" t="s">
        <v>38</v>
      </c>
    </row>
    <row r="1314" spans="1:16" x14ac:dyDescent="0.25">
      <c r="A1314" t="s">
        <v>116</v>
      </c>
      <c r="B1314">
        <v>26</v>
      </c>
      <c r="C1314" t="s">
        <v>36</v>
      </c>
      <c r="D1314" t="s">
        <v>14</v>
      </c>
      <c r="E1314" t="s">
        <v>61</v>
      </c>
      <c r="F1314">
        <v>316</v>
      </c>
      <c r="G1314">
        <v>451</v>
      </c>
      <c r="H1314" t="s">
        <v>41</v>
      </c>
      <c r="I1314" t="s">
        <v>23</v>
      </c>
      <c r="J1314" t="s">
        <v>32</v>
      </c>
      <c r="K1314">
        <v>32.01</v>
      </c>
      <c r="L1314">
        <v>23.09</v>
      </c>
      <c r="N1314" t="s">
        <v>36</v>
      </c>
      <c r="O1314" t="s">
        <v>14</v>
      </c>
      <c r="P1314" t="s">
        <v>61</v>
      </c>
    </row>
    <row r="1315" spans="1:16" x14ac:dyDescent="0.25">
      <c r="A1315" t="s">
        <v>184</v>
      </c>
      <c r="B1315">
        <v>26</v>
      </c>
      <c r="C1315" t="s">
        <v>65</v>
      </c>
      <c r="D1315" t="s">
        <v>60</v>
      </c>
      <c r="E1315" t="s">
        <v>53</v>
      </c>
      <c r="F1315">
        <v>264</v>
      </c>
      <c r="G1315">
        <v>226</v>
      </c>
      <c r="H1315" t="s">
        <v>16</v>
      </c>
      <c r="I1315" t="s">
        <v>17</v>
      </c>
      <c r="J1315" t="s">
        <v>32</v>
      </c>
      <c r="K1315">
        <v>57.57</v>
      </c>
      <c r="L1315">
        <v>53.83</v>
      </c>
      <c r="N1315" t="s">
        <v>65</v>
      </c>
      <c r="O1315" t="s">
        <v>60</v>
      </c>
      <c r="P1315" t="s">
        <v>53</v>
      </c>
    </row>
    <row r="1316" spans="1:16" x14ac:dyDescent="0.25">
      <c r="A1316" t="s">
        <v>185</v>
      </c>
      <c r="B1316">
        <v>26</v>
      </c>
      <c r="C1316" t="s">
        <v>56</v>
      </c>
      <c r="D1316" t="s">
        <v>21</v>
      </c>
      <c r="E1316" t="s">
        <v>15</v>
      </c>
      <c r="F1316">
        <v>489</v>
      </c>
      <c r="G1316">
        <v>166</v>
      </c>
      <c r="H1316" t="s">
        <v>39</v>
      </c>
      <c r="I1316" t="s">
        <v>23</v>
      </c>
      <c r="J1316" t="s">
        <v>24</v>
      </c>
      <c r="K1316">
        <v>87.39</v>
      </c>
      <c r="L1316">
        <v>45.01</v>
      </c>
      <c r="N1316" t="s">
        <v>56</v>
      </c>
      <c r="O1316" t="s">
        <v>21</v>
      </c>
      <c r="P1316" t="s">
        <v>15</v>
      </c>
    </row>
    <row r="1317" spans="1:16" x14ac:dyDescent="0.25">
      <c r="A1317" t="s">
        <v>188</v>
      </c>
      <c r="B1317">
        <v>26</v>
      </c>
      <c r="C1317" t="s">
        <v>36</v>
      </c>
      <c r="D1317" t="s">
        <v>30</v>
      </c>
      <c r="E1317" t="s">
        <v>38</v>
      </c>
      <c r="F1317">
        <v>336</v>
      </c>
      <c r="G1317">
        <v>247</v>
      </c>
      <c r="H1317" t="s">
        <v>39</v>
      </c>
      <c r="I1317" t="s">
        <v>23</v>
      </c>
      <c r="J1317" t="s">
        <v>18</v>
      </c>
      <c r="K1317">
        <v>11.7</v>
      </c>
      <c r="L1317">
        <v>39.32</v>
      </c>
      <c r="N1317" t="s">
        <v>36</v>
      </c>
      <c r="O1317" t="s">
        <v>30</v>
      </c>
      <c r="P1317" t="s">
        <v>38</v>
      </c>
    </row>
    <row r="1318" spans="1:16" x14ac:dyDescent="0.25">
      <c r="A1318" t="s">
        <v>197</v>
      </c>
      <c r="B1318">
        <v>26</v>
      </c>
      <c r="C1318" t="s">
        <v>59</v>
      </c>
      <c r="D1318" t="s">
        <v>21</v>
      </c>
      <c r="E1318" t="s">
        <v>44</v>
      </c>
      <c r="F1318">
        <v>429</v>
      </c>
      <c r="G1318">
        <v>3</v>
      </c>
      <c r="H1318" t="s">
        <v>54</v>
      </c>
      <c r="I1318" t="s">
        <v>17</v>
      </c>
      <c r="J1318" t="s">
        <v>32</v>
      </c>
      <c r="K1318">
        <v>57.3</v>
      </c>
      <c r="L1318">
        <v>64.510000000000005</v>
      </c>
      <c r="N1318" t="s">
        <v>59</v>
      </c>
      <c r="O1318" t="s">
        <v>21</v>
      </c>
      <c r="P1318" t="s">
        <v>44</v>
      </c>
    </row>
    <row r="1319" spans="1:16" x14ac:dyDescent="0.25">
      <c r="A1319" t="s">
        <v>283</v>
      </c>
      <c r="B1319">
        <v>26</v>
      </c>
      <c r="C1319" t="s">
        <v>79</v>
      </c>
      <c r="D1319" t="s">
        <v>60</v>
      </c>
      <c r="E1319" t="s">
        <v>44</v>
      </c>
      <c r="F1319">
        <v>396</v>
      </c>
      <c r="G1319">
        <v>217</v>
      </c>
      <c r="H1319" t="s">
        <v>31</v>
      </c>
      <c r="I1319" t="s">
        <v>23</v>
      </c>
      <c r="J1319" t="s">
        <v>32</v>
      </c>
      <c r="K1319">
        <v>39.81</v>
      </c>
      <c r="L1319">
        <v>15.41</v>
      </c>
      <c r="N1319" t="s">
        <v>79</v>
      </c>
      <c r="O1319" t="s">
        <v>60</v>
      </c>
      <c r="P1319" t="s">
        <v>44</v>
      </c>
    </row>
    <row r="1320" spans="1:16" x14ac:dyDescent="0.25">
      <c r="A1320" t="s">
        <v>359</v>
      </c>
      <c r="B1320">
        <v>26</v>
      </c>
      <c r="C1320" t="s">
        <v>36</v>
      </c>
      <c r="D1320" t="s">
        <v>60</v>
      </c>
      <c r="E1320" t="s">
        <v>44</v>
      </c>
      <c r="F1320">
        <v>10</v>
      </c>
      <c r="G1320">
        <v>143</v>
      </c>
      <c r="H1320" t="s">
        <v>22</v>
      </c>
      <c r="I1320" t="s">
        <v>17</v>
      </c>
      <c r="J1320" t="s">
        <v>18</v>
      </c>
      <c r="K1320">
        <v>17.809999999999999</v>
      </c>
      <c r="L1320">
        <v>37.729999999999997</v>
      </c>
      <c r="N1320" t="s">
        <v>36</v>
      </c>
      <c r="O1320" t="s">
        <v>60</v>
      </c>
      <c r="P1320" t="s">
        <v>44</v>
      </c>
    </row>
    <row r="1321" spans="1:16" x14ac:dyDescent="0.25">
      <c r="A1321" t="s">
        <v>403</v>
      </c>
      <c r="B1321">
        <v>26</v>
      </c>
      <c r="C1321" t="s">
        <v>43</v>
      </c>
      <c r="D1321" t="s">
        <v>60</v>
      </c>
      <c r="E1321" t="s">
        <v>2</v>
      </c>
      <c r="F1321">
        <v>300</v>
      </c>
      <c r="G1321">
        <v>236</v>
      </c>
      <c r="H1321" t="s">
        <v>22</v>
      </c>
      <c r="I1321" t="s">
        <v>17</v>
      </c>
      <c r="J1321" t="s">
        <v>32</v>
      </c>
      <c r="K1321">
        <v>87.81</v>
      </c>
      <c r="L1321">
        <v>70.8</v>
      </c>
      <c r="N1321" t="s">
        <v>43</v>
      </c>
      <c r="O1321" t="s">
        <v>60</v>
      </c>
      <c r="P1321" t="s">
        <v>2</v>
      </c>
    </row>
    <row r="1322" spans="1:16" x14ac:dyDescent="0.25">
      <c r="A1322" t="s">
        <v>447</v>
      </c>
      <c r="B1322">
        <v>26</v>
      </c>
      <c r="C1322" t="s">
        <v>36</v>
      </c>
      <c r="D1322" t="s">
        <v>60</v>
      </c>
      <c r="E1322" t="s">
        <v>2</v>
      </c>
      <c r="F1322">
        <v>490</v>
      </c>
      <c r="G1322">
        <v>153</v>
      </c>
      <c r="H1322" t="s">
        <v>27</v>
      </c>
      <c r="I1322" t="s">
        <v>23</v>
      </c>
      <c r="J1322" t="s">
        <v>32</v>
      </c>
      <c r="K1322">
        <v>56.4</v>
      </c>
      <c r="L1322">
        <v>36.89</v>
      </c>
      <c r="N1322" t="s">
        <v>36</v>
      </c>
      <c r="O1322" t="s">
        <v>60</v>
      </c>
      <c r="P1322" t="s">
        <v>2</v>
      </c>
    </row>
    <row r="1323" spans="1:16" x14ac:dyDescent="0.25">
      <c r="A1323" t="s">
        <v>520</v>
      </c>
      <c r="B1323">
        <v>26</v>
      </c>
      <c r="C1323" t="s">
        <v>29</v>
      </c>
      <c r="D1323" t="s">
        <v>14</v>
      </c>
      <c r="E1323" t="s">
        <v>53</v>
      </c>
      <c r="F1323">
        <v>402</v>
      </c>
      <c r="G1323">
        <v>240</v>
      </c>
      <c r="H1323" t="s">
        <v>51</v>
      </c>
      <c r="I1323" t="s">
        <v>17</v>
      </c>
      <c r="J1323" t="s">
        <v>32</v>
      </c>
      <c r="K1323">
        <v>79.37</v>
      </c>
      <c r="L1323">
        <v>12.58</v>
      </c>
      <c r="N1323" t="s">
        <v>29</v>
      </c>
      <c r="O1323" t="s">
        <v>14</v>
      </c>
      <c r="P1323" t="s">
        <v>53</v>
      </c>
    </row>
    <row r="1324" spans="1:16" x14ac:dyDescent="0.25">
      <c r="A1324" t="s">
        <v>522</v>
      </c>
      <c r="B1324">
        <v>26</v>
      </c>
      <c r="C1324" t="s">
        <v>29</v>
      </c>
      <c r="D1324" t="s">
        <v>21</v>
      </c>
      <c r="E1324" t="s">
        <v>38</v>
      </c>
      <c r="F1324">
        <v>441</v>
      </c>
      <c r="G1324">
        <v>55</v>
      </c>
      <c r="H1324" t="s">
        <v>41</v>
      </c>
      <c r="I1324" t="s">
        <v>17</v>
      </c>
      <c r="J1324" t="s">
        <v>18</v>
      </c>
      <c r="K1324">
        <v>47.37</v>
      </c>
      <c r="L1324">
        <v>47.49</v>
      </c>
      <c r="N1324" t="s">
        <v>29</v>
      </c>
      <c r="O1324" t="s">
        <v>21</v>
      </c>
      <c r="P1324" t="s">
        <v>38</v>
      </c>
    </row>
    <row r="1325" spans="1:16" x14ac:dyDescent="0.25">
      <c r="A1325" t="s">
        <v>548</v>
      </c>
      <c r="B1325">
        <v>26</v>
      </c>
      <c r="C1325" t="s">
        <v>43</v>
      </c>
      <c r="D1325" t="s">
        <v>34</v>
      </c>
      <c r="E1325" t="s">
        <v>26</v>
      </c>
      <c r="F1325">
        <v>494</v>
      </c>
      <c r="G1325">
        <v>212</v>
      </c>
      <c r="H1325" t="s">
        <v>69</v>
      </c>
      <c r="I1325" t="s">
        <v>23</v>
      </c>
      <c r="J1325" t="s">
        <v>18</v>
      </c>
      <c r="K1325">
        <v>43.82</v>
      </c>
      <c r="L1325">
        <v>75.569999999999993</v>
      </c>
      <c r="N1325" t="s">
        <v>43</v>
      </c>
      <c r="O1325" t="s">
        <v>34</v>
      </c>
      <c r="P1325" t="s">
        <v>26</v>
      </c>
    </row>
    <row r="1326" spans="1:16" x14ac:dyDescent="0.25">
      <c r="A1326" t="s">
        <v>557</v>
      </c>
      <c r="B1326">
        <v>26</v>
      </c>
      <c r="C1326" t="s">
        <v>65</v>
      </c>
      <c r="D1326" t="s">
        <v>30</v>
      </c>
      <c r="E1326" t="s">
        <v>26</v>
      </c>
      <c r="F1326">
        <v>196</v>
      </c>
      <c r="G1326">
        <v>24</v>
      </c>
      <c r="H1326" t="s">
        <v>41</v>
      </c>
      <c r="I1326" t="s">
        <v>23</v>
      </c>
      <c r="J1326" t="s">
        <v>18</v>
      </c>
      <c r="K1326">
        <v>69.260000000000005</v>
      </c>
      <c r="L1326">
        <v>74.61</v>
      </c>
      <c r="N1326" t="s">
        <v>65</v>
      </c>
      <c r="O1326" t="s">
        <v>30</v>
      </c>
      <c r="P1326" t="s">
        <v>26</v>
      </c>
    </row>
    <row r="1327" spans="1:16" x14ac:dyDescent="0.25">
      <c r="A1327" t="s">
        <v>681</v>
      </c>
      <c r="B1327">
        <v>26</v>
      </c>
      <c r="C1327" t="s">
        <v>49</v>
      </c>
      <c r="D1327" t="s">
        <v>21</v>
      </c>
      <c r="E1327" t="s">
        <v>46</v>
      </c>
      <c r="F1327">
        <v>149</v>
      </c>
      <c r="G1327">
        <v>114</v>
      </c>
      <c r="H1327" t="s">
        <v>54</v>
      </c>
      <c r="I1327" t="s">
        <v>23</v>
      </c>
      <c r="J1327" t="s">
        <v>18</v>
      </c>
      <c r="K1327">
        <v>67.69</v>
      </c>
      <c r="L1327">
        <v>65.11</v>
      </c>
      <c r="N1327" t="s">
        <v>49</v>
      </c>
      <c r="O1327" t="s">
        <v>21</v>
      </c>
      <c r="P1327" t="s">
        <v>46</v>
      </c>
    </row>
    <row r="1328" spans="1:16" x14ac:dyDescent="0.25">
      <c r="A1328" t="s">
        <v>753</v>
      </c>
      <c r="B1328">
        <v>26</v>
      </c>
      <c r="C1328" t="s">
        <v>20</v>
      </c>
      <c r="D1328" t="s">
        <v>21</v>
      </c>
      <c r="E1328" t="s">
        <v>61</v>
      </c>
      <c r="F1328">
        <v>314</v>
      </c>
      <c r="G1328">
        <v>233</v>
      </c>
      <c r="H1328" t="s">
        <v>22</v>
      </c>
      <c r="I1328" t="s">
        <v>17</v>
      </c>
      <c r="J1328" t="s">
        <v>32</v>
      </c>
      <c r="K1328">
        <v>67.63</v>
      </c>
      <c r="L1328">
        <v>50.36</v>
      </c>
      <c r="N1328" t="s">
        <v>20</v>
      </c>
      <c r="O1328" t="s">
        <v>21</v>
      </c>
      <c r="P1328" t="s">
        <v>61</v>
      </c>
    </row>
    <row r="1329" spans="1:16" x14ac:dyDescent="0.25">
      <c r="A1329" t="s">
        <v>800</v>
      </c>
      <c r="B1329">
        <v>26</v>
      </c>
      <c r="C1329" t="s">
        <v>13</v>
      </c>
      <c r="D1329" t="s">
        <v>60</v>
      </c>
      <c r="E1329" t="s">
        <v>53</v>
      </c>
      <c r="F1329">
        <v>390</v>
      </c>
      <c r="G1329">
        <v>105</v>
      </c>
      <c r="H1329" t="s">
        <v>54</v>
      </c>
      <c r="I1329" t="s">
        <v>17</v>
      </c>
      <c r="J1329" t="s">
        <v>32</v>
      </c>
      <c r="K1329">
        <v>68.55</v>
      </c>
      <c r="L1329">
        <v>67.14</v>
      </c>
      <c r="N1329" t="s">
        <v>13</v>
      </c>
      <c r="O1329" t="s">
        <v>60</v>
      </c>
      <c r="P1329" t="s">
        <v>53</v>
      </c>
    </row>
    <row r="1330" spans="1:16" x14ac:dyDescent="0.25">
      <c r="A1330" t="s">
        <v>817</v>
      </c>
      <c r="B1330">
        <v>26</v>
      </c>
      <c r="C1330" t="s">
        <v>29</v>
      </c>
      <c r="D1330" t="s">
        <v>21</v>
      </c>
      <c r="E1330" t="s">
        <v>53</v>
      </c>
      <c r="F1330">
        <v>493</v>
      </c>
      <c r="G1330">
        <v>74</v>
      </c>
      <c r="H1330" t="s">
        <v>27</v>
      </c>
      <c r="I1330" t="s">
        <v>17</v>
      </c>
      <c r="J1330" t="s">
        <v>24</v>
      </c>
      <c r="K1330">
        <v>42.35</v>
      </c>
      <c r="L1330">
        <v>6.14</v>
      </c>
      <c r="N1330" t="s">
        <v>29</v>
      </c>
      <c r="O1330" t="s">
        <v>21</v>
      </c>
      <c r="P1330" t="s">
        <v>53</v>
      </c>
    </row>
    <row r="1331" spans="1:16" x14ac:dyDescent="0.25">
      <c r="A1331" t="s">
        <v>870</v>
      </c>
      <c r="B1331">
        <v>26</v>
      </c>
      <c r="C1331" t="s">
        <v>29</v>
      </c>
      <c r="D1331" t="s">
        <v>60</v>
      </c>
      <c r="E1331" t="s">
        <v>46</v>
      </c>
      <c r="F1331">
        <v>104</v>
      </c>
      <c r="G1331">
        <v>144</v>
      </c>
      <c r="H1331" t="s">
        <v>69</v>
      </c>
      <c r="I1331" t="s">
        <v>17</v>
      </c>
      <c r="J1331" t="s">
        <v>24</v>
      </c>
      <c r="K1331">
        <v>81.77</v>
      </c>
      <c r="L1331">
        <v>62.51</v>
      </c>
      <c r="N1331" t="s">
        <v>29</v>
      </c>
      <c r="O1331" t="s">
        <v>60</v>
      </c>
      <c r="P1331" t="s">
        <v>46</v>
      </c>
    </row>
    <row r="1332" spans="1:16" x14ac:dyDescent="0.25">
      <c r="A1332" t="s">
        <v>885</v>
      </c>
      <c r="B1332">
        <v>26</v>
      </c>
      <c r="C1332" t="s">
        <v>65</v>
      </c>
      <c r="D1332" t="s">
        <v>14</v>
      </c>
      <c r="E1332" t="s">
        <v>15</v>
      </c>
      <c r="F1332">
        <v>263</v>
      </c>
      <c r="G1332">
        <v>410</v>
      </c>
      <c r="H1332" t="s">
        <v>39</v>
      </c>
      <c r="I1332" t="s">
        <v>17</v>
      </c>
      <c r="J1332" t="s">
        <v>24</v>
      </c>
      <c r="K1332">
        <v>16.899999999999999</v>
      </c>
      <c r="L1332">
        <v>57.48</v>
      </c>
      <c r="N1332" t="s">
        <v>65</v>
      </c>
      <c r="O1332" t="s">
        <v>14</v>
      </c>
      <c r="P1332" t="s">
        <v>15</v>
      </c>
    </row>
    <row r="1333" spans="1:16" x14ac:dyDescent="0.25">
      <c r="A1333" t="s">
        <v>1116</v>
      </c>
      <c r="B1333">
        <v>26</v>
      </c>
      <c r="C1333" t="s">
        <v>79</v>
      </c>
      <c r="D1333" t="s">
        <v>34</v>
      </c>
      <c r="E1333" t="s">
        <v>46</v>
      </c>
      <c r="F1333">
        <v>428</v>
      </c>
      <c r="G1333">
        <v>126</v>
      </c>
      <c r="H1333" t="s">
        <v>51</v>
      </c>
      <c r="I1333" t="s">
        <v>23</v>
      </c>
      <c r="J1333" t="s">
        <v>32</v>
      </c>
      <c r="K1333">
        <v>65.290000000000006</v>
      </c>
      <c r="L1333">
        <v>75.23</v>
      </c>
      <c r="N1333" t="s">
        <v>79</v>
      </c>
      <c r="O1333" t="s">
        <v>34</v>
      </c>
      <c r="P1333" t="s">
        <v>46</v>
      </c>
    </row>
    <row r="1334" spans="1:16" x14ac:dyDescent="0.25">
      <c r="A1334" t="s">
        <v>1157</v>
      </c>
      <c r="B1334">
        <v>26</v>
      </c>
      <c r="C1334" t="s">
        <v>20</v>
      </c>
      <c r="D1334" t="s">
        <v>37</v>
      </c>
      <c r="E1334" t="s">
        <v>2</v>
      </c>
      <c r="F1334">
        <v>24</v>
      </c>
      <c r="G1334">
        <v>345</v>
      </c>
      <c r="H1334" t="s">
        <v>51</v>
      </c>
      <c r="I1334" t="s">
        <v>23</v>
      </c>
      <c r="J1334" t="s">
        <v>32</v>
      </c>
      <c r="K1334">
        <v>69.78</v>
      </c>
      <c r="L1334">
        <v>72.290000000000006</v>
      </c>
      <c r="N1334" t="s">
        <v>20</v>
      </c>
      <c r="O1334" t="s">
        <v>37</v>
      </c>
      <c r="P1334" t="s">
        <v>2</v>
      </c>
    </row>
    <row r="1335" spans="1:16" x14ac:dyDescent="0.25">
      <c r="A1335" t="s">
        <v>1240</v>
      </c>
      <c r="B1335">
        <v>26</v>
      </c>
      <c r="C1335" t="s">
        <v>59</v>
      </c>
      <c r="D1335" t="s">
        <v>14</v>
      </c>
      <c r="E1335" t="s">
        <v>46</v>
      </c>
      <c r="F1335">
        <v>82</v>
      </c>
      <c r="G1335">
        <v>52</v>
      </c>
      <c r="H1335" t="s">
        <v>16</v>
      </c>
      <c r="I1335" t="s">
        <v>17</v>
      </c>
      <c r="J1335" t="s">
        <v>24</v>
      </c>
      <c r="K1335">
        <v>33.93</v>
      </c>
      <c r="L1335">
        <v>67.25</v>
      </c>
      <c r="N1335" t="s">
        <v>59</v>
      </c>
      <c r="O1335" t="s">
        <v>14</v>
      </c>
      <c r="P1335" t="s">
        <v>46</v>
      </c>
    </row>
    <row r="1336" spans="1:16" x14ac:dyDescent="0.25">
      <c r="A1336" t="s">
        <v>1467</v>
      </c>
      <c r="B1336">
        <v>26</v>
      </c>
      <c r="C1336" t="s">
        <v>43</v>
      </c>
      <c r="D1336" t="s">
        <v>60</v>
      </c>
      <c r="E1336" t="s">
        <v>2</v>
      </c>
      <c r="F1336">
        <v>367</v>
      </c>
      <c r="G1336">
        <v>320</v>
      </c>
      <c r="H1336" t="s">
        <v>69</v>
      </c>
      <c r="I1336" t="s">
        <v>23</v>
      </c>
      <c r="J1336" t="s">
        <v>18</v>
      </c>
      <c r="K1336">
        <v>59.45</v>
      </c>
      <c r="L1336">
        <v>9.2200000000000006</v>
      </c>
      <c r="N1336" t="s">
        <v>43</v>
      </c>
      <c r="O1336" t="s">
        <v>60</v>
      </c>
      <c r="P1336" t="s">
        <v>2</v>
      </c>
    </row>
    <row r="1337" spans="1:16" x14ac:dyDescent="0.25">
      <c r="A1337" t="s">
        <v>1497</v>
      </c>
      <c r="B1337">
        <v>26</v>
      </c>
      <c r="C1337" t="s">
        <v>43</v>
      </c>
      <c r="D1337" t="s">
        <v>34</v>
      </c>
      <c r="E1337" t="s">
        <v>53</v>
      </c>
      <c r="F1337">
        <v>48</v>
      </c>
      <c r="G1337">
        <v>17</v>
      </c>
      <c r="H1337" t="s">
        <v>39</v>
      </c>
      <c r="I1337" t="s">
        <v>23</v>
      </c>
      <c r="J1337" t="s">
        <v>24</v>
      </c>
      <c r="K1337">
        <v>88.59</v>
      </c>
      <c r="L1337">
        <v>34.08</v>
      </c>
      <c r="N1337" t="s">
        <v>43</v>
      </c>
      <c r="O1337" t="s">
        <v>34</v>
      </c>
      <c r="P1337" t="s">
        <v>53</v>
      </c>
    </row>
    <row r="1338" spans="1:16" x14ac:dyDescent="0.25">
      <c r="A1338" t="s">
        <v>1546</v>
      </c>
      <c r="B1338">
        <v>26</v>
      </c>
      <c r="C1338" t="s">
        <v>20</v>
      </c>
      <c r="D1338" t="s">
        <v>30</v>
      </c>
      <c r="E1338" t="s">
        <v>53</v>
      </c>
      <c r="F1338">
        <v>376</v>
      </c>
      <c r="G1338">
        <v>230</v>
      </c>
      <c r="H1338" t="s">
        <v>22</v>
      </c>
      <c r="I1338" t="s">
        <v>23</v>
      </c>
      <c r="J1338" t="s">
        <v>24</v>
      </c>
      <c r="K1338">
        <v>42.31</v>
      </c>
      <c r="L1338">
        <v>26.07</v>
      </c>
      <c r="N1338" t="s">
        <v>20</v>
      </c>
      <c r="O1338" t="s">
        <v>30</v>
      </c>
      <c r="P1338" t="s">
        <v>53</v>
      </c>
    </row>
    <row r="1339" spans="1:16" x14ac:dyDescent="0.25">
      <c r="A1339" t="s">
        <v>1727</v>
      </c>
      <c r="B1339">
        <v>26</v>
      </c>
      <c r="C1339" t="s">
        <v>20</v>
      </c>
      <c r="D1339" t="s">
        <v>14</v>
      </c>
      <c r="E1339" t="s">
        <v>46</v>
      </c>
      <c r="F1339">
        <v>513</v>
      </c>
      <c r="G1339">
        <v>95</v>
      </c>
      <c r="H1339" t="s">
        <v>69</v>
      </c>
      <c r="I1339" t="s">
        <v>17</v>
      </c>
      <c r="J1339" t="s">
        <v>18</v>
      </c>
      <c r="K1339">
        <v>48.83</v>
      </c>
      <c r="L1339">
        <v>62.04</v>
      </c>
      <c r="N1339" t="s">
        <v>20</v>
      </c>
      <c r="O1339" t="s">
        <v>14</v>
      </c>
      <c r="P1339" t="s">
        <v>46</v>
      </c>
    </row>
    <row r="1340" spans="1:16" x14ac:dyDescent="0.25">
      <c r="A1340" t="s">
        <v>1761</v>
      </c>
      <c r="B1340">
        <v>26</v>
      </c>
      <c r="C1340" t="s">
        <v>56</v>
      </c>
      <c r="D1340" t="s">
        <v>30</v>
      </c>
      <c r="E1340" t="s">
        <v>61</v>
      </c>
      <c r="F1340">
        <v>201</v>
      </c>
      <c r="G1340">
        <v>279</v>
      </c>
      <c r="H1340" t="s">
        <v>47</v>
      </c>
      <c r="I1340" t="s">
        <v>23</v>
      </c>
      <c r="J1340" t="s">
        <v>18</v>
      </c>
      <c r="K1340">
        <v>49.37</v>
      </c>
      <c r="L1340">
        <v>7.77</v>
      </c>
      <c r="N1340" t="s">
        <v>56</v>
      </c>
      <c r="O1340" t="s">
        <v>30</v>
      </c>
      <c r="P1340" t="s">
        <v>61</v>
      </c>
    </row>
    <row r="1341" spans="1:16" x14ac:dyDescent="0.25">
      <c r="A1341" t="s">
        <v>1800</v>
      </c>
      <c r="B1341">
        <v>26</v>
      </c>
      <c r="C1341" t="s">
        <v>29</v>
      </c>
      <c r="D1341" t="s">
        <v>30</v>
      </c>
      <c r="E1341" t="s">
        <v>46</v>
      </c>
      <c r="F1341">
        <v>267</v>
      </c>
      <c r="G1341">
        <v>188</v>
      </c>
      <c r="H1341" t="s">
        <v>39</v>
      </c>
      <c r="I1341" t="s">
        <v>23</v>
      </c>
      <c r="J1341" t="s">
        <v>24</v>
      </c>
      <c r="K1341">
        <v>50.35</v>
      </c>
      <c r="L1341">
        <v>49.02</v>
      </c>
      <c r="N1341" t="s">
        <v>29</v>
      </c>
      <c r="O1341" t="s">
        <v>30</v>
      </c>
      <c r="P1341" t="s">
        <v>46</v>
      </c>
    </row>
    <row r="1342" spans="1:16" x14ac:dyDescent="0.25">
      <c r="A1342" t="s">
        <v>1816</v>
      </c>
      <c r="B1342">
        <v>26</v>
      </c>
      <c r="C1342" t="s">
        <v>29</v>
      </c>
      <c r="D1342" t="s">
        <v>37</v>
      </c>
      <c r="E1342" t="s">
        <v>66</v>
      </c>
      <c r="F1342">
        <v>213</v>
      </c>
      <c r="G1342">
        <v>108</v>
      </c>
      <c r="H1342" t="s">
        <v>69</v>
      </c>
      <c r="I1342" t="s">
        <v>17</v>
      </c>
      <c r="J1342" t="s">
        <v>24</v>
      </c>
      <c r="K1342">
        <v>60.3</v>
      </c>
      <c r="L1342">
        <v>45.68</v>
      </c>
      <c r="N1342" t="s">
        <v>29</v>
      </c>
      <c r="O1342" t="s">
        <v>37</v>
      </c>
      <c r="P1342" t="s">
        <v>66</v>
      </c>
    </row>
    <row r="1343" spans="1:16" x14ac:dyDescent="0.25">
      <c r="A1343" t="s">
        <v>1865</v>
      </c>
      <c r="B1343">
        <v>26</v>
      </c>
      <c r="C1343" t="s">
        <v>49</v>
      </c>
      <c r="D1343" t="s">
        <v>14</v>
      </c>
      <c r="E1343" t="s">
        <v>38</v>
      </c>
      <c r="F1343">
        <v>498</v>
      </c>
      <c r="G1343">
        <v>102</v>
      </c>
      <c r="H1343" t="s">
        <v>22</v>
      </c>
      <c r="I1343" t="s">
        <v>17</v>
      </c>
      <c r="J1343" t="s">
        <v>24</v>
      </c>
      <c r="K1343">
        <v>12.73</v>
      </c>
      <c r="L1343">
        <v>46.39</v>
      </c>
      <c r="N1343" t="s">
        <v>49</v>
      </c>
      <c r="O1343" t="s">
        <v>14</v>
      </c>
      <c r="P1343" t="s">
        <v>38</v>
      </c>
    </row>
    <row r="1344" spans="1:16" x14ac:dyDescent="0.25">
      <c r="A1344" t="s">
        <v>2025</v>
      </c>
      <c r="B1344">
        <v>26</v>
      </c>
      <c r="C1344" t="s">
        <v>59</v>
      </c>
      <c r="D1344" t="s">
        <v>21</v>
      </c>
      <c r="E1344" t="s">
        <v>26</v>
      </c>
      <c r="F1344">
        <v>58</v>
      </c>
      <c r="G1344">
        <v>495</v>
      </c>
      <c r="H1344" t="s">
        <v>16</v>
      </c>
      <c r="I1344" t="s">
        <v>17</v>
      </c>
      <c r="J1344" t="s">
        <v>24</v>
      </c>
      <c r="K1344">
        <v>23.44</v>
      </c>
      <c r="L1344">
        <v>23.93</v>
      </c>
      <c r="N1344" t="s">
        <v>59</v>
      </c>
      <c r="O1344" t="s">
        <v>21</v>
      </c>
      <c r="P1344" t="s">
        <v>26</v>
      </c>
    </row>
    <row r="1345" spans="1:16" x14ac:dyDescent="0.25">
      <c r="A1345" t="s">
        <v>2034</v>
      </c>
      <c r="B1345">
        <v>26</v>
      </c>
      <c r="C1345" t="s">
        <v>59</v>
      </c>
      <c r="D1345" t="s">
        <v>21</v>
      </c>
      <c r="E1345" t="s">
        <v>53</v>
      </c>
      <c r="F1345">
        <v>342</v>
      </c>
      <c r="G1345">
        <v>347</v>
      </c>
      <c r="H1345" t="s">
        <v>22</v>
      </c>
      <c r="I1345" t="s">
        <v>17</v>
      </c>
      <c r="J1345" t="s">
        <v>24</v>
      </c>
      <c r="K1345">
        <v>71.650000000000006</v>
      </c>
      <c r="L1345">
        <v>23.08</v>
      </c>
      <c r="N1345" t="s">
        <v>59</v>
      </c>
      <c r="O1345" t="s">
        <v>21</v>
      </c>
      <c r="P1345" t="s">
        <v>53</v>
      </c>
    </row>
    <row r="1346" spans="1:16" x14ac:dyDescent="0.25">
      <c r="A1346" t="s">
        <v>2078</v>
      </c>
      <c r="B1346">
        <v>26</v>
      </c>
      <c r="C1346" t="s">
        <v>59</v>
      </c>
      <c r="D1346" t="s">
        <v>14</v>
      </c>
      <c r="E1346" t="s">
        <v>44</v>
      </c>
      <c r="F1346">
        <v>313</v>
      </c>
      <c r="G1346">
        <v>242</v>
      </c>
      <c r="H1346" t="s">
        <v>41</v>
      </c>
      <c r="I1346" t="s">
        <v>23</v>
      </c>
      <c r="J1346" t="s">
        <v>24</v>
      </c>
      <c r="K1346">
        <v>23.01</v>
      </c>
      <c r="L1346">
        <v>33.14</v>
      </c>
      <c r="N1346" t="s">
        <v>59</v>
      </c>
      <c r="O1346" t="s">
        <v>14</v>
      </c>
      <c r="P1346" t="s">
        <v>44</v>
      </c>
    </row>
    <row r="1347" spans="1:16" x14ac:dyDescent="0.25">
      <c r="A1347" t="s">
        <v>2166</v>
      </c>
      <c r="B1347">
        <v>26</v>
      </c>
      <c r="C1347" t="s">
        <v>65</v>
      </c>
      <c r="D1347" t="s">
        <v>37</v>
      </c>
      <c r="E1347" t="s">
        <v>53</v>
      </c>
      <c r="F1347">
        <v>144</v>
      </c>
      <c r="G1347">
        <v>14</v>
      </c>
      <c r="H1347" t="s">
        <v>39</v>
      </c>
      <c r="I1347" t="s">
        <v>17</v>
      </c>
      <c r="J1347" t="s">
        <v>24</v>
      </c>
      <c r="K1347">
        <v>59.59</v>
      </c>
      <c r="L1347">
        <v>64.900000000000006</v>
      </c>
      <c r="N1347" t="s">
        <v>65</v>
      </c>
      <c r="O1347" t="s">
        <v>37</v>
      </c>
      <c r="P1347" t="s">
        <v>53</v>
      </c>
    </row>
    <row r="1348" spans="1:16" x14ac:dyDescent="0.25">
      <c r="A1348" t="s">
        <v>2267</v>
      </c>
      <c r="B1348">
        <v>26</v>
      </c>
      <c r="C1348" t="s">
        <v>59</v>
      </c>
      <c r="D1348" t="s">
        <v>37</v>
      </c>
      <c r="E1348" t="s">
        <v>66</v>
      </c>
      <c r="F1348">
        <v>528</v>
      </c>
      <c r="G1348">
        <v>183</v>
      </c>
      <c r="H1348" t="s">
        <v>27</v>
      </c>
      <c r="I1348" t="s">
        <v>17</v>
      </c>
      <c r="J1348" t="s">
        <v>18</v>
      </c>
      <c r="K1348">
        <v>75.17</v>
      </c>
      <c r="L1348">
        <v>35.39</v>
      </c>
      <c r="N1348" t="s">
        <v>59</v>
      </c>
      <c r="O1348" t="s">
        <v>37</v>
      </c>
      <c r="P1348" t="s">
        <v>66</v>
      </c>
    </row>
    <row r="1349" spans="1:16" x14ac:dyDescent="0.25">
      <c r="A1349" t="s">
        <v>2364</v>
      </c>
      <c r="B1349">
        <v>26</v>
      </c>
      <c r="C1349" t="s">
        <v>29</v>
      </c>
      <c r="D1349" t="s">
        <v>60</v>
      </c>
      <c r="E1349" t="s">
        <v>73</v>
      </c>
      <c r="F1349">
        <v>570</v>
      </c>
      <c r="G1349">
        <v>420</v>
      </c>
      <c r="H1349" t="s">
        <v>16</v>
      </c>
      <c r="I1349" t="s">
        <v>17</v>
      </c>
      <c r="J1349" t="s">
        <v>32</v>
      </c>
      <c r="K1349">
        <v>84.54</v>
      </c>
      <c r="L1349">
        <v>57.68</v>
      </c>
      <c r="N1349" t="s">
        <v>29</v>
      </c>
      <c r="O1349" t="s">
        <v>60</v>
      </c>
      <c r="P1349" t="s">
        <v>73</v>
      </c>
    </row>
    <row r="1350" spans="1:16" x14ac:dyDescent="0.25">
      <c r="A1350" t="s">
        <v>2378</v>
      </c>
      <c r="B1350">
        <v>26</v>
      </c>
      <c r="C1350" t="s">
        <v>36</v>
      </c>
      <c r="D1350" t="s">
        <v>37</v>
      </c>
      <c r="E1350" t="s">
        <v>66</v>
      </c>
      <c r="F1350">
        <v>10</v>
      </c>
      <c r="G1350">
        <v>289</v>
      </c>
      <c r="H1350" t="s">
        <v>22</v>
      </c>
      <c r="I1350" t="s">
        <v>17</v>
      </c>
      <c r="J1350" t="s">
        <v>18</v>
      </c>
      <c r="K1350">
        <v>40.6</v>
      </c>
      <c r="L1350">
        <v>61.71</v>
      </c>
      <c r="N1350" t="s">
        <v>36</v>
      </c>
      <c r="O1350" t="s">
        <v>37</v>
      </c>
      <c r="P1350" t="s">
        <v>66</v>
      </c>
    </row>
    <row r="1351" spans="1:16" x14ac:dyDescent="0.25">
      <c r="A1351" t="s">
        <v>2483</v>
      </c>
      <c r="B1351">
        <v>26</v>
      </c>
      <c r="C1351" t="s">
        <v>59</v>
      </c>
      <c r="D1351" t="s">
        <v>34</v>
      </c>
      <c r="E1351" t="s">
        <v>2</v>
      </c>
      <c r="F1351">
        <v>358</v>
      </c>
      <c r="G1351">
        <v>467</v>
      </c>
      <c r="H1351" t="s">
        <v>47</v>
      </c>
      <c r="I1351" t="s">
        <v>17</v>
      </c>
      <c r="J1351" t="s">
        <v>32</v>
      </c>
      <c r="K1351">
        <v>18.62</v>
      </c>
      <c r="L1351">
        <v>71.22</v>
      </c>
      <c r="N1351" t="s">
        <v>59</v>
      </c>
      <c r="O1351" t="s">
        <v>34</v>
      </c>
      <c r="P1351" t="s">
        <v>2</v>
      </c>
    </row>
    <row r="1352" spans="1:16" x14ac:dyDescent="0.25">
      <c r="A1352" t="s">
        <v>2494</v>
      </c>
      <c r="B1352">
        <v>26</v>
      </c>
      <c r="C1352" t="s">
        <v>20</v>
      </c>
      <c r="D1352" t="s">
        <v>30</v>
      </c>
      <c r="E1352" t="s">
        <v>15</v>
      </c>
      <c r="F1352">
        <v>216</v>
      </c>
      <c r="G1352">
        <v>93</v>
      </c>
      <c r="H1352" t="s">
        <v>22</v>
      </c>
      <c r="I1352" t="s">
        <v>17</v>
      </c>
      <c r="J1352" t="s">
        <v>32</v>
      </c>
      <c r="K1352">
        <v>89.29</v>
      </c>
      <c r="L1352">
        <v>12.87</v>
      </c>
      <c r="N1352" t="s">
        <v>20</v>
      </c>
      <c r="O1352" t="s">
        <v>30</v>
      </c>
      <c r="P1352" t="s">
        <v>15</v>
      </c>
    </row>
    <row r="1353" spans="1:16" x14ac:dyDescent="0.25">
      <c r="A1353" t="s">
        <v>2585</v>
      </c>
      <c r="B1353">
        <v>26</v>
      </c>
      <c r="C1353" t="s">
        <v>36</v>
      </c>
      <c r="D1353" t="s">
        <v>34</v>
      </c>
      <c r="E1353" t="s">
        <v>73</v>
      </c>
      <c r="F1353">
        <v>156</v>
      </c>
      <c r="G1353">
        <v>233</v>
      </c>
      <c r="H1353" t="s">
        <v>16</v>
      </c>
      <c r="I1353" t="s">
        <v>17</v>
      </c>
      <c r="J1353" t="s">
        <v>32</v>
      </c>
      <c r="K1353">
        <v>65.31</v>
      </c>
      <c r="L1353">
        <v>63.51</v>
      </c>
      <c r="N1353" t="s">
        <v>36</v>
      </c>
      <c r="O1353" t="s">
        <v>34</v>
      </c>
      <c r="P1353" t="s">
        <v>73</v>
      </c>
    </row>
    <row r="1354" spans="1:16" x14ac:dyDescent="0.25">
      <c r="A1354" t="s">
        <v>2590</v>
      </c>
      <c r="B1354">
        <v>26</v>
      </c>
      <c r="C1354" t="s">
        <v>56</v>
      </c>
      <c r="D1354" t="s">
        <v>21</v>
      </c>
      <c r="E1354" t="s">
        <v>26</v>
      </c>
      <c r="F1354">
        <v>33</v>
      </c>
      <c r="G1354">
        <v>326</v>
      </c>
      <c r="H1354" t="s">
        <v>69</v>
      </c>
      <c r="I1354" t="s">
        <v>23</v>
      </c>
      <c r="J1354" t="s">
        <v>18</v>
      </c>
      <c r="K1354">
        <v>55.66</v>
      </c>
      <c r="L1354">
        <v>52.51</v>
      </c>
      <c r="N1354" t="s">
        <v>56</v>
      </c>
      <c r="O1354" t="s">
        <v>21</v>
      </c>
      <c r="P1354" t="s">
        <v>26</v>
      </c>
    </row>
    <row r="1355" spans="1:16" x14ac:dyDescent="0.25">
      <c r="A1355" t="s">
        <v>2598</v>
      </c>
      <c r="B1355">
        <v>26</v>
      </c>
      <c r="C1355" t="s">
        <v>49</v>
      </c>
      <c r="D1355" t="s">
        <v>60</v>
      </c>
      <c r="E1355" t="s">
        <v>38</v>
      </c>
      <c r="F1355">
        <v>61</v>
      </c>
      <c r="G1355">
        <v>72</v>
      </c>
      <c r="H1355" t="s">
        <v>27</v>
      </c>
      <c r="I1355" t="s">
        <v>23</v>
      </c>
      <c r="J1355" t="s">
        <v>18</v>
      </c>
      <c r="K1355">
        <v>54.17</v>
      </c>
      <c r="L1355">
        <v>59.35</v>
      </c>
      <c r="N1355" t="s">
        <v>49</v>
      </c>
      <c r="O1355" t="s">
        <v>60</v>
      </c>
      <c r="P1355" t="s">
        <v>38</v>
      </c>
    </row>
    <row r="1356" spans="1:16" x14ac:dyDescent="0.25">
      <c r="A1356" t="s">
        <v>2600</v>
      </c>
      <c r="B1356">
        <v>26</v>
      </c>
      <c r="C1356" t="s">
        <v>43</v>
      </c>
      <c r="D1356" t="s">
        <v>30</v>
      </c>
      <c r="E1356" t="s">
        <v>38</v>
      </c>
      <c r="F1356">
        <v>427</v>
      </c>
      <c r="G1356">
        <v>430</v>
      </c>
      <c r="H1356" t="s">
        <v>39</v>
      </c>
      <c r="I1356" t="s">
        <v>17</v>
      </c>
      <c r="J1356" t="s">
        <v>24</v>
      </c>
      <c r="K1356">
        <v>19.95</v>
      </c>
      <c r="L1356">
        <v>43.07</v>
      </c>
      <c r="N1356" t="s">
        <v>43</v>
      </c>
      <c r="O1356" t="s">
        <v>30</v>
      </c>
      <c r="P1356" t="s">
        <v>38</v>
      </c>
    </row>
    <row r="1357" spans="1:16" x14ac:dyDescent="0.25">
      <c r="A1357" t="s">
        <v>2625</v>
      </c>
      <c r="B1357">
        <v>26</v>
      </c>
      <c r="C1357" t="s">
        <v>59</v>
      </c>
      <c r="D1357" t="s">
        <v>60</v>
      </c>
      <c r="E1357" t="s">
        <v>53</v>
      </c>
      <c r="F1357">
        <v>320</v>
      </c>
      <c r="G1357">
        <v>198</v>
      </c>
      <c r="H1357" t="s">
        <v>54</v>
      </c>
      <c r="I1357" t="s">
        <v>23</v>
      </c>
      <c r="J1357" t="s">
        <v>24</v>
      </c>
      <c r="K1357">
        <v>87.79</v>
      </c>
      <c r="L1357">
        <v>42.75</v>
      </c>
      <c r="N1357" t="s">
        <v>59</v>
      </c>
      <c r="O1357" t="s">
        <v>60</v>
      </c>
      <c r="P1357" t="s">
        <v>53</v>
      </c>
    </row>
    <row r="1358" spans="1:16" x14ac:dyDescent="0.25">
      <c r="A1358" t="s">
        <v>2635</v>
      </c>
      <c r="B1358">
        <v>26</v>
      </c>
      <c r="C1358" t="s">
        <v>79</v>
      </c>
      <c r="D1358" t="s">
        <v>37</v>
      </c>
      <c r="E1358" t="s">
        <v>61</v>
      </c>
      <c r="F1358">
        <v>269</v>
      </c>
      <c r="G1358">
        <v>455</v>
      </c>
      <c r="H1358" t="s">
        <v>69</v>
      </c>
      <c r="I1358" t="s">
        <v>17</v>
      </c>
      <c r="J1358" t="s">
        <v>32</v>
      </c>
      <c r="K1358">
        <v>10.28</v>
      </c>
      <c r="L1358">
        <v>22.04</v>
      </c>
      <c r="N1358" t="s">
        <v>79</v>
      </c>
      <c r="O1358" t="s">
        <v>37</v>
      </c>
      <c r="P1358" t="s">
        <v>61</v>
      </c>
    </row>
    <row r="1359" spans="1:16" x14ac:dyDescent="0.25">
      <c r="A1359" t="s">
        <v>2666</v>
      </c>
      <c r="B1359">
        <v>26</v>
      </c>
      <c r="C1359" t="s">
        <v>29</v>
      </c>
      <c r="D1359" t="s">
        <v>37</v>
      </c>
      <c r="E1359" t="s">
        <v>26</v>
      </c>
      <c r="F1359">
        <v>188</v>
      </c>
      <c r="G1359">
        <v>320</v>
      </c>
      <c r="H1359" t="s">
        <v>51</v>
      </c>
      <c r="I1359" t="s">
        <v>23</v>
      </c>
      <c r="J1359" t="s">
        <v>32</v>
      </c>
      <c r="K1359">
        <v>88.65</v>
      </c>
      <c r="L1359">
        <v>20.350000000000001</v>
      </c>
      <c r="N1359" t="s">
        <v>29</v>
      </c>
      <c r="O1359" t="s">
        <v>37</v>
      </c>
      <c r="P1359" t="s">
        <v>26</v>
      </c>
    </row>
    <row r="1360" spans="1:16" x14ac:dyDescent="0.25">
      <c r="A1360" t="s">
        <v>2730</v>
      </c>
      <c r="B1360">
        <v>26</v>
      </c>
      <c r="C1360" t="s">
        <v>59</v>
      </c>
      <c r="D1360" t="s">
        <v>34</v>
      </c>
      <c r="E1360" t="s">
        <v>73</v>
      </c>
      <c r="F1360">
        <v>407</v>
      </c>
      <c r="G1360">
        <v>133</v>
      </c>
      <c r="H1360" t="s">
        <v>39</v>
      </c>
      <c r="I1360" t="s">
        <v>23</v>
      </c>
      <c r="J1360" t="s">
        <v>24</v>
      </c>
      <c r="K1360">
        <v>68.8</v>
      </c>
      <c r="L1360">
        <v>30.96</v>
      </c>
      <c r="N1360" t="s">
        <v>59</v>
      </c>
      <c r="O1360" t="s">
        <v>34</v>
      </c>
      <c r="P1360" t="s">
        <v>73</v>
      </c>
    </row>
    <row r="1361" spans="1:16" x14ac:dyDescent="0.25">
      <c r="A1361" t="s">
        <v>2778</v>
      </c>
      <c r="B1361">
        <v>26</v>
      </c>
      <c r="C1361" t="s">
        <v>49</v>
      </c>
      <c r="D1361" t="s">
        <v>37</v>
      </c>
      <c r="E1361" t="s">
        <v>73</v>
      </c>
      <c r="F1361">
        <v>126</v>
      </c>
      <c r="G1361">
        <v>28</v>
      </c>
      <c r="H1361" t="s">
        <v>16</v>
      </c>
      <c r="I1361" t="s">
        <v>17</v>
      </c>
      <c r="J1361" t="s">
        <v>32</v>
      </c>
      <c r="K1361">
        <v>73.319999999999993</v>
      </c>
      <c r="L1361">
        <v>55.16</v>
      </c>
      <c r="N1361" t="s">
        <v>49</v>
      </c>
      <c r="O1361" t="s">
        <v>37</v>
      </c>
      <c r="P1361" t="s">
        <v>73</v>
      </c>
    </row>
    <row r="1362" spans="1:16" x14ac:dyDescent="0.25">
      <c r="A1362" t="s">
        <v>2813</v>
      </c>
      <c r="B1362">
        <v>26</v>
      </c>
      <c r="C1362" t="s">
        <v>43</v>
      </c>
      <c r="D1362" t="s">
        <v>30</v>
      </c>
      <c r="E1362" t="s">
        <v>61</v>
      </c>
      <c r="F1362">
        <v>500</v>
      </c>
      <c r="G1362">
        <v>418</v>
      </c>
      <c r="H1362" t="s">
        <v>69</v>
      </c>
      <c r="I1362" t="s">
        <v>23</v>
      </c>
      <c r="J1362" t="s">
        <v>18</v>
      </c>
      <c r="K1362">
        <v>46.72</v>
      </c>
      <c r="L1362">
        <v>13.31</v>
      </c>
      <c r="N1362" t="s">
        <v>43</v>
      </c>
      <c r="O1362" t="s">
        <v>30</v>
      </c>
      <c r="P1362" t="s">
        <v>61</v>
      </c>
    </row>
    <row r="1363" spans="1:16" x14ac:dyDescent="0.25">
      <c r="A1363" t="s">
        <v>2935</v>
      </c>
      <c r="B1363">
        <v>26</v>
      </c>
      <c r="C1363" t="s">
        <v>43</v>
      </c>
      <c r="D1363" t="s">
        <v>60</v>
      </c>
      <c r="E1363" t="s">
        <v>53</v>
      </c>
      <c r="F1363">
        <v>374</v>
      </c>
      <c r="G1363">
        <v>383</v>
      </c>
      <c r="H1363" t="s">
        <v>27</v>
      </c>
      <c r="I1363" t="s">
        <v>23</v>
      </c>
      <c r="J1363" t="s">
        <v>24</v>
      </c>
      <c r="K1363">
        <v>72.59</v>
      </c>
      <c r="L1363">
        <v>65.819999999999993</v>
      </c>
      <c r="N1363" t="s">
        <v>43</v>
      </c>
      <c r="O1363" t="s">
        <v>60</v>
      </c>
      <c r="P1363" t="s">
        <v>53</v>
      </c>
    </row>
    <row r="1364" spans="1:16" x14ac:dyDescent="0.25">
      <c r="A1364" t="s">
        <v>2957</v>
      </c>
      <c r="B1364">
        <v>26</v>
      </c>
      <c r="C1364" t="s">
        <v>43</v>
      </c>
      <c r="D1364" t="s">
        <v>60</v>
      </c>
      <c r="E1364" t="s">
        <v>46</v>
      </c>
      <c r="F1364">
        <v>515</v>
      </c>
      <c r="G1364">
        <v>91</v>
      </c>
      <c r="H1364" t="s">
        <v>47</v>
      </c>
      <c r="I1364" t="s">
        <v>23</v>
      </c>
      <c r="J1364" t="s">
        <v>32</v>
      </c>
      <c r="K1364">
        <v>36.19</v>
      </c>
      <c r="L1364">
        <v>33.21</v>
      </c>
      <c r="N1364" t="s">
        <v>43</v>
      </c>
      <c r="O1364" t="s">
        <v>60</v>
      </c>
      <c r="P1364" t="s">
        <v>46</v>
      </c>
    </row>
    <row r="1365" spans="1:16" x14ac:dyDescent="0.25">
      <c r="A1365" t="s">
        <v>2970</v>
      </c>
      <c r="B1365">
        <v>26</v>
      </c>
      <c r="C1365" t="s">
        <v>29</v>
      </c>
      <c r="D1365" t="s">
        <v>60</v>
      </c>
      <c r="E1365" t="s">
        <v>2</v>
      </c>
      <c r="F1365">
        <v>179</v>
      </c>
      <c r="G1365">
        <v>341</v>
      </c>
      <c r="H1365" t="s">
        <v>54</v>
      </c>
      <c r="I1365" t="s">
        <v>17</v>
      </c>
      <c r="J1365" t="s">
        <v>18</v>
      </c>
      <c r="K1365">
        <v>31.16</v>
      </c>
      <c r="L1365">
        <v>75.709999999999994</v>
      </c>
      <c r="N1365" t="s">
        <v>29</v>
      </c>
      <c r="O1365" t="s">
        <v>60</v>
      </c>
      <c r="P1365" t="s">
        <v>2</v>
      </c>
    </row>
    <row r="1366" spans="1:16" x14ac:dyDescent="0.25">
      <c r="A1366" t="s">
        <v>2976</v>
      </c>
      <c r="B1366">
        <v>26</v>
      </c>
      <c r="C1366" t="s">
        <v>65</v>
      </c>
      <c r="D1366" t="s">
        <v>37</v>
      </c>
      <c r="E1366" t="s">
        <v>38</v>
      </c>
      <c r="F1366">
        <v>61</v>
      </c>
      <c r="G1366">
        <v>226</v>
      </c>
      <c r="H1366" t="s">
        <v>41</v>
      </c>
      <c r="I1366" t="s">
        <v>23</v>
      </c>
      <c r="J1366" t="s">
        <v>24</v>
      </c>
      <c r="K1366">
        <v>44.45</v>
      </c>
      <c r="L1366">
        <v>78.97</v>
      </c>
      <c r="N1366" t="s">
        <v>65</v>
      </c>
      <c r="O1366" t="s">
        <v>37</v>
      </c>
      <c r="P1366" t="s">
        <v>38</v>
      </c>
    </row>
    <row r="1367" spans="1:16" x14ac:dyDescent="0.25">
      <c r="A1367" t="s">
        <v>3041</v>
      </c>
      <c r="B1367">
        <v>26</v>
      </c>
      <c r="C1367" t="s">
        <v>29</v>
      </c>
      <c r="D1367" t="s">
        <v>30</v>
      </c>
      <c r="E1367" t="s">
        <v>53</v>
      </c>
      <c r="F1367">
        <v>36</v>
      </c>
      <c r="G1367">
        <v>144</v>
      </c>
      <c r="H1367" t="s">
        <v>54</v>
      </c>
      <c r="I1367" t="s">
        <v>17</v>
      </c>
      <c r="J1367" t="s">
        <v>32</v>
      </c>
      <c r="K1367">
        <v>48.24</v>
      </c>
      <c r="L1367">
        <v>34.01</v>
      </c>
      <c r="N1367" t="s">
        <v>29</v>
      </c>
      <c r="O1367" t="s">
        <v>30</v>
      </c>
      <c r="P1367" t="s">
        <v>53</v>
      </c>
    </row>
    <row r="1368" spans="1:16" x14ac:dyDescent="0.25">
      <c r="A1368" t="s">
        <v>3045</v>
      </c>
      <c r="B1368">
        <v>26</v>
      </c>
      <c r="C1368" t="s">
        <v>49</v>
      </c>
      <c r="D1368" t="s">
        <v>14</v>
      </c>
      <c r="E1368" t="s">
        <v>53</v>
      </c>
      <c r="F1368">
        <v>369</v>
      </c>
      <c r="G1368">
        <v>449</v>
      </c>
      <c r="H1368" t="s">
        <v>39</v>
      </c>
      <c r="I1368" t="s">
        <v>17</v>
      </c>
      <c r="J1368" t="s">
        <v>24</v>
      </c>
      <c r="K1368">
        <v>59.27</v>
      </c>
      <c r="L1368">
        <v>55.8</v>
      </c>
      <c r="N1368" t="s">
        <v>49</v>
      </c>
      <c r="O1368" t="s">
        <v>14</v>
      </c>
      <c r="P1368" t="s">
        <v>53</v>
      </c>
    </row>
    <row r="1369" spans="1:16" x14ac:dyDescent="0.25">
      <c r="A1369" t="s">
        <v>3088</v>
      </c>
      <c r="B1369">
        <v>26</v>
      </c>
      <c r="C1369" t="s">
        <v>65</v>
      </c>
      <c r="D1369" t="s">
        <v>21</v>
      </c>
      <c r="E1369" t="s">
        <v>73</v>
      </c>
      <c r="F1369">
        <v>243</v>
      </c>
      <c r="G1369">
        <v>72</v>
      </c>
      <c r="H1369" t="s">
        <v>69</v>
      </c>
      <c r="I1369" t="s">
        <v>23</v>
      </c>
      <c r="J1369" t="s">
        <v>18</v>
      </c>
      <c r="K1369">
        <v>85.57</v>
      </c>
      <c r="L1369">
        <v>7</v>
      </c>
      <c r="N1369" t="s">
        <v>65</v>
      </c>
      <c r="O1369" t="s">
        <v>21</v>
      </c>
      <c r="P1369" t="s">
        <v>73</v>
      </c>
    </row>
    <row r="1370" spans="1:16" x14ac:dyDescent="0.25">
      <c r="A1370" t="s">
        <v>3112</v>
      </c>
      <c r="B1370">
        <v>26</v>
      </c>
      <c r="C1370" t="s">
        <v>59</v>
      </c>
      <c r="D1370" t="s">
        <v>37</v>
      </c>
      <c r="E1370" t="s">
        <v>15</v>
      </c>
      <c r="F1370">
        <v>213</v>
      </c>
      <c r="G1370">
        <v>148</v>
      </c>
      <c r="H1370" t="s">
        <v>16</v>
      </c>
      <c r="I1370" t="s">
        <v>23</v>
      </c>
      <c r="J1370" t="s">
        <v>18</v>
      </c>
      <c r="K1370">
        <v>85.33</v>
      </c>
      <c r="L1370">
        <v>25.62</v>
      </c>
      <c r="N1370" t="s">
        <v>59</v>
      </c>
      <c r="O1370" t="s">
        <v>37</v>
      </c>
      <c r="P1370" t="s">
        <v>15</v>
      </c>
    </row>
    <row r="1371" spans="1:16" x14ac:dyDescent="0.25">
      <c r="A1371" t="s">
        <v>3137</v>
      </c>
      <c r="B1371">
        <v>26</v>
      </c>
      <c r="C1371" t="s">
        <v>49</v>
      </c>
      <c r="D1371" t="s">
        <v>34</v>
      </c>
      <c r="E1371" t="s">
        <v>53</v>
      </c>
      <c r="F1371">
        <v>398</v>
      </c>
      <c r="G1371">
        <v>126</v>
      </c>
      <c r="H1371" t="s">
        <v>41</v>
      </c>
      <c r="I1371" t="s">
        <v>23</v>
      </c>
      <c r="J1371" t="s">
        <v>32</v>
      </c>
      <c r="K1371">
        <v>53.53</v>
      </c>
      <c r="L1371">
        <v>34.89</v>
      </c>
      <c r="N1371" t="s">
        <v>49</v>
      </c>
      <c r="O1371" t="s">
        <v>34</v>
      </c>
      <c r="P1371" t="s">
        <v>53</v>
      </c>
    </row>
    <row r="1372" spans="1:16" x14ac:dyDescent="0.25">
      <c r="A1372" t="s">
        <v>3210</v>
      </c>
      <c r="B1372">
        <v>26</v>
      </c>
      <c r="C1372" t="s">
        <v>49</v>
      </c>
      <c r="D1372" t="s">
        <v>37</v>
      </c>
      <c r="E1372" t="s">
        <v>61</v>
      </c>
      <c r="F1372">
        <v>177</v>
      </c>
      <c r="G1372">
        <v>248</v>
      </c>
      <c r="H1372" t="s">
        <v>22</v>
      </c>
      <c r="I1372" t="s">
        <v>17</v>
      </c>
      <c r="J1372" t="s">
        <v>32</v>
      </c>
      <c r="K1372">
        <v>44.47</v>
      </c>
      <c r="L1372">
        <v>65.290000000000006</v>
      </c>
      <c r="N1372" t="s">
        <v>49</v>
      </c>
      <c r="O1372" t="s">
        <v>37</v>
      </c>
      <c r="P1372" t="s">
        <v>61</v>
      </c>
    </row>
    <row r="1373" spans="1:16" x14ac:dyDescent="0.25">
      <c r="A1373" t="s">
        <v>3264</v>
      </c>
      <c r="B1373">
        <v>26</v>
      </c>
      <c r="C1373" t="s">
        <v>59</v>
      </c>
      <c r="D1373" t="s">
        <v>30</v>
      </c>
      <c r="E1373" t="s">
        <v>15</v>
      </c>
      <c r="F1373">
        <v>81</v>
      </c>
      <c r="G1373">
        <v>473</v>
      </c>
      <c r="H1373" t="s">
        <v>31</v>
      </c>
      <c r="I1373" t="s">
        <v>23</v>
      </c>
      <c r="J1373" t="s">
        <v>24</v>
      </c>
      <c r="K1373">
        <v>45.56</v>
      </c>
      <c r="L1373">
        <v>22.14</v>
      </c>
      <c r="N1373" t="s">
        <v>59</v>
      </c>
      <c r="O1373" t="s">
        <v>30</v>
      </c>
      <c r="P1373" t="s">
        <v>15</v>
      </c>
    </row>
    <row r="1374" spans="1:16" x14ac:dyDescent="0.25">
      <c r="A1374" t="s">
        <v>3308</v>
      </c>
      <c r="B1374">
        <v>26</v>
      </c>
      <c r="C1374" t="s">
        <v>49</v>
      </c>
      <c r="D1374" t="s">
        <v>30</v>
      </c>
      <c r="E1374" t="s">
        <v>53</v>
      </c>
      <c r="F1374">
        <v>285</v>
      </c>
      <c r="G1374">
        <v>408</v>
      </c>
      <c r="H1374" t="s">
        <v>51</v>
      </c>
      <c r="I1374" t="s">
        <v>23</v>
      </c>
      <c r="J1374" t="s">
        <v>24</v>
      </c>
      <c r="K1374">
        <v>16.91</v>
      </c>
      <c r="L1374">
        <v>58.1</v>
      </c>
      <c r="N1374" t="s">
        <v>49</v>
      </c>
      <c r="O1374" t="s">
        <v>30</v>
      </c>
      <c r="P1374" t="s">
        <v>53</v>
      </c>
    </row>
    <row r="1375" spans="1:16" x14ac:dyDescent="0.25">
      <c r="A1375" t="s">
        <v>3385</v>
      </c>
      <c r="B1375">
        <v>26</v>
      </c>
      <c r="C1375" t="s">
        <v>65</v>
      </c>
      <c r="D1375" t="s">
        <v>37</v>
      </c>
      <c r="E1375" t="s">
        <v>26</v>
      </c>
      <c r="F1375">
        <v>325</v>
      </c>
      <c r="G1375">
        <v>7</v>
      </c>
      <c r="H1375" t="s">
        <v>47</v>
      </c>
      <c r="I1375" t="s">
        <v>17</v>
      </c>
      <c r="J1375" t="s">
        <v>18</v>
      </c>
      <c r="K1375">
        <v>15.98</v>
      </c>
      <c r="L1375">
        <v>79.86</v>
      </c>
      <c r="N1375" t="s">
        <v>65</v>
      </c>
      <c r="O1375" t="s">
        <v>37</v>
      </c>
      <c r="P1375" t="s">
        <v>26</v>
      </c>
    </row>
    <row r="1376" spans="1:16" x14ac:dyDescent="0.25">
      <c r="A1376" t="s">
        <v>3411</v>
      </c>
      <c r="B1376">
        <v>26</v>
      </c>
      <c r="C1376" t="s">
        <v>56</v>
      </c>
      <c r="D1376" t="s">
        <v>21</v>
      </c>
      <c r="E1376" t="s">
        <v>66</v>
      </c>
      <c r="F1376">
        <v>555</v>
      </c>
      <c r="G1376">
        <v>217</v>
      </c>
      <c r="H1376" t="s">
        <v>51</v>
      </c>
      <c r="I1376" t="s">
        <v>17</v>
      </c>
      <c r="J1376" t="s">
        <v>18</v>
      </c>
      <c r="K1376">
        <v>62.15</v>
      </c>
      <c r="L1376">
        <v>76.55</v>
      </c>
      <c r="N1376" t="s">
        <v>56</v>
      </c>
      <c r="O1376" t="s">
        <v>21</v>
      </c>
      <c r="P1376" t="s">
        <v>66</v>
      </c>
    </row>
    <row r="1377" spans="1:16" x14ac:dyDescent="0.25">
      <c r="A1377" t="s">
        <v>3449</v>
      </c>
      <c r="B1377">
        <v>26</v>
      </c>
      <c r="C1377" t="s">
        <v>43</v>
      </c>
      <c r="D1377" t="s">
        <v>21</v>
      </c>
      <c r="E1377" t="s">
        <v>53</v>
      </c>
      <c r="F1377">
        <v>166</v>
      </c>
      <c r="G1377">
        <v>78</v>
      </c>
      <c r="H1377" t="s">
        <v>69</v>
      </c>
      <c r="I1377" t="s">
        <v>23</v>
      </c>
      <c r="J1377" t="s">
        <v>32</v>
      </c>
      <c r="K1377">
        <v>41.5</v>
      </c>
      <c r="L1377">
        <v>8.6199999999999992</v>
      </c>
      <c r="N1377" t="s">
        <v>43</v>
      </c>
      <c r="O1377" t="s">
        <v>21</v>
      </c>
      <c r="P1377" t="s">
        <v>53</v>
      </c>
    </row>
    <row r="1378" spans="1:16" x14ac:dyDescent="0.25">
      <c r="A1378" t="s">
        <v>3452</v>
      </c>
      <c r="B1378">
        <v>26</v>
      </c>
      <c r="C1378" t="s">
        <v>65</v>
      </c>
      <c r="D1378" t="s">
        <v>37</v>
      </c>
      <c r="E1378" t="s">
        <v>73</v>
      </c>
      <c r="F1378">
        <v>396</v>
      </c>
      <c r="G1378">
        <v>249</v>
      </c>
      <c r="H1378" t="s">
        <v>22</v>
      </c>
      <c r="I1378" t="s">
        <v>23</v>
      </c>
      <c r="J1378" t="s">
        <v>32</v>
      </c>
      <c r="K1378">
        <v>71.95</v>
      </c>
      <c r="L1378">
        <v>71.5</v>
      </c>
      <c r="N1378" t="s">
        <v>65</v>
      </c>
      <c r="O1378" t="s">
        <v>37</v>
      </c>
      <c r="P1378" t="s">
        <v>73</v>
      </c>
    </row>
    <row r="1379" spans="1:16" x14ac:dyDescent="0.25">
      <c r="A1379" t="s">
        <v>3538</v>
      </c>
      <c r="B1379">
        <v>26</v>
      </c>
      <c r="C1379" t="s">
        <v>49</v>
      </c>
      <c r="D1379" t="s">
        <v>34</v>
      </c>
      <c r="E1379" t="s">
        <v>38</v>
      </c>
      <c r="F1379">
        <v>372</v>
      </c>
      <c r="G1379">
        <v>301</v>
      </c>
      <c r="H1379" t="s">
        <v>47</v>
      </c>
      <c r="I1379" t="s">
        <v>17</v>
      </c>
      <c r="J1379" t="s">
        <v>24</v>
      </c>
      <c r="K1379">
        <v>49.14</v>
      </c>
      <c r="L1379">
        <v>7</v>
      </c>
      <c r="N1379" t="s">
        <v>49</v>
      </c>
      <c r="O1379" t="s">
        <v>34</v>
      </c>
      <c r="P1379" t="s">
        <v>38</v>
      </c>
    </row>
    <row r="1380" spans="1:16" x14ac:dyDescent="0.25">
      <c r="A1380" t="s">
        <v>3545</v>
      </c>
      <c r="B1380">
        <v>26</v>
      </c>
      <c r="C1380" t="s">
        <v>36</v>
      </c>
      <c r="D1380" t="s">
        <v>34</v>
      </c>
      <c r="E1380" t="s">
        <v>15</v>
      </c>
      <c r="F1380">
        <v>72</v>
      </c>
      <c r="G1380">
        <v>268</v>
      </c>
      <c r="H1380" t="s">
        <v>31</v>
      </c>
      <c r="I1380" t="s">
        <v>17</v>
      </c>
      <c r="J1380" t="s">
        <v>32</v>
      </c>
      <c r="K1380">
        <v>37.799999999999997</v>
      </c>
      <c r="L1380">
        <v>10.77</v>
      </c>
      <c r="N1380" t="s">
        <v>36</v>
      </c>
      <c r="O1380" t="s">
        <v>34</v>
      </c>
      <c r="P1380" t="s">
        <v>15</v>
      </c>
    </row>
    <row r="1381" spans="1:16" x14ac:dyDescent="0.25">
      <c r="A1381" t="s">
        <v>3624</v>
      </c>
      <c r="B1381">
        <v>26</v>
      </c>
      <c r="C1381" t="s">
        <v>20</v>
      </c>
      <c r="D1381" t="s">
        <v>34</v>
      </c>
      <c r="E1381" t="s">
        <v>53</v>
      </c>
      <c r="F1381">
        <v>157</v>
      </c>
      <c r="G1381">
        <v>190</v>
      </c>
      <c r="H1381" t="s">
        <v>39</v>
      </c>
      <c r="I1381" t="s">
        <v>17</v>
      </c>
      <c r="J1381" t="s">
        <v>32</v>
      </c>
      <c r="K1381">
        <v>46.68</v>
      </c>
      <c r="L1381">
        <v>33.72</v>
      </c>
      <c r="N1381" t="s">
        <v>20</v>
      </c>
      <c r="O1381" t="s">
        <v>34</v>
      </c>
      <c r="P1381" t="s">
        <v>53</v>
      </c>
    </row>
    <row r="1382" spans="1:16" x14ac:dyDescent="0.25">
      <c r="A1382" t="s">
        <v>3638</v>
      </c>
      <c r="B1382">
        <v>26</v>
      </c>
      <c r="C1382" t="s">
        <v>79</v>
      </c>
      <c r="D1382" t="s">
        <v>60</v>
      </c>
      <c r="E1382" t="s">
        <v>44</v>
      </c>
      <c r="F1382">
        <v>559</v>
      </c>
      <c r="G1382">
        <v>194</v>
      </c>
      <c r="H1382" t="s">
        <v>54</v>
      </c>
      <c r="I1382" t="s">
        <v>17</v>
      </c>
      <c r="J1382" t="s">
        <v>32</v>
      </c>
      <c r="K1382">
        <v>40.6</v>
      </c>
      <c r="L1382">
        <v>28.48</v>
      </c>
      <c r="N1382" t="s">
        <v>79</v>
      </c>
      <c r="O1382" t="s">
        <v>60</v>
      </c>
      <c r="P1382" t="s">
        <v>44</v>
      </c>
    </row>
    <row r="1383" spans="1:16" x14ac:dyDescent="0.25">
      <c r="A1383" t="s">
        <v>3724</v>
      </c>
      <c r="B1383">
        <v>26</v>
      </c>
      <c r="C1383" t="s">
        <v>49</v>
      </c>
      <c r="D1383" t="s">
        <v>60</v>
      </c>
      <c r="E1383" t="s">
        <v>2</v>
      </c>
      <c r="F1383">
        <v>266</v>
      </c>
      <c r="G1383">
        <v>173</v>
      </c>
      <c r="H1383" t="s">
        <v>41</v>
      </c>
      <c r="I1383" t="s">
        <v>23</v>
      </c>
      <c r="J1383" t="s">
        <v>18</v>
      </c>
      <c r="K1383">
        <v>37.770000000000003</v>
      </c>
      <c r="L1383">
        <v>38.630000000000003</v>
      </c>
      <c r="N1383" t="s">
        <v>49</v>
      </c>
      <c r="O1383" t="s">
        <v>60</v>
      </c>
      <c r="P1383" t="s">
        <v>2</v>
      </c>
    </row>
    <row r="1384" spans="1:16" x14ac:dyDescent="0.25">
      <c r="A1384" t="s">
        <v>3745</v>
      </c>
      <c r="B1384">
        <v>26</v>
      </c>
      <c r="C1384" t="s">
        <v>49</v>
      </c>
      <c r="D1384" t="s">
        <v>37</v>
      </c>
      <c r="E1384" t="s">
        <v>46</v>
      </c>
      <c r="F1384">
        <v>176</v>
      </c>
      <c r="G1384">
        <v>163</v>
      </c>
      <c r="H1384" t="s">
        <v>47</v>
      </c>
      <c r="I1384" t="s">
        <v>23</v>
      </c>
      <c r="J1384" t="s">
        <v>18</v>
      </c>
      <c r="K1384">
        <v>50.59</v>
      </c>
      <c r="L1384">
        <v>34.71</v>
      </c>
      <c r="N1384" t="s">
        <v>49</v>
      </c>
      <c r="O1384" t="s">
        <v>37</v>
      </c>
      <c r="P1384" t="s">
        <v>46</v>
      </c>
    </row>
    <row r="1385" spans="1:16" x14ac:dyDescent="0.25">
      <c r="A1385" t="s">
        <v>3853</v>
      </c>
      <c r="B1385">
        <v>26</v>
      </c>
      <c r="C1385" t="s">
        <v>49</v>
      </c>
      <c r="D1385" t="s">
        <v>14</v>
      </c>
      <c r="E1385" t="s">
        <v>2</v>
      </c>
      <c r="F1385">
        <v>166</v>
      </c>
      <c r="G1385">
        <v>21</v>
      </c>
      <c r="H1385" t="s">
        <v>27</v>
      </c>
      <c r="I1385" t="s">
        <v>23</v>
      </c>
      <c r="J1385" t="s">
        <v>24</v>
      </c>
      <c r="K1385">
        <v>39.78</v>
      </c>
      <c r="L1385">
        <v>78.73</v>
      </c>
      <c r="N1385" t="s">
        <v>49</v>
      </c>
      <c r="O1385" t="s">
        <v>14</v>
      </c>
      <c r="P1385" t="s">
        <v>2</v>
      </c>
    </row>
    <row r="1386" spans="1:16" x14ac:dyDescent="0.25">
      <c r="A1386" t="s">
        <v>3867</v>
      </c>
      <c r="B1386">
        <v>26</v>
      </c>
      <c r="C1386" t="s">
        <v>13</v>
      </c>
      <c r="D1386" t="s">
        <v>37</v>
      </c>
      <c r="E1386" t="s">
        <v>44</v>
      </c>
      <c r="F1386">
        <v>22</v>
      </c>
      <c r="G1386">
        <v>471</v>
      </c>
      <c r="H1386" t="s">
        <v>16</v>
      </c>
      <c r="I1386" t="s">
        <v>17</v>
      </c>
      <c r="J1386" t="s">
        <v>18</v>
      </c>
      <c r="K1386">
        <v>83.63</v>
      </c>
      <c r="L1386">
        <v>38.97</v>
      </c>
      <c r="N1386" t="s">
        <v>13</v>
      </c>
      <c r="O1386" t="s">
        <v>37</v>
      </c>
      <c r="P1386" t="s">
        <v>44</v>
      </c>
    </row>
    <row r="1387" spans="1:16" x14ac:dyDescent="0.25">
      <c r="A1387" t="s">
        <v>3924</v>
      </c>
      <c r="B1387">
        <v>26</v>
      </c>
      <c r="C1387" t="s">
        <v>79</v>
      </c>
      <c r="D1387" t="s">
        <v>30</v>
      </c>
      <c r="E1387" t="s">
        <v>46</v>
      </c>
      <c r="F1387">
        <v>371</v>
      </c>
      <c r="G1387">
        <v>372</v>
      </c>
      <c r="H1387" t="s">
        <v>22</v>
      </c>
      <c r="I1387" t="s">
        <v>17</v>
      </c>
      <c r="J1387" t="s">
        <v>18</v>
      </c>
      <c r="K1387">
        <v>20.54</v>
      </c>
      <c r="L1387">
        <v>31.93</v>
      </c>
      <c r="N1387" t="s">
        <v>79</v>
      </c>
      <c r="O1387" t="s">
        <v>30</v>
      </c>
      <c r="P1387" t="s">
        <v>46</v>
      </c>
    </row>
    <row r="1388" spans="1:16" x14ac:dyDescent="0.25">
      <c r="A1388" t="s">
        <v>3956</v>
      </c>
      <c r="B1388">
        <v>26</v>
      </c>
      <c r="C1388" t="s">
        <v>29</v>
      </c>
      <c r="D1388" t="s">
        <v>21</v>
      </c>
      <c r="E1388" t="s">
        <v>73</v>
      </c>
      <c r="F1388">
        <v>20</v>
      </c>
      <c r="G1388">
        <v>357</v>
      </c>
      <c r="H1388" t="s">
        <v>22</v>
      </c>
      <c r="I1388" t="s">
        <v>17</v>
      </c>
      <c r="J1388" t="s">
        <v>24</v>
      </c>
      <c r="K1388">
        <v>28.38</v>
      </c>
      <c r="L1388">
        <v>42.95</v>
      </c>
      <c r="N1388" t="s">
        <v>29</v>
      </c>
      <c r="O1388" t="s">
        <v>21</v>
      </c>
      <c r="P1388" t="s">
        <v>73</v>
      </c>
    </row>
    <row r="1389" spans="1:16" x14ac:dyDescent="0.25">
      <c r="A1389" t="s">
        <v>4004</v>
      </c>
      <c r="B1389">
        <v>26</v>
      </c>
      <c r="C1389" t="s">
        <v>29</v>
      </c>
      <c r="D1389" t="s">
        <v>14</v>
      </c>
      <c r="E1389" t="s">
        <v>38</v>
      </c>
      <c r="F1389">
        <v>433</v>
      </c>
      <c r="G1389">
        <v>433</v>
      </c>
      <c r="H1389" t="s">
        <v>31</v>
      </c>
      <c r="I1389" t="s">
        <v>23</v>
      </c>
      <c r="J1389" t="s">
        <v>32</v>
      </c>
      <c r="K1389">
        <v>67.540000000000006</v>
      </c>
      <c r="L1389">
        <v>30.37</v>
      </c>
      <c r="N1389" t="s">
        <v>29</v>
      </c>
      <c r="O1389" t="s">
        <v>14</v>
      </c>
      <c r="P1389" t="s">
        <v>38</v>
      </c>
    </row>
    <row r="1390" spans="1:16" x14ac:dyDescent="0.25">
      <c r="A1390" t="s">
        <v>4040</v>
      </c>
      <c r="B1390">
        <v>26</v>
      </c>
      <c r="C1390" t="s">
        <v>20</v>
      </c>
      <c r="D1390" t="s">
        <v>34</v>
      </c>
      <c r="E1390" t="s">
        <v>26</v>
      </c>
      <c r="F1390">
        <v>245</v>
      </c>
      <c r="G1390">
        <v>361</v>
      </c>
      <c r="H1390" t="s">
        <v>69</v>
      </c>
      <c r="I1390" t="s">
        <v>17</v>
      </c>
      <c r="J1390" t="s">
        <v>32</v>
      </c>
      <c r="K1390">
        <v>39.44</v>
      </c>
      <c r="L1390">
        <v>26.72</v>
      </c>
      <c r="N1390" t="s">
        <v>20</v>
      </c>
      <c r="O1390" t="s">
        <v>34</v>
      </c>
      <c r="P1390" t="s">
        <v>26</v>
      </c>
    </row>
    <row r="1391" spans="1:16" x14ac:dyDescent="0.25">
      <c r="A1391" t="s">
        <v>4082</v>
      </c>
      <c r="B1391">
        <v>26</v>
      </c>
      <c r="C1391" t="s">
        <v>59</v>
      </c>
      <c r="D1391" t="s">
        <v>21</v>
      </c>
      <c r="E1391" t="s">
        <v>61</v>
      </c>
      <c r="F1391">
        <v>70</v>
      </c>
      <c r="G1391">
        <v>430</v>
      </c>
      <c r="H1391" t="s">
        <v>16</v>
      </c>
      <c r="I1391" t="s">
        <v>17</v>
      </c>
      <c r="J1391" t="s">
        <v>32</v>
      </c>
      <c r="K1391">
        <v>36.909999999999997</v>
      </c>
      <c r="L1391">
        <v>55.06</v>
      </c>
      <c r="N1391" t="s">
        <v>59</v>
      </c>
      <c r="O1391" t="s">
        <v>21</v>
      </c>
      <c r="P1391" t="s">
        <v>61</v>
      </c>
    </row>
    <row r="1392" spans="1:16" x14ac:dyDescent="0.25">
      <c r="A1392" t="s">
        <v>4092</v>
      </c>
      <c r="B1392">
        <v>26</v>
      </c>
      <c r="C1392" t="s">
        <v>29</v>
      </c>
      <c r="D1392" t="s">
        <v>34</v>
      </c>
      <c r="E1392" t="s">
        <v>26</v>
      </c>
      <c r="F1392">
        <v>62</v>
      </c>
      <c r="G1392">
        <v>370</v>
      </c>
      <c r="H1392" t="s">
        <v>69</v>
      </c>
      <c r="I1392" t="s">
        <v>17</v>
      </c>
      <c r="J1392" t="s">
        <v>32</v>
      </c>
      <c r="K1392">
        <v>63.03</v>
      </c>
      <c r="L1392">
        <v>68.83</v>
      </c>
      <c r="N1392" t="s">
        <v>29</v>
      </c>
      <c r="O1392" t="s">
        <v>34</v>
      </c>
      <c r="P1392" t="s">
        <v>26</v>
      </c>
    </row>
    <row r="1393" spans="1:16" x14ac:dyDescent="0.25">
      <c r="A1393" t="s">
        <v>4103</v>
      </c>
      <c r="B1393">
        <v>26</v>
      </c>
      <c r="C1393" t="s">
        <v>29</v>
      </c>
      <c r="D1393" t="s">
        <v>21</v>
      </c>
      <c r="E1393" t="s">
        <v>2</v>
      </c>
      <c r="F1393">
        <v>419</v>
      </c>
      <c r="G1393">
        <v>21</v>
      </c>
      <c r="H1393" t="s">
        <v>39</v>
      </c>
      <c r="I1393" t="s">
        <v>23</v>
      </c>
      <c r="J1393" t="s">
        <v>24</v>
      </c>
      <c r="K1393">
        <v>67.17</v>
      </c>
      <c r="L1393">
        <v>24.6</v>
      </c>
      <c r="N1393" t="s">
        <v>29</v>
      </c>
      <c r="O1393" t="s">
        <v>21</v>
      </c>
      <c r="P1393" t="s">
        <v>2</v>
      </c>
    </row>
    <row r="1394" spans="1:16" x14ac:dyDescent="0.25">
      <c r="A1394" t="s">
        <v>4124</v>
      </c>
      <c r="B1394">
        <v>26</v>
      </c>
      <c r="C1394" t="s">
        <v>65</v>
      </c>
      <c r="D1394" t="s">
        <v>34</v>
      </c>
      <c r="E1394" t="s">
        <v>26</v>
      </c>
      <c r="F1394">
        <v>109</v>
      </c>
      <c r="G1394">
        <v>478</v>
      </c>
      <c r="H1394" t="s">
        <v>22</v>
      </c>
      <c r="I1394" t="s">
        <v>23</v>
      </c>
      <c r="J1394" t="s">
        <v>18</v>
      </c>
      <c r="K1394">
        <v>72.19</v>
      </c>
      <c r="L1394">
        <v>28.34</v>
      </c>
      <c r="N1394" t="s">
        <v>65</v>
      </c>
      <c r="O1394" t="s">
        <v>34</v>
      </c>
      <c r="P1394" t="s">
        <v>26</v>
      </c>
    </row>
    <row r="1395" spans="1:16" x14ac:dyDescent="0.25">
      <c r="A1395" t="s">
        <v>4161</v>
      </c>
      <c r="B1395">
        <v>26</v>
      </c>
      <c r="C1395" t="s">
        <v>20</v>
      </c>
      <c r="D1395" t="s">
        <v>21</v>
      </c>
      <c r="E1395" t="s">
        <v>46</v>
      </c>
      <c r="F1395">
        <v>246</v>
      </c>
      <c r="G1395">
        <v>319</v>
      </c>
      <c r="H1395" t="s">
        <v>27</v>
      </c>
      <c r="I1395" t="s">
        <v>17</v>
      </c>
      <c r="J1395" t="s">
        <v>18</v>
      </c>
      <c r="K1395">
        <v>25.33</v>
      </c>
      <c r="L1395">
        <v>27.42</v>
      </c>
      <c r="N1395" t="s">
        <v>20</v>
      </c>
      <c r="O1395" t="s">
        <v>21</v>
      </c>
      <c r="P1395" t="s">
        <v>46</v>
      </c>
    </row>
    <row r="1396" spans="1:16" x14ac:dyDescent="0.25">
      <c r="A1396" t="s">
        <v>4183</v>
      </c>
      <c r="B1396">
        <v>26</v>
      </c>
      <c r="C1396" t="s">
        <v>13</v>
      </c>
      <c r="D1396" t="s">
        <v>37</v>
      </c>
      <c r="E1396" t="s">
        <v>2</v>
      </c>
      <c r="F1396">
        <v>334</v>
      </c>
      <c r="G1396">
        <v>59</v>
      </c>
      <c r="H1396" t="s">
        <v>41</v>
      </c>
      <c r="I1396" t="s">
        <v>23</v>
      </c>
      <c r="J1396" t="s">
        <v>32</v>
      </c>
      <c r="K1396">
        <v>61.96</v>
      </c>
      <c r="L1396">
        <v>42.31</v>
      </c>
      <c r="N1396" t="s">
        <v>13</v>
      </c>
      <c r="O1396" t="s">
        <v>37</v>
      </c>
      <c r="P1396" t="s">
        <v>2</v>
      </c>
    </row>
    <row r="1397" spans="1:16" x14ac:dyDescent="0.25">
      <c r="A1397" t="s">
        <v>4226</v>
      </c>
      <c r="B1397">
        <v>26</v>
      </c>
      <c r="C1397" t="s">
        <v>13</v>
      </c>
      <c r="D1397" t="s">
        <v>34</v>
      </c>
      <c r="E1397" t="s">
        <v>44</v>
      </c>
      <c r="F1397">
        <v>567</v>
      </c>
      <c r="G1397">
        <v>248</v>
      </c>
      <c r="H1397" t="s">
        <v>16</v>
      </c>
      <c r="I1397" t="s">
        <v>23</v>
      </c>
      <c r="J1397" t="s">
        <v>24</v>
      </c>
      <c r="K1397">
        <v>31.22</v>
      </c>
      <c r="L1397">
        <v>39.020000000000003</v>
      </c>
      <c r="N1397" t="s">
        <v>13</v>
      </c>
      <c r="O1397" t="s">
        <v>34</v>
      </c>
      <c r="P1397" t="s">
        <v>44</v>
      </c>
    </row>
    <row r="1398" spans="1:16" x14ac:dyDescent="0.25">
      <c r="A1398" t="s">
        <v>4234</v>
      </c>
      <c r="B1398">
        <v>26</v>
      </c>
      <c r="C1398" t="s">
        <v>49</v>
      </c>
      <c r="D1398" t="s">
        <v>21</v>
      </c>
      <c r="E1398" t="s">
        <v>53</v>
      </c>
      <c r="F1398">
        <v>559</v>
      </c>
      <c r="G1398">
        <v>11</v>
      </c>
      <c r="H1398" t="s">
        <v>27</v>
      </c>
      <c r="I1398" t="s">
        <v>17</v>
      </c>
      <c r="J1398" t="s">
        <v>18</v>
      </c>
      <c r="K1398">
        <v>69.58</v>
      </c>
      <c r="L1398">
        <v>49.01</v>
      </c>
      <c r="N1398" t="s">
        <v>49</v>
      </c>
      <c r="O1398" t="s">
        <v>21</v>
      </c>
      <c r="P1398" t="s">
        <v>53</v>
      </c>
    </row>
    <row r="1399" spans="1:16" x14ac:dyDescent="0.25">
      <c r="A1399" t="s">
        <v>4307</v>
      </c>
      <c r="B1399">
        <v>26</v>
      </c>
      <c r="C1399" t="s">
        <v>29</v>
      </c>
      <c r="D1399" t="s">
        <v>60</v>
      </c>
      <c r="E1399" t="s">
        <v>66</v>
      </c>
      <c r="F1399">
        <v>583</v>
      </c>
      <c r="G1399">
        <v>142</v>
      </c>
      <c r="H1399" t="s">
        <v>54</v>
      </c>
      <c r="I1399" t="s">
        <v>23</v>
      </c>
      <c r="J1399" t="s">
        <v>32</v>
      </c>
      <c r="K1399">
        <v>53.16</v>
      </c>
      <c r="L1399">
        <v>41.11</v>
      </c>
      <c r="N1399" t="s">
        <v>29</v>
      </c>
      <c r="O1399" t="s">
        <v>60</v>
      </c>
      <c r="P1399" t="s">
        <v>66</v>
      </c>
    </row>
    <row r="1400" spans="1:16" x14ac:dyDescent="0.25">
      <c r="A1400" t="s">
        <v>4337</v>
      </c>
      <c r="B1400">
        <v>26</v>
      </c>
      <c r="C1400" t="s">
        <v>13</v>
      </c>
      <c r="D1400" t="s">
        <v>60</v>
      </c>
      <c r="E1400" t="s">
        <v>73</v>
      </c>
      <c r="F1400">
        <v>440</v>
      </c>
      <c r="G1400">
        <v>344</v>
      </c>
      <c r="H1400" t="s">
        <v>22</v>
      </c>
      <c r="I1400" t="s">
        <v>17</v>
      </c>
      <c r="J1400" t="s">
        <v>32</v>
      </c>
      <c r="K1400">
        <v>85.79</v>
      </c>
      <c r="L1400">
        <v>17.55</v>
      </c>
      <c r="N1400" t="s">
        <v>13</v>
      </c>
      <c r="O1400" t="s">
        <v>60</v>
      </c>
      <c r="P1400" t="s">
        <v>73</v>
      </c>
    </row>
    <row r="1401" spans="1:16" x14ac:dyDescent="0.25">
      <c r="A1401" t="s">
        <v>4380</v>
      </c>
      <c r="B1401">
        <v>26</v>
      </c>
      <c r="C1401" t="s">
        <v>43</v>
      </c>
      <c r="D1401" t="s">
        <v>21</v>
      </c>
      <c r="E1401" t="s">
        <v>15</v>
      </c>
      <c r="F1401">
        <v>13</v>
      </c>
      <c r="G1401">
        <v>439</v>
      </c>
      <c r="H1401" t="s">
        <v>47</v>
      </c>
      <c r="I1401" t="s">
        <v>23</v>
      </c>
      <c r="J1401" t="s">
        <v>24</v>
      </c>
      <c r="K1401">
        <v>44.85</v>
      </c>
      <c r="L1401">
        <v>52.48</v>
      </c>
      <c r="N1401" t="s">
        <v>43</v>
      </c>
      <c r="O1401" t="s">
        <v>21</v>
      </c>
      <c r="P1401" t="s">
        <v>15</v>
      </c>
    </row>
    <row r="1402" spans="1:16" x14ac:dyDescent="0.25">
      <c r="A1402" t="s">
        <v>4403</v>
      </c>
      <c r="B1402">
        <v>26</v>
      </c>
      <c r="C1402" t="s">
        <v>59</v>
      </c>
      <c r="D1402" t="s">
        <v>37</v>
      </c>
      <c r="E1402" t="s">
        <v>38</v>
      </c>
      <c r="F1402">
        <v>502</v>
      </c>
      <c r="G1402">
        <v>38</v>
      </c>
      <c r="H1402" t="s">
        <v>51</v>
      </c>
      <c r="I1402" t="s">
        <v>17</v>
      </c>
      <c r="J1402" t="s">
        <v>32</v>
      </c>
      <c r="K1402">
        <v>83.16</v>
      </c>
      <c r="L1402">
        <v>33.86</v>
      </c>
      <c r="N1402" t="s">
        <v>59</v>
      </c>
      <c r="O1402" t="s">
        <v>37</v>
      </c>
      <c r="P1402" t="s">
        <v>38</v>
      </c>
    </row>
    <row r="1403" spans="1:16" x14ac:dyDescent="0.25">
      <c r="A1403" t="s">
        <v>4456</v>
      </c>
      <c r="B1403">
        <v>26</v>
      </c>
      <c r="C1403" t="s">
        <v>43</v>
      </c>
      <c r="D1403" t="s">
        <v>14</v>
      </c>
      <c r="E1403" t="s">
        <v>61</v>
      </c>
      <c r="F1403">
        <v>405</v>
      </c>
      <c r="G1403">
        <v>25</v>
      </c>
      <c r="H1403" t="s">
        <v>54</v>
      </c>
      <c r="I1403" t="s">
        <v>23</v>
      </c>
      <c r="J1403" t="s">
        <v>32</v>
      </c>
      <c r="K1403">
        <v>21.44</v>
      </c>
      <c r="L1403">
        <v>53.97</v>
      </c>
      <c r="N1403" t="s">
        <v>43</v>
      </c>
      <c r="O1403" t="s">
        <v>14</v>
      </c>
      <c r="P1403" t="s">
        <v>61</v>
      </c>
    </row>
    <row r="1404" spans="1:16" x14ac:dyDescent="0.25">
      <c r="A1404" t="s">
        <v>4485</v>
      </c>
      <c r="B1404">
        <v>26</v>
      </c>
      <c r="C1404" t="s">
        <v>20</v>
      </c>
      <c r="D1404" t="s">
        <v>21</v>
      </c>
      <c r="E1404" t="s">
        <v>2</v>
      </c>
      <c r="F1404">
        <v>218</v>
      </c>
      <c r="G1404">
        <v>330</v>
      </c>
      <c r="H1404" t="s">
        <v>54</v>
      </c>
      <c r="I1404" t="s">
        <v>17</v>
      </c>
      <c r="J1404" t="s">
        <v>18</v>
      </c>
      <c r="K1404">
        <v>74.760000000000005</v>
      </c>
      <c r="L1404">
        <v>7.51</v>
      </c>
      <c r="N1404" t="s">
        <v>20</v>
      </c>
      <c r="O1404" t="s">
        <v>21</v>
      </c>
      <c r="P1404" t="s">
        <v>2</v>
      </c>
    </row>
    <row r="1405" spans="1:16" x14ac:dyDescent="0.25">
      <c r="A1405" t="s">
        <v>4528</v>
      </c>
      <c r="B1405">
        <v>26</v>
      </c>
      <c r="C1405" t="s">
        <v>36</v>
      </c>
      <c r="D1405" t="s">
        <v>14</v>
      </c>
      <c r="E1405" t="s">
        <v>26</v>
      </c>
      <c r="F1405">
        <v>570</v>
      </c>
      <c r="G1405">
        <v>291</v>
      </c>
      <c r="H1405" t="s">
        <v>51</v>
      </c>
      <c r="I1405" t="s">
        <v>23</v>
      </c>
      <c r="J1405" t="s">
        <v>18</v>
      </c>
      <c r="K1405">
        <v>25.12</v>
      </c>
      <c r="L1405">
        <v>35.020000000000003</v>
      </c>
      <c r="N1405" t="s">
        <v>36</v>
      </c>
      <c r="O1405" t="s">
        <v>14</v>
      </c>
      <c r="P1405" t="s">
        <v>26</v>
      </c>
    </row>
    <row r="1406" spans="1:16" x14ac:dyDescent="0.25">
      <c r="A1406" t="s">
        <v>4546</v>
      </c>
      <c r="B1406">
        <v>26</v>
      </c>
      <c r="C1406" t="s">
        <v>36</v>
      </c>
      <c r="D1406" t="s">
        <v>30</v>
      </c>
      <c r="E1406" t="s">
        <v>73</v>
      </c>
      <c r="F1406">
        <v>49</v>
      </c>
      <c r="G1406">
        <v>41</v>
      </c>
      <c r="H1406" t="s">
        <v>16</v>
      </c>
      <c r="I1406" t="s">
        <v>23</v>
      </c>
      <c r="J1406" t="s">
        <v>32</v>
      </c>
      <c r="K1406">
        <v>75.62</v>
      </c>
      <c r="L1406">
        <v>21.2</v>
      </c>
      <c r="N1406" t="s">
        <v>36</v>
      </c>
      <c r="O1406" t="s">
        <v>30</v>
      </c>
      <c r="P1406" t="s">
        <v>73</v>
      </c>
    </row>
    <row r="1407" spans="1:16" x14ac:dyDescent="0.25">
      <c r="A1407" t="s">
        <v>4566</v>
      </c>
      <c r="B1407">
        <v>26</v>
      </c>
      <c r="C1407" t="s">
        <v>56</v>
      </c>
      <c r="D1407" t="s">
        <v>37</v>
      </c>
      <c r="E1407" t="s">
        <v>44</v>
      </c>
      <c r="F1407">
        <v>146</v>
      </c>
      <c r="G1407">
        <v>419</v>
      </c>
      <c r="H1407" t="s">
        <v>41</v>
      </c>
      <c r="I1407" t="s">
        <v>23</v>
      </c>
      <c r="J1407" t="s">
        <v>18</v>
      </c>
      <c r="K1407">
        <v>44.06</v>
      </c>
      <c r="L1407">
        <v>76.59</v>
      </c>
      <c r="N1407" t="s">
        <v>56</v>
      </c>
      <c r="O1407" t="s">
        <v>37</v>
      </c>
      <c r="P1407" t="s">
        <v>44</v>
      </c>
    </row>
    <row r="1408" spans="1:16" x14ac:dyDescent="0.25">
      <c r="A1408" t="s">
        <v>4606</v>
      </c>
      <c r="B1408">
        <v>26</v>
      </c>
      <c r="C1408" t="s">
        <v>36</v>
      </c>
      <c r="D1408" t="s">
        <v>21</v>
      </c>
      <c r="E1408" t="s">
        <v>73</v>
      </c>
      <c r="F1408">
        <v>137</v>
      </c>
      <c r="G1408">
        <v>162</v>
      </c>
      <c r="H1408" t="s">
        <v>47</v>
      </c>
      <c r="I1408" t="s">
        <v>17</v>
      </c>
      <c r="J1408" t="s">
        <v>32</v>
      </c>
      <c r="K1408">
        <v>79.72</v>
      </c>
      <c r="L1408">
        <v>38.880000000000003</v>
      </c>
      <c r="N1408" t="s">
        <v>36</v>
      </c>
      <c r="O1408" t="s">
        <v>21</v>
      </c>
      <c r="P1408" t="s">
        <v>73</v>
      </c>
    </row>
    <row r="1409" spans="1:16" x14ac:dyDescent="0.25">
      <c r="A1409" t="s">
        <v>4659</v>
      </c>
      <c r="B1409">
        <v>26</v>
      </c>
      <c r="C1409" t="s">
        <v>20</v>
      </c>
      <c r="D1409" t="s">
        <v>21</v>
      </c>
      <c r="E1409" t="s">
        <v>38</v>
      </c>
      <c r="F1409">
        <v>243</v>
      </c>
      <c r="G1409">
        <v>497</v>
      </c>
      <c r="H1409" t="s">
        <v>54</v>
      </c>
      <c r="I1409" t="s">
        <v>23</v>
      </c>
      <c r="J1409" t="s">
        <v>32</v>
      </c>
      <c r="K1409">
        <v>41.37</v>
      </c>
      <c r="L1409">
        <v>28.46</v>
      </c>
      <c r="N1409" t="s">
        <v>20</v>
      </c>
      <c r="O1409" t="s">
        <v>21</v>
      </c>
      <c r="P1409" t="s">
        <v>38</v>
      </c>
    </row>
    <row r="1410" spans="1:16" x14ac:dyDescent="0.25">
      <c r="A1410" t="s">
        <v>4690</v>
      </c>
      <c r="B1410">
        <v>26</v>
      </c>
      <c r="C1410" t="s">
        <v>13</v>
      </c>
      <c r="D1410" t="s">
        <v>21</v>
      </c>
      <c r="E1410" t="s">
        <v>26</v>
      </c>
      <c r="F1410">
        <v>299</v>
      </c>
      <c r="G1410">
        <v>140</v>
      </c>
      <c r="H1410" t="s">
        <v>16</v>
      </c>
      <c r="I1410" t="s">
        <v>23</v>
      </c>
      <c r="J1410" t="s">
        <v>32</v>
      </c>
      <c r="K1410">
        <v>22.56</v>
      </c>
      <c r="L1410">
        <v>56.18</v>
      </c>
      <c r="N1410" t="s">
        <v>13</v>
      </c>
      <c r="O1410" t="s">
        <v>21</v>
      </c>
      <c r="P1410" t="s">
        <v>26</v>
      </c>
    </row>
    <row r="1411" spans="1:16" x14ac:dyDescent="0.25">
      <c r="A1411" t="s">
        <v>4703</v>
      </c>
      <c r="B1411">
        <v>26</v>
      </c>
      <c r="C1411" t="s">
        <v>59</v>
      </c>
      <c r="D1411" t="s">
        <v>60</v>
      </c>
      <c r="E1411" t="s">
        <v>61</v>
      </c>
      <c r="F1411">
        <v>431</v>
      </c>
      <c r="G1411">
        <v>20</v>
      </c>
      <c r="H1411" t="s">
        <v>31</v>
      </c>
      <c r="I1411" t="s">
        <v>23</v>
      </c>
      <c r="J1411" t="s">
        <v>32</v>
      </c>
      <c r="K1411">
        <v>22.22</v>
      </c>
      <c r="L1411">
        <v>11.04</v>
      </c>
      <c r="N1411" t="s">
        <v>59</v>
      </c>
      <c r="O1411" t="s">
        <v>60</v>
      </c>
      <c r="P1411" t="s">
        <v>61</v>
      </c>
    </row>
    <row r="1412" spans="1:16" x14ac:dyDescent="0.25">
      <c r="A1412" t="s">
        <v>4724</v>
      </c>
      <c r="B1412">
        <v>26</v>
      </c>
      <c r="C1412" t="s">
        <v>43</v>
      </c>
      <c r="D1412" t="s">
        <v>30</v>
      </c>
      <c r="E1412" t="s">
        <v>73</v>
      </c>
      <c r="F1412">
        <v>458</v>
      </c>
      <c r="G1412">
        <v>435</v>
      </c>
      <c r="H1412" t="s">
        <v>51</v>
      </c>
      <c r="I1412" t="s">
        <v>17</v>
      </c>
      <c r="J1412" t="s">
        <v>32</v>
      </c>
      <c r="K1412">
        <v>72.22</v>
      </c>
      <c r="L1412">
        <v>79.849999999999994</v>
      </c>
      <c r="N1412" t="s">
        <v>43</v>
      </c>
      <c r="O1412" t="s">
        <v>30</v>
      </c>
      <c r="P1412" t="s">
        <v>73</v>
      </c>
    </row>
    <row r="1413" spans="1:16" x14ac:dyDescent="0.25">
      <c r="A1413" t="s">
        <v>4731</v>
      </c>
      <c r="B1413">
        <v>26</v>
      </c>
      <c r="C1413" t="s">
        <v>59</v>
      </c>
      <c r="D1413" t="s">
        <v>21</v>
      </c>
      <c r="E1413" t="s">
        <v>15</v>
      </c>
      <c r="F1413">
        <v>368</v>
      </c>
      <c r="G1413">
        <v>249</v>
      </c>
      <c r="H1413" t="s">
        <v>22</v>
      </c>
      <c r="I1413" t="s">
        <v>23</v>
      </c>
      <c r="J1413" t="s">
        <v>32</v>
      </c>
      <c r="K1413">
        <v>26.61</v>
      </c>
      <c r="L1413">
        <v>57.83</v>
      </c>
      <c r="N1413" t="s">
        <v>59</v>
      </c>
      <c r="O1413" t="s">
        <v>21</v>
      </c>
      <c r="P1413" t="s">
        <v>15</v>
      </c>
    </row>
    <row r="1414" spans="1:16" x14ac:dyDescent="0.25">
      <c r="A1414" t="s">
        <v>4805</v>
      </c>
      <c r="B1414">
        <v>26</v>
      </c>
      <c r="C1414" t="s">
        <v>43</v>
      </c>
      <c r="D1414" t="s">
        <v>37</v>
      </c>
      <c r="E1414" t="s">
        <v>2</v>
      </c>
      <c r="F1414">
        <v>359</v>
      </c>
      <c r="G1414">
        <v>93</v>
      </c>
      <c r="H1414" t="s">
        <v>51</v>
      </c>
      <c r="I1414" t="s">
        <v>23</v>
      </c>
      <c r="J1414" t="s">
        <v>18</v>
      </c>
      <c r="K1414">
        <v>55.97</v>
      </c>
      <c r="L1414">
        <v>57.62</v>
      </c>
      <c r="N1414" t="s">
        <v>43</v>
      </c>
      <c r="O1414" t="s">
        <v>37</v>
      </c>
      <c r="P1414" t="s">
        <v>2</v>
      </c>
    </row>
    <row r="1415" spans="1:16" x14ac:dyDescent="0.25">
      <c r="A1415" t="s">
        <v>4869</v>
      </c>
      <c r="B1415">
        <v>26</v>
      </c>
      <c r="C1415" t="s">
        <v>49</v>
      </c>
      <c r="D1415" t="s">
        <v>14</v>
      </c>
      <c r="E1415" t="s">
        <v>38</v>
      </c>
      <c r="F1415">
        <v>396</v>
      </c>
      <c r="G1415">
        <v>70</v>
      </c>
      <c r="H1415" t="s">
        <v>22</v>
      </c>
      <c r="I1415" t="s">
        <v>17</v>
      </c>
      <c r="J1415" t="s">
        <v>18</v>
      </c>
      <c r="K1415">
        <v>18.61</v>
      </c>
      <c r="L1415">
        <v>48.93</v>
      </c>
      <c r="N1415" t="s">
        <v>49</v>
      </c>
      <c r="O1415" t="s">
        <v>14</v>
      </c>
      <c r="P1415" t="s">
        <v>38</v>
      </c>
    </row>
    <row r="1416" spans="1:16" x14ac:dyDescent="0.25">
      <c r="A1416" t="s">
        <v>4932</v>
      </c>
      <c r="B1416">
        <v>26</v>
      </c>
      <c r="C1416" t="s">
        <v>43</v>
      </c>
      <c r="D1416" t="s">
        <v>14</v>
      </c>
      <c r="E1416" t="s">
        <v>15</v>
      </c>
      <c r="F1416">
        <v>379</v>
      </c>
      <c r="G1416">
        <v>107</v>
      </c>
      <c r="H1416" t="s">
        <v>39</v>
      </c>
      <c r="I1416" t="s">
        <v>17</v>
      </c>
      <c r="J1416" t="s">
        <v>18</v>
      </c>
      <c r="K1416">
        <v>64.319999999999993</v>
      </c>
      <c r="L1416">
        <v>76.790000000000006</v>
      </c>
      <c r="N1416" t="s">
        <v>43</v>
      </c>
      <c r="O1416" t="s">
        <v>14</v>
      </c>
      <c r="P1416" t="s">
        <v>15</v>
      </c>
    </row>
    <row r="1417" spans="1:16" x14ac:dyDescent="0.25">
      <c r="A1417" t="s">
        <v>4997</v>
      </c>
      <c r="B1417">
        <v>26</v>
      </c>
      <c r="C1417" t="s">
        <v>65</v>
      </c>
      <c r="D1417" t="s">
        <v>14</v>
      </c>
      <c r="E1417" t="s">
        <v>38</v>
      </c>
      <c r="F1417">
        <v>337</v>
      </c>
      <c r="G1417">
        <v>149</v>
      </c>
      <c r="H1417" t="s">
        <v>39</v>
      </c>
      <c r="I1417" t="s">
        <v>23</v>
      </c>
      <c r="J1417" t="s">
        <v>24</v>
      </c>
      <c r="K1417">
        <v>27.34</v>
      </c>
      <c r="L1417">
        <v>19.04</v>
      </c>
      <c r="N1417" t="s">
        <v>65</v>
      </c>
      <c r="O1417" t="s">
        <v>14</v>
      </c>
      <c r="P1417" t="s">
        <v>38</v>
      </c>
    </row>
    <row r="1418" spans="1:16" x14ac:dyDescent="0.25">
      <c r="A1418" t="s">
        <v>78</v>
      </c>
      <c r="B1418">
        <v>27</v>
      </c>
      <c r="C1418" t="s">
        <v>79</v>
      </c>
      <c r="D1418" t="s">
        <v>34</v>
      </c>
      <c r="E1418" t="s">
        <v>73</v>
      </c>
      <c r="F1418">
        <v>203</v>
      </c>
      <c r="G1418">
        <v>437</v>
      </c>
      <c r="H1418" t="s">
        <v>51</v>
      </c>
      <c r="I1418" t="s">
        <v>17</v>
      </c>
      <c r="J1418" t="s">
        <v>32</v>
      </c>
      <c r="K1418">
        <v>22.83</v>
      </c>
      <c r="L1418">
        <v>21.55</v>
      </c>
      <c r="N1418" t="s">
        <v>79</v>
      </c>
      <c r="O1418" t="s">
        <v>34</v>
      </c>
      <c r="P1418" t="s">
        <v>73</v>
      </c>
    </row>
    <row r="1419" spans="1:16" x14ac:dyDescent="0.25">
      <c r="A1419" t="s">
        <v>126</v>
      </c>
      <c r="B1419">
        <v>27</v>
      </c>
      <c r="C1419" t="s">
        <v>36</v>
      </c>
      <c r="D1419" t="s">
        <v>37</v>
      </c>
      <c r="E1419" t="s">
        <v>2</v>
      </c>
      <c r="F1419">
        <v>331</v>
      </c>
      <c r="G1419">
        <v>476</v>
      </c>
      <c r="H1419" t="s">
        <v>27</v>
      </c>
      <c r="I1419" t="s">
        <v>23</v>
      </c>
      <c r="J1419" t="s">
        <v>18</v>
      </c>
      <c r="K1419">
        <v>51.64</v>
      </c>
      <c r="L1419">
        <v>11.71</v>
      </c>
      <c r="N1419" t="s">
        <v>36</v>
      </c>
      <c r="O1419" t="s">
        <v>37</v>
      </c>
      <c r="P1419" t="s">
        <v>2</v>
      </c>
    </row>
    <row r="1420" spans="1:16" x14ac:dyDescent="0.25">
      <c r="A1420" t="s">
        <v>127</v>
      </c>
      <c r="B1420">
        <v>27</v>
      </c>
      <c r="C1420" t="s">
        <v>49</v>
      </c>
      <c r="D1420" t="s">
        <v>34</v>
      </c>
      <c r="E1420" t="s">
        <v>66</v>
      </c>
      <c r="F1420">
        <v>149</v>
      </c>
      <c r="G1420">
        <v>122</v>
      </c>
      <c r="H1420" t="s">
        <v>54</v>
      </c>
      <c r="I1420" t="s">
        <v>17</v>
      </c>
      <c r="J1420" t="s">
        <v>32</v>
      </c>
      <c r="K1420">
        <v>50.76</v>
      </c>
      <c r="L1420">
        <v>56.23</v>
      </c>
      <c r="N1420" t="s">
        <v>49</v>
      </c>
      <c r="O1420" t="s">
        <v>34</v>
      </c>
      <c r="P1420" t="s">
        <v>66</v>
      </c>
    </row>
    <row r="1421" spans="1:16" x14ac:dyDescent="0.25">
      <c r="A1421" t="s">
        <v>149</v>
      </c>
      <c r="B1421">
        <v>27</v>
      </c>
      <c r="C1421" t="s">
        <v>36</v>
      </c>
      <c r="D1421" t="s">
        <v>60</v>
      </c>
      <c r="E1421" t="s">
        <v>26</v>
      </c>
      <c r="F1421">
        <v>136</v>
      </c>
      <c r="G1421">
        <v>101</v>
      </c>
      <c r="H1421" t="s">
        <v>16</v>
      </c>
      <c r="I1421" t="s">
        <v>17</v>
      </c>
      <c r="J1421" t="s">
        <v>32</v>
      </c>
      <c r="K1421">
        <v>64.599999999999994</v>
      </c>
      <c r="L1421">
        <v>54.91</v>
      </c>
      <c r="N1421" t="s">
        <v>36</v>
      </c>
      <c r="O1421" t="s">
        <v>60</v>
      </c>
      <c r="P1421" t="s">
        <v>26</v>
      </c>
    </row>
    <row r="1422" spans="1:16" x14ac:dyDescent="0.25">
      <c r="A1422" t="s">
        <v>190</v>
      </c>
      <c r="B1422">
        <v>27</v>
      </c>
      <c r="C1422" t="s">
        <v>43</v>
      </c>
      <c r="D1422" t="s">
        <v>34</v>
      </c>
      <c r="E1422" t="s">
        <v>26</v>
      </c>
      <c r="F1422">
        <v>372</v>
      </c>
      <c r="G1422">
        <v>85</v>
      </c>
      <c r="H1422" t="s">
        <v>41</v>
      </c>
      <c r="I1422" t="s">
        <v>17</v>
      </c>
      <c r="J1422" t="s">
        <v>32</v>
      </c>
      <c r="K1422">
        <v>25.58</v>
      </c>
      <c r="L1422">
        <v>34.700000000000003</v>
      </c>
      <c r="N1422" t="s">
        <v>43</v>
      </c>
      <c r="O1422" t="s">
        <v>34</v>
      </c>
      <c r="P1422" t="s">
        <v>26</v>
      </c>
    </row>
    <row r="1423" spans="1:16" x14ac:dyDescent="0.25">
      <c r="A1423" t="s">
        <v>191</v>
      </c>
      <c r="B1423">
        <v>27</v>
      </c>
      <c r="C1423" t="s">
        <v>79</v>
      </c>
      <c r="D1423" t="s">
        <v>21</v>
      </c>
      <c r="E1423" t="s">
        <v>73</v>
      </c>
      <c r="F1423">
        <v>567</v>
      </c>
      <c r="G1423">
        <v>287</v>
      </c>
      <c r="H1423" t="s">
        <v>31</v>
      </c>
      <c r="I1423" t="s">
        <v>23</v>
      </c>
      <c r="J1423" t="s">
        <v>18</v>
      </c>
      <c r="K1423">
        <v>80.37</v>
      </c>
      <c r="L1423">
        <v>74.47</v>
      </c>
      <c r="N1423" t="s">
        <v>79</v>
      </c>
      <c r="O1423" t="s">
        <v>21</v>
      </c>
      <c r="P1423" t="s">
        <v>73</v>
      </c>
    </row>
    <row r="1424" spans="1:16" x14ac:dyDescent="0.25">
      <c r="A1424" t="s">
        <v>248</v>
      </c>
      <c r="B1424">
        <v>27</v>
      </c>
      <c r="C1424" t="s">
        <v>56</v>
      </c>
      <c r="D1424" t="s">
        <v>60</v>
      </c>
      <c r="E1424" t="s">
        <v>15</v>
      </c>
      <c r="F1424">
        <v>126</v>
      </c>
      <c r="G1424">
        <v>353</v>
      </c>
      <c r="H1424" t="s">
        <v>51</v>
      </c>
      <c r="I1424" t="s">
        <v>23</v>
      </c>
      <c r="J1424" t="s">
        <v>32</v>
      </c>
      <c r="K1424">
        <v>36.75</v>
      </c>
      <c r="L1424">
        <v>11.59</v>
      </c>
      <c r="N1424" t="s">
        <v>56</v>
      </c>
      <c r="O1424" t="s">
        <v>60</v>
      </c>
      <c r="P1424" t="s">
        <v>15</v>
      </c>
    </row>
    <row r="1425" spans="1:16" x14ac:dyDescent="0.25">
      <c r="A1425" t="s">
        <v>345</v>
      </c>
      <c r="B1425">
        <v>27</v>
      </c>
      <c r="C1425" t="s">
        <v>36</v>
      </c>
      <c r="D1425" t="s">
        <v>14</v>
      </c>
      <c r="E1425" t="s">
        <v>26</v>
      </c>
      <c r="F1425">
        <v>369</v>
      </c>
      <c r="G1425">
        <v>348</v>
      </c>
      <c r="H1425" t="s">
        <v>69</v>
      </c>
      <c r="I1425" t="s">
        <v>17</v>
      </c>
      <c r="J1425" t="s">
        <v>32</v>
      </c>
      <c r="K1425">
        <v>88.99</v>
      </c>
      <c r="L1425">
        <v>7.06</v>
      </c>
      <c r="N1425" t="s">
        <v>36</v>
      </c>
      <c r="O1425" t="s">
        <v>14</v>
      </c>
      <c r="P1425" t="s">
        <v>26</v>
      </c>
    </row>
    <row r="1426" spans="1:16" x14ac:dyDescent="0.25">
      <c r="A1426" t="s">
        <v>449</v>
      </c>
      <c r="B1426">
        <v>27</v>
      </c>
      <c r="C1426" t="s">
        <v>20</v>
      </c>
      <c r="D1426" t="s">
        <v>14</v>
      </c>
      <c r="E1426" t="s">
        <v>61</v>
      </c>
      <c r="F1426">
        <v>164</v>
      </c>
      <c r="G1426">
        <v>267</v>
      </c>
      <c r="H1426" t="s">
        <v>27</v>
      </c>
      <c r="I1426" t="s">
        <v>23</v>
      </c>
      <c r="J1426" t="s">
        <v>32</v>
      </c>
      <c r="K1426">
        <v>41.29</v>
      </c>
      <c r="L1426">
        <v>15.28</v>
      </c>
      <c r="N1426" t="s">
        <v>20</v>
      </c>
      <c r="O1426" t="s">
        <v>14</v>
      </c>
      <c r="P1426" t="s">
        <v>61</v>
      </c>
    </row>
    <row r="1427" spans="1:16" x14ac:dyDescent="0.25">
      <c r="A1427" t="s">
        <v>460</v>
      </c>
      <c r="B1427">
        <v>27</v>
      </c>
      <c r="C1427" t="s">
        <v>65</v>
      </c>
      <c r="D1427" t="s">
        <v>37</v>
      </c>
      <c r="E1427" t="s">
        <v>73</v>
      </c>
      <c r="F1427">
        <v>452</v>
      </c>
      <c r="G1427">
        <v>281</v>
      </c>
      <c r="H1427" t="s">
        <v>16</v>
      </c>
      <c r="I1427" t="s">
        <v>23</v>
      </c>
      <c r="J1427" t="s">
        <v>18</v>
      </c>
      <c r="K1427">
        <v>33.96</v>
      </c>
      <c r="L1427">
        <v>32.590000000000003</v>
      </c>
      <c r="N1427" t="s">
        <v>65</v>
      </c>
      <c r="O1427" t="s">
        <v>37</v>
      </c>
      <c r="P1427" t="s">
        <v>73</v>
      </c>
    </row>
    <row r="1428" spans="1:16" x14ac:dyDescent="0.25">
      <c r="A1428" t="s">
        <v>463</v>
      </c>
      <c r="B1428">
        <v>27</v>
      </c>
      <c r="C1428" t="s">
        <v>59</v>
      </c>
      <c r="D1428" t="s">
        <v>21</v>
      </c>
      <c r="E1428" t="s">
        <v>61</v>
      </c>
      <c r="F1428">
        <v>55</v>
      </c>
      <c r="G1428">
        <v>138</v>
      </c>
      <c r="H1428" t="s">
        <v>27</v>
      </c>
      <c r="I1428" t="s">
        <v>17</v>
      </c>
      <c r="J1428" t="s">
        <v>18</v>
      </c>
      <c r="K1428">
        <v>10.87</v>
      </c>
      <c r="L1428">
        <v>20.440000000000001</v>
      </c>
      <c r="N1428" t="s">
        <v>59</v>
      </c>
      <c r="O1428" t="s">
        <v>21</v>
      </c>
      <c r="P1428" t="s">
        <v>61</v>
      </c>
    </row>
    <row r="1429" spans="1:16" x14ac:dyDescent="0.25">
      <c r="A1429" t="s">
        <v>505</v>
      </c>
      <c r="B1429">
        <v>27</v>
      </c>
      <c r="C1429" t="s">
        <v>36</v>
      </c>
      <c r="D1429" t="s">
        <v>14</v>
      </c>
      <c r="E1429" t="s">
        <v>61</v>
      </c>
      <c r="F1429">
        <v>391</v>
      </c>
      <c r="G1429">
        <v>429</v>
      </c>
      <c r="H1429" t="s">
        <v>51</v>
      </c>
      <c r="I1429" t="s">
        <v>23</v>
      </c>
      <c r="J1429" t="s">
        <v>32</v>
      </c>
      <c r="K1429">
        <v>88.61</v>
      </c>
      <c r="L1429">
        <v>52.23</v>
      </c>
      <c r="N1429" t="s">
        <v>36</v>
      </c>
      <c r="O1429" t="s">
        <v>14</v>
      </c>
      <c r="P1429" t="s">
        <v>61</v>
      </c>
    </row>
    <row r="1430" spans="1:16" x14ac:dyDescent="0.25">
      <c r="A1430" t="s">
        <v>510</v>
      </c>
      <c r="B1430">
        <v>27</v>
      </c>
      <c r="C1430" t="s">
        <v>36</v>
      </c>
      <c r="D1430" t="s">
        <v>37</v>
      </c>
      <c r="E1430" t="s">
        <v>2</v>
      </c>
      <c r="F1430">
        <v>202</v>
      </c>
      <c r="G1430">
        <v>127</v>
      </c>
      <c r="H1430" t="s">
        <v>22</v>
      </c>
      <c r="I1430" t="s">
        <v>17</v>
      </c>
      <c r="J1430" t="s">
        <v>32</v>
      </c>
      <c r="K1430">
        <v>71.78</v>
      </c>
      <c r="L1430">
        <v>58.01</v>
      </c>
      <c r="N1430" t="s">
        <v>36</v>
      </c>
      <c r="O1430" t="s">
        <v>37</v>
      </c>
      <c r="P1430" t="s">
        <v>2</v>
      </c>
    </row>
    <row r="1431" spans="1:16" x14ac:dyDescent="0.25">
      <c r="A1431" t="s">
        <v>517</v>
      </c>
      <c r="B1431">
        <v>27</v>
      </c>
      <c r="C1431" t="s">
        <v>59</v>
      </c>
      <c r="D1431" t="s">
        <v>30</v>
      </c>
      <c r="E1431" t="s">
        <v>46</v>
      </c>
      <c r="F1431">
        <v>318</v>
      </c>
      <c r="G1431">
        <v>267</v>
      </c>
      <c r="H1431" t="s">
        <v>41</v>
      </c>
      <c r="I1431" t="s">
        <v>17</v>
      </c>
      <c r="J1431" t="s">
        <v>18</v>
      </c>
      <c r="K1431">
        <v>81.069999999999993</v>
      </c>
      <c r="L1431">
        <v>53.51</v>
      </c>
      <c r="N1431" t="s">
        <v>59</v>
      </c>
      <c r="O1431" t="s">
        <v>30</v>
      </c>
      <c r="P1431" t="s">
        <v>46</v>
      </c>
    </row>
    <row r="1432" spans="1:16" x14ac:dyDescent="0.25">
      <c r="A1432" t="s">
        <v>655</v>
      </c>
      <c r="B1432">
        <v>27</v>
      </c>
      <c r="C1432" t="s">
        <v>49</v>
      </c>
      <c r="D1432" t="s">
        <v>37</v>
      </c>
      <c r="E1432" t="s">
        <v>15</v>
      </c>
      <c r="F1432">
        <v>166</v>
      </c>
      <c r="G1432">
        <v>491</v>
      </c>
      <c r="H1432" t="s">
        <v>39</v>
      </c>
      <c r="I1432" t="s">
        <v>17</v>
      </c>
      <c r="J1432" t="s">
        <v>32</v>
      </c>
      <c r="K1432">
        <v>29.84</v>
      </c>
      <c r="L1432">
        <v>14.15</v>
      </c>
      <c r="N1432" t="s">
        <v>49</v>
      </c>
      <c r="O1432" t="s">
        <v>37</v>
      </c>
      <c r="P1432" t="s">
        <v>15</v>
      </c>
    </row>
    <row r="1433" spans="1:16" x14ac:dyDescent="0.25">
      <c r="A1433" t="s">
        <v>659</v>
      </c>
      <c r="B1433">
        <v>27</v>
      </c>
      <c r="C1433" t="s">
        <v>79</v>
      </c>
      <c r="D1433" t="s">
        <v>14</v>
      </c>
      <c r="E1433" t="s">
        <v>38</v>
      </c>
      <c r="F1433">
        <v>143</v>
      </c>
      <c r="G1433">
        <v>417</v>
      </c>
      <c r="H1433" t="s">
        <v>51</v>
      </c>
      <c r="I1433" t="s">
        <v>23</v>
      </c>
      <c r="J1433" t="s">
        <v>18</v>
      </c>
      <c r="K1433">
        <v>38.1</v>
      </c>
      <c r="L1433">
        <v>23.79</v>
      </c>
      <c r="N1433" t="s">
        <v>79</v>
      </c>
      <c r="O1433" t="s">
        <v>14</v>
      </c>
      <c r="P1433" t="s">
        <v>38</v>
      </c>
    </row>
    <row r="1434" spans="1:16" x14ac:dyDescent="0.25">
      <c r="A1434" t="s">
        <v>726</v>
      </c>
      <c r="B1434">
        <v>27</v>
      </c>
      <c r="C1434" t="s">
        <v>49</v>
      </c>
      <c r="D1434" t="s">
        <v>30</v>
      </c>
      <c r="E1434" t="s">
        <v>66</v>
      </c>
      <c r="F1434">
        <v>340</v>
      </c>
      <c r="G1434">
        <v>315</v>
      </c>
      <c r="H1434" t="s">
        <v>16</v>
      </c>
      <c r="I1434" t="s">
        <v>17</v>
      </c>
      <c r="J1434" t="s">
        <v>18</v>
      </c>
      <c r="K1434">
        <v>75.12</v>
      </c>
      <c r="L1434">
        <v>56.97</v>
      </c>
      <c r="N1434" t="s">
        <v>49</v>
      </c>
      <c r="O1434" t="s">
        <v>30</v>
      </c>
      <c r="P1434" t="s">
        <v>66</v>
      </c>
    </row>
    <row r="1435" spans="1:16" x14ac:dyDescent="0.25">
      <c r="A1435" t="s">
        <v>963</v>
      </c>
      <c r="B1435">
        <v>27</v>
      </c>
      <c r="C1435" t="s">
        <v>59</v>
      </c>
      <c r="D1435" t="s">
        <v>21</v>
      </c>
      <c r="E1435" t="s">
        <v>53</v>
      </c>
      <c r="F1435">
        <v>25</v>
      </c>
      <c r="G1435">
        <v>162</v>
      </c>
      <c r="H1435" t="s">
        <v>47</v>
      </c>
      <c r="I1435" t="s">
        <v>17</v>
      </c>
      <c r="J1435" t="s">
        <v>32</v>
      </c>
      <c r="K1435">
        <v>68.459999999999994</v>
      </c>
      <c r="L1435">
        <v>35.119999999999997</v>
      </c>
      <c r="N1435" t="s">
        <v>59</v>
      </c>
      <c r="O1435" t="s">
        <v>21</v>
      </c>
      <c r="P1435" t="s">
        <v>53</v>
      </c>
    </row>
    <row r="1436" spans="1:16" x14ac:dyDescent="0.25">
      <c r="A1436" t="s">
        <v>970</v>
      </c>
      <c r="B1436">
        <v>27</v>
      </c>
      <c r="C1436" t="s">
        <v>56</v>
      </c>
      <c r="D1436" t="s">
        <v>60</v>
      </c>
      <c r="E1436" t="s">
        <v>61</v>
      </c>
      <c r="F1436">
        <v>67</v>
      </c>
      <c r="G1436">
        <v>113</v>
      </c>
      <c r="H1436" t="s">
        <v>54</v>
      </c>
      <c r="I1436" t="s">
        <v>17</v>
      </c>
      <c r="J1436" t="s">
        <v>18</v>
      </c>
      <c r="K1436">
        <v>12.49</v>
      </c>
      <c r="L1436">
        <v>6.72</v>
      </c>
      <c r="N1436" t="s">
        <v>56</v>
      </c>
      <c r="O1436" t="s">
        <v>60</v>
      </c>
      <c r="P1436" t="s">
        <v>61</v>
      </c>
    </row>
    <row r="1437" spans="1:16" x14ac:dyDescent="0.25">
      <c r="A1437" t="s">
        <v>997</v>
      </c>
      <c r="B1437">
        <v>27</v>
      </c>
      <c r="C1437" t="s">
        <v>59</v>
      </c>
      <c r="D1437" t="s">
        <v>34</v>
      </c>
      <c r="E1437" t="s">
        <v>26</v>
      </c>
      <c r="F1437">
        <v>122</v>
      </c>
      <c r="G1437">
        <v>214</v>
      </c>
      <c r="H1437" t="s">
        <v>41</v>
      </c>
      <c r="I1437" t="s">
        <v>17</v>
      </c>
      <c r="J1437" t="s">
        <v>24</v>
      </c>
      <c r="K1437">
        <v>55.82</v>
      </c>
      <c r="L1437">
        <v>65.930000000000007</v>
      </c>
      <c r="N1437" t="s">
        <v>59</v>
      </c>
      <c r="O1437" t="s">
        <v>34</v>
      </c>
      <c r="P1437" t="s">
        <v>26</v>
      </c>
    </row>
    <row r="1438" spans="1:16" x14ac:dyDescent="0.25">
      <c r="A1438" t="s">
        <v>1042</v>
      </c>
      <c r="B1438">
        <v>27</v>
      </c>
      <c r="C1438" t="s">
        <v>56</v>
      </c>
      <c r="D1438" t="s">
        <v>37</v>
      </c>
      <c r="E1438" t="s">
        <v>38</v>
      </c>
      <c r="F1438">
        <v>112</v>
      </c>
      <c r="G1438">
        <v>54</v>
      </c>
      <c r="H1438" t="s">
        <v>27</v>
      </c>
      <c r="I1438" t="s">
        <v>17</v>
      </c>
      <c r="J1438" t="s">
        <v>32</v>
      </c>
      <c r="K1438">
        <v>47.81</v>
      </c>
      <c r="L1438">
        <v>34.630000000000003</v>
      </c>
      <c r="N1438" t="s">
        <v>56</v>
      </c>
      <c r="O1438" t="s">
        <v>37</v>
      </c>
      <c r="P1438" t="s">
        <v>38</v>
      </c>
    </row>
    <row r="1439" spans="1:16" x14ac:dyDescent="0.25">
      <c r="A1439" t="s">
        <v>1056</v>
      </c>
      <c r="B1439">
        <v>27</v>
      </c>
      <c r="C1439" t="s">
        <v>49</v>
      </c>
      <c r="D1439" t="s">
        <v>30</v>
      </c>
      <c r="E1439" t="s">
        <v>66</v>
      </c>
      <c r="F1439">
        <v>386</v>
      </c>
      <c r="G1439">
        <v>476</v>
      </c>
      <c r="H1439" t="s">
        <v>39</v>
      </c>
      <c r="I1439" t="s">
        <v>17</v>
      </c>
      <c r="J1439" t="s">
        <v>32</v>
      </c>
      <c r="K1439">
        <v>24.83</v>
      </c>
      <c r="L1439">
        <v>71.59</v>
      </c>
      <c r="N1439" t="s">
        <v>49</v>
      </c>
      <c r="O1439" t="s">
        <v>30</v>
      </c>
      <c r="P1439" t="s">
        <v>66</v>
      </c>
    </row>
    <row r="1440" spans="1:16" x14ac:dyDescent="0.25">
      <c r="A1440" t="s">
        <v>1131</v>
      </c>
      <c r="B1440">
        <v>27</v>
      </c>
      <c r="C1440" t="s">
        <v>56</v>
      </c>
      <c r="D1440" t="s">
        <v>14</v>
      </c>
      <c r="E1440" t="s">
        <v>26</v>
      </c>
      <c r="F1440">
        <v>392</v>
      </c>
      <c r="G1440">
        <v>55</v>
      </c>
      <c r="H1440" t="s">
        <v>31</v>
      </c>
      <c r="I1440" t="s">
        <v>17</v>
      </c>
      <c r="J1440" t="s">
        <v>32</v>
      </c>
      <c r="K1440">
        <v>28.09</v>
      </c>
      <c r="L1440">
        <v>30.2</v>
      </c>
      <c r="N1440" t="s">
        <v>56</v>
      </c>
      <c r="O1440" t="s">
        <v>14</v>
      </c>
      <c r="P1440" t="s">
        <v>26</v>
      </c>
    </row>
    <row r="1441" spans="1:16" x14ac:dyDescent="0.25">
      <c r="A1441" t="s">
        <v>1140</v>
      </c>
      <c r="B1441">
        <v>27</v>
      </c>
      <c r="C1441" t="s">
        <v>79</v>
      </c>
      <c r="D1441" t="s">
        <v>34</v>
      </c>
      <c r="E1441" t="s">
        <v>44</v>
      </c>
      <c r="F1441">
        <v>503</v>
      </c>
      <c r="G1441">
        <v>429</v>
      </c>
      <c r="H1441" t="s">
        <v>27</v>
      </c>
      <c r="I1441" t="s">
        <v>17</v>
      </c>
      <c r="J1441" t="s">
        <v>24</v>
      </c>
      <c r="K1441">
        <v>77.53</v>
      </c>
      <c r="L1441">
        <v>29.29</v>
      </c>
      <c r="N1441" t="s">
        <v>79</v>
      </c>
      <c r="O1441" t="s">
        <v>34</v>
      </c>
      <c r="P1441" t="s">
        <v>44</v>
      </c>
    </row>
    <row r="1442" spans="1:16" x14ac:dyDescent="0.25">
      <c r="A1442" t="s">
        <v>1172</v>
      </c>
      <c r="B1442">
        <v>27</v>
      </c>
      <c r="C1442" t="s">
        <v>36</v>
      </c>
      <c r="D1442" t="s">
        <v>14</v>
      </c>
      <c r="E1442" t="s">
        <v>44</v>
      </c>
      <c r="F1442">
        <v>554</v>
      </c>
      <c r="G1442">
        <v>260</v>
      </c>
      <c r="H1442" t="s">
        <v>22</v>
      </c>
      <c r="I1442" t="s">
        <v>17</v>
      </c>
      <c r="J1442" t="s">
        <v>18</v>
      </c>
      <c r="K1442">
        <v>39.67</v>
      </c>
      <c r="L1442">
        <v>45.9</v>
      </c>
      <c r="N1442" t="s">
        <v>36</v>
      </c>
      <c r="O1442" t="s">
        <v>14</v>
      </c>
      <c r="P1442" t="s">
        <v>44</v>
      </c>
    </row>
    <row r="1443" spans="1:16" x14ac:dyDescent="0.25">
      <c r="A1443" t="s">
        <v>1227</v>
      </c>
      <c r="B1443">
        <v>27</v>
      </c>
      <c r="C1443" t="s">
        <v>43</v>
      </c>
      <c r="D1443" t="s">
        <v>30</v>
      </c>
      <c r="E1443" t="s">
        <v>2</v>
      </c>
      <c r="F1443">
        <v>137</v>
      </c>
      <c r="G1443">
        <v>298</v>
      </c>
      <c r="H1443" t="s">
        <v>39</v>
      </c>
      <c r="I1443" t="s">
        <v>23</v>
      </c>
      <c r="J1443" t="s">
        <v>18</v>
      </c>
      <c r="K1443">
        <v>23.26</v>
      </c>
      <c r="L1443">
        <v>78.66</v>
      </c>
      <c r="N1443" t="s">
        <v>43</v>
      </c>
      <c r="O1443" t="s">
        <v>30</v>
      </c>
      <c r="P1443" t="s">
        <v>2</v>
      </c>
    </row>
    <row r="1444" spans="1:16" x14ac:dyDescent="0.25">
      <c r="A1444" t="s">
        <v>1245</v>
      </c>
      <c r="B1444">
        <v>27</v>
      </c>
      <c r="C1444" t="s">
        <v>13</v>
      </c>
      <c r="D1444" t="s">
        <v>21</v>
      </c>
      <c r="E1444" t="s">
        <v>46</v>
      </c>
      <c r="F1444">
        <v>74</v>
      </c>
      <c r="G1444">
        <v>364</v>
      </c>
      <c r="H1444" t="s">
        <v>27</v>
      </c>
      <c r="I1444" t="s">
        <v>23</v>
      </c>
      <c r="J1444" t="s">
        <v>18</v>
      </c>
      <c r="K1444">
        <v>54.33</v>
      </c>
      <c r="L1444">
        <v>6</v>
      </c>
      <c r="N1444" t="s">
        <v>13</v>
      </c>
      <c r="O1444" t="s">
        <v>21</v>
      </c>
      <c r="P1444" t="s">
        <v>46</v>
      </c>
    </row>
    <row r="1445" spans="1:16" x14ac:dyDescent="0.25">
      <c r="A1445" t="s">
        <v>1300</v>
      </c>
      <c r="B1445">
        <v>27</v>
      </c>
      <c r="C1445" t="s">
        <v>56</v>
      </c>
      <c r="D1445" t="s">
        <v>30</v>
      </c>
      <c r="E1445" t="s">
        <v>53</v>
      </c>
      <c r="F1445">
        <v>369</v>
      </c>
      <c r="G1445">
        <v>136</v>
      </c>
      <c r="H1445" t="s">
        <v>16</v>
      </c>
      <c r="I1445" t="s">
        <v>23</v>
      </c>
      <c r="J1445" t="s">
        <v>32</v>
      </c>
      <c r="K1445">
        <v>75.959999999999994</v>
      </c>
      <c r="L1445">
        <v>33.83</v>
      </c>
      <c r="N1445" t="s">
        <v>56</v>
      </c>
      <c r="O1445" t="s">
        <v>30</v>
      </c>
      <c r="P1445" t="s">
        <v>53</v>
      </c>
    </row>
    <row r="1446" spans="1:16" x14ac:dyDescent="0.25">
      <c r="A1446" t="s">
        <v>1320</v>
      </c>
      <c r="B1446">
        <v>27</v>
      </c>
      <c r="C1446" t="s">
        <v>49</v>
      </c>
      <c r="D1446" t="s">
        <v>37</v>
      </c>
      <c r="E1446" t="s">
        <v>53</v>
      </c>
      <c r="F1446">
        <v>429</v>
      </c>
      <c r="G1446">
        <v>456</v>
      </c>
      <c r="H1446" t="s">
        <v>51</v>
      </c>
      <c r="I1446" t="s">
        <v>17</v>
      </c>
      <c r="J1446" t="s">
        <v>18</v>
      </c>
      <c r="K1446">
        <v>24.94</v>
      </c>
      <c r="L1446">
        <v>72.430000000000007</v>
      </c>
      <c r="N1446" t="s">
        <v>49</v>
      </c>
      <c r="O1446" t="s">
        <v>37</v>
      </c>
      <c r="P1446" t="s">
        <v>53</v>
      </c>
    </row>
    <row r="1447" spans="1:16" x14ac:dyDescent="0.25">
      <c r="A1447" t="s">
        <v>1331</v>
      </c>
      <c r="B1447">
        <v>27</v>
      </c>
      <c r="C1447" t="s">
        <v>65</v>
      </c>
      <c r="D1447" t="s">
        <v>37</v>
      </c>
      <c r="E1447" t="s">
        <v>26</v>
      </c>
      <c r="F1447">
        <v>522</v>
      </c>
      <c r="G1447">
        <v>230</v>
      </c>
      <c r="H1447" t="s">
        <v>27</v>
      </c>
      <c r="I1447" t="s">
        <v>17</v>
      </c>
      <c r="J1447" t="s">
        <v>24</v>
      </c>
      <c r="K1447">
        <v>19.309999999999999</v>
      </c>
      <c r="L1447">
        <v>57.73</v>
      </c>
      <c r="N1447" t="s">
        <v>65</v>
      </c>
      <c r="O1447" t="s">
        <v>37</v>
      </c>
      <c r="P1447" t="s">
        <v>26</v>
      </c>
    </row>
    <row r="1448" spans="1:16" x14ac:dyDescent="0.25">
      <c r="A1448" t="s">
        <v>1387</v>
      </c>
      <c r="B1448">
        <v>27</v>
      </c>
      <c r="C1448" t="s">
        <v>65</v>
      </c>
      <c r="D1448" t="s">
        <v>34</v>
      </c>
      <c r="E1448" t="s">
        <v>26</v>
      </c>
      <c r="F1448">
        <v>46</v>
      </c>
      <c r="G1448">
        <v>249</v>
      </c>
      <c r="H1448" t="s">
        <v>39</v>
      </c>
      <c r="I1448" t="s">
        <v>23</v>
      </c>
      <c r="J1448" t="s">
        <v>32</v>
      </c>
      <c r="K1448">
        <v>13.88</v>
      </c>
      <c r="L1448">
        <v>74.66</v>
      </c>
      <c r="N1448" t="s">
        <v>65</v>
      </c>
      <c r="O1448" t="s">
        <v>34</v>
      </c>
      <c r="P1448" t="s">
        <v>26</v>
      </c>
    </row>
    <row r="1449" spans="1:16" x14ac:dyDescent="0.25">
      <c r="A1449" t="s">
        <v>1424</v>
      </c>
      <c r="B1449">
        <v>27</v>
      </c>
      <c r="C1449" t="s">
        <v>59</v>
      </c>
      <c r="D1449" t="s">
        <v>30</v>
      </c>
      <c r="E1449" t="s">
        <v>26</v>
      </c>
      <c r="F1449">
        <v>358</v>
      </c>
      <c r="G1449">
        <v>54</v>
      </c>
      <c r="H1449" t="s">
        <v>47</v>
      </c>
      <c r="I1449" t="s">
        <v>23</v>
      </c>
      <c r="J1449" t="s">
        <v>18</v>
      </c>
      <c r="K1449">
        <v>59.1</v>
      </c>
      <c r="L1449">
        <v>44.22</v>
      </c>
      <c r="N1449" t="s">
        <v>59</v>
      </c>
      <c r="O1449" t="s">
        <v>30</v>
      </c>
      <c r="P1449" t="s">
        <v>26</v>
      </c>
    </row>
    <row r="1450" spans="1:16" x14ac:dyDescent="0.25">
      <c r="A1450" t="s">
        <v>1559</v>
      </c>
      <c r="B1450">
        <v>27</v>
      </c>
      <c r="C1450" t="s">
        <v>79</v>
      </c>
      <c r="D1450" t="s">
        <v>34</v>
      </c>
      <c r="E1450" t="s">
        <v>61</v>
      </c>
      <c r="F1450">
        <v>419</v>
      </c>
      <c r="G1450">
        <v>286</v>
      </c>
      <c r="H1450" t="s">
        <v>47</v>
      </c>
      <c r="I1450" t="s">
        <v>17</v>
      </c>
      <c r="J1450" t="s">
        <v>24</v>
      </c>
      <c r="K1450">
        <v>36.1</v>
      </c>
      <c r="L1450">
        <v>76.63</v>
      </c>
      <c r="N1450" t="s">
        <v>79</v>
      </c>
      <c r="O1450" t="s">
        <v>34</v>
      </c>
      <c r="P1450" t="s">
        <v>61</v>
      </c>
    </row>
    <row r="1451" spans="1:16" x14ac:dyDescent="0.25">
      <c r="A1451" t="s">
        <v>1566</v>
      </c>
      <c r="B1451">
        <v>27</v>
      </c>
      <c r="C1451" t="s">
        <v>20</v>
      </c>
      <c r="D1451" t="s">
        <v>21</v>
      </c>
      <c r="E1451" t="s">
        <v>38</v>
      </c>
      <c r="F1451">
        <v>514</v>
      </c>
      <c r="G1451">
        <v>229</v>
      </c>
      <c r="H1451" t="s">
        <v>31</v>
      </c>
      <c r="I1451" t="s">
        <v>23</v>
      </c>
      <c r="J1451" t="s">
        <v>32</v>
      </c>
      <c r="K1451">
        <v>14.38</v>
      </c>
      <c r="L1451">
        <v>22.74</v>
      </c>
      <c r="N1451" t="s">
        <v>20</v>
      </c>
      <c r="O1451" t="s">
        <v>21</v>
      </c>
      <c r="P1451" t="s">
        <v>38</v>
      </c>
    </row>
    <row r="1452" spans="1:16" x14ac:dyDescent="0.25">
      <c r="A1452" t="s">
        <v>1614</v>
      </c>
      <c r="B1452">
        <v>27</v>
      </c>
      <c r="C1452" t="s">
        <v>36</v>
      </c>
      <c r="D1452" t="s">
        <v>21</v>
      </c>
      <c r="E1452" t="s">
        <v>73</v>
      </c>
      <c r="F1452">
        <v>355</v>
      </c>
      <c r="G1452">
        <v>46</v>
      </c>
      <c r="H1452" t="s">
        <v>39</v>
      </c>
      <c r="I1452" t="s">
        <v>23</v>
      </c>
      <c r="J1452" t="s">
        <v>18</v>
      </c>
      <c r="K1452">
        <v>51.13</v>
      </c>
      <c r="L1452">
        <v>76.180000000000007</v>
      </c>
      <c r="N1452" t="s">
        <v>36</v>
      </c>
      <c r="O1452" t="s">
        <v>21</v>
      </c>
      <c r="P1452" t="s">
        <v>73</v>
      </c>
    </row>
    <row r="1453" spans="1:16" x14ac:dyDescent="0.25">
      <c r="A1453" t="s">
        <v>1636</v>
      </c>
      <c r="B1453">
        <v>27</v>
      </c>
      <c r="C1453" t="s">
        <v>59</v>
      </c>
      <c r="D1453" t="s">
        <v>21</v>
      </c>
      <c r="E1453" t="s">
        <v>26</v>
      </c>
      <c r="F1453">
        <v>352</v>
      </c>
      <c r="G1453">
        <v>346</v>
      </c>
      <c r="H1453" t="s">
        <v>54</v>
      </c>
      <c r="I1453" t="s">
        <v>23</v>
      </c>
      <c r="J1453" t="s">
        <v>18</v>
      </c>
      <c r="K1453">
        <v>83.51</v>
      </c>
      <c r="L1453">
        <v>44.42</v>
      </c>
      <c r="N1453" t="s">
        <v>59</v>
      </c>
      <c r="O1453" t="s">
        <v>21</v>
      </c>
      <c r="P1453" t="s">
        <v>26</v>
      </c>
    </row>
    <row r="1454" spans="1:16" x14ac:dyDescent="0.25">
      <c r="A1454" t="s">
        <v>1637</v>
      </c>
      <c r="B1454">
        <v>27</v>
      </c>
      <c r="C1454" t="s">
        <v>79</v>
      </c>
      <c r="D1454" t="s">
        <v>37</v>
      </c>
      <c r="E1454" t="s">
        <v>66</v>
      </c>
      <c r="F1454">
        <v>258</v>
      </c>
      <c r="G1454">
        <v>1</v>
      </c>
      <c r="H1454" t="s">
        <v>22</v>
      </c>
      <c r="I1454" t="s">
        <v>23</v>
      </c>
      <c r="J1454" t="s">
        <v>32</v>
      </c>
      <c r="K1454">
        <v>47.82</v>
      </c>
      <c r="L1454">
        <v>33.950000000000003</v>
      </c>
      <c r="N1454" t="s">
        <v>79</v>
      </c>
      <c r="O1454" t="s">
        <v>37</v>
      </c>
      <c r="P1454" t="s">
        <v>66</v>
      </c>
    </row>
    <row r="1455" spans="1:16" x14ac:dyDescent="0.25">
      <c r="A1455" t="s">
        <v>1678</v>
      </c>
      <c r="B1455">
        <v>27</v>
      </c>
      <c r="C1455" t="s">
        <v>36</v>
      </c>
      <c r="D1455" t="s">
        <v>37</v>
      </c>
      <c r="E1455" t="s">
        <v>26</v>
      </c>
      <c r="F1455">
        <v>19</v>
      </c>
      <c r="G1455">
        <v>9</v>
      </c>
      <c r="H1455" t="s">
        <v>16</v>
      </c>
      <c r="I1455" t="s">
        <v>23</v>
      </c>
      <c r="J1455" t="s">
        <v>18</v>
      </c>
      <c r="K1455">
        <v>23.56</v>
      </c>
      <c r="L1455">
        <v>33.18</v>
      </c>
      <c r="N1455" t="s">
        <v>36</v>
      </c>
      <c r="O1455" t="s">
        <v>37</v>
      </c>
      <c r="P1455" t="s">
        <v>26</v>
      </c>
    </row>
    <row r="1456" spans="1:16" x14ac:dyDescent="0.25">
      <c r="A1456" t="s">
        <v>1692</v>
      </c>
      <c r="B1456">
        <v>27</v>
      </c>
      <c r="C1456" t="s">
        <v>56</v>
      </c>
      <c r="D1456" t="s">
        <v>21</v>
      </c>
      <c r="E1456" t="s">
        <v>2</v>
      </c>
      <c r="F1456">
        <v>564</v>
      </c>
      <c r="G1456">
        <v>226</v>
      </c>
      <c r="H1456" t="s">
        <v>39</v>
      </c>
      <c r="I1456" t="s">
        <v>23</v>
      </c>
      <c r="J1456" t="s">
        <v>18</v>
      </c>
      <c r="K1456">
        <v>80.02</v>
      </c>
      <c r="L1456">
        <v>69.23</v>
      </c>
      <c r="N1456" t="s">
        <v>56</v>
      </c>
      <c r="O1456" t="s">
        <v>21</v>
      </c>
      <c r="P1456" t="s">
        <v>2</v>
      </c>
    </row>
    <row r="1457" spans="1:16" x14ac:dyDescent="0.25">
      <c r="A1457" t="s">
        <v>1695</v>
      </c>
      <c r="B1457">
        <v>27</v>
      </c>
      <c r="C1457" t="s">
        <v>43</v>
      </c>
      <c r="D1457" t="s">
        <v>30</v>
      </c>
      <c r="E1457" t="s">
        <v>46</v>
      </c>
      <c r="F1457">
        <v>137</v>
      </c>
      <c r="G1457">
        <v>217</v>
      </c>
      <c r="H1457" t="s">
        <v>54</v>
      </c>
      <c r="I1457" t="s">
        <v>17</v>
      </c>
      <c r="J1457" t="s">
        <v>24</v>
      </c>
      <c r="K1457">
        <v>46.22</v>
      </c>
      <c r="L1457">
        <v>11.14</v>
      </c>
      <c r="N1457" t="s">
        <v>43</v>
      </c>
      <c r="O1457" t="s">
        <v>30</v>
      </c>
      <c r="P1457" t="s">
        <v>46</v>
      </c>
    </row>
    <row r="1458" spans="1:16" x14ac:dyDescent="0.25">
      <c r="A1458" t="s">
        <v>1725</v>
      </c>
      <c r="B1458">
        <v>27</v>
      </c>
      <c r="C1458" t="s">
        <v>13</v>
      </c>
      <c r="D1458" t="s">
        <v>21</v>
      </c>
      <c r="E1458" t="s">
        <v>15</v>
      </c>
      <c r="F1458">
        <v>153</v>
      </c>
      <c r="G1458">
        <v>245</v>
      </c>
      <c r="H1458" t="s">
        <v>16</v>
      </c>
      <c r="I1458" t="s">
        <v>23</v>
      </c>
      <c r="J1458" t="s">
        <v>18</v>
      </c>
      <c r="K1458">
        <v>74.260000000000005</v>
      </c>
      <c r="L1458">
        <v>60.77</v>
      </c>
      <c r="N1458" t="s">
        <v>13</v>
      </c>
      <c r="O1458" t="s">
        <v>21</v>
      </c>
      <c r="P1458" t="s">
        <v>15</v>
      </c>
    </row>
    <row r="1459" spans="1:16" x14ac:dyDescent="0.25">
      <c r="A1459" t="s">
        <v>1745</v>
      </c>
      <c r="B1459">
        <v>27</v>
      </c>
      <c r="C1459" t="s">
        <v>43</v>
      </c>
      <c r="D1459" t="s">
        <v>21</v>
      </c>
      <c r="E1459" t="s">
        <v>44</v>
      </c>
      <c r="F1459">
        <v>529</v>
      </c>
      <c r="G1459">
        <v>332</v>
      </c>
      <c r="H1459" t="s">
        <v>27</v>
      </c>
      <c r="I1459" t="s">
        <v>23</v>
      </c>
      <c r="J1459" t="s">
        <v>32</v>
      </c>
      <c r="K1459">
        <v>48.56</v>
      </c>
      <c r="L1459">
        <v>39.36</v>
      </c>
      <c r="N1459" t="s">
        <v>43</v>
      </c>
      <c r="O1459" t="s">
        <v>21</v>
      </c>
      <c r="P1459" t="s">
        <v>44</v>
      </c>
    </row>
    <row r="1460" spans="1:16" x14ac:dyDescent="0.25">
      <c r="A1460" t="s">
        <v>1798</v>
      </c>
      <c r="B1460">
        <v>27</v>
      </c>
      <c r="C1460" t="s">
        <v>20</v>
      </c>
      <c r="D1460" t="s">
        <v>14</v>
      </c>
      <c r="E1460" t="s">
        <v>73</v>
      </c>
      <c r="F1460">
        <v>366</v>
      </c>
      <c r="G1460">
        <v>320</v>
      </c>
      <c r="H1460" t="s">
        <v>69</v>
      </c>
      <c r="I1460" t="s">
        <v>23</v>
      </c>
      <c r="J1460" t="s">
        <v>18</v>
      </c>
      <c r="K1460">
        <v>80.95</v>
      </c>
      <c r="L1460">
        <v>54.57</v>
      </c>
      <c r="N1460" t="s">
        <v>20</v>
      </c>
      <c r="O1460" t="s">
        <v>14</v>
      </c>
      <c r="P1460" t="s">
        <v>73</v>
      </c>
    </row>
    <row r="1461" spans="1:16" x14ac:dyDescent="0.25">
      <c r="A1461" t="s">
        <v>1902</v>
      </c>
      <c r="B1461">
        <v>27</v>
      </c>
      <c r="C1461" t="s">
        <v>59</v>
      </c>
      <c r="D1461" t="s">
        <v>37</v>
      </c>
      <c r="E1461" t="s">
        <v>46</v>
      </c>
      <c r="F1461">
        <v>128</v>
      </c>
      <c r="G1461">
        <v>383</v>
      </c>
      <c r="H1461" t="s">
        <v>51</v>
      </c>
      <c r="I1461" t="s">
        <v>23</v>
      </c>
      <c r="J1461" t="s">
        <v>32</v>
      </c>
      <c r="K1461">
        <v>82.23</v>
      </c>
      <c r="L1461">
        <v>78.53</v>
      </c>
      <c r="N1461" t="s">
        <v>59</v>
      </c>
      <c r="O1461" t="s">
        <v>37</v>
      </c>
      <c r="P1461" t="s">
        <v>46</v>
      </c>
    </row>
    <row r="1462" spans="1:16" x14ac:dyDescent="0.25">
      <c r="A1462" t="s">
        <v>2007</v>
      </c>
      <c r="B1462">
        <v>27</v>
      </c>
      <c r="C1462" t="s">
        <v>49</v>
      </c>
      <c r="D1462" t="s">
        <v>14</v>
      </c>
      <c r="E1462" t="s">
        <v>66</v>
      </c>
      <c r="F1462">
        <v>306</v>
      </c>
      <c r="G1462">
        <v>382</v>
      </c>
      <c r="H1462" t="s">
        <v>31</v>
      </c>
      <c r="I1462" t="s">
        <v>17</v>
      </c>
      <c r="J1462" t="s">
        <v>18</v>
      </c>
      <c r="K1462">
        <v>46.13</v>
      </c>
      <c r="L1462">
        <v>57.47</v>
      </c>
      <c r="N1462" t="s">
        <v>49</v>
      </c>
      <c r="O1462" t="s">
        <v>14</v>
      </c>
      <c r="P1462" t="s">
        <v>66</v>
      </c>
    </row>
    <row r="1463" spans="1:16" x14ac:dyDescent="0.25">
      <c r="A1463" t="s">
        <v>2051</v>
      </c>
      <c r="B1463">
        <v>27</v>
      </c>
      <c r="C1463" t="s">
        <v>43</v>
      </c>
      <c r="D1463" t="s">
        <v>14</v>
      </c>
      <c r="E1463" t="s">
        <v>66</v>
      </c>
      <c r="F1463">
        <v>56</v>
      </c>
      <c r="G1463">
        <v>491</v>
      </c>
      <c r="H1463" t="s">
        <v>22</v>
      </c>
      <c r="I1463" t="s">
        <v>23</v>
      </c>
      <c r="J1463" t="s">
        <v>18</v>
      </c>
      <c r="K1463">
        <v>37.82</v>
      </c>
      <c r="L1463">
        <v>75.78</v>
      </c>
      <c r="N1463" t="s">
        <v>43</v>
      </c>
      <c r="O1463" t="s">
        <v>14</v>
      </c>
      <c r="P1463" t="s">
        <v>66</v>
      </c>
    </row>
    <row r="1464" spans="1:16" x14ac:dyDescent="0.25">
      <c r="A1464" t="s">
        <v>2127</v>
      </c>
      <c r="B1464">
        <v>27</v>
      </c>
      <c r="C1464" t="s">
        <v>20</v>
      </c>
      <c r="D1464" t="s">
        <v>30</v>
      </c>
      <c r="E1464" t="s">
        <v>73</v>
      </c>
      <c r="F1464">
        <v>304</v>
      </c>
      <c r="G1464">
        <v>256</v>
      </c>
      <c r="H1464" t="s">
        <v>27</v>
      </c>
      <c r="I1464" t="s">
        <v>17</v>
      </c>
      <c r="J1464" t="s">
        <v>18</v>
      </c>
      <c r="K1464">
        <v>21.15</v>
      </c>
      <c r="L1464">
        <v>46.5</v>
      </c>
      <c r="N1464" t="s">
        <v>20</v>
      </c>
      <c r="O1464" t="s">
        <v>30</v>
      </c>
      <c r="P1464" t="s">
        <v>73</v>
      </c>
    </row>
    <row r="1465" spans="1:16" x14ac:dyDescent="0.25">
      <c r="A1465" t="s">
        <v>2133</v>
      </c>
      <c r="B1465">
        <v>27</v>
      </c>
      <c r="C1465" t="s">
        <v>13</v>
      </c>
      <c r="D1465" t="s">
        <v>30</v>
      </c>
      <c r="E1465" t="s">
        <v>15</v>
      </c>
      <c r="F1465">
        <v>338</v>
      </c>
      <c r="G1465">
        <v>494</v>
      </c>
      <c r="H1465" t="s">
        <v>41</v>
      </c>
      <c r="I1465" t="s">
        <v>17</v>
      </c>
      <c r="J1465" t="s">
        <v>32</v>
      </c>
      <c r="K1465">
        <v>57.27</v>
      </c>
      <c r="L1465">
        <v>47.86</v>
      </c>
      <c r="N1465" t="s">
        <v>13</v>
      </c>
      <c r="O1465" t="s">
        <v>30</v>
      </c>
      <c r="P1465" t="s">
        <v>15</v>
      </c>
    </row>
    <row r="1466" spans="1:16" x14ac:dyDescent="0.25">
      <c r="A1466" t="s">
        <v>2155</v>
      </c>
      <c r="B1466">
        <v>27</v>
      </c>
      <c r="C1466" t="s">
        <v>79</v>
      </c>
      <c r="D1466" t="s">
        <v>30</v>
      </c>
      <c r="E1466" t="s">
        <v>73</v>
      </c>
      <c r="F1466">
        <v>449</v>
      </c>
      <c r="G1466">
        <v>320</v>
      </c>
      <c r="H1466" t="s">
        <v>47</v>
      </c>
      <c r="I1466" t="s">
        <v>17</v>
      </c>
      <c r="J1466" t="s">
        <v>24</v>
      </c>
      <c r="K1466">
        <v>88.39</v>
      </c>
      <c r="L1466">
        <v>37.06</v>
      </c>
      <c r="N1466" t="s">
        <v>79</v>
      </c>
      <c r="O1466" t="s">
        <v>30</v>
      </c>
      <c r="P1466" t="s">
        <v>73</v>
      </c>
    </row>
    <row r="1467" spans="1:16" x14ac:dyDescent="0.25">
      <c r="A1467" t="s">
        <v>2193</v>
      </c>
      <c r="B1467">
        <v>27</v>
      </c>
      <c r="C1467" t="s">
        <v>13</v>
      </c>
      <c r="D1467" t="s">
        <v>21</v>
      </c>
      <c r="E1467" t="s">
        <v>2</v>
      </c>
      <c r="F1467">
        <v>192</v>
      </c>
      <c r="G1467">
        <v>397</v>
      </c>
      <c r="H1467" t="s">
        <v>31</v>
      </c>
      <c r="I1467" t="s">
        <v>23</v>
      </c>
      <c r="J1467" t="s">
        <v>18</v>
      </c>
      <c r="K1467">
        <v>17.03</v>
      </c>
      <c r="L1467">
        <v>6.08</v>
      </c>
      <c r="N1467" t="s">
        <v>13</v>
      </c>
      <c r="O1467" t="s">
        <v>21</v>
      </c>
      <c r="P1467" t="s">
        <v>2</v>
      </c>
    </row>
    <row r="1468" spans="1:16" x14ac:dyDescent="0.25">
      <c r="A1468" t="s">
        <v>2232</v>
      </c>
      <c r="B1468">
        <v>27</v>
      </c>
      <c r="C1468" t="s">
        <v>36</v>
      </c>
      <c r="D1468" t="s">
        <v>37</v>
      </c>
      <c r="E1468" t="s">
        <v>46</v>
      </c>
      <c r="F1468">
        <v>231</v>
      </c>
      <c r="G1468">
        <v>251</v>
      </c>
      <c r="H1468" t="s">
        <v>22</v>
      </c>
      <c r="I1468" t="s">
        <v>23</v>
      </c>
      <c r="J1468" t="s">
        <v>24</v>
      </c>
      <c r="K1468">
        <v>61.75</v>
      </c>
      <c r="L1468">
        <v>25.25</v>
      </c>
      <c r="N1468" t="s">
        <v>36</v>
      </c>
      <c r="O1468" t="s">
        <v>37</v>
      </c>
      <c r="P1468" t="s">
        <v>46</v>
      </c>
    </row>
    <row r="1469" spans="1:16" x14ac:dyDescent="0.25">
      <c r="A1469" t="s">
        <v>2277</v>
      </c>
      <c r="B1469">
        <v>27</v>
      </c>
      <c r="C1469" t="s">
        <v>20</v>
      </c>
      <c r="D1469" t="s">
        <v>37</v>
      </c>
      <c r="E1469" t="s">
        <v>26</v>
      </c>
      <c r="F1469">
        <v>599</v>
      </c>
      <c r="G1469">
        <v>218</v>
      </c>
      <c r="H1469" t="s">
        <v>31</v>
      </c>
      <c r="I1469" t="s">
        <v>23</v>
      </c>
      <c r="J1469" t="s">
        <v>24</v>
      </c>
      <c r="K1469">
        <v>73.02</v>
      </c>
      <c r="L1469">
        <v>41.38</v>
      </c>
      <c r="N1469" t="s">
        <v>20</v>
      </c>
      <c r="O1469" t="s">
        <v>37</v>
      </c>
      <c r="P1469" t="s">
        <v>26</v>
      </c>
    </row>
    <row r="1470" spans="1:16" x14ac:dyDescent="0.25">
      <c r="A1470" t="s">
        <v>2289</v>
      </c>
      <c r="B1470">
        <v>27</v>
      </c>
      <c r="C1470" t="s">
        <v>20</v>
      </c>
      <c r="D1470" t="s">
        <v>14</v>
      </c>
      <c r="E1470" t="s">
        <v>15</v>
      </c>
      <c r="F1470">
        <v>87</v>
      </c>
      <c r="G1470">
        <v>225</v>
      </c>
      <c r="H1470" t="s">
        <v>69</v>
      </c>
      <c r="I1470" t="s">
        <v>17</v>
      </c>
      <c r="J1470" t="s">
        <v>18</v>
      </c>
      <c r="K1470">
        <v>89.48</v>
      </c>
      <c r="L1470">
        <v>16.41</v>
      </c>
      <c r="N1470" t="s">
        <v>20</v>
      </c>
      <c r="O1470" t="s">
        <v>14</v>
      </c>
      <c r="P1470" t="s">
        <v>15</v>
      </c>
    </row>
    <row r="1471" spans="1:16" x14ac:dyDescent="0.25">
      <c r="A1471" t="s">
        <v>2357</v>
      </c>
      <c r="B1471">
        <v>27</v>
      </c>
      <c r="C1471" t="s">
        <v>20</v>
      </c>
      <c r="D1471" t="s">
        <v>30</v>
      </c>
      <c r="E1471" t="s">
        <v>53</v>
      </c>
      <c r="F1471">
        <v>48</v>
      </c>
      <c r="G1471">
        <v>449</v>
      </c>
      <c r="H1471" t="s">
        <v>39</v>
      </c>
      <c r="I1471" t="s">
        <v>17</v>
      </c>
      <c r="J1471" t="s">
        <v>18</v>
      </c>
      <c r="K1471">
        <v>87.99</v>
      </c>
      <c r="L1471">
        <v>61.03</v>
      </c>
      <c r="N1471" t="s">
        <v>20</v>
      </c>
      <c r="O1471" t="s">
        <v>30</v>
      </c>
      <c r="P1471" t="s">
        <v>53</v>
      </c>
    </row>
    <row r="1472" spans="1:16" x14ac:dyDescent="0.25">
      <c r="A1472" t="s">
        <v>2468</v>
      </c>
      <c r="B1472">
        <v>27</v>
      </c>
      <c r="C1472" t="s">
        <v>59</v>
      </c>
      <c r="D1472" t="s">
        <v>34</v>
      </c>
      <c r="E1472" t="s">
        <v>73</v>
      </c>
      <c r="F1472">
        <v>533</v>
      </c>
      <c r="G1472">
        <v>60</v>
      </c>
      <c r="H1472" t="s">
        <v>27</v>
      </c>
      <c r="I1472" t="s">
        <v>17</v>
      </c>
      <c r="J1472" t="s">
        <v>24</v>
      </c>
      <c r="K1472">
        <v>78.260000000000005</v>
      </c>
      <c r="L1472">
        <v>19.5</v>
      </c>
      <c r="N1472" t="s">
        <v>59</v>
      </c>
      <c r="O1472" t="s">
        <v>34</v>
      </c>
      <c r="P1472" t="s">
        <v>73</v>
      </c>
    </row>
    <row r="1473" spans="1:16" x14ac:dyDescent="0.25">
      <c r="A1473" t="s">
        <v>2469</v>
      </c>
      <c r="B1473">
        <v>27</v>
      </c>
      <c r="C1473" t="s">
        <v>56</v>
      </c>
      <c r="D1473" t="s">
        <v>37</v>
      </c>
      <c r="E1473" t="s">
        <v>66</v>
      </c>
      <c r="F1473">
        <v>60</v>
      </c>
      <c r="G1473">
        <v>276</v>
      </c>
      <c r="H1473" t="s">
        <v>41</v>
      </c>
      <c r="I1473" t="s">
        <v>23</v>
      </c>
      <c r="J1473" t="s">
        <v>18</v>
      </c>
      <c r="K1473">
        <v>53.02</v>
      </c>
      <c r="L1473">
        <v>78.010000000000005</v>
      </c>
      <c r="N1473" t="s">
        <v>56</v>
      </c>
      <c r="O1473" t="s">
        <v>37</v>
      </c>
      <c r="P1473" t="s">
        <v>66</v>
      </c>
    </row>
    <row r="1474" spans="1:16" x14ac:dyDescent="0.25">
      <c r="A1474" t="s">
        <v>2517</v>
      </c>
      <c r="B1474">
        <v>27</v>
      </c>
      <c r="C1474" t="s">
        <v>59</v>
      </c>
      <c r="D1474" t="s">
        <v>30</v>
      </c>
      <c r="E1474" t="s">
        <v>46</v>
      </c>
      <c r="F1474">
        <v>472</v>
      </c>
      <c r="G1474">
        <v>14</v>
      </c>
      <c r="H1474" t="s">
        <v>41</v>
      </c>
      <c r="I1474" t="s">
        <v>23</v>
      </c>
      <c r="J1474" t="s">
        <v>32</v>
      </c>
      <c r="K1474">
        <v>60.42</v>
      </c>
      <c r="L1474">
        <v>37.659999999999997</v>
      </c>
      <c r="N1474" t="s">
        <v>59</v>
      </c>
      <c r="O1474" t="s">
        <v>30</v>
      </c>
      <c r="P1474" t="s">
        <v>46</v>
      </c>
    </row>
    <row r="1475" spans="1:16" x14ac:dyDescent="0.25">
      <c r="A1475" t="s">
        <v>2553</v>
      </c>
      <c r="B1475">
        <v>27</v>
      </c>
      <c r="C1475" t="s">
        <v>13</v>
      </c>
      <c r="D1475" t="s">
        <v>34</v>
      </c>
      <c r="E1475" t="s">
        <v>73</v>
      </c>
      <c r="F1475">
        <v>379</v>
      </c>
      <c r="G1475">
        <v>292</v>
      </c>
      <c r="H1475" t="s">
        <v>39</v>
      </c>
      <c r="I1475" t="s">
        <v>23</v>
      </c>
      <c r="J1475" t="s">
        <v>32</v>
      </c>
      <c r="K1475">
        <v>46.58</v>
      </c>
      <c r="L1475">
        <v>49.24</v>
      </c>
      <c r="N1475" t="s">
        <v>13</v>
      </c>
      <c r="O1475" t="s">
        <v>34</v>
      </c>
      <c r="P1475" t="s">
        <v>73</v>
      </c>
    </row>
    <row r="1476" spans="1:16" x14ac:dyDescent="0.25">
      <c r="A1476" t="s">
        <v>2615</v>
      </c>
      <c r="B1476">
        <v>27</v>
      </c>
      <c r="C1476" t="s">
        <v>65</v>
      </c>
      <c r="D1476" t="s">
        <v>34</v>
      </c>
      <c r="E1476" t="s">
        <v>44</v>
      </c>
      <c r="F1476">
        <v>402</v>
      </c>
      <c r="G1476">
        <v>341</v>
      </c>
      <c r="H1476" t="s">
        <v>41</v>
      </c>
      <c r="I1476" t="s">
        <v>23</v>
      </c>
      <c r="J1476" t="s">
        <v>24</v>
      </c>
      <c r="K1476">
        <v>31.33</v>
      </c>
      <c r="L1476">
        <v>58.61</v>
      </c>
      <c r="N1476" t="s">
        <v>65</v>
      </c>
      <c r="O1476" t="s">
        <v>34</v>
      </c>
      <c r="P1476" t="s">
        <v>44</v>
      </c>
    </row>
    <row r="1477" spans="1:16" x14ac:dyDescent="0.25">
      <c r="A1477" t="s">
        <v>2770</v>
      </c>
      <c r="B1477">
        <v>27</v>
      </c>
      <c r="C1477" t="s">
        <v>65</v>
      </c>
      <c r="D1477" t="s">
        <v>60</v>
      </c>
      <c r="E1477" t="s">
        <v>38</v>
      </c>
      <c r="F1477">
        <v>115</v>
      </c>
      <c r="G1477">
        <v>437</v>
      </c>
      <c r="H1477" t="s">
        <v>27</v>
      </c>
      <c r="I1477" t="s">
        <v>23</v>
      </c>
      <c r="J1477" t="s">
        <v>24</v>
      </c>
      <c r="K1477">
        <v>76.98</v>
      </c>
      <c r="L1477">
        <v>77.7</v>
      </c>
      <c r="N1477" t="s">
        <v>65</v>
      </c>
      <c r="O1477" t="s">
        <v>60</v>
      </c>
      <c r="P1477" t="s">
        <v>38</v>
      </c>
    </row>
    <row r="1478" spans="1:16" x14ac:dyDescent="0.25">
      <c r="A1478" t="s">
        <v>2779</v>
      </c>
      <c r="B1478">
        <v>27</v>
      </c>
      <c r="C1478" t="s">
        <v>65</v>
      </c>
      <c r="D1478" t="s">
        <v>34</v>
      </c>
      <c r="E1478" t="s">
        <v>73</v>
      </c>
      <c r="F1478">
        <v>10</v>
      </c>
      <c r="G1478">
        <v>7</v>
      </c>
      <c r="H1478" t="s">
        <v>39</v>
      </c>
      <c r="I1478" t="s">
        <v>17</v>
      </c>
      <c r="J1478" t="s">
        <v>18</v>
      </c>
      <c r="K1478">
        <v>14.98</v>
      </c>
      <c r="L1478">
        <v>69.59</v>
      </c>
      <c r="N1478" t="s">
        <v>65</v>
      </c>
      <c r="O1478" t="s">
        <v>34</v>
      </c>
      <c r="P1478" t="s">
        <v>73</v>
      </c>
    </row>
    <row r="1479" spans="1:16" x14ac:dyDescent="0.25">
      <c r="A1479" t="s">
        <v>2780</v>
      </c>
      <c r="B1479">
        <v>27</v>
      </c>
      <c r="C1479" t="s">
        <v>13</v>
      </c>
      <c r="D1479" t="s">
        <v>37</v>
      </c>
      <c r="E1479" t="s">
        <v>2</v>
      </c>
      <c r="F1479">
        <v>459</v>
      </c>
      <c r="G1479">
        <v>187</v>
      </c>
      <c r="H1479" t="s">
        <v>16</v>
      </c>
      <c r="I1479" t="s">
        <v>23</v>
      </c>
      <c r="J1479" t="s">
        <v>24</v>
      </c>
      <c r="K1479">
        <v>85.87</v>
      </c>
      <c r="L1479">
        <v>30.6</v>
      </c>
      <c r="N1479" t="s">
        <v>13</v>
      </c>
      <c r="O1479" t="s">
        <v>37</v>
      </c>
      <c r="P1479" t="s">
        <v>2</v>
      </c>
    </row>
    <row r="1480" spans="1:16" x14ac:dyDescent="0.25">
      <c r="A1480" t="s">
        <v>2786</v>
      </c>
      <c r="B1480">
        <v>27</v>
      </c>
      <c r="C1480" t="s">
        <v>43</v>
      </c>
      <c r="D1480" t="s">
        <v>37</v>
      </c>
      <c r="E1480" t="s">
        <v>46</v>
      </c>
      <c r="F1480">
        <v>246</v>
      </c>
      <c r="G1480">
        <v>71</v>
      </c>
      <c r="H1480" t="s">
        <v>16</v>
      </c>
      <c r="I1480" t="s">
        <v>23</v>
      </c>
      <c r="J1480" t="s">
        <v>18</v>
      </c>
      <c r="K1480">
        <v>19.190000000000001</v>
      </c>
      <c r="L1480">
        <v>10.96</v>
      </c>
      <c r="N1480" t="s">
        <v>43</v>
      </c>
      <c r="O1480" t="s">
        <v>37</v>
      </c>
      <c r="P1480" t="s">
        <v>46</v>
      </c>
    </row>
    <row r="1481" spans="1:16" x14ac:dyDescent="0.25">
      <c r="A1481" t="s">
        <v>2793</v>
      </c>
      <c r="B1481">
        <v>27</v>
      </c>
      <c r="C1481" t="s">
        <v>59</v>
      </c>
      <c r="D1481" t="s">
        <v>14</v>
      </c>
      <c r="E1481" t="s">
        <v>66</v>
      </c>
      <c r="F1481">
        <v>393</v>
      </c>
      <c r="G1481">
        <v>3</v>
      </c>
      <c r="H1481" t="s">
        <v>41</v>
      </c>
      <c r="I1481" t="s">
        <v>23</v>
      </c>
      <c r="J1481" t="s">
        <v>32</v>
      </c>
      <c r="K1481">
        <v>87.42</v>
      </c>
      <c r="L1481">
        <v>75.849999999999994</v>
      </c>
      <c r="N1481" t="s">
        <v>59</v>
      </c>
      <c r="O1481" t="s">
        <v>14</v>
      </c>
      <c r="P1481" t="s">
        <v>66</v>
      </c>
    </row>
    <row r="1482" spans="1:16" x14ac:dyDescent="0.25">
      <c r="A1482" t="s">
        <v>2956</v>
      </c>
      <c r="B1482">
        <v>27</v>
      </c>
      <c r="C1482" t="s">
        <v>29</v>
      </c>
      <c r="D1482" t="s">
        <v>14</v>
      </c>
      <c r="E1482" t="s">
        <v>26</v>
      </c>
      <c r="F1482">
        <v>283</v>
      </c>
      <c r="G1482">
        <v>192</v>
      </c>
      <c r="H1482" t="s">
        <v>69</v>
      </c>
      <c r="I1482" t="s">
        <v>23</v>
      </c>
      <c r="J1482" t="s">
        <v>24</v>
      </c>
      <c r="K1482">
        <v>26.68</v>
      </c>
      <c r="L1482">
        <v>29.31</v>
      </c>
      <c r="N1482" t="s">
        <v>29</v>
      </c>
      <c r="O1482" t="s">
        <v>14</v>
      </c>
      <c r="P1482" t="s">
        <v>26</v>
      </c>
    </row>
    <row r="1483" spans="1:16" x14ac:dyDescent="0.25">
      <c r="A1483" t="s">
        <v>2990</v>
      </c>
      <c r="B1483">
        <v>27</v>
      </c>
      <c r="C1483" t="s">
        <v>79</v>
      </c>
      <c r="D1483" t="s">
        <v>21</v>
      </c>
      <c r="E1483" t="s">
        <v>26</v>
      </c>
      <c r="F1483">
        <v>167</v>
      </c>
      <c r="G1483">
        <v>122</v>
      </c>
      <c r="H1483" t="s">
        <v>27</v>
      </c>
      <c r="I1483" t="s">
        <v>23</v>
      </c>
      <c r="J1483" t="s">
        <v>24</v>
      </c>
      <c r="K1483">
        <v>22.97</v>
      </c>
      <c r="L1483">
        <v>60.78</v>
      </c>
      <c r="N1483" t="s">
        <v>79</v>
      </c>
      <c r="O1483" t="s">
        <v>21</v>
      </c>
      <c r="P1483" t="s">
        <v>26</v>
      </c>
    </row>
    <row r="1484" spans="1:16" x14ac:dyDescent="0.25">
      <c r="A1484" t="s">
        <v>3033</v>
      </c>
      <c r="B1484">
        <v>27</v>
      </c>
      <c r="C1484" t="s">
        <v>36</v>
      </c>
      <c r="D1484" t="s">
        <v>30</v>
      </c>
      <c r="E1484" t="s">
        <v>53</v>
      </c>
      <c r="F1484">
        <v>393</v>
      </c>
      <c r="G1484">
        <v>271</v>
      </c>
      <c r="H1484" t="s">
        <v>51</v>
      </c>
      <c r="I1484" t="s">
        <v>23</v>
      </c>
      <c r="J1484" t="s">
        <v>18</v>
      </c>
      <c r="K1484">
        <v>14.19</v>
      </c>
      <c r="L1484">
        <v>17.55</v>
      </c>
      <c r="N1484" t="s">
        <v>36</v>
      </c>
      <c r="O1484" t="s">
        <v>30</v>
      </c>
      <c r="P1484" t="s">
        <v>53</v>
      </c>
    </row>
    <row r="1485" spans="1:16" x14ac:dyDescent="0.25">
      <c r="A1485" t="s">
        <v>3035</v>
      </c>
      <c r="B1485">
        <v>27</v>
      </c>
      <c r="C1485" t="s">
        <v>56</v>
      </c>
      <c r="D1485" t="s">
        <v>30</v>
      </c>
      <c r="E1485" t="s">
        <v>26</v>
      </c>
      <c r="F1485">
        <v>99</v>
      </c>
      <c r="G1485">
        <v>162</v>
      </c>
      <c r="H1485" t="s">
        <v>69</v>
      </c>
      <c r="I1485" t="s">
        <v>17</v>
      </c>
      <c r="J1485" t="s">
        <v>18</v>
      </c>
      <c r="K1485">
        <v>77.760000000000005</v>
      </c>
      <c r="L1485">
        <v>36.35</v>
      </c>
      <c r="N1485" t="s">
        <v>56</v>
      </c>
      <c r="O1485" t="s">
        <v>30</v>
      </c>
      <c r="P1485" t="s">
        <v>26</v>
      </c>
    </row>
    <row r="1486" spans="1:16" x14ac:dyDescent="0.25">
      <c r="A1486" t="s">
        <v>3061</v>
      </c>
      <c r="B1486">
        <v>27</v>
      </c>
      <c r="C1486" t="s">
        <v>36</v>
      </c>
      <c r="D1486" t="s">
        <v>14</v>
      </c>
      <c r="E1486" t="s">
        <v>73</v>
      </c>
      <c r="F1486">
        <v>229</v>
      </c>
      <c r="G1486">
        <v>274</v>
      </c>
      <c r="H1486" t="s">
        <v>16</v>
      </c>
      <c r="I1486" t="s">
        <v>17</v>
      </c>
      <c r="J1486" t="s">
        <v>18</v>
      </c>
      <c r="K1486">
        <v>17.46</v>
      </c>
      <c r="L1486">
        <v>37.020000000000003</v>
      </c>
      <c r="N1486" t="s">
        <v>36</v>
      </c>
      <c r="O1486" t="s">
        <v>14</v>
      </c>
      <c r="P1486" t="s">
        <v>73</v>
      </c>
    </row>
    <row r="1487" spans="1:16" x14ac:dyDescent="0.25">
      <c r="A1487" t="s">
        <v>3079</v>
      </c>
      <c r="B1487">
        <v>27</v>
      </c>
      <c r="C1487" t="s">
        <v>20</v>
      </c>
      <c r="D1487" t="s">
        <v>21</v>
      </c>
      <c r="E1487" t="s">
        <v>73</v>
      </c>
      <c r="F1487">
        <v>472</v>
      </c>
      <c r="G1487">
        <v>439</v>
      </c>
      <c r="H1487" t="s">
        <v>54</v>
      </c>
      <c r="I1487" t="s">
        <v>23</v>
      </c>
      <c r="J1487" t="s">
        <v>32</v>
      </c>
      <c r="K1487">
        <v>68.55</v>
      </c>
      <c r="L1487">
        <v>57.04</v>
      </c>
      <c r="N1487" t="s">
        <v>20</v>
      </c>
      <c r="O1487" t="s">
        <v>21</v>
      </c>
      <c r="P1487" t="s">
        <v>73</v>
      </c>
    </row>
    <row r="1488" spans="1:16" x14ac:dyDescent="0.25">
      <c r="A1488" t="s">
        <v>3203</v>
      </c>
      <c r="B1488">
        <v>27</v>
      </c>
      <c r="C1488" t="s">
        <v>29</v>
      </c>
      <c r="D1488" t="s">
        <v>37</v>
      </c>
      <c r="E1488" t="s">
        <v>38</v>
      </c>
      <c r="F1488">
        <v>273</v>
      </c>
      <c r="G1488">
        <v>362</v>
      </c>
      <c r="H1488" t="s">
        <v>22</v>
      </c>
      <c r="I1488" t="s">
        <v>23</v>
      </c>
      <c r="J1488" t="s">
        <v>24</v>
      </c>
      <c r="K1488">
        <v>44.31</v>
      </c>
      <c r="L1488">
        <v>71.290000000000006</v>
      </c>
      <c r="N1488" t="s">
        <v>29</v>
      </c>
      <c r="O1488" t="s">
        <v>37</v>
      </c>
      <c r="P1488" t="s">
        <v>38</v>
      </c>
    </row>
    <row r="1489" spans="1:16" x14ac:dyDescent="0.25">
      <c r="A1489" t="s">
        <v>3214</v>
      </c>
      <c r="B1489">
        <v>27</v>
      </c>
      <c r="C1489" t="s">
        <v>13</v>
      </c>
      <c r="D1489" t="s">
        <v>34</v>
      </c>
      <c r="E1489" t="s">
        <v>44</v>
      </c>
      <c r="F1489">
        <v>202</v>
      </c>
      <c r="G1489">
        <v>94</v>
      </c>
      <c r="H1489" t="s">
        <v>27</v>
      </c>
      <c r="I1489" t="s">
        <v>23</v>
      </c>
      <c r="J1489" t="s">
        <v>24</v>
      </c>
      <c r="K1489">
        <v>35.22</v>
      </c>
      <c r="L1489">
        <v>26.3</v>
      </c>
      <c r="N1489" t="s">
        <v>13</v>
      </c>
      <c r="O1489" t="s">
        <v>34</v>
      </c>
      <c r="P1489" t="s">
        <v>44</v>
      </c>
    </row>
    <row r="1490" spans="1:16" x14ac:dyDescent="0.25">
      <c r="A1490" t="s">
        <v>3324</v>
      </c>
      <c r="B1490">
        <v>27</v>
      </c>
      <c r="C1490" t="s">
        <v>20</v>
      </c>
      <c r="D1490" t="s">
        <v>14</v>
      </c>
      <c r="E1490" t="s">
        <v>46</v>
      </c>
      <c r="F1490">
        <v>316</v>
      </c>
      <c r="G1490">
        <v>82</v>
      </c>
      <c r="H1490" t="s">
        <v>39</v>
      </c>
      <c r="I1490" t="s">
        <v>23</v>
      </c>
      <c r="J1490" t="s">
        <v>24</v>
      </c>
      <c r="K1490">
        <v>43.64</v>
      </c>
      <c r="L1490">
        <v>39.549999999999997</v>
      </c>
      <c r="N1490" t="s">
        <v>20</v>
      </c>
      <c r="O1490" t="s">
        <v>14</v>
      </c>
      <c r="P1490" t="s">
        <v>46</v>
      </c>
    </row>
    <row r="1491" spans="1:16" x14ac:dyDescent="0.25">
      <c r="A1491" t="s">
        <v>3329</v>
      </c>
      <c r="B1491">
        <v>27</v>
      </c>
      <c r="C1491" t="s">
        <v>49</v>
      </c>
      <c r="D1491" t="s">
        <v>37</v>
      </c>
      <c r="E1491" t="s">
        <v>66</v>
      </c>
      <c r="F1491">
        <v>532</v>
      </c>
      <c r="G1491">
        <v>404</v>
      </c>
      <c r="H1491" t="s">
        <v>39</v>
      </c>
      <c r="I1491" t="s">
        <v>23</v>
      </c>
      <c r="J1491" t="s">
        <v>24</v>
      </c>
      <c r="K1491">
        <v>83.89</v>
      </c>
      <c r="L1491">
        <v>19.510000000000002</v>
      </c>
      <c r="N1491" t="s">
        <v>49</v>
      </c>
      <c r="O1491" t="s">
        <v>37</v>
      </c>
      <c r="P1491" t="s">
        <v>66</v>
      </c>
    </row>
    <row r="1492" spans="1:16" x14ac:dyDescent="0.25">
      <c r="A1492" t="s">
        <v>3358</v>
      </c>
      <c r="B1492">
        <v>27</v>
      </c>
      <c r="C1492" t="s">
        <v>29</v>
      </c>
      <c r="D1492" t="s">
        <v>21</v>
      </c>
      <c r="E1492" t="s">
        <v>53</v>
      </c>
      <c r="F1492">
        <v>240</v>
      </c>
      <c r="G1492">
        <v>486</v>
      </c>
      <c r="H1492" t="s">
        <v>41</v>
      </c>
      <c r="I1492" t="s">
        <v>23</v>
      </c>
      <c r="J1492" t="s">
        <v>18</v>
      </c>
      <c r="K1492">
        <v>52.36</v>
      </c>
      <c r="L1492">
        <v>52.31</v>
      </c>
      <c r="N1492" t="s">
        <v>29</v>
      </c>
      <c r="O1492" t="s">
        <v>21</v>
      </c>
      <c r="P1492" t="s">
        <v>53</v>
      </c>
    </row>
    <row r="1493" spans="1:16" x14ac:dyDescent="0.25">
      <c r="A1493" t="s">
        <v>3457</v>
      </c>
      <c r="B1493">
        <v>27</v>
      </c>
      <c r="C1493" t="s">
        <v>20</v>
      </c>
      <c r="D1493" t="s">
        <v>14</v>
      </c>
      <c r="E1493" t="s">
        <v>38</v>
      </c>
      <c r="F1493">
        <v>235</v>
      </c>
      <c r="G1493">
        <v>343</v>
      </c>
      <c r="H1493" t="s">
        <v>27</v>
      </c>
      <c r="I1493" t="s">
        <v>23</v>
      </c>
      <c r="J1493" t="s">
        <v>18</v>
      </c>
      <c r="K1493">
        <v>65.209999999999994</v>
      </c>
      <c r="L1493">
        <v>22.67</v>
      </c>
      <c r="N1493" t="s">
        <v>20</v>
      </c>
      <c r="O1493" t="s">
        <v>14</v>
      </c>
      <c r="P1493" t="s">
        <v>38</v>
      </c>
    </row>
    <row r="1494" spans="1:16" x14ac:dyDescent="0.25">
      <c r="A1494" t="s">
        <v>3459</v>
      </c>
      <c r="B1494">
        <v>27</v>
      </c>
      <c r="C1494" t="s">
        <v>59</v>
      </c>
      <c r="D1494" t="s">
        <v>21</v>
      </c>
      <c r="E1494" t="s">
        <v>46</v>
      </c>
      <c r="F1494">
        <v>578</v>
      </c>
      <c r="G1494">
        <v>368</v>
      </c>
      <c r="H1494" t="s">
        <v>16</v>
      </c>
      <c r="I1494" t="s">
        <v>23</v>
      </c>
      <c r="J1494" t="s">
        <v>18</v>
      </c>
      <c r="K1494">
        <v>22.67</v>
      </c>
      <c r="L1494">
        <v>54.59</v>
      </c>
      <c r="N1494" t="s">
        <v>59</v>
      </c>
      <c r="O1494" t="s">
        <v>21</v>
      </c>
      <c r="P1494" t="s">
        <v>46</v>
      </c>
    </row>
    <row r="1495" spans="1:16" x14ac:dyDescent="0.25">
      <c r="A1495" t="s">
        <v>3496</v>
      </c>
      <c r="B1495">
        <v>27</v>
      </c>
      <c r="C1495" t="s">
        <v>56</v>
      </c>
      <c r="D1495" t="s">
        <v>21</v>
      </c>
      <c r="E1495" t="s">
        <v>73</v>
      </c>
      <c r="F1495">
        <v>28</v>
      </c>
      <c r="G1495">
        <v>493</v>
      </c>
      <c r="H1495" t="s">
        <v>54</v>
      </c>
      <c r="I1495" t="s">
        <v>17</v>
      </c>
      <c r="J1495" t="s">
        <v>24</v>
      </c>
      <c r="K1495">
        <v>79.94</v>
      </c>
      <c r="L1495">
        <v>48.96</v>
      </c>
      <c r="N1495" t="s">
        <v>56</v>
      </c>
      <c r="O1495" t="s">
        <v>21</v>
      </c>
      <c r="P1495" t="s">
        <v>73</v>
      </c>
    </row>
    <row r="1496" spans="1:16" x14ac:dyDescent="0.25">
      <c r="A1496" t="s">
        <v>3499</v>
      </c>
      <c r="B1496">
        <v>27</v>
      </c>
      <c r="C1496" t="s">
        <v>36</v>
      </c>
      <c r="D1496" t="s">
        <v>37</v>
      </c>
      <c r="E1496" t="s">
        <v>38</v>
      </c>
      <c r="F1496">
        <v>341</v>
      </c>
      <c r="G1496">
        <v>364</v>
      </c>
      <c r="H1496" t="s">
        <v>54</v>
      </c>
      <c r="I1496" t="s">
        <v>23</v>
      </c>
      <c r="J1496" t="s">
        <v>32</v>
      </c>
      <c r="K1496">
        <v>75.28</v>
      </c>
      <c r="L1496">
        <v>56.92</v>
      </c>
      <c r="N1496" t="s">
        <v>36</v>
      </c>
      <c r="O1496" t="s">
        <v>37</v>
      </c>
      <c r="P1496" t="s">
        <v>38</v>
      </c>
    </row>
    <row r="1497" spans="1:16" x14ac:dyDescent="0.25">
      <c r="A1497" t="s">
        <v>3510</v>
      </c>
      <c r="B1497">
        <v>27</v>
      </c>
      <c r="C1497" t="s">
        <v>49</v>
      </c>
      <c r="D1497" t="s">
        <v>30</v>
      </c>
      <c r="E1497" t="s">
        <v>53</v>
      </c>
      <c r="F1497">
        <v>68</v>
      </c>
      <c r="G1497">
        <v>266</v>
      </c>
      <c r="H1497" t="s">
        <v>54</v>
      </c>
      <c r="I1497" t="s">
        <v>17</v>
      </c>
      <c r="J1497" t="s">
        <v>18</v>
      </c>
      <c r="K1497">
        <v>67.52</v>
      </c>
      <c r="L1497">
        <v>16.11</v>
      </c>
      <c r="N1497" t="s">
        <v>49</v>
      </c>
      <c r="O1497" t="s">
        <v>30</v>
      </c>
      <c r="P1497" t="s">
        <v>53</v>
      </c>
    </row>
    <row r="1498" spans="1:16" x14ac:dyDescent="0.25">
      <c r="A1498" t="s">
        <v>3542</v>
      </c>
      <c r="B1498">
        <v>27</v>
      </c>
      <c r="C1498" t="s">
        <v>29</v>
      </c>
      <c r="D1498" t="s">
        <v>37</v>
      </c>
      <c r="E1498" t="s">
        <v>53</v>
      </c>
      <c r="F1498">
        <v>386</v>
      </c>
      <c r="G1498">
        <v>324</v>
      </c>
      <c r="H1498" t="s">
        <v>31</v>
      </c>
      <c r="I1498" t="s">
        <v>23</v>
      </c>
      <c r="J1498" t="s">
        <v>32</v>
      </c>
      <c r="K1498">
        <v>57.53</v>
      </c>
      <c r="L1498">
        <v>15.35</v>
      </c>
      <c r="N1498" t="s">
        <v>29</v>
      </c>
      <c r="O1498" t="s">
        <v>37</v>
      </c>
      <c r="P1498" t="s">
        <v>53</v>
      </c>
    </row>
    <row r="1499" spans="1:16" x14ac:dyDescent="0.25">
      <c r="A1499" t="s">
        <v>3599</v>
      </c>
      <c r="B1499">
        <v>27</v>
      </c>
      <c r="C1499" t="s">
        <v>29</v>
      </c>
      <c r="D1499" t="s">
        <v>34</v>
      </c>
      <c r="E1499" t="s">
        <v>2</v>
      </c>
      <c r="F1499">
        <v>179</v>
      </c>
      <c r="G1499">
        <v>483</v>
      </c>
      <c r="H1499" t="s">
        <v>31</v>
      </c>
      <c r="I1499" t="s">
        <v>23</v>
      </c>
      <c r="J1499" t="s">
        <v>18</v>
      </c>
      <c r="K1499">
        <v>82.96</v>
      </c>
      <c r="L1499">
        <v>33.93</v>
      </c>
      <c r="N1499" t="s">
        <v>29</v>
      </c>
      <c r="O1499" t="s">
        <v>34</v>
      </c>
      <c r="P1499" t="s">
        <v>2</v>
      </c>
    </row>
    <row r="1500" spans="1:16" x14ac:dyDescent="0.25">
      <c r="A1500" t="s">
        <v>3613</v>
      </c>
      <c r="B1500">
        <v>27</v>
      </c>
      <c r="C1500" t="s">
        <v>59</v>
      </c>
      <c r="D1500" t="s">
        <v>21</v>
      </c>
      <c r="E1500" t="s">
        <v>46</v>
      </c>
      <c r="F1500">
        <v>513</v>
      </c>
      <c r="G1500">
        <v>485</v>
      </c>
      <c r="H1500" t="s">
        <v>47</v>
      </c>
      <c r="I1500" t="s">
        <v>17</v>
      </c>
      <c r="J1500" t="s">
        <v>32</v>
      </c>
      <c r="K1500">
        <v>88.85</v>
      </c>
      <c r="L1500">
        <v>30.47</v>
      </c>
      <c r="N1500" t="s">
        <v>59</v>
      </c>
      <c r="O1500" t="s">
        <v>21</v>
      </c>
      <c r="P1500" t="s">
        <v>46</v>
      </c>
    </row>
    <row r="1501" spans="1:16" x14ac:dyDescent="0.25">
      <c r="A1501" t="s">
        <v>3634</v>
      </c>
      <c r="B1501">
        <v>27</v>
      </c>
      <c r="C1501" t="s">
        <v>29</v>
      </c>
      <c r="D1501" t="s">
        <v>34</v>
      </c>
      <c r="E1501" t="s">
        <v>73</v>
      </c>
      <c r="F1501">
        <v>398</v>
      </c>
      <c r="G1501">
        <v>267</v>
      </c>
      <c r="H1501" t="s">
        <v>41</v>
      </c>
      <c r="I1501" t="s">
        <v>23</v>
      </c>
      <c r="J1501" t="s">
        <v>24</v>
      </c>
      <c r="K1501">
        <v>13.57</v>
      </c>
      <c r="L1501">
        <v>12.79</v>
      </c>
      <c r="N1501" t="s">
        <v>29</v>
      </c>
      <c r="O1501" t="s">
        <v>34</v>
      </c>
      <c r="P1501" t="s">
        <v>73</v>
      </c>
    </row>
    <row r="1502" spans="1:16" x14ac:dyDescent="0.25">
      <c r="A1502" t="s">
        <v>3731</v>
      </c>
      <c r="B1502">
        <v>27</v>
      </c>
      <c r="C1502" t="s">
        <v>65</v>
      </c>
      <c r="D1502" t="s">
        <v>37</v>
      </c>
      <c r="E1502" t="s">
        <v>26</v>
      </c>
      <c r="F1502">
        <v>161</v>
      </c>
      <c r="G1502">
        <v>196</v>
      </c>
      <c r="H1502" t="s">
        <v>27</v>
      </c>
      <c r="I1502" t="s">
        <v>23</v>
      </c>
      <c r="J1502" t="s">
        <v>32</v>
      </c>
      <c r="K1502">
        <v>47.76</v>
      </c>
      <c r="L1502">
        <v>9.67</v>
      </c>
      <c r="N1502" t="s">
        <v>65</v>
      </c>
      <c r="O1502" t="s">
        <v>37</v>
      </c>
      <c r="P1502" t="s">
        <v>26</v>
      </c>
    </row>
    <row r="1503" spans="1:16" x14ac:dyDescent="0.25">
      <c r="A1503" t="s">
        <v>3733</v>
      </c>
      <c r="B1503">
        <v>27</v>
      </c>
      <c r="C1503" t="s">
        <v>13</v>
      </c>
      <c r="D1503" t="s">
        <v>34</v>
      </c>
      <c r="E1503" t="s">
        <v>38</v>
      </c>
      <c r="F1503">
        <v>153</v>
      </c>
      <c r="G1503">
        <v>117</v>
      </c>
      <c r="H1503" t="s">
        <v>47</v>
      </c>
      <c r="I1503" t="s">
        <v>17</v>
      </c>
      <c r="J1503" t="s">
        <v>32</v>
      </c>
      <c r="K1503">
        <v>24.05</v>
      </c>
      <c r="L1503">
        <v>25.48</v>
      </c>
      <c r="N1503" t="s">
        <v>13</v>
      </c>
      <c r="O1503" t="s">
        <v>34</v>
      </c>
      <c r="P1503" t="s">
        <v>38</v>
      </c>
    </row>
    <row r="1504" spans="1:16" x14ac:dyDescent="0.25">
      <c r="A1504" t="s">
        <v>3746</v>
      </c>
      <c r="B1504">
        <v>27</v>
      </c>
      <c r="C1504" t="s">
        <v>49</v>
      </c>
      <c r="D1504" t="s">
        <v>37</v>
      </c>
      <c r="E1504" t="s">
        <v>53</v>
      </c>
      <c r="F1504">
        <v>400</v>
      </c>
      <c r="G1504">
        <v>359</v>
      </c>
      <c r="H1504" t="s">
        <v>39</v>
      </c>
      <c r="I1504" t="s">
        <v>17</v>
      </c>
      <c r="J1504" t="s">
        <v>18</v>
      </c>
      <c r="K1504">
        <v>74.73</v>
      </c>
      <c r="L1504">
        <v>14.12</v>
      </c>
      <c r="N1504" t="s">
        <v>49</v>
      </c>
      <c r="O1504" t="s">
        <v>37</v>
      </c>
      <c r="P1504" t="s">
        <v>53</v>
      </c>
    </row>
    <row r="1505" spans="1:16" x14ac:dyDescent="0.25">
      <c r="A1505" t="s">
        <v>3768</v>
      </c>
      <c r="B1505">
        <v>27</v>
      </c>
      <c r="C1505" t="s">
        <v>49</v>
      </c>
      <c r="D1505" t="s">
        <v>14</v>
      </c>
      <c r="E1505" t="s">
        <v>38</v>
      </c>
      <c r="F1505">
        <v>314</v>
      </c>
      <c r="G1505">
        <v>207</v>
      </c>
      <c r="H1505" t="s">
        <v>69</v>
      </c>
      <c r="I1505" t="s">
        <v>23</v>
      </c>
      <c r="J1505" t="s">
        <v>32</v>
      </c>
      <c r="K1505">
        <v>61.87</v>
      </c>
      <c r="L1505">
        <v>61.82</v>
      </c>
      <c r="N1505" t="s">
        <v>49</v>
      </c>
      <c r="O1505" t="s">
        <v>14</v>
      </c>
      <c r="P1505" t="s">
        <v>38</v>
      </c>
    </row>
    <row r="1506" spans="1:16" x14ac:dyDescent="0.25">
      <c r="A1506" t="s">
        <v>3799</v>
      </c>
      <c r="B1506">
        <v>27</v>
      </c>
      <c r="C1506" t="s">
        <v>79</v>
      </c>
      <c r="D1506" t="s">
        <v>60</v>
      </c>
      <c r="E1506" t="s">
        <v>15</v>
      </c>
      <c r="F1506">
        <v>363</v>
      </c>
      <c r="G1506">
        <v>434</v>
      </c>
      <c r="H1506" t="s">
        <v>47</v>
      </c>
      <c r="I1506" t="s">
        <v>17</v>
      </c>
      <c r="J1506" t="s">
        <v>32</v>
      </c>
      <c r="K1506">
        <v>27.29</v>
      </c>
      <c r="L1506">
        <v>44.63</v>
      </c>
      <c r="N1506" t="s">
        <v>79</v>
      </c>
      <c r="O1506" t="s">
        <v>60</v>
      </c>
      <c r="P1506" t="s">
        <v>15</v>
      </c>
    </row>
    <row r="1507" spans="1:16" x14ac:dyDescent="0.25">
      <c r="A1507" t="s">
        <v>3887</v>
      </c>
      <c r="B1507">
        <v>27</v>
      </c>
      <c r="C1507" t="s">
        <v>13</v>
      </c>
      <c r="D1507" t="s">
        <v>21</v>
      </c>
      <c r="E1507" t="s">
        <v>26</v>
      </c>
      <c r="F1507">
        <v>111</v>
      </c>
      <c r="G1507">
        <v>145</v>
      </c>
      <c r="H1507" t="s">
        <v>51</v>
      </c>
      <c r="I1507" t="s">
        <v>17</v>
      </c>
      <c r="J1507" t="s">
        <v>24</v>
      </c>
      <c r="K1507">
        <v>66</v>
      </c>
      <c r="L1507">
        <v>21.86</v>
      </c>
      <c r="N1507" t="s">
        <v>13</v>
      </c>
      <c r="O1507" t="s">
        <v>21</v>
      </c>
      <c r="P1507" t="s">
        <v>26</v>
      </c>
    </row>
    <row r="1508" spans="1:16" x14ac:dyDescent="0.25">
      <c r="A1508" t="s">
        <v>3988</v>
      </c>
      <c r="B1508">
        <v>27</v>
      </c>
      <c r="C1508" t="s">
        <v>65</v>
      </c>
      <c r="D1508" t="s">
        <v>21</v>
      </c>
      <c r="E1508" t="s">
        <v>53</v>
      </c>
      <c r="F1508">
        <v>149</v>
      </c>
      <c r="G1508">
        <v>270</v>
      </c>
      <c r="H1508" t="s">
        <v>47</v>
      </c>
      <c r="I1508" t="s">
        <v>23</v>
      </c>
      <c r="J1508" t="s">
        <v>24</v>
      </c>
      <c r="K1508">
        <v>67.010000000000005</v>
      </c>
      <c r="L1508">
        <v>25.27</v>
      </c>
      <c r="N1508" t="s">
        <v>65</v>
      </c>
      <c r="O1508" t="s">
        <v>21</v>
      </c>
      <c r="P1508" t="s">
        <v>53</v>
      </c>
    </row>
    <row r="1509" spans="1:16" x14ac:dyDescent="0.25">
      <c r="A1509" t="s">
        <v>4002</v>
      </c>
      <c r="B1509">
        <v>27</v>
      </c>
      <c r="C1509" t="s">
        <v>56</v>
      </c>
      <c r="D1509" t="s">
        <v>60</v>
      </c>
      <c r="E1509" t="s">
        <v>26</v>
      </c>
      <c r="F1509">
        <v>393</v>
      </c>
      <c r="G1509">
        <v>324</v>
      </c>
      <c r="H1509" t="s">
        <v>41</v>
      </c>
      <c r="I1509" t="s">
        <v>17</v>
      </c>
      <c r="J1509" t="s">
        <v>18</v>
      </c>
      <c r="K1509">
        <v>32.44</v>
      </c>
      <c r="L1509">
        <v>62.85</v>
      </c>
      <c r="N1509" t="s">
        <v>56</v>
      </c>
      <c r="O1509" t="s">
        <v>60</v>
      </c>
      <c r="P1509" t="s">
        <v>26</v>
      </c>
    </row>
    <row r="1510" spans="1:16" x14ac:dyDescent="0.25">
      <c r="A1510" t="s">
        <v>4028</v>
      </c>
      <c r="B1510">
        <v>27</v>
      </c>
      <c r="C1510" t="s">
        <v>65</v>
      </c>
      <c r="D1510" t="s">
        <v>21</v>
      </c>
      <c r="E1510" t="s">
        <v>46</v>
      </c>
      <c r="F1510">
        <v>177</v>
      </c>
      <c r="G1510">
        <v>49</v>
      </c>
      <c r="H1510" t="s">
        <v>22</v>
      </c>
      <c r="I1510" t="s">
        <v>23</v>
      </c>
      <c r="J1510" t="s">
        <v>24</v>
      </c>
      <c r="K1510">
        <v>45.77</v>
      </c>
      <c r="L1510">
        <v>37.450000000000003</v>
      </c>
      <c r="N1510" t="s">
        <v>65</v>
      </c>
      <c r="O1510" t="s">
        <v>21</v>
      </c>
      <c r="P1510" t="s">
        <v>46</v>
      </c>
    </row>
    <row r="1511" spans="1:16" x14ac:dyDescent="0.25">
      <c r="A1511" t="s">
        <v>4029</v>
      </c>
      <c r="B1511">
        <v>27</v>
      </c>
      <c r="C1511" t="s">
        <v>49</v>
      </c>
      <c r="D1511" t="s">
        <v>21</v>
      </c>
      <c r="E1511" t="s">
        <v>73</v>
      </c>
      <c r="F1511">
        <v>362</v>
      </c>
      <c r="G1511">
        <v>451</v>
      </c>
      <c r="H1511" t="s">
        <v>31</v>
      </c>
      <c r="I1511" t="s">
        <v>23</v>
      </c>
      <c r="J1511" t="s">
        <v>32</v>
      </c>
      <c r="K1511">
        <v>38.380000000000003</v>
      </c>
      <c r="L1511">
        <v>21.22</v>
      </c>
      <c r="N1511" t="s">
        <v>49</v>
      </c>
      <c r="O1511" t="s">
        <v>21</v>
      </c>
      <c r="P1511" t="s">
        <v>73</v>
      </c>
    </row>
    <row r="1512" spans="1:16" x14ac:dyDescent="0.25">
      <c r="A1512" t="s">
        <v>4066</v>
      </c>
      <c r="B1512">
        <v>27</v>
      </c>
      <c r="C1512" t="s">
        <v>13</v>
      </c>
      <c r="D1512" t="s">
        <v>60</v>
      </c>
      <c r="E1512" t="s">
        <v>61</v>
      </c>
      <c r="F1512">
        <v>313</v>
      </c>
      <c r="G1512">
        <v>430</v>
      </c>
      <c r="H1512" t="s">
        <v>69</v>
      </c>
      <c r="I1512" t="s">
        <v>17</v>
      </c>
      <c r="J1512" t="s">
        <v>18</v>
      </c>
      <c r="K1512">
        <v>87.43</v>
      </c>
      <c r="L1512">
        <v>20.07</v>
      </c>
      <c r="N1512" t="s">
        <v>13</v>
      </c>
      <c r="O1512" t="s">
        <v>60</v>
      </c>
      <c r="P1512" t="s">
        <v>61</v>
      </c>
    </row>
    <row r="1513" spans="1:16" x14ac:dyDescent="0.25">
      <c r="A1513" t="s">
        <v>4158</v>
      </c>
      <c r="B1513">
        <v>27</v>
      </c>
      <c r="C1513" t="s">
        <v>56</v>
      </c>
      <c r="D1513" t="s">
        <v>30</v>
      </c>
      <c r="E1513" t="s">
        <v>26</v>
      </c>
      <c r="F1513">
        <v>280</v>
      </c>
      <c r="G1513">
        <v>149</v>
      </c>
      <c r="H1513" t="s">
        <v>47</v>
      </c>
      <c r="I1513" t="s">
        <v>23</v>
      </c>
      <c r="J1513" t="s">
        <v>24</v>
      </c>
      <c r="K1513">
        <v>55.87</v>
      </c>
      <c r="L1513">
        <v>52.34</v>
      </c>
      <c r="N1513" t="s">
        <v>56</v>
      </c>
      <c r="O1513" t="s">
        <v>30</v>
      </c>
      <c r="P1513" t="s">
        <v>26</v>
      </c>
    </row>
    <row r="1514" spans="1:16" x14ac:dyDescent="0.25">
      <c r="A1514" t="s">
        <v>4178</v>
      </c>
      <c r="B1514">
        <v>27</v>
      </c>
      <c r="C1514" t="s">
        <v>29</v>
      </c>
      <c r="D1514" t="s">
        <v>60</v>
      </c>
      <c r="E1514" t="s">
        <v>26</v>
      </c>
      <c r="F1514">
        <v>481</v>
      </c>
      <c r="G1514">
        <v>252</v>
      </c>
      <c r="H1514" t="s">
        <v>69</v>
      </c>
      <c r="I1514" t="s">
        <v>17</v>
      </c>
      <c r="J1514" t="s">
        <v>32</v>
      </c>
      <c r="K1514">
        <v>30.23</v>
      </c>
      <c r="L1514">
        <v>61.84</v>
      </c>
      <c r="N1514" t="s">
        <v>29</v>
      </c>
      <c r="O1514" t="s">
        <v>60</v>
      </c>
      <c r="P1514" t="s">
        <v>26</v>
      </c>
    </row>
    <row r="1515" spans="1:16" x14ac:dyDescent="0.25">
      <c r="A1515" t="s">
        <v>4365</v>
      </c>
      <c r="B1515">
        <v>27</v>
      </c>
      <c r="C1515" t="s">
        <v>29</v>
      </c>
      <c r="D1515" t="s">
        <v>34</v>
      </c>
      <c r="E1515" t="s">
        <v>38</v>
      </c>
      <c r="F1515">
        <v>205</v>
      </c>
      <c r="G1515">
        <v>216</v>
      </c>
      <c r="H1515" t="s">
        <v>27</v>
      </c>
      <c r="I1515" t="s">
        <v>23</v>
      </c>
      <c r="J1515" t="s">
        <v>18</v>
      </c>
      <c r="K1515">
        <v>10.4</v>
      </c>
      <c r="L1515">
        <v>65.150000000000006</v>
      </c>
      <c r="N1515" t="s">
        <v>29</v>
      </c>
      <c r="O1515" t="s">
        <v>34</v>
      </c>
      <c r="P1515" t="s">
        <v>38</v>
      </c>
    </row>
    <row r="1516" spans="1:16" x14ac:dyDescent="0.25">
      <c r="A1516" t="s">
        <v>4369</v>
      </c>
      <c r="B1516">
        <v>27</v>
      </c>
      <c r="C1516" t="s">
        <v>65</v>
      </c>
      <c r="D1516" t="s">
        <v>30</v>
      </c>
      <c r="E1516" t="s">
        <v>15</v>
      </c>
      <c r="F1516">
        <v>441</v>
      </c>
      <c r="G1516">
        <v>424</v>
      </c>
      <c r="H1516" t="s">
        <v>41</v>
      </c>
      <c r="I1516" t="s">
        <v>23</v>
      </c>
      <c r="J1516" t="s">
        <v>32</v>
      </c>
      <c r="K1516">
        <v>81.98</v>
      </c>
      <c r="L1516">
        <v>11.15</v>
      </c>
      <c r="N1516" t="s">
        <v>65</v>
      </c>
      <c r="O1516" t="s">
        <v>30</v>
      </c>
      <c r="P1516" t="s">
        <v>15</v>
      </c>
    </row>
    <row r="1517" spans="1:16" x14ac:dyDescent="0.25">
      <c r="A1517" t="s">
        <v>4454</v>
      </c>
      <c r="B1517">
        <v>27</v>
      </c>
      <c r="C1517" t="s">
        <v>20</v>
      </c>
      <c r="D1517" t="s">
        <v>30</v>
      </c>
      <c r="E1517" t="s">
        <v>66</v>
      </c>
      <c r="F1517">
        <v>505</v>
      </c>
      <c r="G1517">
        <v>483</v>
      </c>
      <c r="H1517" t="s">
        <v>69</v>
      </c>
      <c r="I1517" t="s">
        <v>17</v>
      </c>
      <c r="J1517" t="s">
        <v>18</v>
      </c>
      <c r="K1517">
        <v>69.290000000000006</v>
      </c>
      <c r="L1517">
        <v>75.11</v>
      </c>
      <c r="N1517" t="s">
        <v>20</v>
      </c>
      <c r="O1517" t="s">
        <v>30</v>
      </c>
      <c r="P1517" t="s">
        <v>66</v>
      </c>
    </row>
    <row r="1518" spans="1:16" x14ac:dyDescent="0.25">
      <c r="A1518" t="s">
        <v>4478</v>
      </c>
      <c r="B1518">
        <v>27</v>
      </c>
      <c r="C1518" t="s">
        <v>20</v>
      </c>
      <c r="D1518" t="s">
        <v>37</v>
      </c>
      <c r="E1518" t="s">
        <v>46</v>
      </c>
      <c r="F1518">
        <v>236</v>
      </c>
      <c r="G1518">
        <v>450</v>
      </c>
      <c r="H1518" t="s">
        <v>22</v>
      </c>
      <c r="I1518" t="s">
        <v>23</v>
      </c>
      <c r="J1518" t="s">
        <v>18</v>
      </c>
      <c r="K1518">
        <v>40.79</v>
      </c>
      <c r="L1518">
        <v>11.33</v>
      </c>
      <c r="N1518" t="s">
        <v>20</v>
      </c>
      <c r="O1518" t="s">
        <v>37</v>
      </c>
      <c r="P1518" t="s">
        <v>46</v>
      </c>
    </row>
    <row r="1519" spans="1:16" x14ac:dyDescent="0.25">
      <c r="A1519" t="s">
        <v>4490</v>
      </c>
      <c r="B1519">
        <v>27</v>
      </c>
      <c r="C1519" t="s">
        <v>79</v>
      </c>
      <c r="D1519" t="s">
        <v>60</v>
      </c>
      <c r="E1519" t="s">
        <v>26</v>
      </c>
      <c r="F1519">
        <v>97</v>
      </c>
      <c r="G1519">
        <v>134</v>
      </c>
      <c r="H1519" t="s">
        <v>54</v>
      </c>
      <c r="I1519" t="s">
        <v>17</v>
      </c>
      <c r="J1519" t="s">
        <v>24</v>
      </c>
      <c r="K1519">
        <v>40.770000000000003</v>
      </c>
      <c r="L1519">
        <v>18.5</v>
      </c>
      <c r="N1519" t="s">
        <v>79</v>
      </c>
      <c r="O1519" t="s">
        <v>60</v>
      </c>
      <c r="P1519" t="s">
        <v>26</v>
      </c>
    </row>
    <row r="1520" spans="1:16" x14ac:dyDescent="0.25">
      <c r="A1520" t="s">
        <v>4556</v>
      </c>
      <c r="B1520">
        <v>27</v>
      </c>
      <c r="C1520" t="s">
        <v>59</v>
      </c>
      <c r="D1520" t="s">
        <v>14</v>
      </c>
      <c r="E1520" t="s">
        <v>44</v>
      </c>
      <c r="F1520">
        <v>228</v>
      </c>
      <c r="G1520">
        <v>26</v>
      </c>
      <c r="H1520" t="s">
        <v>16</v>
      </c>
      <c r="I1520" t="s">
        <v>17</v>
      </c>
      <c r="J1520" t="s">
        <v>18</v>
      </c>
      <c r="K1520">
        <v>76.55</v>
      </c>
      <c r="L1520">
        <v>46.34</v>
      </c>
      <c r="N1520" t="s">
        <v>59</v>
      </c>
      <c r="O1520" t="s">
        <v>14</v>
      </c>
      <c r="P1520" t="s">
        <v>44</v>
      </c>
    </row>
    <row r="1521" spans="1:16" x14ac:dyDescent="0.25">
      <c r="A1521" t="s">
        <v>4586</v>
      </c>
      <c r="B1521">
        <v>27</v>
      </c>
      <c r="C1521" t="s">
        <v>36</v>
      </c>
      <c r="D1521" t="s">
        <v>34</v>
      </c>
      <c r="E1521" t="s">
        <v>66</v>
      </c>
      <c r="F1521">
        <v>464</v>
      </c>
      <c r="G1521">
        <v>182</v>
      </c>
      <c r="H1521" t="s">
        <v>54</v>
      </c>
      <c r="I1521" t="s">
        <v>17</v>
      </c>
      <c r="J1521" t="s">
        <v>24</v>
      </c>
      <c r="K1521">
        <v>49.64</v>
      </c>
      <c r="L1521">
        <v>58.59</v>
      </c>
      <c r="N1521" t="s">
        <v>36</v>
      </c>
      <c r="O1521" t="s">
        <v>34</v>
      </c>
      <c r="P1521" t="s">
        <v>66</v>
      </c>
    </row>
    <row r="1522" spans="1:16" x14ac:dyDescent="0.25">
      <c r="A1522" t="s">
        <v>4619</v>
      </c>
      <c r="B1522">
        <v>27</v>
      </c>
      <c r="C1522" t="s">
        <v>56</v>
      </c>
      <c r="D1522" t="s">
        <v>34</v>
      </c>
      <c r="E1522" t="s">
        <v>61</v>
      </c>
      <c r="F1522">
        <v>42</v>
      </c>
      <c r="G1522">
        <v>323</v>
      </c>
      <c r="H1522" t="s">
        <v>69</v>
      </c>
      <c r="I1522" t="s">
        <v>17</v>
      </c>
      <c r="J1522" t="s">
        <v>24</v>
      </c>
      <c r="K1522">
        <v>25.96</v>
      </c>
      <c r="L1522">
        <v>64.55</v>
      </c>
      <c r="N1522" t="s">
        <v>56</v>
      </c>
      <c r="O1522" t="s">
        <v>34</v>
      </c>
      <c r="P1522" t="s">
        <v>61</v>
      </c>
    </row>
    <row r="1523" spans="1:16" x14ac:dyDescent="0.25">
      <c r="A1523" t="s">
        <v>4645</v>
      </c>
      <c r="B1523">
        <v>27</v>
      </c>
      <c r="C1523" t="s">
        <v>65</v>
      </c>
      <c r="D1523" t="s">
        <v>37</v>
      </c>
      <c r="E1523" t="s">
        <v>61</v>
      </c>
      <c r="F1523">
        <v>91</v>
      </c>
      <c r="G1523">
        <v>142</v>
      </c>
      <c r="H1523" t="s">
        <v>54</v>
      </c>
      <c r="I1523" t="s">
        <v>17</v>
      </c>
      <c r="J1523" t="s">
        <v>32</v>
      </c>
      <c r="K1523">
        <v>44.53</v>
      </c>
      <c r="L1523">
        <v>62.76</v>
      </c>
      <c r="N1523" t="s">
        <v>65</v>
      </c>
      <c r="O1523" t="s">
        <v>37</v>
      </c>
      <c r="P1523" t="s">
        <v>61</v>
      </c>
    </row>
    <row r="1524" spans="1:16" x14ac:dyDescent="0.25">
      <c r="A1524" t="s">
        <v>4751</v>
      </c>
      <c r="B1524">
        <v>27</v>
      </c>
      <c r="C1524" t="s">
        <v>20</v>
      </c>
      <c r="D1524" t="s">
        <v>21</v>
      </c>
      <c r="E1524" t="s">
        <v>44</v>
      </c>
      <c r="F1524">
        <v>360</v>
      </c>
      <c r="G1524">
        <v>219</v>
      </c>
      <c r="H1524" t="s">
        <v>27</v>
      </c>
      <c r="I1524" t="s">
        <v>23</v>
      </c>
      <c r="J1524" t="s">
        <v>24</v>
      </c>
      <c r="K1524">
        <v>63.36</v>
      </c>
      <c r="L1524">
        <v>21.15</v>
      </c>
      <c r="N1524" t="s">
        <v>20</v>
      </c>
      <c r="O1524" t="s">
        <v>21</v>
      </c>
      <c r="P1524" t="s">
        <v>44</v>
      </c>
    </row>
    <row r="1525" spans="1:16" x14ac:dyDescent="0.25">
      <c r="A1525" t="s">
        <v>4777</v>
      </c>
      <c r="B1525">
        <v>27</v>
      </c>
      <c r="C1525" t="s">
        <v>56</v>
      </c>
      <c r="D1525" t="s">
        <v>34</v>
      </c>
      <c r="E1525" t="s">
        <v>61</v>
      </c>
      <c r="F1525">
        <v>13</v>
      </c>
      <c r="G1525">
        <v>190</v>
      </c>
      <c r="H1525" t="s">
        <v>27</v>
      </c>
      <c r="I1525" t="s">
        <v>23</v>
      </c>
      <c r="J1525" t="s">
        <v>24</v>
      </c>
      <c r="K1525">
        <v>19.59</v>
      </c>
      <c r="L1525">
        <v>34.11</v>
      </c>
      <c r="N1525" t="s">
        <v>56</v>
      </c>
      <c r="O1525" t="s">
        <v>34</v>
      </c>
      <c r="P1525" t="s">
        <v>61</v>
      </c>
    </row>
    <row r="1526" spans="1:16" x14ac:dyDescent="0.25">
      <c r="A1526" t="s">
        <v>4803</v>
      </c>
      <c r="B1526">
        <v>27</v>
      </c>
      <c r="C1526" t="s">
        <v>29</v>
      </c>
      <c r="D1526" t="s">
        <v>14</v>
      </c>
      <c r="E1526" t="s">
        <v>46</v>
      </c>
      <c r="F1526">
        <v>591</v>
      </c>
      <c r="G1526">
        <v>366</v>
      </c>
      <c r="H1526" t="s">
        <v>54</v>
      </c>
      <c r="I1526" t="s">
        <v>17</v>
      </c>
      <c r="J1526" t="s">
        <v>18</v>
      </c>
      <c r="K1526">
        <v>30.9</v>
      </c>
      <c r="L1526">
        <v>5.34</v>
      </c>
      <c r="N1526" t="s">
        <v>29</v>
      </c>
      <c r="O1526" t="s">
        <v>14</v>
      </c>
      <c r="P1526" t="s">
        <v>46</v>
      </c>
    </row>
    <row r="1527" spans="1:16" x14ac:dyDescent="0.25">
      <c r="A1527" t="s">
        <v>4946</v>
      </c>
      <c r="B1527">
        <v>27</v>
      </c>
      <c r="C1527" t="s">
        <v>59</v>
      </c>
      <c r="D1527" t="s">
        <v>21</v>
      </c>
      <c r="E1527" t="s">
        <v>38</v>
      </c>
      <c r="F1527">
        <v>583</v>
      </c>
      <c r="G1527">
        <v>215</v>
      </c>
      <c r="H1527" t="s">
        <v>27</v>
      </c>
      <c r="I1527" t="s">
        <v>17</v>
      </c>
      <c r="J1527" t="s">
        <v>24</v>
      </c>
      <c r="K1527">
        <v>21.69</v>
      </c>
      <c r="L1527">
        <v>59.94</v>
      </c>
      <c r="N1527" t="s">
        <v>59</v>
      </c>
      <c r="O1527" t="s">
        <v>21</v>
      </c>
      <c r="P1527" t="s">
        <v>38</v>
      </c>
    </row>
    <row r="1528" spans="1:16" x14ac:dyDescent="0.25">
      <c r="A1528" t="s">
        <v>5020</v>
      </c>
      <c r="B1528">
        <v>27</v>
      </c>
      <c r="C1528" t="s">
        <v>43</v>
      </c>
      <c r="D1528" t="s">
        <v>30</v>
      </c>
      <c r="E1528" t="s">
        <v>66</v>
      </c>
      <c r="F1528">
        <v>372</v>
      </c>
      <c r="G1528">
        <v>140</v>
      </c>
      <c r="H1528" t="s">
        <v>69</v>
      </c>
      <c r="I1528" t="s">
        <v>23</v>
      </c>
      <c r="J1528" t="s">
        <v>18</v>
      </c>
      <c r="K1528">
        <v>26.79</v>
      </c>
      <c r="L1528">
        <v>68.34</v>
      </c>
      <c r="N1528" t="s">
        <v>43</v>
      </c>
      <c r="O1528" t="s">
        <v>30</v>
      </c>
      <c r="P1528" t="s">
        <v>66</v>
      </c>
    </row>
    <row r="1529" spans="1:16" x14ac:dyDescent="0.25">
      <c r="A1529" t="s">
        <v>5039</v>
      </c>
      <c r="B1529">
        <v>27</v>
      </c>
      <c r="C1529" t="s">
        <v>79</v>
      </c>
      <c r="D1529" t="s">
        <v>37</v>
      </c>
      <c r="E1529" t="s">
        <v>66</v>
      </c>
      <c r="F1529">
        <v>43</v>
      </c>
      <c r="G1529">
        <v>478</v>
      </c>
      <c r="H1529" t="s">
        <v>47</v>
      </c>
      <c r="I1529" t="s">
        <v>23</v>
      </c>
      <c r="J1529" t="s">
        <v>18</v>
      </c>
      <c r="K1529">
        <v>15.07</v>
      </c>
      <c r="L1529">
        <v>13.94</v>
      </c>
      <c r="N1529" t="s">
        <v>79</v>
      </c>
      <c r="O1529" t="s">
        <v>37</v>
      </c>
      <c r="P1529" t="s">
        <v>66</v>
      </c>
    </row>
    <row r="1530" spans="1:16" x14ac:dyDescent="0.25">
      <c r="A1530" t="s">
        <v>5043</v>
      </c>
      <c r="B1530">
        <v>27</v>
      </c>
      <c r="C1530" t="s">
        <v>36</v>
      </c>
      <c r="D1530" t="s">
        <v>37</v>
      </c>
      <c r="E1530" t="s">
        <v>66</v>
      </c>
      <c r="F1530">
        <v>51</v>
      </c>
      <c r="G1530">
        <v>166</v>
      </c>
      <c r="H1530" t="s">
        <v>27</v>
      </c>
      <c r="I1530" t="s">
        <v>23</v>
      </c>
      <c r="J1530" t="s">
        <v>24</v>
      </c>
      <c r="K1530">
        <v>12.41</v>
      </c>
      <c r="L1530">
        <v>73.819999999999993</v>
      </c>
      <c r="N1530" t="s">
        <v>36</v>
      </c>
      <c r="O1530" t="s">
        <v>37</v>
      </c>
      <c r="P1530" t="s">
        <v>66</v>
      </c>
    </row>
    <row r="1531" spans="1:16" x14ac:dyDescent="0.25">
      <c r="A1531" t="s">
        <v>5049</v>
      </c>
      <c r="B1531">
        <v>27</v>
      </c>
      <c r="C1531" t="s">
        <v>49</v>
      </c>
      <c r="D1531" t="s">
        <v>34</v>
      </c>
      <c r="E1531" t="s">
        <v>46</v>
      </c>
      <c r="F1531">
        <v>568</v>
      </c>
      <c r="G1531">
        <v>277</v>
      </c>
      <c r="H1531" t="s">
        <v>51</v>
      </c>
      <c r="I1531" t="s">
        <v>23</v>
      </c>
      <c r="J1531" t="s">
        <v>24</v>
      </c>
      <c r="K1531">
        <v>69.39</v>
      </c>
      <c r="L1531">
        <v>51.71</v>
      </c>
      <c r="N1531" t="s">
        <v>49</v>
      </c>
      <c r="O1531" t="s">
        <v>34</v>
      </c>
      <c r="P1531" t="s">
        <v>46</v>
      </c>
    </row>
    <row r="1532" spans="1:16" x14ac:dyDescent="0.25">
      <c r="A1532" t="s">
        <v>201</v>
      </c>
      <c r="B1532">
        <v>28</v>
      </c>
      <c r="C1532" t="s">
        <v>59</v>
      </c>
      <c r="D1532" t="s">
        <v>34</v>
      </c>
      <c r="E1532" t="s">
        <v>66</v>
      </c>
      <c r="F1532">
        <v>23</v>
      </c>
      <c r="G1532">
        <v>491</v>
      </c>
      <c r="H1532" t="s">
        <v>54</v>
      </c>
      <c r="I1532" t="s">
        <v>17</v>
      </c>
      <c r="J1532" t="s">
        <v>24</v>
      </c>
      <c r="K1532">
        <v>12.85</v>
      </c>
      <c r="L1532">
        <v>44.53</v>
      </c>
      <c r="N1532" t="s">
        <v>59</v>
      </c>
      <c r="O1532" t="s">
        <v>34</v>
      </c>
      <c r="P1532" t="s">
        <v>66</v>
      </c>
    </row>
    <row r="1533" spans="1:16" x14ac:dyDescent="0.25">
      <c r="A1533" t="s">
        <v>254</v>
      </c>
      <c r="B1533">
        <v>28</v>
      </c>
      <c r="C1533" t="s">
        <v>29</v>
      </c>
      <c r="D1533" t="s">
        <v>34</v>
      </c>
      <c r="E1533" t="s">
        <v>26</v>
      </c>
      <c r="F1533">
        <v>10</v>
      </c>
      <c r="G1533">
        <v>30</v>
      </c>
      <c r="H1533" t="s">
        <v>27</v>
      </c>
      <c r="I1533" t="s">
        <v>23</v>
      </c>
      <c r="J1533" t="s">
        <v>24</v>
      </c>
      <c r="K1533">
        <v>47.26</v>
      </c>
      <c r="L1533">
        <v>40.1</v>
      </c>
      <c r="N1533" t="s">
        <v>29</v>
      </c>
      <c r="O1533" t="s">
        <v>34</v>
      </c>
      <c r="P1533" t="s">
        <v>26</v>
      </c>
    </row>
    <row r="1534" spans="1:16" x14ac:dyDescent="0.25">
      <c r="A1534" t="s">
        <v>312</v>
      </c>
      <c r="B1534">
        <v>28</v>
      </c>
      <c r="C1534" t="s">
        <v>20</v>
      </c>
      <c r="D1534" t="s">
        <v>34</v>
      </c>
      <c r="E1534" t="s">
        <v>66</v>
      </c>
      <c r="F1534">
        <v>588</v>
      </c>
      <c r="G1534">
        <v>162</v>
      </c>
      <c r="H1534" t="s">
        <v>22</v>
      </c>
      <c r="I1534" t="s">
        <v>17</v>
      </c>
      <c r="J1534" t="s">
        <v>32</v>
      </c>
      <c r="K1534">
        <v>32.53</v>
      </c>
      <c r="L1534">
        <v>63.37</v>
      </c>
      <c r="N1534" t="s">
        <v>20</v>
      </c>
      <c r="O1534" t="s">
        <v>34</v>
      </c>
      <c r="P1534" t="s">
        <v>66</v>
      </c>
    </row>
    <row r="1535" spans="1:16" x14ac:dyDescent="0.25">
      <c r="A1535" t="s">
        <v>377</v>
      </c>
      <c r="B1535">
        <v>28</v>
      </c>
      <c r="C1535" t="s">
        <v>49</v>
      </c>
      <c r="D1535" t="s">
        <v>21</v>
      </c>
      <c r="E1535" t="s">
        <v>26</v>
      </c>
      <c r="F1535">
        <v>83</v>
      </c>
      <c r="G1535">
        <v>435</v>
      </c>
      <c r="H1535" t="s">
        <v>41</v>
      </c>
      <c r="I1535" t="s">
        <v>17</v>
      </c>
      <c r="J1535" t="s">
        <v>32</v>
      </c>
      <c r="K1535">
        <v>11.33</v>
      </c>
      <c r="L1535">
        <v>17.8</v>
      </c>
      <c r="N1535" t="s">
        <v>49</v>
      </c>
      <c r="O1535" t="s">
        <v>21</v>
      </c>
      <c r="P1535" t="s">
        <v>26</v>
      </c>
    </row>
    <row r="1536" spans="1:16" x14ac:dyDescent="0.25">
      <c r="A1536" t="s">
        <v>398</v>
      </c>
      <c r="B1536">
        <v>28</v>
      </c>
      <c r="C1536" t="s">
        <v>43</v>
      </c>
      <c r="D1536" t="s">
        <v>21</v>
      </c>
      <c r="E1536" t="s">
        <v>15</v>
      </c>
      <c r="F1536">
        <v>396</v>
      </c>
      <c r="G1536">
        <v>378</v>
      </c>
      <c r="H1536" t="s">
        <v>69</v>
      </c>
      <c r="I1536" t="s">
        <v>17</v>
      </c>
      <c r="J1536" t="s">
        <v>24</v>
      </c>
      <c r="K1536">
        <v>31.79</v>
      </c>
      <c r="L1536">
        <v>43.93</v>
      </c>
      <c r="N1536" t="s">
        <v>43</v>
      </c>
      <c r="O1536" t="s">
        <v>21</v>
      </c>
      <c r="P1536" t="s">
        <v>15</v>
      </c>
    </row>
    <row r="1537" spans="1:16" x14ac:dyDescent="0.25">
      <c r="A1537" t="s">
        <v>427</v>
      </c>
      <c r="B1537">
        <v>28</v>
      </c>
      <c r="C1537" t="s">
        <v>20</v>
      </c>
      <c r="D1537" t="s">
        <v>21</v>
      </c>
      <c r="E1537" t="s">
        <v>44</v>
      </c>
      <c r="F1537">
        <v>484</v>
      </c>
      <c r="G1537">
        <v>85</v>
      </c>
      <c r="H1537" t="s">
        <v>31</v>
      </c>
      <c r="I1537" t="s">
        <v>23</v>
      </c>
      <c r="J1537" t="s">
        <v>32</v>
      </c>
      <c r="K1537">
        <v>10.02</v>
      </c>
      <c r="L1537">
        <v>27.05</v>
      </c>
      <c r="N1537" t="s">
        <v>20</v>
      </c>
      <c r="O1537" t="s">
        <v>21</v>
      </c>
      <c r="P1537" t="s">
        <v>44</v>
      </c>
    </row>
    <row r="1538" spans="1:16" x14ac:dyDescent="0.25">
      <c r="A1538" t="s">
        <v>440</v>
      </c>
      <c r="B1538">
        <v>28</v>
      </c>
      <c r="C1538" t="s">
        <v>43</v>
      </c>
      <c r="D1538" t="s">
        <v>30</v>
      </c>
      <c r="E1538" t="s">
        <v>26</v>
      </c>
      <c r="F1538">
        <v>530</v>
      </c>
      <c r="G1538">
        <v>168</v>
      </c>
      <c r="H1538" t="s">
        <v>31</v>
      </c>
      <c r="I1538" t="s">
        <v>17</v>
      </c>
      <c r="J1538" t="s">
        <v>24</v>
      </c>
      <c r="K1538">
        <v>33.08</v>
      </c>
      <c r="L1538">
        <v>32.14</v>
      </c>
      <c r="N1538" t="s">
        <v>43</v>
      </c>
      <c r="O1538" t="s">
        <v>30</v>
      </c>
      <c r="P1538" t="s">
        <v>26</v>
      </c>
    </row>
    <row r="1539" spans="1:16" x14ac:dyDescent="0.25">
      <c r="A1539" t="s">
        <v>485</v>
      </c>
      <c r="B1539">
        <v>28</v>
      </c>
      <c r="C1539" t="s">
        <v>29</v>
      </c>
      <c r="D1539" t="s">
        <v>30</v>
      </c>
      <c r="E1539" t="s">
        <v>26</v>
      </c>
      <c r="F1539">
        <v>270</v>
      </c>
      <c r="G1539">
        <v>107</v>
      </c>
      <c r="H1539" t="s">
        <v>27</v>
      </c>
      <c r="I1539" t="s">
        <v>23</v>
      </c>
      <c r="J1539" t="s">
        <v>24</v>
      </c>
      <c r="K1539">
        <v>14.88</v>
      </c>
      <c r="L1539">
        <v>50.68</v>
      </c>
      <c r="N1539" t="s">
        <v>29</v>
      </c>
      <c r="O1539" t="s">
        <v>30</v>
      </c>
      <c r="P1539" t="s">
        <v>26</v>
      </c>
    </row>
    <row r="1540" spans="1:16" x14ac:dyDescent="0.25">
      <c r="A1540" t="s">
        <v>515</v>
      </c>
      <c r="B1540">
        <v>28</v>
      </c>
      <c r="C1540" t="s">
        <v>13</v>
      </c>
      <c r="D1540" t="s">
        <v>37</v>
      </c>
      <c r="E1540" t="s">
        <v>73</v>
      </c>
      <c r="F1540">
        <v>184</v>
      </c>
      <c r="G1540">
        <v>236</v>
      </c>
      <c r="H1540" t="s">
        <v>27</v>
      </c>
      <c r="I1540" t="s">
        <v>23</v>
      </c>
      <c r="J1540" t="s">
        <v>24</v>
      </c>
      <c r="K1540">
        <v>75.150000000000006</v>
      </c>
      <c r="L1540">
        <v>28.54</v>
      </c>
      <c r="N1540" t="s">
        <v>13</v>
      </c>
      <c r="O1540" t="s">
        <v>37</v>
      </c>
      <c r="P1540" t="s">
        <v>73</v>
      </c>
    </row>
    <row r="1541" spans="1:16" x14ac:dyDescent="0.25">
      <c r="A1541" t="s">
        <v>662</v>
      </c>
      <c r="B1541">
        <v>28</v>
      </c>
      <c r="C1541" t="s">
        <v>65</v>
      </c>
      <c r="D1541" t="s">
        <v>34</v>
      </c>
      <c r="E1541" t="s">
        <v>61</v>
      </c>
      <c r="F1541">
        <v>149</v>
      </c>
      <c r="G1541">
        <v>87</v>
      </c>
      <c r="H1541" t="s">
        <v>22</v>
      </c>
      <c r="I1541" t="s">
        <v>17</v>
      </c>
      <c r="J1541" t="s">
        <v>32</v>
      </c>
      <c r="K1541">
        <v>30.74</v>
      </c>
      <c r="L1541">
        <v>33.93</v>
      </c>
      <c r="N1541" t="s">
        <v>65</v>
      </c>
      <c r="O1541" t="s">
        <v>34</v>
      </c>
      <c r="P1541" t="s">
        <v>61</v>
      </c>
    </row>
    <row r="1542" spans="1:16" x14ac:dyDescent="0.25">
      <c r="A1542" t="s">
        <v>680</v>
      </c>
      <c r="B1542">
        <v>28</v>
      </c>
      <c r="C1542" t="s">
        <v>36</v>
      </c>
      <c r="D1542" t="s">
        <v>37</v>
      </c>
      <c r="E1542" t="s">
        <v>66</v>
      </c>
      <c r="F1542">
        <v>431</v>
      </c>
      <c r="G1542">
        <v>298</v>
      </c>
      <c r="H1542" t="s">
        <v>16</v>
      </c>
      <c r="I1542" t="s">
        <v>17</v>
      </c>
      <c r="J1542" t="s">
        <v>18</v>
      </c>
      <c r="K1542">
        <v>21.3</v>
      </c>
      <c r="L1542">
        <v>19.95</v>
      </c>
      <c r="N1542" t="s">
        <v>36</v>
      </c>
      <c r="O1542" t="s">
        <v>37</v>
      </c>
      <c r="P1542" t="s">
        <v>66</v>
      </c>
    </row>
    <row r="1543" spans="1:16" x14ac:dyDescent="0.25">
      <c r="A1543" t="s">
        <v>710</v>
      </c>
      <c r="B1543">
        <v>28</v>
      </c>
      <c r="C1543" t="s">
        <v>36</v>
      </c>
      <c r="D1543" t="s">
        <v>60</v>
      </c>
      <c r="E1543" t="s">
        <v>73</v>
      </c>
      <c r="F1543">
        <v>352</v>
      </c>
      <c r="G1543">
        <v>269</v>
      </c>
      <c r="H1543" t="s">
        <v>22</v>
      </c>
      <c r="I1543" t="s">
        <v>17</v>
      </c>
      <c r="J1543" t="s">
        <v>24</v>
      </c>
      <c r="K1543">
        <v>34.82</v>
      </c>
      <c r="L1543">
        <v>18.850000000000001</v>
      </c>
      <c r="N1543" t="s">
        <v>36</v>
      </c>
      <c r="O1543" t="s">
        <v>60</v>
      </c>
      <c r="P1543" t="s">
        <v>73</v>
      </c>
    </row>
    <row r="1544" spans="1:16" x14ac:dyDescent="0.25">
      <c r="A1544" t="s">
        <v>725</v>
      </c>
      <c r="B1544">
        <v>28</v>
      </c>
      <c r="C1544" t="s">
        <v>36</v>
      </c>
      <c r="D1544" t="s">
        <v>34</v>
      </c>
      <c r="E1544" t="s">
        <v>2</v>
      </c>
      <c r="F1544">
        <v>140</v>
      </c>
      <c r="G1544">
        <v>344</v>
      </c>
      <c r="H1544" t="s">
        <v>16</v>
      </c>
      <c r="I1544" t="s">
        <v>17</v>
      </c>
      <c r="J1544" t="s">
        <v>24</v>
      </c>
      <c r="K1544">
        <v>37.119999999999997</v>
      </c>
      <c r="L1544">
        <v>35.75</v>
      </c>
      <c r="N1544" t="s">
        <v>36</v>
      </c>
      <c r="O1544" t="s">
        <v>34</v>
      </c>
      <c r="P1544" t="s">
        <v>2</v>
      </c>
    </row>
    <row r="1545" spans="1:16" x14ac:dyDescent="0.25">
      <c r="A1545" t="s">
        <v>731</v>
      </c>
      <c r="B1545">
        <v>28</v>
      </c>
      <c r="C1545" t="s">
        <v>79</v>
      </c>
      <c r="D1545" t="s">
        <v>14</v>
      </c>
      <c r="E1545" t="s">
        <v>2</v>
      </c>
      <c r="F1545">
        <v>572</v>
      </c>
      <c r="G1545">
        <v>162</v>
      </c>
      <c r="H1545" t="s">
        <v>27</v>
      </c>
      <c r="I1545" t="s">
        <v>17</v>
      </c>
      <c r="J1545" t="s">
        <v>32</v>
      </c>
      <c r="K1545">
        <v>24.54</v>
      </c>
      <c r="L1545">
        <v>14.87</v>
      </c>
      <c r="N1545" t="s">
        <v>79</v>
      </c>
      <c r="O1545" t="s">
        <v>14</v>
      </c>
      <c r="P1545" t="s">
        <v>2</v>
      </c>
    </row>
    <row r="1546" spans="1:16" x14ac:dyDescent="0.25">
      <c r="A1546" t="s">
        <v>745</v>
      </c>
      <c r="B1546">
        <v>28</v>
      </c>
      <c r="C1546" t="s">
        <v>43</v>
      </c>
      <c r="D1546" t="s">
        <v>37</v>
      </c>
      <c r="E1546" t="s">
        <v>2</v>
      </c>
      <c r="F1546">
        <v>174</v>
      </c>
      <c r="G1546">
        <v>42</v>
      </c>
      <c r="H1546" t="s">
        <v>16</v>
      </c>
      <c r="I1546" t="s">
        <v>17</v>
      </c>
      <c r="J1546" t="s">
        <v>18</v>
      </c>
      <c r="K1546">
        <v>50.7</v>
      </c>
      <c r="L1546">
        <v>63.3</v>
      </c>
      <c r="N1546" t="s">
        <v>43</v>
      </c>
      <c r="O1546" t="s">
        <v>37</v>
      </c>
      <c r="P1546" t="s">
        <v>2</v>
      </c>
    </row>
    <row r="1547" spans="1:16" x14ac:dyDescent="0.25">
      <c r="A1547" t="s">
        <v>757</v>
      </c>
      <c r="B1547">
        <v>28</v>
      </c>
      <c r="C1547" t="s">
        <v>49</v>
      </c>
      <c r="D1547" t="s">
        <v>34</v>
      </c>
      <c r="E1547" t="s">
        <v>53</v>
      </c>
      <c r="F1547">
        <v>54</v>
      </c>
      <c r="G1547">
        <v>143</v>
      </c>
      <c r="H1547" t="s">
        <v>22</v>
      </c>
      <c r="I1547" t="s">
        <v>23</v>
      </c>
      <c r="J1547" t="s">
        <v>32</v>
      </c>
      <c r="K1547">
        <v>59.97</v>
      </c>
      <c r="L1547">
        <v>38.64</v>
      </c>
      <c r="N1547" t="s">
        <v>49</v>
      </c>
      <c r="O1547" t="s">
        <v>34</v>
      </c>
      <c r="P1547" t="s">
        <v>53</v>
      </c>
    </row>
    <row r="1548" spans="1:16" x14ac:dyDescent="0.25">
      <c r="A1548" t="s">
        <v>765</v>
      </c>
      <c r="B1548">
        <v>28</v>
      </c>
      <c r="C1548" t="s">
        <v>13</v>
      </c>
      <c r="D1548" t="s">
        <v>37</v>
      </c>
      <c r="E1548" t="s">
        <v>44</v>
      </c>
      <c r="F1548">
        <v>33</v>
      </c>
      <c r="G1548">
        <v>246</v>
      </c>
      <c r="H1548" t="s">
        <v>22</v>
      </c>
      <c r="I1548" t="s">
        <v>23</v>
      </c>
      <c r="J1548" t="s">
        <v>24</v>
      </c>
      <c r="K1548">
        <v>26.18</v>
      </c>
      <c r="L1548">
        <v>40.29</v>
      </c>
      <c r="N1548" t="s">
        <v>13</v>
      </c>
      <c r="O1548" t="s">
        <v>37</v>
      </c>
      <c r="P1548" t="s">
        <v>44</v>
      </c>
    </row>
    <row r="1549" spans="1:16" x14ac:dyDescent="0.25">
      <c r="A1549" t="s">
        <v>779</v>
      </c>
      <c r="B1549">
        <v>28</v>
      </c>
      <c r="C1549" t="s">
        <v>49</v>
      </c>
      <c r="D1549" t="s">
        <v>14</v>
      </c>
      <c r="E1549" t="s">
        <v>44</v>
      </c>
      <c r="F1549">
        <v>313</v>
      </c>
      <c r="G1549">
        <v>148</v>
      </c>
      <c r="H1549" t="s">
        <v>54</v>
      </c>
      <c r="I1549" t="s">
        <v>23</v>
      </c>
      <c r="J1549" t="s">
        <v>24</v>
      </c>
      <c r="K1549">
        <v>17.760000000000002</v>
      </c>
      <c r="L1549">
        <v>30.55</v>
      </c>
      <c r="N1549" t="s">
        <v>49</v>
      </c>
      <c r="O1549" t="s">
        <v>14</v>
      </c>
      <c r="P1549" t="s">
        <v>44</v>
      </c>
    </row>
    <row r="1550" spans="1:16" x14ac:dyDescent="0.25">
      <c r="A1550" t="s">
        <v>783</v>
      </c>
      <c r="B1550">
        <v>28</v>
      </c>
      <c r="C1550" t="s">
        <v>79</v>
      </c>
      <c r="D1550" t="s">
        <v>14</v>
      </c>
      <c r="E1550" t="s">
        <v>46</v>
      </c>
      <c r="F1550">
        <v>360</v>
      </c>
      <c r="G1550">
        <v>162</v>
      </c>
      <c r="H1550" t="s">
        <v>16</v>
      </c>
      <c r="I1550" t="s">
        <v>17</v>
      </c>
      <c r="J1550" t="s">
        <v>32</v>
      </c>
      <c r="K1550">
        <v>82.09</v>
      </c>
      <c r="L1550">
        <v>77.400000000000006</v>
      </c>
      <c r="N1550" t="s">
        <v>79</v>
      </c>
      <c r="O1550" t="s">
        <v>14</v>
      </c>
      <c r="P1550" t="s">
        <v>46</v>
      </c>
    </row>
    <row r="1551" spans="1:16" x14ac:dyDescent="0.25">
      <c r="A1551" t="s">
        <v>915</v>
      </c>
      <c r="B1551">
        <v>28</v>
      </c>
      <c r="C1551" t="s">
        <v>59</v>
      </c>
      <c r="D1551" t="s">
        <v>34</v>
      </c>
      <c r="E1551" t="s">
        <v>15</v>
      </c>
      <c r="F1551">
        <v>426</v>
      </c>
      <c r="G1551">
        <v>173</v>
      </c>
      <c r="H1551" t="s">
        <v>27</v>
      </c>
      <c r="I1551" t="s">
        <v>23</v>
      </c>
      <c r="J1551" t="s">
        <v>24</v>
      </c>
      <c r="K1551">
        <v>80.819999999999993</v>
      </c>
      <c r="L1551">
        <v>27.08</v>
      </c>
      <c r="N1551" t="s">
        <v>59</v>
      </c>
      <c r="O1551" t="s">
        <v>34</v>
      </c>
      <c r="P1551" t="s">
        <v>15</v>
      </c>
    </row>
    <row r="1552" spans="1:16" x14ac:dyDescent="0.25">
      <c r="A1552" t="s">
        <v>932</v>
      </c>
      <c r="B1552">
        <v>28</v>
      </c>
      <c r="C1552" t="s">
        <v>49</v>
      </c>
      <c r="D1552" t="s">
        <v>34</v>
      </c>
      <c r="E1552" t="s">
        <v>66</v>
      </c>
      <c r="F1552">
        <v>334</v>
      </c>
      <c r="G1552">
        <v>312</v>
      </c>
      <c r="H1552" t="s">
        <v>27</v>
      </c>
      <c r="I1552" t="s">
        <v>23</v>
      </c>
      <c r="J1552" t="s">
        <v>32</v>
      </c>
      <c r="K1552">
        <v>61.69</v>
      </c>
      <c r="L1552">
        <v>49.8</v>
      </c>
      <c r="N1552" t="s">
        <v>49</v>
      </c>
      <c r="O1552" t="s">
        <v>34</v>
      </c>
      <c r="P1552" t="s">
        <v>66</v>
      </c>
    </row>
    <row r="1553" spans="1:16" x14ac:dyDescent="0.25">
      <c r="A1553" t="s">
        <v>959</v>
      </c>
      <c r="B1553">
        <v>28</v>
      </c>
      <c r="C1553" t="s">
        <v>20</v>
      </c>
      <c r="D1553" t="s">
        <v>37</v>
      </c>
      <c r="E1553" t="s">
        <v>66</v>
      </c>
      <c r="F1553">
        <v>535</v>
      </c>
      <c r="G1553">
        <v>93</v>
      </c>
      <c r="H1553" t="s">
        <v>51</v>
      </c>
      <c r="I1553" t="s">
        <v>23</v>
      </c>
      <c r="J1553" t="s">
        <v>24</v>
      </c>
      <c r="K1553">
        <v>88.97</v>
      </c>
      <c r="L1553">
        <v>66.97</v>
      </c>
      <c r="N1553" t="s">
        <v>20</v>
      </c>
      <c r="O1553" t="s">
        <v>37</v>
      </c>
      <c r="P1553" t="s">
        <v>66</v>
      </c>
    </row>
    <row r="1554" spans="1:16" x14ac:dyDescent="0.25">
      <c r="A1554" t="s">
        <v>974</v>
      </c>
      <c r="B1554">
        <v>28</v>
      </c>
      <c r="C1554" t="s">
        <v>65</v>
      </c>
      <c r="D1554" t="s">
        <v>37</v>
      </c>
      <c r="E1554" t="s">
        <v>46</v>
      </c>
      <c r="F1554">
        <v>15</v>
      </c>
      <c r="G1554">
        <v>35</v>
      </c>
      <c r="H1554" t="s">
        <v>22</v>
      </c>
      <c r="I1554" t="s">
        <v>23</v>
      </c>
      <c r="J1554" t="s">
        <v>24</v>
      </c>
      <c r="K1554">
        <v>79.72</v>
      </c>
      <c r="L1554">
        <v>35.479999999999997</v>
      </c>
      <c r="N1554" t="s">
        <v>65</v>
      </c>
      <c r="O1554" t="s">
        <v>37</v>
      </c>
      <c r="P1554" t="s">
        <v>46</v>
      </c>
    </row>
    <row r="1555" spans="1:16" x14ac:dyDescent="0.25">
      <c r="A1555" t="s">
        <v>1005</v>
      </c>
      <c r="B1555">
        <v>28</v>
      </c>
      <c r="C1555" t="s">
        <v>36</v>
      </c>
      <c r="D1555" t="s">
        <v>34</v>
      </c>
      <c r="E1555" t="s">
        <v>61</v>
      </c>
      <c r="F1555">
        <v>470</v>
      </c>
      <c r="G1555">
        <v>498</v>
      </c>
      <c r="H1555" t="s">
        <v>39</v>
      </c>
      <c r="I1555" t="s">
        <v>17</v>
      </c>
      <c r="J1555" t="s">
        <v>24</v>
      </c>
      <c r="K1555">
        <v>83.95</v>
      </c>
      <c r="L1555">
        <v>60.65</v>
      </c>
      <c r="N1555" t="s">
        <v>36</v>
      </c>
      <c r="O1555" t="s">
        <v>34</v>
      </c>
      <c r="P1555" t="s">
        <v>61</v>
      </c>
    </row>
    <row r="1556" spans="1:16" x14ac:dyDescent="0.25">
      <c r="A1556" t="s">
        <v>1038</v>
      </c>
      <c r="B1556">
        <v>28</v>
      </c>
      <c r="C1556" t="s">
        <v>20</v>
      </c>
      <c r="D1556" t="s">
        <v>34</v>
      </c>
      <c r="E1556" t="s">
        <v>44</v>
      </c>
      <c r="F1556">
        <v>585</v>
      </c>
      <c r="G1556">
        <v>326</v>
      </c>
      <c r="H1556" t="s">
        <v>16</v>
      </c>
      <c r="I1556" t="s">
        <v>17</v>
      </c>
      <c r="J1556" t="s">
        <v>24</v>
      </c>
      <c r="K1556">
        <v>30.22</v>
      </c>
      <c r="L1556">
        <v>76.78</v>
      </c>
      <c r="N1556" t="s">
        <v>20</v>
      </c>
      <c r="O1556" t="s">
        <v>34</v>
      </c>
      <c r="P1556" t="s">
        <v>44</v>
      </c>
    </row>
    <row r="1557" spans="1:16" x14ac:dyDescent="0.25">
      <c r="A1557" t="s">
        <v>1094</v>
      </c>
      <c r="B1557">
        <v>28</v>
      </c>
      <c r="C1557" t="s">
        <v>49</v>
      </c>
      <c r="D1557" t="s">
        <v>30</v>
      </c>
      <c r="E1557" t="s">
        <v>61</v>
      </c>
      <c r="F1557">
        <v>278</v>
      </c>
      <c r="G1557">
        <v>457</v>
      </c>
      <c r="H1557" t="s">
        <v>27</v>
      </c>
      <c r="I1557" t="s">
        <v>17</v>
      </c>
      <c r="J1557" t="s">
        <v>32</v>
      </c>
      <c r="K1557">
        <v>82.65</v>
      </c>
      <c r="L1557">
        <v>76.56</v>
      </c>
      <c r="N1557" t="s">
        <v>49</v>
      </c>
      <c r="O1557" t="s">
        <v>30</v>
      </c>
      <c r="P1557" t="s">
        <v>61</v>
      </c>
    </row>
    <row r="1558" spans="1:16" x14ac:dyDescent="0.25">
      <c r="A1558" t="s">
        <v>1095</v>
      </c>
      <c r="B1558">
        <v>28</v>
      </c>
      <c r="C1558" t="s">
        <v>43</v>
      </c>
      <c r="D1558" t="s">
        <v>21</v>
      </c>
      <c r="E1558" t="s">
        <v>46</v>
      </c>
      <c r="F1558">
        <v>235</v>
      </c>
      <c r="G1558">
        <v>61</v>
      </c>
      <c r="H1558" t="s">
        <v>41</v>
      </c>
      <c r="I1558" t="s">
        <v>23</v>
      </c>
      <c r="J1558" t="s">
        <v>32</v>
      </c>
      <c r="K1558">
        <v>43.75</v>
      </c>
      <c r="L1558">
        <v>13.32</v>
      </c>
      <c r="N1558" t="s">
        <v>43</v>
      </c>
      <c r="O1558" t="s">
        <v>21</v>
      </c>
      <c r="P1558" t="s">
        <v>46</v>
      </c>
    </row>
    <row r="1559" spans="1:16" x14ac:dyDescent="0.25">
      <c r="A1559" t="s">
        <v>1108</v>
      </c>
      <c r="B1559">
        <v>28</v>
      </c>
      <c r="C1559" t="s">
        <v>65</v>
      </c>
      <c r="D1559" t="s">
        <v>30</v>
      </c>
      <c r="E1559" t="s">
        <v>26</v>
      </c>
      <c r="F1559">
        <v>460</v>
      </c>
      <c r="G1559">
        <v>252</v>
      </c>
      <c r="H1559" t="s">
        <v>41</v>
      </c>
      <c r="I1559" t="s">
        <v>23</v>
      </c>
      <c r="J1559" t="s">
        <v>18</v>
      </c>
      <c r="K1559">
        <v>89.39</v>
      </c>
      <c r="L1559">
        <v>44.99</v>
      </c>
      <c r="N1559" t="s">
        <v>65</v>
      </c>
      <c r="O1559" t="s">
        <v>30</v>
      </c>
      <c r="P1559" t="s">
        <v>26</v>
      </c>
    </row>
    <row r="1560" spans="1:16" x14ac:dyDescent="0.25">
      <c r="A1560" t="s">
        <v>1119</v>
      </c>
      <c r="B1560">
        <v>28</v>
      </c>
      <c r="C1560" t="s">
        <v>29</v>
      </c>
      <c r="D1560" t="s">
        <v>60</v>
      </c>
      <c r="E1560" t="s">
        <v>61</v>
      </c>
      <c r="F1560">
        <v>590</v>
      </c>
      <c r="G1560">
        <v>31</v>
      </c>
      <c r="H1560" t="s">
        <v>22</v>
      </c>
      <c r="I1560" t="s">
        <v>23</v>
      </c>
      <c r="J1560" t="s">
        <v>24</v>
      </c>
      <c r="K1560">
        <v>46.96</v>
      </c>
      <c r="L1560">
        <v>69.66</v>
      </c>
      <c r="N1560" t="s">
        <v>29</v>
      </c>
      <c r="O1560" t="s">
        <v>60</v>
      </c>
      <c r="P1560" t="s">
        <v>61</v>
      </c>
    </row>
    <row r="1561" spans="1:16" x14ac:dyDescent="0.25">
      <c r="A1561" t="s">
        <v>1136</v>
      </c>
      <c r="B1561">
        <v>28</v>
      </c>
      <c r="C1561" t="s">
        <v>59</v>
      </c>
      <c r="D1561" t="s">
        <v>30</v>
      </c>
      <c r="E1561" t="s">
        <v>15</v>
      </c>
      <c r="F1561">
        <v>160</v>
      </c>
      <c r="G1561">
        <v>258</v>
      </c>
      <c r="H1561" t="s">
        <v>51</v>
      </c>
      <c r="I1561" t="s">
        <v>17</v>
      </c>
      <c r="J1561" t="s">
        <v>18</v>
      </c>
      <c r="K1561">
        <v>55.13</v>
      </c>
      <c r="L1561">
        <v>66.17</v>
      </c>
      <c r="N1561" t="s">
        <v>59</v>
      </c>
      <c r="O1561" t="s">
        <v>30</v>
      </c>
      <c r="P1561" t="s">
        <v>15</v>
      </c>
    </row>
    <row r="1562" spans="1:16" x14ac:dyDescent="0.25">
      <c r="A1562" t="s">
        <v>1145</v>
      </c>
      <c r="B1562">
        <v>28</v>
      </c>
      <c r="C1562" t="s">
        <v>79</v>
      </c>
      <c r="D1562" t="s">
        <v>30</v>
      </c>
      <c r="E1562" t="s">
        <v>26</v>
      </c>
      <c r="F1562">
        <v>555</v>
      </c>
      <c r="G1562">
        <v>262</v>
      </c>
      <c r="H1562" t="s">
        <v>69</v>
      </c>
      <c r="I1562" t="s">
        <v>23</v>
      </c>
      <c r="J1562" t="s">
        <v>18</v>
      </c>
      <c r="K1562">
        <v>72.48</v>
      </c>
      <c r="L1562">
        <v>76.760000000000005</v>
      </c>
      <c r="N1562" t="s">
        <v>79</v>
      </c>
      <c r="O1562" t="s">
        <v>30</v>
      </c>
      <c r="P1562" t="s">
        <v>26</v>
      </c>
    </row>
    <row r="1563" spans="1:16" x14ac:dyDescent="0.25">
      <c r="A1563" t="s">
        <v>1297</v>
      </c>
      <c r="B1563">
        <v>28</v>
      </c>
      <c r="C1563" t="s">
        <v>59</v>
      </c>
      <c r="D1563" t="s">
        <v>14</v>
      </c>
      <c r="E1563" t="s">
        <v>73</v>
      </c>
      <c r="F1563">
        <v>92</v>
      </c>
      <c r="G1563">
        <v>206</v>
      </c>
      <c r="H1563" t="s">
        <v>54</v>
      </c>
      <c r="I1563" t="s">
        <v>23</v>
      </c>
      <c r="J1563" t="s">
        <v>24</v>
      </c>
      <c r="K1563">
        <v>14.95</v>
      </c>
      <c r="L1563">
        <v>36.020000000000003</v>
      </c>
      <c r="N1563" t="s">
        <v>59</v>
      </c>
      <c r="O1563" t="s">
        <v>14</v>
      </c>
      <c r="P1563" t="s">
        <v>73</v>
      </c>
    </row>
    <row r="1564" spans="1:16" x14ac:dyDescent="0.25">
      <c r="A1564" t="s">
        <v>1351</v>
      </c>
      <c r="B1564">
        <v>28</v>
      </c>
      <c r="C1564" t="s">
        <v>29</v>
      </c>
      <c r="D1564" t="s">
        <v>60</v>
      </c>
      <c r="E1564" t="s">
        <v>15</v>
      </c>
      <c r="F1564">
        <v>384</v>
      </c>
      <c r="G1564">
        <v>495</v>
      </c>
      <c r="H1564" t="s">
        <v>16</v>
      </c>
      <c r="I1564" t="s">
        <v>17</v>
      </c>
      <c r="J1564" t="s">
        <v>32</v>
      </c>
      <c r="K1564">
        <v>66.86</v>
      </c>
      <c r="L1564">
        <v>45.88</v>
      </c>
      <c r="N1564" t="s">
        <v>29</v>
      </c>
      <c r="O1564" t="s">
        <v>60</v>
      </c>
      <c r="P1564" t="s">
        <v>15</v>
      </c>
    </row>
    <row r="1565" spans="1:16" x14ac:dyDescent="0.25">
      <c r="A1565" t="s">
        <v>1471</v>
      </c>
      <c r="B1565">
        <v>28</v>
      </c>
      <c r="C1565" t="s">
        <v>59</v>
      </c>
      <c r="D1565" t="s">
        <v>14</v>
      </c>
      <c r="E1565" t="s">
        <v>73</v>
      </c>
      <c r="F1565">
        <v>500</v>
      </c>
      <c r="G1565">
        <v>198</v>
      </c>
      <c r="H1565" t="s">
        <v>51</v>
      </c>
      <c r="I1565" t="s">
        <v>23</v>
      </c>
      <c r="J1565" t="s">
        <v>18</v>
      </c>
      <c r="K1565">
        <v>82.77</v>
      </c>
      <c r="L1565">
        <v>23.55</v>
      </c>
      <c r="N1565" t="s">
        <v>59</v>
      </c>
      <c r="O1565" t="s">
        <v>14</v>
      </c>
      <c r="P1565" t="s">
        <v>73</v>
      </c>
    </row>
    <row r="1566" spans="1:16" x14ac:dyDescent="0.25">
      <c r="A1566" t="s">
        <v>1486</v>
      </c>
      <c r="B1566">
        <v>28</v>
      </c>
      <c r="C1566" t="s">
        <v>49</v>
      </c>
      <c r="D1566" t="s">
        <v>21</v>
      </c>
      <c r="E1566" t="s">
        <v>2</v>
      </c>
      <c r="F1566">
        <v>45</v>
      </c>
      <c r="G1566">
        <v>72</v>
      </c>
      <c r="H1566" t="s">
        <v>31</v>
      </c>
      <c r="I1566" t="s">
        <v>23</v>
      </c>
      <c r="J1566" t="s">
        <v>24</v>
      </c>
      <c r="K1566">
        <v>17.93</v>
      </c>
      <c r="L1566">
        <v>60.09</v>
      </c>
      <c r="N1566" t="s">
        <v>49</v>
      </c>
      <c r="O1566" t="s">
        <v>21</v>
      </c>
      <c r="P1566" t="s">
        <v>2</v>
      </c>
    </row>
    <row r="1567" spans="1:16" x14ac:dyDescent="0.25">
      <c r="A1567" t="s">
        <v>1516</v>
      </c>
      <c r="B1567">
        <v>28</v>
      </c>
      <c r="C1567" t="s">
        <v>79</v>
      </c>
      <c r="D1567" t="s">
        <v>34</v>
      </c>
      <c r="E1567" t="s">
        <v>2</v>
      </c>
      <c r="F1567">
        <v>531</v>
      </c>
      <c r="G1567">
        <v>220</v>
      </c>
      <c r="H1567" t="s">
        <v>47</v>
      </c>
      <c r="I1567" t="s">
        <v>17</v>
      </c>
      <c r="J1567" t="s">
        <v>24</v>
      </c>
      <c r="K1567">
        <v>13.41</v>
      </c>
      <c r="L1567">
        <v>47.23</v>
      </c>
      <c r="N1567" t="s">
        <v>79</v>
      </c>
      <c r="O1567" t="s">
        <v>34</v>
      </c>
      <c r="P1567" t="s">
        <v>2</v>
      </c>
    </row>
    <row r="1568" spans="1:16" x14ac:dyDescent="0.25">
      <c r="A1568" t="s">
        <v>1530</v>
      </c>
      <c r="B1568">
        <v>28</v>
      </c>
      <c r="C1568" t="s">
        <v>59</v>
      </c>
      <c r="D1568" t="s">
        <v>60</v>
      </c>
      <c r="E1568" t="s">
        <v>73</v>
      </c>
      <c r="F1568">
        <v>216</v>
      </c>
      <c r="G1568">
        <v>377</v>
      </c>
      <c r="H1568" t="s">
        <v>22</v>
      </c>
      <c r="I1568" t="s">
        <v>17</v>
      </c>
      <c r="J1568" t="s">
        <v>32</v>
      </c>
      <c r="K1568">
        <v>31.71</v>
      </c>
      <c r="L1568">
        <v>60.54</v>
      </c>
      <c r="N1568" t="s">
        <v>59</v>
      </c>
      <c r="O1568" t="s">
        <v>60</v>
      </c>
      <c r="P1568" t="s">
        <v>73</v>
      </c>
    </row>
    <row r="1569" spans="1:16" x14ac:dyDescent="0.25">
      <c r="A1569" t="s">
        <v>1582</v>
      </c>
      <c r="B1569">
        <v>28</v>
      </c>
      <c r="C1569" t="s">
        <v>59</v>
      </c>
      <c r="D1569" t="s">
        <v>60</v>
      </c>
      <c r="E1569" t="s">
        <v>61</v>
      </c>
      <c r="F1569">
        <v>469</v>
      </c>
      <c r="G1569">
        <v>141</v>
      </c>
      <c r="H1569" t="s">
        <v>41</v>
      </c>
      <c r="I1569" t="s">
        <v>17</v>
      </c>
      <c r="J1569" t="s">
        <v>18</v>
      </c>
      <c r="K1569">
        <v>55.99</v>
      </c>
      <c r="L1569">
        <v>29.45</v>
      </c>
      <c r="N1569" t="s">
        <v>59</v>
      </c>
      <c r="O1569" t="s">
        <v>60</v>
      </c>
      <c r="P1569" t="s">
        <v>61</v>
      </c>
    </row>
    <row r="1570" spans="1:16" x14ac:dyDescent="0.25">
      <c r="A1570" t="s">
        <v>1624</v>
      </c>
      <c r="B1570">
        <v>28</v>
      </c>
      <c r="C1570" t="s">
        <v>65</v>
      </c>
      <c r="D1570" t="s">
        <v>60</v>
      </c>
      <c r="E1570" t="s">
        <v>46</v>
      </c>
      <c r="F1570">
        <v>549</v>
      </c>
      <c r="G1570">
        <v>205</v>
      </c>
      <c r="H1570" t="s">
        <v>39</v>
      </c>
      <c r="I1570" t="s">
        <v>17</v>
      </c>
      <c r="J1570" t="s">
        <v>32</v>
      </c>
      <c r="K1570">
        <v>35.56</v>
      </c>
      <c r="L1570">
        <v>7.32</v>
      </c>
      <c r="N1570" t="s">
        <v>65</v>
      </c>
      <c r="O1570" t="s">
        <v>60</v>
      </c>
      <c r="P1570" t="s">
        <v>46</v>
      </c>
    </row>
    <row r="1571" spans="1:16" x14ac:dyDescent="0.25">
      <c r="A1571" t="s">
        <v>1641</v>
      </c>
      <c r="B1571">
        <v>28</v>
      </c>
      <c r="C1571" t="s">
        <v>29</v>
      </c>
      <c r="D1571" t="s">
        <v>30</v>
      </c>
      <c r="E1571" t="s">
        <v>46</v>
      </c>
      <c r="F1571">
        <v>305</v>
      </c>
      <c r="G1571">
        <v>208</v>
      </c>
      <c r="H1571" t="s">
        <v>31</v>
      </c>
      <c r="I1571" t="s">
        <v>17</v>
      </c>
      <c r="J1571" t="s">
        <v>24</v>
      </c>
      <c r="K1571">
        <v>44.09</v>
      </c>
      <c r="L1571">
        <v>71.290000000000006</v>
      </c>
      <c r="N1571" t="s">
        <v>29</v>
      </c>
      <c r="O1571" t="s">
        <v>30</v>
      </c>
      <c r="P1571" t="s">
        <v>46</v>
      </c>
    </row>
    <row r="1572" spans="1:16" x14ac:dyDescent="0.25">
      <c r="A1572" t="s">
        <v>1684</v>
      </c>
      <c r="B1572">
        <v>28</v>
      </c>
      <c r="C1572" t="s">
        <v>43</v>
      </c>
      <c r="D1572" t="s">
        <v>37</v>
      </c>
      <c r="E1572" t="s">
        <v>15</v>
      </c>
      <c r="F1572">
        <v>250</v>
      </c>
      <c r="G1572">
        <v>20</v>
      </c>
      <c r="H1572" t="s">
        <v>27</v>
      </c>
      <c r="I1572" t="s">
        <v>17</v>
      </c>
      <c r="J1572" t="s">
        <v>24</v>
      </c>
      <c r="K1572">
        <v>71.400000000000006</v>
      </c>
      <c r="L1572">
        <v>77.27</v>
      </c>
      <c r="N1572" t="s">
        <v>43</v>
      </c>
      <c r="O1572" t="s">
        <v>37</v>
      </c>
      <c r="P1572" t="s">
        <v>15</v>
      </c>
    </row>
    <row r="1573" spans="1:16" x14ac:dyDescent="0.25">
      <c r="A1573" t="s">
        <v>1829</v>
      </c>
      <c r="B1573">
        <v>28</v>
      </c>
      <c r="C1573" t="s">
        <v>43</v>
      </c>
      <c r="D1573" t="s">
        <v>30</v>
      </c>
      <c r="E1573" t="s">
        <v>26</v>
      </c>
      <c r="F1573">
        <v>429</v>
      </c>
      <c r="G1573">
        <v>293</v>
      </c>
      <c r="H1573" t="s">
        <v>51</v>
      </c>
      <c r="I1573" t="s">
        <v>17</v>
      </c>
      <c r="J1573" t="s">
        <v>24</v>
      </c>
      <c r="K1573">
        <v>86.1</v>
      </c>
      <c r="L1573">
        <v>41.16</v>
      </c>
      <c r="N1573" t="s">
        <v>43</v>
      </c>
      <c r="O1573" t="s">
        <v>30</v>
      </c>
      <c r="P1573" t="s">
        <v>26</v>
      </c>
    </row>
    <row r="1574" spans="1:16" x14ac:dyDescent="0.25">
      <c r="A1574" t="s">
        <v>1838</v>
      </c>
      <c r="B1574">
        <v>28</v>
      </c>
      <c r="C1574" t="s">
        <v>79</v>
      </c>
      <c r="D1574" t="s">
        <v>21</v>
      </c>
      <c r="E1574" t="s">
        <v>53</v>
      </c>
      <c r="F1574">
        <v>332</v>
      </c>
      <c r="G1574">
        <v>320</v>
      </c>
      <c r="H1574" t="s">
        <v>22</v>
      </c>
      <c r="I1574" t="s">
        <v>23</v>
      </c>
      <c r="J1574" t="s">
        <v>32</v>
      </c>
      <c r="K1574">
        <v>18.84</v>
      </c>
      <c r="L1574">
        <v>19.47</v>
      </c>
      <c r="N1574" t="s">
        <v>79</v>
      </c>
      <c r="O1574" t="s">
        <v>21</v>
      </c>
      <c r="P1574" t="s">
        <v>53</v>
      </c>
    </row>
    <row r="1575" spans="1:16" x14ac:dyDescent="0.25">
      <c r="A1575" t="s">
        <v>1899</v>
      </c>
      <c r="B1575">
        <v>28</v>
      </c>
      <c r="C1575" t="s">
        <v>56</v>
      </c>
      <c r="D1575" t="s">
        <v>60</v>
      </c>
      <c r="E1575" t="s">
        <v>46</v>
      </c>
      <c r="F1575">
        <v>293</v>
      </c>
      <c r="G1575">
        <v>269</v>
      </c>
      <c r="H1575" t="s">
        <v>39</v>
      </c>
      <c r="I1575" t="s">
        <v>17</v>
      </c>
      <c r="J1575" t="s">
        <v>18</v>
      </c>
      <c r="K1575">
        <v>27.74</v>
      </c>
      <c r="L1575">
        <v>69.209999999999994</v>
      </c>
      <c r="N1575" t="s">
        <v>56</v>
      </c>
      <c r="O1575" t="s">
        <v>60</v>
      </c>
      <c r="P1575" t="s">
        <v>46</v>
      </c>
    </row>
    <row r="1576" spans="1:16" x14ac:dyDescent="0.25">
      <c r="A1576" t="s">
        <v>2149</v>
      </c>
      <c r="B1576">
        <v>28</v>
      </c>
      <c r="C1576" t="s">
        <v>56</v>
      </c>
      <c r="D1576" t="s">
        <v>60</v>
      </c>
      <c r="E1576" t="s">
        <v>38</v>
      </c>
      <c r="F1576">
        <v>57</v>
      </c>
      <c r="G1576">
        <v>189</v>
      </c>
      <c r="H1576" t="s">
        <v>39</v>
      </c>
      <c r="I1576" t="s">
        <v>23</v>
      </c>
      <c r="J1576" t="s">
        <v>32</v>
      </c>
      <c r="K1576">
        <v>52.36</v>
      </c>
      <c r="L1576">
        <v>33.44</v>
      </c>
      <c r="N1576" t="s">
        <v>56</v>
      </c>
      <c r="O1576" t="s">
        <v>60</v>
      </c>
      <c r="P1576" t="s">
        <v>38</v>
      </c>
    </row>
    <row r="1577" spans="1:16" x14ac:dyDescent="0.25">
      <c r="A1577" t="s">
        <v>2162</v>
      </c>
      <c r="B1577">
        <v>28</v>
      </c>
      <c r="C1577" t="s">
        <v>13</v>
      </c>
      <c r="D1577" t="s">
        <v>34</v>
      </c>
      <c r="E1577" t="s">
        <v>61</v>
      </c>
      <c r="F1577">
        <v>489</v>
      </c>
      <c r="G1577">
        <v>97</v>
      </c>
      <c r="H1577" t="s">
        <v>31</v>
      </c>
      <c r="I1577" t="s">
        <v>23</v>
      </c>
      <c r="J1577" t="s">
        <v>24</v>
      </c>
      <c r="K1577">
        <v>18.53</v>
      </c>
      <c r="L1577">
        <v>9.75</v>
      </c>
      <c r="N1577" t="s">
        <v>13</v>
      </c>
      <c r="O1577" t="s">
        <v>34</v>
      </c>
      <c r="P1577" t="s">
        <v>61</v>
      </c>
    </row>
    <row r="1578" spans="1:16" x14ac:dyDescent="0.25">
      <c r="A1578" t="s">
        <v>2243</v>
      </c>
      <c r="B1578">
        <v>28</v>
      </c>
      <c r="C1578" t="s">
        <v>56</v>
      </c>
      <c r="D1578" t="s">
        <v>60</v>
      </c>
      <c r="E1578" t="s">
        <v>26</v>
      </c>
      <c r="F1578">
        <v>75</v>
      </c>
      <c r="G1578">
        <v>51</v>
      </c>
      <c r="H1578" t="s">
        <v>54</v>
      </c>
      <c r="I1578" t="s">
        <v>17</v>
      </c>
      <c r="J1578" t="s">
        <v>18</v>
      </c>
      <c r="K1578">
        <v>54.98</v>
      </c>
      <c r="L1578">
        <v>46.87</v>
      </c>
      <c r="N1578" t="s">
        <v>56</v>
      </c>
      <c r="O1578" t="s">
        <v>60</v>
      </c>
      <c r="P1578" t="s">
        <v>26</v>
      </c>
    </row>
    <row r="1579" spans="1:16" x14ac:dyDescent="0.25">
      <c r="A1579" t="s">
        <v>2313</v>
      </c>
      <c r="B1579">
        <v>28</v>
      </c>
      <c r="C1579" t="s">
        <v>13</v>
      </c>
      <c r="D1579" t="s">
        <v>34</v>
      </c>
      <c r="E1579" t="s">
        <v>2</v>
      </c>
      <c r="F1579">
        <v>546</v>
      </c>
      <c r="G1579">
        <v>374</v>
      </c>
      <c r="H1579" t="s">
        <v>69</v>
      </c>
      <c r="I1579" t="s">
        <v>23</v>
      </c>
      <c r="J1579" t="s">
        <v>32</v>
      </c>
      <c r="K1579">
        <v>53.32</v>
      </c>
      <c r="L1579">
        <v>71.59</v>
      </c>
      <c r="N1579" t="s">
        <v>13</v>
      </c>
      <c r="O1579" t="s">
        <v>34</v>
      </c>
      <c r="P1579" t="s">
        <v>2</v>
      </c>
    </row>
    <row r="1580" spans="1:16" x14ac:dyDescent="0.25">
      <c r="A1580" t="s">
        <v>2391</v>
      </c>
      <c r="B1580">
        <v>28</v>
      </c>
      <c r="C1580" t="s">
        <v>59</v>
      </c>
      <c r="D1580" t="s">
        <v>34</v>
      </c>
      <c r="E1580" t="s">
        <v>15</v>
      </c>
      <c r="F1580">
        <v>536</v>
      </c>
      <c r="G1580">
        <v>65</v>
      </c>
      <c r="H1580" t="s">
        <v>54</v>
      </c>
      <c r="I1580" t="s">
        <v>17</v>
      </c>
      <c r="J1580" t="s">
        <v>24</v>
      </c>
      <c r="K1580">
        <v>88.95</v>
      </c>
      <c r="L1580">
        <v>14.52</v>
      </c>
      <c r="N1580" t="s">
        <v>59</v>
      </c>
      <c r="O1580" t="s">
        <v>34</v>
      </c>
      <c r="P1580" t="s">
        <v>15</v>
      </c>
    </row>
    <row r="1581" spans="1:16" x14ac:dyDescent="0.25">
      <c r="A1581" t="s">
        <v>2392</v>
      </c>
      <c r="B1581">
        <v>28</v>
      </c>
      <c r="C1581" t="s">
        <v>59</v>
      </c>
      <c r="D1581" t="s">
        <v>14</v>
      </c>
      <c r="E1581" t="s">
        <v>38</v>
      </c>
      <c r="F1581">
        <v>118</v>
      </c>
      <c r="G1581">
        <v>37</v>
      </c>
      <c r="H1581" t="s">
        <v>69</v>
      </c>
      <c r="I1581" t="s">
        <v>17</v>
      </c>
      <c r="J1581" t="s">
        <v>24</v>
      </c>
      <c r="K1581">
        <v>77.47</v>
      </c>
      <c r="L1581">
        <v>66.55</v>
      </c>
      <c r="N1581" t="s">
        <v>59</v>
      </c>
      <c r="O1581" t="s">
        <v>14</v>
      </c>
      <c r="P1581" t="s">
        <v>38</v>
      </c>
    </row>
    <row r="1582" spans="1:16" x14ac:dyDescent="0.25">
      <c r="A1582" t="s">
        <v>2399</v>
      </c>
      <c r="B1582">
        <v>28</v>
      </c>
      <c r="C1582" t="s">
        <v>29</v>
      </c>
      <c r="D1582" t="s">
        <v>21</v>
      </c>
      <c r="E1582" t="s">
        <v>15</v>
      </c>
      <c r="F1582">
        <v>503</v>
      </c>
      <c r="G1582">
        <v>103</v>
      </c>
      <c r="H1582" t="s">
        <v>27</v>
      </c>
      <c r="I1582" t="s">
        <v>23</v>
      </c>
      <c r="J1582" t="s">
        <v>18</v>
      </c>
      <c r="K1582">
        <v>89.53</v>
      </c>
      <c r="L1582">
        <v>17.22</v>
      </c>
      <c r="N1582" t="s">
        <v>29</v>
      </c>
      <c r="O1582" t="s">
        <v>21</v>
      </c>
      <c r="P1582" t="s">
        <v>15</v>
      </c>
    </row>
    <row r="1583" spans="1:16" x14ac:dyDescent="0.25">
      <c r="A1583" t="s">
        <v>2445</v>
      </c>
      <c r="B1583">
        <v>28</v>
      </c>
      <c r="C1583" t="s">
        <v>79</v>
      </c>
      <c r="D1583" t="s">
        <v>21</v>
      </c>
      <c r="E1583" t="s">
        <v>15</v>
      </c>
      <c r="F1583">
        <v>307</v>
      </c>
      <c r="G1583">
        <v>399</v>
      </c>
      <c r="H1583" t="s">
        <v>16</v>
      </c>
      <c r="I1583" t="s">
        <v>23</v>
      </c>
      <c r="J1583" t="s">
        <v>32</v>
      </c>
      <c r="K1583">
        <v>47.3</v>
      </c>
      <c r="L1583">
        <v>54.66</v>
      </c>
      <c r="N1583" t="s">
        <v>79</v>
      </c>
      <c r="O1583" t="s">
        <v>21</v>
      </c>
      <c r="P1583" t="s">
        <v>15</v>
      </c>
    </row>
    <row r="1584" spans="1:16" x14ac:dyDescent="0.25">
      <c r="A1584" t="s">
        <v>2463</v>
      </c>
      <c r="B1584">
        <v>28</v>
      </c>
      <c r="C1584" t="s">
        <v>20</v>
      </c>
      <c r="D1584" t="s">
        <v>21</v>
      </c>
      <c r="E1584" t="s">
        <v>38</v>
      </c>
      <c r="F1584">
        <v>196</v>
      </c>
      <c r="G1584">
        <v>241</v>
      </c>
      <c r="H1584" t="s">
        <v>39</v>
      </c>
      <c r="I1584" t="s">
        <v>17</v>
      </c>
      <c r="J1584" t="s">
        <v>32</v>
      </c>
      <c r="K1584">
        <v>51.8</v>
      </c>
      <c r="L1584">
        <v>75.64</v>
      </c>
      <c r="N1584" t="s">
        <v>20</v>
      </c>
      <c r="O1584" t="s">
        <v>21</v>
      </c>
      <c r="P1584" t="s">
        <v>38</v>
      </c>
    </row>
    <row r="1585" spans="1:16" x14ac:dyDescent="0.25">
      <c r="A1585" t="s">
        <v>2496</v>
      </c>
      <c r="B1585">
        <v>28</v>
      </c>
      <c r="C1585" t="s">
        <v>29</v>
      </c>
      <c r="D1585" t="s">
        <v>60</v>
      </c>
      <c r="E1585" t="s">
        <v>2</v>
      </c>
      <c r="F1585">
        <v>68</v>
      </c>
      <c r="G1585">
        <v>363</v>
      </c>
      <c r="H1585" t="s">
        <v>69</v>
      </c>
      <c r="I1585" t="s">
        <v>23</v>
      </c>
      <c r="J1585" t="s">
        <v>18</v>
      </c>
      <c r="K1585">
        <v>43.12</v>
      </c>
      <c r="L1585">
        <v>37.42</v>
      </c>
      <c r="N1585" t="s">
        <v>29</v>
      </c>
      <c r="O1585" t="s">
        <v>60</v>
      </c>
      <c r="P1585" t="s">
        <v>2</v>
      </c>
    </row>
    <row r="1586" spans="1:16" x14ac:dyDescent="0.25">
      <c r="A1586" t="s">
        <v>2537</v>
      </c>
      <c r="B1586">
        <v>28</v>
      </c>
      <c r="C1586" t="s">
        <v>29</v>
      </c>
      <c r="D1586" t="s">
        <v>30</v>
      </c>
      <c r="E1586" t="s">
        <v>15</v>
      </c>
      <c r="F1586">
        <v>339</v>
      </c>
      <c r="G1586">
        <v>368</v>
      </c>
      <c r="H1586" t="s">
        <v>22</v>
      </c>
      <c r="I1586" t="s">
        <v>17</v>
      </c>
      <c r="J1586" t="s">
        <v>24</v>
      </c>
      <c r="K1586">
        <v>80.61</v>
      </c>
      <c r="L1586">
        <v>22.31</v>
      </c>
      <c r="N1586" t="s">
        <v>29</v>
      </c>
      <c r="O1586" t="s">
        <v>30</v>
      </c>
      <c r="P1586" t="s">
        <v>15</v>
      </c>
    </row>
    <row r="1587" spans="1:16" x14ac:dyDescent="0.25">
      <c r="A1587" t="s">
        <v>2675</v>
      </c>
      <c r="B1587">
        <v>28</v>
      </c>
      <c r="C1587" t="s">
        <v>49</v>
      </c>
      <c r="D1587" t="s">
        <v>34</v>
      </c>
      <c r="E1587" t="s">
        <v>44</v>
      </c>
      <c r="F1587">
        <v>253</v>
      </c>
      <c r="G1587">
        <v>188</v>
      </c>
      <c r="H1587" t="s">
        <v>39</v>
      </c>
      <c r="I1587" t="s">
        <v>23</v>
      </c>
      <c r="J1587" t="s">
        <v>18</v>
      </c>
      <c r="K1587">
        <v>32.39</v>
      </c>
      <c r="L1587">
        <v>12.53</v>
      </c>
      <c r="N1587" t="s">
        <v>49</v>
      </c>
      <c r="O1587" t="s">
        <v>34</v>
      </c>
      <c r="P1587" t="s">
        <v>44</v>
      </c>
    </row>
    <row r="1588" spans="1:16" x14ac:dyDescent="0.25">
      <c r="A1588" t="s">
        <v>2720</v>
      </c>
      <c r="B1588">
        <v>28</v>
      </c>
      <c r="C1588" t="s">
        <v>36</v>
      </c>
      <c r="D1588" t="s">
        <v>14</v>
      </c>
      <c r="E1588" t="s">
        <v>66</v>
      </c>
      <c r="F1588">
        <v>267</v>
      </c>
      <c r="G1588">
        <v>486</v>
      </c>
      <c r="H1588" t="s">
        <v>31</v>
      </c>
      <c r="I1588" t="s">
        <v>23</v>
      </c>
      <c r="J1588" t="s">
        <v>32</v>
      </c>
      <c r="K1588">
        <v>13.93</v>
      </c>
      <c r="L1588">
        <v>69.819999999999993</v>
      </c>
      <c r="N1588" t="s">
        <v>36</v>
      </c>
      <c r="O1588" t="s">
        <v>14</v>
      </c>
      <c r="P1588" t="s">
        <v>66</v>
      </c>
    </row>
    <row r="1589" spans="1:16" x14ac:dyDescent="0.25">
      <c r="A1589" t="s">
        <v>2745</v>
      </c>
      <c r="B1589">
        <v>28</v>
      </c>
      <c r="C1589" t="s">
        <v>20</v>
      </c>
      <c r="D1589" t="s">
        <v>34</v>
      </c>
      <c r="E1589" t="s">
        <v>46</v>
      </c>
      <c r="F1589">
        <v>598</v>
      </c>
      <c r="G1589">
        <v>105</v>
      </c>
      <c r="H1589" t="s">
        <v>22</v>
      </c>
      <c r="I1589" t="s">
        <v>17</v>
      </c>
      <c r="J1589" t="s">
        <v>32</v>
      </c>
      <c r="K1589">
        <v>78.13</v>
      </c>
      <c r="L1589">
        <v>55.93</v>
      </c>
      <c r="N1589" t="s">
        <v>20</v>
      </c>
      <c r="O1589" t="s">
        <v>34</v>
      </c>
      <c r="P1589" t="s">
        <v>46</v>
      </c>
    </row>
    <row r="1590" spans="1:16" x14ac:dyDescent="0.25">
      <c r="A1590" t="s">
        <v>2748</v>
      </c>
      <c r="B1590">
        <v>28</v>
      </c>
      <c r="C1590" t="s">
        <v>49</v>
      </c>
      <c r="D1590" t="s">
        <v>14</v>
      </c>
      <c r="E1590" t="s">
        <v>44</v>
      </c>
      <c r="F1590">
        <v>551</v>
      </c>
      <c r="G1590">
        <v>226</v>
      </c>
      <c r="H1590" t="s">
        <v>51</v>
      </c>
      <c r="I1590" t="s">
        <v>23</v>
      </c>
      <c r="J1590" t="s">
        <v>24</v>
      </c>
      <c r="K1590">
        <v>28.76</v>
      </c>
      <c r="L1590">
        <v>70.06</v>
      </c>
      <c r="N1590" t="s">
        <v>49</v>
      </c>
      <c r="O1590" t="s">
        <v>14</v>
      </c>
      <c r="P1590" t="s">
        <v>44</v>
      </c>
    </row>
    <row r="1591" spans="1:16" x14ac:dyDescent="0.25">
      <c r="A1591" t="s">
        <v>2752</v>
      </c>
      <c r="B1591">
        <v>28</v>
      </c>
      <c r="C1591" t="s">
        <v>56</v>
      </c>
      <c r="D1591" t="s">
        <v>34</v>
      </c>
      <c r="E1591" t="s">
        <v>2</v>
      </c>
      <c r="F1591">
        <v>217</v>
      </c>
      <c r="G1591">
        <v>386</v>
      </c>
      <c r="H1591" t="s">
        <v>27</v>
      </c>
      <c r="I1591" t="s">
        <v>23</v>
      </c>
      <c r="J1591" t="s">
        <v>24</v>
      </c>
      <c r="K1591">
        <v>58.98</v>
      </c>
      <c r="L1591">
        <v>71.209999999999994</v>
      </c>
      <c r="N1591" t="s">
        <v>56</v>
      </c>
      <c r="O1591" t="s">
        <v>34</v>
      </c>
      <c r="P1591" t="s">
        <v>2</v>
      </c>
    </row>
    <row r="1592" spans="1:16" x14ac:dyDescent="0.25">
      <c r="A1592" t="s">
        <v>2771</v>
      </c>
      <c r="B1592">
        <v>28</v>
      </c>
      <c r="C1592" t="s">
        <v>13</v>
      </c>
      <c r="D1592" t="s">
        <v>37</v>
      </c>
      <c r="E1592" t="s">
        <v>66</v>
      </c>
      <c r="F1592">
        <v>474</v>
      </c>
      <c r="G1592">
        <v>235</v>
      </c>
      <c r="H1592" t="s">
        <v>27</v>
      </c>
      <c r="I1592" t="s">
        <v>23</v>
      </c>
      <c r="J1592" t="s">
        <v>18</v>
      </c>
      <c r="K1592">
        <v>76</v>
      </c>
      <c r="L1592">
        <v>66.75</v>
      </c>
      <c r="N1592" t="s">
        <v>13</v>
      </c>
      <c r="O1592" t="s">
        <v>37</v>
      </c>
      <c r="P1592" t="s">
        <v>66</v>
      </c>
    </row>
    <row r="1593" spans="1:16" x14ac:dyDescent="0.25">
      <c r="A1593" t="s">
        <v>2787</v>
      </c>
      <c r="B1593">
        <v>28</v>
      </c>
      <c r="C1593" t="s">
        <v>29</v>
      </c>
      <c r="D1593" t="s">
        <v>37</v>
      </c>
      <c r="E1593" t="s">
        <v>44</v>
      </c>
      <c r="F1593">
        <v>149</v>
      </c>
      <c r="G1593">
        <v>314</v>
      </c>
      <c r="H1593" t="s">
        <v>22</v>
      </c>
      <c r="I1593" t="s">
        <v>23</v>
      </c>
      <c r="J1593" t="s">
        <v>32</v>
      </c>
      <c r="K1593">
        <v>15.72</v>
      </c>
      <c r="L1593">
        <v>22.7</v>
      </c>
      <c r="N1593" t="s">
        <v>29</v>
      </c>
      <c r="O1593" t="s">
        <v>37</v>
      </c>
      <c r="P1593" t="s">
        <v>44</v>
      </c>
    </row>
    <row r="1594" spans="1:16" x14ac:dyDescent="0.25">
      <c r="A1594" t="s">
        <v>2934</v>
      </c>
      <c r="B1594">
        <v>28</v>
      </c>
      <c r="C1594" t="s">
        <v>65</v>
      </c>
      <c r="D1594" t="s">
        <v>60</v>
      </c>
      <c r="E1594" t="s">
        <v>61</v>
      </c>
      <c r="F1594">
        <v>282</v>
      </c>
      <c r="G1594">
        <v>36</v>
      </c>
      <c r="H1594" t="s">
        <v>51</v>
      </c>
      <c r="I1594" t="s">
        <v>23</v>
      </c>
      <c r="J1594" t="s">
        <v>18</v>
      </c>
      <c r="K1594">
        <v>33.44</v>
      </c>
      <c r="L1594">
        <v>65.11</v>
      </c>
      <c r="N1594" t="s">
        <v>65</v>
      </c>
      <c r="O1594" t="s">
        <v>60</v>
      </c>
      <c r="P1594" t="s">
        <v>61</v>
      </c>
    </row>
    <row r="1595" spans="1:16" x14ac:dyDescent="0.25">
      <c r="A1595" t="s">
        <v>2981</v>
      </c>
      <c r="B1595">
        <v>28</v>
      </c>
      <c r="C1595" t="s">
        <v>79</v>
      </c>
      <c r="D1595" t="s">
        <v>34</v>
      </c>
      <c r="E1595" t="s">
        <v>46</v>
      </c>
      <c r="F1595">
        <v>15</v>
      </c>
      <c r="G1595">
        <v>494</v>
      </c>
      <c r="H1595" t="s">
        <v>22</v>
      </c>
      <c r="I1595" t="s">
        <v>17</v>
      </c>
      <c r="J1595" t="s">
        <v>18</v>
      </c>
      <c r="K1595">
        <v>43.26</v>
      </c>
      <c r="L1595">
        <v>32.5</v>
      </c>
      <c r="N1595" t="s">
        <v>79</v>
      </c>
      <c r="O1595" t="s">
        <v>34</v>
      </c>
      <c r="P1595" t="s">
        <v>46</v>
      </c>
    </row>
    <row r="1596" spans="1:16" x14ac:dyDescent="0.25">
      <c r="A1596" t="s">
        <v>3039</v>
      </c>
      <c r="B1596">
        <v>28</v>
      </c>
      <c r="C1596" t="s">
        <v>49</v>
      </c>
      <c r="D1596" t="s">
        <v>14</v>
      </c>
      <c r="E1596" t="s">
        <v>73</v>
      </c>
      <c r="F1596">
        <v>389</v>
      </c>
      <c r="G1596">
        <v>161</v>
      </c>
      <c r="H1596" t="s">
        <v>54</v>
      </c>
      <c r="I1596" t="s">
        <v>23</v>
      </c>
      <c r="J1596" t="s">
        <v>32</v>
      </c>
      <c r="K1596">
        <v>72.349999999999994</v>
      </c>
      <c r="L1596">
        <v>24.45</v>
      </c>
      <c r="N1596" t="s">
        <v>49</v>
      </c>
      <c r="O1596" t="s">
        <v>14</v>
      </c>
      <c r="P1596" t="s">
        <v>73</v>
      </c>
    </row>
    <row r="1597" spans="1:16" x14ac:dyDescent="0.25">
      <c r="A1597" t="s">
        <v>3049</v>
      </c>
      <c r="B1597">
        <v>28</v>
      </c>
      <c r="C1597" t="s">
        <v>43</v>
      </c>
      <c r="D1597" t="s">
        <v>34</v>
      </c>
      <c r="E1597" t="s">
        <v>26</v>
      </c>
      <c r="F1597">
        <v>275</v>
      </c>
      <c r="G1597">
        <v>74</v>
      </c>
      <c r="H1597" t="s">
        <v>31</v>
      </c>
      <c r="I1597" t="s">
        <v>17</v>
      </c>
      <c r="J1597" t="s">
        <v>32</v>
      </c>
      <c r="K1597">
        <v>60.44</v>
      </c>
      <c r="L1597">
        <v>65.31</v>
      </c>
      <c r="N1597" t="s">
        <v>43</v>
      </c>
      <c r="O1597" t="s">
        <v>34</v>
      </c>
      <c r="P1597" t="s">
        <v>26</v>
      </c>
    </row>
    <row r="1598" spans="1:16" x14ac:dyDescent="0.25">
      <c r="A1598" t="s">
        <v>3085</v>
      </c>
      <c r="B1598">
        <v>28</v>
      </c>
      <c r="C1598" t="s">
        <v>65</v>
      </c>
      <c r="D1598" t="s">
        <v>30</v>
      </c>
      <c r="E1598" t="s">
        <v>73</v>
      </c>
      <c r="F1598">
        <v>513</v>
      </c>
      <c r="G1598">
        <v>473</v>
      </c>
      <c r="H1598" t="s">
        <v>54</v>
      </c>
      <c r="I1598" t="s">
        <v>23</v>
      </c>
      <c r="J1598" t="s">
        <v>18</v>
      </c>
      <c r="K1598">
        <v>46.97</v>
      </c>
      <c r="L1598">
        <v>52.04</v>
      </c>
      <c r="N1598" t="s">
        <v>65</v>
      </c>
      <c r="O1598" t="s">
        <v>30</v>
      </c>
      <c r="P1598" t="s">
        <v>73</v>
      </c>
    </row>
    <row r="1599" spans="1:16" x14ac:dyDescent="0.25">
      <c r="A1599" t="s">
        <v>3149</v>
      </c>
      <c r="B1599">
        <v>28</v>
      </c>
      <c r="C1599" t="s">
        <v>65</v>
      </c>
      <c r="D1599" t="s">
        <v>14</v>
      </c>
      <c r="E1599" t="s">
        <v>2</v>
      </c>
      <c r="F1599">
        <v>339</v>
      </c>
      <c r="G1599">
        <v>150</v>
      </c>
      <c r="H1599" t="s">
        <v>22</v>
      </c>
      <c r="I1599" t="s">
        <v>23</v>
      </c>
      <c r="J1599" t="s">
        <v>18</v>
      </c>
      <c r="K1599">
        <v>89.45</v>
      </c>
      <c r="L1599">
        <v>45.28</v>
      </c>
      <c r="N1599" t="s">
        <v>65</v>
      </c>
      <c r="O1599" t="s">
        <v>14</v>
      </c>
      <c r="P1599" t="s">
        <v>2</v>
      </c>
    </row>
    <row r="1600" spans="1:16" x14ac:dyDescent="0.25">
      <c r="A1600" t="s">
        <v>3170</v>
      </c>
      <c r="B1600">
        <v>28</v>
      </c>
      <c r="C1600" t="s">
        <v>13</v>
      </c>
      <c r="D1600" t="s">
        <v>21</v>
      </c>
      <c r="E1600" t="s">
        <v>38</v>
      </c>
      <c r="F1600">
        <v>144</v>
      </c>
      <c r="G1600">
        <v>146</v>
      </c>
      <c r="H1600" t="s">
        <v>41</v>
      </c>
      <c r="I1600" t="s">
        <v>23</v>
      </c>
      <c r="J1600" t="s">
        <v>18</v>
      </c>
      <c r="K1600">
        <v>60.49</v>
      </c>
      <c r="L1600">
        <v>29.61</v>
      </c>
      <c r="N1600" t="s">
        <v>13</v>
      </c>
      <c r="O1600" t="s">
        <v>21</v>
      </c>
      <c r="P1600" t="s">
        <v>38</v>
      </c>
    </row>
    <row r="1601" spans="1:16" x14ac:dyDescent="0.25">
      <c r="A1601" t="s">
        <v>3227</v>
      </c>
      <c r="B1601">
        <v>28</v>
      </c>
      <c r="C1601" t="s">
        <v>29</v>
      </c>
      <c r="D1601" t="s">
        <v>30</v>
      </c>
      <c r="E1601" t="s">
        <v>66</v>
      </c>
      <c r="F1601">
        <v>317</v>
      </c>
      <c r="G1601">
        <v>313</v>
      </c>
      <c r="H1601" t="s">
        <v>54</v>
      </c>
      <c r="I1601" t="s">
        <v>23</v>
      </c>
      <c r="J1601" t="s">
        <v>18</v>
      </c>
      <c r="K1601">
        <v>41.35</v>
      </c>
      <c r="L1601">
        <v>63.39</v>
      </c>
      <c r="N1601" t="s">
        <v>29</v>
      </c>
      <c r="O1601" t="s">
        <v>30</v>
      </c>
      <c r="P1601" t="s">
        <v>66</v>
      </c>
    </row>
    <row r="1602" spans="1:16" x14ac:dyDescent="0.25">
      <c r="A1602" t="s">
        <v>3287</v>
      </c>
      <c r="B1602">
        <v>28</v>
      </c>
      <c r="C1602" t="s">
        <v>36</v>
      </c>
      <c r="D1602" t="s">
        <v>60</v>
      </c>
      <c r="E1602" t="s">
        <v>66</v>
      </c>
      <c r="F1602">
        <v>66</v>
      </c>
      <c r="G1602">
        <v>184</v>
      </c>
      <c r="H1602" t="s">
        <v>16</v>
      </c>
      <c r="I1602" t="s">
        <v>23</v>
      </c>
      <c r="J1602" t="s">
        <v>32</v>
      </c>
      <c r="K1602">
        <v>30.31</v>
      </c>
      <c r="L1602">
        <v>68.97</v>
      </c>
      <c r="N1602" t="s">
        <v>36</v>
      </c>
      <c r="O1602" t="s">
        <v>60</v>
      </c>
      <c r="P1602" t="s">
        <v>66</v>
      </c>
    </row>
    <row r="1603" spans="1:16" x14ac:dyDescent="0.25">
      <c r="A1603" t="s">
        <v>3388</v>
      </c>
      <c r="B1603">
        <v>28</v>
      </c>
      <c r="C1603" t="s">
        <v>13</v>
      </c>
      <c r="D1603" t="s">
        <v>37</v>
      </c>
      <c r="E1603" t="s">
        <v>15</v>
      </c>
      <c r="F1603">
        <v>600</v>
      </c>
      <c r="G1603">
        <v>453</v>
      </c>
      <c r="H1603" t="s">
        <v>69</v>
      </c>
      <c r="I1603" t="s">
        <v>17</v>
      </c>
      <c r="J1603" t="s">
        <v>32</v>
      </c>
      <c r="K1603">
        <v>66.37</v>
      </c>
      <c r="L1603">
        <v>52.7</v>
      </c>
      <c r="N1603" t="s">
        <v>13</v>
      </c>
      <c r="O1603" t="s">
        <v>37</v>
      </c>
      <c r="P1603" t="s">
        <v>15</v>
      </c>
    </row>
    <row r="1604" spans="1:16" x14ac:dyDescent="0.25">
      <c r="A1604" t="s">
        <v>3391</v>
      </c>
      <c r="B1604">
        <v>28</v>
      </c>
      <c r="C1604" t="s">
        <v>43</v>
      </c>
      <c r="D1604" t="s">
        <v>37</v>
      </c>
      <c r="E1604" t="s">
        <v>61</v>
      </c>
      <c r="F1604">
        <v>284</v>
      </c>
      <c r="G1604">
        <v>295</v>
      </c>
      <c r="H1604" t="s">
        <v>22</v>
      </c>
      <c r="I1604" t="s">
        <v>23</v>
      </c>
      <c r="J1604" t="s">
        <v>24</v>
      </c>
      <c r="K1604">
        <v>64.27</v>
      </c>
      <c r="L1604">
        <v>25.19</v>
      </c>
      <c r="N1604" t="s">
        <v>43</v>
      </c>
      <c r="O1604" t="s">
        <v>37</v>
      </c>
      <c r="P1604" t="s">
        <v>61</v>
      </c>
    </row>
    <row r="1605" spans="1:16" x14ac:dyDescent="0.25">
      <c r="A1605" t="s">
        <v>3429</v>
      </c>
      <c r="B1605">
        <v>28</v>
      </c>
      <c r="C1605" t="s">
        <v>13</v>
      </c>
      <c r="D1605" t="s">
        <v>37</v>
      </c>
      <c r="E1605" t="s">
        <v>2</v>
      </c>
      <c r="F1605">
        <v>78</v>
      </c>
      <c r="G1605">
        <v>208</v>
      </c>
      <c r="H1605" t="s">
        <v>47</v>
      </c>
      <c r="I1605" t="s">
        <v>23</v>
      </c>
      <c r="J1605" t="s">
        <v>24</v>
      </c>
      <c r="K1605">
        <v>65.19</v>
      </c>
      <c r="L1605">
        <v>25.94</v>
      </c>
      <c r="N1605" t="s">
        <v>13</v>
      </c>
      <c r="O1605" t="s">
        <v>37</v>
      </c>
      <c r="P1605" t="s">
        <v>2</v>
      </c>
    </row>
    <row r="1606" spans="1:16" x14ac:dyDescent="0.25">
      <c r="A1606" t="s">
        <v>3470</v>
      </c>
      <c r="B1606">
        <v>28</v>
      </c>
      <c r="C1606" t="s">
        <v>56</v>
      </c>
      <c r="D1606" t="s">
        <v>21</v>
      </c>
      <c r="E1606" t="s">
        <v>26</v>
      </c>
      <c r="F1606">
        <v>429</v>
      </c>
      <c r="G1606">
        <v>52</v>
      </c>
      <c r="H1606" t="s">
        <v>31</v>
      </c>
      <c r="I1606" t="s">
        <v>17</v>
      </c>
      <c r="J1606" t="s">
        <v>24</v>
      </c>
      <c r="K1606">
        <v>20.77</v>
      </c>
      <c r="L1606">
        <v>35.19</v>
      </c>
      <c r="N1606" t="s">
        <v>56</v>
      </c>
      <c r="O1606" t="s">
        <v>21</v>
      </c>
      <c r="P1606" t="s">
        <v>26</v>
      </c>
    </row>
    <row r="1607" spans="1:16" x14ac:dyDescent="0.25">
      <c r="A1607" t="s">
        <v>3529</v>
      </c>
      <c r="B1607">
        <v>28</v>
      </c>
      <c r="C1607" t="s">
        <v>13</v>
      </c>
      <c r="D1607" t="s">
        <v>14</v>
      </c>
      <c r="E1607" t="s">
        <v>15</v>
      </c>
      <c r="F1607">
        <v>50</v>
      </c>
      <c r="G1607">
        <v>354</v>
      </c>
      <c r="H1607" t="s">
        <v>41</v>
      </c>
      <c r="I1607" t="s">
        <v>23</v>
      </c>
      <c r="J1607" t="s">
        <v>24</v>
      </c>
      <c r="K1607">
        <v>89.1</v>
      </c>
      <c r="L1607">
        <v>19.23</v>
      </c>
      <c r="N1607" t="s">
        <v>13</v>
      </c>
      <c r="O1607" t="s">
        <v>14</v>
      </c>
      <c r="P1607" t="s">
        <v>15</v>
      </c>
    </row>
    <row r="1608" spans="1:16" x14ac:dyDescent="0.25">
      <c r="A1608" t="s">
        <v>3557</v>
      </c>
      <c r="B1608">
        <v>28</v>
      </c>
      <c r="C1608" t="s">
        <v>79</v>
      </c>
      <c r="D1608" t="s">
        <v>21</v>
      </c>
      <c r="E1608" t="s">
        <v>15</v>
      </c>
      <c r="F1608">
        <v>11</v>
      </c>
      <c r="G1608">
        <v>84</v>
      </c>
      <c r="H1608" t="s">
        <v>47</v>
      </c>
      <c r="I1608" t="s">
        <v>17</v>
      </c>
      <c r="J1608" t="s">
        <v>18</v>
      </c>
      <c r="K1608">
        <v>69.5</v>
      </c>
      <c r="L1608">
        <v>56.26</v>
      </c>
      <c r="N1608" t="s">
        <v>79</v>
      </c>
      <c r="O1608" t="s">
        <v>21</v>
      </c>
      <c r="P1608" t="s">
        <v>15</v>
      </c>
    </row>
    <row r="1609" spans="1:16" x14ac:dyDescent="0.25">
      <c r="A1609" t="s">
        <v>3602</v>
      </c>
      <c r="B1609">
        <v>28</v>
      </c>
      <c r="C1609" t="s">
        <v>49</v>
      </c>
      <c r="D1609" t="s">
        <v>60</v>
      </c>
      <c r="E1609" t="s">
        <v>46</v>
      </c>
      <c r="F1609">
        <v>426</v>
      </c>
      <c r="G1609">
        <v>421</v>
      </c>
      <c r="H1609" t="s">
        <v>51</v>
      </c>
      <c r="I1609" t="s">
        <v>23</v>
      </c>
      <c r="J1609" t="s">
        <v>18</v>
      </c>
      <c r="K1609">
        <v>25.06</v>
      </c>
      <c r="L1609">
        <v>47.74</v>
      </c>
      <c r="N1609" t="s">
        <v>49</v>
      </c>
      <c r="O1609" t="s">
        <v>60</v>
      </c>
      <c r="P1609" t="s">
        <v>46</v>
      </c>
    </row>
    <row r="1610" spans="1:16" x14ac:dyDescent="0.25">
      <c r="A1610" t="s">
        <v>3660</v>
      </c>
      <c r="B1610">
        <v>28</v>
      </c>
      <c r="C1610" t="s">
        <v>20</v>
      </c>
      <c r="D1610" t="s">
        <v>34</v>
      </c>
      <c r="E1610" t="s">
        <v>15</v>
      </c>
      <c r="F1610">
        <v>336</v>
      </c>
      <c r="G1610">
        <v>14</v>
      </c>
      <c r="H1610" t="s">
        <v>22</v>
      </c>
      <c r="I1610" t="s">
        <v>23</v>
      </c>
      <c r="J1610" t="s">
        <v>24</v>
      </c>
      <c r="K1610">
        <v>52.53</v>
      </c>
      <c r="L1610">
        <v>65.489999999999995</v>
      </c>
      <c r="N1610" t="s">
        <v>20</v>
      </c>
      <c r="O1610" t="s">
        <v>34</v>
      </c>
      <c r="P1610" t="s">
        <v>15</v>
      </c>
    </row>
    <row r="1611" spans="1:16" x14ac:dyDescent="0.25">
      <c r="A1611" t="s">
        <v>3797</v>
      </c>
      <c r="B1611">
        <v>28</v>
      </c>
      <c r="C1611" t="s">
        <v>56</v>
      </c>
      <c r="D1611" t="s">
        <v>34</v>
      </c>
      <c r="E1611" t="s">
        <v>2</v>
      </c>
      <c r="F1611">
        <v>161</v>
      </c>
      <c r="G1611">
        <v>255</v>
      </c>
      <c r="H1611" t="s">
        <v>31</v>
      </c>
      <c r="I1611" t="s">
        <v>17</v>
      </c>
      <c r="J1611" t="s">
        <v>18</v>
      </c>
      <c r="K1611">
        <v>22.79</v>
      </c>
      <c r="L1611">
        <v>77.42</v>
      </c>
      <c r="N1611" t="s">
        <v>56</v>
      </c>
      <c r="O1611" t="s">
        <v>34</v>
      </c>
      <c r="P1611" t="s">
        <v>2</v>
      </c>
    </row>
    <row r="1612" spans="1:16" x14ac:dyDescent="0.25">
      <c r="A1612" t="s">
        <v>3850</v>
      </c>
      <c r="B1612">
        <v>28</v>
      </c>
      <c r="C1612" t="s">
        <v>79</v>
      </c>
      <c r="D1612" t="s">
        <v>34</v>
      </c>
      <c r="E1612" t="s">
        <v>26</v>
      </c>
      <c r="F1612">
        <v>199</v>
      </c>
      <c r="G1612">
        <v>312</v>
      </c>
      <c r="H1612" t="s">
        <v>22</v>
      </c>
      <c r="I1612" t="s">
        <v>17</v>
      </c>
      <c r="J1612" t="s">
        <v>24</v>
      </c>
      <c r="K1612">
        <v>57.48</v>
      </c>
      <c r="L1612">
        <v>25.67</v>
      </c>
      <c r="N1612" t="s">
        <v>79</v>
      </c>
      <c r="O1612" t="s">
        <v>34</v>
      </c>
      <c r="P1612" t="s">
        <v>26</v>
      </c>
    </row>
    <row r="1613" spans="1:16" x14ac:dyDescent="0.25">
      <c r="A1613" t="s">
        <v>3869</v>
      </c>
      <c r="B1613">
        <v>28</v>
      </c>
      <c r="C1613" t="s">
        <v>29</v>
      </c>
      <c r="D1613" t="s">
        <v>60</v>
      </c>
      <c r="E1613" t="s">
        <v>61</v>
      </c>
      <c r="F1613">
        <v>494</v>
      </c>
      <c r="G1613">
        <v>181</v>
      </c>
      <c r="H1613" t="s">
        <v>47</v>
      </c>
      <c r="I1613" t="s">
        <v>23</v>
      </c>
      <c r="J1613" t="s">
        <v>18</v>
      </c>
      <c r="K1613">
        <v>34.299999999999997</v>
      </c>
      <c r="L1613">
        <v>79.19</v>
      </c>
      <c r="N1613" t="s">
        <v>29</v>
      </c>
      <c r="O1613" t="s">
        <v>60</v>
      </c>
      <c r="P1613" t="s">
        <v>61</v>
      </c>
    </row>
    <row r="1614" spans="1:16" x14ac:dyDescent="0.25">
      <c r="A1614" t="s">
        <v>3873</v>
      </c>
      <c r="B1614">
        <v>28</v>
      </c>
      <c r="C1614" t="s">
        <v>13</v>
      </c>
      <c r="D1614" t="s">
        <v>60</v>
      </c>
      <c r="E1614" t="s">
        <v>46</v>
      </c>
      <c r="F1614">
        <v>88</v>
      </c>
      <c r="G1614">
        <v>381</v>
      </c>
      <c r="H1614" t="s">
        <v>16</v>
      </c>
      <c r="I1614" t="s">
        <v>17</v>
      </c>
      <c r="J1614" t="s">
        <v>32</v>
      </c>
      <c r="K1614">
        <v>83.56</v>
      </c>
      <c r="L1614">
        <v>28.87</v>
      </c>
      <c r="N1614" t="s">
        <v>13</v>
      </c>
      <c r="O1614" t="s">
        <v>60</v>
      </c>
      <c r="P1614" t="s">
        <v>46</v>
      </c>
    </row>
    <row r="1615" spans="1:16" x14ac:dyDescent="0.25">
      <c r="A1615" t="s">
        <v>4065</v>
      </c>
      <c r="B1615">
        <v>28</v>
      </c>
      <c r="C1615" t="s">
        <v>56</v>
      </c>
      <c r="D1615" t="s">
        <v>14</v>
      </c>
      <c r="E1615" t="s">
        <v>15</v>
      </c>
      <c r="F1615">
        <v>353</v>
      </c>
      <c r="G1615">
        <v>317</v>
      </c>
      <c r="H1615" t="s">
        <v>39</v>
      </c>
      <c r="I1615" t="s">
        <v>17</v>
      </c>
      <c r="J1615" t="s">
        <v>24</v>
      </c>
      <c r="K1615">
        <v>15.39</v>
      </c>
      <c r="L1615">
        <v>72.09</v>
      </c>
      <c r="N1615" t="s">
        <v>56</v>
      </c>
      <c r="O1615" t="s">
        <v>14</v>
      </c>
      <c r="P1615" t="s">
        <v>15</v>
      </c>
    </row>
    <row r="1616" spans="1:16" x14ac:dyDescent="0.25">
      <c r="A1616" t="s">
        <v>4079</v>
      </c>
      <c r="B1616">
        <v>28</v>
      </c>
      <c r="C1616" t="s">
        <v>13</v>
      </c>
      <c r="D1616" t="s">
        <v>60</v>
      </c>
      <c r="E1616" t="s">
        <v>66</v>
      </c>
      <c r="F1616">
        <v>553</v>
      </c>
      <c r="G1616">
        <v>57</v>
      </c>
      <c r="H1616" t="s">
        <v>39</v>
      </c>
      <c r="I1616" t="s">
        <v>17</v>
      </c>
      <c r="J1616" t="s">
        <v>18</v>
      </c>
      <c r="K1616">
        <v>17.77</v>
      </c>
      <c r="L1616">
        <v>71.290000000000006</v>
      </c>
      <c r="N1616" t="s">
        <v>13</v>
      </c>
      <c r="O1616" t="s">
        <v>60</v>
      </c>
      <c r="P1616" t="s">
        <v>66</v>
      </c>
    </row>
    <row r="1617" spans="1:16" x14ac:dyDescent="0.25">
      <c r="A1617" t="s">
        <v>4243</v>
      </c>
      <c r="B1617">
        <v>28</v>
      </c>
      <c r="C1617" t="s">
        <v>43</v>
      </c>
      <c r="D1617" t="s">
        <v>60</v>
      </c>
      <c r="E1617" t="s">
        <v>46</v>
      </c>
      <c r="F1617">
        <v>479</v>
      </c>
      <c r="G1617">
        <v>345</v>
      </c>
      <c r="H1617" t="s">
        <v>39</v>
      </c>
      <c r="I1617" t="s">
        <v>23</v>
      </c>
      <c r="J1617" t="s">
        <v>24</v>
      </c>
      <c r="K1617">
        <v>48.24</v>
      </c>
      <c r="L1617">
        <v>8.2899999999999991</v>
      </c>
      <c r="N1617" t="s">
        <v>43</v>
      </c>
      <c r="O1617" t="s">
        <v>60</v>
      </c>
      <c r="P1617" t="s">
        <v>46</v>
      </c>
    </row>
    <row r="1618" spans="1:16" x14ac:dyDescent="0.25">
      <c r="A1618" t="s">
        <v>4287</v>
      </c>
      <c r="B1618">
        <v>28</v>
      </c>
      <c r="C1618" t="s">
        <v>29</v>
      </c>
      <c r="D1618" t="s">
        <v>21</v>
      </c>
      <c r="E1618" t="s">
        <v>15</v>
      </c>
      <c r="F1618">
        <v>374</v>
      </c>
      <c r="G1618">
        <v>262</v>
      </c>
      <c r="H1618" t="s">
        <v>69</v>
      </c>
      <c r="I1618" t="s">
        <v>23</v>
      </c>
      <c r="J1618" t="s">
        <v>18</v>
      </c>
      <c r="K1618">
        <v>30.14</v>
      </c>
      <c r="L1618">
        <v>53.05</v>
      </c>
      <c r="N1618" t="s">
        <v>29</v>
      </c>
      <c r="O1618" t="s">
        <v>21</v>
      </c>
      <c r="P1618" t="s">
        <v>15</v>
      </c>
    </row>
    <row r="1619" spans="1:16" x14ac:dyDescent="0.25">
      <c r="A1619" t="s">
        <v>4330</v>
      </c>
      <c r="B1619">
        <v>28</v>
      </c>
      <c r="C1619" t="s">
        <v>36</v>
      </c>
      <c r="D1619" t="s">
        <v>34</v>
      </c>
      <c r="E1619" t="s">
        <v>2</v>
      </c>
      <c r="F1619">
        <v>318</v>
      </c>
      <c r="G1619">
        <v>73</v>
      </c>
      <c r="H1619" t="s">
        <v>54</v>
      </c>
      <c r="I1619" t="s">
        <v>17</v>
      </c>
      <c r="J1619" t="s">
        <v>32</v>
      </c>
      <c r="K1619">
        <v>23.16</v>
      </c>
      <c r="L1619">
        <v>78.89</v>
      </c>
      <c r="N1619" t="s">
        <v>36</v>
      </c>
      <c r="O1619" t="s">
        <v>34</v>
      </c>
      <c r="P1619" t="s">
        <v>2</v>
      </c>
    </row>
    <row r="1620" spans="1:16" x14ac:dyDescent="0.25">
      <c r="A1620" t="s">
        <v>4420</v>
      </c>
      <c r="B1620">
        <v>28</v>
      </c>
      <c r="C1620" t="s">
        <v>65</v>
      </c>
      <c r="D1620" t="s">
        <v>34</v>
      </c>
      <c r="E1620" t="s">
        <v>2</v>
      </c>
      <c r="F1620">
        <v>584</v>
      </c>
      <c r="G1620">
        <v>277</v>
      </c>
      <c r="H1620" t="s">
        <v>51</v>
      </c>
      <c r="I1620" t="s">
        <v>23</v>
      </c>
      <c r="J1620" t="s">
        <v>18</v>
      </c>
      <c r="K1620">
        <v>88.32</v>
      </c>
      <c r="L1620">
        <v>38.89</v>
      </c>
      <c r="N1620" t="s">
        <v>65</v>
      </c>
      <c r="O1620" t="s">
        <v>34</v>
      </c>
      <c r="P1620" t="s">
        <v>2</v>
      </c>
    </row>
    <row r="1621" spans="1:16" x14ac:dyDescent="0.25">
      <c r="A1621" t="s">
        <v>4446</v>
      </c>
      <c r="B1621">
        <v>28</v>
      </c>
      <c r="C1621" t="s">
        <v>20</v>
      </c>
      <c r="D1621" t="s">
        <v>21</v>
      </c>
      <c r="E1621" t="s">
        <v>46</v>
      </c>
      <c r="F1621">
        <v>587</v>
      </c>
      <c r="G1621">
        <v>38</v>
      </c>
      <c r="H1621" t="s">
        <v>22</v>
      </c>
      <c r="I1621" t="s">
        <v>23</v>
      </c>
      <c r="J1621" t="s">
        <v>18</v>
      </c>
      <c r="K1621">
        <v>21.37</v>
      </c>
      <c r="L1621">
        <v>37.6</v>
      </c>
      <c r="N1621" t="s">
        <v>20</v>
      </c>
      <c r="O1621" t="s">
        <v>21</v>
      </c>
      <c r="P1621" t="s">
        <v>46</v>
      </c>
    </row>
    <row r="1622" spans="1:16" x14ac:dyDescent="0.25">
      <c r="A1622" t="s">
        <v>4448</v>
      </c>
      <c r="B1622">
        <v>28</v>
      </c>
      <c r="C1622" t="s">
        <v>59</v>
      </c>
      <c r="D1622" t="s">
        <v>37</v>
      </c>
      <c r="E1622" t="s">
        <v>73</v>
      </c>
      <c r="F1622">
        <v>81</v>
      </c>
      <c r="G1622">
        <v>379</v>
      </c>
      <c r="H1622" t="s">
        <v>31</v>
      </c>
      <c r="I1622" t="s">
        <v>23</v>
      </c>
      <c r="J1622" t="s">
        <v>24</v>
      </c>
      <c r="K1622">
        <v>84.67</v>
      </c>
      <c r="L1622">
        <v>46.57</v>
      </c>
      <c r="N1622" t="s">
        <v>59</v>
      </c>
      <c r="O1622" t="s">
        <v>37</v>
      </c>
      <c r="P1622" t="s">
        <v>73</v>
      </c>
    </row>
    <row r="1623" spans="1:16" x14ac:dyDescent="0.25">
      <c r="A1623" t="s">
        <v>4457</v>
      </c>
      <c r="B1623">
        <v>28</v>
      </c>
      <c r="C1623" t="s">
        <v>65</v>
      </c>
      <c r="D1623" t="s">
        <v>14</v>
      </c>
      <c r="E1623" t="s">
        <v>38</v>
      </c>
      <c r="F1623">
        <v>152</v>
      </c>
      <c r="G1623">
        <v>95</v>
      </c>
      <c r="H1623" t="s">
        <v>47</v>
      </c>
      <c r="I1623" t="s">
        <v>23</v>
      </c>
      <c r="J1623" t="s">
        <v>24</v>
      </c>
      <c r="K1623">
        <v>74.900000000000006</v>
      </c>
      <c r="L1623">
        <v>76.33</v>
      </c>
      <c r="N1623" t="s">
        <v>65</v>
      </c>
      <c r="O1623" t="s">
        <v>14</v>
      </c>
      <c r="P1623" t="s">
        <v>38</v>
      </c>
    </row>
    <row r="1624" spans="1:16" x14ac:dyDescent="0.25">
      <c r="A1624" t="s">
        <v>4459</v>
      </c>
      <c r="B1624">
        <v>28</v>
      </c>
      <c r="C1624" t="s">
        <v>59</v>
      </c>
      <c r="D1624" t="s">
        <v>14</v>
      </c>
      <c r="E1624" t="s">
        <v>2</v>
      </c>
      <c r="F1624">
        <v>281</v>
      </c>
      <c r="G1624">
        <v>494</v>
      </c>
      <c r="H1624" t="s">
        <v>31</v>
      </c>
      <c r="I1624" t="s">
        <v>23</v>
      </c>
      <c r="J1624" t="s">
        <v>24</v>
      </c>
      <c r="K1624">
        <v>80.89</v>
      </c>
      <c r="L1624">
        <v>67.400000000000006</v>
      </c>
      <c r="N1624" t="s">
        <v>59</v>
      </c>
      <c r="O1624" t="s">
        <v>14</v>
      </c>
      <c r="P1624" t="s">
        <v>2</v>
      </c>
    </row>
    <row r="1625" spans="1:16" x14ac:dyDescent="0.25">
      <c r="A1625" t="s">
        <v>4467</v>
      </c>
      <c r="B1625">
        <v>28</v>
      </c>
      <c r="C1625" t="s">
        <v>43</v>
      </c>
      <c r="D1625" t="s">
        <v>14</v>
      </c>
      <c r="E1625" t="s">
        <v>15</v>
      </c>
      <c r="F1625">
        <v>243</v>
      </c>
      <c r="G1625">
        <v>208</v>
      </c>
      <c r="H1625" t="s">
        <v>16</v>
      </c>
      <c r="I1625" t="s">
        <v>17</v>
      </c>
      <c r="J1625" t="s">
        <v>18</v>
      </c>
      <c r="K1625">
        <v>51.34</v>
      </c>
      <c r="L1625">
        <v>36.69</v>
      </c>
      <c r="N1625" t="s">
        <v>43</v>
      </c>
      <c r="O1625" t="s">
        <v>14</v>
      </c>
      <c r="P1625" t="s">
        <v>15</v>
      </c>
    </row>
    <row r="1626" spans="1:16" x14ac:dyDescent="0.25">
      <c r="A1626" t="s">
        <v>4497</v>
      </c>
      <c r="B1626">
        <v>28</v>
      </c>
      <c r="C1626" t="s">
        <v>79</v>
      </c>
      <c r="D1626" t="s">
        <v>14</v>
      </c>
      <c r="E1626" t="s">
        <v>61</v>
      </c>
      <c r="F1626">
        <v>488</v>
      </c>
      <c r="G1626">
        <v>389</v>
      </c>
      <c r="H1626" t="s">
        <v>16</v>
      </c>
      <c r="I1626" t="s">
        <v>23</v>
      </c>
      <c r="J1626" t="s">
        <v>32</v>
      </c>
      <c r="K1626">
        <v>63.71</v>
      </c>
      <c r="L1626">
        <v>73.349999999999994</v>
      </c>
      <c r="N1626" t="s">
        <v>79</v>
      </c>
      <c r="O1626" t="s">
        <v>14</v>
      </c>
      <c r="P1626" t="s">
        <v>61</v>
      </c>
    </row>
    <row r="1627" spans="1:16" x14ac:dyDescent="0.25">
      <c r="A1627" t="s">
        <v>4524</v>
      </c>
      <c r="B1627">
        <v>28</v>
      </c>
      <c r="C1627" t="s">
        <v>36</v>
      </c>
      <c r="D1627" t="s">
        <v>14</v>
      </c>
      <c r="E1627" t="s">
        <v>66</v>
      </c>
      <c r="F1627">
        <v>132</v>
      </c>
      <c r="G1627">
        <v>176</v>
      </c>
      <c r="H1627" t="s">
        <v>16</v>
      </c>
      <c r="I1627" t="s">
        <v>23</v>
      </c>
      <c r="J1627" t="s">
        <v>18</v>
      </c>
      <c r="K1627">
        <v>32.56</v>
      </c>
      <c r="L1627">
        <v>43.5</v>
      </c>
      <c r="N1627" t="s">
        <v>36</v>
      </c>
      <c r="O1627" t="s">
        <v>14</v>
      </c>
      <c r="P1627" t="s">
        <v>66</v>
      </c>
    </row>
    <row r="1628" spans="1:16" x14ac:dyDescent="0.25">
      <c r="A1628" t="s">
        <v>4654</v>
      </c>
      <c r="B1628">
        <v>28</v>
      </c>
      <c r="C1628" t="s">
        <v>36</v>
      </c>
      <c r="D1628" t="s">
        <v>37</v>
      </c>
      <c r="E1628" t="s">
        <v>66</v>
      </c>
      <c r="F1628">
        <v>374</v>
      </c>
      <c r="G1628">
        <v>23</v>
      </c>
      <c r="H1628" t="s">
        <v>31</v>
      </c>
      <c r="I1628" t="s">
        <v>23</v>
      </c>
      <c r="J1628" t="s">
        <v>32</v>
      </c>
      <c r="K1628">
        <v>84.96</v>
      </c>
      <c r="L1628">
        <v>32.86</v>
      </c>
      <c r="N1628" t="s">
        <v>36</v>
      </c>
      <c r="O1628" t="s">
        <v>37</v>
      </c>
      <c r="P1628" t="s">
        <v>66</v>
      </c>
    </row>
    <row r="1629" spans="1:16" x14ac:dyDescent="0.25">
      <c r="A1629" t="s">
        <v>4657</v>
      </c>
      <c r="B1629">
        <v>28</v>
      </c>
      <c r="C1629" t="s">
        <v>20</v>
      </c>
      <c r="D1629" t="s">
        <v>14</v>
      </c>
      <c r="E1629" t="s">
        <v>26</v>
      </c>
      <c r="F1629">
        <v>563</v>
      </c>
      <c r="G1629">
        <v>186</v>
      </c>
      <c r="H1629" t="s">
        <v>39</v>
      </c>
      <c r="I1629" t="s">
        <v>23</v>
      </c>
      <c r="J1629" t="s">
        <v>32</v>
      </c>
      <c r="K1629">
        <v>12.77</v>
      </c>
      <c r="L1629">
        <v>32.15</v>
      </c>
      <c r="N1629" t="s">
        <v>20</v>
      </c>
      <c r="O1629" t="s">
        <v>14</v>
      </c>
      <c r="P1629" t="s">
        <v>26</v>
      </c>
    </row>
    <row r="1630" spans="1:16" x14ac:dyDescent="0.25">
      <c r="A1630" t="s">
        <v>4695</v>
      </c>
      <c r="B1630">
        <v>28</v>
      </c>
      <c r="C1630" t="s">
        <v>13</v>
      </c>
      <c r="D1630" t="s">
        <v>14</v>
      </c>
      <c r="E1630" t="s">
        <v>66</v>
      </c>
      <c r="F1630">
        <v>341</v>
      </c>
      <c r="G1630">
        <v>325</v>
      </c>
      <c r="H1630" t="s">
        <v>51</v>
      </c>
      <c r="I1630" t="s">
        <v>17</v>
      </c>
      <c r="J1630" t="s">
        <v>18</v>
      </c>
      <c r="K1630">
        <v>51.25</v>
      </c>
      <c r="L1630">
        <v>61.02</v>
      </c>
      <c r="N1630" t="s">
        <v>13</v>
      </c>
      <c r="O1630" t="s">
        <v>14</v>
      </c>
      <c r="P1630" t="s">
        <v>66</v>
      </c>
    </row>
    <row r="1631" spans="1:16" x14ac:dyDescent="0.25">
      <c r="A1631" t="s">
        <v>4804</v>
      </c>
      <c r="B1631">
        <v>28</v>
      </c>
      <c r="C1631" t="s">
        <v>65</v>
      </c>
      <c r="D1631" t="s">
        <v>60</v>
      </c>
      <c r="E1631" t="s">
        <v>44</v>
      </c>
      <c r="F1631">
        <v>343</v>
      </c>
      <c r="G1631">
        <v>448</v>
      </c>
      <c r="H1631" t="s">
        <v>39</v>
      </c>
      <c r="I1631" t="s">
        <v>17</v>
      </c>
      <c r="J1631" t="s">
        <v>32</v>
      </c>
      <c r="K1631">
        <v>41.03</v>
      </c>
      <c r="L1631">
        <v>21.78</v>
      </c>
      <c r="N1631" t="s">
        <v>65</v>
      </c>
      <c r="O1631" t="s">
        <v>60</v>
      </c>
      <c r="P1631" t="s">
        <v>44</v>
      </c>
    </row>
    <row r="1632" spans="1:16" x14ac:dyDescent="0.25">
      <c r="A1632" t="s">
        <v>4821</v>
      </c>
      <c r="B1632">
        <v>28</v>
      </c>
      <c r="C1632" t="s">
        <v>13</v>
      </c>
      <c r="D1632" t="s">
        <v>34</v>
      </c>
      <c r="E1632" t="s">
        <v>46</v>
      </c>
      <c r="F1632">
        <v>45</v>
      </c>
      <c r="G1632">
        <v>380</v>
      </c>
      <c r="H1632" t="s">
        <v>16</v>
      </c>
      <c r="I1632" t="s">
        <v>23</v>
      </c>
      <c r="J1632" t="s">
        <v>18</v>
      </c>
      <c r="K1632">
        <v>75.540000000000006</v>
      </c>
      <c r="L1632">
        <v>55.07</v>
      </c>
      <c r="N1632" t="s">
        <v>13</v>
      </c>
      <c r="O1632" t="s">
        <v>34</v>
      </c>
      <c r="P1632" t="s">
        <v>46</v>
      </c>
    </row>
    <row r="1633" spans="1:16" x14ac:dyDescent="0.25">
      <c r="A1633" t="s">
        <v>4914</v>
      </c>
      <c r="B1633">
        <v>28</v>
      </c>
      <c r="C1633" t="s">
        <v>79</v>
      </c>
      <c r="D1633" t="s">
        <v>34</v>
      </c>
      <c r="E1633" t="s">
        <v>61</v>
      </c>
      <c r="F1633">
        <v>208</v>
      </c>
      <c r="G1633">
        <v>357</v>
      </c>
      <c r="H1633" t="s">
        <v>51</v>
      </c>
      <c r="I1633" t="s">
        <v>17</v>
      </c>
      <c r="J1633" t="s">
        <v>18</v>
      </c>
      <c r="K1633">
        <v>70.650000000000006</v>
      </c>
      <c r="L1633">
        <v>62.86</v>
      </c>
      <c r="N1633" t="s">
        <v>79</v>
      </c>
      <c r="O1633" t="s">
        <v>34</v>
      </c>
      <c r="P1633" t="s">
        <v>61</v>
      </c>
    </row>
    <row r="1634" spans="1:16" x14ac:dyDescent="0.25">
      <c r="A1634" t="s">
        <v>4951</v>
      </c>
      <c r="B1634">
        <v>28</v>
      </c>
      <c r="C1634" t="s">
        <v>20</v>
      </c>
      <c r="D1634" t="s">
        <v>14</v>
      </c>
      <c r="E1634" t="s">
        <v>38</v>
      </c>
      <c r="F1634">
        <v>500</v>
      </c>
      <c r="G1634">
        <v>394</v>
      </c>
      <c r="H1634" t="s">
        <v>27</v>
      </c>
      <c r="I1634" t="s">
        <v>23</v>
      </c>
      <c r="J1634" t="s">
        <v>24</v>
      </c>
      <c r="K1634">
        <v>22.21</v>
      </c>
      <c r="L1634">
        <v>8.32</v>
      </c>
      <c r="N1634" t="s">
        <v>20</v>
      </c>
      <c r="O1634" t="s">
        <v>14</v>
      </c>
      <c r="P1634" t="s">
        <v>38</v>
      </c>
    </row>
    <row r="1635" spans="1:16" x14ac:dyDescent="0.25">
      <c r="A1635" t="s">
        <v>4960</v>
      </c>
      <c r="B1635">
        <v>28</v>
      </c>
      <c r="C1635" t="s">
        <v>43</v>
      </c>
      <c r="D1635" t="s">
        <v>34</v>
      </c>
      <c r="E1635" t="s">
        <v>2</v>
      </c>
      <c r="F1635">
        <v>62</v>
      </c>
      <c r="G1635">
        <v>420</v>
      </c>
      <c r="H1635" t="s">
        <v>47</v>
      </c>
      <c r="I1635" t="s">
        <v>23</v>
      </c>
      <c r="J1635" t="s">
        <v>24</v>
      </c>
      <c r="K1635">
        <v>50.18</v>
      </c>
      <c r="L1635">
        <v>31.94</v>
      </c>
      <c r="N1635" t="s">
        <v>43</v>
      </c>
      <c r="O1635" t="s">
        <v>34</v>
      </c>
      <c r="P1635" t="s">
        <v>2</v>
      </c>
    </row>
    <row r="1636" spans="1:16" x14ac:dyDescent="0.25">
      <c r="A1636" t="s">
        <v>4973</v>
      </c>
      <c r="B1636">
        <v>28</v>
      </c>
      <c r="C1636" t="s">
        <v>56</v>
      </c>
      <c r="D1636" t="s">
        <v>60</v>
      </c>
      <c r="E1636" t="s">
        <v>26</v>
      </c>
      <c r="F1636">
        <v>231</v>
      </c>
      <c r="G1636">
        <v>363</v>
      </c>
      <c r="H1636" t="s">
        <v>27</v>
      </c>
      <c r="I1636" t="s">
        <v>23</v>
      </c>
      <c r="J1636" t="s">
        <v>24</v>
      </c>
      <c r="K1636">
        <v>45.7</v>
      </c>
      <c r="L1636">
        <v>24.69</v>
      </c>
      <c r="N1636" t="s">
        <v>56</v>
      </c>
      <c r="O1636" t="s">
        <v>60</v>
      </c>
      <c r="P1636" t="s">
        <v>26</v>
      </c>
    </row>
    <row r="1637" spans="1:16" x14ac:dyDescent="0.25">
      <c r="A1637" t="s">
        <v>5010</v>
      </c>
      <c r="B1637">
        <v>28</v>
      </c>
      <c r="C1637" t="s">
        <v>65</v>
      </c>
      <c r="D1637" t="s">
        <v>21</v>
      </c>
      <c r="E1637" t="s">
        <v>38</v>
      </c>
      <c r="F1637">
        <v>578</v>
      </c>
      <c r="G1637">
        <v>467</v>
      </c>
      <c r="H1637" t="s">
        <v>54</v>
      </c>
      <c r="I1637" t="s">
        <v>17</v>
      </c>
      <c r="J1637" t="s">
        <v>24</v>
      </c>
      <c r="K1637">
        <v>72.790000000000006</v>
      </c>
      <c r="L1637">
        <v>71.569999999999993</v>
      </c>
      <c r="N1637" t="s">
        <v>65</v>
      </c>
      <c r="O1637" t="s">
        <v>21</v>
      </c>
      <c r="P1637" t="s">
        <v>38</v>
      </c>
    </row>
    <row r="1638" spans="1:16" x14ac:dyDescent="0.25">
      <c r="A1638" t="s">
        <v>71</v>
      </c>
      <c r="B1638">
        <v>29</v>
      </c>
      <c r="C1638" t="s">
        <v>65</v>
      </c>
      <c r="D1638" t="s">
        <v>21</v>
      </c>
      <c r="E1638" t="s">
        <v>46</v>
      </c>
      <c r="F1638">
        <v>450</v>
      </c>
      <c r="G1638">
        <v>12</v>
      </c>
      <c r="H1638" t="s">
        <v>22</v>
      </c>
      <c r="I1638" t="s">
        <v>23</v>
      </c>
      <c r="J1638" t="s">
        <v>32</v>
      </c>
      <c r="K1638">
        <v>60.39</v>
      </c>
      <c r="L1638">
        <v>14.44</v>
      </c>
      <c r="N1638" t="s">
        <v>65</v>
      </c>
      <c r="O1638" t="s">
        <v>21</v>
      </c>
      <c r="P1638" t="s">
        <v>46</v>
      </c>
    </row>
    <row r="1639" spans="1:16" x14ac:dyDescent="0.25">
      <c r="A1639" t="s">
        <v>182</v>
      </c>
      <c r="B1639">
        <v>29</v>
      </c>
      <c r="C1639" t="s">
        <v>56</v>
      </c>
      <c r="D1639" t="s">
        <v>21</v>
      </c>
      <c r="E1639" t="s">
        <v>73</v>
      </c>
      <c r="F1639">
        <v>558</v>
      </c>
      <c r="G1639">
        <v>97</v>
      </c>
      <c r="H1639" t="s">
        <v>16</v>
      </c>
      <c r="I1639" t="s">
        <v>23</v>
      </c>
      <c r="J1639" t="s">
        <v>32</v>
      </c>
      <c r="K1639">
        <v>87.7</v>
      </c>
      <c r="L1639">
        <v>12.85</v>
      </c>
      <c r="N1639" t="s">
        <v>56</v>
      </c>
      <c r="O1639" t="s">
        <v>21</v>
      </c>
      <c r="P1639" t="s">
        <v>73</v>
      </c>
    </row>
    <row r="1640" spans="1:16" x14ac:dyDescent="0.25">
      <c r="A1640" t="s">
        <v>297</v>
      </c>
      <c r="B1640">
        <v>29</v>
      </c>
      <c r="C1640" t="s">
        <v>49</v>
      </c>
      <c r="D1640" t="s">
        <v>30</v>
      </c>
      <c r="E1640" t="s">
        <v>46</v>
      </c>
      <c r="F1640">
        <v>519</v>
      </c>
      <c r="G1640">
        <v>396</v>
      </c>
      <c r="H1640" t="s">
        <v>54</v>
      </c>
      <c r="I1640" t="s">
        <v>17</v>
      </c>
      <c r="J1640" t="s">
        <v>24</v>
      </c>
      <c r="K1640">
        <v>43.41</v>
      </c>
      <c r="L1640">
        <v>16.760000000000002</v>
      </c>
      <c r="N1640" t="s">
        <v>49</v>
      </c>
      <c r="O1640" t="s">
        <v>30</v>
      </c>
      <c r="P1640" t="s">
        <v>46</v>
      </c>
    </row>
    <row r="1641" spans="1:16" x14ac:dyDescent="0.25">
      <c r="A1641" t="s">
        <v>430</v>
      </c>
      <c r="B1641">
        <v>29</v>
      </c>
      <c r="C1641" t="s">
        <v>36</v>
      </c>
      <c r="D1641" t="s">
        <v>37</v>
      </c>
      <c r="E1641" t="s">
        <v>44</v>
      </c>
      <c r="F1641">
        <v>169</v>
      </c>
      <c r="G1641">
        <v>293</v>
      </c>
      <c r="H1641" t="s">
        <v>31</v>
      </c>
      <c r="I1641" t="s">
        <v>23</v>
      </c>
      <c r="J1641" t="s">
        <v>24</v>
      </c>
      <c r="K1641">
        <v>37.82</v>
      </c>
      <c r="L1641">
        <v>23.16</v>
      </c>
      <c r="N1641" t="s">
        <v>36</v>
      </c>
      <c r="O1641" t="s">
        <v>37</v>
      </c>
      <c r="P1641" t="s">
        <v>44</v>
      </c>
    </row>
    <row r="1642" spans="1:16" x14ac:dyDescent="0.25">
      <c r="A1642" t="s">
        <v>476</v>
      </c>
      <c r="B1642">
        <v>29</v>
      </c>
      <c r="C1642" t="s">
        <v>20</v>
      </c>
      <c r="D1642" t="s">
        <v>21</v>
      </c>
      <c r="E1642" t="s">
        <v>26</v>
      </c>
      <c r="F1642">
        <v>437</v>
      </c>
      <c r="G1642">
        <v>168</v>
      </c>
      <c r="H1642" t="s">
        <v>41</v>
      </c>
      <c r="I1642" t="s">
        <v>17</v>
      </c>
      <c r="J1642" t="s">
        <v>18</v>
      </c>
      <c r="K1642">
        <v>79.41</v>
      </c>
      <c r="L1642">
        <v>48.48</v>
      </c>
      <c r="N1642" t="s">
        <v>20</v>
      </c>
      <c r="O1642" t="s">
        <v>21</v>
      </c>
      <c r="P1642" t="s">
        <v>26</v>
      </c>
    </row>
    <row r="1643" spans="1:16" x14ac:dyDescent="0.25">
      <c r="A1643" t="s">
        <v>491</v>
      </c>
      <c r="B1643">
        <v>29</v>
      </c>
      <c r="C1643" t="s">
        <v>43</v>
      </c>
      <c r="D1643" t="s">
        <v>60</v>
      </c>
      <c r="E1643" t="s">
        <v>73</v>
      </c>
      <c r="F1643">
        <v>311</v>
      </c>
      <c r="G1643">
        <v>367</v>
      </c>
      <c r="H1643" t="s">
        <v>27</v>
      </c>
      <c r="I1643" t="s">
        <v>17</v>
      </c>
      <c r="J1643" t="s">
        <v>18</v>
      </c>
      <c r="K1643">
        <v>53.93</v>
      </c>
      <c r="L1643">
        <v>66.069999999999993</v>
      </c>
      <c r="N1643" t="s">
        <v>43</v>
      </c>
      <c r="O1643" t="s">
        <v>60</v>
      </c>
      <c r="P1643" t="s">
        <v>73</v>
      </c>
    </row>
    <row r="1644" spans="1:16" x14ac:dyDescent="0.25">
      <c r="A1644" t="s">
        <v>512</v>
      </c>
      <c r="B1644">
        <v>29</v>
      </c>
      <c r="C1644" t="s">
        <v>13</v>
      </c>
      <c r="D1644" t="s">
        <v>37</v>
      </c>
      <c r="E1644" t="s">
        <v>73</v>
      </c>
      <c r="F1644">
        <v>187</v>
      </c>
      <c r="G1644">
        <v>418</v>
      </c>
      <c r="H1644" t="s">
        <v>69</v>
      </c>
      <c r="I1644" t="s">
        <v>17</v>
      </c>
      <c r="J1644" t="s">
        <v>32</v>
      </c>
      <c r="K1644">
        <v>65.92</v>
      </c>
      <c r="L1644">
        <v>7.29</v>
      </c>
      <c r="N1644" t="s">
        <v>13</v>
      </c>
      <c r="O1644" t="s">
        <v>37</v>
      </c>
      <c r="P1644" t="s">
        <v>73</v>
      </c>
    </row>
    <row r="1645" spans="1:16" x14ac:dyDescent="0.25">
      <c r="A1645" t="s">
        <v>516</v>
      </c>
      <c r="B1645">
        <v>29</v>
      </c>
      <c r="C1645" t="s">
        <v>56</v>
      </c>
      <c r="D1645" t="s">
        <v>60</v>
      </c>
      <c r="E1645" t="s">
        <v>66</v>
      </c>
      <c r="F1645">
        <v>429</v>
      </c>
      <c r="G1645">
        <v>477</v>
      </c>
      <c r="H1645" t="s">
        <v>51</v>
      </c>
      <c r="I1645" t="s">
        <v>17</v>
      </c>
      <c r="J1645" t="s">
        <v>24</v>
      </c>
      <c r="K1645">
        <v>68.790000000000006</v>
      </c>
      <c r="L1645">
        <v>25.77</v>
      </c>
      <c r="N1645" t="s">
        <v>56</v>
      </c>
      <c r="O1645" t="s">
        <v>60</v>
      </c>
      <c r="P1645" t="s">
        <v>66</v>
      </c>
    </row>
    <row r="1646" spans="1:16" x14ac:dyDescent="0.25">
      <c r="A1646" t="s">
        <v>576</v>
      </c>
      <c r="B1646">
        <v>29</v>
      </c>
      <c r="C1646" t="s">
        <v>56</v>
      </c>
      <c r="D1646" t="s">
        <v>14</v>
      </c>
      <c r="E1646" t="s">
        <v>15</v>
      </c>
      <c r="F1646">
        <v>295</v>
      </c>
      <c r="G1646">
        <v>206</v>
      </c>
      <c r="H1646" t="s">
        <v>27</v>
      </c>
      <c r="I1646" t="s">
        <v>17</v>
      </c>
      <c r="J1646" t="s">
        <v>24</v>
      </c>
      <c r="K1646">
        <v>64.099999999999994</v>
      </c>
      <c r="L1646">
        <v>75.5</v>
      </c>
      <c r="N1646" t="s">
        <v>56</v>
      </c>
      <c r="O1646" t="s">
        <v>14</v>
      </c>
      <c r="P1646" t="s">
        <v>15</v>
      </c>
    </row>
    <row r="1647" spans="1:16" x14ac:dyDescent="0.25">
      <c r="A1647" t="s">
        <v>805</v>
      </c>
      <c r="B1647">
        <v>29</v>
      </c>
      <c r="C1647" t="s">
        <v>79</v>
      </c>
      <c r="D1647" t="s">
        <v>37</v>
      </c>
      <c r="E1647" t="s">
        <v>66</v>
      </c>
      <c r="F1647">
        <v>43</v>
      </c>
      <c r="G1647">
        <v>163</v>
      </c>
      <c r="H1647" t="s">
        <v>41</v>
      </c>
      <c r="I1647" t="s">
        <v>17</v>
      </c>
      <c r="J1647" t="s">
        <v>24</v>
      </c>
      <c r="K1647">
        <v>75.7</v>
      </c>
      <c r="L1647">
        <v>10.92</v>
      </c>
      <c r="N1647" t="s">
        <v>79</v>
      </c>
      <c r="O1647" t="s">
        <v>37</v>
      </c>
      <c r="P1647" t="s">
        <v>66</v>
      </c>
    </row>
    <row r="1648" spans="1:16" x14ac:dyDescent="0.25">
      <c r="A1648" t="s">
        <v>822</v>
      </c>
      <c r="B1648">
        <v>29</v>
      </c>
      <c r="C1648" t="s">
        <v>79</v>
      </c>
      <c r="D1648" t="s">
        <v>14</v>
      </c>
      <c r="E1648" t="s">
        <v>61</v>
      </c>
      <c r="F1648">
        <v>442</v>
      </c>
      <c r="G1648">
        <v>464</v>
      </c>
      <c r="H1648" t="s">
        <v>54</v>
      </c>
      <c r="I1648" t="s">
        <v>17</v>
      </c>
      <c r="J1648" t="s">
        <v>24</v>
      </c>
      <c r="K1648">
        <v>46.99</v>
      </c>
      <c r="L1648">
        <v>24.97</v>
      </c>
      <c r="N1648" t="s">
        <v>79</v>
      </c>
      <c r="O1648" t="s">
        <v>14</v>
      </c>
      <c r="P1648" t="s">
        <v>61</v>
      </c>
    </row>
    <row r="1649" spans="1:16" x14ac:dyDescent="0.25">
      <c r="A1649" t="s">
        <v>826</v>
      </c>
      <c r="B1649">
        <v>29</v>
      </c>
      <c r="C1649" t="s">
        <v>49</v>
      </c>
      <c r="D1649" t="s">
        <v>34</v>
      </c>
      <c r="E1649" t="s">
        <v>38</v>
      </c>
      <c r="F1649">
        <v>450</v>
      </c>
      <c r="G1649">
        <v>172</v>
      </c>
      <c r="H1649" t="s">
        <v>69</v>
      </c>
      <c r="I1649" t="s">
        <v>17</v>
      </c>
      <c r="J1649" t="s">
        <v>24</v>
      </c>
      <c r="K1649">
        <v>13.73</v>
      </c>
      <c r="L1649">
        <v>33.9</v>
      </c>
      <c r="N1649" t="s">
        <v>49</v>
      </c>
      <c r="O1649" t="s">
        <v>34</v>
      </c>
      <c r="P1649" t="s">
        <v>38</v>
      </c>
    </row>
    <row r="1650" spans="1:16" x14ac:dyDescent="0.25">
      <c r="A1650" t="s">
        <v>835</v>
      </c>
      <c r="B1650">
        <v>29</v>
      </c>
      <c r="C1650" t="s">
        <v>43</v>
      </c>
      <c r="D1650" t="s">
        <v>21</v>
      </c>
      <c r="E1650" t="s">
        <v>2</v>
      </c>
      <c r="F1650">
        <v>18</v>
      </c>
      <c r="G1650">
        <v>243</v>
      </c>
      <c r="H1650" t="s">
        <v>69</v>
      </c>
      <c r="I1650" t="s">
        <v>17</v>
      </c>
      <c r="J1650" t="s">
        <v>32</v>
      </c>
      <c r="K1650">
        <v>57.83</v>
      </c>
      <c r="L1650">
        <v>24.37</v>
      </c>
      <c r="N1650" t="s">
        <v>43</v>
      </c>
      <c r="O1650" t="s">
        <v>21</v>
      </c>
      <c r="P1650" t="s">
        <v>2</v>
      </c>
    </row>
    <row r="1651" spans="1:16" x14ac:dyDescent="0.25">
      <c r="A1651" t="s">
        <v>847</v>
      </c>
      <c r="B1651">
        <v>29</v>
      </c>
      <c r="C1651" t="s">
        <v>36</v>
      </c>
      <c r="D1651" t="s">
        <v>21</v>
      </c>
      <c r="E1651" t="s">
        <v>15</v>
      </c>
      <c r="F1651">
        <v>372</v>
      </c>
      <c r="G1651">
        <v>178</v>
      </c>
      <c r="H1651" t="s">
        <v>22</v>
      </c>
      <c r="I1651" t="s">
        <v>17</v>
      </c>
      <c r="J1651" t="s">
        <v>24</v>
      </c>
      <c r="K1651">
        <v>84.8</v>
      </c>
      <c r="L1651">
        <v>7.21</v>
      </c>
      <c r="N1651" t="s">
        <v>36</v>
      </c>
      <c r="O1651" t="s">
        <v>21</v>
      </c>
      <c r="P1651" t="s">
        <v>15</v>
      </c>
    </row>
    <row r="1652" spans="1:16" x14ac:dyDescent="0.25">
      <c r="A1652" t="s">
        <v>865</v>
      </c>
      <c r="B1652">
        <v>29</v>
      </c>
      <c r="C1652" t="s">
        <v>49</v>
      </c>
      <c r="D1652" t="s">
        <v>21</v>
      </c>
      <c r="E1652" t="s">
        <v>46</v>
      </c>
      <c r="F1652">
        <v>114</v>
      </c>
      <c r="G1652">
        <v>384</v>
      </c>
      <c r="H1652" t="s">
        <v>31</v>
      </c>
      <c r="I1652" t="s">
        <v>23</v>
      </c>
      <c r="J1652" t="s">
        <v>18</v>
      </c>
      <c r="K1652">
        <v>66.180000000000007</v>
      </c>
      <c r="L1652">
        <v>66.23</v>
      </c>
      <c r="N1652" t="s">
        <v>49</v>
      </c>
      <c r="O1652" t="s">
        <v>21</v>
      </c>
      <c r="P1652" t="s">
        <v>46</v>
      </c>
    </row>
    <row r="1653" spans="1:16" x14ac:dyDescent="0.25">
      <c r="A1653" t="s">
        <v>891</v>
      </c>
      <c r="B1653">
        <v>29</v>
      </c>
      <c r="C1653" t="s">
        <v>59</v>
      </c>
      <c r="D1653" t="s">
        <v>14</v>
      </c>
      <c r="E1653" t="s">
        <v>38</v>
      </c>
      <c r="F1653">
        <v>453</v>
      </c>
      <c r="G1653">
        <v>137</v>
      </c>
      <c r="H1653" t="s">
        <v>31</v>
      </c>
      <c r="I1653" t="s">
        <v>23</v>
      </c>
      <c r="J1653" t="s">
        <v>18</v>
      </c>
      <c r="K1653">
        <v>42.22</v>
      </c>
      <c r="L1653">
        <v>49.34</v>
      </c>
      <c r="N1653" t="s">
        <v>59</v>
      </c>
      <c r="O1653" t="s">
        <v>14</v>
      </c>
      <c r="P1653" t="s">
        <v>38</v>
      </c>
    </row>
    <row r="1654" spans="1:16" x14ac:dyDescent="0.25">
      <c r="A1654" t="s">
        <v>903</v>
      </c>
      <c r="B1654">
        <v>29</v>
      </c>
      <c r="C1654" t="s">
        <v>13</v>
      </c>
      <c r="D1654" t="s">
        <v>21</v>
      </c>
      <c r="E1654" t="s">
        <v>15</v>
      </c>
      <c r="F1654">
        <v>310</v>
      </c>
      <c r="G1654">
        <v>18</v>
      </c>
      <c r="H1654" t="s">
        <v>69</v>
      </c>
      <c r="I1654" t="s">
        <v>23</v>
      </c>
      <c r="J1654" t="s">
        <v>24</v>
      </c>
      <c r="K1654">
        <v>12.6</v>
      </c>
      <c r="L1654">
        <v>25.65</v>
      </c>
      <c r="N1654" t="s">
        <v>13</v>
      </c>
      <c r="O1654" t="s">
        <v>21</v>
      </c>
      <c r="P1654" t="s">
        <v>15</v>
      </c>
    </row>
    <row r="1655" spans="1:16" x14ac:dyDescent="0.25">
      <c r="A1655" t="s">
        <v>946</v>
      </c>
      <c r="B1655">
        <v>29</v>
      </c>
      <c r="C1655" t="s">
        <v>79</v>
      </c>
      <c r="D1655" t="s">
        <v>37</v>
      </c>
      <c r="E1655" t="s">
        <v>73</v>
      </c>
      <c r="F1655">
        <v>489</v>
      </c>
      <c r="G1655">
        <v>326</v>
      </c>
      <c r="H1655" t="s">
        <v>54</v>
      </c>
      <c r="I1655" t="s">
        <v>17</v>
      </c>
      <c r="J1655" t="s">
        <v>32</v>
      </c>
      <c r="K1655">
        <v>63.82</v>
      </c>
      <c r="L1655">
        <v>79.099999999999994</v>
      </c>
      <c r="N1655" t="s">
        <v>79</v>
      </c>
      <c r="O1655" t="s">
        <v>37</v>
      </c>
      <c r="P1655" t="s">
        <v>73</v>
      </c>
    </row>
    <row r="1656" spans="1:16" x14ac:dyDescent="0.25">
      <c r="A1656" t="s">
        <v>956</v>
      </c>
      <c r="B1656">
        <v>29</v>
      </c>
      <c r="C1656" t="s">
        <v>43</v>
      </c>
      <c r="D1656" t="s">
        <v>34</v>
      </c>
      <c r="E1656" t="s">
        <v>26</v>
      </c>
      <c r="F1656">
        <v>65</v>
      </c>
      <c r="G1656">
        <v>400</v>
      </c>
      <c r="H1656" t="s">
        <v>54</v>
      </c>
      <c r="I1656" t="s">
        <v>23</v>
      </c>
      <c r="J1656" t="s">
        <v>32</v>
      </c>
      <c r="K1656">
        <v>19.98</v>
      </c>
      <c r="L1656">
        <v>70.900000000000006</v>
      </c>
      <c r="N1656" t="s">
        <v>43</v>
      </c>
      <c r="O1656" t="s">
        <v>34</v>
      </c>
      <c r="P1656" t="s">
        <v>26</v>
      </c>
    </row>
    <row r="1657" spans="1:16" x14ac:dyDescent="0.25">
      <c r="A1657" t="s">
        <v>992</v>
      </c>
      <c r="B1657">
        <v>29</v>
      </c>
      <c r="C1657" t="s">
        <v>43</v>
      </c>
      <c r="D1657" t="s">
        <v>60</v>
      </c>
      <c r="E1657" t="s">
        <v>44</v>
      </c>
      <c r="F1657">
        <v>426</v>
      </c>
      <c r="G1657">
        <v>229</v>
      </c>
      <c r="H1657" t="s">
        <v>27</v>
      </c>
      <c r="I1657" t="s">
        <v>23</v>
      </c>
      <c r="J1657" t="s">
        <v>32</v>
      </c>
      <c r="K1657">
        <v>11.95</v>
      </c>
      <c r="L1657">
        <v>59.49</v>
      </c>
      <c r="N1657" t="s">
        <v>43</v>
      </c>
      <c r="O1657" t="s">
        <v>60</v>
      </c>
      <c r="P1657" t="s">
        <v>44</v>
      </c>
    </row>
    <row r="1658" spans="1:16" x14ac:dyDescent="0.25">
      <c r="A1658" t="s">
        <v>1040</v>
      </c>
      <c r="B1658">
        <v>29</v>
      </c>
      <c r="C1658" t="s">
        <v>65</v>
      </c>
      <c r="D1658" t="s">
        <v>21</v>
      </c>
      <c r="E1658" t="s">
        <v>15</v>
      </c>
      <c r="F1658">
        <v>75</v>
      </c>
      <c r="G1658">
        <v>310</v>
      </c>
      <c r="H1658" t="s">
        <v>51</v>
      </c>
      <c r="I1658" t="s">
        <v>23</v>
      </c>
      <c r="J1658" t="s">
        <v>32</v>
      </c>
      <c r="K1658">
        <v>81.77</v>
      </c>
      <c r="L1658">
        <v>77.430000000000007</v>
      </c>
      <c r="N1658" t="s">
        <v>65</v>
      </c>
      <c r="O1658" t="s">
        <v>21</v>
      </c>
      <c r="P1658" t="s">
        <v>15</v>
      </c>
    </row>
    <row r="1659" spans="1:16" x14ac:dyDescent="0.25">
      <c r="A1659" t="s">
        <v>1104</v>
      </c>
      <c r="B1659">
        <v>29</v>
      </c>
      <c r="C1659" t="s">
        <v>59</v>
      </c>
      <c r="D1659" t="s">
        <v>14</v>
      </c>
      <c r="E1659" t="s">
        <v>73</v>
      </c>
      <c r="F1659">
        <v>332</v>
      </c>
      <c r="G1659">
        <v>380</v>
      </c>
      <c r="H1659" t="s">
        <v>27</v>
      </c>
      <c r="I1659" t="s">
        <v>23</v>
      </c>
      <c r="J1659" t="s">
        <v>24</v>
      </c>
      <c r="K1659">
        <v>69.53</v>
      </c>
      <c r="L1659">
        <v>48.37</v>
      </c>
      <c r="N1659" t="s">
        <v>59</v>
      </c>
      <c r="O1659" t="s">
        <v>14</v>
      </c>
      <c r="P1659" t="s">
        <v>73</v>
      </c>
    </row>
    <row r="1660" spans="1:16" x14ac:dyDescent="0.25">
      <c r="A1660" t="s">
        <v>1114</v>
      </c>
      <c r="B1660">
        <v>29</v>
      </c>
      <c r="C1660" t="s">
        <v>49</v>
      </c>
      <c r="D1660" t="s">
        <v>30</v>
      </c>
      <c r="E1660" t="s">
        <v>26</v>
      </c>
      <c r="F1660">
        <v>336</v>
      </c>
      <c r="G1660">
        <v>431</v>
      </c>
      <c r="H1660" t="s">
        <v>22</v>
      </c>
      <c r="I1660" t="s">
        <v>17</v>
      </c>
      <c r="J1660" t="s">
        <v>32</v>
      </c>
      <c r="K1660">
        <v>37.51</v>
      </c>
      <c r="L1660">
        <v>78.81</v>
      </c>
      <c r="N1660" t="s">
        <v>49</v>
      </c>
      <c r="O1660" t="s">
        <v>30</v>
      </c>
      <c r="P1660" t="s">
        <v>26</v>
      </c>
    </row>
    <row r="1661" spans="1:16" x14ac:dyDescent="0.25">
      <c r="A1661" t="s">
        <v>1180</v>
      </c>
      <c r="B1661">
        <v>29</v>
      </c>
      <c r="C1661" t="s">
        <v>36</v>
      </c>
      <c r="D1661" t="s">
        <v>14</v>
      </c>
      <c r="E1661" t="s">
        <v>66</v>
      </c>
      <c r="F1661">
        <v>591</v>
      </c>
      <c r="G1661">
        <v>7</v>
      </c>
      <c r="H1661" t="s">
        <v>16</v>
      </c>
      <c r="I1661" t="s">
        <v>23</v>
      </c>
      <c r="J1661" t="s">
        <v>24</v>
      </c>
      <c r="K1661">
        <v>15.04</v>
      </c>
      <c r="L1661">
        <v>19.05</v>
      </c>
      <c r="N1661" t="s">
        <v>36</v>
      </c>
      <c r="O1661" t="s">
        <v>14</v>
      </c>
      <c r="P1661" t="s">
        <v>66</v>
      </c>
    </row>
    <row r="1662" spans="1:16" x14ac:dyDescent="0.25">
      <c r="A1662" t="s">
        <v>1242</v>
      </c>
      <c r="B1662">
        <v>29</v>
      </c>
      <c r="C1662" t="s">
        <v>65</v>
      </c>
      <c r="D1662" t="s">
        <v>21</v>
      </c>
      <c r="E1662" t="s">
        <v>44</v>
      </c>
      <c r="F1662">
        <v>545</v>
      </c>
      <c r="G1662">
        <v>358</v>
      </c>
      <c r="H1662" t="s">
        <v>69</v>
      </c>
      <c r="I1662" t="s">
        <v>23</v>
      </c>
      <c r="J1662" t="s">
        <v>32</v>
      </c>
      <c r="K1662">
        <v>50.97</v>
      </c>
      <c r="L1662">
        <v>32.39</v>
      </c>
      <c r="N1662" t="s">
        <v>65</v>
      </c>
      <c r="O1662" t="s">
        <v>21</v>
      </c>
      <c r="P1662" t="s">
        <v>44</v>
      </c>
    </row>
    <row r="1663" spans="1:16" x14ac:dyDescent="0.25">
      <c r="A1663" t="s">
        <v>1251</v>
      </c>
      <c r="B1663">
        <v>29</v>
      </c>
      <c r="C1663" t="s">
        <v>56</v>
      </c>
      <c r="D1663" t="s">
        <v>14</v>
      </c>
      <c r="E1663" t="s">
        <v>26</v>
      </c>
      <c r="F1663">
        <v>163</v>
      </c>
      <c r="G1663">
        <v>406</v>
      </c>
      <c r="H1663" t="s">
        <v>31</v>
      </c>
      <c r="I1663" t="s">
        <v>23</v>
      </c>
      <c r="J1663" t="s">
        <v>24</v>
      </c>
      <c r="K1663">
        <v>56.93</v>
      </c>
      <c r="L1663">
        <v>60.25</v>
      </c>
      <c r="N1663" t="s">
        <v>56</v>
      </c>
      <c r="O1663" t="s">
        <v>14</v>
      </c>
      <c r="P1663" t="s">
        <v>26</v>
      </c>
    </row>
    <row r="1664" spans="1:16" x14ac:dyDescent="0.25">
      <c r="A1664" t="s">
        <v>1323</v>
      </c>
      <c r="B1664">
        <v>29</v>
      </c>
      <c r="C1664" t="s">
        <v>56</v>
      </c>
      <c r="D1664" t="s">
        <v>21</v>
      </c>
      <c r="E1664" t="s">
        <v>44</v>
      </c>
      <c r="F1664">
        <v>479</v>
      </c>
      <c r="G1664">
        <v>32</v>
      </c>
      <c r="H1664" t="s">
        <v>27</v>
      </c>
      <c r="I1664" t="s">
        <v>23</v>
      </c>
      <c r="J1664" t="s">
        <v>32</v>
      </c>
      <c r="K1664">
        <v>69.75</v>
      </c>
      <c r="L1664">
        <v>60.07</v>
      </c>
      <c r="N1664" t="s">
        <v>56</v>
      </c>
      <c r="O1664" t="s">
        <v>21</v>
      </c>
      <c r="P1664" t="s">
        <v>44</v>
      </c>
    </row>
    <row r="1665" spans="1:16" x14ac:dyDescent="0.25">
      <c r="A1665" t="s">
        <v>1346</v>
      </c>
      <c r="B1665">
        <v>29</v>
      </c>
      <c r="C1665" t="s">
        <v>65</v>
      </c>
      <c r="D1665" t="s">
        <v>60</v>
      </c>
      <c r="E1665" t="s">
        <v>46</v>
      </c>
      <c r="F1665">
        <v>190</v>
      </c>
      <c r="G1665">
        <v>318</v>
      </c>
      <c r="H1665" t="s">
        <v>27</v>
      </c>
      <c r="I1665" t="s">
        <v>17</v>
      </c>
      <c r="J1665" t="s">
        <v>24</v>
      </c>
      <c r="K1665">
        <v>86.93</v>
      </c>
      <c r="L1665">
        <v>70.180000000000007</v>
      </c>
      <c r="N1665" t="s">
        <v>65</v>
      </c>
      <c r="O1665" t="s">
        <v>60</v>
      </c>
      <c r="P1665" t="s">
        <v>46</v>
      </c>
    </row>
    <row r="1666" spans="1:16" x14ac:dyDescent="0.25">
      <c r="A1666" t="s">
        <v>1368</v>
      </c>
      <c r="B1666">
        <v>29</v>
      </c>
      <c r="C1666" t="s">
        <v>36</v>
      </c>
      <c r="D1666" t="s">
        <v>60</v>
      </c>
      <c r="E1666" t="s">
        <v>66</v>
      </c>
      <c r="F1666">
        <v>233</v>
      </c>
      <c r="G1666">
        <v>110</v>
      </c>
      <c r="H1666" t="s">
        <v>39</v>
      </c>
      <c r="I1666" t="s">
        <v>23</v>
      </c>
      <c r="J1666" t="s">
        <v>32</v>
      </c>
      <c r="K1666">
        <v>38.58</v>
      </c>
      <c r="L1666">
        <v>62.79</v>
      </c>
      <c r="N1666" t="s">
        <v>36</v>
      </c>
      <c r="O1666" t="s">
        <v>60</v>
      </c>
      <c r="P1666" t="s">
        <v>66</v>
      </c>
    </row>
    <row r="1667" spans="1:16" x14ac:dyDescent="0.25">
      <c r="A1667" t="s">
        <v>1480</v>
      </c>
      <c r="B1667">
        <v>29</v>
      </c>
      <c r="C1667" t="s">
        <v>79</v>
      </c>
      <c r="D1667" t="s">
        <v>21</v>
      </c>
      <c r="E1667" t="s">
        <v>73</v>
      </c>
      <c r="F1667">
        <v>138</v>
      </c>
      <c r="G1667">
        <v>163</v>
      </c>
      <c r="H1667" t="s">
        <v>69</v>
      </c>
      <c r="I1667" t="s">
        <v>23</v>
      </c>
      <c r="J1667" t="s">
        <v>18</v>
      </c>
      <c r="K1667">
        <v>11.6</v>
      </c>
      <c r="L1667">
        <v>63.23</v>
      </c>
      <c r="N1667" t="s">
        <v>79</v>
      </c>
      <c r="O1667" t="s">
        <v>21</v>
      </c>
      <c r="P1667" t="s">
        <v>73</v>
      </c>
    </row>
    <row r="1668" spans="1:16" x14ac:dyDescent="0.25">
      <c r="A1668" t="s">
        <v>1539</v>
      </c>
      <c r="B1668">
        <v>29</v>
      </c>
      <c r="C1668" t="s">
        <v>79</v>
      </c>
      <c r="D1668" t="s">
        <v>21</v>
      </c>
      <c r="E1668" t="s">
        <v>53</v>
      </c>
      <c r="F1668">
        <v>458</v>
      </c>
      <c r="G1668">
        <v>65</v>
      </c>
      <c r="H1668" t="s">
        <v>39</v>
      </c>
      <c r="I1668" t="s">
        <v>23</v>
      </c>
      <c r="J1668" t="s">
        <v>24</v>
      </c>
      <c r="K1668">
        <v>21</v>
      </c>
      <c r="L1668">
        <v>12.8</v>
      </c>
      <c r="N1668" t="s">
        <v>79</v>
      </c>
      <c r="O1668" t="s">
        <v>21</v>
      </c>
      <c r="P1668" t="s">
        <v>53</v>
      </c>
    </row>
    <row r="1669" spans="1:16" x14ac:dyDescent="0.25">
      <c r="A1669" t="s">
        <v>1604</v>
      </c>
      <c r="B1669">
        <v>29</v>
      </c>
      <c r="C1669" t="s">
        <v>65</v>
      </c>
      <c r="D1669" t="s">
        <v>60</v>
      </c>
      <c r="E1669" t="s">
        <v>15</v>
      </c>
      <c r="F1669">
        <v>160</v>
      </c>
      <c r="G1669">
        <v>190</v>
      </c>
      <c r="H1669" t="s">
        <v>69</v>
      </c>
      <c r="I1669" t="s">
        <v>17</v>
      </c>
      <c r="J1669" t="s">
        <v>24</v>
      </c>
      <c r="K1669">
        <v>18.940000000000001</v>
      </c>
      <c r="L1669">
        <v>52.15</v>
      </c>
      <c r="N1669" t="s">
        <v>65</v>
      </c>
      <c r="O1669" t="s">
        <v>60</v>
      </c>
      <c r="P1669" t="s">
        <v>15</v>
      </c>
    </row>
    <row r="1670" spans="1:16" x14ac:dyDescent="0.25">
      <c r="A1670" t="s">
        <v>1628</v>
      </c>
      <c r="B1670">
        <v>29</v>
      </c>
      <c r="C1670" t="s">
        <v>20</v>
      </c>
      <c r="D1670" t="s">
        <v>60</v>
      </c>
      <c r="E1670" t="s">
        <v>66</v>
      </c>
      <c r="F1670">
        <v>362</v>
      </c>
      <c r="G1670">
        <v>206</v>
      </c>
      <c r="H1670" t="s">
        <v>41</v>
      </c>
      <c r="I1670" t="s">
        <v>23</v>
      </c>
      <c r="J1670" t="s">
        <v>32</v>
      </c>
      <c r="K1670">
        <v>48.26</v>
      </c>
      <c r="L1670">
        <v>39.1</v>
      </c>
      <c r="N1670" t="s">
        <v>20</v>
      </c>
      <c r="O1670" t="s">
        <v>60</v>
      </c>
      <c r="P1670" t="s">
        <v>66</v>
      </c>
    </row>
    <row r="1671" spans="1:16" x14ac:dyDescent="0.25">
      <c r="A1671" t="s">
        <v>1634</v>
      </c>
      <c r="B1671">
        <v>29</v>
      </c>
      <c r="C1671" t="s">
        <v>56</v>
      </c>
      <c r="D1671" t="s">
        <v>30</v>
      </c>
      <c r="E1671" t="s">
        <v>73</v>
      </c>
      <c r="F1671">
        <v>491</v>
      </c>
      <c r="G1671">
        <v>433</v>
      </c>
      <c r="H1671" t="s">
        <v>31</v>
      </c>
      <c r="I1671" t="s">
        <v>17</v>
      </c>
      <c r="J1671" t="s">
        <v>32</v>
      </c>
      <c r="K1671">
        <v>47</v>
      </c>
      <c r="L1671">
        <v>16.59</v>
      </c>
      <c r="N1671" t="s">
        <v>56</v>
      </c>
      <c r="O1671" t="s">
        <v>30</v>
      </c>
      <c r="P1671" t="s">
        <v>73</v>
      </c>
    </row>
    <row r="1672" spans="1:16" x14ac:dyDescent="0.25">
      <c r="A1672" t="s">
        <v>1814</v>
      </c>
      <c r="B1672">
        <v>29</v>
      </c>
      <c r="C1672" t="s">
        <v>59</v>
      </c>
      <c r="D1672" t="s">
        <v>34</v>
      </c>
      <c r="E1672" t="s">
        <v>2</v>
      </c>
      <c r="F1672">
        <v>148</v>
      </c>
      <c r="G1672">
        <v>455</v>
      </c>
      <c r="H1672" t="s">
        <v>54</v>
      </c>
      <c r="I1672" t="s">
        <v>23</v>
      </c>
      <c r="J1672" t="s">
        <v>24</v>
      </c>
      <c r="K1672">
        <v>77.540000000000006</v>
      </c>
      <c r="L1672">
        <v>33.25</v>
      </c>
      <c r="N1672" t="s">
        <v>59</v>
      </c>
      <c r="O1672" t="s">
        <v>34</v>
      </c>
      <c r="P1672" t="s">
        <v>2</v>
      </c>
    </row>
    <row r="1673" spans="1:16" x14ac:dyDescent="0.25">
      <c r="A1673" t="s">
        <v>1853</v>
      </c>
      <c r="B1673">
        <v>29</v>
      </c>
      <c r="C1673" t="s">
        <v>13</v>
      </c>
      <c r="D1673" t="s">
        <v>30</v>
      </c>
      <c r="E1673" t="s">
        <v>2</v>
      </c>
      <c r="F1673">
        <v>571</v>
      </c>
      <c r="G1673">
        <v>73</v>
      </c>
      <c r="H1673" t="s">
        <v>47</v>
      </c>
      <c r="I1673" t="s">
        <v>23</v>
      </c>
      <c r="J1673" t="s">
        <v>18</v>
      </c>
      <c r="K1673">
        <v>51.09</v>
      </c>
      <c r="L1673">
        <v>16.510000000000002</v>
      </c>
      <c r="N1673" t="s">
        <v>13</v>
      </c>
      <c r="O1673" t="s">
        <v>30</v>
      </c>
      <c r="P1673" t="s">
        <v>2</v>
      </c>
    </row>
    <row r="1674" spans="1:16" x14ac:dyDescent="0.25">
      <c r="A1674" t="s">
        <v>1854</v>
      </c>
      <c r="B1674">
        <v>29</v>
      </c>
      <c r="C1674" t="s">
        <v>43</v>
      </c>
      <c r="D1674" t="s">
        <v>30</v>
      </c>
      <c r="E1674" t="s">
        <v>46</v>
      </c>
      <c r="F1674">
        <v>275</v>
      </c>
      <c r="G1674">
        <v>231</v>
      </c>
      <c r="H1674" t="s">
        <v>47</v>
      </c>
      <c r="I1674" t="s">
        <v>17</v>
      </c>
      <c r="J1674" t="s">
        <v>18</v>
      </c>
      <c r="K1674">
        <v>40.64</v>
      </c>
      <c r="L1674">
        <v>10.55</v>
      </c>
      <c r="N1674" t="s">
        <v>43</v>
      </c>
      <c r="O1674" t="s">
        <v>30</v>
      </c>
      <c r="P1674" t="s">
        <v>46</v>
      </c>
    </row>
    <row r="1675" spans="1:16" x14ac:dyDescent="0.25">
      <c r="A1675" t="s">
        <v>1955</v>
      </c>
      <c r="B1675">
        <v>29</v>
      </c>
      <c r="C1675" t="s">
        <v>43</v>
      </c>
      <c r="D1675" t="s">
        <v>34</v>
      </c>
      <c r="E1675" t="s">
        <v>61</v>
      </c>
      <c r="F1675">
        <v>25</v>
      </c>
      <c r="G1675">
        <v>465</v>
      </c>
      <c r="H1675" t="s">
        <v>47</v>
      </c>
      <c r="I1675" t="s">
        <v>23</v>
      </c>
      <c r="J1675" t="s">
        <v>32</v>
      </c>
      <c r="K1675">
        <v>64.13</v>
      </c>
      <c r="L1675">
        <v>18.670000000000002</v>
      </c>
      <c r="N1675" t="s">
        <v>43</v>
      </c>
      <c r="O1675" t="s">
        <v>34</v>
      </c>
      <c r="P1675" t="s">
        <v>61</v>
      </c>
    </row>
    <row r="1676" spans="1:16" x14ac:dyDescent="0.25">
      <c r="A1676" t="s">
        <v>2082</v>
      </c>
      <c r="B1676">
        <v>29</v>
      </c>
      <c r="C1676" t="s">
        <v>43</v>
      </c>
      <c r="D1676" t="s">
        <v>21</v>
      </c>
      <c r="E1676" t="s">
        <v>38</v>
      </c>
      <c r="F1676">
        <v>467</v>
      </c>
      <c r="G1676">
        <v>453</v>
      </c>
      <c r="H1676" t="s">
        <v>22</v>
      </c>
      <c r="I1676" t="s">
        <v>17</v>
      </c>
      <c r="J1676" t="s">
        <v>24</v>
      </c>
      <c r="K1676">
        <v>59.67</v>
      </c>
      <c r="L1676">
        <v>59.87</v>
      </c>
      <c r="N1676" t="s">
        <v>43</v>
      </c>
      <c r="O1676" t="s">
        <v>21</v>
      </c>
      <c r="P1676" t="s">
        <v>38</v>
      </c>
    </row>
    <row r="1677" spans="1:16" x14ac:dyDescent="0.25">
      <c r="A1677" t="s">
        <v>2231</v>
      </c>
      <c r="B1677">
        <v>29</v>
      </c>
      <c r="C1677" t="s">
        <v>20</v>
      </c>
      <c r="D1677" t="s">
        <v>14</v>
      </c>
      <c r="E1677" t="s">
        <v>38</v>
      </c>
      <c r="F1677">
        <v>340</v>
      </c>
      <c r="G1677">
        <v>410</v>
      </c>
      <c r="H1677" t="s">
        <v>51</v>
      </c>
      <c r="I1677" t="s">
        <v>23</v>
      </c>
      <c r="J1677" t="s">
        <v>24</v>
      </c>
      <c r="K1677">
        <v>19.8</v>
      </c>
      <c r="L1677">
        <v>16.12</v>
      </c>
      <c r="N1677" t="s">
        <v>20</v>
      </c>
      <c r="O1677" t="s">
        <v>14</v>
      </c>
      <c r="P1677" t="s">
        <v>38</v>
      </c>
    </row>
    <row r="1678" spans="1:16" x14ac:dyDescent="0.25">
      <c r="A1678" t="s">
        <v>2258</v>
      </c>
      <c r="B1678">
        <v>29</v>
      </c>
      <c r="C1678" t="s">
        <v>36</v>
      </c>
      <c r="D1678" t="s">
        <v>14</v>
      </c>
      <c r="E1678" t="s">
        <v>46</v>
      </c>
      <c r="F1678">
        <v>159</v>
      </c>
      <c r="G1678">
        <v>469</v>
      </c>
      <c r="H1678" t="s">
        <v>54</v>
      </c>
      <c r="I1678" t="s">
        <v>23</v>
      </c>
      <c r="J1678" t="s">
        <v>32</v>
      </c>
      <c r="K1678">
        <v>75.33</v>
      </c>
      <c r="L1678">
        <v>30.02</v>
      </c>
      <c r="N1678" t="s">
        <v>36</v>
      </c>
      <c r="O1678" t="s">
        <v>14</v>
      </c>
      <c r="P1678" t="s">
        <v>46</v>
      </c>
    </row>
    <row r="1679" spans="1:16" x14ac:dyDescent="0.25">
      <c r="A1679" t="s">
        <v>2287</v>
      </c>
      <c r="B1679">
        <v>29</v>
      </c>
      <c r="C1679" t="s">
        <v>65</v>
      </c>
      <c r="D1679" t="s">
        <v>60</v>
      </c>
      <c r="E1679" t="s">
        <v>73</v>
      </c>
      <c r="F1679">
        <v>227</v>
      </c>
      <c r="G1679">
        <v>119</v>
      </c>
      <c r="H1679" t="s">
        <v>47</v>
      </c>
      <c r="I1679" t="s">
        <v>17</v>
      </c>
      <c r="J1679" t="s">
        <v>32</v>
      </c>
      <c r="K1679">
        <v>67.599999999999994</v>
      </c>
      <c r="L1679">
        <v>9.5</v>
      </c>
      <c r="N1679" t="s">
        <v>65</v>
      </c>
      <c r="O1679" t="s">
        <v>60</v>
      </c>
      <c r="P1679" t="s">
        <v>73</v>
      </c>
    </row>
    <row r="1680" spans="1:16" x14ac:dyDescent="0.25">
      <c r="A1680" t="s">
        <v>2309</v>
      </c>
      <c r="B1680">
        <v>29</v>
      </c>
      <c r="C1680" t="s">
        <v>49</v>
      </c>
      <c r="D1680" t="s">
        <v>21</v>
      </c>
      <c r="E1680" t="s">
        <v>2</v>
      </c>
      <c r="F1680">
        <v>430</v>
      </c>
      <c r="G1680">
        <v>141</v>
      </c>
      <c r="H1680" t="s">
        <v>69</v>
      </c>
      <c r="I1680" t="s">
        <v>17</v>
      </c>
      <c r="J1680" t="s">
        <v>18</v>
      </c>
      <c r="K1680">
        <v>24.23</v>
      </c>
      <c r="L1680">
        <v>72.08</v>
      </c>
      <c r="N1680" t="s">
        <v>49</v>
      </c>
      <c r="O1680" t="s">
        <v>21</v>
      </c>
      <c r="P1680" t="s">
        <v>2</v>
      </c>
    </row>
    <row r="1681" spans="1:16" x14ac:dyDescent="0.25">
      <c r="A1681" t="s">
        <v>2403</v>
      </c>
      <c r="B1681">
        <v>29</v>
      </c>
      <c r="C1681" t="s">
        <v>13</v>
      </c>
      <c r="D1681" t="s">
        <v>30</v>
      </c>
      <c r="E1681" t="s">
        <v>53</v>
      </c>
      <c r="F1681">
        <v>310</v>
      </c>
      <c r="G1681">
        <v>387</v>
      </c>
      <c r="H1681" t="s">
        <v>27</v>
      </c>
      <c r="I1681" t="s">
        <v>17</v>
      </c>
      <c r="J1681" t="s">
        <v>24</v>
      </c>
      <c r="K1681">
        <v>79.47</v>
      </c>
      <c r="L1681">
        <v>39.869999999999997</v>
      </c>
      <c r="N1681" t="s">
        <v>13</v>
      </c>
      <c r="O1681" t="s">
        <v>30</v>
      </c>
      <c r="P1681" t="s">
        <v>53</v>
      </c>
    </row>
    <row r="1682" spans="1:16" x14ac:dyDescent="0.25">
      <c r="A1682" t="s">
        <v>2409</v>
      </c>
      <c r="B1682">
        <v>29</v>
      </c>
      <c r="C1682" t="s">
        <v>79</v>
      </c>
      <c r="D1682" t="s">
        <v>30</v>
      </c>
      <c r="E1682" t="s">
        <v>53</v>
      </c>
      <c r="F1682">
        <v>380</v>
      </c>
      <c r="G1682">
        <v>294</v>
      </c>
      <c r="H1682" t="s">
        <v>16</v>
      </c>
      <c r="I1682" t="s">
        <v>17</v>
      </c>
      <c r="J1682" t="s">
        <v>18</v>
      </c>
      <c r="K1682">
        <v>55.83</v>
      </c>
      <c r="L1682">
        <v>26.02</v>
      </c>
      <c r="N1682" t="s">
        <v>79</v>
      </c>
      <c r="O1682" t="s">
        <v>30</v>
      </c>
      <c r="P1682" t="s">
        <v>53</v>
      </c>
    </row>
    <row r="1683" spans="1:16" x14ac:dyDescent="0.25">
      <c r="A1683" t="s">
        <v>2427</v>
      </c>
      <c r="B1683">
        <v>29</v>
      </c>
      <c r="C1683" t="s">
        <v>56</v>
      </c>
      <c r="D1683" t="s">
        <v>14</v>
      </c>
      <c r="E1683" t="s">
        <v>15</v>
      </c>
      <c r="F1683">
        <v>289</v>
      </c>
      <c r="G1683">
        <v>385</v>
      </c>
      <c r="H1683" t="s">
        <v>27</v>
      </c>
      <c r="I1683" t="s">
        <v>17</v>
      </c>
      <c r="J1683" t="s">
        <v>32</v>
      </c>
      <c r="K1683">
        <v>14.78</v>
      </c>
      <c r="L1683">
        <v>23.81</v>
      </c>
      <c r="N1683" t="s">
        <v>56</v>
      </c>
      <c r="O1683" t="s">
        <v>14</v>
      </c>
      <c r="P1683" t="s">
        <v>15</v>
      </c>
    </row>
    <row r="1684" spans="1:16" x14ac:dyDescent="0.25">
      <c r="A1684" t="s">
        <v>2493</v>
      </c>
      <c r="B1684">
        <v>29</v>
      </c>
      <c r="C1684" t="s">
        <v>59</v>
      </c>
      <c r="D1684" t="s">
        <v>60</v>
      </c>
      <c r="E1684" t="s">
        <v>38</v>
      </c>
      <c r="F1684">
        <v>272</v>
      </c>
      <c r="G1684">
        <v>30</v>
      </c>
      <c r="H1684" t="s">
        <v>47</v>
      </c>
      <c r="I1684" t="s">
        <v>17</v>
      </c>
      <c r="J1684" t="s">
        <v>32</v>
      </c>
      <c r="K1684">
        <v>40.21</v>
      </c>
      <c r="L1684">
        <v>41.43</v>
      </c>
      <c r="N1684" t="s">
        <v>59</v>
      </c>
      <c r="O1684" t="s">
        <v>60</v>
      </c>
      <c r="P1684" t="s">
        <v>38</v>
      </c>
    </row>
    <row r="1685" spans="1:16" x14ac:dyDescent="0.25">
      <c r="A1685" t="s">
        <v>2521</v>
      </c>
      <c r="B1685">
        <v>29</v>
      </c>
      <c r="C1685" t="s">
        <v>65</v>
      </c>
      <c r="D1685" t="s">
        <v>30</v>
      </c>
      <c r="E1685" t="s">
        <v>53</v>
      </c>
      <c r="F1685">
        <v>464</v>
      </c>
      <c r="G1685">
        <v>423</v>
      </c>
      <c r="H1685" t="s">
        <v>16</v>
      </c>
      <c r="I1685" t="s">
        <v>23</v>
      </c>
      <c r="J1685" t="s">
        <v>24</v>
      </c>
      <c r="K1685">
        <v>55.28</v>
      </c>
      <c r="L1685">
        <v>31.37</v>
      </c>
      <c r="N1685" t="s">
        <v>65</v>
      </c>
      <c r="O1685" t="s">
        <v>30</v>
      </c>
      <c r="P1685" t="s">
        <v>53</v>
      </c>
    </row>
    <row r="1686" spans="1:16" x14ac:dyDescent="0.25">
      <c r="A1686" t="s">
        <v>2543</v>
      </c>
      <c r="B1686">
        <v>29</v>
      </c>
      <c r="C1686" t="s">
        <v>43</v>
      </c>
      <c r="D1686" t="s">
        <v>37</v>
      </c>
      <c r="E1686" t="s">
        <v>53</v>
      </c>
      <c r="F1686">
        <v>501</v>
      </c>
      <c r="G1686">
        <v>326</v>
      </c>
      <c r="H1686" t="s">
        <v>41</v>
      </c>
      <c r="I1686" t="s">
        <v>23</v>
      </c>
      <c r="J1686" t="s">
        <v>18</v>
      </c>
      <c r="K1686">
        <v>34.83</v>
      </c>
      <c r="L1686">
        <v>66.14</v>
      </c>
      <c r="N1686" t="s">
        <v>43</v>
      </c>
      <c r="O1686" t="s">
        <v>37</v>
      </c>
      <c r="P1686" t="s">
        <v>53</v>
      </c>
    </row>
    <row r="1687" spans="1:16" x14ac:dyDescent="0.25">
      <c r="A1687" t="s">
        <v>2555</v>
      </c>
      <c r="B1687">
        <v>29</v>
      </c>
      <c r="C1687" t="s">
        <v>49</v>
      </c>
      <c r="D1687" t="s">
        <v>34</v>
      </c>
      <c r="E1687" t="s">
        <v>66</v>
      </c>
      <c r="F1687">
        <v>99</v>
      </c>
      <c r="G1687">
        <v>188</v>
      </c>
      <c r="H1687" t="s">
        <v>51</v>
      </c>
      <c r="I1687" t="s">
        <v>17</v>
      </c>
      <c r="J1687" t="s">
        <v>24</v>
      </c>
      <c r="K1687">
        <v>29.53</v>
      </c>
      <c r="L1687">
        <v>42.35</v>
      </c>
      <c r="N1687" t="s">
        <v>49</v>
      </c>
      <c r="O1687" t="s">
        <v>34</v>
      </c>
      <c r="P1687" t="s">
        <v>66</v>
      </c>
    </row>
    <row r="1688" spans="1:16" x14ac:dyDescent="0.25">
      <c r="A1688" t="s">
        <v>2732</v>
      </c>
      <c r="B1688">
        <v>29</v>
      </c>
      <c r="C1688" t="s">
        <v>20</v>
      </c>
      <c r="D1688" t="s">
        <v>21</v>
      </c>
      <c r="E1688" t="s">
        <v>66</v>
      </c>
      <c r="F1688">
        <v>433</v>
      </c>
      <c r="G1688">
        <v>291</v>
      </c>
      <c r="H1688" t="s">
        <v>16</v>
      </c>
      <c r="I1688" t="s">
        <v>23</v>
      </c>
      <c r="J1688" t="s">
        <v>18</v>
      </c>
      <c r="K1688">
        <v>17.3</v>
      </c>
      <c r="L1688">
        <v>79.3</v>
      </c>
      <c r="N1688" t="s">
        <v>20</v>
      </c>
      <c r="O1688" t="s">
        <v>21</v>
      </c>
      <c r="P1688" t="s">
        <v>66</v>
      </c>
    </row>
    <row r="1689" spans="1:16" x14ac:dyDescent="0.25">
      <c r="A1689" t="s">
        <v>2737</v>
      </c>
      <c r="B1689">
        <v>29</v>
      </c>
      <c r="C1689" t="s">
        <v>29</v>
      </c>
      <c r="D1689" t="s">
        <v>21</v>
      </c>
      <c r="E1689" t="s">
        <v>61</v>
      </c>
      <c r="F1689">
        <v>350</v>
      </c>
      <c r="G1689">
        <v>186</v>
      </c>
      <c r="H1689" t="s">
        <v>27</v>
      </c>
      <c r="I1689" t="s">
        <v>17</v>
      </c>
      <c r="J1689" t="s">
        <v>24</v>
      </c>
      <c r="K1689">
        <v>79.12</v>
      </c>
      <c r="L1689">
        <v>37.130000000000003</v>
      </c>
      <c r="N1689" t="s">
        <v>29</v>
      </c>
      <c r="O1689" t="s">
        <v>21</v>
      </c>
      <c r="P1689" t="s">
        <v>61</v>
      </c>
    </row>
    <row r="1690" spans="1:16" x14ac:dyDescent="0.25">
      <c r="A1690" t="s">
        <v>2746</v>
      </c>
      <c r="B1690">
        <v>29</v>
      </c>
      <c r="C1690" t="s">
        <v>65</v>
      </c>
      <c r="D1690" t="s">
        <v>34</v>
      </c>
      <c r="E1690" t="s">
        <v>15</v>
      </c>
      <c r="F1690">
        <v>484</v>
      </c>
      <c r="G1690">
        <v>109</v>
      </c>
      <c r="H1690" t="s">
        <v>22</v>
      </c>
      <c r="I1690" t="s">
        <v>23</v>
      </c>
      <c r="J1690" t="s">
        <v>18</v>
      </c>
      <c r="K1690">
        <v>62.72</v>
      </c>
      <c r="L1690">
        <v>55.65</v>
      </c>
      <c r="N1690" t="s">
        <v>65</v>
      </c>
      <c r="O1690" t="s">
        <v>34</v>
      </c>
      <c r="P1690" t="s">
        <v>15</v>
      </c>
    </row>
    <row r="1691" spans="1:16" x14ac:dyDescent="0.25">
      <c r="A1691" t="s">
        <v>2795</v>
      </c>
      <c r="B1691">
        <v>29</v>
      </c>
      <c r="C1691" t="s">
        <v>36</v>
      </c>
      <c r="D1691" t="s">
        <v>37</v>
      </c>
      <c r="E1691" t="s">
        <v>2</v>
      </c>
      <c r="F1691">
        <v>33</v>
      </c>
      <c r="G1691">
        <v>354</v>
      </c>
      <c r="H1691" t="s">
        <v>41</v>
      </c>
      <c r="I1691" t="s">
        <v>17</v>
      </c>
      <c r="J1691" t="s">
        <v>32</v>
      </c>
      <c r="K1691">
        <v>14.05</v>
      </c>
      <c r="L1691">
        <v>31.89</v>
      </c>
      <c r="N1691" t="s">
        <v>36</v>
      </c>
      <c r="O1691" t="s">
        <v>37</v>
      </c>
      <c r="P1691" t="s">
        <v>2</v>
      </c>
    </row>
    <row r="1692" spans="1:16" x14ac:dyDescent="0.25">
      <c r="A1692" t="s">
        <v>2830</v>
      </c>
      <c r="B1692">
        <v>29</v>
      </c>
      <c r="C1692" t="s">
        <v>20</v>
      </c>
      <c r="D1692" t="s">
        <v>60</v>
      </c>
      <c r="E1692" t="s">
        <v>2</v>
      </c>
      <c r="F1692">
        <v>412</v>
      </c>
      <c r="G1692">
        <v>6</v>
      </c>
      <c r="H1692" t="s">
        <v>51</v>
      </c>
      <c r="I1692" t="s">
        <v>17</v>
      </c>
      <c r="J1692" t="s">
        <v>24</v>
      </c>
      <c r="K1692">
        <v>72.7</v>
      </c>
      <c r="L1692">
        <v>12.17</v>
      </c>
      <c r="N1692" t="s">
        <v>20</v>
      </c>
      <c r="O1692" t="s">
        <v>60</v>
      </c>
      <c r="P1692" t="s">
        <v>2</v>
      </c>
    </row>
    <row r="1693" spans="1:16" x14ac:dyDescent="0.25">
      <c r="A1693" t="s">
        <v>2834</v>
      </c>
      <c r="B1693">
        <v>29</v>
      </c>
      <c r="C1693" t="s">
        <v>13</v>
      </c>
      <c r="D1693" t="s">
        <v>30</v>
      </c>
      <c r="E1693" t="s">
        <v>15</v>
      </c>
      <c r="F1693">
        <v>123</v>
      </c>
      <c r="G1693">
        <v>376</v>
      </c>
      <c r="H1693" t="s">
        <v>69</v>
      </c>
      <c r="I1693" t="s">
        <v>23</v>
      </c>
      <c r="J1693" t="s">
        <v>32</v>
      </c>
      <c r="K1693">
        <v>42.55</v>
      </c>
      <c r="L1693">
        <v>23.29</v>
      </c>
      <c r="N1693" t="s">
        <v>13</v>
      </c>
      <c r="O1693" t="s">
        <v>30</v>
      </c>
      <c r="P1693" t="s">
        <v>15</v>
      </c>
    </row>
    <row r="1694" spans="1:16" x14ac:dyDescent="0.25">
      <c r="A1694" t="s">
        <v>2915</v>
      </c>
      <c r="B1694">
        <v>29</v>
      </c>
      <c r="C1694" t="s">
        <v>56</v>
      </c>
      <c r="D1694" t="s">
        <v>37</v>
      </c>
      <c r="E1694" t="s">
        <v>2</v>
      </c>
      <c r="F1694">
        <v>186</v>
      </c>
      <c r="G1694">
        <v>327</v>
      </c>
      <c r="H1694" t="s">
        <v>69</v>
      </c>
      <c r="I1694" t="s">
        <v>17</v>
      </c>
      <c r="J1694" t="s">
        <v>32</v>
      </c>
      <c r="K1694">
        <v>35.08</v>
      </c>
      <c r="L1694">
        <v>38.26</v>
      </c>
      <c r="N1694" t="s">
        <v>56</v>
      </c>
      <c r="O1694" t="s">
        <v>37</v>
      </c>
      <c r="P1694" t="s">
        <v>2</v>
      </c>
    </row>
    <row r="1695" spans="1:16" x14ac:dyDescent="0.25">
      <c r="A1695" t="s">
        <v>2962</v>
      </c>
      <c r="B1695">
        <v>29</v>
      </c>
      <c r="C1695" t="s">
        <v>36</v>
      </c>
      <c r="D1695" t="s">
        <v>60</v>
      </c>
      <c r="E1695" t="s">
        <v>53</v>
      </c>
      <c r="F1695">
        <v>245</v>
      </c>
      <c r="G1695">
        <v>147</v>
      </c>
      <c r="H1695" t="s">
        <v>47</v>
      </c>
      <c r="I1695" t="s">
        <v>17</v>
      </c>
      <c r="J1695" t="s">
        <v>24</v>
      </c>
      <c r="K1695">
        <v>68.87</v>
      </c>
      <c r="L1695">
        <v>12.69</v>
      </c>
      <c r="N1695" t="s">
        <v>36</v>
      </c>
      <c r="O1695" t="s">
        <v>60</v>
      </c>
      <c r="P1695" t="s">
        <v>53</v>
      </c>
    </row>
    <row r="1696" spans="1:16" x14ac:dyDescent="0.25">
      <c r="A1696" t="s">
        <v>2975</v>
      </c>
      <c r="B1696">
        <v>29</v>
      </c>
      <c r="C1696" t="s">
        <v>49</v>
      </c>
      <c r="D1696" t="s">
        <v>34</v>
      </c>
      <c r="E1696" t="s">
        <v>73</v>
      </c>
      <c r="F1696">
        <v>125</v>
      </c>
      <c r="G1696">
        <v>375</v>
      </c>
      <c r="H1696" t="s">
        <v>31</v>
      </c>
      <c r="I1696" t="s">
        <v>17</v>
      </c>
      <c r="J1696" t="s">
        <v>24</v>
      </c>
      <c r="K1696">
        <v>67.56</v>
      </c>
      <c r="L1696">
        <v>58.58</v>
      </c>
      <c r="N1696" t="s">
        <v>49</v>
      </c>
      <c r="O1696" t="s">
        <v>34</v>
      </c>
      <c r="P1696" t="s">
        <v>73</v>
      </c>
    </row>
    <row r="1697" spans="1:16" x14ac:dyDescent="0.25">
      <c r="A1697" t="s">
        <v>3108</v>
      </c>
      <c r="B1697">
        <v>29</v>
      </c>
      <c r="C1697" t="s">
        <v>29</v>
      </c>
      <c r="D1697" t="s">
        <v>60</v>
      </c>
      <c r="E1697" t="s">
        <v>73</v>
      </c>
      <c r="F1697">
        <v>15</v>
      </c>
      <c r="G1697">
        <v>188</v>
      </c>
      <c r="H1697" t="s">
        <v>47</v>
      </c>
      <c r="I1697" t="s">
        <v>23</v>
      </c>
      <c r="J1697" t="s">
        <v>18</v>
      </c>
      <c r="K1697">
        <v>79.25</v>
      </c>
      <c r="L1697">
        <v>17.63</v>
      </c>
      <c r="N1697" t="s">
        <v>29</v>
      </c>
      <c r="O1697" t="s">
        <v>60</v>
      </c>
      <c r="P1697" t="s">
        <v>73</v>
      </c>
    </row>
    <row r="1698" spans="1:16" x14ac:dyDescent="0.25">
      <c r="A1698" t="s">
        <v>3189</v>
      </c>
      <c r="B1698">
        <v>29</v>
      </c>
      <c r="C1698" t="s">
        <v>49</v>
      </c>
      <c r="D1698" t="s">
        <v>34</v>
      </c>
      <c r="E1698" t="s">
        <v>66</v>
      </c>
      <c r="F1698">
        <v>355</v>
      </c>
      <c r="G1698">
        <v>233</v>
      </c>
      <c r="H1698" t="s">
        <v>47</v>
      </c>
      <c r="I1698" t="s">
        <v>23</v>
      </c>
      <c r="J1698" t="s">
        <v>32</v>
      </c>
      <c r="K1698">
        <v>89.31</v>
      </c>
      <c r="L1698">
        <v>65.38</v>
      </c>
      <c r="N1698" t="s">
        <v>49</v>
      </c>
      <c r="O1698" t="s">
        <v>34</v>
      </c>
      <c r="P1698" t="s">
        <v>66</v>
      </c>
    </row>
    <row r="1699" spans="1:16" x14ac:dyDescent="0.25">
      <c r="A1699" t="s">
        <v>3213</v>
      </c>
      <c r="B1699">
        <v>29</v>
      </c>
      <c r="C1699" t="s">
        <v>49</v>
      </c>
      <c r="D1699" t="s">
        <v>60</v>
      </c>
      <c r="E1699" t="s">
        <v>61</v>
      </c>
      <c r="F1699">
        <v>19</v>
      </c>
      <c r="G1699">
        <v>109</v>
      </c>
      <c r="H1699" t="s">
        <v>31</v>
      </c>
      <c r="I1699" t="s">
        <v>17</v>
      </c>
      <c r="J1699" t="s">
        <v>32</v>
      </c>
      <c r="K1699">
        <v>45.57</v>
      </c>
      <c r="L1699">
        <v>38.07</v>
      </c>
      <c r="N1699" t="s">
        <v>49</v>
      </c>
      <c r="O1699" t="s">
        <v>60</v>
      </c>
      <c r="P1699" t="s">
        <v>61</v>
      </c>
    </row>
    <row r="1700" spans="1:16" x14ac:dyDescent="0.25">
      <c r="A1700" t="s">
        <v>3286</v>
      </c>
      <c r="B1700">
        <v>29</v>
      </c>
      <c r="C1700" t="s">
        <v>56</v>
      </c>
      <c r="D1700" t="s">
        <v>30</v>
      </c>
      <c r="E1700" t="s">
        <v>44</v>
      </c>
      <c r="F1700">
        <v>211</v>
      </c>
      <c r="G1700">
        <v>84</v>
      </c>
      <c r="H1700" t="s">
        <v>16</v>
      </c>
      <c r="I1700" t="s">
        <v>23</v>
      </c>
      <c r="J1700" t="s">
        <v>24</v>
      </c>
      <c r="K1700">
        <v>54.54</v>
      </c>
      <c r="L1700">
        <v>22.08</v>
      </c>
      <c r="N1700" t="s">
        <v>56</v>
      </c>
      <c r="O1700" t="s">
        <v>30</v>
      </c>
      <c r="P1700" t="s">
        <v>44</v>
      </c>
    </row>
    <row r="1701" spans="1:16" x14ac:dyDescent="0.25">
      <c r="A1701" t="s">
        <v>3321</v>
      </c>
      <c r="B1701">
        <v>29</v>
      </c>
      <c r="C1701" t="s">
        <v>43</v>
      </c>
      <c r="D1701" t="s">
        <v>60</v>
      </c>
      <c r="E1701" t="s">
        <v>38</v>
      </c>
      <c r="F1701">
        <v>260</v>
      </c>
      <c r="G1701">
        <v>63</v>
      </c>
      <c r="H1701" t="s">
        <v>41</v>
      </c>
      <c r="I1701" t="s">
        <v>17</v>
      </c>
      <c r="J1701" t="s">
        <v>18</v>
      </c>
      <c r="K1701">
        <v>71.78</v>
      </c>
      <c r="L1701">
        <v>69.88</v>
      </c>
      <c r="N1701" t="s">
        <v>43</v>
      </c>
      <c r="O1701" t="s">
        <v>60</v>
      </c>
      <c r="P1701" t="s">
        <v>38</v>
      </c>
    </row>
    <row r="1702" spans="1:16" x14ac:dyDescent="0.25">
      <c r="A1702" t="s">
        <v>3352</v>
      </c>
      <c r="B1702">
        <v>29</v>
      </c>
      <c r="C1702" t="s">
        <v>65</v>
      </c>
      <c r="D1702" t="s">
        <v>60</v>
      </c>
      <c r="E1702" t="s">
        <v>61</v>
      </c>
      <c r="F1702">
        <v>358</v>
      </c>
      <c r="G1702">
        <v>225</v>
      </c>
      <c r="H1702" t="s">
        <v>41</v>
      </c>
      <c r="I1702" t="s">
        <v>23</v>
      </c>
      <c r="J1702" t="s">
        <v>32</v>
      </c>
      <c r="K1702">
        <v>18.86</v>
      </c>
      <c r="L1702">
        <v>55.07</v>
      </c>
      <c r="N1702" t="s">
        <v>65</v>
      </c>
      <c r="O1702" t="s">
        <v>60</v>
      </c>
      <c r="P1702" t="s">
        <v>61</v>
      </c>
    </row>
    <row r="1703" spans="1:16" x14ac:dyDescent="0.25">
      <c r="A1703" t="s">
        <v>3367</v>
      </c>
      <c r="B1703">
        <v>29</v>
      </c>
      <c r="C1703" t="s">
        <v>43</v>
      </c>
      <c r="D1703" t="s">
        <v>30</v>
      </c>
      <c r="E1703" t="s">
        <v>73</v>
      </c>
      <c r="F1703">
        <v>404</v>
      </c>
      <c r="G1703">
        <v>470</v>
      </c>
      <c r="H1703" t="s">
        <v>51</v>
      </c>
      <c r="I1703" t="s">
        <v>17</v>
      </c>
      <c r="J1703" t="s">
        <v>32</v>
      </c>
      <c r="K1703">
        <v>85.34</v>
      </c>
      <c r="L1703">
        <v>53.6</v>
      </c>
      <c r="N1703" t="s">
        <v>43</v>
      </c>
      <c r="O1703" t="s">
        <v>30</v>
      </c>
      <c r="P1703" t="s">
        <v>73</v>
      </c>
    </row>
    <row r="1704" spans="1:16" x14ac:dyDescent="0.25">
      <c r="A1704" t="s">
        <v>3567</v>
      </c>
      <c r="B1704">
        <v>29</v>
      </c>
      <c r="C1704" t="s">
        <v>65</v>
      </c>
      <c r="D1704" t="s">
        <v>34</v>
      </c>
      <c r="E1704" t="s">
        <v>73</v>
      </c>
      <c r="F1704">
        <v>366</v>
      </c>
      <c r="G1704">
        <v>183</v>
      </c>
      <c r="H1704" t="s">
        <v>69</v>
      </c>
      <c r="I1704" t="s">
        <v>17</v>
      </c>
      <c r="J1704" t="s">
        <v>32</v>
      </c>
      <c r="K1704">
        <v>85.08</v>
      </c>
      <c r="L1704">
        <v>77.77</v>
      </c>
      <c r="N1704" t="s">
        <v>65</v>
      </c>
      <c r="O1704" t="s">
        <v>34</v>
      </c>
      <c r="P1704" t="s">
        <v>73</v>
      </c>
    </row>
    <row r="1705" spans="1:16" x14ac:dyDescent="0.25">
      <c r="A1705" t="s">
        <v>3585</v>
      </c>
      <c r="B1705">
        <v>29</v>
      </c>
      <c r="C1705" t="s">
        <v>43</v>
      </c>
      <c r="D1705" t="s">
        <v>34</v>
      </c>
      <c r="E1705" t="s">
        <v>46</v>
      </c>
      <c r="F1705">
        <v>44</v>
      </c>
      <c r="G1705">
        <v>388</v>
      </c>
      <c r="H1705" t="s">
        <v>47</v>
      </c>
      <c r="I1705" t="s">
        <v>17</v>
      </c>
      <c r="J1705" t="s">
        <v>32</v>
      </c>
      <c r="K1705">
        <v>88.26</v>
      </c>
      <c r="L1705">
        <v>45.55</v>
      </c>
      <c r="N1705" t="s">
        <v>43</v>
      </c>
      <c r="O1705" t="s">
        <v>34</v>
      </c>
      <c r="P1705" t="s">
        <v>46</v>
      </c>
    </row>
    <row r="1706" spans="1:16" x14ac:dyDescent="0.25">
      <c r="A1706" t="s">
        <v>3628</v>
      </c>
      <c r="B1706">
        <v>29</v>
      </c>
      <c r="C1706" t="s">
        <v>20</v>
      </c>
      <c r="D1706" t="s">
        <v>14</v>
      </c>
      <c r="E1706" t="s">
        <v>53</v>
      </c>
      <c r="F1706">
        <v>211</v>
      </c>
      <c r="G1706">
        <v>441</v>
      </c>
      <c r="H1706" t="s">
        <v>16</v>
      </c>
      <c r="I1706" t="s">
        <v>23</v>
      </c>
      <c r="J1706" t="s">
        <v>24</v>
      </c>
      <c r="K1706">
        <v>19.7</v>
      </c>
      <c r="L1706">
        <v>15.9</v>
      </c>
      <c r="N1706" t="s">
        <v>20</v>
      </c>
      <c r="O1706" t="s">
        <v>14</v>
      </c>
      <c r="P1706" t="s">
        <v>53</v>
      </c>
    </row>
    <row r="1707" spans="1:16" x14ac:dyDescent="0.25">
      <c r="A1707" t="s">
        <v>3693</v>
      </c>
      <c r="B1707">
        <v>29</v>
      </c>
      <c r="C1707" t="s">
        <v>65</v>
      </c>
      <c r="D1707" t="s">
        <v>21</v>
      </c>
      <c r="E1707" t="s">
        <v>53</v>
      </c>
      <c r="F1707">
        <v>108</v>
      </c>
      <c r="G1707">
        <v>248</v>
      </c>
      <c r="H1707" t="s">
        <v>31</v>
      </c>
      <c r="I1707" t="s">
        <v>17</v>
      </c>
      <c r="J1707" t="s">
        <v>32</v>
      </c>
      <c r="K1707">
        <v>56.01</v>
      </c>
      <c r="L1707">
        <v>65.09</v>
      </c>
      <c r="N1707" t="s">
        <v>65</v>
      </c>
      <c r="O1707" t="s">
        <v>21</v>
      </c>
      <c r="P1707" t="s">
        <v>53</v>
      </c>
    </row>
    <row r="1708" spans="1:16" x14ac:dyDescent="0.25">
      <c r="A1708" t="s">
        <v>3718</v>
      </c>
      <c r="B1708">
        <v>29</v>
      </c>
      <c r="C1708" t="s">
        <v>65</v>
      </c>
      <c r="D1708" t="s">
        <v>30</v>
      </c>
      <c r="E1708" t="s">
        <v>61</v>
      </c>
      <c r="F1708">
        <v>491</v>
      </c>
      <c r="G1708">
        <v>43</v>
      </c>
      <c r="H1708" t="s">
        <v>27</v>
      </c>
      <c r="I1708" t="s">
        <v>17</v>
      </c>
      <c r="J1708" t="s">
        <v>18</v>
      </c>
      <c r="K1708">
        <v>34.619999999999997</v>
      </c>
      <c r="L1708">
        <v>9.65</v>
      </c>
      <c r="N1708" t="s">
        <v>65</v>
      </c>
      <c r="O1708" t="s">
        <v>30</v>
      </c>
      <c r="P1708" t="s">
        <v>61</v>
      </c>
    </row>
    <row r="1709" spans="1:16" x14ac:dyDescent="0.25">
      <c r="A1709" t="s">
        <v>3721</v>
      </c>
      <c r="B1709">
        <v>29</v>
      </c>
      <c r="C1709" t="s">
        <v>59</v>
      </c>
      <c r="D1709" t="s">
        <v>30</v>
      </c>
      <c r="E1709" t="s">
        <v>38</v>
      </c>
      <c r="F1709">
        <v>240</v>
      </c>
      <c r="G1709">
        <v>152</v>
      </c>
      <c r="H1709" t="s">
        <v>39</v>
      </c>
      <c r="I1709" t="s">
        <v>17</v>
      </c>
      <c r="J1709" t="s">
        <v>32</v>
      </c>
      <c r="K1709">
        <v>18.260000000000002</v>
      </c>
      <c r="L1709">
        <v>66.92</v>
      </c>
      <c r="N1709" t="s">
        <v>59</v>
      </c>
      <c r="O1709" t="s">
        <v>30</v>
      </c>
      <c r="P1709" t="s">
        <v>38</v>
      </c>
    </row>
    <row r="1710" spans="1:16" x14ac:dyDescent="0.25">
      <c r="A1710" t="s">
        <v>3790</v>
      </c>
      <c r="B1710">
        <v>29</v>
      </c>
      <c r="C1710" t="s">
        <v>29</v>
      </c>
      <c r="D1710" t="s">
        <v>14</v>
      </c>
      <c r="E1710" t="s">
        <v>15</v>
      </c>
      <c r="F1710">
        <v>334</v>
      </c>
      <c r="G1710">
        <v>262</v>
      </c>
      <c r="H1710" t="s">
        <v>51</v>
      </c>
      <c r="I1710" t="s">
        <v>17</v>
      </c>
      <c r="J1710" t="s">
        <v>24</v>
      </c>
      <c r="K1710">
        <v>83.26</v>
      </c>
      <c r="L1710">
        <v>79.48</v>
      </c>
      <c r="N1710" t="s">
        <v>29</v>
      </c>
      <c r="O1710" t="s">
        <v>14</v>
      </c>
      <c r="P1710" t="s">
        <v>15</v>
      </c>
    </row>
    <row r="1711" spans="1:16" x14ac:dyDescent="0.25">
      <c r="A1711" t="s">
        <v>3801</v>
      </c>
      <c r="B1711">
        <v>29</v>
      </c>
      <c r="C1711" t="s">
        <v>79</v>
      </c>
      <c r="D1711" t="s">
        <v>37</v>
      </c>
      <c r="E1711" t="s">
        <v>2</v>
      </c>
      <c r="F1711">
        <v>19</v>
      </c>
      <c r="G1711">
        <v>354</v>
      </c>
      <c r="H1711" t="s">
        <v>69</v>
      </c>
      <c r="I1711" t="s">
        <v>23</v>
      </c>
      <c r="J1711" t="s">
        <v>32</v>
      </c>
      <c r="K1711">
        <v>21.76</v>
      </c>
      <c r="L1711">
        <v>42.14</v>
      </c>
      <c r="N1711" t="s">
        <v>79</v>
      </c>
      <c r="O1711" t="s">
        <v>37</v>
      </c>
      <c r="P1711" t="s">
        <v>2</v>
      </c>
    </row>
    <row r="1712" spans="1:16" x14ac:dyDescent="0.25">
      <c r="A1712" t="s">
        <v>3974</v>
      </c>
      <c r="B1712">
        <v>29</v>
      </c>
      <c r="C1712" t="s">
        <v>20</v>
      </c>
      <c r="D1712" t="s">
        <v>34</v>
      </c>
      <c r="E1712" t="s">
        <v>38</v>
      </c>
      <c r="F1712">
        <v>198</v>
      </c>
      <c r="G1712">
        <v>143</v>
      </c>
      <c r="H1712" t="s">
        <v>22</v>
      </c>
      <c r="I1712" t="s">
        <v>23</v>
      </c>
      <c r="J1712" t="s">
        <v>18</v>
      </c>
      <c r="K1712">
        <v>49.93</v>
      </c>
      <c r="L1712">
        <v>49.93</v>
      </c>
      <c r="N1712" t="s">
        <v>20</v>
      </c>
      <c r="O1712" t="s">
        <v>34</v>
      </c>
      <c r="P1712" t="s">
        <v>38</v>
      </c>
    </row>
    <row r="1713" spans="1:16" x14ac:dyDescent="0.25">
      <c r="A1713" t="s">
        <v>4011</v>
      </c>
      <c r="B1713">
        <v>29</v>
      </c>
      <c r="C1713" t="s">
        <v>79</v>
      </c>
      <c r="D1713" t="s">
        <v>34</v>
      </c>
      <c r="E1713" t="s">
        <v>53</v>
      </c>
      <c r="F1713">
        <v>156</v>
      </c>
      <c r="G1713">
        <v>241</v>
      </c>
      <c r="H1713" t="s">
        <v>51</v>
      </c>
      <c r="I1713" t="s">
        <v>17</v>
      </c>
      <c r="J1713" t="s">
        <v>18</v>
      </c>
      <c r="K1713">
        <v>89.43</v>
      </c>
      <c r="L1713">
        <v>12.67</v>
      </c>
      <c r="N1713" t="s">
        <v>79</v>
      </c>
      <c r="O1713" t="s">
        <v>34</v>
      </c>
      <c r="P1713" t="s">
        <v>53</v>
      </c>
    </row>
    <row r="1714" spans="1:16" x14ac:dyDescent="0.25">
      <c r="A1714" t="s">
        <v>4047</v>
      </c>
      <c r="B1714">
        <v>29</v>
      </c>
      <c r="C1714" t="s">
        <v>49</v>
      </c>
      <c r="D1714" t="s">
        <v>30</v>
      </c>
      <c r="E1714" t="s">
        <v>46</v>
      </c>
      <c r="F1714">
        <v>463</v>
      </c>
      <c r="G1714">
        <v>65</v>
      </c>
      <c r="H1714" t="s">
        <v>16</v>
      </c>
      <c r="I1714" t="s">
        <v>23</v>
      </c>
      <c r="J1714" t="s">
        <v>32</v>
      </c>
      <c r="K1714">
        <v>45.6</v>
      </c>
      <c r="L1714">
        <v>28.19</v>
      </c>
      <c r="N1714" t="s">
        <v>49</v>
      </c>
      <c r="O1714" t="s">
        <v>30</v>
      </c>
      <c r="P1714" t="s">
        <v>46</v>
      </c>
    </row>
    <row r="1715" spans="1:16" x14ac:dyDescent="0.25">
      <c r="A1715" t="s">
        <v>4074</v>
      </c>
      <c r="B1715">
        <v>29</v>
      </c>
      <c r="C1715" t="s">
        <v>43</v>
      </c>
      <c r="D1715" t="s">
        <v>14</v>
      </c>
      <c r="E1715" t="s">
        <v>73</v>
      </c>
      <c r="F1715">
        <v>498</v>
      </c>
      <c r="G1715">
        <v>461</v>
      </c>
      <c r="H1715" t="s">
        <v>31</v>
      </c>
      <c r="I1715" t="s">
        <v>17</v>
      </c>
      <c r="J1715" t="s">
        <v>32</v>
      </c>
      <c r="K1715">
        <v>47.19</v>
      </c>
      <c r="L1715">
        <v>24.5</v>
      </c>
      <c r="N1715" t="s">
        <v>43</v>
      </c>
      <c r="O1715" t="s">
        <v>14</v>
      </c>
      <c r="P1715" t="s">
        <v>73</v>
      </c>
    </row>
    <row r="1716" spans="1:16" x14ac:dyDescent="0.25">
      <c r="A1716" t="s">
        <v>4187</v>
      </c>
      <c r="B1716">
        <v>29</v>
      </c>
      <c r="C1716" t="s">
        <v>43</v>
      </c>
      <c r="D1716" t="s">
        <v>34</v>
      </c>
      <c r="E1716" t="s">
        <v>66</v>
      </c>
      <c r="F1716">
        <v>589</v>
      </c>
      <c r="G1716">
        <v>220</v>
      </c>
      <c r="H1716" t="s">
        <v>27</v>
      </c>
      <c r="I1716" t="s">
        <v>17</v>
      </c>
      <c r="J1716" t="s">
        <v>24</v>
      </c>
      <c r="K1716">
        <v>71.56</v>
      </c>
      <c r="L1716">
        <v>20.84</v>
      </c>
      <c r="N1716" t="s">
        <v>43</v>
      </c>
      <c r="O1716" t="s">
        <v>34</v>
      </c>
      <c r="P1716" t="s">
        <v>66</v>
      </c>
    </row>
    <row r="1717" spans="1:16" x14ac:dyDescent="0.25">
      <c r="A1717" t="s">
        <v>4216</v>
      </c>
      <c r="B1717">
        <v>29</v>
      </c>
      <c r="C1717" t="s">
        <v>65</v>
      </c>
      <c r="D1717" t="s">
        <v>37</v>
      </c>
      <c r="E1717" t="s">
        <v>46</v>
      </c>
      <c r="F1717">
        <v>484</v>
      </c>
      <c r="G1717">
        <v>443</v>
      </c>
      <c r="H1717" t="s">
        <v>47</v>
      </c>
      <c r="I1717" t="s">
        <v>17</v>
      </c>
      <c r="J1717" t="s">
        <v>32</v>
      </c>
      <c r="K1717">
        <v>50.57</v>
      </c>
      <c r="L1717">
        <v>65.81</v>
      </c>
      <c r="N1717" t="s">
        <v>65</v>
      </c>
      <c r="O1717" t="s">
        <v>37</v>
      </c>
      <c r="P1717" t="s">
        <v>46</v>
      </c>
    </row>
    <row r="1718" spans="1:16" x14ac:dyDescent="0.25">
      <c r="A1718" t="s">
        <v>4273</v>
      </c>
      <c r="B1718">
        <v>29</v>
      </c>
      <c r="C1718" t="s">
        <v>59</v>
      </c>
      <c r="D1718" t="s">
        <v>30</v>
      </c>
      <c r="E1718" t="s">
        <v>26</v>
      </c>
      <c r="F1718">
        <v>364</v>
      </c>
      <c r="G1718">
        <v>400</v>
      </c>
      <c r="H1718" t="s">
        <v>16</v>
      </c>
      <c r="I1718" t="s">
        <v>23</v>
      </c>
      <c r="J1718" t="s">
        <v>18</v>
      </c>
      <c r="K1718">
        <v>22.18</v>
      </c>
      <c r="L1718">
        <v>25.39</v>
      </c>
      <c r="N1718" t="s">
        <v>59</v>
      </c>
      <c r="O1718" t="s">
        <v>30</v>
      </c>
      <c r="P1718" t="s">
        <v>26</v>
      </c>
    </row>
    <row r="1719" spans="1:16" x14ac:dyDescent="0.25">
      <c r="A1719" t="s">
        <v>4277</v>
      </c>
      <c r="B1719">
        <v>29</v>
      </c>
      <c r="C1719" t="s">
        <v>56</v>
      </c>
      <c r="D1719" t="s">
        <v>60</v>
      </c>
      <c r="E1719" t="s">
        <v>15</v>
      </c>
      <c r="F1719">
        <v>196</v>
      </c>
      <c r="G1719">
        <v>379</v>
      </c>
      <c r="H1719" t="s">
        <v>31</v>
      </c>
      <c r="I1719" t="s">
        <v>23</v>
      </c>
      <c r="J1719" t="s">
        <v>32</v>
      </c>
      <c r="K1719">
        <v>32.6</v>
      </c>
      <c r="L1719">
        <v>10.7</v>
      </c>
      <c r="N1719" t="s">
        <v>56</v>
      </c>
      <c r="O1719" t="s">
        <v>60</v>
      </c>
      <c r="P1719" t="s">
        <v>15</v>
      </c>
    </row>
    <row r="1720" spans="1:16" x14ac:dyDescent="0.25">
      <c r="A1720" t="s">
        <v>4355</v>
      </c>
      <c r="B1720">
        <v>29</v>
      </c>
      <c r="C1720" t="s">
        <v>36</v>
      </c>
      <c r="D1720" t="s">
        <v>34</v>
      </c>
      <c r="E1720" t="s">
        <v>53</v>
      </c>
      <c r="F1720">
        <v>170</v>
      </c>
      <c r="G1720">
        <v>138</v>
      </c>
      <c r="H1720" t="s">
        <v>51</v>
      </c>
      <c r="I1720" t="s">
        <v>17</v>
      </c>
      <c r="J1720" t="s">
        <v>18</v>
      </c>
      <c r="K1720">
        <v>36.01</v>
      </c>
      <c r="L1720">
        <v>35.700000000000003</v>
      </c>
      <c r="N1720" t="s">
        <v>36</v>
      </c>
      <c r="O1720" t="s">
        <v>34</v>
      </c>
      <c r="P1720" t="s">
        <v>53</v>
      </c>
    </row>
    <row r="1721" spans="1:16" x14ac:dyDescent="0.25">
      <c r="A1721" t="s">
        <v>4384</v>
      </c>
      <c r="B1721">
        <v>29</v>
      </c>
      <c r="C1721" t="s">
        <v>49</v>
      </c>
      <c r="D1721" t="s">
        <v>34</v>
      </c>
      <c r="E1721" t="s">
        <v>38</v>
      </c>
      <c r="F1721">
        <v>59</v>
      </c>
      <c r="G1721">
        <v>237</v>
      </c>
      <c r="H1721" t="s">
        <v>27</v>
      </c>
      <c r="I1721" t="s">
        <v>23</v>
      </c>
      <c r="J1721" t="s">
        <v>24</v>
      </c>
      <c r="K1721">
        <v>73.16</v>
      </c>
      <c r="L1721">
        <v>76.650000000000006</v>
      </c>
      <c r="N1721" t="s">
        <v>49</v>
      </c>
      <c r="O1721" t="s">
        <v>34</v>
      </c>
      <c r="P1721" t="s">
        <v>38</v>
      </c>
    </row>
    <row r="1722" spans="1:16" x14ac:dyDescent="0.25">
      <c r="A1722" t="s">
        <v>4393</v>
      </c>
      <c r="B1722">
        <v>29</v>
      </c>
      <c r="C1722" t="s">
        <v>59</v>
      </c>
      <c r="D1722" t="s">
        <v>34</v>
      </c>
      <c r="E1722" t="s">
        <v>73</v>
      </c>
      <c r="F1722">
        <v>434</v>
      </c>
      <c r="G1722">
        <v>242</v>
      </c>
      <c r="H1722" t="s">
        <v>51</v>
      </c>
      <c r="I1722" t="s">
        <v>17</v>
      </c>
      <c r="J1722" t="s">
        <v>32</v>
      </c>
      <c r="K1722">
        <v>10.38</v>
      </c>
      <c r="L1722">
        <v>56.83</v>
      </c>
      <c r="N1722" t="s">
        <v>59</v>
      </c>
      <c r="O1722" t="s">
        <v>34</v>
      </c>
      <c r="P1722" t="s">
        <v>73</v>
      </c>
    </row>
    <row r="1723" spans="1:16" x14ac:dyDescent="0.25">
      <c r="A1723" t="s">
        <v>4438</v>
      </c>
      <c r="B1723">
        <v>29</v>
      </c>
      <c r="C1723" t="s">
        <v>79</v>
      </c>
      <c r="D1723" t="s">
        <v>37</v>
      </c>
      <c r="E1723" t="s">
        <v>66</v>
      </c>
      <c r="F1723">
        <v>265</v>
      </c>
      <c r="G1723">
        <v>359</v>
      </c>
      <c r="H1723" t="s">
        <v>41</v>
      </c>
      <c r="I1723" t="s">
        <v>17</v>
      </c>
      <c r="J1723" t="s">
        <v>24</v>
      </c>
      <c r="K1723">
        <v>88</v>
      </c>
      <c r="L1723">
        <v>60.35</v>
      </c>
      <c r="N1723" t="s">
        <v>79</v>
      </c>
      <c r="O1723" t="s">
        <v>37</v>
      </c>
      <c r="P1723" t="s">
        <v>66</v>
      </c>
    </row>
    <row r="1724" spans="1:16" x14ac:dyDescent="0.25">
      <c r="A1724" t="s">
        <v>4450</v>
      </c>
      <c r="B1724">
        <v>29</v>
      </c>
      <c r="C1724" t="s">
        <v>29</v>
      </c>
      <c r="D1724" t="s">
        <v>14</v>
      </c>
      <c r="E1724" t="s">
        <v>53</v>
      </c>
      <c r="F1724">
        <v>497</v>
      </c>
      <c r="G1724">
        <v>292</v>
      </c>
      <c r="H1724" t="s">
        <v>39</v>
      </c>
      <c r="I1724" t="s">
        <v>23</v>
      </c>
      <c r="J1724" t="s">
        <v>24</v>
      </c>
      <c r="K1724">
        <v>66.7</v>
      </c>
      <c r="L1724">
        <v>41.26</v>
      </c>
      <c r="N1724" t="s">
        <v>29</v>
      </c>
      <c r="O1724" t="s">
        <v>14</v>
      </c>
      <c r="P1724" t="s">
        <v>53</v>
      </c>
    </row>
    <row r="1725" spans="1:16" x14ac:dyDescent="0.25">
      <c r="A1725" t="s">
        <v>4463</v>
      </c>
      <c r="B1725">
        <v>29</v>
      </c>
      <c r="C1725" t="s">
        <v>79</v>
      </c>
      <c r="D1725" t="s">
        <v>60</v>
      </c>
      <c r="E1725" t="s">
        <v>2</v>
      </c>
      <c r="F1725">
        <v>167</v>
      </c>
      <c r="G1725">
        <v>336</v>
      </c>
      <c r="H1725" t="s">
        <v>54</v>
      </c>
      <c r="I1725" t="s">
        <v>23</v>
      </c>
      <c r="J1725" t="s">
        <v>18</v>
      </c>
      <c r="K1725">
        <v>64.8</v>
      </c>
      <c r="L1725">
        <v>69.239999999999995</v>
      </c>
      <c r="N1725" t="s">
        <v>79</v>
      </c>
      <c r="O1725" t="s">
        <v>60</v>
      </c>
      <c r="P1725" t="s">
        <v>2</v>
      </c>
    </row>
    <row r="1726" spans="1:16" x14ac:dyDescent="0.25">
      <c r="A1726" t="s">
        <v>4487</v>
      </c>
      <c r="B1726">
        <v>29</v>
      </c>
      <c r="C1726" t="s">
        <v>13</v>
      </c>
      <c r="D1726" t="s">
        <v>21</v>
      </c>
      <c r="E1726" t="s">
        <v>15</v>
      </c>
      <c r="F1726">
        <v>381</v>
      </c>
      <c r="G1726">
        <v>151</v>
      </c>
      <c r="H1726" t="s">
        <v>54</v>
      </c>
      <c r="I1726" t="s">
        <v>23</v>
      </c>
      <c r="J1726" t="s">
        <v>18</v>
      </c>
      <c r="K1726">
        <v>31.2</v>
      </c>
      <c r="L1726">
        <v>13.98</v>
      </c>
      <c r="N1726" t="s">
        <v>13</v>
      </c>
      <c r="O1726" t="s">
        <v>21</v>
      </c>
      <c r="P1726" t="s">
        <v>15</v>
      </c>
    </row>
    <row r="1727" spans="1:16" x14ac:dyDescent="0.25">
      <c r="A1727" t="s">
        <v>4571</v>
      </c>
      <c r="B1727">
        <v>29</v>
      </c>
      <c r="C1727" t="s">
        <v>59</v>
      </c>
      <c r="D1727" t="s">
        <v>37</v>
      </c>
      <c r="E1727" t="s">
        <v>46</v>
      </c>
      <c r="F1727">
        <v>242</v>
      </c>
      <c r="G1727">
        <v>113</v>
      </c>
      <c r="H1727" t="s">
        <v>41</v>
      </c>
      <c r="I1727" t="s">
        <v>17</v>
      </c>
      <c r="J1727" t="s">
        <v>18</v>
      </c>
      <c r="K1727">
        <v>30.91</v>
      </c>
      <c r="L1727">
        <v>47.61</v>
      </c>
      <c r="N1727" t="s">
        <v>59</v>
      </c>
      <c r="O1727" t="s">
        <v>37</v>
      </c>
      <c r="P1727" t="s">
        <v>46</v>
      </c>
    </row>
    <row r="1728" spans="1:16" x14ac:dyDescent="0.25">
      <c r="A1728" t="s">
        <v>4624</v>
      </c>
      <c r="B1728">
        <v>29</v>
      </c>
      <c r="C1728" t="s">
        <v>65</v>
      </c>
      <c r="D1728" t="s">
        <v>21</v>
      </c>
      <c r="E1728" t="s">
        <v>38</v>
      </c>
      <c r="F1728">
        <v>229</v>
      </c>
      <c r="G1728">
        <v>312</v>
      </c>
      <c r="H1728" t="s">
        <v>51</v>
      </c>
      <c r="I1728" t="s">
        <v>23</v>
      </c>
      <c r="J1728" t="s">
        <v>32</v>
      </c>
      <c r="K1728">
        <v>55.47</v>
      </c>
      <c r="L1728">
        <v>76.489999999999995</v>
      </c>
      <c r="N1728" t="s">
        <v>65</v>
      </c>
      <c r="O1728" t="s">
        <v>21</v>
      </c>
      <c r="P1728" t="s">
        <v>38</v>
      </c>
    </row>
    <row r="1729" spans="1:16" x14ac:dyDescent="0.25">
      <c r="A1729" t="s">
        <v>4673</v>
      </c>
      <c r="B1729">
        <v>29</v>
      </c>
      <c r="C1729" t="s">
        <v>20</v>
      </c>
      <c r="D1729" t="s">
        <v>14</v>
      </c>
      <c r="E1729" t="s">
        <v>66</v>
      </c>
      <c r="F1729">
        <v>86</v>
      </c>
      <c r="G1729">
        <v>55</v>
      </c>
      <c r="H1729" t="s">
        <v>27</v>
      </c>
      <c r="I1729" t="s">
        <v>23</v>
      </c>
      <c r="J1729" t="s">
        <v>32</v>
      </c>
      <c r="K1729">
        <v>40.78</v>
      </c>
      <c r="L1729">
        <v>30.8</v>
      </c>
      <c r="N1729" t="s">
        <v>20</v>
      </c>
      <c r="O1729" t="s">
        <v>14</v>
      </c>
      <c r="P1729" t="s">
        <v>66</v>
      </c>
    </row>
    <row r="1730" spans="1:16" x14ac:dyDescent="0.25">
      <c r="A1730" t="s">
        <v>4682</v>
      </c>
      <c r="B1730">
        <v>29</v>
      </c>
      <c r="C1730" t="s">
        <v>36</v>
      </c>
      <c r="D1730" t="s">
        <v>30</v>
      </c>
      <c r="E1730" t="s">
        <v>2</v>
      </c>
      <c r="F1730">
        <v>167</v>
      </c>
      <c r="G1730">
        <v>485</v>
      </c>
      <c r="H1730" t="s">
        <v>69</v>
      </c>
      <c r="I1730" t="s">
        <v>17</v>
      </c>
      <c r="J1730" t="s">
        <v>32</v>
      </c>
      <c r="K1730">
        <v>31.48</v>
      </c>
      <c r="L1730">
        <v>37.74</v>
      </c>
      <c r="N1730" t="s">
        <v>36</v>
      </c>
      <c r="O1730" t="s">
        <v>30</v>
      </c>
      <c r="P1730" t="s">
        <v>2</v>
      </c>
    </row>
    <row r="1731" spans="1:16" x14ac:dyDescent="0.25">
      <c r="A1731" t="s">
        <v>4684</v>
      </c>
      <c r="B1731">
        <v>29</v>
      </c>
      <c r="C1731" t="s">
        <v>79</v>
      </c>
      <c r="D1731" t="s">
        <v>34</v>
      </c>
      <c r="E1731" t="s">
        <v>66</v>
      </c>
      <c r="F1731">
        <v>502</v>
      </c>
      <c r="G1731">
        <v>157</v>
      </c>
      <c r="H1731" t="s">
        <v>27</v>
      </c>
      <c r="I1731" t="s">
        <v>23</v>
      </c>
      <c r="J1731" t="s">
        <v>24</v>
      </c>
      <c r="K1731">
        <v>11.93</v>
      </c>
      <c r="L1731">
        <v>39.19</v>
      </c>
      <c r="N1731" t="s">
        <v>79</v>
      </c>
      <c r="O1731" t="s">
        <v>34</v>
      </c>
      <c r="P1731" t="s">
        <v>66</v>
      </c>
    </row>
    <row r="1732" spans="1:16" x14ac:dyDescent="0.25">
      <c r="A1732" t="s">
        <v>4688</v>
      </c>
      <c r="B1732">
        <v>29</v>
      </c>
      <c r="C1732" t="s">
        <v>13</v>
      </c>
      <c r="D1732" t="s">
        <v>60</v>
      </c>
      <c r="E1732" t="s">
        <v>73</v>
      </c>
      <c r="F1732">
        <v>412</v>
      </c>
      <c r="G1732">
        <v>36</v>
      </c>
      <c r="H1732" t="s">
        <v>31</v>
      </c>
      <c r="I1732" t="s">
        <v>23</v>
      </c>
      <c r="J1732" t="s">
        <v>18</v>
      </c>
      <c r="K1732">
        <v>36.46</v>
      </c>
      <c r="L1732">
        <v>11.04</v>
      </c>
      <c r="N1732" t="s">
        <v>13</v>
      </c>
      <c r="O1732" t="s">
        <v>60</v>
      </c>
      <c r="P1732" t="s">
        <v>73</v>
      </c>
    </row>
    <row r="1733" spans="1:16" x14ac:dyDescent="0.25">
      <c r="A1733" t="s">
        <v>4716</v>
      </c>
      <c r="B1733">
        <v>29</v>
      </c>
      <c r="C1733" t="s">
        <v>36</v>
      </c>
      <c r="D1733" t="s">
        <v>14</v>
      </c>
      <c r="E1733" t="s">
        <v>38</v>
      </c>
      <c r="F1733">
        <v>363</v>
      </c>
      <c r="G1733">
        <v>186</v>
      </c>
      <c r="H1733" t="s">
        <v>41</v>
      </c>
      <c r="I1733" t="s">
        <v>17</v>
      </c>
      <c r="J1733" t="s">
        <v>24</v>
      </c>
      <c r="K1733">
        <v>81.180000000000007</v>
      </c>
      <c r="L1733">
        <v>51.67</v>
      </c>
      <c r="N1733" t="s">
        <v>36</v>
      </c>
      <c r="O1733" t="s">
        <v>14</v>
      </c>
      <c r="P1733" t="s">
        <v>38</v>
      </c>
    </row>
    <row r="1734" spans="1:16" x14ac:dyDescent="0.25">
      <c r="A1734" t="s">
        <v>4742</v>
      </c>
      <c r="B1734">
        <v>29</v>
      </c>
      <c r="C1734" t="s">
        <v>56</v>
      </c>
      <c r="D1734" t="s">
        <v>60</v>
      </c>
      <c r="E1734" t="s">
        <v>2</v>
      </c>
      <c r="F1734">
        <v>451</v>
      </c>
      <c r="G1734">
        <v>195</v>
      </c>
      <c r="H1734" t="s">
        <v>22</v>
      </c>
      <c r="I1734" t="s">
        <v>23</v>
      </c>
      <c r="J1734" t="s">
        <v>18</v>
      </c>
      <c r="K1734">
        <v>20.99</v>
      </c>
      <c r="L1734">
        <v>9.39</v>
      </c>
      <c r="N1734" t="s">
        <v>56</v>
      </c>
      <c r="O1734" t="s">
        <v>60</v>
      </c>
      <c r="P1734" t="s">
        <v>2</v>
      </c>
    </row>
    <row r="1735" spans="1:16" x14ac:dyDescent="0.25">
      <c r="A1735" t="s">
        <v>4790</v>
      </c>
      <c r="B1735">
        <v>29</v>
      </c>
      <c r="C1735" t="s">
        <v>59</v>
      </c>
      <c r="D1735" t="s">
        <v>30</v>
      </c>
      <c r="E1735" t="s">
        <v>53</v>
      </c>
      <c r="F1735">
        <v>202</v>
      </c>
      <c r="G1735">
        <v>129</v>
      </c>
      <c r="H1735" t="s">
        <v>22</v>
      </c>
      <c r="I1735" t="s">
        <v>17</v>
      </c>
      <c r="J1735" t="s">
        <v>32</v>
      </c>
      <c r="K1735">
        <v>86.41</v>
      </c>
      <c r="L1735">
        <v>19.45</v>
      </c>
      <c r="N1735" t="s">
        <v>59</v>
      </c>
      <c r="O1735" t="s">
        <v>30</v>
      </c>
      <c r="P1735" t="s">
        <v>53</v>
      </c>
    </row>
    <row r="1736" spans="1:16" x14ac:dyDescent="0.25">
      <c r="A1736" t="s">
        <v>4818</v>
      </c>
      <c r="B1736">
        <v>29</v>
      </c>
      <c r="C1736" t="s">
        <v>13</v>
      </c>
      <c r="D1736" t="s">
        <v>60</v>
      </c>
      <c r="E1736" t="s">
        <v>61</v>
      </c>
      <c r="F1736">
        <v>584</v>
      </c>
      <c r="G1736">
        <v>423</v>
      </c>
      <c r="H1736" t="s">
        <v>41</v>
      </c>
      <c r="I1736" t="s">
        <v>23</v>
      </c>
      <c r="J1736" t="s">
        <v>18</v>
      </c>
      <c r="K1736">
        <v>11.53</v>
      </c>
      <c r="L1736">
        <v>75.05</v>
      </c>
      <c r="N1736" t="s">
        <v>13</v>
      </c>
      <c r="O1736" t="s">
        <v>60</v>
      </c>
      <c r="P1736" t="s">
        <v>61</v>
      </c>
    </row>
    <row r="1737" spans="1:16" x14ac:dyDescent="0.25">
      <c r="A1737" t="s">
        <v>4829</v>
      </c>
      <c r="B1737">
        <v>29</v>
      </c>
      <c r="C1737" t="s">
        <v>36</v>
      </c>
      <c r="D1737" t="s">
        <v>21</v>
      </c>
      <c r="E1737" t="s">
        <v>53</v>
      </c>
      <c r="F1737">
        <v>178</v>
      </c>
      <c r="G1737">
        <v>283</v>
      </c>
      <c r="H1737" t="s">
        <v>27</v>
      </c>
      <c r="I1737" t="s">
        <v>17</v>
      </c>
      <c r="J1737" t="s">
        <v>24</v>
      </c>
      <c r="K1737">
        <v>37.380000000000003</v>
      </c>
      <c r="L1737">
        <v>36.49</v>
      </c>
      <c r="N1737" t="s">
        <v>36</v>
      </c>
      <c r="O1737" t="s">
        <v>21</v>
      </c>
      <c r="P1737" t="s">
        <v>53</v>
      </c>
    </row>
    <row r="1738" spans="1:16" x14ac:dyDescent="0.25">
      <c r="A1738" t="s">
        <v>4844</v>
      </c>
      <c r="B1738">
        <v>29</v>
      </c>
      <c r="C1738" t="s">
        <v>13</v>
      </c>
      <c r="D1738" t="s">
        <v>21</v>
      </c>
      <c r="E1738" t="s">
        <v>73</v>
      </c>
      <c r="F1738">
        <v>268</v>
      </c>
      <c r="G1738">
        <v>294</v>
      </c>
      <c r="H1738" t="s">
        <v>47</v>
      </c>
      <c r="I1738" t="s">
        <v>17</v>
      </c>
      <c r="J1738" t="s">
        <v>32</v>
      </c>
      <c r="K1738">
        <v>55.03</v>
      </c>
      <c r="L1738">
        <v>12.92</v>
      </c>
      <c r="N1738" t="s">
        <v>13</v>
      </c>
      <c r="O1738" t="s">
        <v>21</v>
      </c>
      <c r="P1738" t="s">
        <v>73</v>
      </c>
    </row>
    <row r="1739" spans="1:16" x14ac:dyDescent="0.25">
      <c r="A1739" t="s">
        <v>4885</v>
      </c>
      <c r="B1739">
        <v>29</v>
      </c>
      <c r="C1739" t="s">
        <v>79</v>
      </c>
      <c r="D1739" t="s">
        <v>30</v>
      </c>
      <c r="E1739" t="s">
        <v>66</v>
      </c>
      <c r="F1739">
        <v>108</v>
      </c>
      <c r="G1739">
        <v>112</v>
      </c>
      <c r="H1739" t="s">
        <v>54</v>
      </c>
      <c r="I1739" t="s">
        <v>23</v>
      </c>
      <c r="J1739" t="s">
        <v>32</v>
      </c>
      <c r="K1739">
        <v>35.200000000000003</v>
      </c>
      <c r="L1739">
        <v>36.51</v>
      </c>
      <c r="N1739" t="s">
        <v>79</v>
      </c>
      <c r="O1739" t="s">
        <v>30</v>
      </c>
      <c r="P1739" t="s">
        <v>66</v>
      </c>
    </row>
    <row r="1740" spans="1:16" x14ac:dyDescent="0.25">
      <c r="A1740" t="s">
        <v>4927</v>
      </c>
      <c r="B1740">
        <v>29</v>
      </c>
      <c r="C1740" t="s">
        <v>65</v>
      </c>
      <c r="D1740" t="s">
        <v>21</v>
      </c>
      <c r="E1740" t="s">
        <v>2</v>
      </c>
      <c r="F1740">
        <v>135</v>
      </c>
      <c r="G1740">
        <v>137</v>
      </c>
      <c r="H1740" t="s">
        <v>47</v>
      </c>
      <c r="I1740" t="s">
        <v>23</v>
      </c>
      <c r="J1740" t="s">
        <v>18</v>
      </c>
      <c r="K1740">
        <v>16.579999999999998</v>
      </c>
      <c r="L1740">
        <v>37.9</v>
      </c>
      <c r="N1740" t="s">
        <v>65</v>
      </c>
      <c r="O1740" t="s">
        <v>21</v>
      </c>
      <c r="P1740" t="s">
        <v>2</v>
      </c>
    </row>
    <row r="1741" spans="1:16" x14ac:dyDescent="0.25">
      <c r="A1741" t="s">
        <v>4941</v>
      </c>
      <c r="B1741">
        <v>29</v>
      </c>
      <c r="C1741" t="s">
        <v>65</v>
      </c>
      <c r="D1741" t="s">
        <v>14</v>
      </c>
      <c r="E1741" t="s">
        <v>73</v>
      </c>
      <c r="F1741">
        <v>469</v>
      </c>
      <c r="G1741">
        <v>437</v>
      </c>
      <c r="H1741" t="s">
        <v>51</v>
      </c>
      <c r="I1741" t="s">
        <v>17</v>
      </c>
      <c r="J1741" t="s">
        <v>18</v>
      </c>
      <c r="K1741">
        <v>32.950000000000003</v>
      </c>
      <c r="L1741">
        <v>64.47</v>
      </c>
      <c r="N1741" t="s">
        <v>65</v>
      </c>
      <c r="O1741" t="s">
        <v>14</v>
      </c>
      <c r="P1741" t="s">
        <v>73</v>
      </c>
    </row>
    <row r="1742" spans="1:16" x14ac:dyDescent="0.25">
      <c r="A1742" t="s">
        <v>5003</v>
      </c>
      <c r="B1742">
        <v>29</v>
      </c>
      <c r="C1742" t="s">
        <v>49</v>
      </c>
      <c r="D1742" t="s">
        <v>21</v>
      </c>
      <c r="E1742" t="s">
        <v>66</v>
      </c>
      <c r="F1742">
        <v>445</v>
      </c>
      <c r="G1742">
        <v>428</v>
      </c>
      <c r="H1742" t="s">
        <v>41</v>
      </c>
      <c r="I1742" t="s">
        <v>23</v>
      </c>
      <c r="J1742" t="s">
        <v>24</v>
      </c>
      <c r="K1742">
        <v>32.369999999999997</v>
      </c>
      <c r="L1742">
        <v>54.26</v>
      </c>
      <c r="N1742" t="s">
        <v>49</v>
      </c>
      <c r="O1742" t="s">
        <v>21</v>
      </c>
      <c r="P1742" t="s">
        <v>66</v>
      </c>
    </row>
    <row r="1743" spans="1:16" x14ac:dyDescent="0.25">
      <c r="A1743" t="s">
        <v>5025</v>
      </c>
      <c r="B1743">
        <v>29</v>
      </c>
      <c r="C1743" t="s">
        <v>20</v>
      </c>
      <c r="D1743" t="s">
        <v>21</v>
      </c>
      <c r="E1743" t="s">
        <v>38</v>
      </c>
      <c r="F1743">
        <v>561</v>
      </c>
      <c r="G1743">
        <v>447</v>
      </c>
      <c r="H1743" t="s">
        <v>39</v>
      </c>
      <c r="I1743" t="s">
        <v>17</v>
      </c>
      <c r="J1743" t="s">
        <v>32</v>
      </c>
      <c r="K1743">
        <v>35.28</v>
      </c>
      <c r="L1743">
        <v>34.840000000000003</v>
      </c>
      <c r="N1743" t="s">
        <v>20</v>
      </c>
      <c r="O1743" t="s">
        <v>21</v>
      </c>
      <c r="P1743" t="s">
        <v>38</v>
      </c>
    </row>
    <row r="1744" spans="1:16" x14ac:dyDescent="0.25">
      <c r="A1744" t="s">
        <v>5026</v>
      </c>
      <c r="B1744">
        <v>29</v>
      </c>
      <c r="C1744" t="s">
        <v>59</v>
      </c>
      <c r="D1744" t="s">
        <v>21</v>
      </c>
      <c r="E1744" t="s">
        <v>61</v>
      </c>
      <c r="F1744">
        <v>31</v>
      </c>
      <c r="G1744">
        <v>133</v>
      </c>
      <c r="H1744" t="s">
        <v>54</v>
      </c>
      <c r="I1744" t="s">
        <v>23</v>
      </c>
      <c r="J1744" t="s">
        <v>24</v>
      </c>
      <c r="K1744">
        <v>35.19</v>
      </c>
      <c r="L1744">
        <v>29.48</v>
      </c>
      <c r="N1744" t="s">
        <v>59</v>
      </c>
      <c r="O1744" t="s">
        <v>21</v>
      </c>
      <c r="P1744" t="s">
        <v>61</v>
      </c>
    </row>
    <row r="1745" spans="1:16" x14ac:dyDescent="0.25">
      <c r="A1745" t="s">
        <v>109</v>
      </c>
      <c r="B1745">
        <v>30</v>
      </c>
      <c r="C1745" t="s">
        <v>13</v>
      </c>
      <c r="D1745" t="s">
        <v>14</v>
      </c>
      <c r="E1745" t="s">
        <v>73</v>
      </c>
      <c r="F1745">
        <v>429</v>
      </c>
      <c r="G1745">
        <v>8</v>
      </c>
      <c r="H1745" t="s">
        <v>31</v>
      </c>
      <c r="I1745" t="s">
        <v>17</v>
      </c>
      <c r="J1745" t="s">
        <v>32</v>
      </c>
      <c r="K1745">
        <v>47.98</v>
      </c>
      <c r="L1745">
        <v>50.57</v>
      </c>
      <c r="N1745" t="s">
        <v>13</v>
      </c>
      <c r="O1745" t="s">
        <v>14</v>
      </c>
      <c r="P1745" t="s">
        <v>73</v>
      </c>
    </row>
    <row r="1746" spans="1:16" x14ac:dyDescent="0.25">
      <c r="A1746" t="s">
        <v>111</v>
      </c>
      <c r="B1746">
        <v>30</v>
      </c>
      <c r="C1746" t="s">
        <v>43</v>
      </c>
      <c r="D1746" t="s">
        <v>34</v>
      </c>
      <c r="E1746" t="s">
        <v>44</v>
      </c>
      <c r="F1746">
        <v>67</v>
      </c>
      <c r="G1746">
        <v>191</v>
      </c>
      <c r="H1746" t="s">
        <v>47</v>
      </c>
      <c r="I1746" t="s">
        <v>17</v>
      </c>
      <c r="J1746" t="s">
        <v>24</v>
      </c>
      <c r="K1746">
        <v>85</v>
      </c>
      <c r="L1746">
        <v>53.98</v>
      </c>
      <c r="N1746" t="s">
        <v>43</v>
      </c>
      <c r="O1746" t="s">
        <v>34</v>
      </c>
      <c r="P1746" t="s">
        <v>44</v>
      </c>
    </row>
    <row r="1747" spans="1:16" x14ac:dyDescent="0.25">
      <c r="A1747" t="s">
        <v>192</v>
      </c>
      <c r="B1747">
        <v>30</v>
      </c>
      <c r="C1747" t="s">
        <v>13</v>
      </c>
      <c r="D1747" t="s">
        <v>14</v>
      </c>
      <c r="E1747" t="s">
        <v>15</v>
      </c>
      <c r="F1747">
        <v>149</v>
      </c>
      <c r="G1747">
        <v>489</v>
      </c>
      <c r="H1747" t="s">
        <v>39</v>
      </c>
      <c r="I1747" t="s">
        <v>17</v>
      </c>
      <c r="J1747" t="s">
        <v>32</v>
      </c>
      <c r="K1747">
        <v>13.45</v>
      </c>
      <c r="L1747">
        <v>12.53</v>
      </c>
      <c r="N1747" t="s">
        <v>13</v>
      </c>
      <c r="O1747" t="s">
        <v>14</v>
      </c>
      <c r="P1747" t="s">
        <v>15</v>
      </c>
    </row>
    <row r="1748" spans="1:16" x14ac:dyDescent="0.25">
      <c r="A1748" t="s">
        <v>217</v>
      </c>
      <c r="B1748">
        <v>30</v>
      </c>
      <c r="C1748" t="s">
        <v>59</v>
      </c>
      <c r="D1748" t="s">
        <v>34</v>
      </c>
      <c r="E1748" t="s">
        <v>44</v>
      </c>
      <c r="F1748">
        <v>595</v>
      </c>
      <c r="G1748">
        <v>435</v>
      </c>
      <c r="H1748" t="s">
        <v>51</v>
      </c>
      <c r="I1748" t="s">
        <v>17</v>
      </c>
      <c r="J1748" t="s">
        <v>24</v>
      </c>
      <c r="K1748">
        <v>49.22</v>
      </c>
      <c r="L1748">
        <v>12.25</v>
      </c>
      <c r="N1748" t="s">
        <v>59</v>
      </c>
      <c r="O1748" t="s">
        <v>34</v>
      </c>
      <c r="P1748" t="s">
        <v>44</v>
      </c>
    </row>
    <row r="1749" spans="1:16" x14ac:dyDescent="0.25">
      <c r="A1749" t="s">
        <v>234</v>
      </c>
      <c r="B1749">
        <v>30</v>
      </c>
      <c r="C1749" t="s">
        <v>49</v>
      </c>
      <c r="D1749" t="s">
        <v>60</v>
      </c>
      <c r="E1749" t="s">
        <v>38</v>
      </c>
      <c r="F1749">
        <v>471</v>
      </c>
      <c r="G1749">
        <v>389</v>
      </c>
      <c r="H1749" t="s">
        <v>69</v>
      </c>
      <c r="I1749" t="s">
        <v>17</v>
      </c>
      <c r="J1749" t="s">
        <v>18</v>
      </c>
      <c r="K1749">
        <v>48.96</v>
      </c>
      <c r="L1749">
        <v>73.08</v>
      </c>
      <c r="N1749" t="s">
        <v>49</v>
      </c>
      <c r="O1749" t="s">
        <v>60</v>
      </c>
      <c r="P1749" t="s">
        <v>38</v>
      </c>
    </row>
    <row r="1750" spans="1:16" x14ac:dyDescent="0.25">
      <c r="A1750" t="s">
        <v>429</v>
      </c>
      <c r="B1750">
        <v>30</v>
      </c>
      <c r="C1750" t="s">
        <v>13</v>
      </c>
      <c r="D1750" t="s">
        <v>14</v>
      </c>
      <c r="E1750" t="s">
        <v>2</v>
      </c>
      <c r="F1750">
        <v>504</v>
      </c>
      <c r="G1750">
        <v>249</v>
      </c>
      <c r="H1750" t="s">
        <v>22</v>
      </c>
      <c r="I1750" t="s">
        <v>23</v>
      </c>
      <c r="J1750" t="s">
        <v>18</v>
      </c>
      <c r="K1750">
        <v>41.37</v>
      </c>
      <c r="L1750">
        <v>32.86</v>
      </c>
      <c r="N1750" t="s">
        <v>13</v>
      </c>
      <c r="O1750" t="s">
        <v>14</v>
      </c>
      <c r="P1750" t="s">
        <v>2</v>
      </c>
    </row>
    <row r="1751" spans="1:16" x14ac:dyDescent="0.25">
      <c r="A1751" t="s">
        <v>488</v>
      </c>
      <c r="B1751">
        <v>30</v>
      </c>
      <c r="C1751" t="s">
        <v>56</v>
      </c>
      <c r="D1751" t="s">
        <v>30</v>
      </c>
      <c r="E1751" t="s">
        <v>61</v>
      </c>
      <c r="F1751">
        <v>127</v>
      </c>
      <c r="G1751">
        <v>495</v>
      </c>
      <c r="H1751" t="s">
        <v>22</v>
      </c>
      <c r="I1751" t="s">
        <v>17</v>
      </c>
      <c r="J1751" t="s">
        <v>32</v>
      </c>
      <c r="K1751">
        <v>13.09</v>
      </c>
      <c r="L1751">
        <v>47.22</v>
      </c>
      <c r="N1751" t="s">
        <v>56</v>
      </c>
      <c r="O1751" t="s">
        <v>30</v>
      </c>
      <c r="P1751" t="s">
        <v>61</v>
      </c>
    </row>
    <row r="1752" spans="1:16" x14ac:dyDescent="0.25">
      <c r="A1752" t="s">
        <v>537</v>
      </c>
      <c r="B1752">
        <v>30</v>
      </c>
      <c r="C1752" t="s">
        <v>43</v>
      </c>
      <c r="D1752" t="s">
        <v>37</v>
      </c>
      <c r="E1752" t="s">
        <v>2</v>
      </c>
      <c r="F1752">
        <v>564</v>
      </c>
      <c r="G1752">
        <v>217</v>
      </c>
      <c r="H1752" t="s">
        <v>51</v>
      </c>
      <c r="I1752" t="s">
        <v>17</v>
      </c>
      <c r="J1752" t="s">
        <v>32</v>
      </c>
      <c r="K1752">
        <v>86.18</v>
      </c>
      <c r="L1752">
        <v>58.16</v>
      </c>
      <c r="N1752" t="s">
        <v>43</v>
      </c>
      <c r="O1752" t="s">
        <v>37</v>
      </c>
      <c r="P1752" t="s">
        <v>2</v>
      </c>
    </row>
    <row r="1753" spans="1:16" x14ac:dyDescent="0.25">
      <c r="A1753" t="s">
        <v>674</v>
      </c>
      <c r="B1753">
        <v>30</v>
      </c>
      <c r="C1753" t="s">
        <v>20</v>
      </c>
      <c r="D1753" t="s">
        <v>60</v>
      </c>
      <c r="E1753" t="s">
        <v>61</v>
      </c>
      <c r="F1753">
        <v>493</v>
      </c>
      <c r="G1753">
        <v>461</v>
      </c>
      <c r="H1753" t="s">
        <v>31</v>
      </c>
      <c r="I1753" t="s">
        <v>17</v>
      </c>
      <c r="J1753" t="s">
        <v>18</v>
      </c>
      <c r="K1753">
        <v>22.85</v>
      </c>
      <c r="L1753">
        <v>39.03</v>
      </c>
      <c r="N1753" t="s">
        <v>20</v>
      </c>
      <c r="O1753" t="s">
        <v>60</v>
      </c>
      <c r="P1753" t="s">
        <v>61</v>
      </c>
    </row>
    <row r="1754" spans="1:16" x14ac:dyDescent="0.25">
      <c r="A1754" t="s">
        <v>713</v>
      </c>
      <c r="B1754">
        <v>30</v>
      </c>
      <c r="C1754" t="s">
        <v>56</v>
      </c>
      <c r="D1754" t="s">
        <v>37</v>
      </c>
      <c r="E1754" t="s">
        <v>15</v>
      </c>
      <c r="F1754">
        <v>388</v>
      </c>
      <c r="G1754">
        <v>285</v>
      </c>
      <c r="H1754" t="s">
        <v>51</v>
      </c>
      <c r="I1754" t="s">
        <v>17</v>
      </c>
      <c r="J1754" t="s">
        <v>18</v>
      </c>
      <c r="K1754">
        <v>31.28</v>
      </c>
      <c r="L1754">
        <v>16.46</v>
      </c>
      <c r="N1754" t="s">
        <v>56</v>
      </c>
      <c r="O1754" t="s">
        <v>37</v>
      </c>
      <c r="P1754" t="s">
        <v>15</v>
      </c>
    </row>
    <row r="1755" spans="1:16" x14ac:dyDescent="0.25">
      <c r="A1755" t="s">
        <v>844</v>
      </c>
      <c r="B1755">
        <v>30</v>
      </c>
      <c r="C1755" t="s">
        <v>43</v>
      </c>
      <c r="D1755" t="s">
        <v>60</v>
      </c>
      <c r="E1755" t="s">
        <v>66</v>
      </c>
      <c r="F1755">
        <v>148</v>
      </c>
      <c r="G1755">
        <v>204</v>
      </c>
      <c r="H1755" t="s">
        <v>54</v>
      </c>
      <c r="I1755" t="s">
        <v>23</v>
      </c>
      <c r="J1755" t="s">
        <v>24</v>
      </c>
      <c r="K1755">
        <v>85.26</v>
      </c>
      <c r="L1755">
        <v>24.18</v>
      </c>
      <c r="N1755" t="s">
        <v>43</v>
      </c>
      <c r="O1755" t="s">
        <v>60</v>
      </c>
      <c r="P1755" t="s">
        <v>66</v>
      </c>
    </row>
    <row r="1756" spans="1:16" x14ac:dyDescent="0.25">
      <c r="A1756" t="s">
        <v>859</v>
      </c>
      <c r="B1756">
        <v>30</v>
      </c>
      <c r="C1756" t="s">
        <v>49</v>
      </c>
      <c r="D1756" t="s">
        <v>21</v>
      </c>
      <c r="E1756" t="s">
        <v>38</v>
      </c>
      <c r="F1756">
        <v>294</v>
      </c>
      <c r="G1756">
        <v>308</v>
      </c>
      <c r="H1756" t="s">
        <v>16</v>
      </c>
      <c r="I1756" t="s">
        <v>17</v>
      </c>
      <c r="J1756" t="s">
        <v>24</v>
      </c>
      <c r="K1756">
        <v>57.66</v>
      </c>
      <c r="L1756">
        <v>39.06</v>
      </c>
      <c r="N1756" t="s">
        <v>49</v>
      </c>
      <c r="O1756" t="s">
        <v>21</v>
      </c>
      <c r="P1756" t="s">
        <v>38</v>
      </c>
    </row>
    <row r="1757" spans="1:16" x14ac:dyDescent="0.25">
      <c r="A1757" t="s">
        <v>893</v>
      </c>
      <c r="B1757">
        <v>30</v>
      </c>
      <c r="C1757" t="s">
        <v>49</v>
      </c>
      <c r="D1757" t="s">
        <v>30</v>
      </c>
      <c r="E1757" t="s">
        <v>73</v>
      </c>
      <c r="F1757">
        <v>537</v>
      </c>
      <c r="G1757">
        <v>91</v>
      </c>
      <c r="H1757" t="s">
        <v>16</v>
      </c>
      <c r="I1757" t="s">
        <v>17</v>
      </c>
      <c r="J1757" t="s">
        <v>32</v>
      </c>
      <c r="K1757">
        <v>50.31</v>
      </c>
      <c r="L1757">
        <v>74.930000000000007</v>
      </c>
      <c r="N1757" t="s">
        <v>49</v>
      </c>
      <c r="O1757" t="s">
        <v>30</v>
      </c>
      <c r="P1757" t="s">
        <v>73</v>
      </c>
    </row>
    <row r="1758" spans="1:16" x14ac:dyDescent="0.25">
      <c r="A1758" t="s">
        <v>972</v>
      </c>
      <c r="B1758">
        <v>30</v>
      </c>
      <c r="C1758" t="s">
        <v>59</v>
      </c>
      <c r="D1758" t="s">
        <v>37</v>
      </c>
      <c r="E1758" t="s">
        <v>15</v>
      </c>
      <c r="F1758">
        <v>212</v>
      </c>
      <c r="G1758">
        <v>316</v>
      </c>
      <c r="H1758" t="s">
        <v>16</v>
      </c>
      <c r="I1758" t="s">
        <v>17</v>
      </c>
      <c r="J1758" t="s">
        <v>18</v>
      </c>
      <c r="K1758">
        <v>45.97</v>
      </c>
      <c r="L1758">
        <v>73.61</v>
      </c>
      <c r="N1758" t="s">
        <v>59</v>
      </c>
      <c r="O1758" t="s">
        <v>37</v>
      </c>
      <c r="P1758" t="s">
        <v>15</v>
      </c>
    </row>
    <row r="1759" spans="1:16" x14ac:dyDescent="0.25">
      <c r="A1759" t="s">
        <v>1057</v>
      </c>
      <c r="B1759">
        <v>30</v>
      </c>
      <c r="C1759" t="s">
        <v>59</v>
      </c>
      <c r="D1759" t="s">
        <v>37</v>
      </c>
      <c r="E1759" t="s">
        <v>61</v>
      </c>
      <c r="F1759">
        <v>387</v>
      </c>
      <c r="G1759">
        <v>245</v>
      </c>
      <c r="H1759" t="s">
        <v>51</v>
      </c>
      <c r="I1759" t="s">
        <v>17</v>
      </c>
      <c r="J1759" t="s">
        <v>18</v>
      </c>
      <c r="K1759">
        <v>69.010000000000005</v>
      </c>
      <c r="L1759">
        <v>6.73</v>
      </c>
      <c r="N1759" t="s">
        <v>59</v>
      </c>
      <c r="O1759" t="s">
        <v>37</v>
      </c>
      <c r="P1759" t="s">
        <v>61</v>
      </c>
    </row>
    <row r="1760" spans="1:16" x14ac:dyDescent="0.25">
      <c r="A1760" t="s">
        <v>1089</v>
      </c>
      <c r="B1760">
        <v>30</v>
      </c>
      <c r="C1760" t="s">
        <v>43</v>
      </c>
      <c r="D1760" t="s">
        <v>14</v>
      </c>
      <c r="E1760" t="s">
        <v>66</v>
      </c>
      <c r="F1760">
        <v>469</v>
      </c>
      <c r="G1760">
        <v>421</v>
      </c>
      <c r="H1760" t="s">
        <v>41</v>
      </c>
      <c r="I1760" t="s">
        <v>23</v>
      </c>
      <c r="J1760" t="s">
        <v>18</v>
      </c>
      <c r="K1760">
        <v>31.64</v>
      </c>
      <c r="L1760">
        <v>62.72</v>
      </c>
      <c r="N1760" t="s">
        <v>43</v>
      </c>
      <c r="O1760" t="s">
        <v>14</v>
      </c>
      <c r="P1760" t="s">
        <v>66</v>
      </c>
    </row>
    <row r="1761" spans="1:16" x14ac:dyDescent="0.25">
      <c r="A1761" t="s">
        <v>1141</v>
      </c>
      <c r="B1761">
        <v>30</v>
      </c>
      <c r="C1761" t="s">
        <v>36</v>
      </c>
      <c r="D1761" t="s">
        <v>37</v>
      </c>
      <c r="E1761" t="s">
        <v>46</v>
      </c>
      <c r="F1761">
        <v>87</v>
      </c>
      <c r="G1761">
        <v>257</v>
      </c>
      <c r="H1761" t="s">
        <v>16</v>
      </c>
      <c r="I1761" t="s">
        <v>17</v>
      </c>
      <c r="J1761" t="s">
        <v>18</v>
      </c>
      <c r="K1761">
        <v>33.380000000000003</v>
      </c>
      <c r="L1761">
        <v>69.930000000000007</v>
      </c>
      <c r="N1761" t="s">
        <v>36</v>
      </c>
      <c r="O1761" t="s">
        <v>37</v>
      </c>
      <c r="P1761" t="s">
        <v>46</v>
      </c>
    </row>
    <row r="1762" spans="1:16" x14ac:dyDescent="0.25">
      <c r="A1762" t="s">
        <v>1343</v>
      </c>
      <c r="B1762">
        <v>30</v>
      </c>
      <c r="C1762" t="s">
        <v>49</v>
      </c>
      <c r="D1762" t="s">
        <v>14</v>
      </c>
      <c r="E1762" t="s">
        <v>46</v>
      </c>
      <c r="F1762">
        <v>278</v>
      </c>
      <c r="G1762">
        <v>315</v>
      </c>
      <c r="H1762" t="s">
        <v>22</v>
      </c>
      <c r="I1762" t="s">
        <v>17</v>
      </c>
      <c r="J1762" t="s">
        <v>24</v>
      </c>
      <c r="K1762">
        <v>66.959999999999994</v>
      </c>
      <c r="L1762">
        <v>55.59</v>
      </c>
      <c r="N1762" t="s">
        <v>49</v>
      </c>
      <c r="O1762" t="s">
        <v>14</v>
      </c>
      <c r="P1762" t="s">
        <v>46</v>
      </c>
    </row>
    <row r="1763" spans="1:16" x14ac:dyDescent="0.25">
      <c r="A1763" t="s">
        <v>1363</v>
      </c>
      <c r="B1763">
        <v>30</v>
      </c>
      <c r="C1763" t="s">
        <v>43</v>
      </c>
      <c r="D1763" t="s">
        <v>21</v>
      </c>
      <c r="E1763" t="s">
        <v>15</v>
      </c>
      <c r="F1763">
        <v>12</v>
      </c>
      <c r="G1763">
        <v>266</v>
      </c>
      <c r="H1763" t="s">
        <v>51</v>
      </c>
      <c r="I1763" t="s">
        <v>17</v>
      </c>
      <c r="J1763" t="s">
        <v>24</v>
      </c>
      <c r="K1763">
        <v>58.15</v>
      </c>
      <c r="L1763">
        <v>45.46</v>
      </c>
      <c r="N1763" t="s">
        <v>43</v>
      </c>
      <c r="O1763" t="s">
        <v>21</v>
      </c>
      <c r="P1763" t="s">
        <v>15</v>
      </c>
    </row>
    <row r="1764" spans="1:16" x14ac:dyDescent="0.25">
      <c r="A1764" t="s">
        <v>1417</v>
      </c>
      <c r="B1764">
        <v>30</v>
      </c>
      <c r="C1764" t="s">
        <v>29</v>
      </c>
      <c r="D1764" t="s">
        <v>34</v>
      </c>
      <c r="E1764" t="s">
        <v>61</v>
      </c>
      <c r="F1764">
        <v>53</v>
      </c>
      <c r="G1764">
        <v>173</v>
      </c>
      <c r="H1764" t="s">
        <v>31</v>
      </c>
      <c r="I1764" t="s">
        <v>17</v>
      </c>
      <c r="J1764" t="s">
        <v>18</v>
      </c>
      <c r="K1764">
        <v>48.44</v>
      </c>
      <c r="L1764">
        <v>8.81</v>
      </c>
      <c r="N1764" t="s">
        <v>29</v>
      </c>
      <c r="O1764" t="s">
        <v>34</v>
      </c>
      <c r="P1764" t="s">
        <v>61</v>
      </c>
    </row>
    <row r="1765" spans="1:16" x14ac:dyDescent="0.25">
      <c r="A1765" t="s">
        <v>1427</v>
      </c>
      <c r="B1765">
        <v>30</v>
      </c>
      <c r="C1765" t="s">
        <v>29</v>
      </c>
      <c r="D1765" t="s">
        <v>14</v>
      </c>
      <c r="E1765" t="s">
        <v>73</v>
      </c>
      <c r="F1765">
        <v>17</v>
      </c>
      <c r="G1765">
        <v>36</v>
      </c>
      <c r="H1765" t="s">
        <v>31</v>
      </c>
      <c r="I1765" t="s">
        <v>23</v>
      </c>
      <c r="J1765" t="s">
        <v>24</v>
      </c>
      <c r="K1765">
        <v>88.89</v>
      </c>
      <c r="L1765">
        <v>25.24</v>
      </c>
      <c r="N1765" t="s">
        <v>29</v>
      </c>
      <c r="O1765" t="s">
        <v>14</v>
      </c>
      <c r="P1765" t="s">
        <v>73</v>
      </c>
    </row>
    <row r="1766" spans="1:16" x14ac:dyDescent="0.25">
      <c r="A1766" t="s">
        <v>1479</v>
      </c>
      <c r="B1766">
        <v>30</v>
      </c>
      <c r="C1766" t="s">
        <v>65</v>
      </c>
      <c r="D1766" t="s">
        <v>21</v>
      </c>
      <c r="E1766" t="s">
        <v>2</v>
      </c>
      <c r="F1766">
        <v>274</v>
      </c>
      <c r="G1766">
        <v>39</v>
      </c>
      <c r="H1766" t="s">
        <v>27</v>
      </c>
      <c r="I1766" t="s">
        <v>23</v>
      </c>
      <c r="J1766" t="s">
        <v>18</v>
      </c>
      <c r="K1766">
        <v>75.25</v>
      </c>
      <c r="L1766">
        <v>67.599999999999994</v>
      </c>
      <c r="N1766" t="s">
        <v>65</v>
      </c>
      <c r="O1766" t="s">
        <v>21</v>
      </c>
      <c r="P1766" t="s">
        <v>2</v>
      </c>
    </row>
    <row r="1767" spans="1:16" x14ac:dyDescent="0.25">
      <c r="A1767" t="s">
        <v>1524</v>
      </c>
      <c r="B1767">
        <v>30</v>
      </c>
      <c r="C1767" t="s">
        <v>49</v>
      </c>
      <c r="D1767" t="s">
        <v>60</v>
      </c>
      <c r="E1767" t="s">
        <v>44</v>
      </c>
      <c r="F1767">
        <v>348</v>
      </c>
      <c r="G1767">
        <v>175</v>
      </c>
      <c r="H1767" t="s">
        <v>27</v>
      </c>
      <c r="I1767" t="s">
        <v>17</v>
      </c>
      <c r="J1767" t="s">
        <v>32</v>
      </c>
      <c r="K1767">
        <v>33.64</v>
      </c>
      <c r="L1767">
        <v>34.9</v>
      </c>
      <c r="N1767" t="s">
        <v>49</v>
      </c>
      <c r="O1767" t="s">
        <v>60</v>
      </c>
      <c r="P1767" t="s">
        <v>44</v>
      </c>
    </row>
    <row r="1768" spans="1:16" x14ac:dyDescent="0.25">
      <c r="A1768" t="s">
        <v>1531</v>
      </c>
      <c r="B1768">
        <v>30</v>
      </c>
      <c r="C1768" t="s">
        <v>13</v>
      </c>
      <c r="D1768" t="s">
        <v>60</v>
      </c>
      <c r="E1768" t="s">
        <v>15</v>
      </c>
      <c r="F1768">
        <v>351</v>
      </c>
      <c r="G1768">
        <v>38</v>
      </c>
      <c r="H1768" t="s">
        <v>31</v>
      </c>
      <c r="I1768" t="s">
        <v>23</v>
      </c>
      <c r="J1768" t="s">
        <v>24</v>
      </c>
      <c r="K1768">
        <v>46.07</v>
      </c>
      <c r="L1768">
        <v>54.98</v>
      </c>
      <c r="N1768" t="s">
        <v>13</v>
      </c>
      <c r="O1768" t="s">
        <v>60</v>
      </c>
      <c r="P1768" t="s">
        <v>15</v>
      </c>
    </row>
    <row r="1769" spans="1:16" x14ac:dyDescent="0.25">
      <c r="A1769" t="s">
        <v>1640</v>
      </c>
      <c r="B1769">
        <v>30</v>
      </c>
      <c r="C1769" t="s">
        <v>29</v>
      </c>
      <c r="D1769" t="s">
        <v>34</v>
      </c>
      <c r="E1769" t="s">
        <v>44</v>
      </c>
      <c r="F1769">
        <v>107</v>
      </c>
      <c r="G1769">
        <v>268</v>
      </c>
      <c r="H1769" t="s">
        <v>51</v>
      </c>
      <c r="I1769" t="s">
        <v>17</v>
      </c>
      <c r="J1769" t="s">
        <v>18</v>
      </c>
      <c r="K1769">
        <v>75.88</v>
      </c>
      <c r="L1769">
        <v>23.05</v>
      </c>
      <c r="N1769" t="s">
        <v>29</v>
      </c>
      <c r="O1769" t="s">
        <v>34</v>
      </c>
      <c r="P1769" t="s">
        <v>44</v>
      </c>
    </row>
    <row r="1770" spans="1:16" x14ac:dyDescent="0.25">
      <c r="A1770" t="s">
        <v>1656</v>
      </c>
      <c r="B1770">
        <v>30</v>
      </c>
      <c r="C1770" t="s">
        <v>59</v>
      </c>
      <c r="D1770" t="s">
        <v>60</v>
      </c>
      <c r="E1770" t="s">
        <v>73</v>
      </c>
      <c r="F1770">
        <v>168</v>
      </c>
      <c r="G1770">
        <v>235</v>
      </c>
      <c r="H1770" t="s">
        <v>39</v>
      </c>
      <c r="I1770" t="s">
        <v>23</v>
      </c>
      <c r="J1770" t="s">
        <v>24</v>
      </c>
      <c r="K1770">
        <v>87.68</v>
      </c>
      <c r="L1770">
        <v>67.16</v>
      </c>
      <c r="N1770" t="s">
        <v>59</v>
      </c>
      <c r="O1770" t="s">
        <v>60</v>
      </c>
      <c r="P1770" t="s">
        <v>73</v>
      </c>
    </row>
    <row r="1771" spans="1:16" x14ac:dyDescent="0.25">
      <c r="A1771" t="s">
        <v>1742</v>
      </c>
      <c r="B1771">
        <v>30</v>
      </c>
      <c r="C1771" t="s">
        <v>36</v>
      </c>
      <c r="D1771" t="s">
        <v>34</v>
      </c>
      <c r="E1771" t="s">
        <v>2</v>
      </c>
      <c r="F1771">
        <v>317</v>
      </c>
      <c r="G1771">
        <v>129</v>
      </c>
      <c r="H1771" t="s">
        <v>54</v>
      </c>
      <c r="I1771" t="s">
        <v>17</v>
      </c>
      <c r="J1771" t="s">
        <v>18</v>
      </c>
      <c r="K1771">
        <v>72.84</v>
      </c>
      <c r="L1771">
        <v>77.69</v>
      </c>
      <c r="N1771" t="s">
        <v>36</v>
      </c>
      <c r="O1771" t="s">
        <v>34</v>
      </c>
      <c r="P1771" t="s">
        <v>2</v>
      </c>
    </row>
    <row r="1772" spans="1:16" x14ac:dyDescent="0.25">
      <c r="A1772" t="s">
        <v>1755</v>
      </c>
      <c r="B1772">
        <v>30</v>
      </c>
      <c r="C1772" t="s">
        <v>49</v>
      </c>
      <c r="D1772" t="s">
        <v>30</v>
      </c>
      <c r="E1772" t="s">
        <v>2</v>
      </c>
      <c r="F1772">
        <v>262</v>
      </c>
      <c r="G1772">
        <v>413</v>
      </c>
      <c r="H1772" t="s">
        <v>31</v>
      </c>
      <c r="I1772" t="s">
        <v>17</v>
      </c>
      <c r="J1772" t="s">
        <v>18</v>
      </c>
      <c r="K1772">
        <v>77.599999999999994</v>
      </c>
      <c r="L1772">
        <v>69.150000000000006</v>
      </c>
      <c r="N1772" t="s">
        <v>49</v>
      </c>
      <c r="O1772" t="s">
        <v>30</v>
      </c>
      <c r="P1772" t="s">
        <v>2</v>
      </c>
    </row>
    <row r="1773" spans="1:16" x14ac:dyDescent="0.25">
      <c r="A1773" t="s">
        <v>1825</v>
      </c>
      <c r="B1773">
        <v>30</v>
      </c>
      <c r="C1773" t="s">
        <v>59</v>
      </c>
      <c r="D1773" t="s">
        <v>14</v>
      </c>
      <c r="E1773" t="s">
        <v>2</v>
      </c>
      <c r="F1773">
        <v>382</v>
      </c>
      <c r="G1773">
        <v>129</v>
      </c>
      <c r="H1773" t="s">
        <v>47</v>
      </c>
      <c r="I1773" t="s">
        <v>23</v>
      </c>
      <c r="J1773" t="s">
        <v>32</v>
      </c>
      <c r="K1773">
        <v>22.73</v>
      </c>
      <c r="L1773">
        <v>50.24</v>
      </c>
      <c r="N1773" t="s">
        <v>59</v>
      </c>
      <c r="O1773" t="s">
        <v>14</v>
      </c>
      <c r="P1773" t="s">
        <v>2</v>
      </c>
    </row>
    <row r="1774" spans="1:16" x14ac:dyDescent="0.25">
      <c r="A1774" t="s">
        <v>1834</v>
      </c>
      <c r="B1774">
        <v>30</v>
      </c>
      <c r="C1774" t="s">
        <v>29</v>
      </c>
      <c r="D1774" t="s">
        <v>37</v>
      </c>
      <c r="E1774" t="s">
        <v>53</v>
      </c>
      <c r="F1774">
        <v>118</v>
      </c>
      <c r="G1774">
        <v>173</v>
      </c>
      <c r="H1774" t="s">
        <v>39</v>
      </c>
      <c r="I1774" t="s">
        <v>23</v>
      </c>
      <c r="J1774" t="s">
        <v>24</v>
      </c>
      <c r="K1774">
        <v>47.23</v>
      </c>
      <c r="L1774">
        <v>59.58</v>
      </c>
      <c r="N1774" t="s">
        <v>29</v>
      </c>
      <c r="O1774" t="s">
        <v>37</v>
      </c>
      <c r="P1774" t="s">
        <v>53</v>
      </c>
    </row>
    <row r="1775" spans="1:16" x14ac:dyDescent="0.25">
      <c r="A1775" t="s">
        <v>1896</v>
      </c>
      <c r="B1775">
        <v>30</v>
      </c>
      <c r="C1775" t="s">
        <v>20</v>
      </c>
      <c r="D1775" t="s">
        <v>30</v>
      </c>
      <c r="E1775" t="s">
        <v>61</v>
      </c>
      <c r="F1775">
        <v>471</v>
      </c>
      <c r="G1775">
        <v>23</v>
      </c>
      <c r="H1775" t="s">
        <v>51</v>
      </c>
      <c r="I1775" t="s">
        <v>17</v>
      </c>
      <c r="J1775" t="s">
        <v>24</v>
      </c>
      <c r="K1775">
        <v>54.13</v>
      </c>
      <c r="L1775">
        <v>46.68</v>
      </c>
      <c r="N1775" t="s">
        <v>20</v>
      </c>
      <c r="O1775" t="s">
        <v>30</v>
      </c>
      <c r="P1775" t="s">
        <v>61</v>
      </c>
    </row>
    <row r="1776" spans="1:16" x14ac:dyDescent="0.25">
      <c r="A1776" t="s">
        <v>1951</v>
      </c>
      <c r="B1776">
        <v>30</v>
      </c>
      <c r="C1776" t="s">
        <v>79</v>
      </c>
      <c r="D1776" t="s">
        <v>21</v>
      </c>
      <c r="E1776" t="s">
        <v>2</v>
      </c>
      <c r="F1776">
        <v>170</v>
      </c>
      <c r="G1776">
        <v>386</v>
      </c>
      <c r="H1776" t="s">
        <v>41</v>
      </c>
      <c r="I1776" t="s">
        <v>17</v>
      </c>
      <c r="J1776" t="s">
        <v>18</v>
      </c>
      <c r="K1776">
        <v>79.56</v>
      </c>
      <c r="L1776">
        <v>75.540000000000006</v>
      </c>
      <c r="N1776" t="s">
        <v>79</v>
      </c>
      <c r="O1776" t="s">
        <v>21</v>
      </c>
      <c r="P1776" t="s">
        <v>2</v>
      </c>
    </row>
    <row r="1777" spans="1:16" x14ac:dyDescent="0.25">
      <c r="A1777" t="s">
        <v>1979</v>
      </c>
      <c r="B1777">
        <v>30</v>
      </c>
      <c r="C1777" t="s">
        <v>43</v>
      </c>
      <c r="D1777" t="s">
        <v>21</v>
      </c>
      <c r="E1777" t="s">
        <v>46</v>
      </c>
      <c r="F1777">
        <v>133</v>
      </c>
      <c r="G1777">
        <v>397</v>
      </c>
      <c r="H1777" t="s">
        <v>41</v>
      </c>
      <c r="I1777" t="s">
        <v>23</v>
      </c>
      <c r="J1777" t="s">
        <v>32</v>
      </c>
      <c r="K1777">
        <v>82.75</v>
      </c>
      <c r="L1777">
        <v>65.12</v>
      </c>
      <c r="N1777" t="s">
        <v>43</v>
      </c>
      <c r="O1777" t="s">
        <v>21</v>
      </c>
      <c r="P1777" t="s">
        <v>46</v>
      </c>
    </row>
    <row r="1778" spans="1:16" x14ac:dyDescent="0.25">
      <c r="A1778" t="s">
        <v>2075</v>
      </c>
      <c r="B1778">
        <v>30</v>
      </c>
      <c r="C1778" t="s">
        <v>65</v>
      </c>
      <c r="D1778" t="s">
        <v>34</v>
      </c>
      <c r="E1778" t="s">
        <v>44</v>
      </c>
      <c r="F1778">
        <v>181</v>
      </c>
      <c r="G1778">
        <v>348</v>
      </c>
      <c r="H1778" t="s">
        <v>22</v>
      </c>
      <c r="I1778" t="s">
        <v>17</v>
      </c>
      <c r="J1778" t="s">
        <v>24</v>
      </c>
      <c r="K1778">
        <v>36.229999999999997</v>
      </c>
      <c r="L1778">
        <v>56.33</v>
      </c>
      <c r="N1778" t="s">
        <v>65</v>
      </c>
      <c r="O1778" t="s">
        <v>34</v>
      </c>
      <c r="P1778" t="s">
        <v>44</v>
      </c>
    </row>
    <row r="1779" spans="1:16" x14ac:dyDescent="0.25">
      <c r="A1779" t="s">
        <v>2145</v>
      </c>
      <c r="B1779">
        <v>30</v>
      </c>
      <c r="C1779" t="s">
        <v>65</v>
      </c>
      <c r="D1779" t="s">
        <v>34</v>
      </c>
      <c r="E1779" t="s">
        <v>46</v>
      </c>
      <c r="F1779">
        <v>332</v>
      </c>
      <c r="G1779">
        <v>76</v>
      </c>
      <c r="H1779" t="s">
        <v>39</v>
      </c>
      <c r="I1779" t="s">
        <v>17</v>
      </c>
      <c r="J1779" t="s">
        <v>32</v>
      </c>
      <c r="K1779">
        <v>21.65</v>
      </c>
      <c r="L1779">
        <v>20.61</v>
      </c>
      <c r="N1779" t="s">
        <v>65</v>
      </c>
      <c r="O1779" t="s">
        <v>34</v>
      </c>
      <c r="P1779" t="s">
        <v>46</v>
      </c>
    </row>
    <row r="1780" spans="1:16" x14ac:dyDescent="0.25">
      <c r="A1780" t="s">
        <v>2170</v>
      </c>
      <c r="B1780">
        <v>30</v>
      </c>
      <c r="C1780" t="s">
        <v>20</v>
      </c>
      <c r="D1780" t="s">
        <v>37</v>
      </c>
      <c r="E1780" t="s">
        <v>73</v>
      </c>
      <c r="F1780">
        <v>27</v>
      </c>
      <c r="G1780">
        <v>304</v>
      </c>
      <c r="H1780" t="s">
        <v>51</v>
      </c>
      <c r="I1780" t="s">
        <v>17</v>
      </c>
      <c r="J1780" t="s">
        <v>24</v>
      </c>
      <c r="K1780">
        <v>29.43</v>
      </c>
      <c r="L1780">
        <v>17.54</v>
      </c>
      <c r="N1780" t="s">
        <v>20</v>
      </c>
      <c r="O1780" t="s">
        <v>37</v>
      </c>
      <c r="P1780" t="s">
        <v>73</v>
      </c>
    </row>
    <row r="1781" spans="1:16" x14ac:dyDescent="0.25">
      <c r="A1781" t="s">
        <v>2171</v>
      </c>
      <c r="B1781">
        <v>30</v>
      </c>
      <c r="C1781" t="s">
        <v>13</v>
      </c>
      <c r="D1781" t="s">
        <v>37</v>
      </c>
      <c r="E1781" t="s">
        <v>2</v>
      </c>
      <c r="F1781">
        <v>515</v>
      </c>
      <c r="G1781">
        <v>208</v>
      </c>
      <c r="H1781" t="s">
        <v>31</v>
      </c>
      <c r="I1781" t="s">
        <v>23</v>
      </c>
      <c r="J1781" t="s">
        <v>32</v>
      </c>
      <c r="K1781">
        <v>67.349999999999994</v>
      </c>
      <c r="L1781">
        <v>26.91</v>
      </c>
      <c r="N1781" t="s">
        <v>13</v>
      </c>
      <c r="O1781" t="s">
        <v>37</v>
      </c>
      <c r="P1781" t="s">
        <v>2</v>
      </c>
    </row>
    <row r="1782" spans="1:16" x14ac:dyDescent="0.25">
      <c r="A1782" t="s">
        <v>2194</v>
      </c>
      <c r="B1782">
        <v>30</v>
      </c>
      <c r="C1782" t="s">
        <v>36</v>
      </c>
      <c r="D1782" t="s">
        <v>30</v>
      </c>
      <c r="E1782" t="s">
        <v>53</v>
      </c>
      <c r="F1782">
        <v>510</v>
      </c>
      <c r="G1782">
        <v>167</v>
      </c>
      <c r="H1782" t="s">
        <v>41</v>
      </c>
      <c r="I1782" t="s">
        <v>17</v>
      </c>
      <c r="J1782" t="s">
        <v>24</v>
      </c>
      <c r="K1782">
        <v>69.010000000000005</v>
      </c>
      <c r="L1782">
        <v>75.87</v>
      </c>
      <c r="N1782" t="s">
        <v>36</v>
      </c>
      <c r="O1782" t="s">
        <v>30</v>
      </c>
      <c r="P1782" t="s">
        <v>53</v>
      </c>
    </row>
    <row r="1783" spans="1:16" x14ac:dyDescent="0.25">
      <c r="A1783" t="s">
        <v>2272</v>
      </c>
      <c r="B1783">
        <v>30</v>
      </c>
      <c r="C1783" t="s">
        <v>49</v>
      </c>
      <c r="D1783" t="s">
        <v>37</v>
      </c>
      <c r="E1783" t="s">
        <v>73</v>
      </c>
      <c r="F1783">
        <v>501</v>
      </c>
      <c r="G1783">
        <v>383</v>
      </c>
      <c r="H1783" t="s">
        <v>39</v>
      </c>
      <c r="I1783" t="s">
        <v>23</v>
      </c>
      <c r="J1783" t="s">
        <v>18</v>
      </c>
      <c r="K1783">
        <v>25.56</v>
      </c>
      <c r="L1783">
        <v>27.23</v>
      </c>
      <c r="N1783" t="s">
        <v>49</v>
      </c>
      <c r="O1783" t="s">
        <v>37</v>
      </c>
      <c r="P1783" t="s">
        <v>73</v>
      </c>
    </row>
    <row r="1784" spans="1:16" x14ac:dyDescent="0.25">
      <c r="A1784" t="s">
        <v>2308</v>
      </c>
      <c r="B1784">
        <v>30</v>
      </c>
      <c r="C1784" t="s">
        <v>29</v>
      </c>
      <c r="D1784" t="s">
        <v>14</v>
      </c>
      <c r="E1784" t="s">
        <v>46</v>
      </c>
      <c r="F1784">
        <v>573</v>
      </c>
      <c r="G1784">
        <v>299</v>
      </c>
      <c r="H1784" t="s">
        <v>51</v>
      </c>
      <c r="I1784" t="s">
        <v>23</v>
      </c>
      <c r="J1784" t="s">
        <v>24</v>
      </c>
      <c r="K1784">
        <v>18.34</v>
      </c>
      <c r="L1784">
        <v>19.82</v>
      </c>
      <c r="N1784" t="s">
        <v>29</v>
      </c>
      <c r="O1784" t="s">
        <v>14</v>
      </c>
      <c r="P1784" t="s">
        <v>46</v>
      </c>
    </row>
    <row r="1785" spans="1:16" x14ac:dyDescent="0.25">
      <c r="A1785" t="s">
        <v>2350</v>
      </c>
      <c r="B1785">
        <v>30</v>
      </c>
      <c r="C1785" t="s">
        <v>59</v>
      </c>
      <c r="D1785" t="s">
        <v>14</v>
      </c>
      <c r="E1785" t="s">
        <v>61</v>
      </c>
      <c r="F1785">
        <v>453</v>
      </c>
      <c r="G1785">
        <v>105</v>
      </c>
      <c r="H1785" t="s">
        <v>51</v>
      </c>
      <c r="I1785" t="s">
        <v>23</v>
      </c>
      <c r="J1785" t="s">
        <v>32</v>
      </c>
      <c r="K1785">
        <v>21.67</v>
      </c>
      <c r="L1785">
        <v>20.14</v>
      </c>
      <c r="N1785" t="s">
        <v>59</v>
      </c>
      <c r="O1785" t="s">
        <v>14</v>
      </c>
      <c r="P1785" t="s">
        <v>61</v>
      </c>
    </row>
    <row r="1786" spans="1:16" x14ac:dyDescent="0.25">
      <c r="A1786" t="s">
        <v>2352</v>
      </c>
      <c r="B1786">
        <v>30</v>
      </c>
      <c r="C1786" t="s">
        <v>20</v>
      </c>
      <c r="D1786" t="s">
        <v>60</v>
      </c>
      <c r="E1786" t="s">
        <v>46</v>
      </c>
      <c r="F1786">
        <v>494</v>
      </c>
      <c r="G1786">
        <v>423</v>
      </c>
      <c r="H1786" t="s">
        <v>16</v>
      </c>
      <c r="I1786" t="s">
        <v>17</v>
      </c>
      <c r="J1786" t="s">
        <v>18</v>
      </c>
      <c r="K1786">
        <v>60.74</v>
      </c>
      <c r="L1786">
        <v>10.23</v>
      </c>
      <c r="N1786" t="s">
        <v>20</v>
      </c>
      <c r="O1786" t="s">
        <v>60</v>
      </c>
      <c r="P1786" t="s">
        <v>46</v>
      </c>
    </row>
    <row r="1787" spans="1:16" x14ac:dyDescent="0.25">
      <c r="A1787" t="s">
        <v>2563</v>
      </c>
      <c r="B1787">
        <v>30</v>
      </c>
      <c r="C1787" t="s">
        <v>29</v>
      </c>
      <c r="D1787" t="s">
        <v>37</v>
      </c>
      <c r="E1787" t="s">
        <v>73</v>
      </c>
      <c r="F1787">
        <v>264</v>
      </c>
      <c r="G1787">
        <v>417</v>
      </c>
      <c r="H1787" t="s">
        <v>41</v>
      </c>
      <c r="I1787" t="s">
        <v>23</v>
      </c>
      <c r="J1787" t="s">
        <v>18</v>
      </c>
      <c r="K1787">
        <v>68.67</v>
      </c>
      <c r="L1787">
        <v>77.19</v>
      </c>
      <c r="N1787" t="s">
        <v>29</v>
      </c>
      <c r="O1787" t="s">
        <v>37</v>
      </c>
      <c r="P1787" t="s">
        <v>73</v>
      </c>
    </row>
    <row r="1788" spans="1:16" x14ac:dyDescent="0.25">
      <c r="A1788" t="s">
        <v>2638</v>
      </c>
      <c r="B1788">
        <v>30</v>
      </c>
      <c r="C1788" t="s">
        <v>36</v>
      </c>
      <c r="D1788" t="s">
        <v>34</v>
      </c>
      <c r="E1788" t="s">
        <v>26</v>
      </c>
      <c r="F1788">
        <v>430</v>
      </c>
      <c r="G1788">
        <v>408</v>
      </c>
      <c r="H1788" t="s">
        <v>54</v>
      </c>
      <c r="I1788" t="s">
        <v>23</v>
      </c>
      <c r="J1788" t="s">
        <v>18</v>
      </c>
      <c r="K1788">
        <v>59.27</v>
      </c>
      <c r="L1788">
        <v>75.36</v>
      </c>
      <c r="N1788" t="s">
        <v>36</v>
      </c>
      <c r="O1788" t="s">
        <v>34</v>
      </c>
      <c r="P1788" t="s">
        <v>26</v>
      </c>
    </row>
    <row r="1789" spans="1:16" x14ac:dyDescent="0.25">
      <c r="A1789" t="s">
        <v>2642</v>
      </c>
      <c r="B1789">
        <v>30</v>
      </c>
      <c r="C1789" t="s">
        <v>36</v>
      </c>
      <c r="D1789" t="s">
        <v>30</v>
      </c>
      <c r="E1789" t="s">
        <v>44</v>
      </c>
      <c r="F1789">
        <v>223</v>
      </c>
      <c r="G1789">
        <v>262</v>
      </c>
      <c r="H1789" t="s">
        <v>47</v>
      </c>
      <c r="I1789" t="s">
        <v>17</v>
      </c>
      <c r="J1789" t="s">
        <v>32</v>
      </c>
      <c r="K1789">
        <v>46.23</v>
      </c>
      <c r="L1789">
        <v>54.83</v>
      </c>
      <c r="N1789" t="s">
        <v>36</v>
      </c>
      <c r="O1789" t="s">
        <v>30</v>
      </c>
      <c r="P1789" t="s">
        <v>44</v>
      </c>
    </row>
    <row r="1790" spans="1:16" x14ac:dyDescent="0.25">
      <c r="A1790" t="s">
        <v>2650</v>
      </c>
      <c r="B1790">
        <v>30</v>
      </c>
      <c r="C1790" t="s">
        <v>79</v>
      </c>
      <c r="D1790" t="s">
        <v>21</v>
      </c>
      <c r="E1790" t="s">
        <v>66</v>
      </c>
      <c r="F1790">
        <v>100</v>
      </c>
      <c r="G1790">
        <v>457</v>
      </c>
      <c r="H1790" t="s">
        <v>22</v>
      </c>
      <c r="I1790" t="s">
        <v>17</v>
      </c>
      <c r="J1790" t="s">
        <v>32</v>
      </c>
      <c r="K1790">
        <v>40.86</v>
      </c>
      <c r="L1790">
        <v>68.91</v>
      </c>
      <c r="N1790" t="s">
        <v>79</v>
      </c>
      <c r="O1790" t="s">
        <v>21</v>
      </c>
      <c r="P1790" t="s">
        <v>66</v>
      </c>
    </row>
    <row r="1791" spans="1:16" x14ac:dyDescent="0.25">
      <c r="A1791" t="s">
        <v>2817</v>
      </c>
      <c r="B1791">
        <v>30</v>
      </c>
      <c r="C1791" t="s">
        <v>43</v>
      </c>
      <c r="D1791" t="s">
        <v>37</v>
      </c>
      <c r="E1791" t="s">
        <v>73</v>
      </c>
      <c r="F1791">
        <v>350</v>
      </c>
      <c r="G1791">
        <v>261</v>
      </c>
      <c r="H1791" t="s">
        <v>47</v>
      </c>
      <c r="I1791" t="s">
        <v>23</v>
      </c>
      <c r="J1791" t="s">
        <v>24</v>
      </c>
      <c r="K1791">
        <v>42.29</v>
      </c>
      <c r="L1791">
        <v>69.91</v>
      </c>
      <c r="N1791" t="s">
        <v>43</v>
      </c>
      <c r="O1791" t="s">
        <v>37</v>
      </c>
      <c r="P1791" t="s">
        <v>73</v>
      </c>
    </row>
    <row r="1792" spans="1:16" x14ac:dyDescent="0.25">
      <c r="A1792" t="s">
        <v>2829</v>
      </c>
      <c r="B1792">
        <v>30</v>
      </c>
      <c r="C1792" t="s">
        <v>20</v>
      </c>
      <c r="D1792" t="s">
        <v>37</v>
      </c>
      <c r="E1792" t="s">
        <v>61</v>
      </c>
      <c r="F1792">
        <v>29</v>
      </c>
      <c r="G1792">
        <v>444</v>
      </c>
      <c r="H1792" t="s">
        <v>16</v>
      </c>
      <c r="I1792" t="s">
        <v>17</v>
      </c>
      <c r="J1792" t="s">
        <v>18</v>
      </c>
      <c r="K1792">
        <v>83.94</v>
      </c>
      <c r="L1792">
        <v>53.16</v>
      </c>
      <c r="N1792" t="s">
        <v>20</v>
      </c>
      <c r="O1792" t="s">
        <v>37</v>
      </c>
      <c r="P1792" t="s">
        <v>61</v>
      </c>
    </row>
    <row r="1793" spans="1:16" x14ac:dyDescent="0.25">
      <c r="A1793" t="s">
        <v>2853</v>
      </c>
      <c r="B1793">
        <v>30</v>
      </c>
      <c r="C1793" t="s">
        <v>59</v>
      </c>
      <c r="D1793" t="s">
        <v>60</v>
      </c>
      <c r="E1793" t="s">
        <v>61</v>
      </c>
      <c r="F1793">
        <v>199</v>
      </c>
      <c r="G1793">
        <v>132</v>
      </c>
      <c r="H1793" t="s">
        <v>39</v>
      </c>
      <c r="I1793" t="s">
        <v>23</v>
      </c>
      <c r="J1793" t="s">
        <v>18</v>
      </c>
      <c r="K1793">
        <v>51.45</v>
      </c>
      <c r="L1793">
        <v>16.04</v>
      </c>
      <c r="N1793" t="s">
        <v>59</v>
      </c>
      <c r="O1793" t="s">
        <v>60</v>
      </c>
      <c r="P1793" t="s">
        <v>61</v>
      </c>
    </row>
    <row r="1794" spans="1:16" x14ac:dyDescent="0.25">
      <c r="A1794" t="s">
        <v>2933</v>
      </c>
      <c r="B1794">
        <v>30</v>
      </c>
      <c r="C1794" t="s">
        <v>59</v>
      </c>
      <c r="D1794" t="s">
        <v>14</v>
      </c>
      <c r="E1794" t="s">
        <v>38</v>
      </c>
      <c r="F1794">
        <v>48</v>
      </c>
      <c r="G1794">
        <v>152</v>
      </c>
      <c r="H1794" t="s">
        <v>27</v>
      </c>
      <c r="I1794" t="s">
        <v>23</v>
      </c>
      <c r="J1794" t="s">
        <v>18</v>
      </c>
      <c r="K1794">
        <v>86.04</v>
      </c>
      <c r="L1794">
        <v>34.07</v>
      </c>
      <c r="N1794" t="s">
        <v>59</v>
      </c>
      <c r="O1794" t="s">
        <v>14</v>
      </c>
      <c r="P1794" t="s">
        <v>38</v>
      </c>
    </row>
    <row r="1795" spans="1:16" x14ac:dyDescent="0.25">
      <c r="A1795" t="s">
        <v>2942</v>
      </c>
      <c r="B1795">
        <v>30</v>
      </c>
      <c r="C1795" t="s">
        <v>29</v>
      </c>
      <c r="D1795" t="s">
        <v>37</v>
      </c>
      <c r="E1795" t="s">
        <v>2</v>
      </c>
      <c r="F1795">
        <v>298</v>
      </c>
      <c r="G1795">
        <v>1</v>
      </c>
      <c r="H1795" t="s">
        <v>51</v>
      </c>
      <c r="I1795" t="s">
        <v>17</v>
      </c>
      <c r="J1795" t="s">
        <v>18</v>
      </c>
      <c r="K1795">
        <v>62.22</v>
      </c>
      <c r="L1795">
        <v>72.75</v>
      </c>
      <c r="N1795" t="s">
        <v>29</v>
      </c>
      <c r="O1795" t="s">
        <v>37</v>
      </c>
      <c r="P1795" t="s">
        <v>2</v>
      </c>
    </row>
    <row r="1796" spans="1:16" x14ac:dyDescent="0.25">
      <c r="A1796" t="s">
        <v>2947</v>
      </c>
      <c r="B1796">
        <v>30</v>
      </c>
      <c r="C1796" t="s">
        <v>20</v>
      </c>
      <c r="D1796" t="s">
        <v>34</v>
      </c>
      <c r="E1796" t="s">
        <v>26</v>
      </c>
      <c r="F1796">
        <v>521</v>
      </c>
      <c r="G1796">
        <v>235</v>
      </c>
      <c r="H1796" t="s">
        <v>47</v>
      </c>
      <c r="I1796" t="s">
        <v>17</v>
      </c>
      <c r="J1796" t="s">
        <v>24</v>
      </c>
      <c r="K1796">
        <v>36.770000000000003</v>
      </c>
      <c r="L1796">
        <v>67.78</v>
      </c>
      <c r="N1796" t="s">
        <v>20</v>
      </c>
      <c r="O1796" t="s">
        <v>34</v>
      </c>
      <c r="P1796" t="s">
        <v>26</v>
      </c>
    </row>
    <row r="1797" spans="1:16" x14ac:dyDescent="0.25">
      <c r="A1797" t="s">
        <v>2952</v>
      </c>
      <c r="B1797">
        <v>30</v>
      </c>
      <c r="C1797" t="s">
        <v>56</v>
      </c>
      <c r="D1797" t="s">
        <v>60</v>
      </c>
      <c r="E1797" t="s">
        <v>38</v>
      </c>
      <c r="F1797">
        <v>600</v>
      </c>
      <c r="G1797">
        <v>66</v>
      </c>
      <c r="H1797" t="s">
        <v>69</v>
      </c>
      <c r="I1797" t="s">
        <v>23</v>
      </c>
      <c r="J1797" t="s">
        <v>24</v>
      </c>
      <c r="K1797">
        <v>17.23</v>
      </c>
      <c r="L1797">
        <v>39.81</v>
      </c>
      <c r="N1797" t="s">
        <v>56</v>
      </c>
      <c r="O1797" t="s">
        <v>60</v>
      </c>
      <c r="P1797" t="s">
        <v>38</v>
      </c>
    </row>
    <row r="1798" spans="1:16" x14ac:dyDescent="0.25">
      <c r="A1798" t="s">
        <v>2984</v>
      </c>
      <c r="B1798">
        <v>30</v>
      </c>
      <c r="C1798" t="s">
        <v>20</v>
      </c>
      <c r="D1798" t="s">
        <v>34</v>
      </c>
      <c r="E1798" t="s">
        <v>73</v>
      </c>
      <c r="F1798">
        <v>567</v>
      </c>
      <c r="G1798">
        <v>8</v>
      </c>
      <c r="H1798" t="s">
        <v>31</v>
      </c>
      <c r="I1798" t="s">
        <v>17</v>
      </c>
      <c r="J1798" t="s">
        <v>32</v>
      </c>
      <c r="K1798">
        <v>52.45</v>
      </c>
      <c r="L1798">
        <v>6.41</v>
      </c>
      <c r="N1798" t="s">
        <v>20</v>
      </c>
      <c r="O1798" t="s">
        <v>34</v>
      </c>
      <c r="P1798" t="s">
        <v>73</v>
      </c>
    </row>
    <row r="1799" spans="1:16" x14ac:dyDescent="0.25">
      <c r="A1799" t="s">
        <v>3126</v>
      </c>
      <c r="B1799">
        <v>30</v>
      </c>
      <c r="C1799" t="s">
        <v>13</v>
      </c>
      <c r="D1799" t="s">
        <v>37</v>
      </c>
      <c r="E1799" t="s">
        <v>61</v>
      </c>
      <c r="F1799">
        <v>70</v>
      </c>
      <c r="G1799">
        <v>37</v>
      </c>
      <c r="H1799" t="s">
        <v>16</v>
      </c>
      <c r="I1799" t="s">
        <v>23</v>
      </c>
      <c r="J1799" t="s">
        <v>24</v>
      </c>
      <c r="K1799">
        <v>40.17</v>
      </c>
      <c r="L1799">
        <v>41.41</v>
      </c>
      <c r="N1799" t="s">
        <v>13</v>
      </c>
      <c r="O1799" t="s">
        <v>37</v>
      </c>
      <c r="P1799" t="s">
        <v>61</v>
      </c>
    </row>
    <row r="1800" spans="1:16" x14ac:dyDescent="0.25">
      <c r="A1800" t="s">
        <v>3134</v>
      </c>
      <c r="B1800">
        <v>30</v>
      </c>
      <c r="C1800" t="s">
        <v>65</v>
      </c>
      <c r="D1800" t="s">
        <v>21</v>
      </c>
      <c r="E1800" t="s">
        <v>2</v>
      </c>
      <c r="F1800">
        <v>527</v>
      </c>
      <c r="G1800">
        <v>369</v>
      </c>
      <c r="H1800" t="s">
        <v>31</v>
      </c>
      <c r="I1800" t="s">
        <v>23</v>
      </c>
      <c r="J1800" t="s">
        <v>24</v>
      </c>
      <c r="K1800">
        <v>66.11</v>
      </c>
      <c r="L1800">
        <v>8.74</v>
      </c>
      <c r="N1800" t="s">
        <v>65</v>
      </c>
      <c r="O1800" t="s">
        <v>21</v>
      </c>
      <c r="P1800" t="s">
        <v>2</v>
      </c>
    </row>
    <row r="1801" spans="1:16" x14ac:dyDescent="0.25">
      <c r="A1801" t="s">
        <v>3179</v>
      </c>
      <c r="B1801">
        <v>30</v>
      </c>
      <c r="C1801" t="s">
        <v>20</v>
      </c>
      <c r="D1801" t="s">
        <v>21</v>
      </c>
      <c r="E1801" t="s">
        <v>73</v>
      </c>
      <c r="F1801">
        <v>92</v>
      </c>
      <c r="G1801">
        <v>220</v>
      </c>
      <c r="H1801" t="s">
        <v>27</v>
      </c>
      <c r="I1801" t="s">
        <v>23</v>
      </c>
      <c r="J1801" t="s">
        <v>24</v>
      </c>
      <c r="K1801">
        <v>75.69</v>
      </c>
      <c r="L1801">
        <v>57.76</v>
      </c>
      <c r="N1801" t="s">
        <v>20</v>
      </c>
      <c r="O1801" t="s">
        <v>21</v>
      </c>
      <c r="P1801" t="s">
        <v>73</v>
      </c>
    </row>
    <row r="1802" spans="1:16" x14ac:dyDescent="0.25">
      <c r="A1802" t="s">
        <v>3241</v>
      </c>
      <c r="B1802">
        <v>30</v>
      </c>
      <c r="C1802" t="s">
        <v>29</v>
      </c>
      <c r="D1802" t="s">
        <v>34</v>
      </c>
      <c r="E1802" t="s">
        <v>26</v>
      </c>
      <c r="F1802">
        <v>73</v>
      </c>
      <c r="G1802">
        <v>79</v>
      </c>
      <c r="H1802" t="s">
        <v>31</v>
      </c>
      <c r="I1802" t="s">
        <v>23</v>
      </c>
      <c r="J1802" t="s">
        <v>18</v>
      </c>
      <c r="K1802">
        <v>18.239999999999998</v>
      </c>
      <c r="L1802">
        <v>8.82</v>
      </c>
      <c r="N1802" t="s">
        <v>29</v>
      </c>
      <c r="O1802" t="s">
        <v>34</v>
      </c>
      <c r="P1802" t="s">
        <v>26</v>
      </c>
    </row>
    <row r="1803" spans="1:16" x14ac:dyDescent="0.25">
      <c r="A1803" t="s">
        <v>3357</v>
      </c>
      <c r="B1803">
        <v>30</v>
      </c>
      <c r="C1803" t="s">
        <v>49</v>
      </c>
      <c r="D1803" t="s">
        <v>37</v>
      </c>
      <c r="E1803" t="s">
        <v>15</v>
      </c>
      <c r="F1803">
        <v>577</v>
      </c>
      <c r="G1803">
        <v>461</v>
      </c>
      <c r="H1803" t="s">
        <v>47</v>
      </c>
      <c r="I1803" t="s">
        <v>23</v>
      </c>
      <c r="J1803" t="s">
        <v>24</v>
      </c>
      <c r="K1803">
        <v>14.53</v>
      </c>
      <c r="L1803">
        <v>53.7</v>
      </c>
      <c r="N1803" t="s">
        <v>49</v>
      </c>
      <c r="O1803" t="s">
        <v>37</v>
      </c>
      <c r="P1803" t="s">
        <v>15</v>
      </c>
    </row>
    <row r="1804" spans="1:16" x14ac:dyDescent="0.25">
      <c r="A1804" t="s">
        <v>3421</v>
      </c>
      <c r="B1804">
        <v>30</v>
      </c>
      <c r="C1804" t="s">
        <v>43</v>
      </c>
      <c r="D1804" t="s">
        <v>34</v>
      </c>
      <c r="E1804" t="s">
        <v>73</v>
      </c>
      <c r="F1804">
        <v>152</v>
      </c>
      <c r="G1804">
        <v>4</v>
      </c>
      <c r="H1804" t="s">
        <v>41</v>
      </c>
      <c r="I1804" t="s">
        <v>23</v>
      </c>
      <c r="J1804" t="s">
        <v>32</v>
      </c>
      <c r="K1804">
        <v>24.94</v>
      </c>
      <c r="L1804">
        <v>44.94</v>
      </c>
      <c r="N1804" t="s">
        <v>43</v>
      </c>
      <c r="O1804" t="s">
        <v>34</v>
      </c>
      <c r="P1804" t="s">
        <v>73</v>
      </c>
    </row>
    <row r="1805" spans="1:16" x14ac:dyDescent="0.25">
      <c r="A1805" t="s">
        <v>3568</v>
      </c>
      <c r="B1805">
        <v>30</v>
      </c>
      <c r="C1805" t="s">
        <v>65</v>
      </c>
      <c r="D1805" t="s">
        <v>30</v>
      </c>
      <c r="E1805" t="s">
        <v>53</v>
      </c>
      <c r="F1805">
        <v>359</v>
      </c>
      <c r="G1805">
        <v>191</v>
      </c>
      <c r="H1805" t="s">
        <v>69</v>
      </c>
      <c r="I1805" t="s">
        <v>23</v>
      </c>
      <c r="J1805" t="s">
        <v>18</v>
      </c>
      <c r="K1805">
        <v>58.3</v>
      </c>
      <c r="L1805">
        <v>16.079999999999998</v>
      </c>
      <c r="N1805" t="s">
        <v>65</v>
      </c>
      <c r="O1805" t="s">
        <v>30</v>
      </c>
      <c r="P1805" t="s">
        <v>53</v>
      </c>
    </row>
    <row r="1806" spans="1:16" x14ac:dyDescent="0.25">
      <c r="A1806" t="s">
        <v>3761</v>
      </c>
      <c r="B1806">
        <v>30</v>
      </c>
      <c r="C1806" t="s">
        <v>49</v>
      </c>
      <c r="D1806" t="s">
        <v>34</v>
      </c>
      <c r="E1806" t="s">
        <v>26</v>
      </c>
      <c r="F1806">
        <v>148</v>
      </c>
      <c r="G1806">
        <v>327</v>
      </c>
      <c r="H1806" t="s">
        <v>69</v>
      </c>
      <c r="I1806" t="s">
        <v>17</v>
      </c>
      <c r="J1806" t="s">
        <v>18</v>
      </c>
      <c r="K1806">
        <v>79.94</v>
      </c>
      <c r="L1806">
        <v>58.77</v>
      </c>
      <c r="N1806" t="s">
        <v>49</v>
      </c>
      <c r="O1806" t="s">
        <v>34</v>
      </c>
      <c r="P1806" t="s">
        <v>26</v>
      </c>
    </row>
    <row r="1807" spans="1:16" x14ac:dyDescent="0.25">
      <c r="A1807" t="s">
        <v>3763</v>
      </c>
      <c r="B1807">
        <v>30</v>
      </c>
      <c r="C1807" t="s">
        <v>29</v>
      </c>
      <c r="D1807" t="s">
        <v>34</v>
      </c>
      <c r="E1807" t="s">
        <v>46</v>
      </c>
      <c r="F1807">
        <v>330</v>
      </c>
      <c r="G1807">
        <v>424</v>
      </c>
      <c r="H1807" t="s">
        <v>54</v>
      </c>
      <c r="I1807" t="s">
        <v>23</v>
      </c>
      <c r="J1807" t="s">
        <v>24</v>
      </c>
      <c r="K1807">
        <v>84.44</v>
      </c>
      <c r="L1807">
        <v>67.31</v>
      </c>
      <c r="N1807" t="s">
        <v>29</v>
      </c>
      <c r="O1807" t="s">
        <v>34</v>
      </c>
      <c r="P1807" t="s">
        <v>46</v>
      </c>
    </row>
    <row r="1808" spans="1:16" x14ac:dyDescent="0.25">
      <c r="A1808" t="s">
        <v>3771</v>
      </c>
      <c r="B1808">
        <v>30</v>
      </c>
      <c r="C1808" t="s">
        <v>36</v>
      </c>
      <c r="D1808" t="s">
        <v>30</v>
      </c>
      <c r="E1808" t="s">
        <v>46</v>
      </c>
      <c r="F1808">
        <v>144</v>
      </c>
      <c r="G1808">
        <v>423</v>
      </c>
      <c r="H1808" t="s">
        <v>39</v>
      </c>
      <c r="I1808" t="s">
        <v>23</v>
      </c>
      <c r="J1808" t="s">
        <v>32</v>
      </c>
      <c r="K1808">
        <v>67.89</v>
      </c>
      <c r="L1808">
        <v>42.27</v>
      </c>
      <c r="N1808" t="s">
        <v>36</v>
      </c>
      <c r="O1808" t="s">
        <v>30</v>
      </c>
      <c r="P1808" t="s">
        <v>46</v>
      </c>
    </row>
    <row r="1809" spans="1:16" x14ac:dyDescent="0.25">
      <c r="A1809" t="s">
        <v>3818</v>
      </c>
      <c r="B1809">
        <v>30</v>
      </c>
      <c r="C1809" t="s">
        <v>65</v>
      </c>
      <c r="D1809" t="s">
        <v>30</v>
      </c>
      <c r="E1809" t="s">
        <v>53</v>
      </c>
      <c r="F1809">
        <v>152</v>
      </c>
      <c r="G1809">
        <v>101</v>
      </c>
      <c r="H1809" t="s">
        <v>27</v>
      </c>
      <c r="I1809" t="s">
        <v>23</v>
      </c>
      <c r="J1809" t="s">
        <v>24</v>
      </c>
      <c r="K1809">
        <v>69.849999999999994</v>
      </c>
      <c r="L1809">
        <v>7.54</v>
      </c>
      <c r="N1809" t="s">
        <v>65</v>
      </c>
      <c r="O1809" t="s">
        <v>30</v>
      </c>
      <c r="P1809" t="s">
        <v>53</v>
      </c>
    </row>
    <row r="1810" spans="1:16" x14ac:dyDescent="0.25">
      <c r="A1810" t="s">
        <v>3943</v>
      </c>
      <c r="B1810">
        <v>30</v>
      </c>
      <c r="C1810" t="s">
        <v>59</v>
      </c>
      <c r="D1810" t="s">
        <v>14</v>
      </c>
      <c r="E1810" t="s">
        <v>38</v>
      </c>
      <c r="F1810">
        <v>366</v>
      </c>
      <c r="G1810">
        <v>432</v>
      </c>
      <c r="H1810" t="s">
        <v>51</v>
      </c>
      <c r="I1810" t="s">
        <v>23</v>
      </c>
      <c r="J1810" t="s">
        <v>18</v>
      </c>
      <c r="K1810">
        <v>60.36</v>
      </c>
      <c r="L1810">
        <v>60.95</v>
      </c>
      <c r="N1810" t="s">
        <v>59</v>
      </c>
      <c r="O1810" t="s">
        <v>14</v>
      </c>
      <c r="P1810" t="s">
        <v>38</v>
      </c>
    </row>
    <row r="1811" spans="1:16" x14ac:dyDescent="0.25">
      <c r="A1811" t="s">
        <v>4142</v>
      </c>
      <c r="B1811">
        <v>30</v>
      </c>
      <c r="C1811" t="s">
        <v>59</v>
      </c>
      <c r="D1811" t="s">
        <v>37</v>
      </c>
      <c r="E1811" t="s">
        <v>46</v>
      </c>
      <c r="F1811">
        <v>387</v>
      </c>
      <c r="G1811">
        <v>431</v>
      </c>
      <c r="H1811" t="s">
        <v>51</v>
      </c>
      <c r="I1811" t="s">
        <v>23</v>
      </c>
      <c r="J1811" t="s">
        <v>32</v>
      </c>
      <c r="K1811">
        <v>61.43</v>
      </c>
      <c r="L1811">
        <v>5.24</v>
      </c>
      <c r="N1811" t="s">
        <v>59</v>
      </c>
      <c r="O1811" t="s">
        <v>37</v>
      </c>
      <c r="P1811" t="s">
        <v>46</v>
      </c>
    </row>
    <row r="1812" spans="1:16" x14ac:dyDescent="0.25">
      <c r="A1812" t="s">
        <v>4153</v>
      </c>
      <c r="B1812">
        <v>30</v>
      </c>
      <c r="C1812" t="s">
        <v>79</v>
      </c>
      <c r="D1812" t="s">
        <v>37</v>
      </c>
      <c r="E1812" t="s">
        <v>66</v>
      </c>
      <c r="F1812">
        <v>14</v>
      </c>
      <c r="G1812">
        <v>45</v>
      </c>
      <c r="H1812" t="s">
        <v>51</v>
      </c>
      <c r="I1812" t="s">
        <v>23</v>
      </c>
      <c r="J1812" t="s">
        <v>24</v>
      </c>
      <c r="K1812">
        <v>11.37</v>
      </c>
      <c r="L1812">
        <v>72.2</v>
      </c>
      <c r="N1812" t="s">
        <v>79</v>
      </c>
      <c r="O1812" t="s">
        <v>37</v>
      </c>
      <c r="P1812" t="s">
        <v>66</v>
      </c>
    </row>
    <row r="1813" spans="1:16" x14ac:dyDescent="0.25">
      <c r="A1813" t="s">
        <v>4179</v>
      </c>
      <c r="B1813">
        <v>30</v>
      </c>
      <c r="C1813" t="s">
        <v>59</v>
      </c>
      <c r="D1813" t="s">
        <v>37</v>
      </c>
      <c r="E1813" t="s">
        <v>61</v>
      </c>
      <c r="F1813">
        <v>356</v>
      </c>
      <c r="G1813">
        <v>236</v>
      </c>
      <c r="H1813" t="s">
        <v>41</v>
      </c>
      <c r="I1813" t="s">
        <v>23</v>
      </c>
      <c r="J1813" t="s">
        <v>24</v>
      </c>
      <c r="K1813">
        <v>83.8</v>
      </c>
      <c r="L1813">
        <v>42.57</v>
      </c>
      <c r="N1813" t="s">
        <v>59</v>
      </c>
      <c r="O1813" t="s">
        <v>37</v>
      </c>
      <c r="P1813" t="s">
        <v>61</v>
      </c>
    </row>
    <row r="1814" spans="1:16" x14ac:dyDescent="0.25">
      <c r="A1814" t="s">
        <v>4192</v>
      </c>
      <c r="B1814">
        <v>30</v>
      </c>
      <c r="C1814" t="s">
        <v>13</v>
      </c>
      <c r="D1814" t="s">
        <v>34</v>
      </c>
      <c r="E1814" t="s">
        <v>15</v>
      </c>
      <c r="F1814">
        <v>345</v>
      </c>
      <c r="G1814">
        <v>50</v>
      </c>
      <c r="H1814" t="s">
        <v>16</v>
      </c>
      <c r="I1814" t="s">
        <v>17</v>
      </c>
      <c r="J1814" t="s">
        <v>18</v>
      </c>
      <c r="K1814">
        <v>36.11</v>
      </c>
      <c r="L1814">
        <v>56.92</v>
      </c>
      <c r="N1814" t="s">
        <v>13</v>
      </c>
      <c r="O1814" t="s">
        <v>34</v>
      </c>
      <c r="P1814" t="s">
        <v>15</v>
      </c>
    </row>
    <row r="1815" spans="1:16" x14ac:dyDescent="0.25">
      <c r="A1815" t="s">
        <v>4199</v>
      </c>
      <c r="B1815">
        <v>30</v>
      </c>
      <c r="C1815" t="s">
        <v>29</v>
      </c>
      <c r="D1815" t="s">
        <v>34</v>
      </c>
      <c r="E1815" t="s">
        <v>15</v>
      </c>
      <c r="F1815">
        <v>299</v>
      </c>
      <c r="G1815">
        <v>259</v>
      </c>
      <c r="H1815" t="s">
        <v>16</v>
      </c>
      <c r="I1815" t="s">
        <v>23</v>
      </c>
      <c r="J1815" t="s">
        <v>18</v>
      </c>
      <c r="K1815">
        <v>48.16</v>
      </c>
      <c r="L1815">
        <v>79.319999999999993</v>
      </c>
      <c r="N1815" t="s">
        <v>29</v>
      </c>
      <c r="O1815" t="s">
        <v>34</v>
      </c>
      <c r="P1815" t="s">
        <v>15</v>
      </c>
    </row>
    <row r="1816" spans="1:16" x14ac:dyDescent="0.25">
      <c r="A1816" t="s">
        <v>4215</v>
      </c>
      <c r="B1816">
        <v>30</v>
      </c>
      <c r="C1816" t="s">
        <v>29</v>
      </c>
      <c r="D1816" t="s">
        <v>21</v>
      </c>
      <c r="E1816" t="s">
        <v>15</v>
      </c>
      <c r="F1816">
        <v>573</v>
      </c>
      <c r="G1816">
        <v>74</v>
      </c>
      <c r="H1816" t="s">
        <v>31</v>
      </c>
      <c r="I1816" t="s">
        <v>23</v>
      </c>
      <c r="J1816" t="s">
        <v>24</v>
      </c>
      <c r="K1816">
        <v>16.61</v>
      </c>
      <c r="L1816">
        <v>21.52</v>
      </c>
      <c r="N1816" t="s">
        <v>29</v>
      </c>
      <c r="O1816" t="s">
        <v>21</v>
      </c>
      <c r="P1816" t="s">
        <v>15</v>
      </c>
    </row>
    <row r="1817" spans="1:16" x14ac:dyDescent="0.25">
      <c r="A1817" t="s">
        <v>4257</v>
      </c>
      <c r="B1817">
        <v>30</v>
      </c>
      <c r="C1817" t="s">
        <v>79</v>
      </c>
      <c r="D1817" t="s">
        <v>14</v>
      </c>
      <c r="E1817" t="s">
        <v>2</v>
      </c>
      <c r="F1817">
        <v>75</v>
      </c>
      <c r="G1817">
        <v>411</v>
      </c>
      <c r="H1817" t="s">
        <v>16</v>
      </c>
      <c r="I1817" t="s">
        <v>17</v>
      </c>
      <c r="J1817" t="s">
        <v>18</v>
      </c>
      <c r="K1817">
        <v>43.96</v>
      </c>
      <c r="L1817">
        <v>34.020000000000003</v>
      </c>
      <c r="N1817" t="s">
        <v>79</v>
      </c>
      <c r="O1817" t="s">
        <v>14</v>
      </c>
      <c r="P1817" t="s">
        <v>2</v>
      </c>
    </row>
    <row r="1818" spans="1:16" x14ac:dyDescent="0.25">
      <c r="A1818" t="s">
        <v>4264</v>
      </c>
      <c r="B1818">
        <v>30</v>
      </c>
      <c r="C1818" t="s">
        <v>13</v>
      </c>
      <c r="D1818" t="s">
        <v>34</v>
      </c>
      <c r="E1818" t="s">
        <v>44</v>
      </c>
      <c r="F1818">
        <v>509</v>
      </c>
      <c r="G1818">
        <v>460</v>
      </c>
      <c r="H1818" t="s">
        <v>54</v>
      </c>
      <c r="I1818" t="s">
        <v>17</v>
      </c>
      <c r="J1818" t="s">
        <v>18</v>
      </c>
      <c r="K1818">
        <v>19.41</v>
      </c>
      <c r="L1818">
        <v>49.36</v>
      </c>
      <c r="N1818" t="s">
        <v>13</v>
      </c>
      <c r="O1818" t="s">
        <v>34</v>
      </c>
      <c r="P1818" t="s">
        <v>44</v>
      </c>
    </row>
    <row r="1819" spans="1:16" x14ac:dyDescent="0.25">
      <c r="A1819" t="s">
        <v>4272</v>
      </c>
      <c r="B1819">
        <v>30</v>
      </c>
      <c r="C1819" t="s">
        <v>65</v>
      </c>
      <c r="D1819" t="s">
        <v>14</v>
      </c>
      <c r="E1819" t="s">
        <v>15</v>
      </c>
      <c r="F1819">
        <v>463</v>
      </c>
      <c r="G1819">
        <v>137</v>
      </c>
      <c r="H1819" t="s">
        <v>39</v>
      </c>
      <c r="I1819" t="s">
        <v>17</v>
      </c>
      <c r="J1819" t="s">
        <v>24</v>
      </c>
      <c r="K1819">
        <v>61.51</v>
      </c>
      <c r="L1819">
        <v>70.900000000000006</v>
      </c>
      <c r="N1819" t="s">
        <v>65</v>
      </c>
      <c r="O1819" t="s">
        <v>14</v>
      </c>
      <c r="P1819" t="s">
        <v>15</v>
      </c>
    </row>
    <row r="1820" spans="1:16" x14ac:dyDescent="0.25">
      <c r="A1820" t="s">
        <v>4352</v>
      </c>
      <c r="B1820">
        <v>30</v>
      </c>
      <c r="C1820" t="s">
        <v>56</v>
      </c>
      <c r="D1820" t="s">
        <v>21</v>
      </c>
      <c r="E1820" t="s">
        <v>66</v>
      </c>
      <c r="F1820">
        <v>524</v>
      </c>
      <c r="G1820">
        <v>197</v>
      </c>
      <c r="H1820" t="s">
        <v>39</v>
      </c>
      <c r="I1820" t="s">
        <v>23</v>
      </c>
      <c r="J1820" t="s">
        <v>18</v>
      </c>
      <c r="K1820">
        <v>64.7</v>
      </c>
      <c r="L1820">
        <v>5.52</v>
      </c>
      <c r="N1820" t="s">
        <v>56</v>
      </c>
      <c r="O1820" t="s">
        <v>21</v>
      </c>
      <c r="P1820" t="s">
        <v>66</v>
      </c>
    </row>
    <row r="1821" spans="1:16" x14ac:dyDescent="0.25">
      <c r="A1821" t="s">
        <v>4402</v>
      </c>
      <c r="B1821">
        <v>30</v>
      </c>
      <c r="C1821" t="s">
        <v>36</v>
      </c>
      <c r="D1821" t="s">
        <v>37</v>
      </c>
      <c r="E1821" t="s">
        <v>73</v>
      </c>
      <c r="F1821">
        <v>547</v>
      </c>
      <c r="G1821">
        <v>13</v>
      </c>
      <c r="H1821" t="s">
        <v>47</v>
      </c>
      <c r="I1821" t="s">
        <v>17</v>
      </c>
      <c r="J1821" t="s">
        <v>18</v>
      </c>
      <c r="K1821">
        <v>42.82</v>
      </c>
      <c r="L1821">
        <v>15.5</v>
      </c>
      <c r="N1821" t="s">
        <v>36</v>
      </c>
      <c r="O1821" t="s">
        <v>37</v>
      </c>
      <c r="P1821" t="s">
        <v>73</v>
      </c>
    </row>
    <row r="1822" spans="1:16" x14ac:dyDescent="0.25">
      <c r="A1822" t="s">
        <v>4412</v>
      </c>
      <c r="B1822">
        <v>30</v>
      </c>
      <c r="C1822" t="s">
        <v>20</v>
      </c>
      <c r="D1822" t="s">
        <v>34</v>
      </c>
      <c r="E1822" t="s">
        <v>38</v>
      </c>
      <c r="F1822">
        <v>239</v>
      </c>
      <c r="G1822">
        <v>20</v>
      </c>
      <c r="H1822" t="s">
        <v>69</v>
      </c>
      <c r="I1822" t="s">
        <v>23</v>
      </c>
      <c r="J1822" t="s">
        <v>18</v>
      </c>
      <c r="K1822">
        <v>83.77</v>
      </c>
      <c r="L1822">
        <v>11.12</v>
      </c>
      <c r="N1822" t="s">
        <v>20</v>
      </c>
      <c r="O1822" t="s">
        <v>34</v>
      </c>
      <c r="P1822" t="s">
        <v>38</v>
      </c>
    </row>
    <row r="1823" spans="1:16" x14ac:dyDescent="0.25">
      <c r="A1823" t="s">
        <v>4475</v>
      </c>
      <c r="B1823">
        <v>30</v>
      </c>
      <c r="C1823" t="s">
        <v>49</v>
      </c>
      <c r="D1823" t="s">
        <v>60</v>
      </c>
      <c r="E1823" t="s">
        <v>38</v>
      </c>
      <c r="F1823">
        <v>182</v>
      </c>
      <c r="G1823">
        <v>352</v>
      </c>
      <c r="H1823" t="s">
        <v>39</v>
      </c>
      <c r="I1823" t="s">
        <v>23</v>
      </c>
      <c r="J1823" t="s">
        <v>32</v>
      </c>
      <c r="K1823">
        <v>44.71</v>
      </c>
      <c r="L1823">
        <v>79.17</v>
      </c>
      <c r="N1823" t="s">
        <v>49</v>
      </c>
      <c r="O1823" t="s">
        <v>60</v>
      </c>
      <c r="P1823" t="s">
        <v>38</v>
      </c>
    </row>
    <row r="1824" spans="1:16" x14ac:dyDescent="0.25">
      <c r="A1824" t="s">
        <v>4523</v>
      </c>
      <c r="B1824">
        <v>30</v>
      </c>
      <c r="C1824" t="s">
        <v>43</v>
      </c>
      <c r="D1824" t="s">
        <v>21</v>
      </c>
      <c r="E1824" t="s">
        <v>46</v>
      </c>
      <c r="F1824">
        <v>141</v>
      </c>
      <c r="G1824">
        <v>81</v>
      </c>
      <c r="H1824" t="s">
        <v>31</v>
      </c>
      <c r="I1824" t="s">
        <v>23</v>
      </c>
      <c r="J1824" t="s">
        <v>24</v>
      </c>
      <c r="K1824">
        <v>14.74</v>
      </c>
      <c r="L1824">
        <v>51.26</v>
      </c>
      <c r="N1824" t="s">
        <v>43</v>
      </c>
      <c r="O1824" t="s">
        <v>21</v>
      </c>
      <c r="P1824" t="s">
        <v>46</v>
      </c>
    </row>
    <row r="1825" spans="1:16" x14ac:dyDescent="0.25">
      <c r="A1825" t="s">
        <v>4584</v>
      </c>
      <c r="B1825">
        <v>30</v>
      </c>
      <c r="C1825" t="s">
        <v>13</v>
      </c>
      <c r="D1825" t="s">
        <v>34</v>
      </c>
      <c r="E1825" t="s">
        <v>46</v>
      </c>
      <c r="F1825">
        <v>474</v>
      </c>
      <c r="G1825">
        <v>467</v>
      </c>
      <c r="H1825" t="s">
        <v>27</v>
      </c>
      <c r="I1825" t="s">
        <v>17</v>
      </c>
      <c r="J1825" t="s">
        <v>32</v>
      </c>
      <c r="K1825">
        <v>68.41</v>
      </c>
      <c r="L1825">
        <v>64.680000000000007</v>
      </c>
      <c r="N1825" t="s">
        <v>13</v>
      </c>
      <c r="O1825" t="s">
        <v>34</v>
      </c>
      <c r="P1825" t="s">
        <v>46</v>
      </c>
    </row>
    <row r="1826" spans="1:16" x14ac:dyDescent="0.25">
      <c r="A1826" t="s">
        <v>4626</v>
      </c>
      <c r="B1826">
        <v>30</v>
      </c>
      <c r="C1826" t="s">
        <v>59</v>
      </c>
      <c r="D1826" t="s">
        <v>34</v>
      </c>
      <c r="E1826" t="s">
        <v>38</v>
      </c>
      <c r="F1826">
        <v>573</v>
      </c>
      <c r="G1826">
        <v>102</v>
      </c>
      <c r="H1826" t="s">
        <v>54</v>
      </c>
      <c r="I1826" t="s">
        <v>23</v>
      </c>
      <c r="J1826" t="s">
        <v>18</v>
      </c>
      <c r="K1826">
        <v>54.2</v>
      </c>
      <c r="L1826">
        <v>59.17</v>
      </c>
      <c r="N1826" t="s">
        <v>59</v>
      </c>
      <c r="O1826" t="s">
        <v>34</v>
      </c>
      <c r="P1826" t="s">
        <v>38</v>
      </c>
    </row>
    <row r="1827" spans="1:16" x14ac:dyDescent="0.25">
      <c r="A1827" t="s">
        <v>4723</v>
      </c>
      <c r="B1827">
        <v>30</v>
      </c>
      <c r="C1827" t="s">
        <v>56</v>
      </c>
      <c r="D1827" t="s">
        <v>21</v>
      </c>
      <c r="E1827" t="s">
        <v>53</v>
      </c>
      <c r="F1827">
        <v>381</v>
      </c>
      <c r="G1827">
        <v>438</v>
      </c>
      <c r="H1827" t="s">
        <v>51</v>
      </c>
      <c r="I1827" t="s">
        <v>23</v>
      </c>
      <c r="J1827" t="s">
        <v>32</v>
      </c>
      <c r="K1827">
        <v>46.84</v>
      </c>
      <c r="L1827">
        <v>42.68</v>
      </c>
      <c r="N1827" t="s">
        <v>56</v>
      </c>
      <c r="O1827" t="s">
        <v>21</v>
      </c>
      <c r="P1827" t="s">
        <v>53</v>
      </c>
    </row>
    <row r="1828" spans="1:16" x14ac:dyDescent="0.25">
      <c r="A1828" t="s">
        <v>4745</v>
      </c>
      <c r="B1828">
        <v>30</v>
      </c>
      <c r="C1828" t="s">
        <v>79</v>
      </c>
      <c r="D1828" t="s">
        <v>14</v>
      </c>
      <c r="E1828" t="s">
        <v>46</v>
      </c>
      <c r="F1828">
        <v>418</v>
      </c>
      <c r="G1828">
        <v>24</v>
      </c>
      <c r="H1828" t="s">
        <v>51</v>
      </c>
      <c r="I1828" t="s">
        <v>17</v>
      </c>
      <c r="J1828" t="s">
        <v>24</v>
      </c>
      <c r="K1828">
        <v>63.3</v>
      </c>
      <c r="L1828">
        <v>69.61</v>
      </c>
      <c r="N1828" t="s">
        <v>79</v>
      </c>
      <c r="O1828" t="s">
        <v>14</v>
      </c>
      <c r="P1828" t="s">
        <v>46</v>
      </c>
    </row>
    <row r="1829" spans="1:16" x14ac:dyDescent="0.25">
      <c r="A1829" t="s">
        <v>4758</v>
      </c>
      <c r="B1829">
        <v>30</v>
      </c>
      <c r="C1829" t="s">
        <v>20</v>
      </c>
      <c r="D1829" t="s">
        <v>30</v>
      </c>
      <c r="E1829" t="s">
        <v>44</v>
      </c>
      <c r="F1829">
        <v>530</v>
      </c>
      <c r="G1829">
        <v>405</v>
      </c>
      <c r="H1829" t="s">
        <v>22</v>
      </c>
      <c r="I1829" t="s">
        <v>17</v>
      </c>
      <c r="J1829" t="s">
        <v>32</v>
      </c>
      <c r="K1829">
        <v>51.09</v>
      </c>
      <c r="L1829">
        <v>20.55</v>
      </c>
      <c r="N1829" t="s">
        <v>20</v>
      </c>
      <c r="O1829" t="s">
        <v>30</v>
      </c>
      <c r="P1829" t="s">
        <v>44</v>
      </c>
    </row>
    <row r="1830" spans="1:16" x14ac:dyDescent="0.25">
      <c r="A1830" t="s">
        <v>4776</v>
      </c>
      <c r="B1830">
        <v>30</v>
      </c>
      <c r="C1830" t="s">
        <v>36</v>
      </c>
      <c r="D1830" t="s">
        <v>21</v>
      </c>
      <c r="E1830" t="s">
        <v>44</v>
      </c>
      <c r="F1830">
        <v>452</v>
      </c>
      <c r="G1830">
        <v>331</v>
      </c>
      <c r="H1830" t="s">
        <v>47</v>
      </c>
      <c r="I1830" t="s">
        <v>17</v>
      </c>
      <c r="J1830" t="s">
        <v>24</v>
      </c>
      <c r="K1830">
        <v>41.58</v>
      </c>
      <c r="L1830">
        <v>70.44</v>
      </c>
      <c r="N1830" t="s">
        <v>36</v>
      </c>
      <c r="O1830" t="s">
        <v>21</v>
      </c>
      <c r="P1830" t="s">
        <v>44</v>
      </c>
    </row>
    <row r="1831" spans="1:16" x14ac:dyDescent="0.25">
      <c r="A1831" t="s">
        <v>4786</v>
      </c>
      <c r="B1831">
        <v>30</v>
      </c>
      <c r="C1831" t="s">
        <v>65</v>
      </c>
      <c r="D1831" t="s">
        <v>21</v>
      </c>
      <c r="E1831" t="s">
        <v>66</v>
      </c>
      <c r="F1831">
        <v>136</v>
      </c>
      <c r="G1831">
        <v>451</v>
      </c>
      <c r="H1831" t="s">
        <v>22</v>
      </c>
      <c r="I1831" t="s">
        <v>17</v>
      </c>
      <c r="J1831" t="s">
        <v>24</v>
      </c>
      <c r="K1831">
        <v>12.72</v>
      </c>
      <c r="L1831">
        <v>72.42</v>
      </c>
      <c r="N1831" t="s">
        <v>65</v>
      </c>
      <c r="O1831" t="s">
        <v>21</v>
      </c>
      <c r="P1831" t="s">
        <v>66</v>
      </c>
    </row>
    <row r="1832" spans="1:16" x14ac:dyDescent="0.25">
      <c r="A1832" t="s">
        <v>4952</v>
      </c>
      <c r="B1832">
        <v>30</v>
      </c>
      <c r="C1832" t="s">
        <v>79</v>
      </c>
      <c r="D1832" t="s">
        <v>14</v>
      </c>
      <c r="E1832" t="s">
        <v>46</v>
      </c>
      <c r="F1832">
        <v>209</v>
      </c>
      <c r="G1832">
        <v>285</v>
      </c>
      <c r="H1832" t="s">
        <v>54</v>
      </c>
      <c r="I1832" t="s">
        <v>17</v>
      </c>
      <c r="J1832" t="s">
        <v>24</v>
      </c>
      <c r="K1832">
        <v>73.62</v>
      </c>
      <c r="L1832">
        <v>15.6</v>
      </c>
      <c r="N1832" t="s">
        <v>79</v>
      </c>
      <c r="O1832" t="s">
        <v>14</v>
      </c>
      <c r="P1832" t="s">
        <v>46</v>
      </c>
    </row>
    <row r="1833" spans="1:16" x14ac:dyDescent="0.25">
      <c r="A1833" t="s">
        <v>4971</v>
      </c>
      <c r="B1833">
        <v>30</v>
      </c>
      <c r="C1833" t="s">
        <v>43</v>
      </c>
      <c r="D1833" t="s">
        <v>37</v>
      </c>
      <c r="E1833" t="s">
        <v>46</v>
      </c>
      <c r="F1833">
        <v>292</v>
      </c>
      <c r="G1833">
        <v>31</v>
      </c>
      <c r="H1833" t="s">
        <v>54</v>
      </c>
      <c r="I1833" t="s">
        <v>17</v>
      </c>
      <c r="J1833" t="s">
        <v>24</v>
      </c>
      <c r="K1833">
        <v>78.53</v>
      </c>
      <c r="L1833">
        <v>62.56</v>
      </c>
      <c r="N1833" t="s">
        <v>43</v>
      </c>
      <c r="O1833" t="s">
        <v>37</v>
      </c>
      <c r="P1833" t="s">
        <v>46</v>
      </c>
    </row>
    <row r="1834" spans="1:16" x14ac:dyDescent="0.25">
      <c r="A1834" t="s">
        <v>4989</v>
      </c>
      <c r="B1834">
        <v>30</v>
      </c>
      <c r="C1834" t="s">
        <v>59</v>
      </c>
      <c r="D1834" t="s">
        <v>60</v>
      </c>
      <c r="E1834" t="s">
        <v>2</v>
      </c>
      <c r="F1834">
        <v>421</v>
      </c>
      <c r="G1834">
        <v>352</v>
      </c>
      <c r="H1834" t="s">
        <v>16</v>
      </c>
      <c r="I1834" t="s">
        <v>17</v>
      </c>
      <c r="J1834" t="s">
        <v>32</v>
      </c>
      <c r="K1834">
        <v>42.38</v>
      </c>
      <c r="L1834">
        <v>49.13</v>
      </c>
      <c r="N1834" t="s">
        <v>59</v>
      </c>
      <c r="O1834" t="s">
        <v>60</v>
      </c>
      <c r="P1834" t="s">
        <v>2</v>
      </c>
    </row>
    <row r="1835" spans="1:16" x14ac:dyDescent="0.25">
      <c r="A1835" t="s">
        <v>5034</v>
      </c>
      <c r="B1835">
        <v>30</v>
      </c>
      <c r="C1835" t="s">
        <v>65</v>
      </c>
      <c r="D1835" t="s">
        <v>60</v>
      </c>
      <c r="E1835" t="s">
        <v>26</v>
      </c>
      <c r="F1835">
        <v>214</v>
      </c>
      <c r="G1835">
        <v>127</v>
      </c>
      <c r="H1835" t="s">
        <v>16</v>
      </c>
      <c r="I1835" t="s">
        <v>23</v>
      </c>
      <c r="J1835" t="s">
        <v>18</v>
      </c>
      <c r="K1835">
        <v>69.53</v>
      </c>
      <c r="L1835">
        <v>35.21</v>
      </c>
      <c r="N1835" t="s">
        <v>65</v>
      </c>
      <c r="O1835" t="s">
        <v>60</v>
      </c>
      <c r="P1835" t="s">
        <v>26</v>
      </c>
    </row>
    <row r="1836" spans="1:16" x14ac:dyDescent="0.25">
      <c r="A1836" t="s">
        <v>5051</v>
      </c>
      <c r="B1836">
        <v>30</v>
      </c>
      <c r="C1836" t="s">
        <v>36</v>
      </c>
      <c r="D1836" t="s">
        <v>30</v>
      </c>
      <c r="E1836" t="s">
        <v>53</v>
      </c>
      <c r="F1836">
        <v>451</v>
      </c>
      <c r="G1836">
        <v>145</v>
      </c>
      <c r="H1836" t="s">
        <v>16</v>
      </c>
      <c r="I1836" t="s">
        <v>23</v>
      </c>
      <c r="J1836" t="s">
        <v>24</v>
      </c>
      <c r="K1836">
        <v>15.45</v>
      </c>
      <c r="L1836">
        <v>79.459999999999994</v>
      </c>
      <c r="N1836" t="s">
        <v>36</v>
      </c>
      <c r="O1836" t="s">
        <v>30</v>
      </c>
      <c r="P1836" t="s">
        <v>53</v>
      </c>
    </row>
    <row r="1837" spans="1:16" x14ac:dyDescent="0.25">
      <c r="A1837" t="s">
        <v>160</v>
      </c>
      <c r="B1837">
        <v>31</v>
      </c>
      <c r="C1837" t="s">
        <v>13</v>
      </c>
      <c r="D1837" t="s">
        <v>34</v>
      </c>
      <c r="E1837" t="s">
        <v>26</v>
      </c>
      <c r="F1837">
        <v>539</v>
      </c>
      <c r="G1837">
        <v>87</v>
      </c>
      <c r="H1837" t="s">
        <v>39</v>
      </c>
      <c r="I1837" t="s">
        <v>23</v>
      </c>
      <c r="J1837" t="s">
        <v>24</v>
      </c>
      <c r="K1837">
        <v>46.95</v>
      </c>
      <c r="L1837">
        <v>27.36</v>
      </c>
      <c r="N1837" t="s">
        <v>13</v>
      </c>
      <c r="O1837" t="s">
        <v>34</v>
      </c>
      <c r="P1837" t="s">
        <v>26</v>
      </c>
    </row>
    <row r="1838" spans="1:16" x14ac:dyDescent="0.25">
      <c r="A1838" t="s">
        <v>229</v>
      </c>
      <c r="B1838">
        <v>31</v>
      </c>
      <c r="C1838" t="s">
        <v>13</v>
      </c>
      <c r="D1838" t="s">
        <v>37</v>
      </c>
      <c r="E1838" t="s">
        <v>2</v>
      </c>
      <c r="F1838">
        <v>160</v>
      </c>
      <c r="G1838">
        <v>463</v>
      </c>
      <c r="H1838" t="s">
        <v>16</v>
      </c>
      <c r="I1838" t="s">
        <v>23</v>
      </c>
      <c r="J1838" t="s">
        <v>32</v>
      </c>
      <c r="K1838">
        <v>72.16</v>
      </c>
      <c r="L1838">
        <v>9.4600000000000009</v>
      </c>
      <c r="N1838" t="s">
        <v>13</v>
      </c>
      <c r="O1838" t="s">
        <v>37</v>
      </c>
      <c r="P1838" t="s">
        <v>2</v>
      </c>
    </row>
    <row r="1839" spans="1:16" x14ac:dyDescent="0.25">
      <c r="A1839" t="s">
        <v>291</v>
      </c>
      <c r="B1839">
        <v>31</v>
      </c>
      <c r="C1839" t="s">
        <v>79</v>
      </c>
      <c r="D1839" t="s">
        <v>37</v>
      </c>
      <c r="E1839" t="s">
        <v>73</v>
      </c>
      <c r="F1839">
        <v>590</v>
      </c>
      <c r="G1839">
        <v>195</v>
      </c>
      <c r="H1839" t="s">
        <v>27</v>
      </c>
      <c r="I1839" t="s">
        <v>17</v>
      </c>
      <c r="J1839" t="s">
        <v>24</v>
      </c>
      <c r="K1839">
        <v>61.78</v>
      </c>
      <c r="L1839">
        <v>20.37</v>
      </c>
      <c r="N1839" t="s">
        <v>79</v>
      </c>
      <c r="O1839" t="s">
        <v>37</v>
      </c>
      <c r="P1839" t="s">
        <v>73</v>
      </c>
    </row>
    <row r="1840" spans="1:16" x14ac:dyDescent="0.25">
      <c r="A1840" t="s">
        <v>364</v>
      </c>
      <c r="B1840">
        <v>31</v>
      </c>
      <c r="C1840" t="s">
        <v>29</v>
      </c>
      <c r="D1840" t="s">
        <v>14</v>
      </c>
      <c r="E1840" t="s">
        <v>26</v>
      </c>
      <c r="F1840">
        <v>328</v>
      </c>
      <c r="G1840">
        <v>237</v>
      </c>
      <c r="H1840" t="s">
        <v>22</v>
      </c>
      <c r="I1840" t="s">
        <v>23</v>
      </c>
      <c r="J1840" t="s">
        <v>32</v>
      </c>
      <c r="K1840">
        <v>67.08</v>
      </c>
      <c r="L1840">
        <v>5.51</v>
      </c>
      <c r="N1840" t="s">
        <v>29</v>
      </c>
      <c r="O1840" t="s">
        <v>14</v>
      </c>
      <c r="P1840" t="s">
        <v>26</v>
      </c>
    </row>
    <row r="1841" spans="1:16" x14ac:dyDescent="0.25">
      <c r="A1841" t="s">
        <v>482</v>
      </c>
      <c r="B1841">
        <v>31</v>
      </c>
      <c r="C1841" t="s">
        <v>29</v>
      </c>
      <c r="D1841" t="s">
        <v>37</v>
      </c>
      <c r="E1841" t="s">
        <v>26</v>
      </c>
      <c r="F1841">
        <v>422</v>
      </c>
      <c r="G1841">
        <v>314</v>
      </c>
      <c r="H1841" t="s">
        <v>31</v>
      </c>
      <c r="I1841" t="s">
        <v>23</v>
      </c>
      <c r="J1841" t="s">
        <v>18</v>
      </c>
      <c r="K1841">
        <v>30.66</v>
      </c>
      <c r="L1841">
        <v>36.32</v>
      </c>
      <c r="N1841" t="s">
        <v>29</v>
      </c>
      <c r="O1841" t="s">
        <v>37</v>
      </c>
      <c r="P1841" t="s">
        <v>26</v>
      </c>
    </row>
    <row r="1842" spans="1:16" x14ac:dyDescent="0.25">
      <c r="A1842" t="s">
        <v>500</v>
      </c>
      <c r="B1842">
        <v>31</v>
      </c>
      <c r="C1842" t="s">
        <v>65</v>
      </c>
      <c r="D1842" t="s">
        <v>30</v>
      </c>
      <c r="E1842" t="s">
        <v>2</v>
      </c>
      <c r="F1842">
        <v>99</v>
      </c>
      <c r="G1842">
        <v>75</v>
      </c>
      <c r="H1842" t="s">
        <v>69</v>
      </c>
      <c r="I1842" t="s">
        <v>23</v>
      </c>
      <c r="J1842" t="s">
        <v>18</v>
      </c>
      <c r="K1842">
        <v>71.400000000000006</v>
      </c>
      <c r="L1842">
        <v>79.06</v>
      </c>
      <c r="N1842" t="s">
        <v>65</v>
      </c>
      <c r="O1842" t="s">
        <v>30</v>
      </c>
      <c r="P1842" t="s">
        <v>2</v>
      </c>
    </row>
    <row r="1843" spans="1:16" x14ac:dyDescent="0.25">
      <c r="A1843" t="s">
        <v>513</v>
      </c>
      <c r="B1843">
        <v>31</v>
      </c>
      <c r="C1843" t="s">
        <v>20</v>
      </c>
      <c r="D1843" t="s">
        <v>60</v>
      </c>
      <c r="E1843" t="s">
        <v>61</v>
      </c>
      <c r="F1843">
        <v>572</v>
      </c>
      <c r="G1843">
        <v>124</v>
      </c>
      <c r="H1843" t="s">
        <v>39</v>
      </c>
      <c r="I1843" t="s">
        <v>23</v>
      </c>
      <c r="J1843" t="s">
        <v>24</v>
      </c>
      <c r="K1843">
        <v>29.98</v>
      </c>
      <c r="L1843">
        <v>31.58</v>
      </c>
      <c r="N1843" t="s">
        <v>20</v>
      </c>
      <c r="O1843" t="s">
        <v>60</v>
      </c>
      <c r="P1843" t="s">
        <v>61</v>
      </c>
    </row>
    <row r="1844" spans="1:16" x14ac:dyDescent="0.25">
      <c r="A1844" t="s">
        <v>634</v>
      </c>
      <c r="B1844">
        <v>31</v>
      </c>
      <c r="C1844" t="s">
        <v>43</v>
      </c>
      <c r="D1844" t="s">
        <v>14</v>
      </c>
      <c r="E1844" t="s">
        <v>38</v>
      </c>
      <c r="F1844">
        <v>475</v>
      </c>
      <c r="G1844">
        <v>218</v>
      </c>
      <c r="H1844" t="s">
        <v>47</v>
      </c>
      <c r="I1844" t="s">
        <v>17</v>
      </c>
      <c r="J1844" t="s">
        <v>18</v>
      </c>
      <c r="K1844">
        <v>67.89</v>
      </c>
      <c r="L1844">
        <v>55.69</v>
      </c>
      <c r="N1844" t="s">
        <v>43</v>
      </c>
      <c r="O1844" t="s">
        <v>14</v>
      </c>
      <c r="P1844" t="s">
        <v>38</v>
      </c>
    </row>
    <row r="1845" spans="1:16" x14ac:dyDescent="0.25">
      <c r="A1845" t="s">
        <v>748</v>
      </c>
      <c r="B1845">
        <v>31</v>
      </c>
      <c r="C1845" t="s">
        <v>36</v>
      </c>
      <c r="D1845" t="s">
        <v>30</v>
      </c>
      <c r="E1845" t="s">
        <v>73</v>
      </c>
      <c r="F1845">
        <v>136</v>
      </c>
      <c r="G1845">
        <v>18</v>
      </c>
      <c r="H1845" t="s">
        <v>51</v>
      </c>
      <c r="I1845" t="s">
        <v>23</v>
      </c>
      <c r="J1845" t="s">
        <v>32</v>
      </c>
      <c r="K1845">
        <v>34.14</v>
      </c>
      <c r="L1845">
        <v>52.8</v>
      </c>
      <c r="N1845" t="s">
        <v>36</v>
      </c>
      <c r="O1845" t="s">
        <v>30</v>
      </c>
      <c r="P1845" t="s">
        <v>73</v>
      </c>
    </row>
    <row r="1846" spans="1:16" x14ac:dyDescent="0.25">
      <c r="A1846" t="s">
        <v>756</v>
      </c>
      <c r="B1846">
        <v>31</v>
      </c>
      <c r="C1846" t="s">
        <v>49</v>
      </c>
      <c r="D1846" t="s">
        <v>34</v>
      </c>
      <c r="E1846" t="s">
        <v>53</v>
      </c>
      <c r="F1846">
        <v>404</v>
      </c>
      <c r="G1846">
        <v>14</v>
      </c>
      <c r="H1846" t="s">
        <v>47</v>
      </c>
      <c r="I1846" t="s">
        <v>23</v>
      </c>
      <c r="J1846" t="s">
        <v>32</v>
      </c>
      <c r="K1846">
        <v>14.1</v>
      </c>
      <c r="L1846">
        <v>47.8</v>
      </c>
      <c r="N1846" t="s">
        <v>49</v>
      </c>
      <c r="O1846" t="s">
        <v>34</v>
      </c>
      <c r="P1846" t="s">
        <v>53</v>
      </c>
    </row>
    <row r="1847" spans="1:16" x14ac:dyDescent="0.25">
      <c r="A1847" t="s">
        <v>767</v>
      </c>
      <c r="B1847">
        <v>31</v>
      </c>
      <c r="C1847" t="s">
        <v>13</v>
      </c>
      <c r="D1847" t="s">
        <v>30</v>
      </c>
      <c r="E1847" t="s">
        <v>15</v>
      </c>
      <c r="F1847">
        <v>593</v>
      </c>
      <c r="G1847">
        <v>213</v>
      </c>
      <c r="H1847" t="s">
        <v>47</v>
      </c>
      <c r="I1847" t="s">
        <v>23</v>
      </c>
      <c r="J1847" t="s">
        <v>32</v>
      </c>
      <c r="K1847">
        <v>40.619999999999997</v>
      </c>
      <c r="L1847">
        <v>30.43</v>
      </c>
      <c r="N1847" t="s">
        <v>13</v>
      </c>
      <c r="O1847" t="s">
        <v>30</v>
      </c>
      <c r="P1847" t="s">
        <v>15</v>
      </c>
    </row>
    <row r="1848" spans="1:16" x14ac:dyDescent="0.25">
      <c r="A1848" t="s">
        <v>890</v>
      </c>
      <c r="B1848">
        <v>31</v>
      </c>
      <c r="C1848" t="s">
        <v>59</v>
      </c>
      <c r="D1848" t="s">
        <v>34</v>
      </c>
      <c r="E1848" t="s">
        <v>73</v>
      </c>
      <c r="F1848">
        <v>465</v>
      </c>
      <c r="G1848">
        <v>15</v>
      </c>
      <c r="H1848" t="s">
        <v>27</v>
      </c>
      <c r="I1848" t="s">
        <v>17</v>
      </c>
      <c r="J1848" t="s">
        <v>32</v>
      </c>
      <c r="K1848">
        <v>54.36</v>
      </c>
      <c r="L1848">
        <v>54.62</v>
      </c>
      <c r="N1848" t="s">
        <v>59</v>
      </c>
      <c r="O1848" t="s">
        <v>34</v>
      </c>
      <c r="P1848" t="s">
        <v>73</v>
      </c>
    </row>
    <row r="1849" spans="1:16" x14ac:dyDescent="0.25">
      <c r="A1849" t="s">
        <v>949</v>
      </c>
      <c r="B1849">
        <v>31</v>
      </c>
      <c r="C1849" t="s">
        <v>49</v>
      </c>
      <c r="D1849" t="s">
        <v>21</v>
      </c>
      <c r="E1849" t="s">
        <v>73</v>
      </c>
      <c r="F1849">
        <v>458</v>
      </c>
      <c r="G1849">
        <v>32</v>
      </c>
      <c r="H1849" t="s">
        <v>51</v>
      </c>
      <c r="I1849" t="s">
        <v>17</v>
      </c>
      <c r="J1849" t="s">
        <v>32</v>
      </c>
      <c r="K1849">
        <v>16.579999999999998</v>
      </c>
      <c r="L1849">
        <v>11.87</v>
      </c>
      <c r="N1849" t="s">
        <v>49</v>
      </c>
      <c r="O1849" t="s">
        <v>21</v>
      </c>
      <c r="P1849" t="s">
        <v>73</v>
      </c>
    </row>
    <row r="1850" spans="1:16" x14ac:dyDescent="0.25">
      <c r="A1850" t="s">
        <v>951</v>
      </c>
      <c r="B1850">
        <v>31</v>
      </c>
      <c r="C1850" t="s">
        <v>79</v>
      </c>
      <c r="D1850" t="s">
        <v>37</v>
      </c>
      <c r="E1850" t="s">
        <v>26</v>
      </c>
      <c r="F1850">
        <v>343</v>
      </c>
      <c r="G1850">
        <v>437</v>
      </c>
      <c r="H1850" t="s">
        <v>47</v>
      </c>
      <c r="I1850" t="s">
        <v>23</v>
      </c>
      <c r="J1850" t="s">
        <v>24</v>
      </c>
      <c r="K1850">
        <v>25.92</v>
      </c>
      <c r="L1850">
        <v>78.08</v>
      </c>
      <c r="N1850" t="s">
        <v>79</v>
      </c>
      <c r="O1850" t="s">
        <v>37</v>
      </c>
      <c r="P1850" t="s">
        <v>26</v>
      </c>
    </row>
    <row r="1851" spans="1:16" x14ac:dyDescent="0.25">
      <c r="A1851" t="s">
        <v>994</v>
      </c>
      <c r="B1851">
        <v>31</v>
      </c>
      <c r="C1851" t="s">
        <v>20</v>
      </c>
      <c r="D1851" t="s">
        <v>34</v>
      </c>
      <c r="E1851" t="s">
        <v>15</v>
      </c>
      <c r="F1851">
        <v>249</v>
      </c>
      <c r="G1851">
        <v>27</v>
      </c>
      <c r="H1851" t="s">
        <v>39</v>
      </c>
      <c r="I1851" t="s">
        <v>17</v>
      </c>
      <c r="J1851" t="s">
        <v>18</v>
      </c>
      <c r="K1851">
        <v>61.11</v>
      </c>
      <c r="L1851">
        <v>31.54</v>
      </c>
      <c r="N1851" t="s">
        <v>20</v>
      </c>
      <c r="O1851" t="s">
        <v>34</v>
      </c>
      <c r="P1851" t="s">
        <v>15</v>
      </c>
    </row>
    <row r="1852" spans="1:16" x14ac:dyDescent="0.25">
      <c r="A1852" t="s">
        <v>1020</v>
      </c>
      <c r="B1852">
        <v>31</v>
      </c>
      <c r="C1852" t="s">
        <v>79</v>
      </c>
      <c r="D1852" t="s">
        <v>34</v>
      </c>
      <c r="E1852" t="s">
        <v>15</v>
      </c>
      <c r="F1852">
        <v>354</v>
      </c>
      <c r="G1852">
        <v>437</v>
      </c>
      <c r="H1852" t="s">
        <v>22</v>
      </c>
      <c r="I1852" t="s">
        <v>17</v>
      </c>
      <c r="J1852" t="s">
        <v>18</v>
      </c>
      <c r="K1852">
        <v>67.150000000000006</v>
      </c>
      <c r="L1852">
        <v>79.52</v>
      </c>
      <c r="N1852" t="s">
        <v>79</v>
      </c>
      <c r="O1852" t="s">
        <v>34</v>
      </c>
      <c r="P1852" t="s">
        <v>15</v>
      </c>
    </row>
    <row r="1853" spans="1:16" x14ac:dyDescent="0.25">
      <c r="A1853" t="s">
        <v>1085</v>
      </c>
      <c r="B1853">
        <v>31</v>
      </c>
      <c r="C1853" t="s">
        <v>13</v>
      </c>
      <c r="D1853" t="s">
        <v>37</v>
      </c>
      <c r="E1853" t="s">
        <v>73</v>
      </c>
      <c r="F1853">
        <v>488</v>
      </c>
      <c r="G1853">
        <v>473</v>
      </c>
      <c r="H1853" t="s">
        <v>31</v>
      </c>
      <c r="I1853" t="s">
        <v>17</v>
      </c>
      <c r="J1853" t="s">
        <v>32</v>
      </c>
      <c r="K1853">
        <v>18.18</v>
      </c>
      <c r="L1853">
        <v>15.05</v>
      </c>
      <c r="N1853" t="s">
        <v>13</v>
      </c>
      <c r="O1853" t="s">
        <v>37</v>
      </c>
      <c r="P1853" t="s">
        <v>73</v>
      </c>
    </row>
    <row r="1854" spans="1:16" x14ac:dyDescent="0.25">
      <c r="A1854" t="s">
        <v>1188</v>
      </c>
      <c r="B1854">
        <v>31</v>
      </c>
      <c r="C1854" t="s">
        <v>36</v>
      </c>
      <c r="D1854" t="s">
        <v>30</v>
      </c>
      <c r="E1854" t="s">
        <v>66</v>
      </c>
      <c r="F1854">
        <v>26</v>
      </c>
      <c r="G1854">
        <v>175</v>
      </c>
      <c r="H1854" t="s">
        <v>47</v>
      </c>
      <c r="I1854" t="s">
        <v>23</v>
      </c>
      <c r="J1854" t="s">
        <v>32</v>
      </c>
      <c r="K1854">
        <v>80.95</v>
      </c>
      <c r="L1854">
        <v>37.43</v>
      </c>
      <c r="N1854" t="s">
        <v>36</v>
      </c>
      <c r="O1854" t="s">
        <v>30</v>
      </c>
      <c r="P1854" t="s">
        <v>66</v>
      </c>
    </row>
    <row r="1855" spans="1:16" x14ac:dyDescent="0.25">
      <c r="A1855" t="s">
        <v>1191</v>
      </c>
      <c r="B1855">
        <v>31</v>
      </c>
      <c r="C1855" t="s">
        <v>13</v>
      </c>
      <c r="D1855" t="s">
        <v>60</v>
      </c>
      <c r="E1855" t="s">
        <v>26</v>
      </c>
      <c r="F1855">
        <v>485</v>
      </c>
      <c r="G1855">
        <v>407</v>
      </c>
      <c r="H1855" t="s">
        <v>69</v>
      </c>
      <c r="I1855" t="s">
        <v>23</v>
      </c>
      <c r="J1855" t="s">
        <v>32</v>
      </c>
      <c r="K1855">
        <v>87.02</v>
      </c>
      <c r="L1855">
        <v>21.83</v>
      </c>
      <c r="N1855" t="s">
        <v>13</v>
      </c>
      <c r="O1855" t="s">
        <v>60</v>
      </c>
      <c r="P1855" t="s">
        <v>26</v>
      </c>
    </row>
    <row r="1856" spans="1:16" x14ac:dyDescent="0.25">
      <c r="A1856" t="s">
        <v>1197</v>
      </c>
      <c r="B1856">
        <v>31</v>
      </c>
      <c r="C1856" t="s">
        <v>59</v>
      </c>
      <c r="D1856" t="s">
        <v>34</v>
      </c>
      <c r="E1856" t="s">
        <v>61</v>
      </c>
      <c r="F1856">
        <v>433</v>
      </c>
      <c r="G1856">
        <v>169</v>
      </c>
      <c r="H1856" t="s">
        <v>41</v>
      </c>
      <c r="I1856" t="s">
        <v>17</v>
      </c>
      <c r="J1856" t="s">
        <v>24</v>
      </c>
      <c r="K1856">
        <v>12.17</v>
      </c>
      <c r="L1856">
        <v>73.510000000000005</v>
      </c>
      <c r="N1856" t="s">
        <v>59</v>
      </c>
      <c r="O1856" t="s">
        <v>34</v>
      </c>
      <c r="P1856" t="s">
        <v>61</v>
      </c>
    </row>
    <row r="1857" spans="1:16" x14ac:dyDescent="0.25">
      <c r="A1857" t="s">
        <v>1312</v>
      </c>
      <c r="B1857">
        <v>31</v>
      </c>
      <c r="C1857" t="s">
        <v>20</v>
      </c>
      <c r="D1857" t="s">
        <v>14</v>
      </c>
      <c r="E1857" t="s">
        <v>53</v>
      </c>
      <c r="F1857">
        <v>224</v>
      </c>
      <c r="G1857">
        <v>480</v>
      </c>
      <c r="H1857" t="s">
        <v>22</v>
      </c>
      <c r="I1857" t="s">
        <v>23</v>
      </c>
      <c r="J1857" t="s">
        <v>18</v>
      </c>
      <c r="K1857">
        <v>49.4</v>
      </c>
      <c r="L1857">
        <v>79.64</v>
      </c>
      <c r="N1857" t="s">
        <v>20</v>
      </c>
      <c r="O1857" t="s">
        <v>14</v>
      </c>
      <c r="P1857" t="s">
        <v>53</v>
      </c>
    </row>
    <row r="1858" spans="1:16" x14ac:dyDescent="0.25">
      <c r="A1858" t="s">
        <v>1324</v>
      </c>
      <c r="B1858">
        <v>31</v>
      </c>
      <c r="C1858" t="s">
        <v>43</v>
      </c>
      <c r="D1858" t="s">
        <v>21</v>
      </c>
      <c r="E1858" t="s">
        <v>26</v>
      </c>
      <c r="F1858">
        <v>135</v>
      </c>
      <c r="G1858">
        <v>53</v>
      </c>
      <c r="H1858" t="s">
        <v>47</v>
      </c>
      <c r="I1858" t="s">
        <v>17</v>
      </c>
      <c r="J1858" t="s">
        <v>32</v>
      </c>
      <c r="K1858">
        <v>71.98</v>
      </c>
      <c r="L1858">
        <v>34.28</v>
      </c>
      <c r="N1858" t="s">
        <v>43</v>
      </c>
      <c r="O1858" t="s">
        <v>21</v>
      </c>
      <c r="P1858" t="s">
        <v>26</v>
      </c>
    </row>
    <row r="1859" spans="1:16" x14ac:dyDescent="0.25">
      <c r="A1859" t="s">
        <v>1352</v>
      </c>
      <c r="B1859">
        <v>31</v>
      </c>
      <c r="C1859" t="s">
        <v>59</v>
      </c>
      <c r="D1859" t="s">
        <v>21</v>
      </c>
      <c r="E1859" t="s">
        <v>66</v>
      </c>
      <c r="F1859">
        <v>188</v>
      </c>
      <c r="G1859">
        <v>130</v>
      </c>
      <c r="H1859" t="s">
        <v>69</v>
      </c>
      <c r="I1859" t="s">
        <v>23</v>
      </c>
      <c r="J1859" t="s">
        <v>24</v>
      </c>
      <c r="K1859">
        <v>59.24</v>
      </c>
      <c r="L1859">
        <v>77.17</v>
      </c>
      <c r="N1859" t="s">
        <v>59</v>
      </c>
      <c r="O1859" t="s">
        <v>21</v>
      </c>
      <c r="P1859" t="s">
        <v>66</v>
      </c>
    </row>
    <row r="1860" spans="1:16" x14ac:dyDescent="0.25">
      <c r="A1860" t="s">
        <v>1429</v>
      </c>
      <c r="B1860">
        <v>31</v>
      </c>
      <c r="C1860" t="s">
        <v>65</v>
      </c>
      <c r="D1860" t="s">
        <v>14</v>
      </c>
      <c r="E1860" t="s">
        <v>44</v>
      </c>
      <c r="F1860">
        <v>230</v>
      </c>
      <c r="G1860">
        <v>466</v>
      </c>
      <c r="H1860" t="s">
        <v>51</v>
      </c>
      <c r="I1860" t="s">
        <v>17</v>
      </c>
      <c r="J1860" t="s">
        <v>18</v>
      </c>
      <c r="K1860">
        <v>36.450000000000003</v>
      </c>
      <c r="L1860">
        <v>69.16</v>
      </c>
      <c r="N1860" t="s">
        <v>65</v>
      </c>
      <c r="O1860" t="s">
        <v>14</v>
      </c>
      <c r="P1860" t="s">
        <v>44</v>
      </c>
    </row>
    <row r="1861" spans="1:16" x14ac:dyDescent="0.25">
      <c r="A1861" t="s">
        <v>1439</v>
      </c>
      <c r="B1861">
        <v>31</v>
      </c>
      <c r="C1861" t="s">
        <v>20</v>
      </c>
      <c r="D1861" t="s">
        <v>34</v>
      </c>
      <c r="E1861" t="s">
        <v>2</v>
      </c>
      <c r="F1861">
        <v>213</v>
      </c>
      <c r="G1861">
        <v>1</v>
      </c>
      <c r="H1861" t="s">
        <v>27</v>
      </c>
      <c r="I1861" t="s">
        <v>23</v>
      </c>
      <c r="J1861" t="s">
        <v>18</v>
      </c>
      <c r="K1861">
        <v>87.3</v>
      </c>
      <c r="L1861">
        <v>52.23</v>
      </c>
      <c r="N1861" t="s">
        <v>20</v>
      </c>
      <c r="O1861" t="s">
        <v>34</v>
      </c>
      <c r="P1861" t="s">
        <v>2</v>
      </c>
    </row>
    <row r="1862" spans="1:16" x14ac:dyDescent="0.25">
      <c r="A1862" t="s">
        <v>1442</v>
      </c>
      <c r="B1862">
        <v>31</v>
      </c>
      <c r="C1862" t="s">
        <v>36</v>
      </c>
      <c r="D1862" t="s">
        <v>34</v>
      </c>
      <c r="E1862" t="s">
        <v>61</v>
      </c>
      <c r="F1862">
        <v>420</v>
      </c>
      <c r="G1862">
        <v>175</v>
      </c>
      <c r="H1862" t="s">
        <v>69</v>
      </c>
      <c r="I1862" t="s">
        <v>23</v>
      </c>
      <c r="J1862" t="s">
        <v>32</v>
      </c>
      <c r="K1862">
        <v>78.040000000000006</v>
      </c>
      <c r="L1862">
        <v>22</v>
      </c>
      <c r="N1862" t="s">
        <v>36</v>
      </c>
      <c r="O1862" t="s">
        <v>34</v>
      </c>
      <c r="P1862" t="s">
        <v>61</v>
      </c>
    </row>
    <row r="1863" spans="1:16" x14ac:dyDescent="0.25">
      <c r="A1863" t="s">
        <v>1461</v>
      </c>
      <c r="B1863">
        <v>31</v>
      </c>
      <c r="C1863" t="s">
        <v>13</v>
      </c>
      <c r="D1863" t="s">
        <v>37</v>
      </c>
      <c r="E1863" t="s">
        <v>61</v>
      </c>
      <c r="F1863">
        <v>534</v>
      </c>
      <c r="G1863">
        <v>425</v>
      </c>
      <c r="H1863" t="s">
        <v>39</v>
      </c>
      <c r="I1863" t="s">
        <v>23</v>
      </c>
      <c r="J1863" t="s">
        <v>24</v>
      </c>
      <c r="K1863">
        <v>43.34</v>
      </c>
      <c r="L1863">
        <v>39.29</v>
      </c>
      <c r="N1863" t="s">
        <v>13</v>
      </c>
      <c r="O1863" t="s">
        <v>37</v>
      </c>
      <c r="P1863" t="s">
        <v>61</v>
      </c>
    </row>
    <row r="1864" spans="1:16" x14ac:dyDescent="0.25">
      <c r="A1864" t="s">
        <v>1469</v>
      </c>
      <c r="B1864">
        <v>31</v>
      </c>
      <c r="C1864" t="s">
        <v>20</v>
      </c>
      <c r="D1864" t="s">
        <v>37</v>
      </c>
      <c r="E1864" t="s">
        <v>73</v>
      </c>
      <c r="F1864">
        <v>414</v>
      </c>
      <c r="G1864">
        <v>267</v>
      </c>
      <c r="H1864" t="s">
        <v>27</v>
      </c>
      <c r="I1864" t="s">
        <v>17</v>
      </c>
      <c r="J1864" t="s">
        <v>18</v>
      </c>
      <c r="K1864">
        <v>57.32</v>
      </c>
      <c r="L1864">
        <v>72.28</v>
      </c>
      <c r="N1864" t="s">
        <v>20</v>
      </c>
      <c r="O1864" t="s">
        <v>37</v>
      </c>
      <c r="P1864" t="s">
        <v>73</v>
      </c>
    </row>
    <row r="1865" spans="1:16" x14ac:dyDescent="0.25">
      <c r="A1865" t="s">
        <v>1520</v>
      </c>
      <c r="B1865">
        <v>31</v>
      </c>
      <c r="C1865" t="s">
        <v>79</v>
      </c>
      <c r="D1865" t="s">
        <v>37</v>
      </c>
      <c r="E1865" t="s">
        <v>15</v>
      </c>
      <c r="F1865">
        <v>449</v>
      </c>
      <c r="G1865">
        <v>376</v>
      </c>
      <c r="H1865" t="s">
        <v>27</v>
      </c>
      <c r="I1865" t="s">
        <v>17</v>
      </c>
      <c r="J1865" t="s">
        <v>18</v>
      </c>
      <c r="K1865">
        <v>13.05</v>
      </c>
      <c r="L1865">
        <v>42.62</v>
      </c>
      <c r="N1865" t="s">
        <v>79</v>
      </c>
      <c r="O1865" t="s">
        <v>37</v>
      </c>
      <c r="P1865" t="s">
        <v>15</v>
      </c>
    </row>
    <row r="1866" spans="1:16" x14ac:dyDescent="0.25">
      <c r="A1866" t="s">
        <v>1572</v>
      </c>
      <c r="B1866">
        <v>31</v>
      </c>
      <c r="C1866" t="s">
        <v>56</v>
      </c>
      <c r="D1866" t="s">
        <v>14</v>
      </c>
      <c r="E1866" t="s">
        <v>53</v>
      </c>
      <c r="F1866">
        <v>486</v>
      </c>
      <c r="G1866">
        <v>300</v>
      </c>
      <c r="H1866" t="s">
        <v>54</v>
      </c>
      <c r="I1866" t="s">
        <v>23</v>
      </c>
      <c r="J1866" t="s">
        <v>24</v>
      </c>
      <c r="K1866">
        <v>47.44</v>
      </c>
      <c r="L1866">
        <v>15.81</v>
      </c>
      <c r="N1866" t="s">
        <v>56</v>
      </c>
      <c r="O1866" t="s">
        <v>14</v>
      </c>
      <c r="P1866" t="s">
        <v>53</v>
      </c>
    </row>
    <row r="1867" spans="1:16" x14ac:dyDescent="0.25">
      <c r="A1867" t="s">
        <v>1591</v>
      </c>
      <c r="B1867">
        <v>31</v>
      </c>
      <c r="C1867" t="s">
        <v>79</v>
      </c>
      <c r="D1867" t="s">
        <v>30</v>
      </c>
      <c r="E1867" t="s">
        <v>26</v>
      </c>
      <c r="F1867">
        <v>566</v>
      </c>
      <c r="G1867">
        <v>15</v>
      </c>
      <c r="H1867" t="s">
        <v>31</v>
      </c>
      <c r="I1867" t="s">
        <v>23</v>
      </c>
      <c r="J1867" t="s">
        <v>18</v>
      </c>
      <c r="K1867">
        <v>79.27</v>
      </c>
      <c r="L1867">
        <v>10.119999999999999</v>
      </c>
      <c r="N1867" t="s">
        <v>79</v>
      </c>
      <c r="O1867" t="s">
        <v>30</v>
      </c>
      <c r="P1867" t="s">
        <v>26</v>
      </c>
    </row>
    <row r="1868" spans="1:16" x14ac:dyDescent="0.25">
      <c r="A1868" t="s">
        <v>1630</v>
      </c>
      <c r="B1868">
        <v>31</v>
      </c>
      <c r="C1868" t="s">
        <v>65</v>
      </c>
      <c r="D1868" t="s">
        <v>30</v>
      </c>
      <c r="E1868" t="s">
        <v>38</v>
      </c>
      <c r="F1868">
        <v>332</v>
      </c>
      <c r="G1868">
        <v>429</v>
      </c>
      <c r="H1868" t="s">
        <v>16</v>
      </c>
      <c r="I1868" t="s">
        <v>17</v>
      </c>
      <c r="J1868" t="s">
        <v>32</v>
      </c>
      <c r="K1868">
        <v>71.510000000000005</v>
      </c>
      <c r="L1868">
        <v>57.52</v>
      </c>
      <c r="N1868" t="s">
        <v>65</v>
      </c>
      <c r="O1868" t="s">
        <v>30</v>
      </c>
      <c r="P1868" t="s">
        <v>38</v>
      </c>
    </row>
    <row r="1869" spans="1:16" x14ac:dyDescent="0.25">
      <c r="A1869" t="s">
        <v>1631</v>
      </c>
      <c r="B1869">
        <v>31</v>
      </c>
      <c r="C1869" t="s">
        <v>13</v>
      </c>
      <c r="D1869" t="s">
        <v>60</v>
      </c>
      <c r="E1869" t="s">
        <v>61</v>
      </c>
      <c r="F1869">
        <v>284</v>
      </c>
      <c r="G1869">
        <v>275</v>
      </c>
      <c r="H1869" t="s">
        <v>54</v>
      </c>
      <c r="I1869" t="s">
        <v>23</v>
      </c>
      <c r="J1869" t="s">
        <v>18</v>
      </c>
      <c r="K1869">
        <v>83.87</v>
      </c>
      <c r="L1869">
        <v>49.91</v>
      </c>
      <c r="N1869" t="s">
        <v>13</v>
      </c>
      <c r="O1869" t="s">
        <v>60</v>
      </c>
      <c r="P1869" t="s">
        <v>61</v>
      </c>
    </row>
    <row r="1870" spans="1:16" x14ac:dyDescent="0.25">
      <c r="A1870" t="s">
        <v>1650</v>
      </c>
      <c r="B1870">
        <v>31</v>
      </c>
      <c r="C1870" t="s">
        <v>59</v>
      </c>
      <c r="D1870" t="s">
        <v>34</v>
      </c>
      <c r="E1870" t="s">
        <v>44</v>
      </c>
      <c r="F1870">
        <v>485</v>
      </c>
      <c r="G1870">
        <v>480</v>
      </c>
      <c r="H1870" t="s">
        <v>31</v>
      </c>
      <c r="I1870" t="s">
        <v>23</v>
      </c>
      <c r="J1870" t="s">
        <v>32</v>
      </c>
      <c r="K1870">
        <v>74.180000000000007</v>
      </c>
      <c r="L1870">
        <v>50.65</v>
      </c>
      <c r="N1870" t="s">
        <v>59</v>
      </c>
      <c r="O1870" t="s">
        <v>34</v>
      </c>
      <c r="P1870" t="s">
        <v>44</v>
      </c>
    </row>
    <row r="1871" spans="1:16" x14ac:dyDescent="0.25">
      <c r="A1871" t="s">
        <v>1710</v>
      </c>
      <c r="B1871">
        <v>31</v>
      </c>
      <c r="C1871" t="s">
        <v>59</v>
      </c>
      <c r="D1871" t="s">
        <v>30</v>
      </c>
      <c r="E1871" t="s">
        <v>46</v>
      </c>
      <c r="F1871">
        <v>334</v>
      </c>
      <c r="G1871">
        <v>112</v>
      </c>
      <c r="H1871" t="s">
        <v>16</v>
      </c>
      <c r="I1871" t="s">
        <v>17</v>
      </c>
      <c r="J1871" t="s">
        <v>24</v>
      </c>
      <c r="K1871">
        <v>40.69</v>
      </c>
      <c r="L1871">
        <v>55.87</v>
      </c>
      <c r="N1871" t="s">
        <v>59</v>
      </c>
      <c r="O1871" t="s">
        <v>30</v>
      </c>
      <c r="P1871" t="s">
        <v>46</v>
      </c>
    </row>
    <row r="1872" spans="1:16" x14ac:dyDescent="0.25">
      <c r="A1872" t="s">
        <v>1782</v>
      </c>
      <c r="B1872">
        <v>31</v>
      </c>
      <c r="C1872" t="s">
        <v>29</v>
      </c>
      <c r="D1872" t="s">
        <v>14</v>
      </c>
      <c r="E1872" t="s">
        <v>73</v>
      </c>
      <c r="F1872">
        <v>506</v>
      </c>
      <c r="G1872">
        <v>425</v>
      </c>
      <c r="H1872" t="s">
        <v>51</v>
      </c>
      <c r="I1872" t="s">
        <v>17</v>
      </c>
      <c r="J1872" t="s">
        <v>32</v>
      </c>
      <c r="K1872">
        <v>10.91</v>
      </c>
      <c r="L1872">
        <v>60.47</v>
      </c>
      <c r="N1872" t="s">
        <v>29</v>
      </c>
      <c r="O1872" t="s">
        <v>14</v>
      </c>
      <c r="P1872" t="s">
        <v>73</v>
      </c>
    </row>
    <row r="1873" spans="1:16" x14ac:dyDescent="0.25">
      <c r="A1873" t="s">
        <v>1875</v>
      </c>
      <c r="B1873">
        <v>31</v>
      </c>
      <c r="C1873" t="s">
        <v>13</v>
      </c>
      <c r="D1873" t="s">
        <v>14</v>
      </c>
      <c r="E1873" t="s">
        <v>2</v>
      </c>
      <c r="F1873">
        <v>584</v>
      </c>
      <c r="G1873">
        <v>51</v>
      </c>
      <c r="H1873" t="s">
        <v>31</v>
      </c>
      <c r="I1873" t="s">
        <v>17</v>
      </c>
      <c r="J1873" t="s">
        <v>24</v>
      </c>
      <c r="K1873">
        <v>82.27</v>
      </c>
      <c r="L1873">
        <v>76.44</v>
      </c>
      <c r="N1873" t="s">
        <v>13</v>
      </c>
      <c r="O1873" t="s">
        <v>14</v>
      </c>
      <c r="P1873" t="s">
        <v>2</v>
      </c>
    </row>
    <row r="1874" spans="1:16" x14ac:dyDescent="0.25">
      <c r="A1874" t="s">
        <v>1877</v>
      </c>
      <c r="B1874">
        <v>31</v>
      </c>
      <c r="C1874" t="s">
        <v>13</v>
      </c>
      <c r="D1874" t="s">
        <v>14</v>
      </c>
      <c r="E1874" t="s">
        <v>15</v>
      </c>
      <c r="F1874">
        <v>572</v>
      </c>
      <c r="G1874">
        <v>339</v>
      </c>
      <c r="H1874" t="s">
        <v>16</v>
      </c>
      <c r="I1874" t="s">
        <v>17</v>
      </c>
      <c r="J1874" t="s">
        <v>24</v>
      </c>
      <c r="K1874">
        <v>27.18</v>
      </c>
      <c r="L1874">
        <v>61.66</v>
      </c>
      <c r="N1874" t="s">
        <v>13</v>
      </c>
      <c r="O1874" t="s">
        <v>14</v>
      </c>
      <c r="P1874" t="s">
        <v>15</v>
      </c>
    </row>
    <row r="1875" spans="1:16" x14ac:dyDescent="0.25">
      <c r="A1875" t="s">
        <v>1882</v>
      </c>
      <c r="B1875">
        <v>31</v>
      </c>
      <c r="C1875" t="s">
        <v>13</v>
      </c>
      <c r="D1875" t="s">
        <v>37</v>
      </c>
      <c r="E1875" t="s">
        <v>26</v>
      </c>
      <c r="F1875">
        <v>36</v>
      </c>
      <c r="G1875">
        <v>401</v>
      </c>
      <c r="H1875" t="s">
        <v>16</v>
      </c>
      <c r="I1875" t="s">
        <v>17</v>
      </c>
      <c r="J1875" t="s">
        <v>24</v>
      </c>
      <c r="K1875">
        <v>74.08</v>
      </c>
      <c r="L1875">
        <v>34.880000000000003</v>
      </c>
      <c r="N1875" t="s">
        <v>13</v>
      </c>
      <c r="O1875" t="s">
        <v>37</v>
      </c>
      <c r="P1875" t="s">
        <v>26</v>
      </c>
    </row>
    <row r="1876" spans="1:16" x14ac:dyDescent="0.25">
      <c r="A1876" t="s">
        <v>2040</v>
      </c>
      <c r="B1876">
        <v>31</v>
      </c>
      <c r="C1876" t="s">
        <v>20</v>
      </c>
      <c r="D1876" t="s">
        <v>30</v>
      </c>
      <c r="E1876" t="s">
        <v>2</v>
      </c>
      <c r="F1876">
        <v>563</v>
      </c>
      <c r="G1876">
        <v>145</v>
      </c>
      <c r="H1876" t="s">
        <v>27</v>
      </c>
      <c r="I1876" t="s">
        <v>17</v>
      </c>
      <c r="J1876" t="s">
        <v>24</v>
      </c>
      <c r="K1876">
        <v>20.78</v>
      </c>
      <c r="L1876">
        <v>67.349999999999994</v>
      </c>
      <c r="N1876" t="s">
        <v>20</v>
      </c>
      <c r="O1876" t="s">
        <v>30</v>
      </c>
      <c r="P1876" t="s">
        <v>2</v>
      </c>
    </row>
    <row r="1877" spans="1:16" x14ac:dyDescent="0.25">
      <c r="A1877" t="s">
        <v>2055</v>
      </c>
      <c r="B1877">
        <v>31</v>
      </c>
      <c r="C1877" t="s">
        <v>49</v>
      </c>
      <c r="D1877" t="s">
        <v>37</v>
      </c>
      <c r="E1877" t="s">
        <v>53</v>
      </c>
      <c r="F1877">
        <v>186</v>
      </c>
      <c r="G1877">
        <v>95</v>
      </c>
      <c r="H1877" t="s">
        <v>54</v>
      </c>
      <c r="I1877" t="s">
        <v>17</v>
      </c>
      <c r="J1877" t="s">
        <v>24</v>
      </c>
      <c r="K1877">
        <v>66.12</v>
      </c>
      <c r="L1877">
        <v>48.57</v>
      </c>
      <c r="N1877" t="s">
        <v>49</v>
      </c>
      <c r="O1877" t="s">
        <v>37</v>
      </c>
      <c r="P1877" t="s">
        <v>53</v>
      </c>
    </row>
    <row r="1878" spans="1:16" x14ac:dyDescent="0.25">
      <c r="A1878" t="s">
        <v>2085</v>
      </c>
      <c r="B1878">
        <v>31</v>
      </c>
      <c r="C1878" t="s">
        <v>56</v>
      </c>
      <c r="D1878" t="s">
        <v>60</v>
      </c>
      <c r="E1878" t="s">
        <v>2</v>
      </c>
      <c r="F1878">
        <v>290</v>
      </c>
      <c r="G1878">
        <v>124</v>
      </c>
      <c r="H1878" t="s">
        <v>41</v>
      </c>
      <c r="I1878" t="s">
        <v>23</v>
      </c>
      <c r="J1878" t="s">
        <v>32</v>
      </c>
      <c r="K1878">
        <v>78.87</v>
      </c>
      <c r="L1878">
        <v>28.63</v>
      </c>
      <c r="N1878" t="s">
        <v>56</v>
      </c>
      <c r="O1878" t="s">
        <v>60</v>
      </c>
      <c r="P1878" t="s">
        <v>2</v>
      </c>
    </row>
    <row r="1879" spans="1:16" x14ac:dyDescent="0.25">
      <c r="A1879" t="s">
        <v>2181</v>
      </c>
      <c r="B1879">
        <v>31</v>
      </c>
      <c r="C1879" t="s">
        <v>36</v>
      </c>
      <c r="D1879" t="s">
        <v>34</v>
      </c>
      <c r="E1879" t="s">
        <v>2</v>
      </c>
      <c r="F1879">
        <v>89</v>
      </c>
      <c r="G1879">
        <v>380</v>
      </c>
      <c r="H1879" t="s">
        <v>47</v>
      </c>
      <c r="I1879" t="s">
        <v>23</v>
      </c>
      <c r="J1879" t="s">
        <v>18</v>
      </c>
      <c r="K1879">
        <v>59.4</v>
      </c>
      <c r="L1879">
        <v>15.72</v>
      </c>
      <c r="N1879" t="s">
        <v>36</v>
      </c>
      <c r="O1879" t="s">
        <v>34</v>
      </c>
      <c r="P1879" t="s">
        <v>2</v>
      </c>
    </row>
    <row r="1880" spans="1:16" x14ac:dyDescent="0.25">
      <c r="A1880" t="s">
        <v>2225</v>
      </c>
      <c r="B1880">
        <v>31</v>
      </c>
      <c r="C1880" t="s">
        <v>36</v>
      </c>
      <c r="D1880" t="s">
        <v>30</v>
      </c>
      <c r="E1880" t="s">
        <v>61</v>
      </c>
      <c r="F1880">
        <v>27</v>
      </c>
      <c r="G1880">
        <v>183</v>
      </c>
      <c r="H1880" t="s">
        <v>16</v>
      </c>
      <c r="I1880" t="s">
        <v>23</v>
      </c>
      <c r="J1880" t="s">
        <v>18</v>
      </c>
      <c r="K1880">
        <v>60.57</v>
      </c>
      <c r="L1880">
        <v>46.33</v>
      </c>
      <c r="N1880" t="s">
        <v>36</v>
      </c>
      <c r="O1880" t="s">
        <v>30</v>
      </c>
      <c r="P1880" t="s">
        <v>61</v>
      </c>
    </row>
    <row r="1881" spans="1:16" x14ac:dyDescent="0.25">
      <c r="A1881" t="s">
        <v>2472</v>
      </c>
      <c r="B1881">
        <v>31</v>
      </c>
      <c r="C1881" t="s">
        <v>49</v>
      </c>
      <c r="D1881" t="s">
        <v>14</v>
      </c>
      <c r="E1881" t="s">
        <v>61</v>
      </c>
      <c r="F1881">
        <v>81</v>
      </c>
      <c r="G1881">
        <v>286</v>
      </c>
      <c r="H1881" t="s">
        <v>22</v>
      </c>
      <c r="I1881" t="s">
        <v>17</v>
      </c>
      <c r="J1881" t="s">
        <v>18</v>
      </c>
      <c r="K1881">
        <v>52.67</v>
      </c>
      <c r="L1881">
        <v>37.22</v>
      </c>
      <c r="N1881" t="s">
        <v>49</v>
      </c>
      <c r="O1881" t="s">
        <v>14</v>
      </c>
      <c r="P1881" t="s">
        <v>61</v>
      </c>
    </row>
    <row r="1882" spans="1:16" x14ac:dyDescent="0.25">
      <c r="A1882" t="s">
        <v>2547</v>
      </c>
      <c r="B1882">
        <v>31</v>
      </c>
      <c r="C1882" t="s">
        <v>65</v>
      </c>
      <c r="D1882" t="s">
        <v>37</v>
      </c>
      <c r="E1882" t="s">
        <v>66</v>
      </c>
      <c r="F1882">
        <v>82</v>
      </c>
      <c r="G1882">
        <v>476</v>
      </c>
      <c r="H1882" t="s">
        <v>41</v>
      </c>
      <c r="I1882" t="s">
        <v>17</v>
      </c>
      <c r="J1882" t="s">
        <v>24</v>
      </c>
      <c r="K1882">
        <v>37.07</v>
      </c>
      <c r="L1882">
        <v>71.48</v>
      </c>
      <c r="N1882" t="s">
        <v>65</v>
      </c>
      <c r="O1882" t="s">
        <v>37</v>
      </c>
      <c r="P1882" t="s">
        <v>66</v>
      </c>
    </row>
    <row r="1883" spans="1:16" x14ac:dyDescent="0.25">
      <c r="A1883" t="s">
        <v>2551</v>
      </c>
      <c r="B1883">
        <v>31</v>
      </c>
      <c r="C1883" t="s">
        <v>36</v>
      </c>
      <c r="D1883" t="s">
        <v>60</v>
      </c>
      <c r="E1883" t="s">
        <v>26</v>
      </c>
      <c r="F1883">
        <v>338</v>
      </c>
      <c r="G1883">
        <v>301</v>
      </c>
      <c r="H1883" t="s">
        <v>31</v>
      </c>
      <c r="I1883" t="s">
        <v>17</v>
      </c>
      <c r="J1883" t="s">
        <v>18</v>
      </c>
      <c r="K1883">
        <v>77.89</v>
      </c>
      <c r="L1883">
        <v>25.14</v>
      </c>
      <c r="N1883" t="s">
        <v>36</v>
      </c>
      <c r="O1883" t="s">
        <v>60</v>
      </c>
      <c r="P1883" t="s">
        <v>26</v>
      </c>
    </row>
    <row r="1884" spans="1:16" x14ac:dyDescent="0.25">
      <c r="A1884" t="s">
        <v>2572</v>
      </c>
      <c r="B1884">
        <v>31</v>
      </c>
      <c r="C1884" t="s">
        <v>20</v>
      </c>
      <c r="D1884" t="s">
        <v>37</v>
      </c>
      <c r="E1884" t="s">
        <v>61</v>
      </c>
      <c r="F1884">
        <v>352</v>
      </c>
      <c r="G1884">
        <v>320</v>
      </c>
      <c r="H1884" t="s">
        <v>31</v>
      </c>
      <c r="I1884" t="s">
        <v>17</v>
      </c>
      <c r="J1884" t="s">
        <v>24</v>
      </c>
      <c r="K1884">
        <v>85.53</v>
      </c>
      <c r="L1884">
        <v>67.75</v>
      </c>
      <c r="N1884" t="s">
        <v>20</v>
      </c>
      <c r="O1884" t="s">
        <v>37</v>
      </c>
      <c r="P1884" t="s">
        <v>61</v>
      </c>
    </row>
    <row r="1885" spans="1:16" x14ac:dyDescent="0.25">
      <c r="A1885" t="s">
        <v>2664</v>
      </c>
      <c r="B1885">
        <v>31</v>
      </c>
      <c r="C1885" t="s">
        <v>13</v>
      </c>
      <c r="D1885" t="s">
        <v>60</v>
      </c>
      <c r="E1885" t="s">
        <v>2</v>
      </c>
      <c r="F1885">
        <v>293</v>
      </c>
      <c r="G1885">
        <v>389</v>
      </c>
      <c r="H1885" t="s">
        <v>41</v>
      </c>
      <c r="I1885" t="s">
        <v>17</v>
      </c>
      <c r="J1885" t="s">
        <v>18</v>
      </c>
      <c r="K1885">
        <v>48.59</v>
      </c>
      <c r="L1885">
        <v>52.41</v>
      </c>
      <c r="N1885" t="s">
        <v>13</v>
      </c>
      <c r="O1885" t="s">
        <v>60</v>
      </c>
      <c r="P1885" t="s">
        <v>2</v>
      </c>
    </row>
    <row r="1886" spans="1:16" x14ac:dyDescent="0.25">
      <c r="A1886" t="s">
        <v>2695</v>
      </c>
      <c r="B1886">
        <v>31</v>
      </c>
      <c r="C1886" t="s">
        <v>56</v>
      </c>
      <c r="D1886" t="s">
        <v>30</v>
      </c>
      <c r="E1886" t="s">
        <v>66</v>
      </c>
      <c r="F1886">
        <v>126</v>
      </c>
      <c r="G1886">
        <v>476</v>
      </c>
      <c r="H1886" t="s">
        <v>51</v>
      </c>
      <c r="I1886" t="s">
        <v>17</v>
      </c>
      <c r="J1886" t="s">
        <v>24</v>
      </c>
      <c r="K1886">
        <v>76.11</v>
      </c>
      <c r="L1886">
        <v>68.13</v>
      </c>
      <c r="N1886" t="s">
        <v>56</v>
      </c>
      <c r="O1886" t="s">
        <v>30</v>
      </c>
      <c r="P1886" t="s">
        <v>66</v>
      </c>
    </row>
    <row r="1887" spans="1:16" x14ac:dyDescent="0.25">
      <c r="A1887" t="s">
        <v>2742</v>
      </c>
      <c r="B1887">
        <v>31</v>
      </c>
      <c r="C1887" t="s">
        <v>59</v>
      </c>
      <c r="D1887" t="s">
        <v>30</v>
      </c>
      <c r="E1887" t="s">
        <v>66</v>
      </c>
      <c r="F1887">
        <v>302</v>
      </c>
      <c r="G1887">
        <v>117</v>
      </c>
      <c r="H1887" t="s">
        <v>31</v>
      </c>
      <c r="I1887" t="s">
        <v>17</v>
      </c>
      <c r="J1887" t="s">
        <v>24</v>
      </c>
      <c r="K1887">
        <v>89.64</v>
      </c>
      <c r="L1887">
        <v>24.86</v>
      </c>
      <c r="N1887" t="s">
        <v>59</v>
      </c>
      <c r="O1887" t="s">
        <v>30</v>
      </c>
      <c r="P1887" t="s">
        <v>66</v>
      </c>
    </row>
    <row r="1888" spans="1:16" x14ac:dyDescent="0.25">
      <c r="A1888" t="s">
        <v>2774</v>
      </c>
      <c r="B1888">
        <v>31</v>
      </c>
      <c r="C1888" t="s">
        <v>20</v>
      </c>
      <c r="D1888" t="s">
        <v>30</v>
      </c>
      <c r="E1888" t="s">
        <v>66</v>
      </c>
      <c r="F1888">
        <v>455</v>
      </c>
      <c r="G1888">
        <v>495</v>
      </c>
      <c r="H1888" t="s">
        <v>31</v>
      </c>
      <c r="I1888" t="s">
        <v>23</v>
      </c>
      <c r="J1888" t="s">
        <v>18</v>
      </c>
      <c r="K1888">
        <v>81.59</v>
      </c>
      <c r="L1888">
        <v>60.02</v>
      </c>
      <c r="N1888" t="s">
        <v>20</v>
      </c>
      <c r="O1888" t="s">
        <v>30</v>
      </c>
      <c r="P1888" t="s">
        <v>66</v>
      </c>
    </row>
    <row r="1889" spans="1:16" x14ac:dyDescent="0.25">
      <c r="A1889" t="s">
        <v>2792</v>
      </c>
      <c r="B1889">
        <v>31</v>
      </c>
      <c r="C1889" t="s">
        <v>36</v>
      </c>
      <c r="D1889" t="s">
        <v>34</v>
      </c>
      <c r="E1889" t="s">
        <v>61</v>
      </c>
      <c r="F1889">
        <v>273</v>
      </c>
      <c r="G1889">
        <v>423</v>
      </c>
      <c r="H1889" t="s">
        <v>39</v>
      </c>
      <c r="I1889" t="s">
        <v>23</v>
      </c>
      <c r="J1889" t="s">
        <v>18</v>
      </c>
      <c r="K1889">
        <v>87.34</v>
      </c>
      <c r="L1889">
        <v>65.98</v>
      </c>
      <c r="N1889" t="s">
        <v>36</v>
      </c>
      <c r="O1889" t="s">
        <v>34</v>
      </c>
      <c r="P1889" t="s">
        <v>61</v>
      </c>
    </row>
    <row r="1890" spans="1:16" x14ac:dyDescent="0.25">
      <c r="A1890" t="s">
        <v>2863</v>
      </c>
      <c r="B1890">
        <v>31</v>
      </c>
      <c r="C1890" t="s">
        <v>13</v>
      </c>
      <c r="D1890" t="s">
        <v>37</v>
      </c>
      <c r="E1890" t="s">
        <v>46</v>
      </c>
      <c r="F1890">
        <v>269</v>
      </c>
      <c r="G1890">
        <v>86</v>
      </c>
      <c r="H1890" t="s">
        <v>31</v>
      </c>
      <c r="I1890" t="s">
        <v>23</v>
      </c>
      <c r="J1890" t="s">
        <v>24</v>
      </c>
      <c r="K1890">
        <v>10.55</v>
      </c>
      <c r="L1890">
        <v>19.64</v>
      </c>
      <c r="N1890" t="s">
        <v>13</v>
      </c>
      <c r="O1890" t="s">
        <v>37</v>
      </c>
      <c r="P1890" t="s">
        <v>46</v>
      </c>
    </row>
    <row r="1891" spans="1:16" x14ac:dyDescent="0.25">
      <c r="A1891" t="s">
        <v>2866</v>
      </c>
      <c r="B1891">
        <v>31</v>
      </c>
      <c r="C1891" t="s">
        <v>79</v>
      </c>
      <c r="D1891" t="s">
        <v>21</v>
      </c>
      <c r="E1891" t="s">
        <v>53</v>
      </c>
      <c r="F1891">
        <v>577</v>
      </c>
      <c r="G1891">
        <v>117</v>
      </c>
      <c r="H1891" t="s">
        <v>27</v>
      </c>
      <c r="I1891" t="s">
        <v>23</v>
      </c>
      <c r="J1891" t="s">
        <v>24</v>
      </c>
      <c r="K1891">
        <v>74.709999999999994</v>
      </c>
      <c r="L1891">
        <v>55.67</v>
      </c>
      <c r="N1891" t="s">
        <v>79</v>
      </c>
      <c r="O1891" t="s">
        <v>21</v>
      </c>
      <c r="P1891" t="s">
        <v>53</v>
      </c>
    </row>
    <row r="1892" spans="1:16" x14ac:dyDescent="0.25">
      <c r="A1892" t="s">
        <v>3010</v>
      </c>
      <c r="B1892">
        <v>31</v>
      </c>
      <c r="C1892" t="s">
        <v>79</v>
      </c>
      <c r="D1892" t="s">
        <v>21</v>
      </c>
      <c r="E1892" t="s">
        <v>38</v>
      </c>
      <c r="F1892">
        <v>207</v>
      </c>
      <c r="G1892">
        <v>496</v>
      </c>
      <c r="H1892" t="s">
        <v>16</v>
      </c>
      <c r="I1892" t="s">
        <v>23</v>
      </c>
      <c r="J1892" t="s">
        <v>24</v>
      </c>
      <c r="K1892">
        <v>38.51</v>
      </c>
      <c r="L1892">
        <v>74.400000000000006</v>
      </c>
      <c r="N1892" t="s">
        <v>79</v>
      </c>
      <c r="O1892" t="s">
        <v>21</v>
      </c>
      <c r="P1892" t="s">
        <v>38</v>
      </c>
    </row>
    <row r="1893" spans="1:16" x14ac:dyDescent="0.25">
      <c r="A1893" t="s">
        <v>3067</v>
      </c>
      <c r="B1893">
        <v>31</v>
      </c>
      <c r="C1893" t="s">
        <v>36</v>
      </c>
      <c r="D1893" t="s">
        <v>21</v>
      </c>
      <c r="E1893" t="s">
        <v>38</v>
      </c>
      <c r="F1893">
        <v>527</v>
      </c>
      <c r="G1893">
        <v>228</v>
      </c>
      <c r="H1893" t="s">
        <v>39</v>
      </c>
      <c r="I1893" t="s">
        <v>23</v>
      </c>
      <c r="J1893" t="s">
        <v>24</v>
      </c>
      <c r="K1893">
        <v>33.950000000000003</v>
      </c>
      <c r="L1893">
        <v>47.19</v>
      </c>
      <c r="N1893" t="s">
        <v>36</v>
      </c>
      <c r="O1893" t="s">
        <v>21</v>
      </c>
      <c r="P1893" t="s">
        <v>38</v>
      </c>
    </row>
    <row r="1894" spans="1:16" x14ac:dyDescent="0.25">
      <c r="A1894" t="s">
        <v>3113</v>
      </c>
      <c r="B1894">
        <v>31</v>
      </c>
      <c r="C1894" t="s">
        <v>43</v>
      </c>
      <c r="D1894" t="s">
        <v>34</v>
      </c>
      <c r="E1894" t="s">
        <v>15</v>
      </c>
      <c r="F1894">
        <v>201</v>
      </c>
      <c r="G1894">
        <v>292</v>
      </c>
      <c r="H1894" t="s">
        <v>16</v>
      </c>
      <c r="I1894" t="s">
        <v>23</v>
      </c>
      <c r="J1894" t="s">
        <v>18</v>
      </c>
      <c r="K1894">
        <v>17.8</v>
      </c>
      <c r="L1894">
        <v>75.41</v>
      </c>
      <c r="N1894" t="s">
        <v>43</v>
      </c>
      <c r="O1894" t="s">
        <v>34</v>
      </c>
      <c r="P1894" t="s">
        <v>15</v>
      </c>
    </row>
    <row r="1895" spans="1:16" x14ac:dyDescent="0.25">
      <c r="A1895" t="s">
        <v>3140</v>
      </c>
      <c r="B1895">
        <v>31</v>
      </c>
      <c r="C1895" t="s">
        <v>29</v>
      </c>
      <c r="D1895" t="s">
        <v>14</v>
      </c>
      <c r="E1895" t="s">
        <v>15</v>
      </c>
      <c r="F1895">
        <v>42</v>
      </c>
      <c r="G1895">
        <v>496</v>
      </c>
      <c r="H1895" t="s">
        <v>47</v>
      </c>
      <c r="I1895" t="s">
        <v>17</v>
      </c>
      <c r="J1895" t="s">
        <v>18</v>
      </c>
      <c r="K1895">
        <v>87.86</v>
      </c>
      <c r="L1895">
        <v>29.01</v>
      </c>
      <c r="N1895" t="s">
        <v>29</v>
      </c>
      <c r="O1895" t="s">
        <v>14</v>
      </c>
      <c r="P1895" t="s">
        <v>15</v>
      </c>
    </row>
    <row r="1896" spans="1:16" x14ac:dyDescent="0.25">
      <c r="A1896" t="s">
        <v>3233</v>
      </c>
      <c r="B1896">
        <v>31</v>
      </c>
      <c r="C1896" t="s">
        <v>79</v>
      </c>
      <c r="D1896" t="s">
        <v>37</v>
      </c>
      <c r="E1896" t="s">
        <v>26</v>
      </c>
      <c r="F1896">
        <v>352</v>
      </c>
      <c r="G1896">
        <v>257</v>
      </c>
      <c r="H1896" t="s">
        <v>69</v>
      </c>
      <c r="I1896" t="s">
        <v>17</v>
      </c>
      <c r="J1896" t="s">
        <v>18</v>
      </c>
      <c r="K1896">
        <v>64.400000000000006</v>
      </c>
      <c r="L1896">
        <v>57.57</v>
      </c>
      <c r="N1896" t="s">
        <v>79</v>
      </c>
      <c r="O1896" t="s">
        <v>37</v>
      </c>
      <c r="P1896" t="s">
        <v>26</v>
      </c>
    </row>
    <row r="1897" spans="1:16" x14ac:dyDescent="0.25">
      <c r="A1897" t="s">
        <v>3313</v>
      </c>
      <c r="B1897">
        <v>31</v>
      </c>
      <c r="C1897" t="s">
        <v>36</v>
      </c>
      <c r="D1897" t="s">
        <v>21</v>
      </c>
      <c r="E1897" t="s">
        <v>73</v>
      </c>
      <c r="F1897">
        <v>101</v>
      </c>
      <c r="G1897">
        <v>346</v>
      </c>
      <c r="H1897" t="s">
        <v>54</v>
      </c>
      <c r="I1897" t="s">
        <v>17</v>
      </c>
      <c r="J1897" t="s">
        <v>18</v>
      </c>
      <c r="K1897">
        <v>74.67</v>
      </c>
      <c r="L1897">
        <v>13.28</v>
      </c>
      <c r="N1897" t="s">
        <v>36</v>
      </c>
      <c r="O1897" t="s">
        <v>21</v>
      </c>
      <c r="P1897" t="s">
        <v>73</v>
      </c>
    </row>
    <row r="1898" spans="1:16" x14ac:dyDescent="0.25">
      <c r="A1898" t="s">
        <v>3317</v>
      </c>
      <c r="B1898">
        <v>31</v>
      </c>
      <c r="C1898" t="s">
        <v>59</v>
      </c>
      <c r="D1898" t="s">
        <v>34</v>
      </c>
      <c r="E1898" t="s">
        <v>44</v>
      </c>
      <c r="F1898">
        <v>417</v>
      </c>
      <c r="G1898">
        <v>467</v>
      </c>
      <c r="H1898" t="s">
        <v>47</v>
      </c>
      <c r="I1898" t="s">
        <v>23</v>
      </c>
      <c r="J1898" t="s">
        <v>18</v>
      </c>
      <c r="K1898">
        <v>76.73</v>
      </c>
      <c r="L1898">
        <v>60.58</v>
      </c>
      <c r="N1898" t="s">
        <v>59</v>
      </c>
      <c r="O1898" t="s">
        <v>34</v>
      </c>
      <c r="P1898" t="s">
        <v>44</v>
      </c>
    </row>
    <row r="1899" spans="1:16" x14ac:dyDescent="0.25">
      <c r="A1899" t="s">
        <v>3381</v>
      </c>
      <c r="B1899">
        <v>31</v>
      </c>
      <c r="C1899" t="s">
        <v>79</v>
      </c>
      <c r="D1899" t="s">
        <v>21</v>
      </c>
      <c r="E1899" t="s">
        <v>73</v>
      </c>
      <c r="F1899">
        <v>108</v>
      </c>
      <c r="G1899">
        <v>484</v>
      </c>
      <c r="H1899" t="s">
        <v>27</v>
      </c>
      <c r="I1899" t="s">
        <v>23</v>
      </c>
      <c r="J1899" t="s">
        <v>18</v>
      </c>
      <c r="K1899">
        <v>56.61</v>
      </c>
      <c r="L1899">
        <v>70.040000000000006</v>
      </c>
      <c r="N1899" t="s">
        <v>79</v>
      </c>
      <c r="O1899" t="s">
        <v>21</v>
      </c>
      <c r="P1899" t="s">
        <v>73</v>
      </c>
    </row>
    <row r="1900" spans="1:16" x14ac:dyDescent="0.25">
      <c r="A1900" t="s">
        <v>3386</v>
      </c>
      <c r="B1900">
        <v>31</v>
      </c>
      <c r="C1900" t="s">
        <v>13</v>
      </c>
      <c r="D1900" t="s">
        <v>30</v>
      </c>
      <c r="E1900" t="s">
        <v>26</v>
      </c>
      <c r="F1900">
        <v>493</v>
      </c>
      <c r="G1900">
        <v>248</v>
      </c>
      <c r="H1900" t="s">
        <v>31</v>
      </c>
      <c r="I1900" t="s">
        <v>23</v>
      </c>
      <c r="J1900" t="s">
        <v>32</v>
      </c>
      <c r="K1900">
        <v>69.77</v>
      </c>
      <c r="L1900">
        <v>45.41</v>
      </c>
      <c r="N1900" t="s">
        <v>13</v>
      </c>
      <c r="O1900" t="s">
        <v>30</v>
      </c>
      <c r="P1900" t="s">
        <v>26</v>
      </c>
    </row>
    <row r="1901" spans="1:16" x14ac:dyDescent="0.25">
      <c r="A1901" t="s">
        <v>3403</v>
      </c>
      <c r="B1901">
        <v>31</v>
      </c>
      <c r="C1901" t="s">
        <v>13</v>
      </c>
      <c r="D1901" t="s">
        <v>60</v>
      </c>
      <c r="E1901" t="s">
        <v>66</v>
      </c>
      <c r="F1901">
        <v>585</v>
      </c>
      <c r="G1901">
        <v>236</v>
      </c>
      <c r="H1901" t="s">
        <v>54</v>
      </c>
      <c r="I1901" t="s">
        <v>17</v>
      </c>
      <c r="J1901" t="s">
        <v>18</v>
      </c>
      <c r="K1901">
        <v>63.57</v>
      </c>
      <c r="L1901">
        <v>56.36</v>
      </c>
      <c r="N1901" t="s">
        <v>13</v>
      </c>
      <c r="O1901" t="s">
        <v>60</v>
      </c>
      <c r="P1901" t="s">
        <v>66</v>
      </c>
    </row>
    <row r="1902" spans="1:16" x14ac:dyDescent="0.25">
      <c r="A1902" t="s">
        <v>3435</v>
      </c>
      <c r="B1902">
        <v>31</v>
      </c>
      <c r="C1902" t="s">
        <v>59</v>
      </c>
      <c r="D1902" t="s">
        <v>60</v>
      </c>
      <c r="E1902" t="s">
        <v>46</v>
      </c>
      <c r="F1902">
        <v>487</v>
      </c>
      <c r="G1902">
        <v>427</v>
      </c>
      <c r="H1902" t="s">
        <v>31</v>
      </c>
      <c r="I1902" t="s">
        <v>23</v>
      </c>
      <c r="J1902" t="s">
        <v>18</v>
      </c>
      <c r="K1902">
        <v>53.64</v>
      </c>
      <c r="L1902">
        <v>17.37</v>
      </c>
      <c r="N1902" t="s">
        <v>59</v>
      </c>
      <c r="O1902" t="s">
        <v>60</v>
      </c>
      <c r="P1902" t="s">
        <v>46</v>
      </c>
    </row>
    <row r="1903" spans="1:16" x14ac:dyDescent="0.25">
      <c r="A1903" t="s">
        <v>3523</v>
      </c>
      <c r="B1903">
        <v>31</v>
      </c>
      <c r="C1903" t="s">
        <v>13</v>
      </c>
      <c r="D1903" t="s">
        <v>34</v>
      </c>
      <c r="E1903" t="s">
        <v>61</v>
      </c>
      <c r="F1903">
        <v>493</v>
      </c>
      <c r="G1903">
        <v>448</v>
      </c>
      <c r="H1903" t="s">
        <v>22</v>
      </c>
      <c r="I1903" t="s">
        <v>17</v>
      </c>
      <c r="J1903" t="s">
        <v>24</v>
      </c>
      <c r="K1903">
        <v>56.33</v>
      </c>
      <c r="L1903">
        <v>48.79</v>
      </c>
      <c r="N1903" t="s">
        <v>13</v>
      </c>
      <c r="O1903" t="s">
        <v>34</v>
      </c>
      <c r="P1903" t="s">
        <v>61</v>
      </c>
    </row>
    <row r="1904" spans="1:16" x14ac:dyDescent="0.25">
      <c r="A1904" t="s">
        <v>3536</v>
      </c>
      <c r="B1904">
        <v>31</v>
      </c>
      <c r="C1904" t="s">
        <v>20</v>
      </c>
      <c r="D1904" t="s">
        <v>34</v>
      </c>
      <c r="E1904" t="s">
        <v>26</v>
      </c>
      <c r="F1904">
        <v>31</v>
      </c>
      <c r="G1904">
        <v>30</v>
      </c>
      <c r="H1904" t="s">
        <v>47</v>
      </c>
      <c r="I1904" t="s">
        <v>17</v>
      </c>
      <c r="J1904" t="s">
        <v>32</v>
      </c>
      <c r="K1904">
        <v>25.54</v>
      </c>
      <c r="L1904">
        <v>61.43</v>
      </c>
      <c r="N1904" t="s">
        <v>20</v>
      </c>
      <c r="O1904" t="s">
        <v>34</v>
      </c>
      <c r="P1904" t="s">
        <v>26</v>
      </c>
    </row>
    <row r="1905" spans="1:16" x14ac:dyDescent="0.25">
      <c r="A1905" t="s">
        <v>3544</v>
      </c>
      <c r="B1905">
        <v>31</v>
      </c>
      <c r="C1905" t="s">
        <v>49</v>
      </c>
      <c r="D1905" t="s">
        <v>30</v>
      </c>
      <c r="E1905" t="s">
        <v>26</v>
      </c>
      <c r="F1905">
        <v>486</v>
      </c>
      <c r="G1905">
        <v>140</v>
      </c>
      <c r="H1905" t="s">
        <v>69</v>
      </c>
      <c r="I1905" t="s">
        <v>17</v>
      </c>
      <c r="J1905" t="s">
        <v>18</v>
      </c>
      <c r="K1905">
        <v>64.03</v>
      </c>
      <c r="L1905">
        <v>50.66</v>
      </c>
      <c r="N1905" t="s">
        <v>49</v>
      </c>
      <c r="O1905" t="s">
        <v>30</v>
      </c>
      <c r="P1905" t="s">
        <v>26</v>
      </c>
    </row>
    <row r="1906" spans="1:16" x14ac:dyDescent="0.25">
      <c r="A1906" t="s">
        <v>3553</v>
      </c>
      <c r="B1906">
        <v>31</v>
      </c>
      <c r="C1906" t="s">
        <v>36</v>
      </c>
      <c r="D1906" t="s">
        <v>14</v>
      </c>
      <c r="E1906" t="s">
        <v>66</v>
      </c>
      <c r="F1906">
        <v>591</v>
      </c>
      <c r="G1906">
        <v>255</v>
      </c>
      <c r="H1906" t="s">
        <v>69</v>
      </c>
      <c r="I1906" t="s">
        <v>17</v>
      </c>
      <c r="J1906" t="s">
        <v>18</v>
      </c>
      <c r="K1906">
        <v>45.34</v>
      </c>
      <c r="L1906">
        <v>47</v>
      </c>
      <c r="N1906" t="s">
        <v>36</v>
      </c>
      <c r="O1906" t="s">
        <v>14</v>
      </c>
      <c r="P1906" t="s">
        <v>66</v>
      </c>
    </row>
    <row r="1907" spans="1:16" x14ac:dyDescent="0.25">
      <c r="A1907" t="s">
        <v>3582</v>
      </c>
      <c r="B1907">
        <v>31</v>
      </c>
      <c r="C1907" t="s">
        <v>36</v>
      </c>
      <c r="D1907" t="s">
        <v>60</v>
      </c>
      <c r="E1907" t="s">
        <v>46</v>
      </c>
      <c r="F1907">
        <v>62</v>
      </c>
      <c r="G1907">
        <v>396</v>
      </c>
      <c r="H1907" t="s">
        <v>16</v>
      </c>
      <c r="I1907" t="s">
        <v>17</v>
      </c>
      <c r="J1907" t="s">
        <v>24</v>
      </c>
      <c r="K1907">
        <v>34.25</v>
      </c>
      <c r="L1907">
        <v>7.07</v>
      </c>
      <c r="N1907" t="s">
        <v>36</v>
      </c>
      <c r="O1907" t="s">
        <v>60</v>
      </c>
      <c r="P1907" t="s">
        <v>46</v>
      </c>
    </row>
    <row r="1908" spans="1:16" x14ac:dyDescent="0.25">
      <c r="A1908" t="s">
        <v>3617</v>
      </c>
      <c r="B1908">
        <v>31</v>
      </c>
      <c r="C1908" t="s">
        <v>36</v>
      </c>
      <c r="D1908" t="s">
        <v>37</v>
      </c>
      <c r="E1908" t="s">
        <v>46</v>
      </c>
      <c r="F1908">
        <v>174</v>
      </c>
      <c r="G1908">
        <v>169</v>
      </c>
      <c r="H1908" t="s">
        <v>31</v>
      </c>
      <c r="I1908" t="s">
        <v>23</v>
      </c>
      <c r="J1908" t="s">
        <v>24</v>
      </c>
      <c r="K1908">
        <v>68.650000000000006</v>
      </c>
      <c r="L1908">
        <v>50.67</v>
      </c>
      <c r="N1908" t="s">
        <v>36</v>
      </c>
      <c r="O1908" t="s">
        <v>37</v>
      </c>
      <c r="P1908" t="s">
        <v>46</v>
      </c>
    </row>
    <row r="1909" spans="1:16" x14ac:dyDescent="0.25">
      <c r="A1909" t="s">
        <v>3649</v>
      </c>
      <c r="B1909">
        <v>31</v>
      </c>
      <c r="C1909" t="s">
        <v>43</v>
      </c>
      <c r="D1909" t="s">
        <v>34</v>
      </c>
      <c r="E1909" t="s">
        <v>38</v>
      </c>
      <c r="F1909">
        <v>280</v>
      </c>
      <c r="G1909">
        <v>32</v>
      </c>
      <c r="H1909" t="s">
        <v>39</v>
      </c>
      <c r="I1909" t="s">
        <v>17</v>
      </c>
      <c r="J1909" t="s">
        <v>24</v>
      </c>
      <c r="K1909">
        <v>19.62</v>
      </c>
      <c r="L1909">
        <v>16.809999999999999</v>
      </c>
      <c r="N1909" t="s">
        <v>43</v>
      </c>
      <c r="O1909" t="s">
        <v>34</v>
      </c>
      <c r="P1909" t="s">
        <v>38</v>
      </c>
    </row>
    <row r="1910" spans="1:16" x14ac:dyDescent="0.25">
      <c r="A1910" t="s">
        <v>3732</v>
      </c>
      <c r="B1910">
        <v>31</v>
      </c>
      <c r="C1910" t="s">
        <v>29</v>
      </c>
      <c r="D1910" t="s">
        <v>14</v>
      </c>
      <c r="E1910" t="s">
        <v>38</v>
      </c>
      <c r="F1910">
        <v>505</v>
      </c>
      <c r="G1910">
        <v>199</v>
      </c>
      <c r="H1910" t="s">
        <v>41</v>
      </c>
      <c r="I1910" t="s">
        <v>23</v>
      </c>
      <c r="J1910" t="s">
        <v>24</v>
      </c>
      <c r="K1910">
        <v>24.18</v>
      </c>
      <c r="L1910">
        <v>54.11</v>
      </c>
      <c r="N1910" t="s">
        <v>29</v>
      </c>
      <c r="O1910" t="s">
        <v>14</v>
      </c>
      <c r="P1910" t="s">
        <v>38</v>
      </c>
    </row>
    <row r="1911" spans="1:16" x14ac:dyDescent="0.25">
      <c r="A1911" t="s">
        <v>3743</v>
      </c>
      <c r="B1911">
        <v>31</v>
      </c>
      <c r="C1911" t="s">
        <v>43</v>
      </c>
      <c r="D1911" t="s">
        <v>14</v>
      </c>
      <c r="E1911" t="s">
        <v>46</v>
      </c>
      <c r="F1911">
        <v>333</v>
      </c>
      <c r="G1911">
        <v>482</v>
      </c>
      <c r="H1911" t="s">
        <v>31</v>
      </c>
      <c r="I1911" t="s">
        <v>17</v>
      </c>
      <c r="J1911" t="s">
        <v>24</v>
      </c>
      <c r="K1911">
        <v>33.979999999999997</v>
      </c>
      <c r="L1911">
        <v>77.33</v>
      </c>
      <c r="N1911" t="s">
        <v>43</v>
      </c>
      <c r="O1911" t="s">
        <v>14</v>
      </c>
      <c r="P1911" t="s">
        <v>46</v>
      </c>
    </row>
    <row r="1912" spans="1:16" x14ac:dyDescent="0.25">
      <c r="A1912" t="s">
        <v>3785</v>
      </c>
      <c r="B1912">
        <v>31</v>
      </c>
      <c r="C1912" t="s">
        <v>20</v>
      </c>
      <c r="D1912" t="s">
        <v>37</v>
      </c>
      <c r="E1912" t="s">
        <v>61</v>
      </c>
      <c r="F1912">
        <v>39</v>
      </c>
      <c r="G1912">
        <v>306</v>
      </c>
      <c r="H1912" t="s">
        <v>22</v>
      </c>
      <c r="I1912" t="s">
        <v>23</v>
      </c>
      <c r="J1912" t="s">
        <v>24</v>
      </c>
      <c r="K1912">
        <v>50.54</v>
      </c>
      <c r="L1912">
        <v>78.260000000000005</v>
      </c>
      <c r="N1912" t="s">
        <v>20</v>
      </c>
      <c r="O1912" t="s">
        <v>37</v>
      </c>
      <c r="P1912" t="s">
        <v>61</v>
      </c>
    </row>
    <row r="1913" spans="1:16" x14ac:dyDescent="0.25">
      <c r="A1913" t="s">
        <v>3812</v>
      </c>
      <c r="B1913">
        <v>31</v>
      </c>
      <c r="C1913" t="s">
        <v>79</v>
      </c>
      <c r="D1913" t="s">
        <v>21</v>
      </c>
      <c r="E1913" t="s">
        <v>44</v>
      </c>
      <c r="F1913">
        <v>451</v>
      </c>
      <c r="G1913">
        <v>223</v>
      </c>
      <c r="H1913" t="s">
        <v>39</v>
      </c>
      <c r="I1913" t="s">
        <v>17</v>
      </c>
      <c r="J1913" t="s">
        <v>18</v>
      </c>
      <c r="K1913">
        <v>40.32</v>
      </c>
      <c r="L1913">
        <v>28.93</v>
      </c>
      <c r="N1913" t="s">
        <v>79</v>
      </c>
      <c r="O1913" t="s">
        <v>21</v>
      </c>
      <c r="P1913" t="s">
        <v>44</v>
      </c>
    </row>
    <row r="1914" spans="1:16" x14ac:dyDescent="0.25">
      <c r="A1914" t="s">
        <v>3897</v>
      </c>
      <c r="B1914">
        <v>31</v>
      </c>
      <c r="C1914" t="s">
        <v>20</v>
      </c>
      <c r="D1914" t="s">
        <v>14</v>
      </c>
      <c r="E1914" t="s">
        <v>2</v>
      </c>
      <c r="F1914">
        <v>11</v>
      </c>
      <c r="G1914">
        <v>335</v>
      </c>
      <c r="H1914" t="s">
        <v>27</v>
      </c>
      <c r="I1914" t="s">
        <v>23</v>
      </c>
      <c r="J1914" t="s">
        <v>32</v>
      </c>
      <c r="K1914">
        <v>57.36</v>
      </c>
      <c r="L1914">
        <v>22.39</v>
      </c>
      <c r="N1914" t="s">
        <v>20</v>
      </c>
      <c r="O1914" t="s">
        <v>14</v>
      </c>
      <c r="P1914" t="s">
        <v>2</v>
      </c>
    </row>
    <row r="1915" spans="1:16" x14ac:dyDescent="0.25">
      <c r="A1915" t="s">
        <v>3934</v>
      </c>
      <c r="B1915">
        <v>31</v>
      </c>
      <c r="C1915" t="s">
        <v>59</v>
      </c>
      <c r="D1915" t="s">
        <v>30</v>
      </c>
      <c r="E1915" t="s">
        <v>73</v>
      </c>
      <c r="F1915">
        <v>467</v>
      </c>
      <c r="G1915">
        <v>77</v>
      </c>
      <c r="H1915" t="s">
        <v>27</v>
      </c>
      <c r="I1915" t="s">
        <v>23</v>
      </c>
      <c r="J1915" t="s">
        <v>32</v>
      </c>
      <c r="K1915">
        <v>13.83</v>
      </c>
      <c r="L1915">
        <v>25.67</v>
      </c>
      <c r="N1915" t="s">
        <v>59</v>
      </c>
      <c r="O1915" t="s">
        <v>30</v>
      </c>
      <c r="P1915" t="s">
        <v>73</v>
      </c>
    </row>
    <row r="1916" spans="1:16" x14ac:dyDescent="0.25">
      <c r="A1916" t="s">
        <v>3947</v>
      </c>
      <c r="B1916">
        <v>31</v>
      </c>
      <c r="C1916" t="s">
        <v>29</v>
      </c>
      <c r="D1916" t="s">
        <v>37</v>
      </c>
      <c r="E1916" t="s">
        <v>26</v>
      </c>
      <c r="F1916">
        <v>457</v>
      </c>
      <c r="G1916">
        <v>174</v>
      </c>
      <c r="H1916" t="s">
        <v>22</v>
      </c>
      <c r="I1916" t="s">
        <v>23</v>
      </c>
      <c r="J1916" t="s">
        <v>18</v>
      </c>
      <c r="K1916">
        <v>34.72</v>
      </c>
      <c r="L1916">
        <v>77.22</v>
      </c>
      <c r="N1916" t="s">
        <v>29</v>
      </c>
      <c r="O1916" t="s">
        <v>37</v>
      </c>
      <c r="P1916" t="s">
        <v>26</v>
      </c>
    </row>
    <row r="1917" spans="1:16" x14ac:dyDescent="0.25">
      <c r="A1917" t="s">
        <v>3953</v>
      </c>
      <c r="B1917">
        <v>31</v>
      </c>
      <c r="C1917" t="s">
        <v>36</v>
      </c>
      <c r="D1917" t="s">
        <v>21</v>
      </c>
      <c r="E1917" t="s">
        <v>73</v>
      </c>
      <c r="F1917">
        <v>332</v>
      </c>
      <c r="G1917">
        <v>267</v>
      </c>
      <c r="H1917" t="s">
        <v>54</v>
      </c>
      <c r="I1917" t="s">
        <v>17</v>
      </c>
      <c r="J1917" t="s">
        <v>18</v>
      </c>
      <c r="K1917">
        <v>25.25</v>
      </c>
      <c r="L1917">
        <v>54.51</v>
      </c>
      <c r="N1917" t="s">
        <v>36</v>
      </c>
      <c r="O1917" t="s">
        <v>21</v>
      </c>
      <c r="P1917" t="s">
        <v>73</v>
      </c>
    </row>
    <row r="1918" spans="1:16" x14ac:dyDescent="0.25">
      <c r="A1918" t="s">
        <v>4148</v>
      </c>
      <c r="B1918">
        <v>31</v>
      </c>
      <c r="C1918" t="s">
        <v>43</v>
      </c>
      <c r="D1918" t="s">
        <v>30</v>
      </c>
      <c r="E1918" t="s">
        <v>73</v>
      </c>
      <c r="F1918">
        <v>247</v>
      </c>
      <c r="G1918">
        <v>302</v>
      </c>
      <c r="H1918" t="s">
        <v>16</v>
      </c>
      <c r="I1918" t="s">
        <v>17</v>
      </c>
      <c r="J1918" t="s">
        <v>18</v>
      </c>
      <c r="K1918">
        <v>32.159999999999997</v>
      </c>
      <c r="L1918">
        <v>25.56</v>
      </c>
      <c r="N1918" t="s">
        <v>43</v>
      </c>
      <c r="O1918" t="s">
        <v>30</v>
      </c>
      <c r="P1918" t="s">
        <v>73</v>
      </c>
    </row>
    <row r="1919" spans="1:16" x14ac:dyDescent="0.25">
      <c r="A1919" t="s">
        <v>4240</v>
      </c>
      <c r="B1919">
        <v>31</v>
      </c>
      <c r="C1919" t="s">
        <v>43</v>
      </c>
      <c r="D1919" t="s">
        <v>14</v>
      </c>
      <c r="E1919" t="s">
        <v>44</v>
      </c>
      <c r="F1919">
        <v>546</v>
      </c>
      <c r="G1919">
        <v>119</v>
      </c>
      <c r="H1919" t="s">
        <v>51</v>
      </c>
      <c r="I1919" t="s">
        <v>23</v>
      </c>
      <c r="J1919" t="s">
        <v>32</v>
      </c>
      <c r="K1919">
        <v>30.82</v>
      </c>
      <c r="L1919">
        <v>39.770000000000003</v>
      </c>
      <c r="N1919" t="s">
        <v>43</v>
      </c>
      <c r="O1919" t="s">
        <v>14</v>
      </c>
      <c r="P1919" t="s">
        <v>44</v>
      </c>
    </row>
    <row r="1920" spans="1:16" x14ac:dyDescent="0.25">
      <c r="A1920" t="s">
        <v>4256</v>
      </c>
      <c r="B1920">
        <v>31</v>
      </c>
      <c r="C1920" t="s">
        <v>13</v>
      </c>
      <c r="D1920" t="s">
        <v>60</v>
      </c>
      <c r="E1920" t="s">
        <v>44</v>
      </c>
      <c r="F1920">
        <v>91</v>
      </c>
      <c r="G1920">
        <v>294</v>
      </c>
      <c r="H1920" t="s">
        <v>41</v>
      </c>
      <c r="I1920" t="s">
        <v>17</v>
      </c>
      <c r="J1920" t="s">
        <v>32</v>
      </c>
      <c r="K1920">
        <v>32.19</v>
      </c>
      <c r="L1920">
        <v>41.21</v>
      </c>
      <c r="N1920" t="s">
        <v>13</v>
      </c>
      <c r="O1920" t="s">
        <v>60</v>
      </c>
      <c r="P1920" t="s">
        <v>44</v>
      </c>
    </row>
    <row r="1921" spans="1:16" x14ac:dyDescent="0.25">
      <c r="A1921" t="s">
        <v>4325</v>
      </c>
      <c r="B1921">
        <v>31</v>
      </c>
      <c r="C1921" t="s">
        <v>65</v>
      </c>
      <c r="D1921" t="s">
        <v>37</v>
      </c>
      <c r="E1921" t="s">
        <v>61</v>
      </c>
      <c r="F1921">
        <v>154</v>
      </c>
      <c r="G1921">
        <v>209</v>
      </c>
      <c r="H1921" t="s">
        <v>31</v>
      </c>
      <c r="I1921" t="s">
        <v>17</v>
      </c>
      <c r="J1921" t="s">
        <v>32</v>
      </c>
      <c r="K1921">
        <v>24</v>
      </c>
      <c r="L1921">
        <v>51.94</v>
      </c>
      <c r="N1921" t="s">
        <v>65</v>
      </c>
      <c r="O1921" t="s">
        <v>37</v>
      </c>
      <c r="P1921" t="s">
        <v>61</v>
      </c>
    </row>
    <row r="1922" spans="1:16" x14ac:dyDescent="0.25">
      <c r="A1922" t="s">
        <v>4527</v>
      </c>
      <c r="B1922">
        <v>31</v>
      </c>
      <c r="C1922" t="s">
        <v>43</v>
      </c>
      <c r="D1922" t="s">
        <v>37</v>
      </c>
      <c r="E1922" t="s">
        <v>53</v>
      </c>
      <c r="F1922">
        <v>558</v>
      </c>
      <c r="G1922">
        <v>45</v>
      </c>
      <c r="H1922" t="s">
        <v>47</v>
      </c>
      <c r="I1922" t="s">
        <v>17</v>
      </c>
      <c r="J1922" t="s">
        <v>32</v>
      </c>
      <c r="K1922">
        <v>57.43</v>
      </c>
      <c r="L1922">
        <v>9.94</v>
      </c>
      <c r="N1922" t="s">
        <v>43</v>
      </c>
      <c r="O1922" t="s">
        <v>37</v>
      </c>
      <c r="P1922" t="s">
        <v>53</v>
      </c>
    </row>
    <row r="1923" spans="1:16" x14ac:dyDescent="0.25">
      <c r="A1923" t="s">
        <v>4550</v>
      </c>
      <c r="B1923">
        <v>31</v>
      </c>
      <c r="C1923" t="s">
        <v>79</v>
      </c>
      <c r="D1923" t="s">
        <v>14</v>
      </c>
      <c r="E1923" t="s">
        <v>46</v>
      </c>
      <c r="F1923">
        <v>246</v>
      </c>
      <c r="G1923">
        <v>466</v>
      </c>
      <c r="H1923" t="s">
        <v>31</v>
      </c>
      <c r="I1923" t="s">
        <v>23</v>
      </c>
      <c r="J1923" t="s">
        <v>18</v>
      </c>
      <c r="K1923">
        <v>34.869999999999997</v>
      </c>
      <c r="L1923">
        <v>53.24</v>
      </c>
      <c r="N1923" t="s">
        <v>79</v>
      </c>
      <c r="O1923" t="s">
        <v>14</v>
      </c>
      <c r="P1923" t="s">
        <v>46</v>
      </c>
    </row>
    <row r="1924" spans="1:16" x14ac:dyDescent="0.25">
      <c r="A1924" t="s">
        <v>4582</v>
      </c>
      <c r="B1924">
        <v>31</v>
      </c>
      <c r="C1924" t="s">
        <v>65</v>
      </c>
      <c r="D1924" t="s">
        <v>60</v>
      </c>
      <c r="E1924" t="s">
        <v>53</v>
      </c>
      <c r="F1924">
        <v>394</v>
      </c>
      <c r="G1924">
        <v>298</v>
      </c>
      <c r="H1924" t="s">
        <v>51</v>
      </c>
      <c r="I1924" t="s">
        <v>17</v>
      </c>
      <c r="J1924" t="s">
        <v>18</v>
      </c>
      <c r="K1924">
        <v>22.57</v>
      </c>
      <c r="L1924">
        <v>23.31</v>
      </c>
      <c r="N1924" t="s">
        <v>65</v>
      </c>
      <c r="O1924" t="s">
        <v>60</v>
      </c>
      <c r="P1924" t="s">
        <v>53</v>
      </c>
    </row>
    <row r="1925" spans="1:16" x14ac:dyDescent="0.25">
      <c r="A1925" t="s">
        <v>4585</v>
      </c>
      <c r="B1925">
        <v>31</v>
      </c>
      <c r="C1925" t="s">
        <v>65</v>
      </c>
      <c r="D1925" t="s">
        <v>14</v>
      </c>
      <c r="E1925" t="s">
        <v>15</v>
      </c>
      <c r="F1925">
        <v>296</v>
      </c>
      <c r="G1925">
        <v>10</v>
      </c>
      <c r="H1925" t="s">
        <v>39</v>
      </c>
      <c r="I1925" t="s">
        <v>17</v>
      </c>
      <c r="J1925" t="s">
        <v>18</v>
      </c>
      <c r="K1925">
        <v>69.91</v>
      </c>
      <c r="L1925">
        <v>72.19</v>
      </c>
      <c r="N1925" t="s">
        <v>65</v>
      </c>
      <c r="O1925" t="s">
        <v>14</v>
      </c>
      <c r="P1925" t="s">
        <v>15</v>
      </c>
    </row>
    <row r="1926" spans="1:16" x14ac:dyDescent="0.25">
      <c r="A1926" t="s">
        <v>4594</v>
      </c>
      <c r="B1926">
        <v>31</v>
      </c>
      <c r="C1926" t="s">
        <v>79</v>
      </c>
      <c r="D1926" t="s">
        <v>21</v>
      </c>
      <c r="E1926" t="s">
        <v>46</v>
      </c>
      <c r="F1926">
        <v>454</v>
      </c>
      <c r="G1926">
        <v>3</v>
      </c>
      <c r="H1926" t="s">
        <v>16</v>
      </c>
      <c r="I1926" t="s">
        <v>17</v>
      </c>
      <c r="J1926" t="s">
        <v>18</v>
      </c>
      <c r="K1926">
        <v>33.57</v>
      </c>
      <c r="L1926">
        <v>69.55</v>
      </c>
      <c r="N1926" t="s">
        <v>79</v>
      </c>
      <c r="O1926" t="s">
        <v>21</v>
      </c>
      <c r="P1926" t="s">
        <v>46</v>
      </c>
    </row>
    <row r="1927" spans="1:16" x14ac:dyDescent="0.25">
      <c r="A1927" t="s">
        <v>4859</v>
      </c>
      <c r="B1927">
        <v>31</v>
      </c>
      <c r="C1927" t="s">
        <v>59</v>
      </c>
      <c r="D1927" t="s">
        <v>34</v>
      </c>
      <c r="E1927" t="s">
        <v>44</v>
      </c>
      <c r="F1927">
        <v>340</v>
      </c>
      <c r="G1927">
        <v>310</v>
      </c>
      <c r="H1927" t="s">
        <v>51</v>
      </c>
      <c r="I1927" t="s">
        <v>17</v>
      </c>
      <c r="J1927" t="s">
        <v>32</v>
      </c>
      <c r="K1927">
        <v>35.28</v>
      </c>
      <c r="L1927">
        <v>56.68</v>
      </c>
      <c r="N1927" t="s">
        <v>59</v>
      </c>
      <c r="O1927" t="s">
        <v>34</v>
      </c>
      <c r="P1927" t="s">
        <v>44</v>
      </c>
    </row>
    <row r="1928" spans="1:16" x14ac:dyDescent="0.25">
      <c r="A1928" t="s">
        <v>4864</v>
      </c>
      <c r="B1928">
        <v>31</v>
      </c>
      <c r="C1928" t="s">
        <v>56</v>
      </c>
      <c r="D1928" t="s">
        <v>37</v>
      </c>
      <c r="E1928" t="s">
        <v>2</v>
      </c>
      <c r="F1928">
        <v>306</v>
      </c>
      <c r="G1928">
        <v>461</v>
      </c>
      <c r="H1928" t="s">
        <v>22</v>
      </c>
      <c r="I1928" t="s">
        <v>17</v>
      </c>
      <c r="J1928" t="s">
        <v>18</v>
      </c>
      <c r="K1928">
        <v>50.09</v>
      </c>
      <c r="L1928">
        <v>44.04</v>
      </c>
      <c r="N1928" t="s">
        <v>56</v>
      </c>
      <c r="O1928" t="s">
        <v>37</v>
      </c>
      <c r="P1928" t="s">
        <v>2</v>
      </c>
    </row>
    <row r="1929" spans="1:16" x14ac:dyDescent="0.25">
      <c r="A1929" t="s">
        <v>4899</v>
      </c>
      <c r="B1929">
        <v>31</v>
      </c>
      <c r="C1929" t="s">
        <v>79</v>
      </c>
      <c r="D1929" t="s">
        <v>60</v>
      </c>
      <c r="E1929" t="s">
        <v>66</v>
      </c>
      <c r="F1929">
        <v>510</v>
      </c>
      <c r="G1929">
        <v>438</v>
      </c>
      <c r="H1929" t="s">
        <v>51</v>
      </c>
      <c r="I1929" t="s">
        <v>23</v>
      </c>
      <c r="J1929" t="s">
        <v>24</v>
      </c>
      <c r="K1929">
        <v>61.24</v>
      </c>
      <c r="L1929">
        <v>24.85</v>
      </c>
      <c r="N1929" t="s">
        <v>79</v>
      </c>
      <c r="O1929" t="s">
        <v>60</v>
      </c>
      <c r="P1929" t="s">
        <v>66</v>
      </c>
    </row>
    <row r="1930" spans="1:16" x14ac:dyDescent="0.25">
      <c r="A1930" t="s">
        <v>4936</v>
      </c>
      <c r="B1930">
        <v>31</v>
      </c>
      <c r="C1930" t="s">
        <v>29</v>
      </c>
      <c r="D1930" t="s">
        <v>37</v>
      </c>
      <c r="E1930" t="s">
        <v>73</v>
      </c>
      <c r="F1930">
        <v>34</v>
      </c>
      <c r="G1930">
        <v>183</v>
      </c>
      <c r="H1930" t="s">
        <v>41</v>
      </c>
      <c r="I1930" t="s">
        <v>17</v>
      </c>
      <c r="J1930" t="s">
        <v>18</v>
      </c>
      <c r="K1930">
        <v>54.72</v>
      </c>
      <c r="L1930">
        <v>57.15</v>
      </c>
      <c r="N1930" t="s">
        <v>29</v>
      </c>
      <c r="O1930" t="s">
        <v>37</v>
      </c>
      <c r="P1930" t="s">
        <v>73</v>
      </c>
    </row>
    <row r="1931" spans="1:16" x14ac:dyDescent="0.25">
      <c r="A1931" t="s">
        <v>4976</v>
      </c>
      <c r="B1931">
        <v>31</v>
      </c>
      <c r="C1931" t="s">
        <v>49</v>
      </c>
      <c r="D1931" t="s">
        <v>14</v>
      </c>
      <c r="E1931" t="s">
        <v>26</v>
      </c>
      <c r="F1931">
        <v>545</v>
      </c>
      <c r="G1931">
        <v>479</v>
      </c>
      <c r="H1931" t="s">
        <v>31</v>
      </c>
      <c r="I1931" t="s">
        <v>17</v>
      </c>
      <c r="J1931" t="s">
        <v>18</v>
      </c>
      <c r="K1931">
        <v>48.71</v>
      </c>
      <c r="L1931">
        <v>68.39</v>
      </c>
      <c r="N1931" t="s">
        <v>49</v>
      </c>
      <c r="O1931" t="s">
        <v>14</v>
      </c>
      <c r="P1931" t="s">
        <v>26</v>
      </c>
    </row>
    <row r="1932" spans="1:16" x14ac:dyDescent="0.25">
      <c r="A1932" t="s">
        <v>5015</v>
      </c>
      <c r="B1932">
        <v>31</v>
      </c>
      <c r="C1932" t="s">
        <v>79</v>
      </c>
      <c r="D1932" t="s">
        <v>60</v>
      </c>
      <c r="E1932" t="s">
        <v>66</v>
      </c>
      <c r="F1932">
        <v>143</v>
      </c>
      <c r="G1932">
        <v>376</v>
      </c>
      <c r="H1932" t="s">
        <v>27</v>
      </c>
      <c r="I1932" t="s">
        <v>17</v>
      </c>
      <c r="J1932" t="s">
        <v>18</v>
      </c>
      <c r="K1932">
        <v>88</v>
      </c>
      <c r="L1932">
        <v>5.8</v>
      </c>
      <c r="N1932" t="s">
        <v>79</v>
      </c>
      <c r="O1932" t="s">
        <v>60</v>
      </c>
      <c r="P1932" t="s">
        <v>66</v>
      </c>
    </row>
    <row r="1933" spans="1:16" x14ac:dyDescent="0.25">
      <c r="A1933" t="s">
        <v>5041</v>
      </c>
      <c r="B1933">
        <v>31</v>
      </c>
      <c r="C1933" t="s">
        <v>13</v>
      </c>
      <c r="D1933" t="s">
        <v>60</v>
      </c>
      <c r="E1933" t="s">
        <v>26</v>
      </c>
      <c r="F1933">
        <v>155</v>
      </c>
      <c r="G1933">
        <v>155</v>
      </c>
      <c r="H1933" t="s">
        <v>47</v>
      </c>
      <c r="I1933" t="s">
        <v>23</v>
      </c>
      <c r="J1933" t="s">
        <v>32</v>
      </c>
      <c r="K1933">
        <v>47.07</v>
      </c>
      <c r="L1933">
        <v>37.24</v>
      </c>
      <c r="N1933" t="s">
        <v>13</v>
      </c>
      <c r="O1933" t="s">
        <v>60</v>
      </c>
      <c r="P1933" t="s">
        <v>26</v>
      </c>
    </row>
    <row r="1934" spans="1:16" x14ac:dyDescent="0.25">
      <c r="A1934" t="s">
        <v>42</v>
      </c>
      <c r="B1934">
        <v>32</v>
      </c>
      <c r="C1934" t="s">
        <v>43</v>
      </c>
      <c r="D1934" t="s">
        <v>34</v>
      </c>
      <c r="E1934" t="s">
        <v>44</v>
      </c>
      <c r="F1934">
        <v>98</v>
      </c>
      <c r="G1934">
        <v>448</v>
      </c>
      <c r="H1934" t="s">
        <v>31</v>
      </c>
      <c r="I1934" t="s">
        <v>23</v>
      </c>
      <c r="J1934" t="s">
        <v>18</v>
      </c>
      <c r="K1934">
        <v>29.48</v>
      </c>
      <c r="L1934">
        <v>18.8</v>
      </c>
      <c r="N1934" t="s">
        <v>43</v>
      </c>
      <c r="O1934" t="s">
        <v>34</v>
      </c>
      <c r="P1934" t="s">
        <v>44</v>
      </c>
    </row>
    <row r="1935" spans="1:16" x14ac:dyDescent="0.25">
      <c r="A1935" t="s">
        <v>96</v>
      </c>
      <c r="B1935">
        <v>32</v>
      </c>
      <c r="C1935" t="s">
        <v>49</v>
      </c>
      <c r="D1935" t="s">
        <v>14</v>
      </c>
      <c r="E1935" t="s">
        <v>66</v>
      </c>
      <c r="F1935">
        <v>84</v>
      </c>
      <c r="G1935">
        <v>117</v>
      </c>
      <c r="H1935" t="s">
        <v>22</v>
      </c>
      <c r="I1935" t="s">
        <v>23</v>
      </c>
      <c r="J1935" t="s">
        <v>32</v>
      </c>
      <c r="K1935">
        <v>26.08</v>
      </c>
      <c r="L1935">
        <v>8.7200000000000006</v>
      </c>
      <c r="N1935" t="s">
        <v>49</v>
      </c>
      <c r="O1935" t="s">
        <v>14</v>
      </c>
      <c r="P1935" t="s">
        <v>66</v>
      </c>
    </row>
    <row r="1936" spans="1:16" x14ac:dyDescent="0.25">
      <c r="A1936" t="s">
        <v>215</v>
      </c>
      <c r="B1936">
        <v>32</v>
      </c>
      <c r="C1936" t="s">
        <v>13</v>
      </c>
      <c r="D1936" t="s">
        <v>14</v>
      </c>
      <c r="E1936" t="s">
        <v>66</v>
      </c>
      <c r="F1936">
        <v>169</v>
      </c>
      <c r="G1936">
        <v>243</v>
      </c>
      <c r="H1936" t="s">
        <v>41</v>
      </c>
      <c r="I1936" t="s">
        <v>23</v>
      </c>
      <c r="J1936" t="s">
        <v>18</v>
      </c>
      <c r="K1936">
        <v>35.17</v>
      </c>
      <c r="L1936">
        <v>42.46</v>
      </c>
      <c r="N1936" t="s">
        <v>13</v>
      </c>
      <c r="O1936" t="s">
        <v>14</v>
      </c>
      <c r="P1936" t="s">
        <v>66</v>
      </c>
    </row>
    <row r="1937" spans="1:16" x14ac:dyDescent="0.25">
      <c r="A1937" t="s">
        <v>242</v>
      </c>
      <c r="B1937">
        <v>32</v>
      </c>
      <c r="C1937" t="s">
        <v>49</v>
      </c>
      <c r="D1937" t="s">
        <v>21</v>
      </c>
      <c r="E1937" t="s">
        <v>44</v>
      </c>
      <c r="F1937">
        <v>200</v>
      </c>
      <c r="G1937">
        <v>33</v>
      </c>
      <c r="H1937" t="s">
        <v>31</v>
      </c>
      <c r="I1937" t="s">
        <v>17</v>
      </c>
      <c r="J1937" t="s">
        <v>18</v>
      </c>
      <c r="K1937">
        <v>34.72</v>
      </c>
      <c r="L1937">
        <v>70.23</v>
      </c>
      <c r="N1937" t="s">
        <v>49</v>
      </c>
      <c r="O1937" t="s">
        <v>21</v>
      </c>
      <c r="P1937" t="s">
        <v>44</v>
      </c>
    </row>
    <row r="1938" spans="1:16" x14ac:dyDescent="0.25">
      <c r="A1938" t="s">
        <v>249</v>
      </c>
      <c r="B1938">
        <v>32</v>
      </c>
      <c r="C1938" t="s">
        <v>59</v>
      </c>
      <c r="D1938" t="s">
        <v>37</v>
      </c>
      <c r="E1938" t="s">
        <v>15</v>
      </c>
      <c r="F1938">
        <v>119</v>
      </c>
      <c r="G1938">
        <v>31</v>
      </c>
      <c r="H1938" t="s">
        <v>22</v>
      </c>
      <c r="I1938" t="s">
        <v>23</v>
      </c>
      <c r="J1938" t="s">
        <v>18</v>
      </c>
      <c r="K1938">
        <v>85.39</v>
      </c>
      <c r="L1938">
        <v>55.56</v>
      </c>
      <c r="N1938" t="s">
        <v>59</v>
      </c>
      <c r="O1938" t="s">
        <v>37</v>
      </c>
      <c r="P1938" t="s">
        <v>15</v>
      </c>
    </row>
    <row r="1939" spans="1:16" x14ac:dyDescent="0.25">
      <c r="A1939" t="s">
        <v>336</v>
      </c>
      <c r="B1939">
        <v>32</v>
      </c>
      <c r="C1939" t="s">
        <v>36</v>
      </c>
      <c r="D1939" t="s">
        <v>21</v>
      </c>
      <c r="E1939" t="s">
        <v>53</v>
      </c>
      <c r="F1939">
        <v>409</v>
      </c>
      <c r="G1939">
        <v>333</v>
      </c>
      <c r="H1939" t="s">
        <v>47</v>
      </c>
      <c r="I1939" t="s">
        <v>23</v>
      </c>
      <c r="J1939" t="s">
        <v>18</v>
      </c>
      <c r="K1939">
        <v>11.84</v>
      </c>
      <c r="L1939">
        <v>22.71</v>
      </c>
      <c r="N1939" t="s">
        <v>36</v>
      </c>
      <c r="O1939" t="s">
        <v>21</v>
      </c>
      <c r="P1939" t="s">
        <v>53</v>
      </c>
    </row>
    <row r="1940" spans="1:16" x14ac:dyDescent="0.25">
      <c r="A1940" t="s">
        <v>341</v>
      </c>
      <c r="B1940">
        <v>32</v>
      </c>
      <c r="C1940" t="s">
        <v>65</v>
      </c>
      <c r="D1940" t="s">
        <v>14</v>
      </c>
      <c r="E1940" t="s">
        <v>46</v>
      </c>
      <c r="F1940">
        <v>320</v>
      </c>
      <c r="G1940">
        <v>107</v>
      </c>
      <c r="H1940" t="s">
        <v>22</v>
      </c>
      <c r="I1940" t="s">
        <v>23</v>
      </c>
      <c r="J1940" t="s">
        <v>32</v>
      </c>
      <c r="K1940">
        <v>72.64</v>
      </c>
      <c r="L1940">
        <v>18.39</v>
      </c>
      <c r="N1940" t="s">
        <v>65</v>
      </c>
      <c r="O1940" t="s">
        <v>14</v>
      </c>
      <c r="P1940" t="s">
        <v>46</v>
      </c>
    </row>
    <row r="1941" spans="1:16" x14ac:dyDescent="0.25">
      <c r="A1941" t="s">
        <v>349</v>
      </c>
      <c r="B1941">
        <v>32</v>
      </c>
      <c r="C1941" t="s">
        <v>43</v>
      </c>
      <c r="D1941" t="s">
        <v>21</v>
      </c>
      <c r="E1941" t="s">
        <v>38</v>
      </c>
      <c r="F1941">
        <v>41</v>
      </c>
      <c r="G1941">
        <v>349</v>
      </c>
      <c r="H1941" t="s">
        <v>39</v>
      </c>
      <c r="I1941" t="s">
        <v>17</v>
      </c>
      <c r="J1941" t="s">
        <v>24</v>
      </c>
      <c r="K1941">
        <v>12.44</v>
      </c>
      <c r="L1941">
        <v>7.47</v>
      </c>
      <c r="N1941" t="s">
        <v>43</v>
      </c>
      <c r="O1941" t="s">
        <v>21</v>
      </c>
      <c r="P1941" t="s">
        <v>38</v>
      </c>
    </row>
    <row r="1942" spans="1:16" x14ac:dyDescent="0.25">
      <c r="A1942" t="s">
        <v>417</v>
      </c>
      <c r="B1942">
        <v>32</v>
      </c>
      <c r="C1942" t="s">
        <v>59</v>
      </c>
      <c r="D1942" t="s">
        <v>21</v>
      </c>
      <c r="E1942" t="s">
        <v>2</v>
      </c>
      <c r="F1942">
        <v>257</v>
      </c>
      <c r="G1942">
        <v>482</v>
      </c>
      <c r="H1942" t="s">
        <v>41</v>
      </c>
      <c r="I1942" t="s">
        <v>17</v>
      </c>
      <c r="J1942" t="s">
        <v>24</v>
      </c>
      <c r="K1942">
        <v>68.239999999999995</v>
      </c>
      <c r="L1942">
        <v>13.73</v>
      </c>
      <c r="N1942" t="s">
        <v>59</v>
      </c>
      <c r="O1942" t="s">
        <v>21</v>
      </c>
      <c r="P1942" t="s">
        <v>2</v>
      </c>
    </row>
    <row r="1943" spans="1:16" x14ac:dyDescent="0.25">
      <c r="A1943" t="s">
        <v>592</v>
      </c>
      <c r="B1943">
        <v>32</v>
      </c>
      <c r="C1943" t="s">
        <v>59</v>
      </c>
      <c r="D1943" t="s">
        <v>30</v>
      </c>
      <c r="E1943" t="s">
        <v>2</v>
      </c>
      <c r="F1943">
        <v>293</v>
      </c>
      <c r="G1943">
        <v>3</v>
      </c>
      <c r="H1943" t="s">
        <v>22</v>
      </c>
      <c r="I1943" t="s">
        <v>17</v>
      </c>
      <c r="J1943" t="s">
        <v>18</v>
      </c>
      <c r="K1943">
        <v>81.02</v>
      </c>
      <c r="L1943">
        <v>63.8</v>
      </c>
      <c r="N1943" t="s">
        <v>59</v>
      </c>
      <c r="O1943" t="s">
        <v>30</v>
      </c>
      <c r="P1943" t="s">
        <v>2</v>
      </c>
    </row>
    <row r="1944" spans="1:16" x14ac:dyDescent="0.25">
      <c r="A1944" t="s">
        <v>596</v>
      </c>
      <c r="B1944">
        <v>32</v>
      </c>
      <c r="C1944" t="s">
        <v>79</v>
      </c>
      <c r="D1944" t="s">
        <v>21</v>
      </c>
      <c r="E1944" t="s">
        <v>46</v>
      </c>
      <c r="F1944">
        <v>29</v>
      </c>
      <c r="G1944">
        <v>391</v>
      </c>
      <c r="H1944" t="s">
        <v>51</v>
      </c>
      <c r="I1944" t="s">
        <v>17</v>
      </c>
      <c r="J1944" t="s">
        <v>24</v>
      </c>
      <c r="K1944">
        <v>52.15</v>
      </c>
      <c r="L1944">
        <v>50.6</v>
      </c>
      <c r="N1944" t="s">
        <v>79</v>
      </c>
      <c r="O1944" t="s">
        <v>21</v>
      </c>
      <c r="P1944" t="s">
        <v>46</v>
      </c>
    </row>
    <row r="1945" spans="1:16" x14ac:dyDescent="0.25">
      <c r="A1945" t="s">
        <v>642</v>
      </c>
      <c r="B1945">
        <v>32</v>
      </c>
      <c r="C1945" t="s">
        <v>56</v>
      </c>
      <c r="D1945" t="s">
        <v>37</v>
      </c>
      <c r="E1945" t="s">
        <v>66</v>
      </c>
      <c r="F1945">
        <v>496</v>
      </c>
      <c r="G1945">
        <v>91</v>
      </c>
      <c r="H1945" t="s">
        <v>54</v>
      </c>
      <c r="I1945" t="s">
        <v>17</v>
      </c>
      <c r="J1945" t="s">
        <v>24</v>
      </c>
      <c r="K1945">
        <v>52.15</v>
      </c>
      <c r="L1945">
        <v>64.400000000000006</v>
      </c>
      <c r="N1945" t="s">
        <v>56</v>
      </c>
      <c r="O1945" t="s">
        <v>37</v>
      </c>
      <c r="P1945" t="s">
        <v>66</v>
      </c>
    </row>
    <row r="1946" spans="1:16" x14ac:dyDescent="0.25">
      <c r="A1946" t="s">
        <v>654</v>
      </c>
      <c r="B1946">
        <v>32</v>
      </c>
      <c r="C1946" t="s">
        <v>13</v>
      </c>
      <c r="D1946" t="s">
        <v>37</v>
      </c>
      <c r="E1946" t="s">
        <v>73</v>
      </c>
      <c r="F1946">
        <v>32</v>
      </c>
      <c r="G1946">
        <v>219</v>
      </c>
      <c r="H1946" t="s">
        <v>22</v>
      </c>
      <c r="I1946" t="s">
        <v>17</v>
      </c>
      <c r="J1946" t="s">
        <v>18</v>
      </c>
      <c r="K1946">
        <v>77.58</v>
      </c>
      <c r="L1946">
        <v>50.05</v>
      </c>
      <c r="N1946" t="s">
        <v>13</v>
      </c>
      <c r="O1946" t="s">
        <v>37</v>
      </c>
      <c r="P1946" t="s">
        <v>73</v>
      </c>
    </row>
    <row r="1947" spans="1:16" x14ac:dyDescent="0.25">
      <c r="A1947" t="s">
        <v>672</v>
      </c>
      <c r="B1947">
        <v>32</v>
      </c>
      <c r="C1947" t="s">
        <v>43</v>
      </c>
      <c r="D1947" t="s">
        <v>21</v>
      </c>
      <c r="E1947" t="s">
        <v>73</v>
      </c>
      <c r="F1947">
        <v>256</v>
      </c>
      <c r="G1947">
        <v>283</v>
      </c>
      <c r="H1947" t="s">
        <v>39</v>
      </c>
      <c r="I1947" t="s">
        <v>23</v>
      </c>
      <c r="J1947" t="s">
        <v>24</v>
      </c>
      <c r="K1947">
        <v>75.28</v>
      </c>
      <c r="L1947">
        <v>19.920000000000002</v>
      </c>
      <c r="N1947" t="s">
        <v>43</v>
      </c>
      <c r="O1947" t="s">
        <v>21</v>
      </c>
      <c r="P1947" t="s">
        <v>73</v>
      </c>
    </row>
    <row r="1948" spans="1:16" x14ac:dyDescent="0.25">
      <c r="A1948" t="s">
        <v>676</v>
      </c>
      <c r="B1948">
        <v>32</v>
      </c>
      <c r="C1948" t="s">
        <v>20</v>
      </c>
      <c r="D1948" t="s">
        <v>60</v>
      </c>
      <c r="E1948" t="s">
        <v>38</v>
      </c>
      <c r="F1948">
        <v>356</v>
      </c>
      <c r="G1948">
        <v>269</v>
      </c>
      <c r="H1948" t="s">
        <v>39</v>
      </c>
      <c r="I1948" t="s">
        <v>17</v>
      </c>
      <c r="J1948" t="s">
        <v>18</v>
      </c>
      <c r="K1948">
        <v>38.4</v>
      </c>
      <c r="L1948">
        <v>65.77</v>
      </c>
      <c r="N1948" t="s">
        <v>20</v>
      </c>
      <c r="O1948" t="s">
        <v>60</v>
      </c>
      <c r="P1948" t="s">
        <v>38</v>
      </c>
    </row>
    <row r="1949" spans="1:16" x14ac:dyDescent="0.25">
      <c r="A1949" t="s">
        <v>700</v>
      </c>
      <c r="B1949">
        <v>32</v>
      </c>
      <c r="C1949" t="s">
        <v>29</v>
      </c>
      <c r="D1949" t="s">
        <v>14</v>
      </c>
      <c r="E1949" t="s">
        <v>26</v>
      </c>
      <c r="F1949">
        <v>424</v>
      </c>
      <c r="G1949">
        <v>22</v>
      </c>
      <c r="H1949" t="s">
        <v>31</v>
      </c>
      <c r="I1949" t="s">
        <v>17</v>
      </c>
      <c r="J1949" t="s">
        <v>18</v>
      </c>
      <c r="K1949">
        <v>89.38</v>
      </c>
      <c r="L1949">
        <v>25.62</v>
      </c>
      <c r="N1949" t="s">
        <v>29</v>
      </c>
      <c r="O1949" t="s">
        <v>14</v>
      </c>
      <c r="P1949" t="s">
        <v>26</v>
      </c>
    </row>
    <row r="1950" spans="1:16" x14ac:dyDescent="0.25">
      <c r="A1950" t="s">
        <v>732</v>
      </c>
      <c r="B1950">
        <v>32</v>
      </c>
      <c r="C1950" t="s">
        <v>49</v>
      </c>
      <c r="D1950" t="s">
        <v>37</v>
      </c>
      <c r="E1950" t="s">
        <v>53</v>
      </c>
      <c r="F1950">
        <v>225</v>
      </c>
      <c r="G1950">
        <v>188</v>
      </c>
      <c r="H1950" t="s">
        <v>54</v>
      </c>
      <c r="I1950" t="s">
        <v>23</v>
      </c>
      <c r="J1950" t="s">
        <v>18</v>
      </c>
      <c r="K1950">
        <v>56.78</v>
      </c>
      <c r="L1950">
        <v>9</v>
      </c>
      <c r="N1950" t="s">
        <v>49</v>
      </c>
      <c r="O1950" t="s">
        <v>37</v>
      </c>
      <c r="P1950" t="s">
        <v>53</v>
      </c>
    </row>
    <row r="1951" spans="1:16" x14ac:dyDescent="0.25">
      <c r="A1951" t="s">
        <v>746</v>
      </c>
      <c r="B1951">
        <v>32</v>
      </c>
      <c r="C1951" t="s">
        <v>79</v>
      </c>
      <c r="D1951" t="s">
        <v>37</v>
      </c>
      <c r="E1951" t="s">
        <v>38</v>
      </c>
      <c r="F1951">
        <v>78</v>
      </c>
      <c r="G1951">
        <v>163</v>
      </c>
      <c r="H1951" t="s">
        <v>16</v>
      </c>
      <c r="I1951" t="s">
        <v>17</v>
      </c>
      <c r="J1951" t="s">
        <v>32</v>
      </c>
      <c r="K1951">
        <v>67.37</v>
      </c>
      <c r="L1951">
        <v>26.63</v>
      </c>
      <c r="N1951" t="s">
        <v>79</v>
      </c>
      <c r="O1951" t="s">
        <v>37</v>
      </c>
      <c r="P1951" t="s">
        <v>38</v>
      </c>
    </row>
    <row r="1952" spans="1:16" x14ac:dyDescent="0.25">
      <c r="A1952" t="s">
        <v>911</v>
      </c>
      <c r="B1952">
        <v>32</v>
      </c>
      <c r="C1952" t="s">
        <v>59</v>
      </c>
      <c r="D1952" t="s">
        <v>21</v>
      </c>
      <c r="E1952" t="s">
        <v>73</v>
      </c>
      <c r="F1952">
        <v>133</v>
      </c>
      <c r="G1952">
        <v>274</v>
      </c>
      <c r="H1952" t="s">
        <v>22</v>
      </c>
      <c r="I1952" t="s">
        <v>23</v>
      </c>
      <c r="J1952" t="s">
        <v>32</v>
      </c>
      <c r="K1952">
        <v>50.67</v>
      </c>
      <c r="L1952">
        <v>40.36</v>
      </c>
      <c r="N1952" t="s">
        <v>59</v>
      </c>
      <c r="O1952" t="s">
        <v>21</v>
      </c>
      <c r="P1952" t="s">
        <v>73</v>
      </c>
    </row>
    <row r="1953" spans="1:16" x14ac:dyDescent="0.25">
      <c r="A1953" t="s">
        <v>916</v>
      </c>
      <c r="B1953">
        <v>32</v>
      </c>
      <c r="C1953" t="s">
        <v>43</v>
      </c>
      <c r="D1953" t="s">
        <v>60</v>
      </c>
      <c r="E1953" t="s">
        <v>2</v>
      </c>
      <c r="F1953">
        <v>128</v>
      </c>
      <c r="G1953">
        <v>78</v>
      </c>
      <c r="H1953" t="s">
        <v>27</v>
      </c>
      <c r="I1953" t="s">
        <v>23</v>
      </c>
      <c r="J1953" t="s">
        <v>18</v>
      </c>
      <c r="K1953">
        <v>21.55</v>
      </c>
      <c r="L1953">
        <v>23.72</v>
      </c>
      <c r="N1953" t="s">
        <v>43</v>
      </c>
      <c r="O1953" t="s">
        <v>60</v>
      </c>
      <c r="P1953" t="s">
        <v>2</v>
      </c>
    </row>
    <row r="1954" spans="1:16" x14ac:dyDescent="0.25">
      <c r="A1954" t="s">
        <v>918</v>
      </c>
      <c r="B1954">
        <v>32</v>
      </c>
      <c r="C1954" t="s">
        <v>29</v>
      </c>
      <c r="D1954" t="s">
        <v>60</v>
      </c>
      <c r="E1954" t="s">
        <v>66</v>
      </c>
      <c r="F1954">
        <v>422</v>
      </c>
      <c r="G1954">
        <v>22</v>
      </c>
      <c r="H1954" t="s">
        <v>16</v>
      </c>
      <c r="I1954" t="s">
        <v>17</v>
      </c>
      <c r="J1954" t="s">
        <v>24</v>
      </c>
      <c r="K1954">
        <v>79.34</v>
      </c>
      <c r="L1954">
        <v>51.61</v>
      </c>
      <c r="N1954" t="s">
        <v>29</v>
      </c>
      <c r="O1954" t="s">
        <v>60</v>
      </c>
      <c r="P1954" t="s">
        <v>66</v>
      </c>
    </row>
    <row r="1955" spans="1:16" x14ac:dyDescent="0.25">
      <c r="A1955" t="s">
        <v>981</v>
      </c>
      <c r="B1955">
        <v>32</v>
      </c>
      <c r="C1955" t="s">
        <v>49</v>
      </c>
      <c r="D1955" t="s">
        <v>30</v>
      </c>
      <c r="E1955" t="s">
        <v>66</v>
      </c>
      <c r="F1955">
        <v>406</v>
      </c>
      <c r="G1955">
        <v>259</v>
      </c>
      <c r="H1955" t="s">
        <v>54</v>
      </c>
      <c r="I1955" t="s">
        <v>23</v>
      </c>
      <c r="J1955" t="s">
        <v>18</v>
      </c>
      <c r="K1955">
        <v>33.9</v>
      </c>
      <c r="L1955">
        <v>59.69</v>
      </c>
      <c r="N1955" t="s">
        <v>49</v>
      </c>
      <c r="O1955" t="s">
        <v>30</v>
      </c>
      <c r="P1955" t="s">
        <v>66</v>
      </c>
    </row>
    <row r="1956" spans="1:16" x14ac:dyDescent="0.25">
      <c r="A1956" t="s">
        <v>1000</v>
      </c>
      <c r="B1956">
        <v>32</v>
      </c>
      <c r="C1956" t="s">
        <v>36</v>
      </c>
      <c r="D1956" t="s">
        <v>21</v>
      </c>
      <c r="E1956" t="s">
        <v>2</v>
      </c>
      <c r="F1956">
        <v>210</v>
      </c>
      <c r="G1956">
        <v>292</v>
      </c>
      <c r="H1956" t="s">
        <v>22</v>
      </c>
      <c r="I1956" t="s">
        <v>17</v>
      </c>
      <c r="J1956" t="s">
        <v>18</v>
      </c>
      <c r="K1956">
        <v>45.57</v>
      </c>
      <c r="L1956">
        <v>31.35</v>
      </c>
      <c r="N1956" t="s">
        <v>36</v>
      </c>
      <c r="O1956" t="s">
        <v>21</v>
      </c>
      <c r="P1956" t="s">
        <v>2</v>
      </c>
    </row>
    <row r="1957" spans="1:16" x14ac:dyDescent="0.25">
      <c r="A1957" t="s">
        <v>1064</v>
      </c>
      <c r="B1957">
        <v>32</v>
      </c>
      <c r="C1957" t="s">
        <v>29</v>
      </c>
      <c r="D1957" t="s">
        <v>37</v>
      </c>
      <c r="E1957" t="s">
        <v>73</v>
      </c>
      <c r="F1957">
        <v>184</v>
      </c>
      <c r="G1957">
        <v>495</v>
      </c>
      <c r="H1957" t="s">
        <v>31</v>
      </c>
      <c r="I1957" t="s">
        <v>23</v>
      </c>
      <c r="J1957" t="s">
        <v>18</v>
      </c>
      <c r="K1957">
        <v>56.66</v>
      </c>
      <c r="L1957">
        <v>75.02</v>
      </c>
      <c r="N1957" t="s">
        <v>29</v>
      </c>
      <c r="O1957" t="s">
        <v>37</v>
      </c>
      <c r="P1957" t="s">
        <v>73</v>
      </c>
    </row>
    <row r="1958" spans="1:16" x14ac:dyDescent="0.25">
      <c r="A1958" t="s">
        <v>1230</v>
      </c>
      <c r="B1958">
        <v>32</v>
      </c>
      <c r="C1958" t="s">
        <v>36</v>
      </c>
      <c r="D1958" t="s">
        <v>37</v>
      </c>
      <c r="E1958" t="s">
        <v>46</v>
      </c>
      <c r="F1958">
        <v>146</v>
      </c>
      <c r="G1958">
        <v>276</v>
      </c>
      <c r="H1958" t="s">
        <v>31</v>
      </c>
      <c r="I1958" t="s">
        <v>17</v>
      </c>
      <c r="J1958" t="s">
        <v>18</v>
      </c>
      <c r="K1958">
        <v>65.11</v>
      </c>
      <c r="L1958">
        <v>16.059999999999999</v>
      </c>
      <c r="N1958" t="s">
        <v>36</v>
      </c>
      <c r="O1958" t="s">
        <v>37</v>
      </c>
      <c r="P1958" t="s">
        <v>46</v>
      </c>
    </row>
    <row r="1959" spans="1:16" x14ac:dyDescent="0.25">
      <c r="A1959" t="s">
        <v>1235</v>
      </c>
      <c r="B1959">
        <v>32</v>
      </c>
      <c r="C1959" t="s">
        <v>20</v>
      </c>
      <c r="D1959" t="s">
        <v>34</v>
      </c>
      <c r="E1959" t="s">
        <v>66</v>
      </c>
      <c r="F1959">
        <v>397</v>
      </c>
      <c r="G1959">
        <v>439</v>
      </c>
      <c r="H1959" t="s">
        <v>47</v>
      </c>
      <c r="I1959" t="s">
        <v>17</v>
      </c>
      <c r="J1959" t="s">
        <v>24</v>
      </c>
      <c r="K1959">
        <v>59.69</v>
      </c>
      <c r="L1959">
        <v>39.869999999999997</v>
      </c>
      <c r="N1959" t="s">
        <v>20</v>
      </c>
      <c r="O1959" t="s">
        <v>34</v>
      </c>
      <c r="P1959" t="s">
        <v>66</v>
      </c>
    </row>
    <row r="1960" spans="1:16" x14ac:dyDescent="0.25">
      <c r="A1960" t="s">
        <v>1278</v>
      </c>
      <c r="B1960">
        <v>32</v>
      </c>
      <c r="C1960" t="s">
        <v>29</v>
      </c>
      <c r="D1960" t="s">
        <v>14</v>
      </c>
      <c r="E1960" t="s">
        <v>53</v>
      </c>
      <c r="F1960">
        <v>265</v>
      </c>
      <c r="G1960">
        <v>294</v>
      </c>
      <c r="H1960" t="s">
        <v>51</v>
      </c>
      <c r="I1960" t="s">
        <v>23</v>
      </c>
      <c r="J1960" t="s">
        <v>32</v>
      </c>
      <c r="K1960">
        <v>28.72</v>
      </c>
      <c r="L1960">
        <v>32.880000000000003</v>
      </c>
      <c r="N1960" t="s">
        <v>29</v>
      </c>
      <c r="O1960" t="s">
        <v>14</v>
      </c>
      <c r="P1960" t="s">
        <v>53</v>
      </c>
    </row>
    <row r="1961" spans="1:16" x14ac:dyDescent="0.25">
      <c r="A1961" t="s">
        <v>1291</v>
      </c>
      <c r="B1961">
        <v>32</v>
      </c>
      <c r="C1961" t="s">
        <v>36</v>
      </c>
      <c r="D1961" t="s">
        <v>30</v>
      </c>
      <c r="E1961" t="s">
        <v>66</v>
      </c>
      <c r="F1961">
        <v>418</v>
      </c>
      <c r="G1961">
        <v>183</v>
      </c>
      <c r="H1961" t="s">
        <v>27</v>
      </c>
      <c r="I1961" t="s">
        <v>23</v>
      </c>
      <c r="J1961" t="s">
        <v>24</v>
      </c>
      <c r="K1961">
        <v>29.81</v>
      </c>
      <c r="L1961">
        <v>76.540000000000006</v>
      </c>
      <c r="N1961" t="s">
        <v>36</v>
      </c>
      <c r="O1961" t="s">
        <v>30</v>
      </c>
      <c r="P1961" t="s">
        <v>66</v>
      </c>
    </row>
    <row r="1962" spans="1:16" x14ac:dyDescent="0.25">
      <c r="A1962" t="s">
        <v>1360</v>
      </c>
      <c r="B1962">
        <v>32</v>
      </c>
      <c r="C1962" t="s">
        <v>13</v>
      </c>
      <c r="D1962" t="s">
        <v>30</v>
      </c>
      <c r="E1962" t="s">
        <v>26</v>
      </c>
      <c r="F1962">
        <v>380</v>
      </c>
      <c r="G1962">
        <v>343</v>
      </c>
      <c r="H1962" t="s">
        <v>47</v>
      </c>
      <c r="I1962" t="s">
        <v>17</v>
      </c>
      <c r="J1962" t="s">
        <v>32</v>
      </c>
      <c r="K1962">
        <v>12.92</v>
      </c>
      <c r="L1962">
        <v>64.010000000000005</v>
      </c>
      <c r="N1962" t="s">
        <v>13</v>
      </c>
      <c r="O1962" t="s">
        <v>30</v>
      </c>
      <c r="P1962" t="s">
        <v>26</v>
      </c>
    </row>
    <row r="1963" spans="1:16" x14ac:dyDescent="0.25">
      <c r="A1963" t="s">
        <v>1481</v>
      </c>
      <c r="B1963">
        <v>32</v>
      </c>
      <c r="C1963" t="s">
        <v>29</v>
      </c>
      <c r="D1963" t="s">
        <v>37</v>
      </c>
      <c r="E1963" t="s">
        <v>46</v>
      </c>
      <c r="F1963">
        <v>164</v>
      </c>
      <c r="G1963">
        <v>316</v>
      </c>
      <c r="H1963" t="s">
        <v>27</v>
      </c>
      <c r="I1963" t="s">
        <v>17</v>
      </c>
      <c r="J1963" t="s">
        <v>24</v>
      </c>
      <c r="K1963">
        <v>32.5</v>
      </c>
      <c r="L1963">
        <v>70.12</v>
      </c>
      <c r="N1963" t="s">
        <v>29</v>
      </c>
      <c r="O1963" t="s">
        <v>37</v>
      </c>
      <c r="P1963" t="s">
        <v>46</v>
      </c>
    </row>
    <row r="1964" spans="1:16" x14ac:dyDescent="0.25">
      <c r="A1964" t="s">
        <v>1595</v>
      </c>
      <c r="B1964">
        <v>32</v>
      </c>
      <c r="C1964" t="s">
        <v>49</v>
      </c>
      <c r="D1964" t="s">
        <v>21</v>
      </c>
      <c r="E1964" t="s">
        <v>44</v>
      </c>
      <c r="F1964">
        <v>141</v>
      </c>
      <c r="G1964">
        <v>38</v>
      </c>
      <c r="H1964" t="s">
        <v>22</v>
      </c>
      <c r="I1964" t="s">
        <v>23</v>
      </c>
      <c r="J1964" t="s">
        <v>24</v>
      </c>
      <c r="K1964">
        <v>75.849999999999994</v>
      </c>
      <c r="L1964">
        <v>50.04</v>
      </c>
      <c r="N1964" t="s">
        <v>49</v>
      </c>
      <c r="O1964" t="s">
        <v>21</v>
      </c>
      <c r="P1964" t="s">
        <v>44</v>
      </c>
    </row>
    <row r="1965" spans="1:16" x14ac:dyDescent="0.25">
      <c r="A1965" t="s">
        <v>1603</v>
      </c>
      <c r="B1965">
        <v>32</v>
      </c>
      <c r="C1965" t="s">
        <v>65</v>
      </c>
      <c r="D1965" t="s">
        <v>30</v>
      </c>
      <c r="E1965" t="s">
        <v>26</v>
      </c>
      <c r="F1965">
        <v>408</v>
      </c>
      <c r="G1965">
        <v>352</v>
      </c>
      <c r="H1965" t="s">
        <v>27</v>
      </c>
      <c r="I1965" t="s">
        <v>23</v>
      </c>
      <c r="J1965" t="s">
        <v>32</v>
      </c>
      <c r="K1965">
        <v>38.590000000000003</v>
      </c>
      <c r="L1965">
        <v>53.11</v>
      </c>
      <c r="N1965" t="s">
        <v>65</v>
      </c>
      <c r="O1965" t="s">
        <v>30</v>
      </c>
      <c r="P1965" t="s">
        <v>26</v>
      </c>
    </row>
    <row r="1966" spans="1:16" x14ac:dyDescent="0.25">
      <c r="A1966" t="s">
        <v>1659</v>
      </c>
      <c r="B1966">
        <v>32</v>
      </c>
      <c r="C1966" t="s">
        <v>79</v>
      </c>
      <c r="D1966" t="s">
        <v>60</v>
      </c>
      <c r="E1966" t="s">
        <v>15</v>
      </c>
      <c r="F1966">
        <v>186</v>
      </c>
      <c r="G1966">
        <v>266</v>
      </c>
      <c r="H1966" t="s">
        <v>22</v>
      </c>
      <c r="I1966" t="s">
        <v>23</v>
      </c>
      <c r="J1966" t="s">
        <v>18</v>
      </c>
      <c r="K1966">
        <v>47.43</v>
      </c>
      <c r="L1966">
        <v>43.29</v>
      </c>
      <c r="N1966" t="s">
        <v>79</v>
      </c>
      <c r="O1966" t="s">
        <v>60</v>
      </c>
      <c r="P1966" t="s">
        <v>15</v>
      </c>
    </row>
    <row r="1967" spans="1:16" x14ac:dyDescent="0.25">
      <c r="A1967" t="s">
        <v>1686</v>
      </c>
      <c r="B1967">
        <v>32</v>
      </c>
      <c r="C1967" t="s">
        <v>43</v>
      </c>
      <c r="D1967" t="s">
        <v>34</v>
      </c>
      <c r="E1967" t="s">
        <v>53</v>
      </c>
      <c r="F1967">
        <v>473</v>
      </c>
      <c r="G1967">
        <v>496</v>
      </c>
      <c r="H1967" t="s">
        <v>39</v>
      </c>
      <c r="I1967" t="s">
        <v>17</v>
      </c>
      <c r="J1967" t="s">
        <v>18</v>
      </c>
      <c r="K1967">
        <v>70.25</v>
      </c>
      <c r="L1967">
        <v>67.08</v>
      </c>
      <c r="N1967" t="s">
        <v>43</v>
      </c>
      <c r="O1967" t="s">
        <v>34</v>
      </c>
      <c r="P1967" t="s">
        <v>53</v>
      </c>
    </row>
    <row r="1968" spans="1:16" x14ac:dyDescent="0.25">
      <c r="A1968" t="s">
        <v>1844</v>
      </c>
      <c r="B1968">
        <v>32</v>
      </c>
      <c r="C1968" t="s">
        <v>59</v>
      </c>
      <c r="D1968" t="s">
        <v>60</v>
      </c>
      <c r="E1968" t="s">
        <v>53</v>
      </c>
      <c r="F1968">
        <v>194</v>
      </c>
      <c r="G1968">
        <v>401</v>
      </c>
      <c r="H1968" t="s">
        <v>69</v>
      </c>
      <c r="I1968" t="s">
        <v>23</v>
      </c>
      <c r="J1968" t="s">
        <v>32</v>
      </c>
      <c r="K1968">
        <v>61.62</v>
      </c>
      <c r="L1968">
        <v>27.03</v>
      </c>
      <c r="N1968" t="s">
        <v>59</v>
      </c>
      <c r="O1968" t="s">
        <v>60</v>
      </c>
      <c r="P1968" t="s">
        <v>53</v>
      </c>
    </row>
    <row r="1969" spans="1:16" x14ac:dyDescent="0.25">
      <c r="A1969" t="s">
        <v>1907</v>
      </c>
      <c r="B1969">
        <v>32</v>
      </c>
      <c r="C1969" t="s">
        <v>49</v>
      </c>
      <c r="D1969" t="s">
        <v>34</v>
      </c>
      <c r="E1969" t="s">
        <v>46</v>
      </c>
      <c r="F1969">
        <v>246</v>
      </c>
      <c r="G1969">
        <v>345</v>
      </c>
      <c r="H1969" t="s">
        <v>31</v>
      </c>
      <c r="I1969" t="s">
        <v>17</v>
      </c>
      <c r="J1969" t="s">
        <v>32</v>
      </c>
      <c r="K1969">
        <v>53.3</v>
      </c>
      <c r="L1969">
        <v>43.28</v>
      </c>
      <c r="N1969" t="s">
        <v>49</v>
      </c>
      <c r="O1969" t="s">
        <v>34</v>
      </c>
      <c r="P1969" t="s">
        <v>46</v>
      </c>
    </row>
    <row r="1970" spans="1:16" x14ac:dyDescent="0.25">
      <c r="A1970" t="s">
        <v>1918</v>
      </c>
      <c r="B1970">
        <v>32</v>
      </c>
      <c r="C1970" t="s">
        <v>36</v>
      </c>
      <c r="D1970" t="s">
        <v>34</v>
      </c>
      <c r="E1970" t="s">
        <v>38</v>
      </c>
      <c r="F1970">
        <v>148</v>
      </c>
      <c r="G1970">
        <v>412</v>
      </c>
      <c r="H1970" t="s">
        <v>47</v>
      </c>
      <c r="I1970" t="s">
        <v>17</v>
      </c>
      <c r="J1970" t="s">
        <v>24</v>
      </c>
      <c r="K1970">
        <v>27.07</v>
      </c>
      <c r="L1970">
        <v>41.04</v>
      </c>
      <c r="N1970" t="s">
        <v>36</v>
      </c>
      <c r="O1970" t="s">
        <v>34</v>
      </c>
      <c r="P1970" t="s">
        <v>38</v>
      </c>
    </row>
    <row r="1971" spans="1:16" x14ac:dyDescent="0.25">
      <c r="A1971" t="s">
        <v>1991</v>
      </c>
      <c r="B1971">
        <v>32</v>
      </c>
      <c r="C1971" t="s">
        <v>79</v>
      </c>
      <c r="D1971" t="s">
        <v>21</v>
      </c>
      <c r="E1971" t="s">
        <v>44</v>
      </c>
      <c r="F1971">
        <v>420</v>
      </c>
      <c r="G1971">
        <v>210</v>
      </c>
      <c r="H1971" t="s">
        <v>47</v>
      </c>
      <c r="I1971" t="s">
        <v>17</v>
      </c>
      <c r="J1971" t="s">
        <v>32</v>
      </c>
      <c r="K1971">
        <v>62.43</v>
      </c>
      <c r="L1971">
        <v>33.64</v>
      </c>
      <c r="N1971" t="s">
        <v>79</v>
      </c>
      <c r="O1971" t="s">
        <v>21</v>
      </c>
      <c r="P1971" t="s">
        <v>44</v>
      </c>
    </row>
    <row r="1972" spans="1:16" x14ac:dyDescent="0.25">
      <c r="A1972" t="s">
        <v>2005</v>
      </c>
      <c r="B1972">
        <v>32</v>
      </c>
      <c r="C1972" t="s">
        <v>36</v>
      </c>
      <c r="D1972" t="s">
        <v>60</v>
      </c>
      <c r="E1972" t="s">
        <v>46</v>
      </c>
      <c r="F1972">
        <v>477</v>
      </c>
      <c r="G1972">
        <v>108</v>
      </c>
      <c r="H1972" t="s">
        <v>51</v>
      </c>
      <c r="I1972" t="s">
        <v>17</v>
      </c>
      <c r="J1972" t="s">
        <v>32</v>
      </c>
      <c r="K1972">
        <v>69.8</v>
      </c>
      <c r="L1972">
        <v>55.27</v>
      </c>
      <c r="N1972" t="s">
        <v>36</v>
      </c>
      <c r="O1972" t="s">
        <v>60</v>
      </c>
      <c r="P1972" t="s">
        <v>46</v>
      </c>
    </row>
    <row r="1973" spans="1:16" x14ac:dyDescent="0.25">
      <c r="A1973" t="s">
        <v>2012</v>
      </c>
      <c r="B1973">
        <v>32</v>
      </c>
      <c r="C1973" t="s">
        <v>79</v>
      </c>
      <c r="D1973" t="s">
        <v>14</v>
      </c>
      <c r="E1973" t="s">
        <v>73</v>
      </c>
      <c r="F1973">
        <v>342</v>
      </c>
      <c r="G1973">
        <v>193</v>
      </c>
      <c r="H1973" t="s">
        <v>54</v>
      </c>
      <c r="I1973" t="s">
        <v>23</v>
      </c>
      <c r="J1973" t="s">
        <v>18</v>
      </c>
      <c r="K1973">
        <v>32.479999999999997</v>
      </c>
      <c r="L1973">
        <v>49.89</v>
      </c>
      <c r="N1973" t="s">
        <v>79</v>
      </c>
      <c r="O1973" t="s">
        <v>14</v>
      </c>
      <c r="P1973" t="s">
        <v>73</v>
      </c>
    </row>
    <row r="1974" spans="1:16" x14ac:dyDescent="0.25">
      <c r="A1974" t="s">
        <v>2017</v>
      </c>
      <c r="B1974">
        <v>32</v>
      </c>
      <c r="C1974" t="s">
        <v>56</v>
      </c>
      <c r="D1974" t="s">
        <v>14</v>
      </c>
      <c r="E1974" t="s">
        <v>73</v>
      </c>
      <c r="F1974">
        <v>57</v>
      </c>
      <c r="G1974">
        <v>4</v>
      </c>
      <c r="H1974" t="s">
        <v>27</v>
      </c>
      <c r="I1974" t="s">
        <v>17</v>
      </c>
      <c r="J1974" t="s">
        <v>32</v>
      </c>
      <c r="K1974">
        <v>22.28</v>
      </c>
      <c r="L1974">
        <v>10.95</v>
      </c>
      <c r="N1974" t="s">
        <v>56</v>
      </c>
      <c r="O1974" t="s">
        <v>14</v>
      </c>
      <c r="P1974" t="s">
        <v>73</v>
      </c>
    </row>
    <row r="1975" spans="1:16" x14ac:dyDescent="0.25">
      <c r="A1975" t="s">
        <v>2022</v>
      </c>
      <c r="B1975">
        <v>32</v>
      </c>
      <c r="C1975" t="s">
        <v>13</v>
      </c>
      <c r="D1975" t="s">
        <v>34</v>
      </c>
      <c r="E1975" t="s">
        <v>15</v>
      </c>
      <c r="F1975">
        <v>190</v>
      </c>
      <c r="G1975">
        <v>430</v>
      </c>
      <c r="H1975" t="s">
        <v>22</v>
      </c>
      <c r="I1975" t="s">
        <v>17</v>
      </c>
      <c r="J1975" t="s">
        <v>18</v>
      </c>
      <c r="K1975">
        <v>58.49</v>
      </c>
      <c r="L1975">
        <v>27.97</v>
      </c>
      <c r="N1975" t="s">
        <v>13</v>
      </c>
      <c r="O1975" t="s">
        <v>34</v>
      </c>
      <c r="P1975" t="s">
        <v>15</v>
      </c>
    </row>
    <row r="1976" spans="1:16" x14ac:dyDescent="0.25">
      <c r="A1976" t="s">
        <v>2064</v>
      </c>
      <c r="B1976">
        <v>32</v>
      </c>
      <c r="C1976" t="s">
        <v>49</v>
      </c>
      <c r="D1976" t="s">
        <v>30</v>
      </c>
      <c r="E1976" t="s">
        <v>26</v>
      </c>
      <c r="F1976">
        <v>202</v>
      </c>
      <c r="G1976">
        <v>211</v>
      </c>
      <c r="H1976" t="s">
        <v>27</v>
      </c>
      <c r="I1976" t="s">
        <v>23</v>
      </c>
      <c r="J1976" t="s">
        <v>18</v>
      </c>
      <c r="K1976">
        <v>54.17</v>
      </c>
      <c r="L1976">
        <v>5.98</v>
      </c>
      <c r="N1976" t="s">
        <v>49</v>
      </c>
      <c r="O1976" t="s">
        <v>30</v>
      </c>
      <c r="P1976" t="s">
        <v>26</v>
      </c>
    </row>
    <row r="1977" spans="1:16" x14ac:dyDescent="0.25">
      <c r="A1977" t="s">
        <v>2084</v>
      </c>
      <c r="B1977">
        <v>32</v>
      </c>
      <c r="C1977" t="s">
        <v>29</v>
      </c>
      <c r="D1977" t="s">
        <v>21</v>
      </c>
      <c r="E1977" t="s">
        <v>61</v>
      </c>
      <c r="F1977">
        <v>240</v>
      </c>
      <c r="G1977">
        <v>46</v>
      </c>
      <c r="H1977" t="s">
        <v>16</v>
      </c>
      <c r="I1977" t="s">
        <v>23</v>
      </c>
      <c r="J1977" t="s">
        <v>32</v>
      </c>
      <c r="K1977">
        <v>33.96</v>
      </c>
      <c r="L1977">
        <v>63.78</v>
      </c>
      <c r="N1977" t="s">
        <v>29</v>
      </c>
      <c r="O1977" t="s">
        <v>21</v>
      </c>
      <c r="P1977" t="s">
        <v>61</v>
      </c>
    </row>
    <row r="1978" spans="1:16" x14ac:dyDescent="0.25">
      <c r="A1978" t="s">
        <v>2096</v>
      </c>
      <c r="B1978">
        <v>32</v>
      </c>
      <c r="C1978" t="s">
        <v>59</v>
      </c>
      <c r="D1978" t="s">
        <v>30</v>
      </c>
      <c r="E1978" t="s">
        <v>53</v>
      </c>
      <c r="F1978">
        <v>129</v>
      </c>
      <c r="G1978">
        <v>455</v>
      </c>
      <c r="H1978" t="s">
        <v>22</v>
      </c>
      <c r="I1978" t="s">
        <v>17</v>
      </c>
      <c r="J1978" t="s">
        <v>18</v>
      </c>
      <c r="K1978">
        <v>59.96</v>
      </c>
      <c r="L1978">
        <v>53.36</v>
      </c>
      <c r="N1978" t="s">
        <v>59</v>
      </c>
      <c r="O1978" t="s">
        <v>30</v>
      </c>
      <c r="P1978" t="s">
        <v>53</v>
      </c>
    </row>
    <row r="1979" spans="1:16" x14ac:dyDescent="0.25">
      <c r="A1979" t="s">
        <v>2154</v>
      </c>
      <c r="B1979">
        <v>32</v>
      </c>
      <c r="C1979" t="s">
        <v>29</v>
      </c>
      <c r="D1979" t="s">
        <v>14</v>
      </c>
      <c r="E1979" t="s">
        <v>73</v>
      </c>
      <c r="F1979">
        <v>131</v>
      </c>
      <c r="G1979">
        <v>127</v>
      </c>
      <c r="H1979" t="s">
        <v>16</v>
      </c>
      <c r="I1979" t="s">
        <v>23</v>
      </c>
      <c r="J1979" t="s">
        <v>24</v>
      </c>
      <c r="K1979">
        <v>60.86</v>
      </c>
      <c r="L1979">
        <v>53.76</v>
      </c>
      <c r="N1979" t="s">
        <v>29</v>
      </c>
      <c r="O1979" t="s">
        <v>14</v>
      </c>
      <c r="P1979" t="s">
        <v>73</v>
      </c>
    </row>
    <row r="1980" spans="1:16" x14ac:dyDescent="0.25">
      <c r="A1980" t="s">
        <v>2168</v>
      </c>
      <c r="B1980">
        <v>32</v>
      </c>
      <c r="C1980" t="s">
        <v>36</v>
      </c>
      <c r="D1980" t="s">
        <v>34</v>
      </c>
      <c r="E1980" t="s">
        <v>66</v>
      </c>
      <c r="F1980">
        <v>470</v>
      </c>
      <c r="G1980">
        <v>338</v>
      </c>
      <c r="H1980" t="s">
        <v>41</v>
      </c>
      <c r="I1980" t="s">
        <v>17</v>
      </c>
      <c r="J1980" t="s">
        <v>18</v>
      </c>
      <c r="K1980">
        <v>10.49</v>
      </c>
      <c r="L1980">
        <v>32.619999999999997</v>
      </c>
      <c r="N1980" t="s">
        <v>36</v>
      </c>
      <c r="O1980" t="s">
        <v>34</v>
      </c>
      <c r="P1980" t="s">
        <v>66</v>
      </c>
    </row>
    <row r="1981" spans="1:16" x14ac:dyDescent="0.25">
      <c r="A1981" t="s">
        <v>2182</v>
      </c>
      <c r="B1981">
        <v>32</v>
      </c>
      <c r="C1981" t="s">
        <v>79</v>
      </c>
      <c r="D1981" t="s">
        <v>60</v>
      </c>
      <c r="E1981" t="s">
        <v>38</v>
      </c>
      <c r="F1981">
        <v>74</v>
      </c>
      <c r="G1981">
        <v>75</v>
      </c>
      <c r="H1981" t="s">
        <v>69</v>
      </c>
      <c r="I1981" t="s">
        <v>23</v>
      </c>
      <c r="J1981" t="s">
        <v>24</v>
      </c>
      <c r="K1981">
        <v>14.87</v>
      </c>
      <c r="L1981">
        <v>23.27</v>
      </c>
      <c r="N1981" t="s">
        <v>79</v>
      </c>
      <c r="O1981" t="s">
        <v>60</v>
      </c>
      <c r="P1981" t="s">
        <v>38</v>
      </c>
    </row>
    <row r="1982" spans="1:16" x14ac:dyDescent="0.25">
      <c r="A1982" t="s">
        <v>2187</v>
      </c>
      <c r="B1982">
        <v>32</v>
      </c>
      <c r="C1982" t="s">
        <v>56</v>
      </c>
      <c r="D1982" t="s">
        <v>60</v>
      </c>
      <c r="E1982" t="s">
        <v>26</v>
      </c>
      <c r="F1982">
        <v>331</v>
      </c>
      <c r="G1982">
        <v>86</v>
      </c>
      <c r="H1982" t="s">
        <v>47</v>
      </c>
      <c r="I1982" t="s">
        <v>17</v>
      </c>
      <c r="J1982" t="s">
        <v>18</v>
      </c>
      <c r="K1982">
        <v>71.48</v>
      </c>
      <c r="L1982">
        <v>36.86</v>
      </c>
      <c r="N1982" t="s">
        <v>56</v>
      </c>
      <c r="O1982" t="s">
        <v>60</v>
      </c>
      <c r="P1982" t="s">
        <v>26</v>
      </c>
    </row>
    <row r="1983" spans="1:16" x14ac:dyDescent="0.25">
      <c r="A1983" t="s">
        <v>2241</v>
      </c>
      <c r="B1983">
        <v>32</v>
      </c>
      <c r="C1983" t="s">
        <v>56</v>
      </c>
      <c r="D1983" t="s">
        <v>21</v>
      </c>
      <c r="E1983" t="s">
        <v>73</v>
      </c>
      <c r="F1983">
        <v>431</v>
      </c>
      <c r="G1983">
        <v>385</v>
      </c>
      <c r="H1983" t="s">
        <v>51</v>
      </c>
      <c r="I1983" t="s">
        <v>17</v>
      </c>
      <c r="J1983" t="s">
        <v>18</v>
      </c>
      <c r="K1983">
        <v>78.59</v>
      </c>
      <c r="L1983">
        <v>70.3</v>
      </c>
      <c r="N1983" t="s">
        <v>56</v>
      </c>
      <c r="O1983" t="s">
        <v>21</v>
      </c>
      <c r="P1983" t="s">
        <v>73</v>
      </c>
    </row>
    <row r="1984" spans="1:16" x14ac:dyDescent="0.25">
      <c r="A1984" t="s">
        <v>2249</v>
      </c>
      <c r="B1984">
        <v>32</v>
      </c>
      <c r="C1984" t="s">
        <v>13</v>
      </c>
      <c r="D1984" t="s">
        <v>34</v>
      </c>
      <c r="E1984" t="s">
        <v>38</v>
      </c>
      <c r="F1984">
        <v>171</v>
      </c>
      <c r="G1984">
        <v>281</v>
      </c>
      <c r="H1984" t="s">
        <v>22</v>
      </c>
      <c r="I1984" t="s">
        <v>17</v>
      </c>
      <c r="J1984" t="s">
        <v>32</v>
      </c>
      <c r="K1984">
        <v>86.31</v>
      </c>
      <c r="L1984">
        <v>54.26</v>
      </c>
      <c r="N1984" t="s">
        <v>13</v>
      </c>
      <c r="O1984" t="s">
        <v>34</v>
      </c>
      <c r="P1984" t="s">
        <v>38</v>
      </c>
    </row>
    <row r="1985" spans="1:16" x14ac:dyDescent="0.25">
      <c r="A1985" t="s">
        <v>2256</v>
      </c>
      <c r="B1985">
        <v>32</v>
      </c>
      <c r="C1985" t="s">
        <v>20</v>
      </c>
      <c r="D1985" t="s">
        <v>30</v>
      </c>
      <c r="E1985" t="s">
        <v>2</v>
      </c>
      <c r="F1985">
        <v>471</v>
      </c>
      <c r="G1985">
        <v>293</v>
      </c>
      <c r="H1985" t="s">
        <v>31</v>
      </c>
      <c r="I1985" t="s">
        <v>23</v>
      </c>
      <c r="J1985" t="s">
        <v>32</v>
      </c>
      <c r="K1985">
        <v>12.42</v>
      </c>
      <c r="L1985">
        <v>40.53</v>
      </c>
      <c r="N1985" t="s">
        <v>20</v>
      </c>
      <c r="O1985" t="s">
        <v>30</v>
      </c>
      <c r="P1985" t="s">
        <v>2</v>
      </c>
    </row>
    <row r="1986" spans="1:16" x14ac:dyDescent="0.25">
      <c r="A1986" t="s">
        <v>2270</v>
      </c>
      <c r="B1986">
        <v>32</v>
      </c>
      <c r="C1986" t="s">
        <v>65</v>
      </c>
      <c r="D1986" t="s">
        <v>14</v>
      </c>
      <c r="E1986" t="s">
        <v>73</v>
      </c>
      <c r="F1986">
        <v>228</v>
      </c>
      <c r="G1986">
        <v>460</v>
      </c>
      <c r="H1986" t="s">
        <v>22</v>
      </c>
      <c r="I1986" t="s">
        <v>17</v>
      </c>
      <c r="J1986" t="s">
        <v>24</v>
      </c>
      <c r="K1986">
        <v>49.37</v>
      </c>
      <c r="L1986">
        <v>17.13</v>
      </c>
      <c r="N1986" t="s">
        <v>65</v>
      </c>
      <c r="O1986" t="s">
        <v>14</v>
      </c>
      <c r="P1986" t="s">
        <v>73</v>
      </c>
    </row>
    <row r="1987" spans="1:16" x14ac:dyDescent="0.25">
      <c r="A1987" t="s">
        <v>2332</v>
      </c>
      <c r="B1987">
        <v>32</v>
      </c>
      <c r="C1987" t="s">
        <v>49</v>
      </c>
      <c r="D1987" t="s">
        <v>60</v>
      </c>
      <c r="E1987" t="s">
        <v>46</v>
      </c>
      <c r="F1987">
        <v>96</v>
      </c>
      <c r="G1987">
        <v>138</v>
      </c>
      <c r="H1987" t="s">
        <v>22</v>
      </c>
      <c r="I1987" t="s">
        <v>17</v>
      </c>
      <c r="J1987" t="s">
        <v>24</v>
      </c>
      <c r="K1987">
        <v>58.55</v>
      </c>
      <c r="L1987">
        <v>26.34</v>
      </c>
      <c r="N1987" t="s">
        <v>49</v>
      </c>
      <c r="O1987" t="s">
        <v>60</v>
      </c>
      <c r="P1987" t="s">
        <v>46</v>
      </c>
    </row>
    <row r="1988" spans="1:16" x14ac:dyDescent="0.25">
      <c r="A1988" t="s">
        <v>2416</v>
      </c>
      <c r="B1988">
        <v>32</v>
      </c>
      <c r="C1988" t="s">
        <v>49</v>
      </c>
      <c r="D1988" t="s">
        <v>34</v>
      </c>
      <c r="E1988" t="s">
        <v>15</v>
      </c>
      <c r="F1988">
        <v>366</v>
      </c>
      <c r="G1988">
        <v>381</v>
      </c>
      <c r="H1988" t="s">
        <v>16</v>
      </c>
      <c r="I1988" t="s">
        <v>23</v>
      </c>
      <c r="J1988" t="s">
        <v>18</v>
      </c>
      <c r="K1988">
        <v>36.61</v>
      </c>
      <c r="L1988">
        <v>64.03</v>
      </c>
      <c r="N1988" t="s">
        <v>49</v>
      </c>
      <c r="O1988" t="s">
        <v>34</v>
      </c>
      <c r="P1988" t="s">
        <v>15</v>
      </c>
    </row>
    <row r="1989" spans="1:16" x14ac:dyDescent="0.25">
      <c r="A1989" t="s">
        <v>2428</v>
      </c>
      <c r="B1989">
        <v>32</v>
      </c>
      <c r="C1989" t="s">
        <v>20</v>
      </c>
      <c r="D1989" t="s">
        <v>34</v>
      </c>
      <c r="E1989" t="s">
        <v>26</v>
      </c>
      <c r="F1989">
        <v>320</v>
      </c>
      <c r="G1989">
        <v>226</v>
      </c>
      <c r="H1989" t="s">
        <v>51</v>
      </c>
      <c r="I1989" t="s">
        <v>23</v>
      </c>
      <c r="J1989" t="s">
        <v>24</v>
      </c>
      <c r="K1989">
        <v>40.01</v>
      </c>
      <c r="L1989">
        <v>53.89</v>
      </c>
      <c r="N1989" t="s">
        <v>20</v>
      </c>
      <c r="O1989" t="s">
        <v>34</v>
      </c>
      <c r="P1989" t="s">
        <v>26</v>
      </c>
    </row>
    <row r="1990" spans="1:16" x14ac:dyDescent="0.25">
      <c r="A1990" t="s">
        <v>2490</v>
      </c>
      <c r="B1990">
        <v>32</v>
      </c>
      <c r="C1990" t="s">
        <v>13</v>
      </c>
      <c r="D1990" t="s">
        <v>34</v>
      </c>
      <c r="E1990" t="s">
        <v>44</v>
      </c>
      <c r="F1990">
        <v>82</v>
      </c>
      <c r="G1990">
        <v>328</v>
      </c>
      <c r="H1990" t="s">
        <v>27</v>
      </c>
      <c r="I1990" t="s">
        <v>23</v>
      </c>
      <c r="J1990" t="s">
        <v>18</v>
      </c>
      <c r="K1990">
        <v>52.19</v>
      </c>
      <c r="L1990">
        <v>41.16</v>
      </c>
      <c r="N1990" t="s">
        <v>13</v>
      </c>
      <c r="O1990" t="s">
        <v>34</v>
      </c>
      <c r="P1990" t="s">
        <v>44</v>
      </c>
    </row>
    <row r="1991" spans="1:16" x14ac:dyDescent="0.25">
      <c r="A1991" t="s">
        <v>2498</v>
      </c>
      <c r="B1991">
        <v>32</v>
      </c>
      <c r="C1991" t="s">
        <v>49</v>
      </c>
      <c r="D1991" t="s">
        <v>14</v>
      </c>
      <c r="E1991" t="s">
        <v>2</v>
      </c>
      <c r="F1991">
        <v>379</v>
      </c>
      <c r="G1991">
        <v>88</v>
      </c>
      <c r="H1991" t="s">
        <v>27</v>
      </c>
      <c r="I1991" t="s">
        <v>17</v>
      </c>
      <c r="J1991" t="s">
        <v>32</v>
      </c>
      <c r="K1991">
        <v>35.86</v>
      </c>
      <c r="L1991">
        <v>20.420000000000002</v>
      </c>
      <c r="N1991" t="s">
        <v>49</v>
      </c>
      <c r="O1991" t="s">
        <v>14</v>
      </c>
      <c r="P1991" t="s">
        <v>2</v>
      </c>
    </row>
    <row r="1992" spans="1:16" x14ac:dyDescent="0.25">
      <c r="A1992" t="s">
        <v>2632</v>
      </c>
      <c r="B1992">
        <v>32</v>
      </c>
      <c r="C1992" t="s">
        <v>79</v>
      </c>
      <c r="D1992" t="s">
        <v>37</v>
      </c>
      <c r="E1992" t="s">
        <v>44</v>
      </c>
      <c r="F1992">
        <v>181</v>
      </c>
      <c r="G1992">
        <v>441</v>
      </c>
      <c r="H1992" t="s">
        <v>27</v>
      </c>
      <c r="I1992" t="s">
        <v>23</v>
      </c>
      <c r="J1992" t="s">
        <v>18</v>
      </c>
      <c r="K1992">
        <v>58.17</v>
      </c>
      <c r="L1992">
        <v>26.6</v>
      </c>
      <c r="N1992" t="s">
        <v>79</v>
      </c>
      <c r="O1992" t="s">
        <v>37</v>
      </c>
      <c r="P1992" t="s">
        <v>44</v>
      </c>
    </row>
    <row r="1993" spans="1:16" x14ac:dyDescent="0.25">
      <c r="A1993" t="s">
        <v>2728</v>
      </c>
      <c r="B1993">
        <v>32</v>
      </c>
      <c r="C1993" t="s">
        <v>36</v>
      </c>
      <c r="D1993" t="s">
        <v>30</v>
      </c>
      <c r="E1993" t="s">
        <v>53</v>
      </c>
      <c r="F1993">
        <v>470</v>
      </c>
      <c r="G1993">
        <v>211</v>
      </c>
      <c r="H1993" t="s">
        <v>47</v>
      </c>
      <c r="I1993" t="s">
        <v>23</v>
      </c>
      <c r="J1993" t="s">
        <v>32</v>
      </c>
      <c r="K1993">
        <v>57.14</v>
      </c>
      <c r="L1993">
        <v>40.58</v>
      </c>
      <c r="N1993" t="s">
        <v>36</v>
      </c>
      <c r="O1993" t="s">
        <v>30</v>
      </c>
      <c r="P1993" t="s">
        <v>53</v>
      </c>
    </row>
    <row r="1994" spans="1:16" x14ac:dyDescent="0.25">
      <c r="A1994" t="s">
        <v>2739</v>
      </c>
      <c r="B1994">
        <v>32</v>
      </c>
      <c r="C1994" t="s">
        <v>20</v>
      </c>
      <c r="D1994" t="s">
        <v>30</v>
      </c>
      <c r="E1994" t="s">
        <v>53</v>
      </c>
      <c r="F1994">
        <v>472</v>
      </c>
      <c r="G1994">
        <v>361</v>
      </c>
      <c r="H1994" t="s">
        <v>16</v>
      </c>
      <c r="I1994" t="s">
        <v>23</v>
      </c>
      <c r="J1994" t="s">
        <v>32</v>
      </c>
      <c r="K1994">
        <v>48.76</v>
      </c>
      <c r="L1994">
        <v>43.59</v>
      </c>
      <c r="N1994" t="s">
        <v>20</v>
      </c>
      <c r="O1994" t="s">
        <v>30</v>
      </c>
      <c r="P1994" t="s">
        <v>53</v>
      </c>
    </row>
    <row r="1995" spans="1:16" x14ac:dyDescent="0.25">
      <c r="A1995" t="s">
        <v>2861</v>
      </c>
      <c r="B1995">
        <v>32</v>
      </c>
      <c r="C1995" t="s">
        <v>59</v>
      </c>
      <c r="D1995" t="s">
        <v>21</v>
      </c>
      <c r="E1995" t="s">
        <v>53</v>
      </c>
      <c r="F1995">
        <v>594</v>
      </c>
      <c r="G1995">
        <v>319</v>
      </c>
      <c r="H1995" t="s">
        <v>31</v>
      </c>
      <c r="I1995" t="s">
        <v>17</v>
      </c>
      <c r="J1995" t="s">
        <v>18</v>
      </c>
      <c r="K1995">
        <v>32.14</v>
      </c>
      <c r="L1995">
        <v>19.21</v>
      </c>
      <c r="N1995" t="s">
        <v>59</v>
      </c>
      <c r="O1995" t="s">
        <v>21</v>
      </c>
      <c r="P1995" t="s">
        <v>53</v>
      </c>
    </row>
    <row r="1996" spans="1:16" x14ac:dyDescent="0.25">
      <c r="A1996" t="s">
        <v>2891</v>
      </c>
      <c r="B1996">
        <v>32</v>
      </c>
      <c r="C1996" t="s">
        <v>29</v>
      </c>
      <c r="D1996" t="s">
        <v>30</v>
      </c>
      <c r="E1996" t="s">
        <v>44</v>
      </c>
      <c r="F1996">
        <v>485</v>
      </c>
      <c r="G1996">
        <v>254</v>
      </c>
      <c r="H1996" t="s">
        <v>39</v>
      </c>
      <c r="I1996" t="s">
        <v>17</v>
      </c>
      <c r="J1996" t="s">
        <v>18</v>
      </c>
      <c r="K1996">
        <v>48.43</v>
      </c>
      <c r="L1996">
        <v>22.05</v>
      </c>
      <c r="N1996" t="s">
        <v>29</v>
      </c>
      <c r="O1996" t="s">
        <v>30</v>
      </c>
      <c r="P1996" t="s">
        <v>44</v>
      </c>
    </row>
    <row r="1997" spans="1:16" x14ac:dyDescent="0.25">
      <c r="A1997" t="s">
        <v>2894</v>
      </c>
      <c r="B1997">
        <v>32</v>
      </c>
      <c r="C1997" t="s">
        <v>79</v>
      </c>
      <c r="D1997" t="s">
        <v>37</v>
      </c>
      <c r="E1997" t="s">
        <v>66</v>
      </c>
      <c r="F1997">
        <v>15</v>
      </c>
      <c r="G1997">
        <v>455</v>
      </c>
      <c r="H1997" t="s">
        <v>47</v>
      </c>
      <c r="I1997" t="s">
        <v>23</v>
      </c>
      <c r="J1997" t="s">
        <v>24</v>
      </c>
      <c r="K1997">
        <v>86.62</v>
      </c>
      <c r="L1997">
        <v>70.06</v>
      </c>
      <c r="N1997" t="s">
        <v>79</v>
      </c>
      <c r="O1997" t="s">
        <v>37</v>
      </c>
      <c r="P1997" t="s">
        <v>66</v>
      </c>
    </row>
    <row r="1998" spans="1:16" x14ac:dyDescent="0.25">
      <c r="A1998" t="s">
        <v>2908</v>
      </c>
      <c r="B1998">
        <v>32</v>
      </c>
      <c r="C1998" t="s">
        <v>36</v>
      </c>
      <c r="D1998" t="s">
        <v>37</v>
      </c>
      <c r="E1998" t="s">
        <v>46</v>
      </c>
      <c r="F1998">
        <v>171</v>
      </c>
      <c r="G1998">
        <v>323</v>
      </c>
      <c r="H1998" t="s">
        <v>47</v>
      </c>
      <c r="I1998" t="s">
        <v>17</v>
      </c>
      <c r="J1998" t="s">
        <v>32</v>
      </c>
      <c r="K1998">
        <v>57.75</v>
      </c>
      <c r="L1998">
        <v>14.82</v>
      </c>
      <c r="N1998" t="s">
        <v>36</v>
      </c>
      <c r="O1998" t="s">
        <v>37</v>
      </c>
      <c r="P1998" t="s">
        <v>46</v>
      </c>
    </row>
    <row r="1999" spans="1:16" x14ac:dyDescent="0.25">
      <c r="A1999" t="s">
        <v>2966</v>
      </c>
      <c r="B1999">
        <v>32</v>
      </c>
      <c r="C1999" t="s">
        <v>36</v>
      </c>
      <c r="D1999" t="s">
        <v>14</v>
      </c>
      <c r="E1999" t="s">
        <v>53</v>
      </c>
      <c r="F1999">
        <v>132</v>
      </c>
      <c r="G1999">
        <v>224</v>
      </c>
      <c r="H1999" t="s">
        <v>39</v>
      </c>
      <c r="I1999" t="s">
        <v>23</v>
      </c>
      <c r="J1999" t="s">
        <v>24</v>
      </c>
      <c r="K1999">
        <v>51.2</v>
      </c>
      <c r="L1999">
        <v>37.11</v>
      </c>
      <c r="N1999" t="s">
        <v>36</v>
      </c>
      <c r="O1999" t="s">
        <v>14</v>
      </c>
      <c r="P1999" t="s">
        <v>53</v>
      </c>
    </row>
    <row r="2000" spans="1:16" x14ac:dyDescent="0.25">
      <c r="A2000" t="s">
        <v>3080</v>
      </c>
      <c r="B2000">
        <v>32</v>
      </c>
      <c r="C2000" t="s">
        <v>29</v>
      </c>
      <c r="D2000" t="s">
        <v>30</v>
      </c>
      <c r="E2000" t="s">
        <v>73</v>
      </c>
      <c r="F2000">
        <v>219</v>
      </c>
      <c r="G2000">
        <v>433</v>
      </c>
      <c r="H2000" t="s">
        <v>47</v>
      </c>
      <c r="I2000" t="s">
        <v>23</v>
      </c>
      <c r="J2000" t="s">
        <v>24</v>
      </c>
      <c r="K2000">
        <v>54.74</v>
      </c>
      <c r="L2000">
        <v>52.06</v>
      </c>
      <c r="N2000" t="s">
        <v>29</v>
      </c>
      <c r="O2000" t="s">
        <v>30</v>
      </c>
      <c r="P2000" t="s">
        <v>73</v>
      </c>
    </row>
    <row r="2001" spans="1:16" x14ac:dyDescent="0.25">
      <c r="A2001" t="s">
        <v>3199</v>
      </c>
      <c r="B2001">
        <v>32</v>
      </c>
      <c r="C2001" t="s">
        <v>79</v>
      </c>
      <c r="D2001" t="s">
        <v>60</v>
      </c>
      <c r="E2001" t="s">
        <v>46</v>
      </c>
      <c r="F2001">
        <v>328</v>
      </c>
      <c r="G2001">
        <v>350</v>
      </c>
      <c r="H2001" t="s">
        <v>41</v>
      </c>
      <c r="I2001" t="s">
        <v>17</v>
      </c>
      <c r="J2001" t="s">
        <v>24</v>
      </c>
      <c r="K2001">
        <v>19.7</v>
      </c>
      <c r="L2001">
        <v>5.54</v>
      </c>
      <c r="N2001" t="s">
        <v>79</v>
      </c>
      <c r="O2001" t="s">
        <v>60</v>
      </c>
      <c r="P2001" t="s">
        <v>46</v>
      </c>
    </row>
    <row r="2002" spans="1:16" x14ac:dyDescent="0.25">
      <c r="A2002" t="s">
        <v>3245</v>
      </c>
      <c r="B2002">
        <v>32</v>
      </c>
      <c r="C2002" t="s">
        <v>36</v>
      </c>
      <c r="D2002" t="s">
        <v>60</v>
      </c>
      <c r="E2002" t="s">
        <v>44</v>
      </c>
      <c r="F2002">
        <v>454</v>
      </c>
      <c r="G2002">
        <v>321</v>
      </c>
      <c r="H2002" t="s">
        <v>27</v>
      </c>
      <c r="I2002" t="s">
        <v>23</v>
      </c>
      <c r="J2002" t="s">
        <v>18</v>
      </c>
      <c r="K2002">
        <v>85.8</v>
      </c>
      <c r="L2002">
        <v>51.33</v>
      </c>
      <c r="N2002" t="s">
        <v>36</v>
      </c>
      <c r="O2002" t="s">
        <v>60</v>
      </c>
      <c r="P2002" t="s">
        <v>44</v>
      </c>
    </row>
    <row r="2003" spans="1:16" x14ac:dyDescent="0.25">
      <c r="A2003" t="s">
        <v>3270</v>
      </c>
      <c r="B2003">
        <v>32</v>
      </c>
      <c r="C2003" t="s">
        <v>49</v>
      </c>
      <c r="D2003" t="s">
        <v>14</v>
      </c>
      <c r="E2003" t="s">
        <v>44</v>
      </c>
      <c r="F2003">
        <v>73</v>
      </c>
      <c r="G2003">
        <v>71</v>
      </c>
      <c r="H2003" t="s">
        <v>47</v>
      </c>
      <c r="I2003" t="s">
        <v>17</v>
      </c>
      <c r="J2003" t="s">
        <v>24</v>
      </c>
      <c r="K2003">
        <v>22.31</v>
      </c>
      <c r="L2003">
        <v>77.08</v>
      </c>
      <c r="N2003" t="s">
        <v>49</v>
      </c>
      <c r="O2003" t="s">
        <v>14</v>
      </c>
      <c r="P2003" t="s">
        <v>44</v>
      </c>
    </row>
    <row r="2004" spans="1:16" x14ac:dyDescent="0.25">
      <c r="A2004" t="s">
        <v>3297</v>
      </c>
      <c r="B2004">
        <v>32</v>
      </c>
      <c r="C2004" t="s">
        <v>13</v>
      </c>
      <c r="D2004" t="s">
        <v>37</v>
      </c>
      <c r="E2004" t="s">
        <v>15</v>
      </c>
      <c r="F2004">
        <v>20</v>
      </c>
      <c r="G2004">
        <v>276</v>
      </c>
      <c r="H2004" t="s">
        <v>69</v>
      </c>
      <c r="I2004" t="s">
        <v>17</v>
      </c>
      <c r="J2004" t="s">
        <v>24</v>
      </c>
      <c r="K2004">
        <v>83.96</v>
      </c>
      <c r="L2004">
        <v>26.59</v>
      </c>
      <c r="N2004" t="s">
        <v>13</v>
      </c>
      <c r="O2004" t="s">
        <v>37</v>
      </c>
      <c r="P2004" t="s">
        <v>15</v>
      </c>
    </row>
    <row r="2005" spans="1:16" x14ac:dyDescent="0.25">
      <c r="A2005" t="s">
        <v>3335</v>
      </c>
      <c r="B2005">
        <v>32</v>
      </c>
      <c r="C2005" t="s">
        <v>59</v>
      </c>
      <c r="D2005" t="s">
        <v>34</v>
      </c>
      <c r="E2005" t="s">
        <v>15</v>
      </c>
      <c r="F2005">
        <v>24</v>
      </c>
      <c r="G2005">
        <v>446</v>
      </c>
      <c r="H2005" t="s">
        <v>41</v>
      </c>
      <c r="I2005" t="s">
        <v>23</v>
      </c>
      <c r="J2005" t="s">
        <v>18</v>
      </c>
      <c r="K2005">
        <v>81.569999999999993</v>
      </c>
      <c r="L2005">
        <v>42.09</v>
      </c>
      <c r="N2005" t="s">
        <v>59</v>
      </c>
      <c r="O2005" t="s">
        <v>34</v>
      </c>
      <c r="P2005" t="s">
        <v>15</v>
      </c>
    </row>
    <row r="2006" spans="1:16" x14ac:dyDescent="0.25">
      <c r="A2006" t="s">
        <v>3369</v>
      </c>
      <c r="B2006">
        <v>32</v>
      </c>
      <c r="C2006" t="s">
        <v>20</v>
      </c>
      <c r="D2006" t="s">
        <v>34</v>
      </c>
      <c r="E2006" t="s">
        <v>15</v>
      </c>
      <c r="F2006">
        <v>332</v>
      </c>
      <c r="G2006">
        <v>37</v>
      </c>
      <c r="H2006" t="s">
        <v>16</v>
      </c>
      <c r="I2006" t="s">
        <v>17</v>
      </c>
      <c r="J2006" t="s">
        <v>24</v>
      </c>
      <c r="K2006">
        <v>18.39</v>
      </c>
      <c r="L2006">
        <v>19.36</v>
      </c>
      <c r="N2006" t="s">
        <v>20</v>
      </c>
      <c r="O2006" t="s">
        <v>34</v>
      </c>
      <c r="P2006" t="s">
        <v>15</v>
      </c>
    </row>
    <row r="2007" spans="1:16" x14ac:dyDescent="0.25">
      <c r="A2007" t="s">
        <v>3443</v>
      </c>
      <c r="B2007">
        <v>32</v>
      </c>
      <c r="C2007" t="s">
        <v>29</v>
      </c>
      <c r="D2007" t="s">
        <v>14</v>
      </c>
      <c r="E2007" t="s">
        <v>38</v>
      </c>
      <c r="F2007">
        <v>226</v>
      </c>
      <c r="G2007">
        <v>218</v>
      </c>
      <c r="H2007" t="s">
        <v>41</v>
      </c>
      <c r="I2007" t="s">
        <v>17</v>
      </c>
      <c r="J2007" t="s">
        <v>24</v>
      </c>
      <c r="K2007">
        <v>71.41</v>
      </c>
      <c r="L2007">
        <v>13.28</v>
      </c>
      <c r="N2007" t="s">
        <v>29</v>
      </c>
      <c r="O2007" t="s">
        <v>14</v>
      </c>
      <c r="P2007" t="s">
        <v>38</v>
      </c>
    </row>
    <row r="2008" spans="1:16" x14ac:dyDescent="0.25">
      <c r="A2008" t="s">
        <v>3455</v>
      </c>
      <c r="B2008">
        <v>32</v>
      </c>
      <c r="C2008" t="s">
        <v>29</v>
      </c>
      <c r="D2008" t="s">
        <v>14</v>
      </c>
      <c r="E2008" t="s">
        <v>73</v>
      </c>
      <c r="F2008">
        <v>166</v>
      </c>
      <c r="G2008">
        <v>141</v>
      </c>
      <c r="H2008" t="s">
        <v>27</v>
      </c>
      <c r="I2008" t="s">
        <v>23</v>
      </c>
      <c r="J2008" t="s">
        <v>32</v>
      </c>
      <c r="K2008">
        <v>88.38</v>
      </c>
      <c r="L2008">
        <v>16.739999999999998</v>
      </c>
      <c r="N2008" t="s">
        <v>29</v>
      </c>
      <c r="O2008" t="s">
        <v>14</v>
      </c>
      <c r="P2008" t="s">
        <v>73</v>
      </c>
    </row>
    <row r="2009" spans="1:16" x14ac:dyDescent="0.25">
      <c r="A2009" t="s">
        <v>3460</v>
      </c>
      <c r="B2009">
        <v>32</v>
      </c>
      <c r="C2009" t="s">
        <v>43</v>
      </c>
      <c r="D2009" t="s">
        <v>30</v>
      </c>
      <c r="E2009" t="s">
        <v>38</v>
      </c>
      <c r="F2009">
        <v>309</v>
      </c>
      <c r="G2009">
        <v>137</v>
      </c>
      <c r="H2009" t="s">
        <v>54</v>
      </c>
      <c r="I2009" t="s">
        <v>23</v>
      </c>
      <c r="J2009" t="s">
        <v>32</v>
      </c>
      <c r="K2009">
        <v>13.77</v>
      </c>
      <c r="L2009">
        <v>77.930000000000007</v>
      </c>
      <c r="N2009" t="s">
        <v>43</v>
      </c>
      <c r="O2009" t="s">
        <v>30</v>
      </c>
      <c r="P2009" t="s">
        <v>38</v>
      </c>
    </row>
    <row r="2010" spans="1:16" x14ac:dyDescent="0.25">
      <c r="A2010" t="s">
        <v>3555</v>
      </c>
      <c r="B2010">
        <v>32</v>
      </c>
      <c r="C2010" t="s">
        <v>36</v>
      </c>
      <c r="D2010" t="s">
        <v>37</v>
      </c>
      <c r="E2010" t="s">
        <v>73</v>
      </c>
      <c r="F2010">
        <v>327</v>
      </c>
      <c r="G2010">
        <v>119</v>
      </c>
      <c r="H2010" t="s">
        <v>41</v>
      </c>
      <c r="I2010" t="s">
        <v>17</v>
      </c>
      <c r="J2010" t="s">
        <v>32</v>
      </c>
      <c r="K2010">
        <v>83.12</v>
      </c>
      <c r="L2010">
        <v>28.14</v>
      </c>
      <c r="N2010" t="s">
        <v>36</v>
      </c>
      <c r="O2010" t="s">
        <v>37</v>
      </c>
      <c r="P2010" t="s">
        <v>73</v>
      </c>
    </row>
    <row r="2011" spans="1:16" x14ac:dyDescent="0.25">
      <c r="A2011" t="s">
        <v>3675</v>
      </c>
      <c r="B2011">
        <v>32</v>
      </c>
      <c r="C2011" t="s">
        <v>13</v>
      </c>
      <c r="D2011" t="s">
        <v>37</v>
      </c>
      <c r="E2011" t="s">
        <v>73</v>
      </c>
      <c r="F2011">
        <v>489</v>
      </c>
      <c r="G2011">
        <v>428</v>
      </c>
      <c r="H2011" t="s">
        <v>47</v>
      </c>
      <c r="I2011" t="s">
        <v>17</v>
      </c>
      <c r="J2011" t="s">
        <v>32</v>
      </c>
      <c r="K2011">
        <v>79.19</v>
      </c>
      <c r="L2011">
        <v>47.56</v>
      </c>
      <c r="N2011" t="s">
        <v>13</v>
      </c>
      <c r="O2011" t="s">
        <v>37</v>
      </c>
      <c r="P2011" t="s">
        <v>73</v>
      </c>
    </row>
    <row r="2012" spans="1:16" x14ac:dyDescent="0.25">
      <c r="A2012" t="s">
        <v>3700</v>
      </c>
      <c r="B2012">
        <v>32</v>
      </c>
      <c r="C2012" t="s">
        <v>20</v>
      </c>
      <c r="D2012" t="s">
        <v>21</v>
      </c>
      <c r="E2012" t="s">
        <v>15</v>
      </c>
      <c r="F2012">
        <v>453</v>
      </c>
      <c r="G2012">
        <v>53</v>
      </c>
      <c r="H2012" t="s">
        <v>41</v>
      </c>
      <c r="I2012" t="s">
        <v>17</v>
      </c>
      <c r="J2012" t="s">
        <v>32</v>
      </c>
      <c r="K2012">
        <v>32.85</v>
      </c>
      <c r="L2012">
        <v>76.83</v>
      </c>
      <c r="N2012" t="s">
        <v>20</v>
      </c>
      <c r="O2012" t="s">
        <v>21</v>
      </c>
      <c r="P2012" t="s">
        <v>15</v>
      </c>
    </row>
    <row r="2013" spans="1:16" x14ac:dyDescent="0.25">
      <c r="A2013" t="s">
        <v>3784</v>
      </c>
      <c r="B2013">
        <v>32</v>
      </c>
      <c r="C2013" t="s">
        <v>43</v>
      </c>
      <c r="D2013" t="s">
        <v>14</v>
      </c>
      <c r="E2013" t="s">
        <v>15</v>
      </c>
      <c r="F2013">
        <v>270</v>
      </c>
      <c r="G2013">
        <v>210</v>
      </c>
      <c r="H2013" t="s">
        <v>54</v>
      </c>
      <c r="I2013" t="s">
        <v>17</v>
      </c>
      <c r="J2013" t="s">
        <v>32</v>
      </c>
      <c r="K2013">
        <v>33.94</v>
      </c>
      <c r="L2013">
        <v>31.84</v>
      </c>
      <c r="N2013" t="s">
        <v>43</v>
      </c>
      <c r="O2013" t="s">
        <v>14</v>
      </c>
      <c r="P2013" t="s">
        <v>15</v>
      </c>
    </row>
    <row r="2014" spans="1:16" x14ac:dyDescent="0.25">
      <c r="A2014" t="s">
        <v>3789</v>
      </c>
      <c r="B2014">
        <v>32</v>
      </c>
      <c r="C2014" t="s">
        <v>65</v>
      </c>
      <c r="D2014" t="s">
        <v>14</v>
      </c>
      <c r="E2014" t="s">
        <v>66</v>
      </c>
      <c r="F2014">
        <v>145</v>
      </c>
      <c r="G2014">
        <v>104</v>
      </c>
      <c r="H2014" t="s">
        <v>54</v>
      </c>
      <c r="I2014" t="s">
        <v>17</v>
      </c>
      <c r="J2014" t="s">
        <v>24</v>
      </c>
      <c r="K2014">
        <v>31.33</v>
      </c>
      <c r="L2014">
        <v>9.8699999999999992</v>
      </c>
      <c r="N2014" t="s">
        <v>65</v>
      </c>
      <c r="O2014" t="s">
        <v>14</v>
      </c>
      <c r="P2014" t="s">
        <v>66</v>
      </c>
    </row>
    <row r="2015" spans="1:16" x14ac:dyDescent="0.25">
      <c r="A2015" t="s">
        <v>3849</v>
      </c>
      <c r="B2015">
        <v>32</v>
      </c>
      <c r="C2015" t="s">
        <v>56</v>
      </c>
      <c r="D2015" t="s">
        <v>60</v>
      </c>
      <c r="E2015" t="s">
        <v>53</v>
      </c>
      <c r="F2015">
        <v>507</v>
      </c>
      <c r="G2015">
        <v>53</v>
      </c>
      <c r="H2015" t="s">
        <v>51</v>
      </c>
      <c r="I2015" t="s">
        <v>23</v>
      </c>
      <c r="J2015" t="s">
        <v>24</v>
      </c>
      <c r="K2015">
        <v>16.010000000000002</v>
      </c>
      <c r="L2015">
        <v>58.51</v>
      </c>
      <c r="N2015" t="s">
        <v>56</v>
      </c>
      <c r="O2015" t="s">
        <v>60</v>
      </c>
      <c r="P2015" t="s">
        <v>53</v>
      </c>
    </row>
    <row r="2016" spans="1:16" x14ac:dyDescent="0.25">
      <c r="A2016" t="s">
        <v>3862</v>
      </c>
      <c r="B2016">
        <v>32</v>
      </c>
      <c r="C2016" t="s">
        <v>13</v>
      </c>
      <c r="D2016" t="s">
        <v>21</v>
      </c>
      <c r="E2016" t="s">
        <v>44</v>
      </c>
      <c r="F2016">
        <v>39</v>
      </c>
      <c r="G2016">
        <v>473</v>
      </c>
      <c r="H2016" t="s">
        <v>31</v>
      </c>
      <c r="I2016" t="s">
        <v>17</v>
      </c>
      <c r="J2016" t="s">
        <v>32</v>
      </c>
      <c r="K2016">
        <v>88.76</v>
      </c>
      <c r="L2016">
        <v>22.22</v>
      </c>
      <c r="N2016" t="s">
        <v>13</v>
      </c>
      <c r="O2016" t="s">
        <v>21</v>
      </c>
      <c r="P2016" t="s">
        <v>44</v>
      </c>
    </row>
    <row r="2017" spans="1:16" x14ac:dyDescent="0.25">
      <c r="A2017" t="s">
        <v>3879</v>
      </c>
      <c r="B2017">
        <v>32</v>
      </c>
      <c r="C2017" t="s">
        <v>20</v>
      </c>
      <c r="D2017" t="s">
        <v>37</v>
      </c>
      <c r="E2017" t="s">
        <v>44</v>
      </c>
      <c r="F2017">
        <v>307</v>
      </c>
      <c r="G2017">
        <v>440</v>
      </c>
      <c r="H2017" t="s">
        <v>69</v>
      </c>
      <c r="I2017" t="s">
        <v>23</v>
      </c>
      <c r="J2017" t="s">
        <v>18</v>
      </c>
      <c r="K2017">
        <v>77.64</v>
      </c>
      <c r="L2017">
        <v>72.900000000000006</v>
      </c>
      <c r="N2017" t="s">
        <v>20</v>
      </c>
      <c r="O2017" t="s">
        <v>37</v>
      </c>
      <c r="P2017" t="s">
        <v>44</v>
      </c>
    </row>
    <row r="2018" spans="1:16" x14ac:dyDescent="0.25">
      <c r="A2018" t="s">
        <v>3890</v>
      </c>
      <c r="B2018">
        <v>32</v>
      </c>
      <c r="C2018" t="s">
        <v>56</v>
      </c>
      <c r="D2018" t="s">
        <v>37</v>
      </c>
      <c r="E2018" t="s">
        <v>66</v>
      </c>
      <c r="F2018">
        <v>392</v>
      </c>
      <c r="G2018">
        <v>1</v>
      </c>
      <c r="H2018" t="s">
        <v>27</v>
      </c>
      <c r="I2018" t="s">
        <v>23</v>
      </c>
      <c r="J2018" t="s">
        <v>32</v>
      </c>
      <c r="K2018">
        <v>17.940000000000001</v>
      </c>
      <c r="L2018">
        <v>40.9</v>
      </c>
      <c r="N2018" t="s">
        <v>56</v>
      </c>
      <c r="O2018" t="s">
        <v>37</v>
      </c>
      <c r="P2018" t="s">
        <v>66</v>
      </c>
    </row>
    <row r="2019" spans="1:16" x14ac:dyDescent="0.25">
      <c r="A2019" t="s">
        <v>3895</v>
      </c>
      <c r="B2019">
        <v>32</v>
      </c>
      <c r="C2019" t="s">
        <v>59</v>
      </c>
      <c r="D2019" t="s">
        <v>60</v>
      </c>
      <c r="E2019" t="s">
        <v>46</v>
      </c>
      <c r="F2019">
        <v>175</v>
      </c>
      <c r="G2019">
        <v>224</v>
      </c>
      <c r="H2019" t="s">
        <v>47</v>
      </c>
      <c r="I2019" t="s">
        <v>17</v>
      </c>
      <c r="J2019" t="s">
        <v>18</v>
      </c>
      <c r="K2019">
        <v>74.87</v>
      </c>
      <c r="L2019">
        <v>26.83</v>
      </c>
      <c r="N2019" t="s">
        <v>59</v>
      </c>
      <c r="O2019" t="s">
        <v>60</v>
      </c>
      <c r="P2019" t="s">
        <v>46</v>
      </c>
    </row>
    <row r="2020" spans="1:16" x14ac:dyDescent="0.25">
      <c r="A2020" t="s">
        <v>3902</v>
      </c>
      <c r="B2020">
        <v>32</v>
      </c>
      <c r="C2020" t="s">
        <v>13</v>
      </c>
      <c r="D2020" t="s">
        <v>34</v>
      </c>
      <c r="E2020" t="s">
        <v>2</v>
      </c>
      <c r="F2020">
        <v>63</v>
      </c>
      <c r="G2020">
        <v>266</v>
      </c>
      <c r="H2020" t="s">
        <v>27</v>
      </c>
      <c r="I2020" t="s">
        <v>17</v>
      </c>
      <c r="J2020" t="s">
        <v>32</v>
      </c>
      <c r="K2020">
        <v>65.400000000000006</v>
      </c>
      <c r="L2020">
        <v>17.86</v>
      </c>
      <c r="N2020" t="s">
        <v>13</v>
      </c>
      <c r="O2020" t="s">
        <v>34</v>
      </c>
      <c r="P2020" t="s">
        <v>2</v>
      </c>
    </row>
    <row r="2021" spans="1:16" x14ac:dyDescent="0.25">
      <c r="A2021" t="s">
        <v>3908</v>
      </c>
      <c r="B2021">
        <v>32</v>
      </c>
      <c r="C2021" t="s">
        <v>29</v>
      </c>
      <c r="D2021" t="s">
        <v>37</v>
      </c>
      <c r="E2021" t="s">
        <v>73</v>
      </c>
      <c r="F2021">
        <v>314</v>
      </c>
      <c r="G2021">
        <v>283</v>
      </c>
      <c r="H2021" t="s">
        <v>31</v>
      </c>
      <c r="I2021" t="s">
        <v>17</v>
      </c>
      <c r="J2021" t="s">
        <v>24</v>
      </c>
      <c r="K2021">
        <v>56.92</v>
      </c>
      <c r="L2021">
        <v>67.56</v>
      </c>
      <c r="N2021" t="s">
        <v>29</v>
      </c>
      <c r="O2021" t="s">
        <v>37</v>
      </c>
      <c r="P2021" t="s">
        <v>73</v>
      </c>
    </row>
    <row r="2022" spans="1:16" x14ac:dyDescent="0.25">
      <c r="A2022" t="s">
        <v>3940</v>
      </c>
      <c r="B2022">
        <v>32</v>
      </c>
      <c r="C2022" t="s">
        <v>13</v>
      </c>
      <c r="D2022" t="s">
        <v>60</v>
      </c>
      <c r="E2022" t="s">
        <v>73</v>
      </c>
      <c r="F2022">
        <v>397</v>
      </c>
      <c r="G2022">
        <v>99</v>
      </c>
      <c r="H2022" t="s">
        <v>47</v>
      </c>
      <c r="I2022" t="s">
        <v>17</v>
      </c>
      <c r="J2022" t="s">
        <v>32</v>
      </c>
      <c r="K2022">
        <v>19.18</v>
      </c>
      <c r="L2022">
        <v>13.83</v>
      </c>
      <c r="N2022" t="s">
        <v>13</v>
      </c>
      <c r="O2022" t="s">
        <v>60</v>
      </c>
      <c r="P2022" t="s">
        <v>73</v>
      </c>
    </row>
    <row r="2023" spans="1:16" x14ac:dyDescent="0.25">
      <c r="A2023" t="s">
        <v>3949</v>
      </c>
      <c r="B2023">
        <v>32</v>
      </c>
      <c r="C2023" t="s">
        <v>20</v>
      </c>
      <c r="D2023" t="s">
        <v>21</v>
      </c>
      <c r="E2023" t="s">
        <v>2</v>
      </c>
      <c r="F2023">
        <v>210</v>
      </c>
      <c r="G2023">
        <v>446</v>
      </c>
      <c r="H2023" t="s">
        <v>51</v>
      </c>
      <c r="I2023" t="s">
        <v>17</v>
      </c>
      <c r="J2023" t="s">
        <v>32</v>
      </c>
      <c r="K2023">
        <v>54.87</v>
      </c>
      <c r="L2023">
        <v>52.76</v>
      </c>
      <c r="N2023" t="s">
        <v>20</v>
      </c>
      <c r="O2023" t="s">
        <v>21</v>
      </c>
      <c r="P2023" t="s">
        <v>2</v>
      </c>
    </row>
    <row r="2024" spans="1:16" x14ac:dyDescent="0.25">
      <c r="A2024" t="s">
        <v>3989</v>
      </c>
      <c r="B2024">
        <v>32</v>
      </c>
      <c r="C2024" t="s">
        <v>29</v>
      </c>
      <c r="D2024" t="s">
        <v>34</v>
      </c>
      <c r="E2024" t="s">
        <v>15</v>
      </c>
      <c r="F2024">
        <v>543</v>
      </c>
      <c r="G2024">
        <v>414</v>
      </c>
      <c r="H2024" t="s">
        <v>39</v>
      </c>
      <c r="I2024" t="s">
        <v>23</v>
      </c>
      <c r="J2024" t="s">
        <v>32</v>
      </c>
      <c r="K2024">
        <v>86.43</v>
      </c>
      <c r="L2024">
        <v>45.13</v>
      </c>
      <c r="N2024" t="s">
        <v>29</v>
      </c>
      <c r="O2024" t="s">
        <v>34</v>
      </c>
      <c r="P2024" t="s">
        <v>15</v>
      </c>
    </row>
    <row r="2025" spans="1:16" x14ac:dyDescent="0.25">
      <c r="A2025" t="s">
        <v>3995</v>
      </c>
      <c r="B2025">
        <v>32</v>
      </c>
      <c r="C2025" t="s">
        <v>65</v>
      </c>
      <c r="D2025" t="s">
        <v>60</v>
      </c>
      <c r="E2025" t="s">
        <v>66</v>
      </c>
      <c r="F2025">
        <v>24</v>
      </c>
      <c r="G2025">
        <v>388</v>
      </c>
      <c r="H2025" t="s">
        <v>54</v>
      </c>
      <c r="I2025" t="s">
        <v>17</v>
      </c>
      <c r="J2025" t="s">
        <v>24</v>
      </c>
      <c r="K2025">
        <v>29.83</v>
      </c>
      <c r="L2025">
        <v>45.82</v>
      </c>
      <c r="N2025" t="s">
        <v>65</v>
      </c>
      <c r="O2025" t="s">
        <v>60</v>
      </c>
      <c r="P2025" t="s">
        <v>66</v>
      </c>
    </row>
    <row r="2026" spans="1:16" x14ac:dyDescent="0.25">
      <c r="A2026" t="s">
        <v>4081</v>
      </c>
      <c r="B2026">
        <v>32</v>
      </c>
      <c r="C2026" t="s">
        <v>36</v>
      </c>
      <c r="D2026" t="s">
        <v>14</v>
      </c>
      <c r="E2026" t="s">
        <v>15</v>
      </c>
      <c r="F2026">
        <v>532</v>
      </c>
      <c r="G2026">
        <v>288</v>
      </c>
      <c r="H2026" t="s">
        <v>41</v>
      </c>
      <c r="I2026" t="s">
        <v>23</v>
      </c>
      <c r="J2026" t="s">
        <v>18</v>
      </c>
      <c r="K2026">
        <v>82.81</v>
      </c>
      <c r="L2026">
        <v>73.27</v>
      </c>
      <c r="N2026" t="s">
        <v>36</v>
      </c>
      <c r="O2026" t="s">
        <v>14</v>
      </c>
      <c r="P2026" t="s">
        <v>15</v>
      </c>
    </row>
    <row r="2027" spans="1:16" x14ac:dyDescent="0.25">
      <c r="A2027" t="s">
        <v>4110</v>
      </c>
      <c r="B2027">
        <v>32</v>
      </c>
      <c r="C2027" t="s">
        <v>36</v>
      </c>
      <c r="D2027" t="s">
        <v>14</v>
      </c>
      <c r="E2027" t="s">
        <v>2</v>
      </c>
      <c r="F2027">
        <v>389</v>
      </c>
      <c r="G2027">
        <v>95</v>
      </c>
      <c r="H2027" t="s">
        <v>22</v>
      </c>
      <c r="I2027" t="s">
        <v>23</v>
      </c>
      <c r="J2027" t="s">
        <v>32</v>
      </c>
      <c r="K2027">
        <v>75.83</v>
      </c>
      <c r="L2027">
        <v>65.45</v>
      </c>
      <c r="N2027" t="s">
        <v>36</v>
      </c>
      <c r="O2027" t="s">
        <v>14</v>
      </c>
      <c r="P2027" t="s">
        <v>2</v>
      </c>
    </row>
    <row r="2028" spans="1:16" x14ac:dyDescent="0.25">
      <c r="A2028" t="s">
        <v>4119</v>
      </c>
      <c r="B2028">
        <v>32</v>
      </c>
      <c r="C2028" t="s">
        <v>13</v>
      </c>
      <c r="D2028" t="s">
        <v>21</v>
      </c>
      <c r="E2028" t="s">
        <v>38</v>
      </c>
      <c r="F2028">
        <v>408</v>
      </c>
      <c r="G2028">
        <v>3</v>
      </c>
      <c r="H2028" t="s">
        <v>47</v>
      </c>
      <c r="I2028" t="s">
        <v>23</v>
      </c>
      <c r="J2028" t="s">
        <v>18</v>
      </c>
      <c r="K2028">
        <v>66.599999999999994</v>
      </c>
      <c r="L2028">
        <v>60.68</v>
      </c>
      <c r="N2028" t="s">
        <v>13</v>
      </c>
      <c r="O2028" t="s">
        <v>21</v>
      </c>
      <c r="P2028" t="s">
        <v>38</v>
      </c>
    </row>
    <row r="2029" spans="1:16" x14ac:dyDescent="0.25">
      <c r="A2029" t="s">
        <v>4189</v>
      </c>
      <c r="B2029">
        <v>32</v>
      </c>
      <c r="C2029" t="s">
        <v>79</v>
      </c>
      <c r="D2029" t="s">
        <v>14</v>
      </c>
      <c r="E2029" t="s">
        <v>53</v>
      </c>
      <c r="F2029">
        <v>364</v>
      </c>
      <c r="G2029">
        <v>87</v>
      </c>
      <c r="H2029" t="s">
        <v>51</v>
      </c>
      <c r="I2029" t="s">
        <v>17</v>
      </c>
      <c r="J2029" t="s">
        <v>24</v>
      </c>
      <c r="K2029">
        <v>21.31</v>
      </c>
      <c r="L2029">
        <v>32.79</v>
      </c>
      <c r="N2029" t="s">
        <v>79</v>
      </c>
      <c r="O2029" t="s">
        <v>14</v>
      </c>
      <c r="P2029" t="s">
        <v>53</v>
      </c>
    </row>
    <row r="2030" spans="1:16" x14ac:dyDescent="0.25">
      <c r="A2030" t="s">
        <v>4245</v>
      </c>
      <c r="B2030">
        <v>32</v>
      </c>
      <c r="C2030" t="s">
        <v>13</v>
      </c>
      <c r="D2030" t="s">
        <v>30</v>
      </c>
      <c r="E2030" t="s">
        <v>26</v>
      </c>
      <c r="F2030">
        <v>494</v>
      </c>
      <c r="G2030">
        <v>387</v>
      </c>
      <c r="H2030" t="s">
        <v>22</v>
      </c>
      <c r="I2030" t="s">
        <v>23</v>
      </c>
      <c r="J2030" t="s">
        <v>24</v>
      </c>
      <c r="K2030">
        <v>40.89</v>
      </c>
      <c r="L2030">
        <v>34.03</v>
      </c>
      <c r="N2030" t="s">
        <v>13</v>
      </c>
      <c r="O2030" t="s">
        <v>30</v>
      </c>
      <c r="P2030" t="s">
        <v>26</v>
      </c>
    </row>
    <row r="2031" spans="1:16" x14ac:dyDescent="0.25">
      <c r="A2031" t="s">
        <v>4278</v>
      </c>
      <c r="B2031">
        <v>32</v>
      </c>
      <c r="C2031" t="s">
        <v>43</v>
      </c>
      <c r="D2031" t="s">
        <v>30</v>
      </c>
      <c r="E2031" t="s">
        <v>15</v>
      </c>
      <c r="F2031">
        <v>254</v>
      </c>
      <c r="G2031">
        <v>320</v>
      </c>
      <c r="H2031" t="s">
        <v>41</v>
      </c>
      <c r="I2031" t="s">
        <v>17</v>
      </c>
      <c r="J2031" t="s">
        <v>24</v>
      </c>
      <c r="K2031">
        <v>38.549999999999997</v>
      </c>
      <c r="L2031">
        <v>37.78</v>
      </c>
      <c r="N2031" t="s">
        <v>43</v>
      </c>
      <c r="O2031" t="s">
        <v>30</v>
      </c>
      <c r="P2031" t="s">
        <v>15</v>
      </c>
    </row>
    <row r="2032" spans="1:16" x14ac:dyDescent="0.25">
      <c r="A2032" t="s">
        <v>4282</v>
      </c>
      <c r="B2032">
        <v>32</v>
      </c>
      <c r="C2032" t="s">
        <v>65</v>
      </c>
      <c r="D2032" t="s">
        <v>37</v>
      </c>
      <c r="E2032" t="s">
        <v>26</v>
      </c>
      <c r="F2032">
        <v>164</v>
      </c>
      <c r="G2032">
        <v>12</v>
      </c>
      <c r="H2032" t="s">
        <v>69</v>
      </c>
      <c r="I2032" t="s">
        <v>17</v>
      </c>
      <c r="J2032" t="s">
        <v>32</v>
      </c>
      <c r="K2032">
        <v>64.489999999999995</v>
      </c>
      <c r="L2032">
        <v>43.23</v>
      </c>
      <c r="N2032" t="s">
        <v>65</v>
      </c>
      <c r="O2032" t="s">
        <v>37</v>
      </c>
      <c r="P2032" t="s">
        <v>26</v>
      </c>
    </row>
    <row r="2033" spans="1:16" x14ac:dyDescent="0.25">
      <c r="A2033" t="s">
        <v>4294</v>
      </c>
      <c r="B2033">
        <v>32</v>
      </c>
      <c r="C2033" t="s">
        <v>20</v>
      </c>
      <c r="D2033" t="s">
        <v>14</v>
      </c>
      <c r="E2033" t="s">
        <v>66</v>
      </c>
      <c r="F2033">
        <v>420</v>
      </c>
      <c r="G2033">
        <v>497</v>
      </c>
      <c r="H2033" t="s">
        <v>27</v>
      </c>
      <c r="I2033" t="s">
        <v>23</v>
      </c>
      <c r="J2033" t="s">
        <v>24</v>
      </c>
      <c r="K2033">
        <v>86.09</v>
      </c>
      <c r="L2033">
        <v>47.98</v>
      </c>
      <c r="N2033" t="s">
        <v>20</v>
      </c>
      <c r="O2033" t="s">
        <v>14</v>
      </c>
      <c r="P2033" t="s">
        <v>66</v>
      </c>
    </row>
    <row r="2034" spans="1:16" x14ac:dyDescent="0.25">
      <c r="A2034" t="s">
        <v>4350</v>
      </c>
      <c r="B2034">
        <v>32</v>
      </c>
      <c r="C2034" t="s">
        <v>29</v>
      </c>
      <c r="D2034" t="s">
        <v>14</v>
      </c>
      <c r="E2034" t="s">
        <v>66</v>
      </c>
      <c r="F2034">
        <v>456</v>
      </c>
      <c r="G2034">
        <v>431</v>
      </c>
      <c r="H2034" t="s">
        <v>16</v>
      </c>
      <c r="I2034" t="s">
        <v>17</v>
      </c>
      <c r="J2034" t="s">
        <v>32</v>
      </c>
      <c r="K2034">
        <v>49.98</v>
      </c>
      <c r="L2034">
        <v>71.3</v>
      </c>
      <c r="N2034" t="s">
        <v>29</v>
      </c>
      <c r="O2034" t="s">
        <v>14</v>
      </c>
      <c r="P2034" t="s">
        <v>66</v>
      </c>
    </row>
    <row r="2035" spans="1:16" x14ac:dyDescent="0.25">
      <c r="A2035" t="s">
        <v>4356</v>
      </c>
      <c r="B2035">
        <v>32</v>
      </c>
      <c r="C2035" t="s">
        <v>49</v>
      </c>
      <c r="D2035" t="s">
        <v>34</v>
      </c>
      <c r="E2035" t="s">
        <v>66</v>
      </c>
      <c r="F2035">
        <v>320</v>
      </c>
      <c r="G2035">
        <v>381</v>
      </c>
      <c r="H2035" t="s">
        <v>54</v>
      </c>
      <c r="I2035" t="s">
        <v>23</v>
      </c>
      <c r="J2035" t="s">
        <v>32</v>
      </c>
      <c r="K2035">
        <v>64.66</v>
      </c>
      <c r="L2035">
        <v>39</v>
      </c>
      <c r="N2035" t="s">
        <v>49</v>
      </c>
      <c r="O2035" t="s">
        <v>34</v>
      </c>
      <c r="P2035" t="s">
        <v>66</v>
      </c>
    </row>
    <row r="2036" spans="1:16" x14ac:dyDescent="0.25">
      <c r="A2036" t="s">
        <v>4390</v>
      </c>
      <c r="B2036">
        <v>32</v>
      </c>
      <c r="C2036" t="s">
        <v>56</v>
      </c>
      <c r="D2036" t="s">
        <v>34</v>
      </c>
      <c r="E2036" t="s">
        <v>38</v>
      </c>
      <c r="F2036">
        <v>299</v>
      </c>
      <c r="G2036">
        <v>406</v>
      </c>
      <c r="H2036" t="s">
        <v>54</v>
      </c>
      <c r="I2036" t="s">
        <v>23</v>
      </c>
      <c r="J2036" t="s">
        <v>24</v>
      </c>
      <c r="K2036">
        <v>70.8</v>
      </c>
      <c r="L2036">
        <v>74.3</v>
      </c>
      <c r="N2036" t="s">
        <v>56</v>
      </c>
      <c r="O2036" t="s">
        <v>34</v>
      </c>
      <c r="P2036" t="s">
        <v>38</v>
      </c>
    </row>
    <row r="2037" spans="1:16" x14ac:dyDescent="0.25">
      <c r="A2037" t="s">
        <v>4395</v>
      </c>
      <c r="B2037">
        <v>32</v>
      </c>
      <c r="C2037" t="s">
        <v>79</v>
      </c>
      <c r="D2037" t="s">
        <v>14</v>
      </c>
      <c r="E2037" t="s">
        <v>73</v>
      </c>
      <c r="F2037">
        <v>549</v>
      </c>
      <c r="G2037">
        <v>212</v>
      </c>
      <c r="H2037" t="s">
        <v>51</v>
      </c>
      <c r="I2037" t="s">
        <v>17</v>
      </c>
      <c r="J2037" t="s">
        <v>18</v>
      </c>
      <c r="K2037">
        <v>12.82</v>
      </c>
      <c r="L2037">
        <v>32.5</v>
      </c>
      <c r="N2037" t="s">
        <v>79</v>
      </c>
      <c r="O2037" t="s">
        <v>14</v>
      </c>
      <c r="P2037" t="s">
        <v>73</v>
      </c>
    </row>
    <row r="2038" spans="1:16" x14ac:dyDescent="0.25">
      <c r="A2038" t="s">
        <v>4406</v>
      </c>
      <c r="B2038">
        <v>32</v>
      </c>
      <c r="C2038" t="s">
        <v>36</v>
      </c>
      <c r="D2038" t="s">
        <v>30</v>
      </c>
      <c r="E2038" t="s">
        <v>38</v>
      </c>
      <c r="F2038">
        <v>499</v>
      </c>
      <c r="G2038">
        <v>83</v>
      </c>
      <c r="H2038" t="s">
        <v>27</v>
      </c>
      <c r="I2038" t="s">
        <v>23</v>
      </c>
      <c r="J2038" t="s">
        <v>32</v>
      </c>
      <c r="K2038">
        <v>17.510000000000002</v>
      </c>
      <c r="L2038">
        <v>28.65</v>
      </c>
      <c r="N2038" t="s">
        <v>36</v>
      </c>
      <c r="O2038" t="s">
        <v>30</v>
      </c>
      <c r="P2038" t="s">
        <v>38</v>
      </c>
    </row>
    <row r="2039" spans="1:16" x14ac:dyDescent="0.25">
      <c r="A2039" t="s">
        <v>4417</v>
      </c>
      <c r="B2039">
        <v>32</v>
      </c>
      <c r="C2039" t="s">
        <v>49</v>
      </c>
      <c r="D2039" t="s">
        <v>21</v>
      </c>
      <c r="E2039" t="s">
        <v>26</v>
      </c>
      <c r="F2039">
        <v>353</v>
      </c>
      <c r="G2039">
        <v>126</v>
      </c>
      <c r="H2039" t="s">
        <v>22</v>
      </c>
      <c r="I2039" t="s">
        <v>17</v>
      </c>
      <c r="J2039" t="s">
        <v>32</v>
      </c>
      <c r="K2039">
        <v>83.3</v>
      </c>
      <c r="L2039">
        <v>71.36</v>
      </c>
      <c r="N2039" t="s">
        <v>49</v>
      </c>
      <c r="O2039" t="s">
        <v>21</v>
      </c>
      <c r="P2039" t="s">
        <v>26</v>
      </c>
    </row>
    <row r="2040" spans="1:16" x14ac:dyDescent="0.25">
      <c r="A2040" t="s">
        <v>4421</v>
      </c>
      <c r="B2040">
        <v>32</v>
      </c>
      <c r="C2040" t="s">
        <v>56</v>
      </c>
      <c r="D2040" t="s">
        <v>21</v>
      </c>
      <c r="E2040" t="s">
        <v>2</v>
      </c>
      <c r="F2040">
        <v>179</v>
      </c>
      <c r="G2040">
        <v>315</v>
      </c>
      <c r="H2040" t="s">
        <v>47</v>
      </c>
      <c r="I2040" t="s">
        <v>23</v>
      </c>
      <c r="J2040" t="s">
        <v>32</v>
      </c>
      <c r="K2040">
        <v>59.18</v>
      </c>
      <c r="L2040">
        <v>51.53</v>
      </c>
      <c r="N2040" t="s">
        <v>56</v>
      </c>
      <c r="O2040" t="s">
        <v>21</v>
      </c>
      <c r="P2040" t="s">
        <v>2</v>
      </c>
    </row>
    <row r="2041" spans="1:16" x14ac:dyDescent="0.25">
      <c r="A2041" t="s">
        <v>4429</v>
      </c>
      <c r="B2041">
        <v>32</v>
      </c>
      <c r="C2041" t="s">
        <v>49</v>
      </c>
      <c r="D2041" t="s">
        <v>37</v>
      </c>
      <c r="E2041" t="s">
        <v>61</v>
      </c>
      <c r="F2041">
        <v>310</v>
      </c>
      <c r="G2041">
        <v>30</v>
      </c>
      <c r="H2041" t="s">
        <v>54</v>
      </c>
      <c r="I2041" t="s">
        <v>17</v>
      </c>
      <c r="J2041" t="s">
        <v>18</v>
      </c>
      <c r="K2041">
        <v>89.24</v>
      </c>
      <c r="L2041">
        <v>5.03</v>
      </c>
      <c r="N2041" t="s">
        <v>49</v>
      </c>
      <c r="O2041" t="s">
        <v>37</v>
      </c>
      <c r="P2041" t="s">
        <v>61</v>
      </c>
    </row>
    <row r="2042" spans="1:16" x14ac:dyDescent="0.25">
      <c r="A2042" t="s">
        <v>4447</v>
      </c>
      <c r="B2042">
        <v>32</v>
      </c>
      <c r="C2042" t="s">
        <v>13</v>
      </c>
      <c r="D2042" t="s">
        <v>30</v>
      </c>
      <c r="E2042" t="s">
        <v>44</v>
      </c>
      <c r="F2042">
        <v>366</v>
      </c>
      <c r="G2042">
        <v>98</v>
      </c>
      <c r="H2042" t="s">
        <v>41</v>
      </c>
      <c r="I2042" t="s">
        <v>17</v>
      </c>
      <c r="J2042" t="s">
        <v>32</v>
      </c>
      <c r="K2042">
        <v>84.98</v>
      </c>
      <c r="L2042">
        <v>32.29</v>
      </c>
      <c r="N2042" t="s">
        <v>13</v>
      </c>
      <c r="O2042" t="s">
        <v>30</v>
      </c>
      <c r="P2042" t="s">
        <v>44</v>
      </c>
    </row>
    <row r="2043" spans="1:16" x14ac:dyDescent="0.25">
      <c r="A2043" t="s">
        <v>4455</v>
      </c>
      <c r="B2043">
        <v>32</v>
      </c>
      <c r="C2043" t="s">
        <v>29</v>
      </c>
      <c r="D2043" t="s">
        <v>60</v>
      </c>
      <c r="E2043" t="s">
        <v>46</v>
      </c>
      <c r="F2043">
        <v>384</v>
      </c>
      <c r="G2043">
        <v>338</v>
      </c>
      <c r="H2043" t="s">
        <v>69</v>
      </c>
      <c r="I2043" t="s">
        <v>17</v>
      </c>
      <c r="J2043" t="s">
        <v>18</v>
      </c>
      <c r="K2043">
        <v>20.37</v>
      </c>
      <c r="L2043">
        <v>51.14</v>
      </c>
      <c r="N2043" t="s">
        <v>29</v>
      </c>
      <c r="O2043" t="s">
        <v>60</v>
      </c>
      <c r="P2043" t="s">
        <v>46</v>
      </c>
    </row>
    <row r="2044" spans="1:16" x14ac:dyDescent="0.25">
      <c r="A2044" t="s">
        <v>4460</v>
      </c>
      <c r="B2044">
        <v>32</v>
      </c>
      <c r="C2044" t="s">
        <v>43</v>
      </c>
      <c r="D2044" t="s">
        <v>30</v>
      </c>
      <c r="E2044" t="s">
        <v>15</v>
      </c>
      <c r="F2044">
        <v>421</v>
      </c>
      <c r="G2044">
        <v>177</v>
      </c>
      <c r="H2044" t="s">
        <v>51</v>
      </c>
      <c r="I2044" t="s">
        <v>17</v>
      </c>
      <c r="J2044" t="s">
        <v>24</v>
      </c>
      <c r="K2044">
        <v>41.34</v>
      </c>
      <c r="L2044">
        <v>39.380000000000003</v>
      </c>
      <c r="N2044" t="s">
        <v>43</v>
      </c>
      <c r="O2044" t="s">
        <v>30</v>
      </c>
      <c r="P2044" t="s">
        <v>15</v>
      </c>
    </row>
    <row r="2045" spans="1:16" x14ac:dyDescent="0.25">
      <c r="A2045" t="s">
        <v>4551</v>
      </c>
      <c r="B2045">
        <v>32</v>
      </c>
      <c r="C2045" t="s">
        <v>43</v>
      </c>
      <c r="D2045" t="s">
        <v>14</v>
      </c>
      <c r="E2045" t="s">
        <v>26</v>
      </c>
      <c r="F2045">
        <v>577</v>
      </c>
      <c r="G2045">
        <v>140</v>
      </c>
      <c r="H2045" t="s">
        <v>39</v>
      </c>
      <c r="I2045" t="s">
        <v>17</v>
      </c>
      <c r="J2045" t="s">
        <v>18</v>
      </c>
      <c r="K2045">
        <v>47.52</v>
      </c>
      <c r="L2045">
        <v>30.64</v>
      </c>
      <c r="N2045" t="s">
        <v>43</v>
      </c>
      <c r="O2045" t="s">
        <v>14</v>
      </c>
      <c r="P2045" t="s">
        <v>26</v>
      </c>
    </row>
    <row r="2046" spans="1:16" x14ac:dyDescent="0.25">
      <c r="A2046" t="s">
        <v>4593</v>
      </c>
      <c r="B2046">
        <v>32</v>
      </c>
      <c r="C2046" t="s">
        <v>56</v>
      </c>
      <c r="D2046" t="s">
        <v>21</v>
      </c>
      <c r="E2046" t="s">
        <v>26</v>
      </c>
      <c r="F2046">
        <v>532</v>
      </c>
      <c r="G2046">
        <v>198</v>
      </c>
      <c r="H2046" t="s">
        <v>22</v>
      </c>
      <c r="I2046" t="s">
        <v>17</v>
      </c>
      <c r="J2046" t="s">
        <v>32</v>
      </c>
      <c r="K2046">
        <v>23.7</v>
      </c>
      <c r="L2046">
        <v>60.54</v>
      </c>
      <c r="N2046" t="s">
        <v>56</v>
      </c>
      <c r="O2046" t="s">
        <v>21</v>
      </c>
      <c r="P2046" t="s">
        <v>26</v>
      </c>
    </row>
    <row r="2047" spans="1:16" x14ac:dyDescent="0.25">
      <c r="A2047" t="s">
        <v>4600</v>
      </c>
      <c r="B2047">
        <v>32</v>
      </c>
      <c r="C2047" t="s">
        <v>43</v>
      </c>
      <c r="D2047" t="s">
        <v>21</v>
      </c>
      <c r="E2047" t="s">
        <v>44</v>
      </c>
      <c r="F2047">
        <v>552</v>
      </c>
      <c r="G2047">
        <v>388</v>
      </c>
      <c r="H2047" t="s">
        <v>31</v>
      </c>
      <c r="I2047" t="s">
        <v>17</v>
      </c>
      <c r="J2047" t="s">
        <v>18</v>
      </c>
      <c r="K2047">
        <v>82.9</v>
      </c>
      <c r="L2047">
        <v>35.1</v>
      </c>
      <c r="N2047" t="s">
        <v>43</v>
      </c>
      <c r="O2047" t="s">
        <v>21</v>
      </c>
      <c r="P2047" t="s">
        <v>44</v>
      </c>
    </row>
    <row r="2048" spans="1:16" x14ac:dyDescent="0.25">
      <c r="A2048" t="s">
        <v>4601</v>
      </c>
      <c r="B2048">
        <v>32</v>
      </c>
      <c r="C2048" t="s">
        <v>29</v>
      </c>
      <c r="D2048" t="s">
        <v>60</v>
      </c>
      <c r="E2048" t="s">
        <v>73</v>
      </c>
      <c r="F2048">
        <v>89</v>
      </c>
      <c r="G2048">
        <v>84</v>
      </c>
      <c r="H2048" t="s">
        <v>22</v>
      </c>
      <c r="I2048" t="s">
        <v>17</v>
      </c>
      <c r="J2048" t="s">
        <v>32</v>
      </c>
      <c r="K2048">
        <v>55.85</v>
      </c>
      <c r="L2048">
        <v>74.239999999999995</v>
      </c>
      <c r="N2048" t="s">
        <v>29</v>
      </c>
      <c r="O2048" t="s">
        <v>60</v>
      </c>
      <c r="P2048" t="s">
        <v>73</v>
      </c>
    </row>
    <row r="2049" spans="1:16" x14ac:dyDescent="0.25">
      <c r="A2049" t="s">
        <v>4658</v>
      </c>
      <c r="B2049">
        <v>32</v>
      </c>
      <c r="C2049" t="s">
        <v>20</v>
      </c>
      <c r="D2049" t="s">
        <v>34</v>
      </c>
      <c r="E2049" t="s">
        <v>53</v>
      </c>
      <c r="F2049">
        <v>499</v>
      </c>
      <c r="G2049">
        <v>253</v>
      </c>
      <c r="H2049" t="s">
        <v>69</v>
      </c>
      <c r="I2049" t="s">
        <v>23</v>
      </c>
      <c r="J2049" t="s">
        <v>32</v>
      </c>
      <c r="K2049">
        <v>58.68</v>
      </c>
      <c r="L2049">
        <v>22.36</v>
      </c>
      <c r="N2049" t="s">
        <v>20</v>
      </c>
      <c r="O2049" t="s">
        <v>34</v>
      </c>
      <c r="P2049" t="s">
        <v>53</v>
      </c>
    </row>
    <row r="2050" spans="1:16" x14ac:dyDescent="0.25">
      <c r="A2050" t="s">
        <v>4671</v>
      </c>
      <c r="B2050">
        <v>32</v>
      </c>
      <c r="C2050" t="s">
        <v>79</v>
      </c>
      <c r="D2050" t="s">
        <v>60</v>
      </c>
      <c r="E2050" t="s">
        <v>46</v>
      </c>
      <c r="F2050">
        <v>129</v>
      </c>
      <c r="G2050">
        <v>216</v>
      </c>
      <c r="H2050" t="s">
        <v>47</v>
      </c>
      <c r="I2050" t="s">
        <v>23</v>
      </c>
      <c r="J2050" t="s">
        <v>18</v>
      </c>
      <c r="K2050">
        <v>66.41</v>
      </c>
      <c r="L2050">
        <v>67.02</v>
      </c>
      <c r="N2050" t="s">
        <v>79</v>
      </c>
      <c r="O2050" t="s">
        <v>60</v>
      </c>
      <c r="P2050" t="s">
        <v>46</v>
      </c>
    </row>
    <row r="2051" spans="1:16" x14ac:dyDescent="0.25">
      <c r="A2051" t="s">
        <v>4709</v>
      </c>
      <c r="B2051">
        <v>32</v>
      </c>
      <c r="C2051" t="s">
        <v>65</v>
      </c>
      <c r="D2051" t="s">
        <v>34</v>
      </c>
      <c r="E2051" t="s">
        <v>26</v>
      </c>
      <c r="F2051">
        <v>258</v>
      </c>
      <c r="G2051">
        <v>417</v>
      </c>
      <c r="H2051" t="s">
        <v>22</v>
      </c>
      <c r="I2051" t="s">
        <v>17</v>
      </c>
      <c r="J2051" t="s">
        <v>32</v>
      </c>
      <c r="K2051">
        <v>16.62</v>
      </c>
      <c r="L2051">
        <v>41.23</v>
      </c>
      <c r="N2051" t="s">
        <v>65</v>
      </c>
      <c r="O2051" t="s">
        <v>34</v>
      </c>
      <c r="P2051" t="s">
        <v>26</v>
      </c>
    </row>
    <row r="2052" spans="1:16" x14ac:dyDescent="0.25">
      <c r="A2052" t="s">
        <v>4755</v>
      </c>
      <c r="B2052">
        <v>32</v>
      </c>
      <c r="C2052" t="s">
        <v>56</v>
      </c>
      <c r="D2052" t="s">
        <v>21</v>
      </c>
      <c r="E2052" t="s">
        <v>44</v>
      </c>
      <c r="F2052">
        <v>452</v>
      </c>
      <c r="G2052">
        <v>292</v>
      </c>
      <c r="H2052" t="s">
        <v>69</v>
      </c>
      <c r="I2052" t="s">
        <v>17</v>
      </c>
      <c r="J2052" t="s">
        <v>32</v>
      </c>
      <c r="K2052">
        <v>20.81</v>
      </c>
      <c r="L2052">
        <v>34.299999999999997</v>
      </c>
      <c r="N2052" t="s">
        <v>56</v>
      </c>
      <c r="O2052" t="s">
        <v>21</v>
      </c>
      <c r="P2052" t="s">
        <v>44</v>
      </c>
    </row>
    <row r="2053" spans="1:16" x14ac:dyDescent="0.25">
      <c r="A2053" t="s">
        <v>4772</v>
      </c>
      <c r="B2053">
        <v>32</v>
      </c>
      <c r="C2053" t="s">
        <v>56</v>
      </c>
      <c r="D2053" t="s">
        <v>34</v>
      </c>
      <c r="E2053" t="s">
        <v>2</v>
      </c>
      <c r="F2053">
        <v>37</v>
      </c>
      <c r="G2053">
        <v>341</v>
      </c>
      <c r="H2053" t="s">
        <v>31</v>
      </c>
      <c r="I2053" t="s">
        <v>23</v>
      </c>
      <c r="J2053" t="s">
        <v>18</v>
      </c>
      <c r="K2053">
        <v>56.49</v>
      </c>
      <c r="L2053">
        <v>61.39</v>
      </c>
      <c r="N2053" t="s">
        <v>56</v>
      </c>
      <c r="O2053" t="s">
        <v>34</v>
      </c>
      <c r="P2053" t="s">
        <v>2</v>
      </c>
    </row>
    <row r="2054" spans="1:16" x14ac:dyDescent="0.25">
      <c r="A2054" t="s">
        <v>4860</v>
      </c>
      <c r="B2054">
        <v>32</v>
      </c>
      <c r="C2054" t="s">
        <v>29</v>
      </c>
      <c r="D2054" t="s">
        <v>14</v>
      </c>
      <c r="E2054" t="s">
        <v>15</v>
      </c>
      <c r="F2054">
        <v>178</v>
      </c>
      <c r="G2054">
        <v>343</v>
      </c>
      <c r="H2054" t="s">
        <v>22</v>
      </c>
      <c r="I2054" t="s">
        <v>17</v>
      </c>
      <c r="J2054" t="s">
        <v>18</v>
      </c>
      <c r="K2054">
        <v>27.11</v>
      </c>
      <c r="L2054">
        <v>28.39</v>
      </c>
      <c r="N2054" t="s">
        <v>29</v>
      </c>
      <c r="O2054" t="s">
        <v>14</v>
      </c>
      <c r="P2054" t="s">
        <v>15</v>
      </c>
    </row>
    <row r="2055" spans="1:16" x14ac:dyDescent="0.25">
      <c r="A2055" t="s">
        <v>4923</v>
      </c>
      <c r="B2055">
        <v>32</v>
      </c>
      <c r="C2055" t="s">
        <v>65</v>
      </c>
      <c r="D2055" t="s">
        <v>21</v>
      </c>
      <c r="E2055" t="s">
        <v>44</v>
      </c>
      <c r="F2055">
        <v>11</v>
      </c>
      <c r="G2055">
        <v>302</v>
      </c>
      <c r="H2055" t="s">
        <v>51</v>
      </c>
      <c r="I2055" t="s">
        <v>23</v>
      </c>
      <c r="J2055" t="s">
        <v>24</v>
      </c>
      <c r="K2055">
        <v>77.489999999999995</v>
      </c>
      <c r="L2055">
        <v>74.72</v>
      </c>
      <c r="N2055" t="s">
        <v>65</v>
      </c>
      <c r="O2055" t="s">
        <v>21</v>
      </c>
      <c r="P2055" t="s">
        <v>44</v>
      </c>
    </row>
    <row r="2056" spans="1:16" x14ac:dyDescent="0.25">
      <c r="A2056" t="s">
        <v>4954</v>
      </c>
      <c r="B2056">
        <v>32</v>
      </c>
      <c r="C2056" t="s">
        <v>43</v>
      </c>
      <c r="D2056" t="s">
        <v>34</v>
      </c>
      <c r="E2056" t="s">
        <v>53</v>
      </c>
      <c r="F2056">
        <v>265</v>
      </c>
      <c r="G2056">
        <v>17</v>
      </c>
      <c r="H2056" t="s">
        <v>69</v>
      </c>
      <c r="I2056" t="s">
        <v>17</v>
      </c>
      <c r="J2056" t="s">
        <v>24</v>
      </c>
      <c r="K2056">
        <v>10.55</v>
      </c>
      <c r="L2056">
        <v>74.069999999999993</v>
      </c>
      <c r="N2056" t="s">
        <v>43</v>
      </c>
      <c r="O2056" t="s">
        <v>34</v>
      </c>
      <c r="P2056" t="s">
        <v>53</v>
      </c>
    </row>
    <row r="2057" spans="1:16" x14ac:dyDescent="0.25">
      <c r="A2057" t="s">
        <v>4955</v>
      </c>
      <c r="B2057">
        <v>32</v>
      </c>
      <c r="C2057" t="s">
        <v>79</v>
      </c>
      <c r="D2057" t="s">
        <v>14</v>
      </c>
      <c r="E2057" t="s">
        <v>15</v>
      </c>
      <c r="F2057">
        <v>468</v>
      </c>
      <c r="G2057">
        <v>425</v>
      </c>
      <c r="H2057" t="s">
        <v>54</v>
      </c>
      <c r="I2057" t="s">
        <v>17</v>
      </c>
      <c r="J2057" t="s">
        <v>24</v>
      </c>
      <c r="K2057">
        <v>28.95</v>
      </c>
      <c r="L2057">
        <v>34.869999999999997</v>
      </c>
      <c r="N2057" t="s">
        <v>79</v>
      </c>
      <c r="O2057" t="s">
        <v>14</v>
      </c>
      <c r="P2057" t="s">
        <v>15</v>
      </c>
    </row>
    <row r="2058" spans="1:16" x14ac:dyDescent="0.25">
      <c r="A2058" t="s">
        <v>4983</v>
      </c>
      <c r="B2058">
        <v>32</v>
      </c>
      <c r="C2058" t="s">
        <v>29</v>
      </c>
      <c r="D2058" t="s">
        <v>14</v>
      </c>
      <c r="E2058" t="s">
        <v>73</v>
      </c>
      <c r="F2058">
        <v>443</v>
      </c>
      <c r="G2058">
        <v>375</v>
      </c>
      <c r="H2058" t="s">
        <v>54</v>
      </c>
      <c r="I2058" t="s">
        <v>17</v>
      </c>
      <c r="J2058" t="s">
        <v>24</v>
      </c>
      <c r="K2058">
        <v>51.58</v>
      </c>
      <c r="L2058">
        <v>17.23</v>
      </c>
      <c r="N2058" t="s">
        <v>29</v>
      </c>
      <c r="O2058" t="s">
        <v>14</v>
      </c>
      <c r="P2058" t="s">
        <v>73</v>
      </c>
    </row>
    <row r="2059" spans="1:16" x14ac:dyDescent="0.25">
      <c r="A2059" t="s">
        <v>5042</v>
      </c>
      <c r="B2059">
        <v>32</v>
      </c>
      <c r="C2059" t="s">
        <v>65</v>
      </c>
      <c r="D2059" t="s">
        <v>34</v>
      </c>
      <c r="E2059" t="s">
        <v>38</v>
      </c>
      <c r="F2059">
        <v>511</v>
      </c>
      <c r="G2059">
        <v>136</v>
      </c>
      <c r="H2059" t="s">
        <v>69</v>
      </c>
      <c r="I2059" t="s">
        <v>17</v>
      </c>
      <c r="J2059" t="s">
        <v>24</v>
      </c>
      <c r="K2059">
        <v>39.58</v>
      </c>
      <c r="L2059">
        <v>12.02</v>
      </c>
      <c r="N2059" t="s">
        <v>65</v>
      </c>
      <c r="O2059" t="s">
        <v>34</v>
      </c>
      <c r="P2059" t="s">
        <v>38</v>
      </c>
    </row>
    <row r="2060" spans="1:16" x14ac:dyDescent="0.25">
      <c r="A2060" t="s">
        <v>62</v>
      </c>
      <c r="B2060">
        <v>33</v>
      </c>
      <c r="C2060" t="s">
        <v>43</v>
      </c>
      <c r="D2060" t="s">
        <v>37</v>
      </c>
      <c r="E2060" t="s">
        <v>61</v>
      </c>
      <c r="F2060">
        <v>193</v>
      </c>
      <c r="G2060">
        <v>11</v>
      </c>
      <c r="H2060" t="s">
        <v>54</v>
      </c>
      <c r="I2060" t="s">
        <v>23</v>
      </c>
      <c r="J2060" t="s">
        <v>32</v>
      </c>
      <c r="K2060">
        <v>39.729999999999997</v>
      </c>
      <c r="L2060">
        <v>52.44</v>
      </c>
      <c r="N2060" t="s">
        <v>43</v>
      </c>
      <c r="O2060" t="s">
        <v>37</v>
      </c>
      <c r="P2060" t="s">
        <v>61</v>
      </c>
    </row>
    <row r="2061" spans="1:16" x14ac:dyDescent="0.25">
      <c r="A2061" t="s">
        <v>70</v>
      </c>
      <c r="B2061">
        <v>33</v>
      </c>
      <c r="C2061" t="s">
        <v>29</v>
      </c>
      <c r="D2061" t="s">
        <v>60</v>
      </c>
      <c r="E2061" t="s">
        <v>38</v>
      </c>
      <c r="F2061">
        <v>58</v>
      </c>
      <c r="G2061">
        <v>417</v>
      </c>
      <c r="H2061" t="s">
        <v>27</v>
      </c>
      <c r="I2061" t="s">
        <v>23</v>
      </c>
      <c r="J2061" t="s">
        <v>18</v>
      </c>
      <c r="K2061">
        <v>87.41</v>
      </c>
      <c r="L2061">
        <v>44.49</v>
      </c>
      <c r="N2061" t="s">
        <v>29</v>
      </c>
      <c r="O2061" t="s">
        <v>60</v>
      </c>
      <c r="P2061" t="s">
        <v>38</v>
      </c>
    </row>
    <row r="2062" spans="1:16" x14ac:dyDescent="0.25">
      <c r="A2062" t="s">
        <v>92</v>
      </c>
      <c r="B2062">
        <v>33</v>
      </c>
      <c r="C2062" t="s">
        <v>36</v>
      </c>
      <c r="D2062" t="s">
        <v>34</v>
      </c>
      <c r="E2062" t="s">
        <v>15</v>
      </c>
      <c r="F2062">
        <v>193</v>
      </c>
      <c r="G2062">
        <v>454</v>
      </c>
      <c r="H2062" t="s">
        <v>31</v>
      </c>
      <c r="I2062" t="s">
        <v>17</v>
      </c>
      <c r="J2062" t="s">
        <v>18</v>
      </c>
      <c r="K2062">
        <v>13.37</v>
      </c>
      <c r="L2062">
        <v>69.69</v>
      </c>
      <c r="N2062" t="s">
        <v>36</v>
      </c>
      <c r="O2062" t="s">
        <v>34</v>
      </c>
      <c r="P2062" t="s">
        <v>15</v>
      </c>
    </row>
    <row r="2063" spans="1:16" x14ac:dyDescent="0.25">
      <c r="A2063" t="s">
        <v>129</v>
      </c>
      <c r="B2063">
        <v>33</v>
      </c>
      <c r="C2063" t="s">
        <v>13</v>
      </c>
      <c r="D2063" t="s">
        <v>21</v>
      </c>
      <c r="E2063" t="s">
        <v>38</v>
      </c>
      <c r="F2063">
        <v>419</v>
      </c>
      <c r="G2063">
        <v>440</v>
      </c>
      <c r="H2063" t="s">
        <v>51</v>
      </c>
      <c r="I2063" t="s">
        <v>23</v>
      </c>
      <c r="J2063" t="s">
        <v>18</v>
      </c>
      <c r="K2063">
        <v>18.059999999999999</v>
      </c>
      <c r="L2063">
        <v>74.209999999999994</v>
      </c>
      <c r="N2063" t="s">
        <v>13</v>
      </c>
      <c r="O2063" t="s">
        <v>21</v>
      </c>
      <c r="P2063" t="s">
        <v>38</v>
      </c>
    </row>
    <row r="2064" spans="1:16" x14ac:dyDescent="0.25">
      <c r="A2064" t="s">
        <v>166</v>
      </c>
      <c r="B2064">
        <v>33</v>
      </c>
      <c r="C2064" t="s">
        <v>13</v>
      </c>
      <c r="D2064" t="s">
        <v>21</v>
      </c>
      <c r="E2064" t="s">
        <v>26</v>
      </c>
      <c r="F2064">
        <v>386</v>
      </c>
      <c r="G2064">
        <v>378</v>
      </c>
      <c r="H2064" t="s">
        <v>39</v>
      </c>
      <c r="I2064" t="s">
        <v>17</v>
      </c>
      <c r="J2064" t="s">
        <v>24</v>
      </c>
      <c r="K2064">
        <v>86.83</v>
      </c>
      <c r="L2064">
        <v>68.75</v>
      </c>
      <c r="N2064" t="s">
        <v>13</v>
      </c>
      <c r="O2064" t="s">
        <v>21</v>
      </c>
      <c r="P2064" t="s">
        <v>26</v>
      </c>
    </row>
    <row r="2065" spans="1:16" x14ac:dyDescent="0.25">
      <c r="A2065" t="s">
        <v>219</v>
      </c>
      <c r="B2065">
        <v>33</v>
      </c>
      <c r="C2065" t="s">
        <v>56</v>
      </c>
      <c r="D2065" t="s">
        <v>60</v>
      </c>
      <c r="E2065" t="s">
        <v>2</v>
      </c>
      <c r="F2065">
        <v>491</v>
      </c>
      <c r="G2065">
        <v>394</v>
      </c>
      <c r="H2065" t="s">
        <v>69</v>
      </c>
      <c r="I2065" t="s">
        <v>23</v>
      </c>
      <c r="J2065" t="s">
        <v>24</v>
      </c>
      <c r="K2065">
        <v>53.65</v>
      </c>
      <c r="L2065">
        <v>37.479999999999997</v>
      </c>
      <c r="N2065" t="s">
        <v>56</v>
      </c>
      <c r="O2065" t="s">
        <v>60</v>
      </c>
      <c r="P2065" t="s">
        <v>2</v>
      </c>
    </row>
    <row r="2066" spans="1:16" x14ac:dyDescent="0.25">
      <c r="A2066" t="s">
        <v>228</v>
      </c>
      <c r="B2066">
        <v>33</v>
      </c>
      <c r="C2066" t="s">
        <v>59</v>
      </c>
      <c r="D2066" t="s">
        <v>21</v>
      </c>
      <c r="E2066" t="s">
        <v>15</v>
      </c>
      <c r="F2066">
        <v>518</v>
      </c>
      <c r="G2066">
        <v>9</v>
      </c>
      <c r="H2066" t="s">
        <v>47</v>
      </c>
      <c r="I2066" t="s">
        <v>23</v>
      </c>
      <c r="J2066" t="s">
        <v>18</v>
      </c>
      <c r="K2066">
        <v>30.64</v>
      </c>
      <c r="L2066">
        <v>20.99</v>
      </c>
      <c r="N2066" t="s">
        <v>59</v>
      </c>
      <c r="O2066" t="s">
        <v>21</v>
      </c>
      <c r="P2066" t="s">
        <v>15</v>
      </c>
    </row>
    <row r="2067" spans="1:16" x14ac:dyDescent="0.25">
      <c r="A2067" t="s">
        <v>232</v>
      </c>
      <c r="B2067">
        <v>33</v>
      </c>
      <c r="C2067" t="s">
        <v>79</v>
      </c>
      <c r="D2067" t="s">
        <v>30</v>
      </c>
      <c r="E2067" t="s">
        <v>2</v>
      </c>
      <c r="F2067">
        <v>418</v>
      </c>
      <c r="G2067">
        <v>256</v>
      </c>
      <c r="H2067" t="s">
        <v>22</v>
      </c>
      <c r="I2067" t="s">
        <v>17</v>
      </c>
      <c r="J2067" t="s">
        <v>18</v>
      </c>
      <c r="K2067">
        <v>28.06</v>
      </c>
      <c r="L2067">
        <v>29.54</v>
      </c>
      <c r="N2067" t="s">
        <v>79</v>
      </c>
      <c r="O2067" t="s">
        <v>30</v>
      </c>
      <c r="P2067" t="s">
        <v>2</v>
      </c>
    </row>
    <row r="2068" spans="1:16" x14ac:dyDescent="0.25">
      <c r="A2068" t="s">
        <v>236</v>
      </c>
      <c r="B2068">
        <v>33</v>
      </c>
      <c r="C2068" t="s">
        <v>20</v>
      </c>
      <c r="D2068" t="s">
        <v>14</v>
      </c>
      <c r="E2068" t="s">
        <v>61</v>
      </c>
      <c r="F2068">
        <v>590</v>
      </c>
      <c r="G2068">
        <v>496</v>
      </c>
      <c r="H2068" t="s">
        <v>16</v>
      </c>
      <c r="I2068" t="s">
        <v>17</v>
      </c>
      <c r="J2068" t="s">
        <v>24</v>
      </c>
      <c r="K2068">
        <v>63.39</v>
      </c>
      <c r="L2068">
        <v>41.82</v>
      </c>
      <c r="N2068" t="s">
        <v>20</v>
      </c>
      <c r="O2068" t="s">
        <v>14</v>
      </c>
      <c r="P2068" t="s">
        <v>61</v>
      </c>
    </row>
    <row r="2069" spans="1:16" x14ac:dyDescent="0.25">
      <c r="A2069" t="s">
        <v>239</v>
      </c>
      <c r="B2069">
        <v>33</v>
      </c>
      <c r="C2069" t="s">
        <v>20</v>
      </c>
      <c r="D2069" t="s">
        <v>21</v>
      </c>
      <c r="E2069" t="s">
        <v>66</v>
      </c>
      <c r="F2069">
        <v>407</v>
      </c>
      <c r="G2069">
        <v>200</v>
      </c>
      <c r="H2069" t="s">
        <v>54</v>
      </c>
      <c r="I2069" t="s">
        <v>23</v>
      </c>
      <c r="J2069" t="s">
        <v>24</v>
      </c>
      <c r="K2069">
        <v>57.69</v>
      </c>
      <c r="L2069">
        <v>54.55</v>
      </c>
      <c r="N2069" t="s">
        <v>20</v>
      </c>
      <c r="O2069" t="s">
        <v>21</v>
      </c>
      <c r="P2069" t="s">
        <v>66</v>
      </c>
    </row>
    <row r="2070" spans="1:16" x14ac:dyDescent="0.25">
      <c r="A2070" t="s">
        <v>271</v>
      </c>
      <c r="B2070">
        <v>33</v>
      </c>
      <c r="C2070" t="s">
        <v>36</v>
      </c>
      <c r="D2070" t="s">
        <v>14</v>
      </c>
      <c r="E2070" t="s">
        <v>38</v>
      </c>
      <c r="F2070">
        <v>459</v>
      </c>
      <c r="G2070">
        <v>262</v>
      </c>
      <c r="H2070" t="s">
        <v>51</v>
      </c>
      <c r="I2070" t="s">
        <v>23</v>
      </c>
      <c r="J2070" t="s">
        <v>32</v>
      </c>
      <c r="K2070">
        <v>17.41</v>
      </c>
      <c r="L2070">
        <v>55.83</v>
      </c>
      <c r="N2070" t="s">
        <v>36</v>
      </c>
      <c r="O2070" t="s">
        <v>14</v>
      </c>
      <c r="P2070" t="s">
        <v>38</v>
      </c>
    </row>
    <row r="2071" spans="1:16" x14ac:dyDescent="0.25">
      <c r="A2071" t="s">
        <v>328</v>
      </c>
      <c r="B2071">
        <v>33</v>
      </c>
      <c r="C2071" t="s">
        <v>56</v>
      </c>
      <c r="D2071" t="s">
        <v>14</v>
      </c>
      <c r="E2071" t="s">
        <v>66</v>
      </c>
      <c r="F2071">
        <v>224</v>
      </c>
      <c r="G2071">
        <v>259</v>
      </c>
      <c r="H2071" t="s">
        <v>41</v>
      </c>
      <c r="I2071" t="s">
        <v>23</v>
      </c>
      <c r="J2071" t="s">
        <v>24</v>
      </c>
      <c r="K2071">
        <v>61.34</v>
      </c>
      <c r="L2071">
        <v>11.73</v>
      </c>
      <c r="N2071" t="s">
        <v>56</v>
      </c>
      <c r="O2071" t="s">
        <v>14</v>
      </c>
      <c r="P2071" t="s">
        <v>66</v>
      </c>
    </row>
    <row r="2072" spans="1:16" x14ac:dyDescent="0.25">
      <c r="A2072" t="s">
        <v>498</v>
      </c>
      <c r="B2072">
        <v>33</v>
      </c>
      <c r="C2072" t="s">
        <v>29</v>
      </c>
      <c r="D2072" t="s">
        <v>60</v>
      </c>
      <c r="E2072" t="s">
        <v>53</v>
      </c>
      <c r="F2072">
        <v>69</v>
      </c>
      <c r="G2072">
        <v>87</v>
      </c>
      <c r="H2072" t="s">
        <v>69</v>
      </c>
      <c r="I2072" t="s">
        <v>17</v>
      </c>
      <c r="J2072" t="s">
        <v>32</v>
      </c>
      <c r="K2072">
        <v>75.41</v>
      </c>
      <c r="L2072">
        <v>30.94</v>
      </c>
      <c r="N2072" t="s">
        <v>29</v>
      </c>
      <c r="O2072" t="s">
        <v>60</v>
      </c>
      <c r="P2072" t="s">
        <v>53</v>
      </c>
    </row>
    <row r="2073" spans="1:16" x14ac:dyDescent="0.25">
      <c r="A2073" t="s">
        <v>561</v>
      </c>
      <c r="B2073">
        <v>33</v>
      </c>
      <c r="C2073" t="s">
        <v>20</v>
      </c>
      <c r="D2073" t="s">
        <v>60</v>
      </c>
      <c r="E2073" t="s">
        <v>38</v>
      </c>
      <c r="F2073">
        <v>427</v>
      </c>
      <c r="G2073">
        <v>424</v>
      </c>
      <c r="H2073" t="s">
        <v>51</v>
      </c>
      <c r="I2073" t="s">
        <v>17</v>
      </c>
      <c r="J2073" t="s">
        <v>18</v>
      </c>
      <c r="K2073">
        <v>81.760000000000005</v>
      </c>
      <c r="L2073">
        <v>5.46</v>
      </c>
      <c r="N2073" t="s">
        <v>20</v>
      </c>
      <c r="O2073" t="s">
        <v>60</v>
      </c>
      <c r="P2073" t="s">
        <v>38</v>
      </c>
    </row>
    <row r="2074" spans="1:16" x14ac:dyDescent="0.25">
      <c r="A2074" t="s">
        <v>579</v>
      </c>
      <c r="B2074">
        <v>33</v>
      </c>
      <c r="C2074" t="s">
        <v>43</v>
      </c>
      <c r="D2074" t="s">
        <v>21</v>
      </c>
      <c r="E2074" t="s">
        <v>66</v>
      </c>
      <c r="F2074">
        <v>324</v>
      </c>
      <c r="G2074">
        <v>88</v>
      </c>
      <c r="H2074" t="s">
        <v>16</v>
      </c>
      <c r="I2074" t="s">
        <v>23</v>
      </c>
      <c r="J2074" t="s">
        <v>18</v>
      </c>
      <c r="K2074">
        <v>89.46</v>
      </c>
      <c r="L2074">
        <v>72.930000000000007</v>
      </c>
      <c r="N2074" t="s">
        <v>43</v>
      </c>
      <c r="O2074" t="s">
        <v>21</v>
      </c>
      <c r="P2074" t="s">
        <v>66</v>
      </c>
    </row>
    <row r="2075" spans="1:16" x14ac:dyDescent="0.25">
      <c r="A2075" t="s">
        <v>608</v>
      </c>
      <c r="B2075">
        <v>33</v>
      </c>
      <c r="C2075" t="s">
        <v>13</v>
      </c>
      <c r="D2075" t="s">
        <v>21</v>
      </c>
      <c r="E2075" t="s">
        <v>61</v>
      </c>
      <c r="F2075">
        <v>377</v>
      </c>
      <c r="G2075">
        <v>261</v>
      </c>
      <c r="H2075" t="s">
        <v>69</v>
      </c>
      <c r="I2075" t="s">
        <v>17</v>
      </c>
      <c r="J2075" t="s">
        <v>18</v>
      </c>
      <c r="K2075">
        <v>67.03</v>
      </c>
      <c r="L2075">
        <v>76.489999999999995</v>
      </c>
      <c r="N2075" t="s">
        <v>13</v>
      </c>
      <c r="O2075" t="s">
        <v>21</v>
      </c>
      <c r="P2075" t="s">
        <v>61</v>
      </c>
    </row>
    <row r="2076" spans="1:16" x14ac:dyDescent="0.25">
      <c r="A2076" t="s">
        <v>712</v>
      </c>
      <c r="B2076">
        <v>33</v>
      </c>
      <c r="C2076" t="s">
        <v>56</v>
      </c>
      <c r="D2076" t="s">
        <v>30</v>
      </c>
      <c r="E2076" t="s">
        <v>15</v>
      </c>
      <c r="F2076">
        <v>225</v>
      </c>
      <c r="G2076">
        <v>36</v>
      </c>
      <c r="H2076" t="s">
        <v>16</v>
      </c>
      <c r="I2076" t="s">
        <v>23</v>
      </c>
      <c r="J2076" t="s">
        <v>32</v>
      </c>
      <c r="K2076">
        <v>28.3</v>
      </c>
      <c r="L2076">
        <v>37.49</v>
      </c>
      <c r="N2076" t="s">
        <v>56</v>
      </c>
      <c r="O2076" t="s">
        <v>30</v>
      </c>
      <c r="P2076" t="s">
        <v>15</v>
      </c>
    </row>
    <row r="2077" spans="1:16" x14ac:dyDescent="0.25">
      <c r="A2077" t="s">
        <v>823</v>
      </c>
      <c r="B2077">
        <v>33</v>
      </c>
      <c r="C2077" t="s">
        <v>79</v>
      </c>
      <c r="D2077" t="s">
        <v>30</v>
      </c>
      <c r="E2077" t="s">
        <v>66</v>
      </c>
      <c r="F2077">
        <v>322</v>
      </c>
      <c r="G2077">
        <v>399</v>
      </c>
      <c r="H2077" t="s">
        <v>16</v>
      </c>
      <c r="I2077" t="s">
        <v>23</v>
      </c>
      <c r="J2077" t="s">
        <v>32</v>
      </c>
      <c r="K2077">
        <v>28.46</v>
      </c>
      <c r="L2077">
        <v>79.61</v>
      </c>
      <c r="N2077" t="s">
        <v>79</v>
      </c>
      <c r="O2077" t="s">
        <v>30</v>
      </c>
      <c r="P2077" t="s">
        <v>66</v>
      </c>
    </row>
    <row r="2078" spans="1:16" x14ac:dyDescent="0.25">
      <c r="A2078" t="s">
        <v>876</v>
      </c>
      <c r="B2078">
        <v>33</v>
      </c>
      <c r="C2078" t="s">
        <v>79</v>
      </c>
      <c r="D2078" t="s">
        <v>60</v>
      </c>
      <c r="E2078" t="s">
        <v>73</v>
      </c>
      <c r="F2078">
        <v>78</v>
      </c>
      <c r="G2078">
        <v>131</v>
      </c>
      <c r="H2078" t="s">
        <v>16</v>
      </c>
      <c r="I2078" t="s">
        <v>17</v>
      </c>
      <c r="J2078" t="s">
        <v>32</v>
      </c>
      <c r="K2078">
        <v>64.33</v>
      </c>
      <c r="L2078">
        <v>73.03</v>
      </c>
      <c r="N2078" t="s">
        <v>79</v>
      </c>
      <c r="O2078" t="s">
        <v>60</v>
      </c>
      <c r="P2078" t="s">
        <v>73</v>
      </c>
    </row>
    <row r="2079" spans="1:16" x14ac:dyDescent="0.25">
      <c r="A2079" t="s">
        <v>882</v>
      </c>
      <c r="B2079">
        <v>33</v>
      </c>
      <c r="C2079" t="s">
        <v>13</v>
      </c>
      <c r="D2079" t="s">
        <v>21</v>
      </c>
      <c r="E2079" t="s">
        <v>15</v>
      </c>
      <c r="F2079">
        <v>541</v>
      </c>
      <c r="G2079">
        <v>302</v>
      </c>
      <c r="H2079" t="s">
        <v>31</v>
      </c>
      <c r="I2079" t="s">
        <v>23</v>
      </c>
      <c r="J2079" t="s">
        <v>24</v>
      </c>
      <c r="K2079">
        <v>50.74</v>
      </c>
      <c r="L2079">
        <v>56.53</v>
      </c>
      <c r="N2079" t="s">
        <v>13</v>
      </c>
      <c r="O2079" t="s">
        <v>21</v>
      </c>
      <c r="P2079" t="s">
        <v>15</v>
      </c>
    </row>
    <row r="2080" spans="1:16" x14ac:dyDescent="0.25">
      <c r="A2080" t="s">
        <v>1075</v>
      </c>
      <c r="B2080">
        <v>33</v>
      </c>
      <c r="C2080" t="s">
        <v>65</v>
      </c>
      <c r="D2080" t="s">
        <v>14</v>
      </c>
      <c r="E2080" t="s">
        <v>73</v>
      </c>
      <c r="F2080">
        <v>47</v>
      </c>
      <c r="G2080">
        <v>129</v>
      </c>
      <c r="H2080" t="s">
        <v>16</v>
      </c>
      <c r="I2080" t="s">
        <v>17</v>
      </c>
      <c r="J2080" t="s">
        <v>32</v>
      </c>
      <c r="K2080">
        <v>37.56</v>
      </c>
      <c r="L2080">
        <v>65.040000000000006</v>
      </c>
      <c r="N2080" t="s">
        <v>65</v>
      </c>
      <c r="O2080" t="s">
        <v>14</v>
      </c>
      <c r="P2080" t="s">
        <v>73</v>
      </c>
    </row>
    <row r="2081" spans="1:16" x14ac:dyDescent="0.25">
      <c r="A2081" t="s">
        <v>1084</v>
      </c>
      <c r="B2081">
        <v>33</v>
      </c>
      <c r="C2081" t="s">
        <v>13</v>
      </c>
      <c r="D2081" t="s">
        <v>37</v>
      </c>
      <c r="E2081" t="s">
        <v>61</v>
      </c>
      <c r="F2081">
        <v>396</v>
      </c>
      <c r="G2081">
        <v>205</v>
      </c>
      <c r="H2081" t="s">
        <v>47</v>
      </c>
      <c r="I2081" t="s">
        <v>23</v>
      </c>
      <c r="J2081" t="s">
        <v>32</v>
      </c>
      <c r="K2081">
        <v>43.5</v>
      </c>
      <c r="L2081">
        <v>24.76</v>
      </c>
      <c r="N2081" t="s">
        <v>13</v>
      </c>
      <c r="O2081" t="s">
        <v>37</v>
      </c>
      <c r="P2081" t="s">
        <v>61</v>
      </c>
    </row>
    <row r="2082" spans="1:16" x14ac:dyDescent="0.25">
      <c r="A2082" t="s">
        <v>1098</v>
      </c>
      <c r="B2082">
        <v>33</v>
      </c>
      <c r="C2082" t="s">
        <v>79</v>
      </c>
      <c r="D2082" t="s">
        <v>30</v>
      </c>
      <c r="E2082" t="s">
        <v>61</v>
      </c>
      <c r="F2082">
        <v>128</v>
      </c>
      <c r="G2082">
        <v>200</v>
      </c>
      <c r="H2082" t="s">
        <v>39</v>
      </c>
      <c r="I2082" t="s">
        <v>23</v>
      </c>
      <c r="J2082" t="s">
        <v>24</v>
      </c>
      <c r="K2082">
        <v>21.19</v>
      </c>
      <c r="L2082">
        <v>36.31</v>
      </c>
      <c r="N2082" t="s">
        <v>79</v>
      </c>
      <c r="O2082" t="s">
        <v>30</v>
      </c>
      <c r="P2082" t="s">
        <v>61</v>
      </c>
    </row>
    <row r="2083" spans="1:16" x14ac:dyDescent="0.25">
      <c r="A2083" t="s">
        <v>1121</v>
      </c>
      <c r="B2083">
        <v>33</v>
      </c>
      <c r="C2083" t="s">
        <v>43</v>
      </c>
      <c r="D2083" t="s">
        <v>21</v>
      </c>
      <c r="E2083" t="s">
        <v>66</v>
      </c>
      <c r="F2083">
        <v>175</v>
      </c>
      <c r="G2083">
        <v>145</v>
      </c>
      <c r="H2083" t="s">
        <v>22</v>
      </c>
      <c r="I2083" t="s">
        <v>17</v>
      </c>
      <c r="J2083" t="s">
        <v>18</v>
      </c>
      <c r="K2083">
        <v>73.63</v>
      </c>
      <c r="L2083">
        <v>32.020000000000003</v>
      </c>
      <c r="N2083" t="s">
        <v>43</v>
      </c>
      <c r="O2083" t="s">
        <v>21</v>
      </c>
      <c r="P2083" t="s">
        <v>66</v>
      </c>
    </row>
    <row r="2084" spans="1:16" x14ac:dyDescent="0.25">
      <c r="A2084" t="s">
        <v>1174</v>
      </c>
      <c r="B2084">
        <v>33</v>
      </c>
      <c r="C2084" t="s">
        <v>49</v>
      </c>
      <c r="D2084" t="s">
        <v>37</v>
      </c>
      <c r="E2084" t="s">
        <v>53</v>
      </c>
      <c r="F2084">
        <v>333</v>
      </c>
      <c r="G2084">
        <v>307</v>
      </c>
      <c r="H2084" t="s">
        <v>22</v>
      </c>
      <c r="I2084" t="s">
        <v>17</v>
      </c>
      <c r="J2084" t="s">
        <v>24</v>
      </c>
      <c r="K2084">
        <v>59.39</v>
      </c>
      <c r="L2084">
        <v>10.72</v>
      </c>
      <c r="N2084" t="s">
        <v>49</v>
      </c>
      <c r="O2084" t="s">
        <v>37</v>
      </c>
      <c r="P2084" t="s">
        <v>53</v>
      </c>
    </row>
    <row r="2085" spans="1:16" x14ac:dyDescent="0.25">
      <c r="A2085" t="s">
        <v>1239</v>
      </c>
      <c r="B2085">
        <v>33</v>
      </c>
      <c r="C2085" t="s">
        <v>56</v>
      </c>
      <c r="D2085" t="s">
        <v>21</v>
      </c>
      <c r="E2085" t="s">
        <v>38</v>
      </c>
      <c r="F2085">
        <v>30</v>
      </c>
      <c r="G2085">
        <v>77</v>
      </c>
      <c r="H2085" t="s">
        <v>27</v>
      </c>
      <c r="I2085" t="s">
        <v>17</v>
      </c>
      <c r="J2085" t="s">
        <v>32</v>
      </c>
      <c r="K2085">
        <v>24.97</v>
      </c>
      <c r="L2085">
        <v>74.59</v>
      </c>
      <c r="N2085" t="s">
        <v>56</v>
      </c>
      <c r="O2085" t="s">
        <v>21</v>
      </c>
      <c r="P2085" t="s">
        <v>38</v>
      </c>
    </row>
    <row r="2086" spans="1:16" x14ac:dyDescent="0.25">
      <c r="A2086" t="s">
        <v>1285</v>
      </c>
      <c r="B2086">
        <v>33</v>
      </c>
      <c r="C2086" t="s">
        <v>43</v>
      </c>
      <c r="D2086" t="s">
        <v>34</v>
      </c>
      <c r="E2086" t="s">
        <v>44</v>
      </c>
      <c r="F2086">
        <v>543</v>
      </c>
      <c r="G2086">
        <v>425</v>
      </c>
      <c r="H2086" t="s">
        <v>16</v>
      </c>
      <c r="I2086" t="s">
        <v>23</v>
      </c>
      <c r="J2086" t="s">
        <v>18</v>
      </c>
      <c r="K2086">
        <v>22.3</v>
      </c>
      <c r="L2086">
        <v>67.150000000000006</v>
      </c>
      <c r="N2086" t="s">
        <v>43</v>
      </c>
      <c r="O2086" t="s">
        <v>34</v>
      </c>
      <c r="P2086" t="s">
        <v>44</v>
      </c>
    </row>
    <row r="2087" spans="1:16" x14ac:dyDescent="0.25">
      <c r="A2087" t="s">
        <v>1306</v>
      </c>
      <c r="B2087">
        <v>33</v>
      </c>
      <c r="C2087" t="s">
        <v>59</v>
      </c>
      <c r="D2087" t="s">
        <v>21</v>
      </c>
      <c r="E2087" t="s">
        <v>53</v>
      </c>
      <c r="F2087">
        <v>203</v>
      </c>
      <c r="G2087">
        <v>446</v>
      </c>
      <c r="H2087" t="s">
        <v>41</v>
      </c>
      <c r="I2087" t="s">
        <v>17</v>
      </c>
      <c r="J2087" t="s">
        <v>18</v>
      </c>
      <c r="K2087">
        <v>19.8</v>
      </c>
      <c r="L2087">
        <v>50.58</v>
      </c>
      <c r="N2087" t="s">
        <v>59</v>
      </c>
      <c r="O2087" t="s">
        <v>21</v>
      </c>
      <c r="P2087" t="s">
        <v>53</v>
      </c>
    </row>
    <row r="2088" spans="1:16" x14ac:dyDescent="0.25">
      <c r="A2088" t="s">
        <v>1307</v>
      </c>
      <c r="B2088">
        <v>33</v>
      </c>
      <c r="C2088" t="s">
        <v>29</v>
      </c>
      <c r="D2088" t="s">
        <v>60</v>
      </c>
      <c r="E2088" t="s">
        <v>15</v>
      </c>
      <c r="F2088">
        <v>56</v>
      </c>
      <c r="G2088">
        <v>8</v>
      </c>
      <c r="H2088" t="s">
        <v>22</v>
      </c>
      <c r="I2088" t="s">
        <v>17</v>
      </c>
      <c r="J2088" t="s">
        <v>24</v>
      </c>
      <c r="K2088">
        <v>68.319999999999993</v>
      </c>
      <c r="L2088">
        <v>32.549999999999997</v>
      </c>
      <c r="N2088" t="s">
        <v>29</v>
      </c>
      <c r="O2088" t="s">
        <v>60</v>
      </c>
      <c r="P2088" t="s">
        <v>15</v>
      </c>
    </row>
    <row r="2089" spans="1:16" x14ac:dyDescent="0.25">
      <c r="A2089" t="s">
        <v>1342</v>
      </c>
      <c r="B2089">
        <v>33</v>
      </c>
      <c r="C2089" t="s">
        <v>36</v>
      </c>
      <c r="D2089" t="s">
        <v>37</v>
      </c>
      <c r="E2089" t="s">
        <v>61</v>
      </c>
      <c r="F2089">
        <v>171</v>
      </c>
      <c r="G2089">
        <v>314</v>
      </c>
      <c r="H2089" t="s">
        <v>69</v>
      </c>
      <c r="I2089" t="s">
        <v>17</v>
      </c>
      <c r="J2089" t="s">
        <v>24</v>
      </c>
      <c r="K2089">
        <v>73.84</v>
      </c>
      <c r="L2089">
        <v>38.979999999999997</v>
      </c>
      <c r="N2089" t="s">
        <v>36</v>
      </c>
      <c r="O2089" t="s">
        <v>37</v>
      </c>
      <c r="P2089" t="s">
        <v>61</v>
      </c>
    </row>
    <row r="2090" spans="1:16" x14ac:dyDescent="0.25">
      <c r="A2090" t="s">
        <v>1402</v>
      </c>
      <c r="B2090">
        <v>33</v>
      </c>
      <c r="C2090" t="s">
        <v>43</v>
      </c>
      <c r="D2090" t="s">
        <v>30</v>
      </c>
      <c r="E2090" t="s">
        <v>2</v>
      </c>
      <c r="F2090">
        <v>97</v>
      </c>
      <c r="G2090">
        <v>52</v>
      </c>
      <c r="H2090" t="s">
        <v>41</v>
      </c>
      <c r="I2090" t="s">
        <v>23</v>
      </c>
      <c r="J2090" t="s">
        <v>24</v>
      </c>
      <c r="K2090">
        <v>40.31</v>
      </c>
      <c r="L2090">
        <v>21.15</v>
      </c>
      <c r="N2090" t="s">
        <v>43</v>
      </c>
      <c r="O2090" t="s">
        <v>30</v>
      </c>
      <c r="P2090" t="s">
        <v>2</v>
      </c>
    </row>
    <row r="2091" spans="1:16" x14ac:dyDescent="0.25">
      <c r="A2091" t="s">
        <v>1501</v>
      </c>
      <c r="B2091">
        <v>33</v>
      </c>
      <c r="C2091" t="s">
        <v>13</v>
      </c>
      <c r="D2091" t="s">
        <v>30</v>
      </c>
      <c r="E2091" t="s">
        <v>73</v>
      </c>
      <c r="F2091">
        <v>30</v>
      </c>
      <c r="G2091">
        <v>64</v>
      </c>
      <c r="H2091" t="s">
        <v>31</v>
      </c>
      <c r="I2091" t="s">
        <v>17</v>
      </c>
      <c r="J2091" t="s">
        <v>32</v>
      </c>
      <c r="K2091">
        <v>28.17</v>
      </c>
      <c r="L2091">
        <v>27.59</v>
      </c>
      <c r="N2091" t="s">
        <v>13</v>
      </c>
      <c r="O2091" t="s">
        <v>30</v>
      </c>
      <c r="P2091" t="s">
        <v>73</v>
      </c>
    </row>
    <row r="2092" spans="1:16" x14ac:dyDescent="0.25">
      <c r="A2092" t="s">
        <v>1505</v>
      </c>
      <c r="B2092">
        <v>33</v>
      </c>
      <c r="C2092" t="s">
        <v>29</v>
      </c>
      <c r="D2092" t="s">
        <v>37</v>
      </c>
      <c r="E2092" t="s">
        <v>2</v>
      </c>
      <c r="F2092">
        <v>72</v>
      </c>
      <c r="G2092">
        <v>419</v>
      </c>
      <c r="H2092" t="s">
        <v>22</v>
      </c>
      <c r="I2092" t="s">
        <v>23</v>
      </c>
      <c r="J2092" t="s">
        <v>32</v>
      </c>
      <c r="K2092">
        <v>25.97</v>
      </c>
      <c r="L2092">
        <v>10.35</v>
      </c>
      <c r="N2092" t="s">
        <v>29</v>
      </c>
      <c r="O2092" t="s">
        <v>37</v>
      </c>
      <c r="P2092" t="s">
        <v>2</v>
      </c>
    </row>
    <row r="2093" spans="1:16" x14ac:dyDescent="0.25">
      <c r="A2093" t="s">
        <v>1621</v>
      </c>
      <c r="B2093">
        <v>33</v>
      </c>
      <c r="C2093" t="s">
        <v>13</v>
      </c>
      <c r="D2093" t="s">
        <v>37</v>
      </c>
      <c r="E2093" t="s">
        <v>38</v>
      </c>
      <c r="F2093">
        <v>297</v>
      </c>
      <c r="G2093">
        <v>446</v>
      </c>
      <c r="H2093" t="s">
        <v>41</v>
      </c>
      <c r="I2093" t="s">
        <v>17</v>
      </c>
      <c r="J2093" t="s">
        <v>32</v>
      </c>
      <c r="K2093">
        <v>43.19</v>
      </c>
      <c r="L2093">
        <v>77.81</v>
      </c>
      <c r="N2093" t="s">
        <v>13</v>
      </c>
      <c r="O2093" t="s">
        <v>37</v>
      </c>
      <c r="P2093" t="s">
        <v>38</v>
      </c>
    </row>
    <row r="2094" spans="1:16" x14ac:dyDescent="0.25">
      <c r="A2094" t="s">
        <v>1646</v>
      </c>
      <c r="B2094">
        <v>33</v>
      </c>
      <c r="C2094" t="s">
        <v>59</v>
      </c>
      <c r="D2094" t="s">
        <v>30</v>
      </c>
      <c r="E2094" t="s">
        <v>15</v>
      </c>
      <c r="F2094">
        <v>509</v>
      </c>
      <c r="G2094">
        <v>81</v>
      </c>
      <c r="H2094" t="s">
        <v>27</v>
      </c>
      <c r="I2094" t="s">
        <v>17</v>
      </c>
      <c r="J2094" t="s">
        <v>32</v>
      </c>
      <c r="K2094">
        <v>61.13</v>
      </c>
      <c r="L2094">
        <v>75.14</v>
      </c>
      <c r="N2094" t="s">
        <v>59</v>
      </c>
      <c r="O2094" t="s">
        <v>30</v>
      </c>
      <c r="P2094" t="s">
        <v>15</v>
      </c>
    </row>
    <row r="2095" spans="1:16" x14ac:dyDescent="0.25">
      <c r="A2095" t="s">
        <v>1658</v>
      </c>
      <c r="B2095">
        <v>33</v>
      </c>
      <c r="C2095" t="s">
        <v>65</v>
      </c>
      <c r="D2095" t="s">
        <v>21</v>
      </c>
      <c r="E2095" t="s">
        <v>66</v>
      </c>
      <c r="F2095">
        <v>475</v>
      </c>
      <c r="G2095">
        <v>279</v>
      </c>
      <c r="H2095" t="s">
        <v>69</v>
      </c>
      <c r="I2095" t="s">
        <v>23</v>
      </c>
      <c r="J2095" t="s">
        <v>18</v>
      </c>
      <c r="K2095">
        <v>22.8</v>
      </c>
      <c r="L2095">
        <v>58.26</v>
      </c>
      <c r="N2095" t="s">
        <v>65</v>
      </c>
      <c r="O2095" t="s">
        <v>21</v>
      </c>
      <c r="P2095" t="s">
        <v>66</v>
      </c>
    </row>
    <row r="2096" spans="1:16" x14ac:dyDescent="0.25">
      <c r="A2096" t="s">
        <v>1667</v>
      </c>
      <c r="B2096">
        <v>33</v>
      </c>
      <c r="C2096" t="s">
        <v>49</v>
      </c>
      <c r="D2096" t="s">
        <v>21</v>
      </c>
      <c r="E2096" t="s">
        <v>44</v>
      </c>
      <c r="F2096">
        <v>340</v>
      </c>
      <c r="G2096">
        <v>241</v>
      </c>
      <c r="H2096" t="s">
        <v>51</v>
      </c>
      <c r="I2096" t="s">
        <v>23</v>
      </c>
      <c r="J2096" t="s">
        <v>24</v>
      </c>
      <c r="K2096">
        <v>48.63</v>
      </c>
      <c r="L2096">
        <v>38.11</v>
      </c>
      <c r="N2096" t="s">
        <v>49</v>
      </c>
      <c r="O2096" t="s">
        <v>21</v>
      </c>
      <c r="P2096" t="s">
        <v>44</v>
      </c>
    </row>
    <row r="2097" spans="1:16" x14ac:dyDescent="0.25">
      <c r="A2097" t="s">
        <v>1696</v>
      </c>
      <c r="B2097">
        <v>33</v>
      </c>
      <c r="C2097" t="s">
        <v>20</v>
      </c>
      <c r="D2097" t="s">
        <v>30</v>
      </c>
      <c r="E2097" t="s">
        <v>44</v>
      </c>
      <c r="F2097">
        <v>417</v>
      </c>
      <c r="G2097">
        <v>21</v>
      </c>
      <c r="H2097" t="s">
        <v>41</v>
      </c>
      <c r="I2097" t="s">
        <v>23</v>
      </c>
      <c r="J2097" t="s">
        <v>18</v>
      </c>
      <c r="K2097">
        <v>17.05</v>
      </c>
      <c r="L2097">
        <v>31.68</v>
      </c>
      <c r="N2097" t="s">
        <v>20</v>
      </c>
      <c r="O2097" t="s">
        <v>30</v>
      </c>
      <c r="P2097" t="s">
        <v>44</v>
      </c>
    </row>
    <row r="2098" spans="1:16" x14ac:dyDescent="0.25">
      <c r="A2098" t="s">
        <v>1738</v>
      </c>
      <c r="B2098">
        <v>33</v>
      </c>
      <c r="C2098" t="s">
        <v>43</v>
      </c>
      <c r="D2098" t="s">
        <v>37</v>
      </c>
      <c r="E2098" t="s">
        <v>66</v>
      </c>
      <c r="F2098">
        <v>203</v>
      </c>
      <c r="G2098">
        <v>321</v>
      </c>
      <c r="H2098" t="s">
        <v>54</v>
      </c>
      <c r="I2098" t="s">
        <v>23</v>
      </c>
      <c r="J2098" t="s">
        <v>24</v>
      </c>
      <c r="K2098">
        <v>63.57</v>
      </c>
      <c r="L2098">
        <v>37.200000000000003</v>
      </c>
      <c r="N2098" t="s">
        <v>43</v>
      </c>
      <c r="O2098" t="s">
        <v>37</v>
      </c>
      <c r="P2098" t="s">
        <v>66</v>
      </c>
    </row>
    <row r="2099" spans="1:16" x14ac:dyDescent="0.25">
      <c r="A2099" t="s">
        <v>1749</v>
      </c>
      <c r="B2099">
        <v>33</v>
      </c>
      <c r="C2099" t="s">
        <v>56</v>
      </c>
      <c r="D2099" t="s">
        <v>14</v>
      </c>
      <c r="E2099" t="s">
        <v>53</v>
      </c>
      <c r="F2099">
        <v>110</v>
      </c>
      <c r="G2099">
        <v>94</v>
      </c>
      <c r="H2099" t="s">
        <v>54</v>
      </c>
      <c r="I2099" t="s">
        <v>17</v>
      </c>
      <c r="J2099" t="s">
        <v>24</v>
      </c>
      <c r="K2099">
        <v>19.2</v>
      </c>
      <c r="L2099">
        <v>9.75</v>
      </c>
      <c r="N2099" t="s">
        <v>56</v>
      </c>
      <c r="O2099" t="s">
        <v>14</v>
      </c>
      <c r="P2099" t="s">
        <v>53</v>
      </c>
    </row>
    <row r="2100" spans="1:16" x14ac:dyDescent="0.25">
      <c r="A2100" t="s">
        <v>1775</v>
      </c>
      <c r="B2100">
        <v>33</v>
      </c>
      <c r="C2100" t="s">
        <v>20</v>
      </c>
      <c r="D2100" t="s">
        <v>14</v>
      </c>
      <c r="E2100" t="s">
        <v>61</v>
      </c>
      <c r="F2100">
        <v>254</v>
      </c>
      <c r="G2100">
        <v>175</v>
      </c>
      <c r="H2100" t="s">
        <v>47</v>
      </c>
      <c r="I2100" t="s">
        <v>17</v>
      </c>
      <c r="J2100" t="s">
        <v>24</v>
      </c>
      <c r="K2100">
        <v>88.06</v>
      </c>
      <c r="L2100">
        <v>67.709999999999994</v>
      </c>
      <c r="N2100" t="s">
        <v>20</v>
      </c>
      <c r="O2100" t="s">
        <v>14</v>
      </c>
      <c r="P2100" t="s">
        <v>61</v>
      </c>
    </row>
    <row r="2101" spans="1:16" x14ac:dyDescent="0.25">
      <c r="A2101" t="s">
        <v>1781</v>
      </c>
      <c r="B2101">
        <v>33</v>
      </c>
      <c r="C2101" t="s">
        <v>49</v>
      </c>
      <c r="D2101" t="s">
        <v>34</v>
      </c>
      <c r="E2101" t="s">
        <v>66</v>
      </c>
      <c r="F2101">
        <v>399</v>
      </c>
      <c r="G2101">
        <v>495</v>
      </c>
      <c r="H2101" t="s">
        <v>51</v>
      </c>
      <c r="I2101" t="s">
        <v>23</v>
      </c>
      <c r="J2101" t="s">
        <v>32</v>
      </c>
      <c r="K2101">
        <v>47.19</v>
      </c>
      <c r="L2101">
        <v>57.27</v>
      </c>
      <c r="N2101" t="s">
        <v>49</v>
      </c>
      <c r="O2101" t="s">
        <v>34</v>
      </c>
      <c r="P2101" t="s">
        <v>66</v>
      </c>
    </row>
    <row r="2102" spans="1:16" x14ac:dyDescent="0.25">
      <c r="A2102" t="s">
        <v>1808</v>
      </c>
      <c r="B2102">
        <v>33</v>
      </c>
      <c r="C2102" t="s">
        <v>65</v>
      </c>
      <c r="D2102" t="s">
        <v>34</v>
      </c>
      <c r="E2102" t="s">
        <v>44</v>
      </c>
      <c r="F2102">
        <v>187</v>
      </c>
      <c r="G2102">
        <v>11</v>
      </c>
      <c r="H2102" t="s">
        <v>47</v>
      </c>
      <c r="I2102" t="s">
        <v>23</v>
      </c>
      <c r="J2102" t="s">
        <v>24</v>
      </c>
      <c r="K2102">
        <v>46.87</v>
      </c>
      <c r="L2102">
        <v>30.75</v>
      </c>
      <c r="N2102" t="s">
        <v>65</v>
      </c>
      <c r="O2102" t="s">
        <v>34</v>
      </c>
      <c r="P2102" t="s">
        <v>44</v>
      </c>
    </row>
    <row r="2103" spans="1:16" x14ac:dyDescent="0.25">
      <c r="A2103" t="s">
        <v>1912</v>
      </c>
      <c r="B2103">
        <v>33</v>
      </c>
      <c r="C2103" t="s">
        <v>59</v>
      </c>
      <c r="D2103" t="s">
        <v>21</v>
      </c>
      <c r="E2103" t="s">
        <v>2</v>
      </c>
      <c r="F2103">
        <v>125</v>
      </c>
      <c r="G2103">
        <v>150</v>
      </c>
      <c r="H2103" t="s">
        <v>27</v>
      </c>
      <c r="I2103" t="s">
        <v>17</v>
      </c>
      <c r="J2103" t="s">
        <v>32</v>
      </c>
      <c r="K2103">
        <v>68.75</v>
      </c>
      <c r="L2103">
        <v>29.65</v>
      </c>
      <c r="N2103" t="s">
        <v>59</v>
      </c>
      <c r="O2103" t="s">
        <v>21</v>
      </c>
      <c r="P2103" t="s">
        <v>2</v>
      </c>
    </row>
    <row r="2104" spans="1:16" x14ac:dyDescent="0.25">
      <c r="A2104" t="s">
        <v>2057</v>
      </c>
      <c r="B2104">
        <v>33</v>
      </c>
      <c r="C2104" t="s">
        <v>56</v>
      </c>
      <c r="D2104" t="s">
        <v>37</v>
      </c>
      <c r="E2104" t="s">
        <v>61</v>
      </c>
      <c r="F2104">
        <v>75</v>
      </c>
      <c r="G2104">
        <v>167</v>
      </c>
      <c r="H2104" t="s">
        <v>69</v>
      </c>
      <c r="I2104" t="s">
        <v>17</v>
      </c>
      <c r="J2104" t="s">
        <v>24</v>
      </c>
      <c r="K2104">
        <v>89.45</v>
      </c>
      <c r="L2104">
        <v>11.83</v>
      </c>
      <c r="N2104" t="s">
        <v>56</v>
      </c>
      <c r="O2104" t="s">
        <v>37</v>
      </c>
      <c r="P2104" t="s">
        <v>61</v>
      </c>
    </row>
    <row r="2105" spans="1:16" x14ac:dyDescent="0.25">
      <c r="A2105" t="s">
        <v>2062</v>
      </c>
      <c r="B2105">
        <v>33</v>
      </c>
      <c r="C2105" t="s">
        <v>79</v>
      </c>
      <c r="D2105" t="s">
        <v>60</v>
      </c>
      <c r="E2105" t="s">
        <v>26</v>
      </c>
      <c r="F2105">
        <v>148</v>
      </c>
      <c r="G2105">
        <v>179</v>
      </c>
      <c r="H2105" t="s">
        <v>51</v>
      </c>
      <c r="I2105" t="s">
        <v>23</v>
      </c>
      <c r="J2105" t="s">
        <v>18</v>
      </c>
      <c r="K2105">
        <v>54.77</v>
      </c>
      <c r="L2105">
        <v>49.72</v>
      </c>
      <c r="N2105" t="s">
        <v>79</v>
      </c>
      <c r="O2105" t="s">
        <v>60</v>
      </c>
      <c r="P2105" t="s">
        <v>26</v>
      </c>
    </row>
    <row r="2106" spans="1:16" x14ac:dyDescent="0.25">
      <c r="A2106" t="s">
        <v>2072</v>
      </c>
      <c r="B2106">
        <v>33</v>
      </c>
      <c r="C2106" t="s">
        <v>65</v>
      </c>
      <c r="D2106" t="s">
        <v>14</v>
      </c>
      <c r="E2106" t="s">
        <v>15</v>
      </c>
      <c r="F2106">
        <v>519</v>
      </c>
      <c r="G2106">
        <v>17</v>
      </c>
      <c r="H2106" t="s">
        <v>22</v>
      </c>
      <c r="I2106" t="s">
        <v>17</v>
      </c>
      <c r="J2106" t="s">
        <v>32</v>
      </c>
      <c r="K2106">
        <v>58.42</v>
      </c>
      <c r="L2106">
        <v>62.24</v>
      </c>
      <c r="N2106" t="s">
        <v>65</v>
      </c>
      <c r="O2106" t="s">
        <v>14</v>
      </c>
      <c r="P2106" t="s">
        <v>15</v>
      </c>
    </row>
    <row r="2107" spans="1:16" x14ac:dyDescent="0.25">
      <c r="A2107" t="s">
        <v>2116</v>
      </c>
      <c r="B2107">
        <v>33</v>
      </c>
      <c r="C2107" t="s">
        <v>79</v>
      </c>
      <c r="D2107" t="s">
        <v>30</v>
      </c>
      <c r="E2107" t="s">
        <v>15</v>
      </c>
      <c r="F2107">
        <v>524</v>
      </c>
      <c r="G2107">
        <v>233</v>
      </c>
      <c r="H2107" t="s">
        <v>27</v>
      </c>
      <c r="I2107" t="s">
        <v>23</v>
      </c>
      <c r="J2107" t="s">
        <v>32</v>
      </c>
      <c r="K2107">
        <v>40.32</v>
      </c>
      <c r="L2107">
        <v>59.32</v>
      </c>
      <c r="N2107" t="s">
        <v>79</v>
      </c>
      <c r="O2107" t="s">
        <v>30</v>
      </c>
      <c r="P2107" t="s">
        <v>15</v>
      </c>
    </row>
    <row r="2108" spans="1:16" x14ac:dyDescent="0.25">
      <c r="A2108" t="s">
        <v>2159</v>
      </c>
      <c r="B2108">
        <v>33</v>
      </c>
      <c r="C2108" t="s">
        <v>13</v>
      </c>
      <c r="D2108" t="s">
        <v>30</v>
      </c>
      <c r="E2108" t="s">
        <v>66</v>
      </c>
      <c r="F2108">
        <v>504</v>
      </c>
      <c r="G2108">
        <v>81</v>
      </c>
      <c r="H2108" t="s">
        <v>51</v>
      </c>
      <c r="I2108" t="s">
        <v>17</v>
      </c>
      <c r="J2108" t="s">
        <v>24</v>
      </c>
      <c r="K2108">
        <v>87.6</v>
      </c>
      <c r="L2108">
        <v>61.56</v>
      </c>
      <c r="N2108" t="s">
        <v>13</v>
      </c>
      <c r="O2108" t="s">
        <v>30</v>
      </c>
      <c r="P2108" t="s">
        <v>66</v>
      </c>
    </row>
    <row r="2109" spans="1:16" x14ac:dyDescent="0.25">
      <c r="A2109" t="s">
        <v>2191</v>
      </c>
      <c r="B2109">
        <v>33</v>
      </c>
      <c r="C2109" t="s">
        <v>65</v>
      </c>
      <c r="D2109" t="s">
        <v>21</v>
      </c>
      <c r="E2109" t="s">
        <v>53</v>
      </c>
      <c r="F2109">
        <v>79</v>
      </c>
      <c r="G2109">
        <v>308</v>
      </c>
      <c r="H2109" t="s">
        <v>16</v>
      </c>
      <c r="I2109" t="s">
        <v>23</v>
      </c>
      <c r="J2109" t="s">
        <v>32</v>
      </c>
      <c r="K2109">
        <v>77.040000000000006</v>
      </c>
      <c r="L2109">
        <v>27</v>
      </c>
      <c r="N2109" t="s">
        <v>65</v>
      </c>
      <c r="O2109" t="s">
        <v>21</v>
      </c>
      <c r="P2109" t="s">
        <v>53</v>
      </c>
    </row>
    <row r="2110" spans="1:16" x14ac:dyDescent="0.25">
      <c r="A2110" t="s">
        <v>2285</v>
      </c>
      <c r="B2110">
        <v>33</v>
      </c>
      <c r="C2110" t="s">
        <v>59</v>
      </c>
      <c r="D2110" t="s">
        <v>21</v>
      </c>
      <c r="E2110" t="s">
        <v>2</v>
      </c>
      <c r="F2110">
        <v>527</v>
      </c>
      <c r="G2110">
        <v>293</v>
      </c>
      <c r="H2110" t="s">
        <v>69</v>
      </c>
      <c r="I2110" t="s">
        <v>23</v>
      </c>
      <c r="J2110" t="s">
        <v>18</v>
      </c>
      <c r="K2110">
        <v>41.77</v>
      </c>
      <c r="L2110">
        <v>61.71</v>
      </c>
      <c r="N2110" t="s">
        <v>59</v>
      </c>
      <c r="O2110" t="s">
        <v>21</v>
      </c>
      <c r="P2110" t="s">
        <v>2</v>
      </c>
    </row>
    <row r="2111" spans="1:16" x14ac:dyDescent="0.25">
      <c r="A2111" t="s">
        <v>2326</v>
      </c>
      <c r="B2111">
        <v>33</v>
      </c>
      <c r="C2111" t="s">
        <v>65</v>
      </c>
      <c r="D2111" t="s">
        <v>34</v>
      </c>
      <c r="E2111" t="s">
        <v>53</v>
      </c>
      <c r="F2111">
        <v>136</v>
      </c>
      <c r="G2111">
        <v>417</v>
      </c>
      <c r="H2111" t="s">
        <v>27</v>
      </c>
      <c r="I2111" t="s">
        <v>17</v>
      </c>
      <c r="J2111" t="s">
        <v>32</v>
      </c>
      <c r="K2111">
        <v>31.96</v>
      </c>
      <c r="L2111">
        <v>25.51</v>
      </c>
      <c r="N2111" t="s">
        <v>65</v>
      </c>
      <c r="O2111" t="s">
        <v>34</v>
      </c>
      <c r="P2111" t="s">
        <v>53</v>
      </c>
    </row>
    <row r="2112" spans="1:16" x14ac:dyDescent="0.25">
      <c r="A2112" t="s">
        <v>2424</v>
      </c>
      <c r="B2112">
        <v>33</v>
      </c>
      <c r="C2112" t="s">
        <v>79</v>
      </c>
      <c r="D2112" t="s">
        <v>60</v>
      </c>
      <c r="E2112" t="s">
        <v>2</v>
      </c>
      <c r="F2112">
        <v>441</v>
      </c>
      <c r="G2112">
        <v>111</v>
      </c>
      <c r="H2112" t="s">
        <v>31</v>
      </c>
      <c r="I2112" t="s">
        <v>23</v>
      </c>
      <c r="J2112" t="s">
        <v>32</v>
      </c>
      <c r="K2112">
        <v>82.38</v>
      </c>
      <c r="L2112">
        <v>59.56</v>
      </c>
      <c r="N2112" t="s">
        <v>79</v>
      </c>
      <c r="O2112" t="s">
        <v>60</v>
      </c>
      <c r="P2112" t="s">
        <v>2</v>
      </c>
    </row>
    <row r="2113" spans="1:16" x14ac:dyDescent="0.25">
      <c r="A2113" t="s">
        <v>2457</v>
      </c>
      <c r="B2113">
        <v>33</v>
      </c>
      <c r="C2113" t="s">
        <v>56</v>
      </c>
      <c r="D2113" t="s">
        <v>37</v>
      </c>
      <c r="E2113" t="s">
        <v>73</v>
      </c>
      <c r="F2113">
        <v>580</v>
      </c>
      <c r="G2113">
        <v>69</v>
      </c>
      <c r="H2113" t="s">
        <v>31</v>
      </c>
      <c r="I2113" t="s">
        <v>23</v>
      </c>
      <c r="J2113" t="s">
        <v>32</v>
      </c>
      <c r="K2113">
        <v>82.04</v>
      </c>
      <c r="L2113">
        <v>35.67</v>
      </c>
      <c r="N2113" t="s">
        <v>56</v>
      </c>
      <c r="O2113" t="s">
        <v>37</v>
      </c>
      <c r="P2113" t="s">
        <v>73</v>
      </c>
    </row>
    <row r="2114" spans="1:16" x14ac:dyDescent="0.25">
      <c r="A2114" t="s">
        <v>2479</v>
      </c>
      <c r="B2114">
        <v>33</v>
      </c>
      <c r="C2114" t="s">
        <v>65</v>
      </c>
      <c r="D2114" t="s">
        <v>60</v>
      </c>
      <c r="E2114" t="s">
        <v>53</v>
      </c>
      <c r="F2114">
        <v>598</v>
      </c>
      <c r="G2114">
        <v>413</v>
      </c>
      <c r="H2114" t="s">
        <v>41</v>
      </c>
      <c r="I2114" t="s">
        <v>23</v>
      </c>
      <c r="J2114" t="s">
        <v>32</v>
      </c>
      <c r="K2114">
        <v>62.24</v>
      </c>
      <c r="L2114">
        <v>64.81</v>
      </c>
      <c r="N2114" t="s">
        <v>65</v>
      </c>
      <c r="O2114" t="s">
        <v>60</v>
      </c>
      <c r="P2114" t="s">
        <v>53</v>
      </c>
    </row>
    <row r="2115" spans="1:16" x14ac:dyDescent="0.25">
      <c r="A2115" t="s">
        <v>2628</v>
      </c>
      <c r="B2115">
        <v>33</v>
      </c>
      <c r="C2115" t="s">
        <v>20</v>
      </c>
      <c r="D2115" t="s">
        <v>60</v>
      </c>
      <c r="E2115" t="s">
        <v>26</v>
      </c>
      <c r="F2115">
        <v>42</v>
      </c>
      <c r="G2115">
        <v>17</v>
      </c>
      <c r="H2115" t="s">
        <v>16</v>
      </c>
      <c r="I2115" t="s">
        <v>23</v>
      </c>
      <c r="J2115" t="s">
        <v>18</v>
      </c>
      <c r="K2115">
        <v>73.86</v>
      </c>
      <c r="L2115">
        <v>11.63</v>
      </c>
      <c r="N2115" t="s">
        <v>20</v>
      </c>
      <c r="O2115" t="s">
        <v>60</v>
      </c>
      <c r="P2115" t="s">
        <v>26</v>
      </c>
    </row>
    <row r="2116" spans="1:16" x14ac:dyDescent="0.25">
      <c r="A2116" t="s">
        <v>2708</v>
      </c>
      <c r="B2116">
        <v>33</v>
      </c>
      <c r="C2116" t="s">
        <v>43</v>
      </c>
      <c r="D2116" t="s">
        <v>60</v>
      </c>
      <c r="E2116" t="s">
        <v>61</v>
      </c>
      <c r="F2116">
        <v>32</v>
      </c>
      <c r="G2116">
        <v>201</v>
      </c>
      <c r="H2116" t="s">
        <v>16</v>
      </c>
      <c r="I2116" t="s">
        <v>23</v>
      </c>
      <c r="J2116" t="s">
        <v>24</v>
      </c>
      <c r="K2116">
        <v>12.4</v>
      </c>
      <c r="L2116">
        <v>63.32</v>
      </c>
      <c r="N2116" t="s">
        <v>43</v>
      </c>
      <c r="O2116" t="s">
        <v>60</v>
      </c>
      <c r="P2116" t="s">
        <v>61</v>
      </c>
    </row>
    <row r="2117" spans="1:16" x14ac:dyDescent="0.25">
      <c r="A2117" t="s">
        <v>2709</v>
      </c>
      <c r="B2117">
        <v>33</v>
      </c>
      <c r="C2117" t="s">
        <v>56</v>
      </c>
      <c r="D2117" t="s">
        <v>30</v>
      </c>
      <c r="E2117" t="s">
        <v>38</v>
      </c>
      <c r="F2117">
        <v>308</v>
      </c>
      <c r="G2117">
        <v>456</v>
      </c>
      <c r="H2117" t="s">
        <v>69</v>
      </c>
      <c r="I2117" t="s">
        <v>23</v>
      </c>
      <c r="J2117" t="s">
        <v>24</v>
      </c>
      <c r="K2117">
        <v>14.27</v>
      </c>
      <c r="L2117">
        <v>67.510000000000005</v>
      </c>
      <c r="N2117" t="s">
        <v>56</v>
      </c>
      <c r="O2117" t="s">
        <v>30</v>
      </c>
      <c r="P2117" t="s">
        <v>38</v>
      </c>
    </row>
    <row r="2118" spans="1:16" x14ac:dyDescent="0.25">
      <c r="A2118" t="s">
        <v>2743</v>
      </c>
      <c r="B2118">
        <v>33</v>
      </c>
      <c r="C2118" t="s">
        <v>13</v>
      </c>
      <c r="D2118" t="s">
        <v>21</v>
      </c>
      <c r="E2118" t="s">
        <v>73</v>
      </c>
      <c r="F2118">
        <v>59</v>
      </c>
      <c r="G2118">
        <v>51</v>
      </c>
      <c r="H2118" t="s">
        <v>16</v>
      </c>
      <c r="I2118" t="s">
        <v>17</v>
      </c>
      <c r="J2118" t="s">
        <v>32</v>
      </c>
      <c r="K2118">
        <v>34.22</v>
      </c>
      <c r="L2118">
        <v>54.51</v>
      </c>
      <c r="N2118" t="s">
        <v>13</v>
      </c>
      <c r="O2118" t="s">
        <v>21</v>
      </c>
      <c r="P2118" t="s">
        <v>73</v>
      </c>
    </row>
    <row r="2119" spans="1:16" x14ac:dyDescent="0.25">
      <c r="A2119" t="s">
        <v>2785</v>
      </c>
      <c r="B2119">
        <v>33</v>
      </c>
      <c r="C2119" t="s">
        <v>13</v>
      </c>
      <c r="D2119" t="s">
        <v>14</v>
      </c>
      <c r="E2119" t="s">
        <v>38</v>
      </c>
      <c r="F2119">
        <v>312</v>
      </c>
      <c r="G2119">
        <v>272</v>
      </c>
      <c r="H2119" t="s">
        <v>51</v>
      </c>
      <c r="I2119" t="s">
        <v>17</v>
      </c>
      <c r="J2119" t="s">
        <v>24</v>
      </c>
      <c r="K2119">
        <v>66.37</v>
      </c>
      <c r="L2119">
        <v>79.58</v>
      </c>
      <c r="N2119" t="s">
        <v>13</v>
      </c>
      <c r="O2119" t="s">
        <v>14</v>
      </c>
      <c r="P2119" t="s">
        <v>38</v>
      </c>
    </row>
    <row r="2120" spans="1:16" x14ac:dyDescent="0.25">
      <c r="A2120" t="s">
        <v>2851</v>
      </c>
      <c r="B2120">
        <v>33</v>
      </c>
      <c r="C2120" t="s">
        <v>43</v>
      </c>
      <c r="D2120" t="s">
        <v>34</v>
      </c>
      <c r="E2120" t="s">
        <v>38</v>
      </c>
      <c r="F2120">
        <v>423</v>
      </c>
      <c r="G2120">
        <v>476</v>
      </c>
      <c r="H2120" t="s">
        <v>69</v>
      </c>
      <c r="I2120" t="s">
        <v>23</v>
      </c>
      <c r="J2120" t="s">
        <v>18</v>
      </c>
      <c r="K2120">
        <v>82.53</v>
      </c>
      <c r="L2120">
        <v>72.739999999999995</v>
      </c>
      <c r="N2120" t="s">
        <v>43</v>
      </c>
      <c r="O2120" t="s">
        <v>34</v>
      </c>
      <c r="P2120" t="s">
        <v>38</v>
      </c>
    </row>
    <row r="2121" spans="1:16" x14ac:dyDescent="0.25">
      <c r="A2121" t="s">
        <v>2902</v>
      </c>
      <c r="B2121">
        <v>33</v>
      </c>
      <c r="C2121" t="s">
        <v>56</v>
      </c>
      <c r="D2121" t="s">
        <v>30</v>
      </c>
      <c r="E2121" t="s">
        <v>61</v>
      </c>
      <c r="F2121">
        <v>441</v>
      </c>
      <c r="G2121">
        <v>68</v>
      </c>
      <c r="H2121" t="s">
        <v>16</v>
      </c>
      <c r="I2121" t="s">
        <v>23</v>
      </c>
      <c r="J2121" t="s">
        <v>32</v>
      </c>
      <c r="K2121">
        <v>85.12</v>
      </c>
      <c r="L2121">
        <v>9.73</v>
      </c>
      <c r="N2121" t="s">
        <v>56</v>
      </c>
      <c r="O2121" t="s">
        <v>30</v>
      </c>
      <c r="P2121" t="s">
        <v>61</v>
      </c>
    </row>
    <row r="2122" spans="1:16" x14ac:dyDescent="0.25">
      <c r="A2122" t="s">
        <v>2959</v>
      </c>
      <c r="B2122">
        <v>33</v>
      </c>
      <c r="C2122" t="s">
        <v>43</v>
      </c>
      <c r="D2122" t="s">
        <v>14</v>
      </c>
      <c r="E2122" t="s">
        <v>66</v>
      </c>
      <c r="F2122">
        <v>120</v>
      </c>
      <c r="G2122">
        <v>340</v>
      </c>
      <c r="H2122" t="s">
        <v>41</v>
      </c>
      <c r="I2122" t="s">
        <v>17</v>
      </c>
      <c r="J2122" t="s">
        <v>24</v>
      </c>
      <c r="K2122">
        <v>46.59</v>
      </c>
      <c r="L2122">
        <v>26.22</v>
      </c>
      <c r="N2122" t="s">
        <v>43</v>
      </c>
      <c r="O2122" t="s">
        <v>14</v>
      </c>
      <c r="P2122" t="s">
        <v>66</v>
      </c>
    </row>
    <row r="2123" spans="1:16" x14ac:dyDescent="0.25">
      <c r="A2123" t="s">
        <v>3102</v>
      </c>
      <c r="B2123">
        <v>33</v>
      </c>
      <c r="C2123" t="s">
        <v>79</v>
      </c>
      <c r="D2123" t="s">
        <v>21</v>
      </c>
      <c r="E2123" t="s">
        <v>38</v>
      </c>
      <c r="F2123">
        <v>299</v>
      </c>
      <c r="G2123">
        <v>8</v>
      </c>
      <c r="H2123" t="s">
        <v>69</v>
      </c>
      <c r="I2123" t="s">
        <v>17</v>
      </c>
      <c r="J2123" t="s">
        <v>18</v>
      </c>
      <c r="K2123">
        <v>60.78</v>
      </c>
      <c r="L2123">
        <v>38.06</v>
      </c>
      <c r="N2123" t="s">
        <v>79</v>
      </c>
      <c r="O2123" t="s">
        <v>21</v>
      </c>
      <c r="P2123" t="s">
        <v>38</v>
      </c>
    </row>
    <row r="2124" spans="1:16" x14ac:dyDescent="0.25">
      <c r="A2124" t="s">
        <v>3144</v>
      </c>
      <c r="B2124">
        <v>33</v>
      </c>
      <c r="C2124" t="s">
        <v>13</v>
      </c>
      <c r="D2124" t="s">
        <v>14</v>
      </c>
      <c r="E2124" t="s">
        <v>66</v>
      </c>
      <c r="F2124">
        <v>516</v>
      </c>
      <c r="G2124">
        <v>397</v>
      </c>
      <c r="H2124" t="s">
        <v>27</v>
      </c>
      <c r="I2124" t="s">
        <v>23</v>
      </c>
      <c r="J2124" t="s">
        <v>32</v>
      </c>
      <c r="K2124">
        <v>71.83</v>
      </c>
      <c r="L2124">
        <v>49.48</v>
      </c>
      <c r="N2124" t="s">
        <v>13</v>
      </c>
      <c r="O2124" t="s">
        <v>14</v>
      </c>
      <c r="P2124" t="s">
        <v>66</v>
      </c>
    </row>
    <row r="2125" spans="1:16" x14ac:dyDescent="0.25">
      <c r="A2125" t="s">
        <v>3191</v>
      </c>
      <c r="B2125">
        <v>33</v>
      </c>
      <c r="C2125" t="s">
        <v>36</v>
      </c>
      <c r="D2125" t="s">
        <v>30</v>
      </c>
      <c r="E2125" t="s">
        <v>44</v>
      </c>
      <c r="F2125">
        <v>308</v>
      </c>
      <c r="G2125">
        <v>450</v>
      </c>
      <c r="H2125" t="s">
        <v>69</v>
      </c>
      <c r="I2125" t="s">
        <v>17</v>
      </c>
      <c r="J2125" t="s">
        <v>32</v>
      </c>
      <c r="K2125">
        <v>32.53</v>
      </c>
      <c r="L2125">
        <v>65.59</v>
      </c>
      <c r="N2125" t="s">
        <v>36</v>
      </c>
      <c r="O2125" t="s">
        <v>30</v>
      </c>
      <c r="P2125" t="s">
        <v>44</v>
      </c>
    </row>
    <row r="2126" spans="1:16" x14ac:dyDescent="0.25">
      <c r="A2126" t="s">
        <v>3194</v>
      </c>
      <c r="B2126">
        <v>33</v>
      </c>
      <c r="C2126" t="s">
        <v>29</v>
      </c>
      <c r="D2126" t="s">
        <v>30</v>
      </c>
      <c r="E2126" t="s">
        <v>46</v>
      </c>
      <c r="F2126">
        <v>50</v>
      </c>
      <c r="G2126">
        <v>436</v>
      </c>
      <c r="H2126" t="s">
        <v>51</v>
      </c>
      <c r="I2126" t="s">
        <v>17</v>
      </c>
      <c r="J2126" t="s">
        <v>18</v>
      </c>
      <c r="K2126">
        <v>61.02</v>
      </c>
      <c r="L2126">
        <v>39.049999999999997</v>
      </c>
      <c r="N2126" t="s">
        <v>29</v>
      </c>
      <c r="O2126" t="s">
        <v>30</v>
      </c>
      <c r="P2126" t="s">
        <v>46</v>
      </c>
    </row>
    <row r="2127" spans="1:16" x14ac:dyDescent="0.25">
      <c r="A2127" t="s">
        <v>3224</v>
      </c>
      <c r="B2127">
        <v>33</v>
      </c>
      <c r="C2127" t="s">
        <v>79</v>
      </c>
      <c r="D2127" t="s">
        <v>21</v>
      </c>
      <c r="E2127" t="s">
        <v>66</v>
      </c>
      <c r="F2127">
        <v>41</v>
      </c>
      <c r="G2127">
        <v>347</v>
      </c>
      <c r="H2127" t="s">
        <v>16</v>
      </c>
      <c r="I2127" t="s">
        <v>17</v>
      </c>
      <c r="J2127" t="s">
        <v>24</v>
      </c>
      <c r="K2127">
        <v>84.36</v>
      </c>
      <c r="L2127">
        <v>67.5</v>
      </c>
      <c r="N2127" t="s">
        <v>79</v>
      </c>
      <c r="O2127" t="s">
        <v>21</v>
      </c>
      <c r="P2127" t="s">
        <v>66</v>
      </c>
    </row>
    <row r="2128" spans="1:16" x14ac:dyDescent="0.25">
      <c r="A2128" t="s">
        <v>3260</v>
      </c>
      <c r="B2128">
        <v>33</v>
      </c>
      <c r="C2128" t="s">
        <v>13</v>
      </c>
      <c r="D2128" t="s">
        <v>30</v>
      </c>
      <c r="E2128" t="s">
        <v>46</v>
      </c>
      <c r="F2128">
        <v>388</v>
      </c>
      <c r="G2128">
        <v>209</v>
      </c>
      <c r="H2128" t="s">
        <v>69</v>
      </c>
      <c r="I2128" t="s">
        <v>17</v>
      </c>
      <c r="J2128" t="s">
        <v>32</v>
      </c>
      <c r="K2128">
        <v>60.31</v>
      </c>
      <c r="L2128">
        <v>18.760000000000002</v>
      </c>
      <c r="N2128" t="s">
        <v>13</v>
      </c>
      <c r="O2128" t="s">
        <v>30</v>
      </c>
      <c r="P2128" t="s">
        <v>46</v>
      </c>
    </row>
    <row r="2129" spans="1:16" x14ac:dyDescent="0.25">
      <c r="A2129" t="s">
        <v>3328</v>
      </c>
      <c r="B2129">
        <v>33</v>
      </c>
      <c r="C2129" t="s">
        <v>79</v>
      </c>
      <c r="D2129" t="s">
        <v>14</v>
      </c>
      <c r="E2129" t="s">
        <v>26</v>
      </c>
      <c r="F2129">
        <v>517</v>
      </c>
      <c r="G2129">
        <v>246</v>
      </c>
      <c r="H2129" t="s">
        <v>54</v>
      </c>
      <c r="I2129" t="s">
        <v>23</v>
      </c>
      <c r="J2129" t="s">
        <v>24</v>
      </c>
      <c r="K2129">
        <v>14.89</v>
      </c>
      <c r="L2129">
        <v>64.34</v>
      </c>
      <c r="N2129" t="s">
        <v>79</v>
      </c>
      <c r="O2129" t="s">
        <v>14</v>
      </c>
      <c r="P2129" t="s">
        <v>26</v>
      </c>
    </row>
    <row r="2130" spans="1:16" x14ac:dyDescent="0.25">
      <c r="A2130" t="s">
        <v>3356</v>
      </c>
      <c r="B2130">
        <v>33</v>
      </c>
      <c r="C2130" t="s">
        <v>36</v>
      </c>
      <c r="D2130" t="s">
        <v>30</v>
      </c>
      <c r="E2130" t="s">
        <v>15</v>
      </c>
      <c r="F2130">
        <v>246</v>
      </c>
      <c r="G2130">
        <v>123</v>
      </c>
      <c r="H2130" t="s">
        <v>69</v>
      </c>
      <c r="I2130" t="s">
        <v>17</v>
      </c>
      <c r="J2130" t="s">
        <v>32</v>
      </c>
      <c r="K2130">
        <v>87.16</v>
      </c>
      <c r="L2130">
        <v>66.58</v>
      </c>
      <c r="N2130" t="s">
        <v>36</v>
      </c>
      <c r="O2130" t="s">
        <v>30</v>
      </c>
      <c r="P2130" t="s">
        <v>15</v>
      </c>
    </row>
    <row r="2131" spans="1:16" x14ac:dyDescent="0.25">
      <c r="A2131" t="s">
        <v>3365</v>
      </c>
      <c r="B2131">
        <v>33</v>
      </c>
      <c r="C2131" t="s">
        <v>29</v>
      </c>
      <c r="D2131" t="s">
        <v>37</v>
      </c>
      <c r="E2131" t="s">
        <v>44</v>
      </c>
      <c r="F2131">
        <v>495</v>
      </c>
      <c r="G2131">
        <v>143</v>
      </c>
      <c r="H2131" t="s">
        <v>51</v>
      </c>
      <c r="I2131" t="s">
        <v>23</v>
      </c>
      <c r="J2131" t="s">
        <v>18</v>
      </c>
      <c r="K2131">
        <v>85.29</v>
      </c>
      <c r="L2131">
        <v>36.04</v>
      </c>
      <c r="N2131" t="s">
        <v>29</v>
      </c>
      <c r="O2131" t="s">
        <v>37</v>
      </c>
      <c r="P2131" t="s">
        <v>44</v>
      </c>
    </row>
    <row r="2132" spans="1:16" x14ac:dyDescent="0.25">
      <c r="A2132" t="s">
        <v>3432</v>
      </c>
      <c r="B2132">
        <v>33</v>
      </c>
      <c r="C2132" t="s">
        <v>59</v>
      </c>
      <c r="D2132" t="s">
        <v>21</v>
      </c>
      <c r="E2132" t="s">
        <v>53</v>
      </c>
      <c r="F2132">
        <v>481</v>
      </c>
      <c r="G2132">
        <v>73</v>
      </c>
      <c r="H2132" t="s">
        <v>51</v>
      </c>
      <c r="I2132" t="s">
        <v>17</v>
      </c>
      <c r="J2132" t="s">
        <v>24</v>
      </c>
      <c r="K2132">
        <v>73.239999999999995</v>
      </c>
      <c r="L2132">
        <v>61.69</v>
      </c>
      <c r="N2132" t="s">
        <v>59</v>
      </c>
      <c r="O2132" t="s">
        <v>21</v>
      </c>
      <c r="P2132" t="s">
        <v>53</v>
      </c>
    </row>
    <row r="2133" spans="1:16" x14ac:dyDescent="0.25">
      <c r="A2133" t="s">
        <v>3489</v>
      </c>
      <c r="B2133">
        <v>33</v>
      </c>
      <c r="C2133" t="s">
        <v>36</v>
      </c>
      <c r="D2133" t="s">
        <v>37</v>
      </c>
      <c r="E2133" t="s">
        <v>44</v>
      </c>
      <c r="F2133">
        <v>318</v>
      </c>
      <c r="G2133">
        <v>426</v>
      </c>
      <c r="H2133" t="s">
        <v>41</v>
      </c>
      <c r="I2133" t="s">
        <v>23</v>
      </c>
      <c r="J2133" t="s">
        <v>18</v>
      </c>
      <c r="K2133">
        <v>61.58</v>
      </c>
      <c r="L2133">
        <v>8.2100000000000009</v>
      </c>
      <c r="N2133" t="s">
        <v>36</v>
      </c>
      <c r="O2133" t="s">
        <v>37</v>
      </c>
      <c r="P2133" t="s">
        <v>44</v>
      </c>
    </row>
    <row r="2134" spans="1:16" x14ac:dyDescent="0.25">
      <c r="A2134" t="s">
        <v>3573</v>
      </c>
      <c r="B2134">
        <v>33</v>
      </c>
      <c r="C2134" t="s">
        <v>65</v>
      </c>
      <c r="D2134" t="s">
        <v>34</v>
      </c>
      <c r="E2134" t="s">
        <v>73</v>
      </c>
      <c r="F2134">
        <v>320</v>
      </c>
      <c r="G2134">
        <v>464</v>
      </c>
      <c r="H2134" t="s">
        <v>16</v>
      </c>
      <c r="I2134" t="s">
        <v>23</v>
      </c>
      <c r="J2134" t="s">
        <v>24</v>
      </c>
      <c r="K2134">
        <v>59.59</v>
      </c>
      <c r="L2134">
        <v>13.12</v>
      </c>
      <c r="N2134" t="s">
        <v>65</v>
      </c>
      <c r="O2134" t="s">
        <v>34</v>
      </c>
      <c r="P2134" t="s">
        <v>73</v>
      </c>
    </row>
    <row r="2135" spans="1:16" x14ac:dyDescent="0.25">
      <c r="A2135" t="s">
        <v>3635</v>
      </c>
      <c r="B2135">
        <v>33</v>
      </c>
      <c r="C2135" t="s">
        <v>65</v>
      </c>
      <c r="D2135" t="s">
        <v>34</v>
      </c>
      <c r="E2135" t="s">
        <v>2</v>
      </c>
      <c r="F2135">
        <v>578</v>
      </c>
      <c r="G2135">
        <v>498</v>
      </c>
      <c r="H2135" t="s">
        <v>16</v>
      </c>
      <c r="I2135" t="s">
        <v>17</v>
      </c>
      <c r="J2135" t="s">
        <v>18</v>
      </c>
      <c r="K2135">
        <v>78.14</v>
      </c>
      <c r="L2135">
        <v>26.9</v>
      </c>
      <c r="N2135" t="s">
        <v>65</v>
      </c>
      <c r="O2135" t="s">
        <v>34</v>
      </c>
      <c r="P2135" t="s">
        <v>2</v>
      </c>
    </row>
    <row r="2136" spans="1:16" x14ac:dyDescent="0.25">
      <c r="A2136" t="s">
        <v>3646</v>
      </c>
      <c r="B2136">
        <v>33</v>
      </c>
      <c r="C2136" t="s">
        <v>49</v>
      </c>
      <c r="D2136" t="s">
        <v>30</v>
      </c>
      <c r="E2136" t="s">
        <v>46</v>
      </c>
      <c r="F2136">
        <v>428</v>
      </c>
      <c r="G2136">
        <v>430</v>
      </c>
      <c r="H2136" t="s">
        <v>39</v>
      </c>
      <c r="I2136" t="s">
        <v>17</v>
      </c>
      <c r="J2136" t="s">
        <v>24</v>
      </c>
      <c r="K2136">
        <v>66.02</v>
      </c>
      <c r="L2136">
        <v>6.67</v>
      </c>
      <c r="N2136" t="s">
        <v>49</v>
      </c>
      <c r="O2136" t="s">
        <v>30</v>
      </c>
      <c r="P2136" t="s">
        <v>46</v>
      </c>
    </row>
    <row r="2137" spans="1:16" x14ac:dyDescent="0.25">
      <c r="A2137" t="s">
        <v>3779</v>
      </c>
      <c r="B2137">
        <v>33</v>
      </c>
      <c r="C2137" t="s">
        <v>20</v>
      </c>
      <c r="D2137" t="s">
        <v>60</v>
      </c>
      <c r="E2137" t="s">
        <v>38</v>
      </c>
      <c r="F2137">
        <v>569</v>
      </c>
      <c r="G2137">
        <v>324</v>
      </c>
      <c r="H2137" t="s">
        <v>16</v>
      </c>
      <c r="I2137" t="s">
        <v>17</v>
      </c>
      <c r="J2137" t="s">
        <v>24</v>
      </c>
      <c r="K2137">
        <v>67.260000000000005</v>
      </c>
      <c r="L2137">
        <v>28.52</v>
      </c>
      <c r="N2137" t="s">
        <v>20</v>
      </c>
      <c r="O2137" t="s">
        <v>60</v>
      </c>
      <c r="P2137" t="s">
        <v>38</v>
      </c>
    </row>
    <row r="2138" spans="1:16" x14ac:dyDescent="0.25">
      <c r="A2138" t="s">
        <v>3817</v>
      </c>
      <c r="B2138">
        <v>33</v>
      </c>
      <c r="C2138" t="s">
        <v>65</v>
      </c>
      <c r="D2138" t="s">
        <v>34</v>
      </c>
      <c r="E2138" t="s">
        <v>38</v>
      </c>
      <c r="F2138">
        <v>273</v>
      </c>
      <c r="G2138">
        <v>429</v>
      </c>
      <c r="H2138" t="s">
        <v>16</v>
      </c>
      <c r="I2138" t="s">
        <v>17</v>
      </c>
      <c r="J2138" t="s">
        <v>24</v>
      </c>
      <c r="K2138">
        <v>88.94</v>
      </c>
      <c r="L2138">
        <v>15.78</v>
      </c>
      <c r="N2138" t="s">
        <v>65</v>
      </c>
      <c r="O2138" t="s">
        <v>34</v>
      </c>
      <c r="P2138" t="s">
        <v>38</v>
      </c>
    </row>
    <row r="2139" spans="1:16" x14ac:dyDescent="0.25">
      <c r="A2139" t="s">
        <v>3836</v>
      </c>
      <c r="B2139">
        <v>33</v>
      </c>
      <c r="C2139" t="s">
        <v>20</v>
      </c>
      <c r="D2139" t="s">
        <v>30</v>
      </c>
      <c r="E2139" t="s">
        <v>66</v>
      </c>
      <c r="F2139">
        <v>70</v>
      </c>
      <c r="G2139">
        <v>312</v>
      </c>
      <c r="H2139" t="s">
        <v>69</v>
      </c>
      <c r="I2139" t="s">
        <v>17</v>
      </c>
      <c r="J2139" t="s">
        <v>24</v>
      </c>
      <c r="K2139">
        <v>38.15</v>
      </c>
      <c r="L2139">
        <v>12.21</v>
      </c>
      <c r="N2139" t="s">
        <v>20</v>
      </c>
      <c r="O2139" t="s">
        <v>30</v>
      </c>
      <c r="P2139" t="s">
        <v>66</v>
      </c>
    </row>
    <row r="2140" spans="1:16" x14ac:dyDescent="0.25">
      <c r="A2140" t="s">
        <v>3883</v>
      </c>
      <c r="B2140">
        <v>33</v>
      </c>
      <c r="C2140" t="s">
        <v>59</v>
      </c>
      <c r="D2140" t="s">
        <v>34</v>
      </c>
      <c r="E2140" t="s">
        <v>38</v>
      </c>
      <c r="F2140">
        <v>224</v>
      </c>
      <c r="G2140">
        <v>415</v>
      </c>
      <c r="H2140" t="s">
        <v>47</v>
      </c>
      <c r="I2140" t="s">
        <v>17</v>
      </c>
      <c r="J2140" t="s">
        <v>18</v>
      </c>
      <c r="K2140">
        <v>85.01</v>
      </c>
      <c r="L2140">
        <v>54.27</v>
      </c>
      <c r="N2140" t="s">
        <v>59</v>
      </c>
      <c r="O2140" t="s">
        <v>34</v>
      </c>
      <c r="P2140" t="s">
        <v>38</v>
      </c>
    </row>
    <row r="2141" spans="1:16" x14ac:dyDescent="0.25">
      <c r="A2141" t="s">
        <v>3981</v>
      </c>
      <c r="B2141">
        <v>33</v>
      </c>
      <c r="C2141" t="s">
        <v>59</v>
      </c>
      <c r="D2141" t="s">
        <v>30</v>
      </c>
      <c r="E2141" t="s">
        <v>38</v>
      </c>
      <c r="F2141">
        <v>55</v>
      </c>
      <c r="G2141">
        <v>18</v>
      </c>
      <c r="H2141" t="s">
        <v>27</v>
      </c>
      <c r="I2141" t="s">
        <v>23</v>
      </c>
      <c r="J2141" t="s">
        <v>24</v>
      </c>
      <c r="K2141">
        <v>61.09</v>
      </c>
      <c r="L2141">
        <v>10.41</v>
      </c>
      <c r="N2141" t="s">
        <v>59</v>
      </c>
      <c r="O2141" t="s">
        <v>30</v>
      </c>
      <c r="P2141" t="s">
        <v>38</v>
      </c>
    </row>
    <row r="2142" spans="1:16" x14ac:dyDescent="0.25">
      <c r="A2142" t="s">
        <v>4006</v>
      </c>
      <c r="B2142">
        <v>33</v>
      </c>
      <c r="C2142" t="s">
        <v>13</v>
      </c>
      <c r="D2142" t="s">
        <v>14</v>
      </c>
      <c r="E2142" t="s">
        <v>73</v>
      </c>
      <c r="F2142">
        <v>385</v>
      </c>
      <c r="G2142">
        <v>386</v>
      </c>
      <c r="H2142" t="s">
        <v>51</v>
      </c>
      <c r="I2142" t="s">
        <v>23</v>
      </c>
      <c r="J2142" t="s">
        <v>18</v>
      </c>
      <c r="K2142">
        <v>77.849999999999994</v>
      </c>
      <c r="L2142">
        <v>22.85</v>
      </c>
      <c r="N2142" t="s">
        <v>13</v>
      </c>
      <c r="O2142" t="s">
        <v>14</v>
      </c>
      <c r="P2142" t="s">
        <v>73</v>
      </c>
    </row>
    <row r="2143" spans="1:16" x14ac:dyDescent="0.25">
      <c r="A2143" t="s">
        <v>4058</v>
      </c>
      <c r="B2143">
        <v>33</v>
      </c>
      <c r="C2143" t="s">
        <v>56</v>
      </c>
      <c r="D2143" t="s">
        <v>37</v>
      </c>
      <c r="E2143" t="s">
        <v>15</v>
      </c>
      <c r="F2143">
        <v>48</v>
      </c>
      <c r="G2143">
        <v>488</v>
      </c>
      <c r="H2143" t="s">
        <v>51</v>
      </c>
      <c r="I2143" t="s">
        <v>17</v>
      </c>
      <c r="J2143" t="s">
        <v>24</v>
      </c>
      <c r="K2143">
        <v>83.94</v>
      </c>
      <c r="L2143">
        <v>70.45</v>
      </c>
      <c r="N2143" t="s">
        <v>56</v>
      </c>
      <c r="O2143" t="s">
        <v>37</v>
      </c>
      <c r="P2143" t="s">
        <v>15</v>
      </c>
    </row>
    <row r="2144" spans="1:16" x14ac:dyDescent="0.25">
      <c r="A2144" t="s">
        <v>4102</v>
      </c>
      <c r="B2144">
        <v>33</v>
      </c>
      <c r="C2144" t="s">
        <v>59</v>
      </c>
      <c r="D2144" t="s">
        <v>21</v>
      </c>
      <c r="E2144" t="s">
        <v>15</v>
      </c>
      <c r="F2144">
        <v>417</v>
      </c>
      <c r="G2144">
        <v>347</v>
      </c>
      <c r="H2144" t="s">
        <v>51</v>
      </c>
      <c r="I2144" t="s">
        <v>17</v>
      </c>
      <c r="J2144" t="s">
        <v>24</v>
      </c>
      <c r="K2144">
        <v>11.72</v>
      </c>
      <c r="L2144">
        <v>33.36</v>
      </c>
      <c r="N2144" t="s">
        <v>59</v>
      </c>
      <c r="O2144" t="s">
        <v>21</v>
      </c>
      <c r="P2144" t="s">
        <v>15</v>
      </c>
    </row>
    <row r="2145" spans="1:16" x14ac:dyDescent="0.25">
      <c r="A2145" t="s">
        <v>4173</v>
      </c>
      <c r="B2145">
        <v>33</v>
      </c>
      <c r="C2145" t="s">
        <v>20</v>
      </c>
      <c r="D2145" t="s">
        <v>21</v>
      </c>
      <c r="E2145" t="s">
        <v>38</v>
      </c>
      <c r="F2145">
        <v>380</v>
      </c>
      <c r="G2145">
        <v>104</v>
      </c>
      <c r="H2145" t="s">
        <v>31</v>
      </c>
      <c r="I2145" t="s">
        <v>23</v>
      </c>
      <c r="J2145" t="s">
        <v>18</v>
      </c>
      <c r="K2145">
        <v>86.5</v>
      </c>
      <c r="L2145">
        <v>24.27</v>
      </c>
      <c r="N2145" t="s">
        <v>20</v>
      </c>
      <c r="O2145" t="s">
        <v>21</v>
      </c>
      <c r="P2145" t="s">
        <v>38</v>
      </c>
    </row>
    <row r="2146" spans="1:16" x14ac:dyDescent="0.25">
      <c r="A2146" t="s">
        <v>4211</v>
      </c>
      <c r="B2146">
        <v>33</v>
      </c>
      <c r="C2146" t="s">
        <v>36</v>
      </c>
      <c r="D2146" t="s">
        <v>14</v>
      </c>
      <c r="E2146" t="s">
        <v>61</v>
      </c>
      <c r="F2146">
        <v>65</v>
      </c>
      <c r="G2146">
        <v>385</v>
      </c>
      <c r="H2146" t="s">
        <v>69</v>
      </c>
      <c r="I2146" t="s">
        <v>17</v>
      </c>
      <c r="J2146" t="s">
        <v>32</v>
      </c>
      <c r="K2146">
        <v>37.15</v>
      </c>
      <c r="L2146">
        <v>47.05</v>
      </c>
      <c r="N2146" t="s">
        <v>36</v>
      </c>
      <c r="O2146" t="s">
        <v>14</v>
      </c>
      <c r="P2146" t="s">
        <v>61</v>
      </c>
    </row>
    <row r="2147" spans="1:16" x14ac:dyDescent="0.25">
      <c r="A2147" t="s">
        <v>4269</v>
      </c>
      <c r="B2147">
        <v>33</v>
      </c>
      <c r="C2147" t="s">
        <v>65</v>
      </c>
      <c r="D2147" t="s">
        <v>30</v>
      </c>
      <c r="E2147" t="s">
        <v>66</v>
      </c>
      <c r="F2147">
        <v>231</v>
      </c>
      <c r="G2147">
        <v>202</v>
      </c>
      <c r="H2147" t="s">
        <v>27</v>
      </c>
      <c r="I2147" t="s">
        <v>17</v>
      </c>
      <c r="J2147" t="s">
        <v>32</v>
      </c>
      <c r="K2147">
        <v>41.18</v>
      </c>
      <c r="L2147">
        <v>5.92</v>
      </c>
      <c r="N2147" t="s">
        <v>65</v>
      </c>
      <c r="O2147" t="s">
        <v>30</v>
      </c>
      <c r="P2147" t="s">
        <v>66</v>
      </c>
    </row>
    <row r="2148" spans="1:16" x14ac:dyDescent="0.25">
      <c r="A2148" t="s">
        <v>4316</v>
      </c>
      <c r="B2148">
        <v>33</v>
      </c>
      <c r="C2148" t="s">
        <v>49</v>
      </c>
      <c r="D2148" t="s">
        <v>30</v>
      </c>
      <c r="E2148" t="s">
        <v>66</v>
      </c>
      <c r="F2148">
        <v>384</v>
      </c>
      <c r="G2148">
        <v>69</v>
      </c>
      <c r="H2148" t="s">
        <v>41</v>
      </c>
      <c r="I2148" t="s">
        <v>17</v>
      </c>
      <c r="J2148" t="s">
        <v>18</v>
      </c>
      <c r="K2148">
        <v>37.85</v>
      </c>
      <c r="L2148">
        <v>6.49</v>
      </c>
      <c r="N2148" t="s">
        <v>49</v>
      </c>
      <c r="O2148" t="s">
        <v>30</v>
      </c>
      <c r="P2148" t="s">
        <v>66</v>
      </c>
    </row>
    <row r="2149" spans="1:16" x14ac:dyDescent="0.25">
      <c r="A2149" t="s">
        <v>4324</v>
      </c>
      <c r="B2149">
        <v>33</v>
      </c>
      <c r="C2149" t="s">
        <v>13</v>
      </c>
      <c r="D2149" t="s">
        <v>30</v>
      </c>
      <c r="E2149" t="s">
        <v>61</v>
      </c>
      <c r="F2149">
        <v>588</v>
      </c>
      <c r="G2149">
        <v>462</v>
      </c>
      <c r="H2149" t="s">
        <v>31</v>
      </c>
      <c r="I2149" t="s">
        <v>23</v>
      </c>
      <c r="J2149" t="s">
        <v>24</v>
      </c>
      <c r="K2149">
        <v>64.23</v>
      </c>
      <c r="L2149">
        <v>12.95</v>
      </c>
      <c r="N2149" t="s">
        <v>13</v>
      </c>
      <c r="O2149" t="s">
        <v>30</v>
      </c>
      <c r="P2149" t="s">
        <v>61</v>
      </c>
    </row>
    <row r="2150" spans="1:16" x14ac:dyDescent="0.25">
      <c r="A2150" t="s">
        <v>4451</v>
      </c>
      <c r="B2150">
        <v>33</v>
      </c>
      <c r="C2150" t="s">
        <v>56</v>
      </c>
      <c r="D2150" t="s">
        <v>30</v>
      </c>
      <c r="E2150" t="s">
        <v>73</v>
      </c>
      <c r="F2150">
        <v>383</v>
      </c>
      <c r="G2150">
        <v>363</v>
      </c>
      <c r="H2150" t="s">
        <v>51</v>
      </c>
      <c r="I2150" t="s">
        <v>17</v>
      </c>
      <c r="J2150" t="s">
        <v>24</v>
      </c>
      <c r="K2150">
        <v>80.55</v>
      </c>
      <c r="L2150">
        <v>43.2</v>
      </c>
      <c r="N2150" t="s">
        <v>56</v>
      </c>
      <c r="O2150" t="s">
        <v>30</v>
      </c>
      <c r="P2150" t="s">
        <v>73</v>
      </c>
    </row>
    <row r="2151" spans="1:16" x14ac:dyDescent="0.25">
      <c r="A2151" t="s">
        <v>4479</v>
      </c>
      <c r="B2151">
        <v>33</v>
      </c>
      <c r="C2151" t="s">
        <v>36</v>
      </c>
      <c r="D2151" t="s">
        <v>14</v>
      </c>
      <c r="E2151" t="s">
        <v>2</v>
      </c>
      <c r="F2151">
        <v>406</v>
      </c>
      <c r="G2151">
        <v>231</v>
      </c>
      <c r="H2151" t="s">
        <v>27</v>
      </c>
      <c r="I2151" t="s">
        <v>17</v>
      </c>
      <c r="J2151" t="s">
        <v>32</v>
      </c>
      <c r="K2151">
        <v>14.83</v>
      </c>
      <c r="L2151">
        <v>40.630000000000003</v>
      </c>
      <c r="N2151" t="s">
        <v>36</v>
      </c>
      <c r="O2151" t="s">
        <v>14</v>
      </c>
      <c r="P2151" t="s">
        <v>2</v>
      </c>
    </row>
    <row r="2152" spans="1:16" x14ac:dyDescent="0.25">
      <c r="A2152" t="s">
        <v>4502</v>
      </c>
      <c r="B2152">
        <v>33</v>
      </c>
      <c r="C2152" t="s">
        <v>36</v>
      </c>
      <c r="D2152" t="s">
        <v>30</v>
      </c>
      <c r="E2152" t="s">
        <v>61</v>
      </c>
      <c r="F2152">
        <v>115</v>
      </c>
      <c r="G2152">
        <v>85</v>
      </c>
      <c r="H2152" t="s">
        <v>31</v>
      </c>
      <c r="I2152" t="s">
        <v>17</v>
      </c>
      <c r="J2152" t="s">
        <v>32</v>
      </c>
      <c r="K2152">
        <v>85.92</v>
      </c>
      <c r="L2152">
        <v>75.3</v>
      </c>
      <c r="N2152" t="s">
        <v>36</v>
      </c>
      <c r="O2152" t="s">
        <v>30</v>
      </c>
      <c r="P2152" t="s">
        <v>61</v>
      </c>
    </row>
    <row r="2153" spans="1:16" x14ac:dyDescent="0.25">
      <c r="A2153" t="s">
        <v>4537</v>
      </c>
      <c r="B2153">
        <v>33</v>
      </c>
      <c r="C2153" t="s">
        <v>20</v>
      </c>
      <c r="D2153" t="s">
        <v>34</v>
      </c>
      <c r="E2153" t="s">
        <v>66</v>
      </c>
      <c r="F2153">
        <v>127</v>
      </c>
      <c r="G2153">
        <v>58</v>
      </c>
      <c r="H2153" t="s">
        <v>39</v>
      </c>
      <c r="I2153" t="s">
        <v>17</v>
      </c>
      <c r="J2153" t="s">
        <v>18</v>
      </c>
      <c r="K2153">
        <v>62.81</v>
      </c>
      <c r="L2153">
        <v>54.38</v>
      </c>
      <c r="N2153" t="s">
        <v>20</v>
      </c>
      <c r="O2153" t="s">
        <v>34</v>
      </c>
      <c r="P2153" t="s">
        <v>66</v>
      </c>
    </row>
    <row r="2154" spans="1:16" x14ac:dyDescent="0.25">
      <c r="A2154" t="s">
        <v>4558</v>
      </c>
      <c r="B2154">
        <v>33</v>
      </c>
      <c r="C2154" t="s">
        <v>59</v>
      </c>
      <c r="D2154" t="s">
        <v>34</v>
      </c>
      <c r="E2154" t="s">
        <v>66</v>
      </c>
      <c r="F2154">
        <v>308</v>
      </c>
      <c r="G2154">
        <v>15</v>
      </c>
      <c r="H2154" t="s">
        <v>69</v>
      </c>
      <c r="I2154" t="s">
        <v>23</v>
      </c>
      <c r="J2154" t="s">
        <v>32</v>
      </c>
      <c r="K2154">
        <v>30.13</v>
      </c>
      <c r="L2154">
        <v>75.47</v>
      </c>
      <c r="N2154" t="s">
        <v>59</v>
      </c>
      <c r="O2154" t="s">
        <v>34</v>
      </c>
      <c r="P2154" t="s">
        <v>66</v>
      </c>
    </row>
    <row r="2155" spans="1:16" x14ac:dyDescent="0.25">
      <c r="A2155" t="s">
        <v>4559</v>
      </c>
      <c r="B2155">
        <v>33</v>
      </c>
      <c r="C2155" t="s">
        <v>59</v>
      </c>
      <c r="D2155" t="s">
        <v>60</v>
      </c>
      <c r="E2155" t="s">
        <v>53</v>
      </c>
      <c r="F2155">
        <v>480</v>
      </c>
      <c r="G2155">
        <v>258</v>
      </c>
      <c r="H2155" t="s">
        <v>54</v>
      </c>
      <c r="I2155" t="s">
        <v>17</v>
      </c>
      <c r="J2155" t="s">
        <v>24</v>
      </c>
      <c r="K2155">
        <v>34.950000000000003</v>
      </c>
      <c r="L2155">
        <v>68.02</v>
      </c>
      <c r="N2155" t="s">
        <v>59</v>
      </c>
      <c r="O2155" t="s">
        <v>60</v>
      </c>
      <c r="P2155" t="s">
        <v>53</v>
      </c>
    </row>
    <row r="2156" spans="1:16" x14ac:dyDescent="0.25">
      <c r="A2156" t="s">
        <v>4589</v>
      </c>
      <c r="B2156">
        <v>33</v>
      </c>
      <c r="C2156" t="s">
        <v>36</v>
      </c>
      <c r="D2156" t="s">
        <v>34</v>
      </c>
      <c r="E2156" t="s">
        <v>38</v>
      </c>
      <c r="F2156">
        <v>318</v>
      </c>
      <c r="G2156">
        <v>111</v>
      </c>
      <c r="H2156" t="s">
        <v>54</v>
      </c>
      <c r="I2156" t="s">
        <v>23</v>
      </c>
      <c r="J2156" t="s">
        <v>24</v>
      </c>
      <c r="K2156">
        <v>88.52</v>
      </c>
      <c r="L2156">
        <v>45.21</v>
      </c>
      <c r="N2156" t="s">
        <v>36</v>
      </c>
      <c r="O2156" t="s">
        <v>34</v>
      </c>
      <c r="P2156" t="s">
        <v>38</v>
      </c>
    </row>
    <row r="2157" spans="1:16" x14ac:dyDescent="0.25">
      <c r="A2157" t="s">
        <v>4647</v>
      </c>
      <c r="B2157">
        <v>33</v>
      </c>
      <c r="C2157" t="s">
        <v>29</v>
      </c>
      <c r="D2157" t="s">
        <v>34</v>
      </c>
      <c r="E2157" t="s">
        <v>46</v>
      </c>
      <c r="F2157">
        <v>267</v>
      </c>
      <c r="G2157">
        <v>9</v>
      </c>
      <c r="H2157" t="s">
        <v>41</v>
      </c>
      <c r="I2157" t="s">
        <v>17</v>
      </c>
      <c r="J2157" t="s">
        <v>24</v>
      </c>
      <c r="K2157">
        <v>13.91</v>
      </c>
      <c r="L2157">
        <v>59.16</v>
      </c>
      <c r="N2157" t="s">
        <v>29</v>
      </c>
      <c r="O2157" t="s">
        <v>34</v>
      </c>
      <c r="P2157" t="s">
        <v>46</v>
      </c>
    </row>
    <row r="2158" spans="1:16" x14ac:dyDescent="0.25">
      <c r="A2158" t="s">
        <v>4687</v>
      </c>
      <c r="B2158">
        <v>33</v>
      </c>
      <c r="C2158" t="s">
        <v>59</v>
      </c>
      <c r="D2158" t="s">
        <v>14</v>
      </c>
      <c r="E2158" t="s">
        <v>2</v>
      </c>
      <c r="F2158">
        <v>575</v>
      </c>
      <c r="G2158">
        <v>341</v>
      </c>
      <c r="H2158" t="s">
        <v>47</v>
      </c>
      <c r="I2158" t="s">
        <v>17</v>
      </c>
      <c r="J2158" t="s">
        <v>32</v>
      </c>
      <c r="K2158">
        <v>65.69</v>
      </c>
      <c r="L2158">
        <v>31.39</v>
      </c>
      <c r="N2158" t="s">
        <v>59</v>
      </c>
      <c r="O2158" t="s">
        <v>14</v>
      </c>
      <c r="P2158" t="s">
        <v>2</v>
      </c>
    </row>
    <row r="2159" spans="1:16" x14ac:dyDescent="0.25">
      <c r="A2159" t="s">
        <v>4841</v>
      </c>
      <c r="B2159">
        <v>33</v>
      </c>
      <c r="C2159" t="s">
        <v>49</v>
      </c>
      <c r="D2159" t="s">
        <v>30</v>
      </c>
      <c r="E2159" t="s">
        <v>66</v>
      </c>
      <c r="F2159">
        <v>193</v>
      </c>
      <c r="G2159">
        <v>275</v>
      </c>
      <c r="H2159" t="s">
        <v>31</v>
      </c>
      <c r="I2159" t="s">
        <v>17</v>
      </c>
      <c r="J2159" t="s">
        <v>32</v>
      </c>
      <c r="K2159">
        <v>81.89</v>
      </c>
      <c r="L2159">
        <v>13.71</v>
      </c>
      <c r="N2159" t="s">
        <v>49</v>
      </c>
      <c r="O2159" t="s">
        <v>30</v>
      </c>
      <c r="P2159" t="s">
        <v>66</v>
      </c>
    </row>
    <row r="2160" spans="1:16" x14ac:dyDescent="0.25">
      <c r="A2160" t="s">
        <v>4893</v>
      </c>
      <c r="B2160">
        <v>33</v>
      </c>
      <c r="C2160" t="s">
        <v>56</v>
      </c>
      <c r="D2160" t="s">
        <v>30</v>
      </c>
      <c r="E2160" t="s">
        <v>61</v>
      </c>
      <c r="F2160">
        <v>525</v>
      </c>
      <c r="G2160">
        <v>50</v>
      </c>
      <c r="H2160" t="s">
        <v>27</v>
      </c>
      <c r="I2160" t="s">
        <v>23</v>
      </c>
      <c r="J2160" t="s">
        <v>18</v>
      </c>
      <c r="K2160">
        <v>65.489999999999995</v>
      </c>
      <c r="L2160">
        <v>66.349999999999994</v>
      </c>
      <c r="N2160" t="s">
        <v>56</v>
      </c>
      <c r="O2160" t="s">
        <v>30</v>
      </c>
      <c r="P2160" t="s">
        <v>61</v>
      </c>
    </row>
    <row r="2161" spans="1:16" x14ac:dyDescent="0.25">
      <c r="A2161" t="s">
        <v>4926</v>
      </c>
      <c r="B2161">
        <v>33</v>
      </c>
      <c r="C2161" t="s">
        <v>36</v>
      </c>
      <c r="D2161" t="s">
        <v>30</v>
      </c>
      <c r="E2161" t="s">
        <v>61</v>
      </c>
      <c r="F2161">
        <v>194</v>
      </c>
      <c r="G2161">
        <v>111</v>
      </c>
      <c r="H2161" t="s">
        <v>39</v>
      </c>
      <c r="I2161" t="s">
        <v>17</v>
      </c>
      <c r="J2161" t="s">
        <v>18</v>
      </c>
      <c r="K2161">
        <v>37.880000000000003</v>
      </c>
      <c r="L2161">
        <v>67.459999999999994</v>
      </c>
      <c r="N2161" t="s">
        <v>36</v>
      </c>
      <c r="O2161" t="s">
        <v>30</v>
      </c>
      <c r="P2161" t="s">
        <v>61</v>
      </c>
    </row>
    <row r="2162" spans="1:16" x14ac:dyDescent="0.25">
      <c r="A2162" t="s">
        <v>4963</v>
      </c>
      <c r="B2162">
        <v>33</v>
      </c>
      <c r="C2162" t="s">
        <v>49</v>
      </c>
      <c r="D2162" t="s">
        <v>21</v>
      </c>
      <c r="E2162" t="s">
        <v>73</v>
      </c>
      <c r="F2162">
        <v>57</v>
      </c>
      <c r="G2162">
        <v>1</v>
      </c>
      <c r="H2162" t="s">
        <v>27</v>
      </c>
      <c r="I2162" t="s">
        <v>17</v>
      </c>
      <c r="J2162" t="s">
        <v>32</v>
      </c>
      <c r="K2162">
        <v>33.770000000000003</v>
      </c>
      <c r="L2162">
        <v>45.28</v>
      </c>
      <c r="N2162" t="s">
        <v>49</v>
      </c>
      <c r="O2162" t="s">
        <v>21</v>
      </c>
      <c r="P2162" t="s">
        <v>73</v>
      </c>
    </row>
    <row r="2163" spans="1:16" x14ac:dyDescent="0.25">
      <c r="A2163" t="s">
        <v>4984</v>
      </c>
      <c r="B2163">
        <v>33</v>
      </c>
      <c r="C2163" t="s">
        <v>29</v>
      </c>
      <c r="D2163" t="s">
        <v>14</v>
      </c>
      <c r="E2163" t="s">
        <v>73</v>
      </c>
      <c r="F2163">
        <v>480</v>
      </c>
      <c r="G2163">
        <v>479</v>
      </c>
      <c r="H2163" t="s">
        <v>54</v>
      </c>
      <c r="I2163" t="s">
        <v>23</v>
      </c>
      <c r="J2163" t="s">
        <v>24</v>
      </c>
      <c r="K2163">
        <v>57.35</v>
      </c>
      <c r="L2163">
        <v>23.37</v>
      </c>
      <c r="N2163" t="s">
        <v>29</v>
      </c>
      <c r="O2163" t="s">
        <v>14</v>
      </c>
      <c r="P2163" t="s">
        <v>73</v>
      </c>
    </row>
    <row r="2164" spans="1:16" x14ac:dyDescent="0.25">
      <c r="A2164" t="s">
        <v>5022</v>
      </c>
      <c r="B2164">
        <v>33</v>
      </c>
      <c r="C2164" t="s">
        <v>20</v>
      </c>
      <c r="D2164" t="s">
        <v>30</v>
      </c>
      <c r="E2164" t="s">
        <v>46</v>
      </c>
      <c r="F2164">
        <v>64</v>
      </c>
      <c r="G2164">
        <v>498</v>
      </c>
      <c r="H2164" t="s">
        <v>47</v>
      </c>
      <c r="I2164" t="s">
        <v>17</v>
      </c>
      <c r="J2164" t="s">
        <v>32</v>
      </c>
      <c r="K2164">
        <v>55.44</v>
      </c>
      <c r="L2164">
        <v>45.57</v>
      </c>
      <c r="N2164" t="s">
        <v>20</v>
      </c>
      <c r="O2164" t="s">
        <v>30</v>
      </c>
      <c r="P2164" t="s">
        <v>46</v>
      </c>
    </row>
    <row r="2165" spans="1:16" x14ac:dyDescent="0.25">
      <c r="A2165" t="s">
        <v>12</v>
      </c>
      <c r="B2165">
        <v>34</v>
      </c>
      <c r="C2165" t="s">
        <v>13</v>
      </c>
      <c r="D2165" t="s">
        <v>14</v>
      </c>
      <c r="E2165" t="s">
        <v>15</v>
      </c>
      <c r="F2165">
        <v>295</v>
      </c>
      <c r="G2165">
        <v>138</v>
      </c>
      <c r="H2165" t="s">
        <v>16</v>
      </c>
      <c r="I2165" t="s">
        <v>17</v>
      </c>
      <c r="J2165" t="s">
        <v>18</v>
      </c>
      <c r="K2165">
        <v>47.42</v>
      </c>
      <c r="L2165">
        <v>16.739999999999998</v>
      </c>
      <c r="N2165" t="s">
        <v>13</v>
      </c>
      <c r="O2165" t="s">
        <v>14</v>
      </c>
      <c r="P2165" t="s">
        <v>15</v>
      </c>
    </row>
    <row r="2166" spans="1:16" x14ac:dyDescent="0.25">
      <c r="A2166" t="s">
        <v>124</v>
      </c>
      <c r="B2166">
        <v>34</v>
      </c>
      <c r="C2166" t="s">
        <v>43</v>
      </c>
      <c r="D2166" t="s">
        <v>30</v>
      </c>
      <c r="E2166" t="s">
        <v>2</v>
      </c>
      <c r="F2166">
        <v>530</v>
      </c>
      <c r="G2166">
        <v>310</v>
      </c>
      <c r="H2166" t="s">
        <v>22</v>
      </c>
      <c r="I2166" t="s">
        <v>17</v>
      </c>
      <c r="J2166" t="s">
        <v>18</v>
      </c>
      <c r="K2166">
        <v>33.21</v>
      </c>
      <c r="L2166">
        <v>18.579999999999998</v>
      </c>
      <c r="N2166" t="s">
        <v>43</v>
      </c>
      <c r="O2166" t="s">
        <v>30</v>
      </c>
      <c r="P2166" t="s">
        <v>2</v>
      </c>
    </row>
    <row r="2167" spans="1:16" x14ac:dyDescent="0.25">
      <c r="A2167" t="s">
        <v>195</v>
      </c>
      <c r="B2167">
        <v>34</v>
      </c>
      <c r="C2167" t="s">
        <v>56</v>
      </c>
      <c r="D2167" t="s">
        <v>37</v>
      </c>
      <c r="E2167" t="s">
        <v>53</v>
      </c>
      <c r="F2167">
        <v>58</v>
      </c>
      <c r="G2167">
        <v>321</v>
      </c>
      <c r="H2167" t="s">
        <v>39</v>
      </c>
      <c r="I2167" t="s">
        <v>17</v>
      </c>
      <c r="J2167" t="s">
        <v>18</v>
      </c>
      <c r="K2167">
        <v>51.8</v>
      </c>
      <c r="L2167">
        <v>11.6</v>
      </c>
      <c r="N2167" t="s">
        <v>56</v>
      </c>
      <c r="O2167" t="s">
        <v>37</v>
      </c>
      <c r="P2167" t="s">
        <v>53</v>
      </c>
    </row>
    <row r="2168" spans="1:16" x14ac:dyDescent="0.25">
      <c r="A2168" t="s">
        <v>300</v>
      </c>
      <c r="B2168">
        <v>34</v>
      </c>
      <c r="C2168" t="s">
        <v>43</v>
      </c>
      <c r="D2168" t="s">
        <v>37</v>
      </c>
      <c r="E2168" t="s">
        <v>73</v>
      </c>
      <c r="F2168">
        <v>194</v>
      </c>
      <c r="G2168">
        <v>339</v>
      </c>
      <c r="H2168" t="s">
        <v>47</v>
      </c>
      <c r="I2168" t="s">
        <v>17</v>
      </c>
      <c r="J2168" t="s">
        <v>24</v>
      </c>
      <c r="K2168">
        <v>89.01</v>
      </c>
      <c r="L2168">
        <v>23.28</v>
      </c>
      <c r="N2168" t="s">
        <v>43</v>
      </c>
      <c r="O2168" t="s">
        <v>37</v>
      </c>
      <c r="P2168" t="s">
        <v>73</v>
      </c>
    </row>
    <row r="2169" spans="1:16" x14ac:dyDescent="0.25">
      <c r="A2169" t="s">
        <v>391</v>
      </c>
      <c r="B2169">
        <v>34</v>
      </c>
      <c r="C2169" t="s">
        <v>65</v>
      </c>
      <c r="D2169" t="s">
        <v>14</v>
      </c>
      <c r="E2169" t="s">
        <v>66</v>
      </c>
      <c r="F2169">
        <v>14</v>
      </c>
      <c r="G2169">
        <v>50</v>
      </c>
      <c r="H2169" t="s">
        <v>54</v>
      </c>
      <c r="I2169" t="s">
        <v>17</v>
      </c>
      <c r="J2169" t="s">
        <v>24</v>
      </c>
      <c r="K2169">
        <v>56.89</v>
      </c>
      <c r="L2169">
        <v>62.56</v>
      </c>
      <c r="N2169" t="s">
        <v>65</v>
      </c>
      <c r="O2169" t="s">
        <v>14</v>
      </c>
      <c r="P2169" t="s">
        <v>66</v>
      </c>
    </row>
    <row r="2170" spans="1:16" x14ac:dyDescent="0.25">
      <c r="A2170" t="s">
        <v>442</v>
      </c>
      <c r="B2170">
        <v>34</v>
      </c>
      <c r="C2170" t="s">
        <v>36</v>
      </c>
      <c r="D2170" t="s">
        <v>30</v>
      </c>
      <c r="E2170" t="s">
        <v>2</v>
      </c>
      <c r="F2170">
        <v>581</v>
      </c>
      <c r="G2170">
        <v>41</v>
      </c>
      <c r="H2170" t="s">
        <v>39</v>
      </c>
      <c r="I2170" t="s">
        <v>17</v>
      </c>
      <c r="J2170" t="s">
        <v>32</v>
      </c>
      <c r="K2170">
        <v>13.25</v>
      </c>
      <c r="L2170">
        <v>71.58</v>
      </c>
      <c r="N2170" t="s">
        <v>36</v>
      </c>
      <c r="O2170" t="s">
        <v>30</v>
      </c>
      <c r="P2170" t="s">
        <v>2</v>
      </c>
    </row>
    <row r="2171" spans="1:16" x14ac:dyDescent="0.25">
      <c r="A2171" t="s">
        <v>457</v>
      </c>
      <c r="B2171">
        <v>34</v>
      </c>
      <c r="C2171" t="s">
        <v>13</v>
      </c>
      <c r="D2171" t="s">
        <v>60</v>
      </c>
      <c r="E2171" t="s">
        <v>61</v>
      </c>
      <c r="F2171">
        <v>545</v>
      </c>
      <c r="G2171">
        <v>104</v>
      </c>
      <c r="H2171" t="s">
        <v>39</v>
      </c>
      <c r="I2171" t="s">
        <v>23</v>
      </c>
      <c r="J2171" t="s">
        <v>24</v>
      </c>
      <c r="K2171">
        <v>22.28</v>
      </c>
      <c r="L2171">
        <v>59.63</v>
      </c>
      <c r="N2171" t="s">
        <v>13</v>
      </c>
      <c r="O2171" t="s">
        <v>60</v>
      </c>
      <c r="P2171" t="s">
        <v>61</v>
      </c>
    </row>
    <row r="2172" spans="1:16" x14ac:dyDescent="0.25">
      <c r="A2172" t="s">
        <v>462</v>
      </c>
      <c r="B2172">
        <v>34</v>
      </c>
      <c r="C2172" t="s">
        <v>29</v>
      </c>
      <c r="D2172" t="s">
        <v>30</v>
      </c>
      <c r="E2172" t="s">
        <v>38</v>
      </c>
      <c r="F2172">
        <v>56</v>
      </c>
      <c r="G2172">
        <v>327</v>
      </c>
      <c r="H2172" t="s">
        <v>51</v>
      </c>
      <c r="I2172" t="s">
        <v>17</v>
      </c>
      <c r="J2172" t="s">
        <v>18</v>
      </c>
      <c r="K2172">
        <v>42.6</v>
      </c>
      <c r="L2172">
        <v>48.32</v>
      </c>
      <c r="N2172" t="s">
        <v>29</v>
      </c>
      <c r="O2172" t="s">
        <v>30</v>
      </c>
      <c r="P2172" t="s">
        <v>38</v>
      </c>
    </row>
    <row r="2173" spans="1:16" x14ac:dyDescent="0.25">
      <c r="A2173" t="s">
        <v>478</v>
      </c>
      <c r="B2173">
        <v>34</v>
      </c>
      <c r="C2173" t="s">
        <v>65</v>
      </c>
      <c r="D2173" t="s">
        <v>30</v>
      </c>
      <c r="E2173" t="s">
        <v>73</v>
      </c>
      <c r="F2173">
        <v>22</v>
      </c>
      <c r="G2173">
        <v>158</v>
      </c>
      <c r="H2173" t="s">
        <v>22</v>
      </c>
      <c r="I2173" t="s">
        <v>17</v>
      </c>
      <c r="J2173" t="s">
        <v>24</v>
      </c>
      <c r="K2173">
        <v>26.46</v>
      </c>
      <c r="L2173">
        <v>55.69</v>
      </c>
      <c r="N2173" t="s">
        <v>65</v>
      </c>
      <c r="O2173" t="s">
        <v>30</v>
      </c>
      <c r="P2173" t="s">
        <v>73</v>
      </c>
    </row>
    <row r="2174" spans="1:16" x14ac:dyDescent="0.25">
      <c r="A2174" t="s">
        <v>487</v>
      </c>
      <c r="B2174">
        <v>34</v>
      </c>
      <c r="C2174" t="s">
        <v>13</v>
      </c>
      <c r="D2174" t="s">
        <v>37</v>
      </c>
      <c r="E2174" t="s">
        <v>38</v>
      </c>
      <c r="F2174">
        <v>269</v>
      </c>
      <c r="G2174">
        <v>114</v>
      </c>
      <c r="H2174" t="s">
        <v>51</v>
      </c>
      <c r="I2174" t="s">
        <v>17</v>
      </c>
      <c r="J2174" t="s">
        <v>18</v>
      </c>
      <c r="K2174">
        <v>72.95</v>
      </c>
      <c r="L2174">
        <v>37.76</v>
      </c>
      <c r="N2174" t="s">
        <v>13</v>
      </c>
      <c r="O2174" t="s">
        <v>37</v>
      </c>
      <c r="P2174" t="s">
        <v>38</v>
      </c>
    </row>
    <row r="2175" spans="1:16" x14ac:dyDescent="0.25">
      <c r="A2175" t="s">
        <v>503</v>
      </c>
      <c r="B2175">
        <v>34</v>
      </c>
      <c r="C2175" t="s">
        <v>59</v>
      </c>
      <c r="D2175" t="s">
        <v>14</v>
      </c>
      <c r="E2175" t="s">
        <v>53</v>
      </c>
      <c r="F2175">
        <v>447</v>
      </c>
      <c r="G2175">
        <v>160</v>
      </c>
      <c r="H2175" t="s">
        <v>22</v>
      </c>
      <c r="I2175" t="s">
        <v>23</v>
      </c>
      <c r="J2175" t="s">
        <v>24</v>
      </c>
      <c r="K2175">
        <v>68.89</v>
      </c>
      <c r="L2175">
        <v>30.63</v>
      </c>
      <c r="N2175" t="s">
        <v>59</v>
      </c>
      <c r="O2175" t="s">
        <v>14</v>
      </c>
      <c r="P2175" t="s">
        <v>53</v>
      </c>
    </row>
    <row r="2176" spans="1:16" x14ac:dyDescent="0.25">
      <c r="A2176" t="s">
        <v>593</v>
      </c>
      <c r="B2176">
        <v>34</v>
      </c>
      <c r="C2176" t="s">
        <v>79</v>
      </c>
      <c r="D2176" t="s">
        <v>60</v>
      </c>
      <c r="E2176" t="s">
        <v>73</v>
      </c>
      <c r="F2176">
        <v>450</v>
      </c>
      <c r="G2176">
        <v>4</v>
      </c>
      <c r="H2176" t="s">
        <v>51</v>
      </c>
      <c r="I2176" t="s">
        <v>17</v>
      </c>
      <c r="J2176" t="s">
        <v>24</v>
      </c>
      <c r="K2176">
        <v>68.02</v>
      </c>
      <c r="L2176">
        <v>70.849999999999994</v>
      </c>
      <c r="N2176" t="s">
        <v>79</v>
      </c>
      <c r="O2176" t="s">
        <v>60</v>
      </c>
      <c r="P2176" t="s">
        <v>73</v>
      </c>
    </row>
    <row r="2177" spans="1:16" x14ac:dyDescent="0.25">
      <c r="A2177" t="s">
        <v>736</v>
      </c>
      <c r="B2177">
        <v>34</v>
      </c>
      <c r="C2177" t="s">
        <v>13</v>
      </c>
      <c r="D2177" t="s">
        <v>14</v>
      </c>
      <c r="E2177" t="s">
        <v>66</v>
      </c>
      <c r="F2177">
        <v>483</v>
      </c>
      <c r="G2177">
        <v>340</v>
      </c>
      <c r="H2177" t="s">
        <v>54</v>
      </c>
      <c r="I2177" t="s">
        <v>17</v>
      </c>
      <c r="J2177" t="s">
        <v>32</v>
      </c>
      <c r="K2177">
        <v>26.46</v>
      </c>
      <c r="L2177">
        <v>14.65</v>
      </c>
      <c r="N2177" t="s">
        <v>13</v>
      </c>
      <c r="O2177" t="s">
        <v>14</v>
      </c>
      <c r="P2177" t="s">
        <v>66</v>
      </c>
    </row>
    <row r="2178" spans="1:16" x14ac:dyDescent="0.25">
      <c r="A2178" t="s">
        <v>855</v>
      </c>
      <c r="B2178">
        <v>34</v>
      </c>
      <c r="C2178" t="s">
        <v>29</v>
      </c>
      <c r="D2178" t="s">
        <v>14</v>
      </c>
      <c r="E2178" t="s">
        <v>61</v>
      </c>
      <c r="F2178">
        <v>396</v>
      </c>
      <c r="G2178">
        <v>78</v>
      </c>
      <c r="H2178" t="s">
        <v>41</v>
      </c>
      <c r="I2178" t="s">
        <v>23</v>
      </c>
      <c r="J2178" t="s">
        <v>18</v>
      </c>
      <c r="K2178">
        <v>16.11</v>
      </c>
      <c r="L2178">
        <v>50.67</v>
      </c>
      <c r="N2178" t="s">
        <v>29</v>
      </c>
      <c r="O2178" t="s">
        <v>14</v>
      </c>
      <c r="P2178" t="s">
        <v>61</v>
      </c>
    </row>
    <row r="2179" spans="1:16" x14ac:dyDescent="0.25">
      <c r="A2179" t="s">
        <v>858</v>
      </c>
      <c r="B2179">
        <v>34</v>
      </c>
      <c r="C2179" t="s">
        <v>79</v>
      </c>
      <c r="D2179" t="s">
        <v>37</v>
      </c>
      <c r="E2179" t="s">
        <v>73</v>
      </c>
      <c r="F2179">
        <v>103</v>
      </c>
      <c r="G2179">
        <v>441</v>
      </c>
      <c r="H2179" t="s">
        <v>69</v>
      </c>
      <c r="I2179" t="s">
        <v>23</v>
      </c>
      <c r="J2179" t="s">
        <v>24</v>
      </c>
      <c r="K2179">
        <v>16.63</v>
      </c>
      <c r="L2179">
        <v>75.55</v>
      </c>
      <c r="N2179" t="s">
        <v>79</v>
      </c>
      <c r="O2179" t="s">
        <v>37</v>
      </c>
      <c r="P2179" t="s">
        <v>73</v>
      </c>
    </row>
    <row r="2180" spans="1:16" x14ac:dyDescent="0.25">
      <c r="A2180" t="s">
        <v>869</v>
      </c>
      <c r="B2180">
        <v>34</v>
      </c>
      <c r="C2180" t="s">
        <v>36</v>
      </c>
      <c r="D2180" t="s">
        <v>30</v>
      </c>
      <c r="E2180" t="s">
        <v>15</v>
      </c>
      <c r="F2180">
        <v>479</v>
      </c>
      <c r="G2180">
        <v>479</v>
      </c>
      <c r="H2180" t="s">
        <v>47</v>
      </c>
      <c r="I2180" t="s">
        <v>23</v>
      </c>
      <c r="J2180" t="s">
        <v>32</v>
      </c>
      <c r="K2180">
        <v>39.880000000000003</v>
      </c>
      <c r="L2180">
        <v>30.56</v>
      </c>
      <c r="N2180" t="s">
        <v>36</v>
      </c>
      <c r="O2180" t="s">
        <v>30</v>
      </c>
      <c r="P2180" t="s">
        <v>15</v>
      </c>
    </row>
    <row r="2181" spans="1:16" x14ac:dyDescent="0.25">
      <c r="A2181" t="s">
        <v>894</v>
      </c>
      <c r="B2181">
        <v>34</v>
      </c>
      <c r="C2181" t="s">
        <v>79</v>
      </c>
      <c r="D2181" t="s">
        <v>34</v>
      </c>
      <c r="E2181" t="s">
        <v>46</v>
      </c>
      <c r="F2181">
        <v>154</v>
      </c>
      <c r="G2181">
        <v>365</v>
      </c>
      <c r="H2181" t="s">
        <v>22</v>
      </c>
      <c r="I2181" t="s">
        <v>23</v>
      </c>
      <c r="J2181" t="s">
        <v>32</v>
      </c>
      <c r="K2181">
        <v>56.13</v>
      </c>
      <c r="L2181">
        <v>74.540000000000006</v>
      </c>
      <c r="N2181" t="s">
        <v>79</v>
      </c>
      <c r="O2181" t="s">
        <v>34</v>
      </c>
      <c r="P2181" t="s">
        <v>46</v>
      </c>
    </row>
    <row r="2182" spans="1:16" x14ac:dyDescent="0.25">
      <c r="A2182" t="s">
        <v>921</v>
      </c>
      <c r="B2182">
        <v>34</v>
      </c>
      <c r="C2182" t="s">
        <v>29</v>
      </c>
      <c r="D2182" t="s">
        <v>34</v>
      </c>
      <c r="E2182" t="s">
        <v>66</v>
      </c>
      <c r="F2182">
        <v>103</v>
      </c>
      <c r="G2182">
        <v>114</v>
      </c>
      <c r="H2182" t="s">
        <v>47</v>
      </c>
      <c r="I2182" t="s">
        <v>17</v>
      </c>
      <c r="J2182" t="s">
        <v>24</v>
      </c>
      <c r="K2182">
        <v>29.93</v>
      </c>
      <c r="L2182">
        <v>51.43</v>
      </c>
      <c r="N2182" t="s">
        <v>29</v>
      </c>
      <c r="O2182" t="s">
        <v>34</v>
      </c>
      <c r="P2182" t="s">
        <v>66</v>
      </c>
    </row>
    <row r="2183" spans="1:16" x14ac:dyDescent="0.25">
      <c r="A2183" t="s">
        <v>957</v>
      </c>
      <c r="B2183">
        <v>34</v>
      </c>
      <c r="C2183" t="s">
        <v>56</v>
      </c>
      <c r="D2183" t="s">
        <v>37</v>
      </c>
      <c r="E2183" t="s">
        <v>26</v>
      </c>
      <c r="F2183">
        <v>338</v>
      </c>
      <c r="G2183">
        <v>41</v>
      </c>
      <c r="H2183" t="s">
        <v>39</v>
      </c>
      <c r="I2183" t="s">
        <v>23</v>
      </c>
      <c r="J2183" t="s">
        <v>32</v>
      </c>
      <c r="K2183">
        <v>75.25</v>
      </c>
      <c r="L2183">
        <v>40.92</v>
      </c>
      <c r="N2183" t="s">
        <v>56</v>
      </c>
      <c r="O2183" t="s">
        <v>37</v>
      </c>
      <c r="P2183" t="s">
        <v>26</v>
      </c>
    </row>
    <row r="2184" spans="1:16" x14ac:dyDescent="0.25">
      <c r="A2184" t="s">
        <v>1160</v>
      </c>
      <c r="B2184">
        <v>34</v>
      </c>
      <c r="C2184" t="s">
        <v>56</v>
      </c>
      <c r="D2184" t="s">
        <v>30</v>
      </c>
      <c r="E2184" t="s">
        <v>66</v>
      </c>
      <c r="F2184">
        <v>547</v>
      </c>
      <c r="G2184">
        <v>144</v>
      </c>
      <c r="H2184" t="s">
        <v>54</v>
      </c>
      <c r="I2184" t="s">
        <v>23</v>
      </c>
      <c r="J2184" t="s">
        <v>18</v>
      </c>
      <c r="K2184">
        <v>20.04</v>
      </c>
      <c r="L2184">
        <v>16.78</v>
      </c>
      <c r="N2184" t="s">
        <v>56</v>
      </c>
      <c r="O2184" t="s">
        <v>30</v>
      </c>
      <c r="P2184" t="s">
        <v>66</v>
      </c>
    </row>
    <row r="2185" spans="1:16" x14ac:dyDescent="0.25">
      <c r="A2185" t="s">
        <v>1209</v>
      </c>
      <c r="B2185">
        <v>34</v>
      </c>
      <c r="C2185" t="s">
        <v>49</v>
      </c>
      <c r="D2185" t="s">
        <v>34</v>
      </c>
      <c r="E2185" t="s">
        <v>66</v>
      </c>
      <c r="F2185">
        <v>31</v>
      </c>
      <c r="G2185">
        <v>334</v>
      </c>
      <c r="H2185" t="s">
        <v>31</v>
      </c>
      <c r="I2185" t="s">
        <v>17</v>
      </c>
      <c r="J2185" t="s">
        <v>32</v>
      </c>
      <c r="K2185">
        <v>41.57</v>
      </c>
      <c r="L2185">
        <v>59.12</v>
      </c>
      <c r="N2185" t="s">
        <v>49</v>
      </c>
      <c r="O2185" t="s">
        <v>34</v>
      </c>
      <c r="P2185" t="s">
        <v>66</v>
      </c>
    </row>
    <row r="2186" spans="1:16" x14ac:dyDescent="0.25">
      <c r="A2186" t="s">
        <v>1265</v>
      </c>
      <c r="B2186">
        <v>34</v>
      </c>
      <c r="C2186" t="s">
        <v>49</v>
      </c>
      <c r="D2186" t="s">
        <v>21</v>
      </c>
      <c r="E2186" t="s">
        <v>44</v>
      </c>
      <c r="F2186">
        <v>314</v>
      </c>
      <c r="G2186">
        <v>336</v>
      </c>
      <c r="H2186" t="s">
        <v>22</v>
      </c>
      <c r="I2186" t="s">
        <v>23</v>
      </c>
      <c r="J2186" t="s">
        <v>24</v>
      </c>
      <c r="K2186">
        <v>35.29</v>
      </c>
      <c r="L2186">
        <v>22.21</v>
      </c>
      <c r="N2186" t="s">
        <v>49</v>
      </c>
      <c r="O2186" t="s">
        <v>21</v>
      </c>
      <c r="P2186" t="s">
        <v>44</v>
      </c>
    </row>
    <row r="2187" spans="1:16" x14ac:dyDescent="0.25">
      <c r="A2187" t="s">
        <v>1286</v>
      </c>
      <c r="B2187">
        <v>34</v>
      </c>
      <c r="C2187" t="s">
        <v>49</v>
      </c>
      <c r="D2187" t="s">
        <v>60</v>
      </c>
      <c r="E2187" t="s">
        <v>38</v>
      </c>
      <c r="F2187">
        <v>125</v>
      </c>
      <c r="G2187">
        <v>39</v>
      </c>
      <c r="H2187" t="s">
        <v>39</v>
      </c>
      <c r="I2187" t="s">
        <v>23</v>
      </c>
      <c r="J2187" t="s">
        <v>32</v>
      </c>
      <c r="K2187">
        <v>44.42</v>
      </c>
      <c r="L2187">
        <v>24.18</v>
      </c>
      <c r="N2187" t="s">
        <v>49</v>
      </c>
      <c r="O2187" t="s">
        <v>60</v>
      </c>
      <c r="P2187" t="s">
        <v>38</v>
      </c>
    </row>
    <row r="2188" spans="1:16" x14ac:dyDescent="0.25">
      <c r="A2188" t="s">
        <v>1287</v>
      </c>
      <c r="B2188">
        <v>34</v>
      </c>
      <c r="C2188" t="s">
        <v>29</v>
      </c>
      <c r="D2188" t="s">
        <v>37</v>
      </c>
      <c r="E2188" t="s">
        <v>26</v>
      </c>
      <c r="F2188">
        <v>325</v>
      </c>
      <c r="G2188">
        <v>298</v>
      </c>
      <c r="H2188" t="s">
        <v>16</v>
      </c>
      <c r="I2188" t="s">
        <v>23</v>
      </c>
      <c r="J2188" t="s">
        <v>32</v>
      </c>
      <c r="K2188">
        <v>47.1</v>
      </c>
      <c r="L2188">
        <v>53.09</v>
      </c>
      <c r="N2188" t="s">
        <v>29</v>
      </c>
      <c r="O2188" t="s">
        <v>37</v>
      </c>
      <c r="P2188" t="s">
        <v>26</v>
      </c>
    </row>
    <row r="2189" spans="1:16" x14ac:dyDescent="0.25">
      <c r="A2189" t="s">
        <v>1356</v>
      </c>
      <c r="B2189">
        <v>34</v>
      </c>
      <c r="C2189" t="s">
        <v>43</v>
      </c>
      <c r="D2189" t="s">
        <v>14</v>
      </c>
      <c r="E2189" t="s">
        <v>15</v>
      </c>
      <c r="F2189">
        <v>174</v>
      </c>
      <c r="G2189">
        <v>401</v>
      </c>
      <c r="H2189" t="s">
        <v>31</v>
      </c>
      <c r="I2189" t="s">
        <v>17</v>
      </c>
      <c r="J2189" t="s">
        <v>24</v>
      </c>
      <c r="K2189">
        <v>66.2</v>
      </c>
      <c r="L2189">
        <v>79.069999999999993</v>
      </c>
      <c r="N2189" t="s">
        <v>43</v>
      </c>
      <c r="O2189" t="s">
        <v>14</v>
      </c>
      <c r="P2189" t="s">
        <v>15</v>
      </c>
    </row>
    <row r="2190" spans="1:16" x14ac:dyDescent="0.25">
      <c r="A2190" t="s">
        <v>1357</v>
      </c>
      <c r="B2190">
        <v>34</v>
      </c>
      <c r="C2190" t="s">
        <v>13</v>
      </c>
      <c r="D2190" t="s">
        <v>34</v>
      </c>
      <c r="E2190" t="s">
        <v>2</v>
      </c>
      <c r="F2190">
        <v>253</v>
      </c>
      <c r="G2190">
        <v>145</v>
      </c>
      <c r="H2190" t="s">
        <v>22</v>
      </c>
      <c r="I2190" t="s">
        <v>17</v>
      </c>
      <c r="J2190" t="s">
        <v>32</v>
      </c>
      <c r="K2190">
        <v>44.2</v>
      </c>
      <c r="L2190">
        <v>45.48</v>
      </c>
      <c r="N2190" t="s">
        <v>13</v>
      </c>
      <c r="O2190" t="s">
        <v>34</v>
      </c>
      <c r="P2190" t="s">
        <v>2</v>
      </c>
    </row>
    <row r="2191" spans="1:16" x14ac:dyDescent="0.25">
      <c r="A2191" t="s">
        <v>1370</v>
      </c>
      <c r="B2191">
        <v>34</v>
      </c>
      <c r="C2191" t="s">
        <v>56</v>
      </c>
      <c r="D2191" t="s">
        <v>30</v>
      </c>
      <c r="E2191" t="s">
        <v>38</v>
      </c>
      <c r="F2191">
        <v>354</v>
      </c>
      <c r="G2191">
        <v>473</v>
      </c>
      <c r="H2191" t="s">
        <v>22</v>
      </c>
      <c r="I2191" t="s">
        <v>17</v>
      </c>
      <c r="J2191" t="s">
        <v>32</v>
      </c>
      <c r="K2191">
        <v>68.47</v>
      </c>
      <c r="L2191">
        <v>57.52</v>
      </c>
      <c r="N2191" t="s">
        <v>56</v>
      </c>
      <c r="O2191" t="s">
        <v>30</v>
      </c>
      <c r="P2191" t="s">
        <v>38</v>
      </c>
    </row>
    <row r="2192" spans="1:16" x14ac:dyDescent="0.25">
      <c r="A2192" t="s">
        <v>1382</v>
      </c>
      <c r="B2192">
        <v>34</v>
      </c>
      <c r="C2192" t="s">
        <v>29</v>
      </c>
      <c r="D2192" t="s">
        <v>37</v>
      </c>
      <c r="E2192" t="s">
        <v>53</v>
      </c>
      <c r="F2192">
        <v>516</v>
      </c>
      <c r="G2192">
        <v>432</v>
      </c>
      <c r="H2192" t="s">
        <v>27</v>
      </c>
      <c r="I2192" t="s">
        <v>17</v>
      </c>
      <c r="J2192" t="s">
        <v>32</v>
      </c>
      <c r="K2192">
        <v>65.459999999999994</v>
      </c>
      <c r="L2192">
        <v>43.88</v>
      </c>
      <c r="N2192" t="s">
        <v>29</v>
      </c>
      <c r="O2192" t="s">
        <v>37</v>
      </c>
      <c r="P2192" t="s">
        <v>53</v>
      </c>
    </row>
    <row r="2193" spans="1:16" x14ac:dyDescent="0.25">
      <c r="A2193" t="s">
        <v>1383</v>
      </c>
      <c r="B2193">
        <v>34</v>
      </c>
      <c r="C2193" t="s">
        <v>20</v>
      </c>
      <c r="D2193" t="s">
        <v>30</v>
      </c>
      <c r="E2193" t="s">
        <v>38</v>
      </c>
      <c r="F2193">
        <v>462</v>
      </c>
      <c r="G2193">
        <v>377</v>
      </c>
      <c r="H2193" t="s">
        <v>54</v>
      </c>
      <c r="I2193" t="s">
        <v>23</v>
      </c>
      <c r="J2193" t="s">
        <v>24</v>
      </c>
      <c r="K2193">
        <v>61.11</v>
      </c>
      <c r="L2193">
        <v>24.76</v>
      </c>
      <c r="N2193" t="s">
        <v>20</v>
      </c>
      <c r="O2193" t="s">
        <v>30</v>
      </c>
      <c r="P2193" t="s">
        <v>38</v>
      </c>
    </row>
    <row r="2194" spans="1:16" x14ac:dyDescent="0.25">
      <c r="A2194" t="s">
        <v>1443</v>
      </c>
      <c r="B2194">
        <v>34</v>
      </c>
      <c r="C2194" t="s">
        <v>79</v>
      </c>
      <c r="D2194" t="s">
        <v>30</v>
      </c>
      <c r="E2194" t="s">
        <v>44</v>
      </c>
      <c r="F2194">
        <v>217</v>
      </c>
      <c r="G2194">
        <v>72</v>
      </c>
      <c r="H2194" t="s">
        <v>41</v>
      </c>
      <c r="I2194" t="s">
        <v>23</v>
      </c>
      <c r="J2194" t="s">
        <v>24</v>
      </c>
      <c r="K2194">
        <v>49.71</v>
      </c>
      <c r="L2194">
        <v>49.76</v>
      </c>
      <c r="N2194" t="s">
        <v>79</v>
      </c>
      <c r="O2194" t="s">
        <v>30</v>
      </c>
      <c r="P2194" t="s">
        <v>44</v>
      </c>
    </row>
    <row r="2195" spans="1:16" x14ac:dyDescent="0.25">
      <c r="A2195" t="s">
        <v>1472</v>
      </c>
      <c r="B2195">
        <v>34</v>
      </c>
      <c r="C2195" t="s">
        <v>36</v>
      </c>
      <c r="D2195" t="s">
        <v>60</v>
      </c>
      <c r="E2195" t="s">
        <v>66</v>
      </c>
      <c r="F2195">
        <v>196</v>
      </c>
      <c r="G2195">
        <v>392</v>
      </c>
      <c r="H2195" t="s">
        <v>51</v>
      </c>
      <c r="I2195" t="s">
        <v>17</v>
      </c>
      <c r="J2195" t="s">
        <v>32</v>
      </c>
      <c r="K2195">
        <v>18.739999999999998</v>
      </c>
      <c r="L2195">
        <v>62.94</v>
      </c>
      <c r="N2195" t="s">
        <v>36</v>
      </c>
      <c r="O2195" t="s">
        <v>60</v>
      </c>
      <c r="P2195" t="s">
        <v>66</v>
      </c>
    </row>
    <row r="2196" spans="1:16" x14ac:dyDescent="0.25">
      <c r="A2196" t="s">
        <v>1504</v>
      </c>
      <c r="B2196">
        <v>34</v>
      </c>
      <c r="C2196" t="s">
        <v>13</v>
      </c>
      <c r="D2196" t="s">
        <v>60</v>
      </c>
      <c r="E2196" t="s">
        <v>15</v>
      </c>
      <c r="F2196">
        <v>444</v>
      </c>
      <c r="G2196">
        <v>481</v>
      </c>
      <c r="H2196" t="s">
        <v>41</v>
      </c>
      <c r="I2196" t="s">
        <v>17</v>
      </c>
      <c r="J2196" t="s">
        <v>32</v>
      </c>
      <c r="K2196">
        <v>25.27</v>
      </c>
      <c r="L2196">
        <v>32.26</v>
      </c>
      <c r="N2196" t="s">
        <v>13</v>
      </c>
      <c r="O2196" t="s">
        <v>60</v>
      </c>
      <c r="P2196" t="s">
        <v>15</v>
      </c>
    </row>
    <row r="2197" spans="1:16" x14ac:dyDescent="0.25">
      <c r="A2197" t="s">
        <v>1547</v>
      </c>
      <c r="B2197">
        <v>34</v>
      </c>
      <c r="C2197" t="s">
        <v>59</v>
      </c>
      <c r="D2197" t="s">
        <v>30</v>
      </c>
      <c r="E2197" t="s">
        <v>15</v>
      </c>
      <c r="F2197">
        <v>471</v>
      </c>
      <c r="G2197">
        <v>21</v>
      </c>
      <c r="H2197" t="s">
        <v>39</v>
      </c>
      <c r="I2197" t="s">
        <v>23</v>
      </c>
      <c r="J2197" t="s">
        <v>24</v>
      </c>
      <c r="K2197">
        <v>76.61</v>
      </c>
      <c r="L2197">
        <v>51</v>
      </c>
      <c r="N2197" t="s">
        <v>59</v>
      </c>
      <c r="O2197" t="s">
        <v>30</v>
      </c>
      <c r="P2197" t="s">
        <v>15</v>
      </c>
    </row>
    <row r="2198" spans="1:16" x14ac:dyDescent="0.25">
      <c r="A2198" t="s">
        <v>1601</v>
      </c>
      <c r="B2198">
        <v>34</v>
      </c>
      <c r="C2198" t="s">
        <v>43</v>
      </c>
      <c r="D2198" t="s">
        <v>60</v>
      </c>
      <c r="E2198" t="s">
        <v>38</v>
      </c>
      <c r="F2198">
        <v>41</v>
      </c>
      <c r="G2198">
        <v>80</v>
      </c>
      <c r="H2198" t="s">
        <v>47</v>
      </c>
      <c r="I2198" t="s">
        <v>17</v>
      </c>
      <c r="J2198" t="s">
        <v>32</v>
      </c>
      <c r="K2198">
        <v>17.940000000000001</v>
      </c>
      <c r="L2198">
        <v>60.69</v>
      </c>
      <c r="N2198" t="s">
        <v>43</v>
      </c>
      <c r="O2198" t="s">
        <v>60</v>
      </c>
      <c r="P2198" t="s">
        <v>38</v>
      </c>
    </row>
    <row r="2199" spans="1:16" x14ac:dyDescent="0.25">
      <c r="A2199" t="s">
        <v>1645</v>
      </c>
      <c r="B2199">
        <v>34</v>
      </c>
      <c r="C2199" t="s">
        <v>65</v>
      </c>
      <c r="D2199" t="s">
        <v>60</v>
      </c>
      <c r="E2199" t="s">
        <v>44</v>
      </c>
      <c r="F2199">
        <v>86</v>
      </c>
      <c r="G2199">
        <v>131</v>
      </c>
      <c r="H2199" t="s">
        <v>69</v>
      </c>
      <c r="I2199" t="s">
        <v>23</v>
      </c>
      <c r="J2199" t="s">
        <v>32</v>
      </c>
      <c r="K2199">
        <v>43.46</v>
      </c>
      <c r="L2199">
        <v>48.45</v>
      </c>
      <c r="N2199" t="s">
        <v>65</v>
      </c>
      <c r="O2199" t="s">
        <v>60</v>
      </c>
      <c r="P2199" t="s">
        <v>44</v>
      </c>
    </row>
    <row r="2200" spans="1:16" x14ac:dyDescent="0.25">
      <c r="A2200" t="s">
        <v>1660</v>
      </c>
      <c r="B2200">
        <v>34</v>
      </c>
      <c r="C2200" t="s">
        <v>59</v>
      </c>
      <c r="D2200" t="s">
        <v>37</v>
      </c>
      <c r="E2200" t="s">
        <v>44</v>
      </c>
      <c r="F2200">
        <v>48</v>
      </c>
      <c r="G2200">
        <v>410</v>
      </c>
      <c r="H2200" t="s">
        <v>39</v>
      </c>
      <c r="I2200" t="s">
        <v>17</v>
      </c>
      <c r="J2200" t="s">
        <v>18</v>
      </c>
      <c r="K2200">
        <v>20.84</v>
      </c>
      <c r="L2200">
        <v>52.74</v>
      </c>
      <c r="N2200" t="s">
        <v>59</v>
      </c>
      <c r="O2200" t="s">
        <v>37</v>
      </c>
      <c r="P2200" t="s">
        <v>44</v>
      </c>
    </row>
    <row r="2201" spans="1:16" x14ac:dyDescent="0.25">
      <c r="A2201" t="s">
        <v>1689</v>
      </c>
      <c r="B2201">
        <v>34</v>
      </c>
      <c r="C2201" t="s">
        <v>65</v>
      </c>
      <c r="D2201" t="s">
        <v>21</v>
      </c>
      <c r="E2201" t="s">
        <v>66</v>
      </c>
      <c r="F2201">
        <v>428</v>
      </c>
      <c r="G2201">
        <v>172</v>
      </c>
      <c r="H2201" t="s">
        <v>16</v>
      </c>
      <c r="I2201" t="s">
        <v>17</v>
      </c>
      <c r="J2201" t="s">
        <v>18</v>
      </c>
      <c r="K2201">
        <v>57.29</v>
      </c>
      <c r="L2201">
        <v>10.39</v>
      </c>
      <c r="N2201" t="s">
        <v>65</v>
      </c>
      <c r="O2201" t="s">
        <v>21</v>
      </c>
      <c r="P2201" t="s">
        <v>66</v>
      </c>
    </row>
    <row r="2202" spans="1:16" x14ac:dyDescent="0.25">
      <c r="A2202" t="s">
        <v>1729</v>
      </c>
      <c r="B2202">
        <v>34</v>
      </c>
      <c r="C2202" t="s">
        <v>20</v>
      </c>
      <c r="D2202" t="s">
        <v>37</v>
      </c>
      <c r="E2202" t="s">
        <v>44</v>
      </c>
      <c r="F2202">
        <v>43</v>
      </c>
      <c r="G2202">
        <v>444</v>
      </c>
      <c r="H2202" t="s">
        <v>39</v>
      </c>
      <c r="I2202" t="s">
        <v>23</v>
      </c>
      <c r="J2202" t="s">
        <v>32</v>
      </c>
      <c r="K2202">
        <v>70.73</v>
      </c>
      <c r="L2202">
        <v>63.98</v>
      </c>
      <c r="N2202" t="s">
        <v>20</v>
      </c>
      <c r="O2202" t="s">
        <v>37</v>
      </c>
      <c r="P2202" t="s">
        <v>44</v>
      </c>
    </row>
    <row r="2203" spans="1:16" x14ac:dyDescent="0.25">
      <c r="A2203" t="s">
        <v>1754</v>
      </c>
      <c r="B2203">
        <v>34</v>
      </c>
      <c r="C2203" t="s">
        <v>13</v>
      </c>
      <c r="D2203" t="s">
        <v>37</v>
      </c>
      <c r="E2203" t="s">
        <v>26</v>
      </c>
      <c r="F2203">
        <v>565</v>
      </c>
      <c r="G2203">
        <v>108</v>
      </c>
      <c r="H2203" t="s">
        <v>41</v>
      </c>
      <c r="I2203" t="s">
        <v>17</v>
      </c>
      <c r="J2203" t="s">
        <v>18</v>
      </c>
      <c r="K2203">
        <v>54.72</v>
      </c>
      <c r="L2203">
        <v>64.55</v>
      </c>
      <c r="N2203" t="s">
        <v>13</v>
      </c>
      <c r="O2203" t="s">
        <v>37</v>
      </c>
      <c r="P2203" t="s">
        <v>26</v>
      </c>
    </row>
    <row r="2204" spans="1:16" x14ac:dyDescent="0.25">
      <c r="A2204" t="s">
        <v>1774</v>
      </c>
      <c r="B2204">
        <v>34</v>
      </c>
      <c r="C2204" t="s">
        <v>20</v>
      </c>
      <c r="D2204" t="s">
        <v>37</v>
      </c>
      <c r="E2204" t="s">
        <v>15</v>
      </c>
      <c r="F2204">
        <v>209</v>
      </c>
      <c r="G2204">
        <v>210</v>
      </c>
      <c r="H2204" t="s">
        <v>39</v>
      </c>
      <c r="I2204" t="s">
        <v>17</v>
      </c>
      <c r="J2204" t="s">
        <v>18</v>
      </c>
      <c r="K2204">
        <v>52.94</v>
      </c>
      <c r="L2204">
        <v>73.28</v>
      </c>
      <c r="N2204" t="s">
        <v>20</v>
      </c>
      <c r="O2204" t="s">
        <v>37</v>
      </c>
      <c r="P2204" t="s">
        <v>15</v>
      </c>
    </row>
    <row r="2205" spans="1:16" x14ac:dyDescent="0.25">
      <c r="A2205" t="s">
        <v>1840</v>
      </c>
      <c r="B2205">
        <v>34</v>
      </c>
      <c r="C2205" t="s">
        <v>29</v>
      </c>
      <c r="D2205" t="s">
        <v>21</v>
      </c>
      <c r="E2205" t="s">
        <v>53</v>
      </c>
      <c r="F2205">
        <v>294</v>
      </c>
      <c r="G2205">
        <v>471</v>
      </c>
      <c r="H2205" t="s">
        <v>39</v>
      </c>
      <c r="I2205" t="s">
        <v>17</v>
      </c>
      <c r="J2205" t="s">
        <v>18</v>
      </c>
      <c r="K2205">
        <v>65.17</v>
      </c>
      <c r="L2205">
        <v>61.46</v>
      </c>
      <c r="N2205" t="s">
        <v>29</v>
      </c>
      <c r="O2205" t="s">
        <v>21</v>
      </c>
      <c r="P2205" t="s">
        <v>53</v>
      </c>
    </row>
    <row r="2206" spans="1:16" x14ac:dyDescent="0.25">
      <c r="A2206" t="s">
        <v>1842</v>
      </c>
      <c r="B2206">
        <v>34</v>
      </c>
      <c r="C2206" t="s">
        <v>43</v>
      </c>
      <c r="D2206" t="s">
        <v>34</v>
      </c>
      <c r="E2206" t="s">
        <v>26</v>
      </c>
      <c r="F2206">
        <v>440</v>
      </c>
      <c r="G2206">
        <v>115</v>
      </c>
      <c r="H2206" t="s">
        <v>47</v>
      </c>
      <c r="I2206" t="s">
        <v>17</v>
      </c>
      <c r="J2206" t="s">
        <v>18</v>
      </c>
      <c r="K2206">
        <v>36.44</v>
      </c>
      <c r="L2206">
        <v>57.3</v>
      </c>
      <c r="N2206" t="s">
        <v>43</v>
      </c>
      <c r="O2206" t="s">
        <v>34</v>
      </c>
      <c r="P2206" t="s">
        <v>26</v>
      </c>
    </row>
    <row r="2207" spans="1:16" x14ac:dyDescent="0.25">
      <c r="A2207" t="s">
        <v>1863</v>
      </c>
      <c r="B2207">
        <v>34</v>
      </c>
      <c r="C2207" t="s">
        <v>29</v>
      </c>
      <c r="D2207" t="s">
        <v>14</v>
      </c>
      <c r="E2207" t="s">
        <v>61</v>
      </c>
      <c r="F2207">
        <v>296</v>
      </c>
      <c r="G2207">
        <v>180</v>
      </c>
      <c r="H2207" t="s">
        <v>16</v>
      </c>
      <c r="I2207" t="s">
        <v>23</v>
      </c>
      <c r="J2207" t="s">
        <v>18</v>
      </c>
      <c r="K2207">
        <v>69.680000000000007</v>
      </c>
      <c r="L2207">
        <v>21.23</v>
      </c>
      <c r="N2207" t="s">
        <v>29</v>
      </c>
      <c r="O2207" t="s">
        <v>14</v>
      </c>
      <c r="P2207" t="s">
        <v>61</v>
      </c>
    </row>
    <row r="2208" spans="1:16" x14ac:dyDescent="0.25">
      <c r="A2208" t="s">
        <v>1884</v>
      </c>
      <c r="B2208">
        <v>34</v>
      </c>
      <c r="C2208" t="s">
        <v>56</v>
      </c>
      <c r="D2208" t="s">
        <v>34</v>
      </c>
      <c r="E2208" t="s">
        <v>15</v>
      </c>
      <c r="F2208">
        <v>279</v>
      </c>
      <c r="G2208">
        <v>413</v>
      </c>
      <c r="H2208" t="s">
        <v>69</v>
      </c>
      <c r="I2208" t="s">
        <v>17</v>
      </c>
      <c r="J2208" t="s">
        <v>32</v>
      </c>
      <c r="K2208">
        <v>64.459999999999994</v>
      </c>
      <c r="L2208">
        <v>19.84</v>
      </c>
      <c r="N2208" t="s">
        <v>56</v>
      </c>
      <c r="O2208" t="s">
        <v>34</v>
      </c>
      <c r="P2208" t="s">
        <v>15</v>
      </c>
    </row>
    <row r="2209" spans="1:16" x14ac:dyDescent="0.25">
      <c r="A2209" t="s">
        <v>1900</v>
      </c>
      <c r="B2209">
        <v>34</v>
      </c>
      <c r="C2209" t="s">
        <v>36</v>
      </c>
      <c r="D2209" t="s">
        <v>34</v>
      </c>
      <c r="E2209" t="s">
        <v>66</v>
      </c>
      <c r="F2209">
        <v>498</v>
      </c>
      <c r="G2209">
        <v>142</v>
      </c>
      <c r="H2209" t="s">
        <v>31</v>
      </c>
      <c r="I2209" t="s">
        <v>17</v>
      </c>
      <c r="J2209" t="s">
        <v>32</v>
      </c>
      <c r="K2209">
        <v>58.13</v>
      </c>
      <c r="L2209">
        <v>64.92</v>
      </c>
      <c r="N2209" t="s">
        <v>36</v>
      </c>
      <c r="O2209" t="s">
        <v>34</v>
      </c>
      <c r="P2209" t="s">
        <v>66</v>
      </c>
    </row>
    <row r="2210" spans="1:16" x14ac:dyDescent="0.25">
      <c r="A2210" t="s">
        <v>2014</v>
      </c>
      <c r="B2210">
        <v>34</v>
      </c>
      <c r="C2210" t="s">
        <v>36</v>
      </c>
      <c r="D2210" t="s">
        <v>14</v>
      </c>
      <c r="E2210" t="s">
        <v>61</v>
      </c>
      <c r="F2210">
        <v>319</v>
      </c>
      <c r="G2210">
        <v>179</v>
      </c>
      <c r="H2210" t="s">
        <v>69</v>
      </c>
      <c r="I2210" t="s">
        <v>17</v>
      </c>
      <c r="J2210" t="s">
        <v>18</v>
      </c>
      <c r="K2210">
        <v>59.88</v>
      </c>
      <c r="L2210">
        <v>69.17</v>
      </c>
      <c r="N2210" t="s">
        <v>36</v>
      </c>
      <c r="O2210" t="s">
        <v>14</v>
      </c>
      <c r="P2210" t="s">
        <v>61</v>
      </c>
    </row>
    <row r="2211" spans="1:16" x14ac:dyDescent="0.25">
      <c r="A2211" t="s">
        <v>2073</v>
      </c>
      <c r="B2211">
        <v>34</v>
      </c>
      <c r="C2211" t="s">
        <v>43</v>
      </c>
      <c r="D2211" t="s">
        <v>30</v>
      </c>
      <c r="E2211" t="s">
        <v>73</v>
      </c>
      <c r="F2211">
        <v>569</v>
      </c>
      <c r="G2211">
        <v>259</v>
      </c>
      <c r="H2211" t="s">
        <v>31</v>
      </c>
      <c r="I2211" t="s">
        <v>23</v>
      </c>
      <c r="J2211" t="s">
        <v>24</v>
      </c>
      <c r="K2211">
        <v>79.319999999999993</v>
      </c>
      <c r="L2211">
        <v>70.22</v>
      </c>
      <c r="N2211" t="s">
        <v>43</v>
      </c>
      <c r="O2211" t="s">
        <v>30</v>
      </c>
      <c r="P2211" t="s">
        <v>73</v>
      </c>
    </row>
    <row r="2212" spans="1:16" x14ac:dyDescent="0.25">
      <c r="A2212" t="s">
        <v>2105</v>
      </c>
      <c r="B2212">
        <v>34</v>
      </c>
      <c r="C2212" t="s">
        <v>79</v>
      </c>
      <c r="D2212" t="s">
        <v>37</v>
      </c>
      <c r="E2212" t="s">
        <v>26</v>
      </c>
      <c r="F2212">
        <v>133</v>
      </c>
      <c r="G2212">
        <v>33</v>
      </c>
      <c r="H2212" t="s">
        <v>69</v>
      </c>
      <c r="I2212" t="s">
        <v>23</v>
      </c>
      <c r="J2212" t="s">
        <v>32</v>
      </c>
      <c r="K2212">
        <v>65.58</v>
      </c>
      <c r="L2212">
        <v>26.56</v>
      </c>
      <c r="N2212" t="s">
        <v>79</v>
      </c>
      <c r="O2212" t="s">
        <v>37</v>
      </c>
      <c r="P2212" t="s">
        <v>26</v>
      </c>
    </row>
    <row r="2213" spans="1:16" x14ac:dyDescent="0.25">
      <c r="A2213" t="s">
        <v>2201</v>
      </c>
      <c r="B2213">
        <v>34</v>
      </c>
      <c r="C2213" t="s">
        <v>79</v>
      </c>
      <c r="D2213" t="s">
        <v>60</v>
      </c>
      <c r="E2213" t="s">
        <v>2</v>
      </c>
      <c r="F2213">
        <v>534</v>
      </c>
      <c r="G2213">
        <v>186</v>
      </c>
      <c r="H2213" t="s">
        <v>31</v>
      </c>
      <c r="I2213" t="s">
        <v>23</v>
      </c>
      <c r="J2213" t="s">
        <v>18</v>
      </c>
      <c r="K2213">
        <v>74.5</v>
      </c>
      <c r="L2213">
        <v>26.68</v>
      </c>
      <c r="N2213" t="s">
        <v>79</v>
      </c>
      <c r="O2213" t="s">
        <v>60</v>
      </c>
      <c r="P2213" t="s">
        <v>2</v>
      </c>
    </row>
    <row r="2214" spans="1:16" x14ac:dyDescent="0.25">
      <c r="A2214" t="s">
        <v>2209</v>
      </c>
      <c r="B2214">
        <v>34</v>
      </c>
      <c r="C2214" t="s">
        <v>56</v>
      </c>
      <c r="D2214" t="s">
        <v>30</v>
      </c>
      <c r="E2214" t="s">
        <v>53</v>
      </c>
      <c r="F2214">
        <v>516</v>
      </c>
      <c r="G2214">
        <v>324</v>
      </c>
      <c r="H2214" t="s">
        <v>22</v>
      </c>
      <c r="I2214" t="s">
        <v>23</v>
      </c>
      <c r="J2214" t="s">
        <v>24</v>
      </c>
      <c r="K2214">
        <v>38.909999999999997</v>
      </c>
      <c r="L2214">
        <v>65.3</v>
      </c>
      <c r="N2214" t="s">
        <v>56</v>
      </c>
      <c r="O2214" t="s">
        <v>30</v>
      </c>
      <c r="P2214" t="s">
        <v>53</v>
      </c>
    </row>
    <row r="2215" spans="1:16" x14ac:dyDescent="0.25">
      <c r="A2215" t="s">
        <v>2316</v>
      </c>
      <c r="B2215">
        <v>34</v>
      </c>
      <c r="C2215" t="s">
        <v>20</v>
      </c>
      <c r="D2215" t="s">
        <v>30</v>
      </c>
      <c r="E2215" t="s">
        <v>66</v>
      </c>
      <c r="F2215">
        <v>428</v>
      </c>
      <c r="G2215">
        <v>44</v>
      </c>
      <c r="H2215" t="s">
        <v>39</v>
      </c>
      <c r="I2215" t="s">
        <v>23</v>
      </c>
      <c r="J2215" t="s">
        <v>24</v>
      </c>
      <c r="K2215">
        <v>16.89</v>
      </c>
      <c r="L2215">
        <v>68.69</v>
      </c>
      <c r="N2215" t="s">
        <v>20</v>
      </c>
      <c r="O2215" t="s">
        <v>30</v>
      </c>
      <c r="P2215" t="s">
        <v>66</v>
      </c>
    </row>
    <row r="2216" spans="1:16" x14ac:dyDescent="0.25">
      <c r="A2216" t="s">
        <v>2464</v>
      </c>
      <c r="B2216">
        <v>34</v>
      </c>
      <c r="C2216" t="s">
        <v>79</v>
      </c>
      <c r="D2216" t="s">
        <v>30</v>
      </c>
      <c r="E2216" t="s">
        <v>73</v>
      </c>
      <c r="F2216">
        <v>179</v>
      </c>
      <c r="G2216">
        <v>255</v>
      </c>
      <c r="H2216" t="s">
        <v>47</v>
      </c>
      <c r="I2216" t="s">
        <v>23</v>
      </c>
      <c r="J2216" t="s">
        <v>18</v>
      </c>
      <c r="K2216">
        <v>70.680000000000007</v>
      </c>
      <c r="L2216">
        <v>33.01</v>
      </c>
      <c r="N2216" t="s">
        <v>79</v>
      </c>
      <c r="O2216" t="s">
        <v>30</v>
      </c>
      <c r="P2216" t="s">
        <v>73</v>
      </c>
    </row>
    <row r="2217" spans="1:16" x14ac:dyDescent="0.25">
      <c r="A2217" t="s">
        <v>2558</v>
      </c>
      <c r="B2217">
        <v>34</v>
      </c>
      <c r="C2217" t="s">
        <v>29</v>
      </c>
      <c r="D2217" t="s">
        <v>21</v>
      </c>
      <c r="E2217" t="s">
        <v>2</v>
      </c>
      <c r="F2217">
        <v>574</v>
      </c>
      <c r="G2217">
        <v>334</v>
      </c>
      <c r="H2217" t="s">
        <v>39</v>
      </c>
      <c r="I2217" t="s">
        <v>17</v>
      </c>
      <c r="J2217" t="s">
        <v>18</v>
      </c>
      <c r="K2217">
        <v>56.87</v>
      </c>
      <c r="L2217">
        <v>45.81</v>
      </c>
      <c r="N2217" t="s">
        <v>29</v>
      </c>
      <c r="O2217" t="s">
        <v>21</v>
      </c>
      <c r="P2217" t="s">
        <v>2</v>
      </c>
    </row>
    <row r="2218" spans="1:16" x14ac:dyDescent="0.25">
      <c r="A2218" t="s">
        <v>2583</v>
      </c>
      <c r="B2218">
        <v>34</v>
      </c>
      <c r="C2218" t="s">
        <v>65</v>
      </c>
      <c r="D2218" t="s">
        <v>30</v>
      </c>
      <c r="E2218" t="s">
        <v>2</v>
      </c>
      <c r="F2218">
        <v>239</v>
      </c>
      <c r="G2218">
        <v>432</v>
      </c>
      <c r="H2218" t="s">
        <v>41</v>
      </c>
      <c r="I2218" t="s">
        <v>23</v>
      </c>
      <c r="J2218" t="s">
        <v>24</v>
      </c>
      <c r="K2218">
        <v>81.83</v>
      </c>
      <c r="L2218">
        <v>49.24</v>
      </c>
      <c r="N2218" t="s">
        <v>65</v>
      </c>
      <c r="O2218" t="s">
        <v>30</v>
      </c>
      <c r="P2218" t="s">
        <v>2</v>
      </c>
    </row>
    <row r="2219" spans="1:16" x14ac:dyDescent="0.25">
      <c r="A2219" t="s">
        <v>2605</v>
      </c>
      <c r="B2219">
        <v>34</v>
      </c>
      <c r="C2219" t="s">
        <v>79</v>
      </c>
      <c r="D2219" t="s">
        <v>14</v>
      </c>
      <c r="E2219" t="s">
        <v>66</v>
      </c>
      <c r="F2219">
        <v>524</v>
      </c>
      <c r="G2219">
        <v>354</v>
      </c>
      <c r="H2219" t="s">
        <v>22</v>
      </c>
      <c r="I2219" t="s">
        <v>17</v>
      </c>
      <c r="J2219" t="s">
        <v>24</v>
      </c>
      <c r="K2219">
        <v>74.010000000000005</v>
      </c>
      <c r="L2219">
        <v>62.96</v>
      </c>
      <c r="N2219" t="s">
        <v>79</v>
      </c>
      <c r="O2219" t="s">
        <v>14</v>
      </c>
      <c r="P2219" t="s">
        <v>66</v>
      </c>
    </row>
    <row r="2220" spans="1:16" x14ac:dyDescent="0.25">
      <c r="A2220" t="s">
        <v>2612</v>
      </c>
      <c r="B2220">
        <v>34</v>
      </c>
      <c r="C2220" t="s">
        <v>49</v>
      </c>
      <c r="D2220" t="s">
        <v>37</v>
      </c>
      <c r="E2220" t="s">
        <v>66</v>
      </c>
      <c r="F2220">
        <v>293</v>
      </c>
      <c r="G2220">
        <v>214</v>
      </c>
      <c r="H2220" t="s">
        <v>51</v>
      </c>
      <c r="I2220" t="s">
        <v>23</v>
      </c>
      <c r="J2220" t="s">
        <v>32</v>
      </c>
      <c r="K2220">
        <v>58.63</v>
      </c>
      <c r="L2220">
        <v>52.93</v>
      </c>
      <c r="N2220" t="s">
        <v>49</v>
      </c>
      <c r="O2220" t="s">
        <v>37</v>
      </c>
      <c r="P2220" t="s">
        <v>66</v>
      </c>
    </row>
    <row r="2221" spans="1:16" x14ac:dyDescent="0.25">
      <c r="A2221" t="s">
        <v>2641</v>
      </c>
      <c r="B2221">
        <v>34</v>
      </c>
      <c r="C2221" t="s">
        <v>36</v>
      </c>
      <c r="D2221" t="s">
        <v>60</v>
      </c>
      <c r="E2221" t="s">
        <v>15</v>
      </c>
      <c r="F2221">
        <v>387</v>
      </c>
      <c r="G2221">
        <v>275</v>
      </c>
      <c r="H2221" t="s">
        <v>31</v>
      </c>
      <c r="I2221" t="s">
        <v>17</v>
      </c>
      <c r="J2221" t="s">
        <v>18</v>
      </c>
      <c r="K2221">
        <v>16.47</v>
      </c>
      <c r="L2221">
        <v>28.6</v>
      </c>
      <c r="N2221" t="s">
        <v>36</v>
      </c>
      <c r="O2221" t="s">
        <v>60</v>
      </c>
      <c r="P2221" t="s">
        <v>15</v>
      </c>
    </row>
    <row r="2222" spans="1:16" x14ac:dyDescent="0.25">
      <c r="A2222" t="s">
        <v>2777</v>
      </c>
      <c r="B2222">
        <v>34</v>
      </c>
      <c r="C2222" t="s">
        <v>56</v>
      </c>
      <c r="D2222" t="s">
        <v>60</v>
      </c>
      <c r="E2222" t="s">
        <v>66</v>
      </c>
      <c r="F2222">
        <v>278</v>
      </c>
      <c r="G2222">
        <v>52</v>
      </c>
      <c r="H2222" t="s">
        <v>54</v>
      </c>
      <c r="I2222" t="s">
        <v>17</v>
      </c>
      <c r="J2222" t="s">
        <v>24</v>
      </c>
      <c r="K2222">
        <v>18.739999999999998</v>
      </c>
      <c r="L2222">
        <v>75.180000000000007</v>
      </c>
      <c r="N2222" t="s">
        <v>56</v>
      </c>
      <c r="O2222" t="s">
        <v>60</v>
      </c>
      <c r="P2222" t="s">
        <v>66</v>
      </c>
    </row>
    <row r="2223" spans="1:16" x14ac:dyDescent="0.25">
      <c r="A2223" t="s">
        <v>2825</v>
      </c>
      <c r="B2223">
        <v>34</v>
      </c>
      <c r="C2223" t="s">
        <v>79</v>
      </c>
      <c r="D2223" t="s">
        <v>21</v>
      </c>
      <c r="E2223" t="s">
        <v>15</v>
      </c>
      <c r="F2223">
        <v>361</v>
      </c>
      <c r="G2223">
        <v>277</v>
      </c>
      <c r="H2223" t="s">
        <v>27</v>
      </c>
      <c r="I2223" t="s">
        <v>17</v>
      </c>
      <c r="J2223" t="s">
        <v>18</v>
      </c>
      <c r="K2223">
        <v>87.72</v>
      </c>
      <c r="L2223">
        <v>39.93</v>
      </c>
      <c r="N2223" t="s">
        <v>79</v>
      </c>
      <c r="O2223" t="s">
        <v>21</v>
      </c>
      <c r="P2223" t="s">
        <v>15</v>
      </c>
    </row>
    <row r="2224" spans="1:16" x14ac:dyDescent="0.25">
      <c r="A2224" t="s">
        <v>2862</v>
      </c>
      <c r="B2224">
        <v>34</v>
      </c>
      <c r="C2224" t="s">
        <v>29</v>
      </c>
      <c r="D2224" t="s">
        <v>14</v>
      </c>
      <c r="E2224" t="s">
        <v>53</v>
      </c>
      <c r="F2224">
        <v>31</v>
      </c>
      <c r="G2224">
        <v>4</v>
      </c>
      <c r="H2224" t="s">
        <v>16</v>
      </c>
      <c r="I2224" t="s">
        <v>17</v>
      </c>
      <c r="J2224" t="s">
        <v>18</v>
      </c>
      <c r="K2224">
        <v>29.8</v>
      </c>
      <c r="L2224">
        <v>49.99</v>
      </c>
      <c r="N2224" t="s">
        <v>29</v>
      </c>
      <c r="O2224" t="s">
        <v>14</v>
      </c>
      <c r="P2224" t="s">
        <v>53</v>
      </c>
    </row>
    <row r="2225" spans="1:16" x14ac:dyDescent="0.25">
      <c r="A2225" t="s">
        <v>2907</v>
      </c>
      <c r="B2225">
        <v>34</v>
      </c>
      <c r="C2225" t="s">
        <v>13</v>
      </c>
      <c r="D2225" t="s">
        <v>34</v>
      </c>
      <c r="E2225" t="s">
        <v>53</v>
      </c>
      <c r="F2225">
        <v>216</v>
      </c>
      <c r="G2225">
        <v>4</v>
      </c>
      <c r="H2225" t="s">
        <v>39</v>
      </c>
      <c r="I2225" t="s">
        <v>23</v>
      </c>
      <c r="J2225" t="s">
        <v>32</v>
      </c>
      <c r="K2225">
        <v>55.35</v>
      </c>
      <c r="L2225">
        <v>55.82</v>
      </c>
      <c r="N2225" t="s">
        <v>13</v>
      </c>
      <c r="O2225" t="s">
        <v>34</v>
      </c>
      <c r="P2225" t="s">
        <v>53</v>
      </c>
    </row>
    <row r="2226" spans="1:16" x14ac:dyDescent="0.25">
      <c r="A2226" t="s">
        <v>2950</v>
      </c>
      <c r="B2226">
        <v>34</v>
      </c>
      <c r="C2226" t="s">
        <v>29</v>
      </c>
      <c r="D2226" t="s">
        <v>37</v>
      </c>
      <c r="E2226" t="s">
        <v>2</v>
      </c>
      <c r="F2226">
        <v>296</v>
      </c>
      <c r="G2226">
        <v>329</v>
      </c>
      <c r="H2226" t="s">
        <v>16</v>
      </c>
      <c r="I2226" t="s">
        <v>23</v>
      </c>
      <c r="J2226" t="s">
        <v>24</v>
      </c>
      <c r="K2226">
        <v>22.55</v>
      </c>
      <c r="L2226">
        <v>26.03</v>
      </c>
      <c r="N2226" t="s">
        <v>29</v>
      </c>
      <c r="O2226" t="s">
        <v>37</v>
      </c>
      <c r="P2226" t="s">
        <v>2</v>
      </c>
    </row>
    <row r="2227" spans="1:16" x14ac:dyDescent="0.25">
      <c r="A2227" t="s">
        <v>2951</v>
      </c>
      <c r="B2227">
        <v>34</v>
      </c>
      <c r="C2227" t="s">
        <v>49</v>
      </c>
      <c r="D2227" t="s">
        <v>21</v>
      </c>
      <c r="E2227" t="s">
        <v>2</v>
      </c>
      <c r="F2227">
        <v>374</v>
      </c>
      <c r="G2227">
        <v>299</v>
      </c>
      <c r="H2227" t="s">
        <v>41</v>
      </c>
      <c r="I2227" t="s">
        <v>17</v>
      </c>
      <c r="J2227" t="s">
        <v>24</v>
      </c>
      <c r="K2227">
        <v>23.05</v>
      </c>
      <c r="L2227">
        <v>26.12</v>
      </c>
      <c r="N2227" t="s">
        <v>49</v>
      </c>
      <c r="O2227" t="s">
        <v>21</v>
      </c>
      <c r="P2227" t="s">
        <v>2</v>
      </c>
    </row>
    <row r="2228" spans="1:16" x14ac:dyDescent="0.25">
      <c r="A2228" t="s">
        <v>2955</v>
      </c>
      <c r="B2228">
        <v>34</v>
      </c>
      <c r="C2228" t="s">
        <v>56</v>
      </c>
      <c r="D2228" t="s">
        <v>30</v>
      </c>
      <c r="E2228" t="s">
        <v>2</v>
      </c>
      <c r="F2228">
        <v>533</v>
      </c>
      <c r="G2228">
        <v>162</v>
      </c>
      <c r="H2228" t="s">
        <v>39</v>
      </c>
      <c r="I2228" t="s">
        <v>17</v>
      </c>
      <c r="J2228" t="s">
        <v>24</v>
      </c>
      <c r="K2228">
        <v>77.25</v>
      </c>
      <c r="L2228">
        <v>65.819999999999993</v>
      </c>
      <c r="N2228" t="s">
        <v>56</v>
      </c>
      <c r="O2228" t="s">
        <v>30</v>
      </c>
      <c r="P2228" t="s">
        <v>2</v>
      </c>
    </row>
    <row r="2229" spans="1:16" x14ac:dyDescent="0.25">
      <c r="A2229" t="s">
        <v>3092</v>
      </c>
      <c r="B2229">
        <v>34</v>
      </c>
      <c r="C2229" t="s">
        <v>36</v>
      </c>
      <c r="D2229" t="s">
        <v>21</v>
      </c>
      <c r="E2229" t="s">
        <v>73</v>
      </c>
      <c r="F2229">
        <v>258</v>
      </c>
      <c r="G2229">
        <v>498</v>
      </c>
      <c r="H2229" t="s">
        <v>16</v>
      </c>
      <c r="I2229" t="s">
        <v>17</v>
      </c>
      <c r="J2229" t="s">
        <v>32</v>
      </c>
      <c r="K2229">
        <v>74.09</v>
      </c>
      <c r="L2229">
        <v>52.36</v>
      </c>
      <c r="N2229" t="s">
        <v>36</v>
      </c>
      <c r="O2229" t="s">
        <v>21</v>
      </c>
      <c r="P2229" t="s">
        <v>73</v>
      </c>
    </row>
    <row r="2230" spans="1:16" x14ac:dyDescent="0.25">
      <c r="A2230" t="s">
        <v>3114</v>
      </c>
      <c r="B2230">
        <v>34</v>
      </c>
      <c r="C2230" t="s">
        <v>29</v>
      </c>
      <c r="D2230" t="s">
        <v>60</v>
      </c>
      <c r="E2230" t="s">
        <v>15</v>
      </c>
      <c r="F2230">
        <v>558</v>
      </c>
      <c r="G2230">
        <v>38</v>
      </c>
      <c r="H2230" t="s">
        <v>22</v>
      </c>
      <c r="I2230" t="s">
        <v>17</v>
      </c>
      <c r="J2230" t="s">
        <v>24</v>
      </c>
      <c r="K2230">
        <v>62.87</v>
      </c>
      <c r="L2230">
        <v>60.02</v>
      </c>
      <c r="N2230" t="s">
        <v>29</v>
      </c>
      <c r="O2230" t="s">
        <v>60</v>
      </c>
      <c r="P2230" t="s">
        <v>15</v>
      </c>
    </row>
    <row r="2231" spans="1:16" x14ac:dyDescent="0.25">
      <c r="A2231" t="s">
        <v>3186</v>
      </c>
      <c r="B2231">
        <v>34</v>
      </c>
      <c r="C2231" t="s">
        <v>59</v>
      </c>
      <c r="D2231" t="s">
        <v>37</v>
      </c>
      <c r="E2231" t="s">
        <v>2</v>
      </c>
      <c r="F2231">
        <v>563</v>
      </c>
      <c r="G2231">
        <v>450</v>
      </c>
      <c r="H2231" t="s">
        <v>39</v>
      </c>
      <c r="I2231" t="s">
        <v>23</v>
      </c>
      <c r="J2231" t="s">
        <v>24</v>
      </c>
      <c r="K2231">
        <v>58.15</v>
      </c>
      <c r="L2231">
        <v>60.7</v>
      </c>
      <c r="N2231" t="s">
        <v>59</v>
      </c>
      <c r="O2231" t="s">
        <v>37</v>
      </c>
      <c r="P2231" t="s">
        <v>2</v>
      </c>
    </row>
    <row r="2232" spans="1:16" x14ac:dyDescent="0.25">
      <c r="A2232" t="s">
        <v>3255</v>
      </c>
      <c r="B2232">
        <v>34</v>
      </c>
      <c r="C2232" t="s">
        <v>59</v>
      </c>
      <c r="D2232" t="s">
        <v>21</v>
      </c>
      <c r="E2232" t="s">
        <v>15</v>
      </c>
      <c r="F2232">
        <v>407</v>
      </c>
      <c r="G2232">
        <v>176</v>
      </c>
      <c r="H2232" t="s">
        <v>41</v>
      </c>
      <c r="I2232" t="s">
        <v>17</v>
      </c>
      <c r="J2232" t="s">
        <v>18</v>
      </c>
      <c r="K2232">
        <v>32.78</v>
      </c>
      <c r="L2232">
        <v>68.239999999999995</v>
      </c>
      <c r="N2232" t="s">
        <v>59</v>
      </c>
      <c r="O2232" t="s">
        <v>21</v>
      </c>
      <c r="P2232" t="s">
        <v>15</v>
      </c>
    </row>
    <row r="2233" spans="1:16" x14ac:dyDescent="0.25">
      <c r="A2233" t="s">
        <v>3262</v>
      </c>
      <c r="B2233">
        <v>34</v>
      </c>
      <c r="C2233" t="s">
        <v>65</v>
      </c>
      <c r="D2233" t="s">
        <v>37</v>
      </c>
      <c r="E2233" t="s">
        <v>26</v>
      </c>
      <c r="F2233">
        <v>119</v>
      </c>
      <c r="G2233">
        <v>229</v>
      </c>
      <c r="H2233" t="s">
        <v>51</v>
      </c>
      <c r="I2233" t="s">
        <v>23</v>
      </c>
      <c r="J2233" t="s">
        <v>32</v>
      </c>
      <c r="K2233">
        <v>40.700000000000003</v>
      </c>
      <c r="L2233">
        <v>57.62</v>
      </c>
      <c r="N2233" t="s">
        <v>65</v>
      </c>
      <c r="O2233" t="s">
        <v>37</v>
      </c>
      <c r="P2233" t="s">
        <v>26</v>
      </c>
    </row>
    <row r="2234" spans="1:16" x14ac:dyDescent="0.25">
      <c r="A2234" t="s">
        <v>3315</v>
      </c>
      <c r="B2234">
        <v>34</v>
      </c>
      <c r="C2234" t="s">
        <v>43</v>
      </c>
      <c r="D2234" t="s">
        <v>60</v>
      </c>
      <c r="E2234" t="s">
        <v>66</v>
      </c>
      <c r="F2234">
        <v>475</v>
      </c>
      <c r="G2234">
        <v>145</v>
      </c>
      <c r="H2234" t="s">
        <v>31</v>
      </c>
      <c r="I2234" t="s">
        <v>17</v>
      </c>
      <c r="J2234" t="s">
        <v>18</v>
      </c>
      <c r="K2234">
        <v>81.61</v>
      </c>
      <c r="L2234">
        <v>30.45</v>
      </c>
      <c r="N2234" t="s">
        <v>43</v>
      </c>
      <c r="O2234" t="s">
        <v>60</v>
      </c>
      <c r="P2234" t="s">
        <v>66</v>
      </c>
    </row>
    <row r="2235" spans="1:16" x14ac:dyDescent="0.25">
      <c r="A2235" t="s">
        <v>3464</v>
      </c>
      <c r="B2235">
        <v>34</v>
      </c>
      <c r="C2235" t="s">
        <v>65</v>
      </c>
      <c r="D2235" t="s">
        <v>34</v>
      </c>
      <c r="E2235" t="s">
        <v>61</v>
      </c>
      <c r="F2235">
        <v>541</v>
      </c>
      <c r="G2235">
        <v>103</v>
      </c>
      <c r="H2235" t="s">
        <v>51</v>
      </c>
      <c r="I2235" t="s">
        <v>17</v>
      </c>
      <c r="J2235" t="s">
        <v>18</v>
      </c>
      <c r="K2235">
        <v>46.38</v>
      </c>
      <c r="L2235">
        <v>15.3</v>
      </c>
      <c r="N2235" t="s">
        <v>65</v>
      </c>
      <c r="O2235" t="s">
        <v>34</v>
      </c>
      <c r="P2235" t="s">
        <v>61</v>
      </c>
    </row>
    <row r="2236" spans="1:16" x14ac:dyDescent="0.25">
      <c r="A2236" t="s">
        <v>3631</v>
      </c>
      <c r="B2236">
        <v>34</v>
      </c>
      <c r="C2236" t="s">
        <v>36</v>
      </c>
      <c r="D2236" t="s">
        <v>60</v>
      </c>
      <c r="E2236" t="s">
        <v>61</v>
      </c>
      <c r="F2236">
        <v>420</v>
      </c>
      <c r="G2236">
        <v>206</v>
      </c>
      <c r="H2236" t="s">
        <v>39</v>
      </c>
      <c r="I2236" t="s">
        <v>17</v>
      </c>
      <c r="J2236" t="s">
        <v>32</v>
      </c>
      <c r="K2236">
        <v>41.62</v>
      </c>
      <c r="L2236">
        <v>13.31</v>
      </c>
      <c r="N2236" t="s">
        <v>36</v>
      </c>
      <c r="O2236" t="s">
        <v>60</v>
      </c>
      <c r="P2236" t="s">
        <v>61</v>
      </c>
    </row>
    <row r="2237" spans="1:16" x14ac:dyDescent="0.25">
      <c r="A2237" t="s">
        <v>3641</v>
      </c>
      <c r="B2237">
        <v>34</v>
      </c>
      <c r="C2237" t="s">
        <v>36</v>
      </c>
      <c r="D2237" t="s">
        <v>37</v>
      </c>
      <c r="E2237" t="s">
        <v>53</v>
      </c>
      <c r="F2237">
        <v>234</v>
      </c>
      <c r="G2237">
        <v>129</v>
      </c>
      <c r="H2237" t="s">
        <v>27</v>
      </c>
      <c r="I2237" t="s">
        <v>17</v>
      </c>
      <c r="J2237" t="s">
        <v>24</v>
      </c>
      <c r="K2237">
        <v>24.85</v>
      </c>
      <c r="L2237">
        <v>27.49</v>
      </c>
      <c r="N2237" t="s">
        <v>36</v>
      </c>
      <c r="O2237" t="s">
        <v>37</v>
      </c>
      <c r="P2237" t="s">
        <v>53</v>
      </c>
    </row>
    <row r="2238" spans="1:16" x14ac:dyDescent="0.25">
      <c r="A2238" t="s">
        <v>3824</v>
      </c>
      <c r="B2238">
        <v>34</v>
      </c>
      <c r="C2238" t="s">
        <v>79</v>
      </c>
      <c r="D2238" t="s">
        <v>30</v>
      </c>
      <c r="E2238" t="s">
        <v>38</v>
      </c>
      <c r="F2238">
        <v>285</v>
      </c>
      <c r="G2238">
        <v>387</v>
      </c>
      <c r="H2238" t="s">
        <v>22</v>
      </c>
      <c r="I2238" t="s">
        <v>23</v>
      </c>
      <c r="J2238" t="s">
        <v>24</v>
      </c>
      <c r="K2238">
        <v>42.29</v>
      </c>
      <c r="L2238">
        <v>42.79</v>
      </c>
      <c r="N2238" t="s">
        <v>79</v>
      </c>
      <c r="O2238" t="s">
        <v>30</v>
      </c>
      <c r="P2238" t="s">
        <v>38</v>
      </c>
    </row>
    <row r="2239" spans="1:16" x14ac:dyDescent="0.25">
      <c r="A2239" t="s">
        <v>3857</v>
      </c>
      <c r="B2239">
        <v>34</v>
      </c>
      <c r="C2239" t="s">
        <v>29</v>
      </c>
      <c r="D2239" t="s">
        <v>60</v>
      </c>
      <c r="E2239" t="s">
        <v>61</v>
      </c>
      <c r="F2239">
        <v>358</v>
      </c>
      <c r="G2239">
        <v>28</v>
      </c>
      <c r="H2239" t="s">
        <v>31</v>
      </c>
      <c r="I2239" t="s">
        <v>23</v>
      </c>
      <c r="J2239" t="s">
        <v>24</v>
      </c>
      <c r="K2239">
        <v>38.85</v>
      </c>
      <c r="L2239">
        <v>46.59</v>
      </c>
      <c r="N2239" t="s">
        <v>29</v>
      </c>
      <c r="O2239" t="s">
        <v>60</v>
      </c>
      <c r="P2239" t="s">
        <v>61</v>
      </c>
    </row>
    <row r="2240" spans="1:16" x14ac:dyDescent="0.25">
      <c r="A2240" t="s">
        <v>3920</v>
      </c>
      <c r="B2240">
        <v>34</v>
      </c>
      <c r="C2240" t="s">
        <v>36</v>
      </c>
      <c r="D2240" t="s">
        <v>21</v>
      </c>
      <c r="E2240" t="s">
        <v>61</v>
      </c>
      <c r="F2240">
        <v>488</v>
      </c>
      <c r="G2240">
        <v>194</v>
      </c>
      <c r="H2240" t="s">
        <v>69</v>
      </c>
      <c r="I2240" t="s">
        <v>23</v>
      </c>
      <c r="J2240" t="s">
        <v>24</v>
      </c>
      <c r="K2240">
        <v>71.260000000000005</v>
      </c>
      <c r="L2240">
        <v>53.28</v>
      </c>
      <c r="N2240" t="s">
        <v>36</v>
      </c>
      <c r="O2240" t="s">
        <v>21</v>
      </c>
      <c r="P2240" t="s">
        <v>61</v>
      </c>
    </row>
    <row r="2241" spans="1:16" x14ac:dyDescent="0.25">
      <c r="A2241" t="s">
        <v>3928</v>
      </c>
      <c r="B2241">
        <v>34</v>
      </c>
      <c r="C2241" t="s">
        <v>79</v>
      </c>
      <c r="D2241" t="s">
        <v>60</v>
      </c>
      <c r="E2241" t="s">
        <v>73</v>
      </c>
      <c r="F2241">
        <v>110</v>
      </c>
      <c r="G2241">
        <v>18</v>
      </c>
      <c r="H2241" t="s">
        <v>41</v>
      </c>
      <c r="I2241" t="s">
        <v>17</v>
      </c>
      <c r="J2241" t="s">
        <v>24</v>
      </c>
      <c r="K2241">
        <v>43.6</v>
      </c>
      <c r="L2241">
        <v>6.46</v>
      </c>
      <c r="N2241" t="s">
        <v>79</v>
      </c>
      <c r="O2241" t="s">
        <v>60</v>
      </c>
      <c r="P2241" t="s">
        <v>73</v>
      </c>
    </row>
    <row r="2242" spans="1:16" x14ac:dyDescent="0.25">
      <c r="A2242" t="s">
        <v>3958</v>
      </c>
      <c r="B2242">
        <v>34</v>
      </c>
      <c r="C2242" t="s">
        <v>79</v>
      </c>
      <c r="D2242" t="s">
        <v>34</v>
      </c>
      <c r="E2242" t="s">
        <v>66</v>
      </c>
      <c r="F2242">
        <v>433</v>
      </c>
      <c r="G2242">
        <v>410</v>
      </c>
      <c r="H2242" t="s">
        <v>39</v>
      </c>
      <c r="I2242" t="s">
        <v>23</v>
      </c>
      <c r="J2242" t="s">
        <v>18</v>
      </c>
      <c r="K2242">
        <v>57.15</v>
      </c>
      <c r="L2242">
        <v>14.1</v>
      </c>
      <c r="N2242" t="s">
        <v>79</v>
      </c>
      <c r="O2242" t="s">
        <v>34</v>
      </c>
      <c r="P2242" t="s">
        <v>66</v>
      </c>
    </row>
    <row r="2243" spans="1:16" x14ac:dyDescent="0.25">
      <c r="A2243" t="s">
        <v>3990</v>
      </c>
      <c r="B2243">
        <v>34</v>
      </c>
      <c r="C2243" t="s">
        <v>49</v>
      </c>
      <c r="D2243" t="s">
        <v>60</v>
      </c>
      <c r="E2243" t="s">
        <v>53</v>
      </c>
      <c r="F2243">
        <v>375</v>
      </c>
      <c r="G2243">
        <v>127</v>
      </c>
      <c r="H2243" t="s">
        <v>54</v>
      </c>
      <c r="I2243" t="s">
        <v>17</v>
      </c>
      <c r="J2243" t="s">
        <v>32</v>
      </c>
      <c r="K2243">
        <v>35.380000000000003</v>
      </c>
      <c r="L2243">
        <v>58.7</v>
      </c>
      <c r="N2243" t="s">
        <v>49</v>
      </c>
      <c r="O2243" t="s">
        <v>60</v>
      </c>
      <c r="P2243" t="s">
        <v>53</v>
      </c>
    </row>
    <row r="2244" spans="1:16" x14ac:dyDescent="0.25">
      <c r="A2244" t="s">
        <v>4024</v>
      </c>
      <c r="B2244">
        <v>34</v>
      </c>
      <c r="C2244" t="s">
        <v>49</v>
      </c>
      <c r="D2244" t="s">
        <v>30</v>
      </c>
      <c r="E2244" t="s">
        <v>38</v>
      </c>
      <c r="F2244">
        <v>351</v>
      </c>
      <c r="G2244">
        <v>376</v>
      </c>
      <c r="H2244" t="s">
        <v>69</v>
      </c>
      <c r="I2244" t="s">
        <v>23</v>
      </c>
      <c r="J2244" t="s">
        <v>24</v>
      </c>
      <c r="K2244">
        <v>15.77</v>
      </c>
      <c r="L2244">
        <v>27.08</v>
      </c>
      <c r="N2244" t="s">
        <v>49</v>
      </c>
      <c r="O2244" t="s">
        <v>30</v>
      </c>
      <c r="P2244" t="s">
        <v>38</v>
      </c>
    </row>
    <row r="2245" spans="1:16" x14ac:dyDescent="0.25">
      <c r="A2245" t="s">
        <v>4043</v>
      </c>
      <c r="B2245">
        <v>34</v>
      </c>
      <c r="C2245" t="s">
        <v>20</v>
      </c>
      <c r="D2245" t="s">
        <v>37</v>
      </c>
      <c r="E2245" t="s">
        <v>38</v>
      </c>
      <c r="F2245">
        <v>218</v>
      </c>
      <c r="G2245">
        <v>290</v>
      </c>
      <c r="H2245" t="s">
        <v>47</v>
      </c>
      <c r="I2245" t="s">
        <v>17</v>
      </c>
      <c r="J2245" t="s">
        <v>32</v>
      </c>
      <c r="K2245">
        <v>36.39</v>
      </c>
      <c r="L2245">
        <v>36.28</v>
      </c>
      <c r="N2245" t="s">
        <v>20</v>
      </c>
      <c r="O2245" t="s">
        <v>37</v>
      </c>
      <c r="P2245" t="s">
        <v>38</v>
      </c>
    </row>
    <row r="2246" spans="1:16" x14ac:dyDescent="0.25">
      <c r="A2246" t="s">
        <v>4165</v>
      </c>
      <c r="B2246">
        <v>34</v>
      </c>
      <c r="C2246" t="s">
        <v>36</v>
      </c>
      <c r="D2246" t="s">
        <v>30</v>
      </c>
      <c r="E2246" t="s">
        <v>46</v>
      </c>
      <c r="F2246">
        <v>491</v>
      </c>
      <c r="G2246">
        <v>53</v>
      </c>
      <c r="H2246" t="s">
        <v>54</v>
      </c>
      <c r="I2246" t="s">
        <v>23</v>
      </c>
      <c r="J2246" t="s">
        <v>18</v>
      </c>
      <c r="K2246">
        <v>86.12</v>
      </c>
      <c r="L2246">
        <v>16.84</v>
      </c>
      <c r="N2246" t="s">
        <v>36</v>
      </c>
      <c r="O2246" t="s">
        <v>30</v>
      </c>
      <c r="P2246" t="s">
        <v>46</v>
      </c>
    </row>
    <row r="2247" spans="1:16" x14ac:dyDescent="0.25">
      <c r="A2247" t="s">
        <v>4176</v>
      </c>
      <c r="B2247">
        <v>34</v>
      </c>
      <c r="C2247" t="s">
        <v>20</v>
      </c>
      <c r="D2247" t="s">
        <v>14</v>
      </c>
      <c r="E2247" t="s">
        <v>66</v>
      </c>
      <c r="F2247">
        <v>558</v>
      </c>
      <c r="G2247">
        <v>380</v>
      </c>
      <c r="H2247" t="s">
        <v>54</v>
      </c>
      <c r="I2247" t="s">
        <v>23</v>
      </c>
      <c r="J2247" t="s">
        <v>32</v>
      </c>
      <c r="K2247">
        <v>53.6</v>
      </c>
      <c r="L2247">
        <v>6.21</v>
      </c>
      <c r="N2247" t="s">
        <v>20</v>
      </c>
      <c r="O2247" t="s">
        <v>14</v>
      </c>
      <c r="P2247" t="s">
        <v>66</v>
      </c>
    </row>
    <row r="2248" spans="1:16" x14ac:dyDescent="0.25">
      <c r="A2248" t="s">
        <v>4194</v>
      </c>
      <c r="B2248">
        <v>34</v>
      </c>
      <c r="C2248" t="s">
        <v>29</v>
      </c>
      <c r="D2248" t="s">
        <v>60</v>
      </c>
      <c r="E2248" t="s">
        <v>66</v>
      </c>
      <c r="F2248">
        <v>104</v>
      </c>
      <c r="G2248">
        <v>363</v>
      </c>
      <c r="H2248" t="s">
        <v>69</v>
      </c>
      <c r="I2248" t="s">
        <v>23</v>
      </c>
      <c r="J2248" t="s">
        <v>32</v>
      </c>
      <c r="K2248">
        <v>85.56</v>
      </c>
      <c r="L2248">
        <v>19.63</v>
      </c>
      <c r="N2248" t="s">
        <v>29</v>
      </c>
      <c r="O2248" t="s">
        <v>60</v>
      </c>
      <c r="P2248" t="s">
        <v>66</v>
      </c>
    </row>
    <row r="2249" spans="1:16" x14ac:dyDescent="0.25">
      <c r="A2249" t="s">
        <v>4202</v>
      </c>
      <c r="B2249">
        <v>34</v>
      </c>
      <c r="C2249" t="s">
        <v>49</v>
      </c>
      <c r="D2249" t="s">
        <v>21</v>
      </c>
      <c r="E2249" t="s">
        <v>15</v>
      </c>
      <c r="F2249">
        <v>574</v>
      </c>
      <c r="G2249">
        <v>69</v>
      </c>
      <c r="H2249" t="s">
        <v>69</v>
      </c>
      <c r="I2249" t="s">
        <v>17</v>
      </c>
      <c r="J2249" t="s">
        <v>24</v>
      </c>
      <c r="K2249">
        <v>50.98</v>
      </c>
      <c r="L2249">
        <v>49.5</v>
      </c>
      <c r="N2249" t="s">
        <v>49</v>
      </c>
      <c r="O2249" t="s">
        <v>21</v>
      </c>
      <c r="P2249" t="s">
        <v>15</v>
      </c>
    </row>
    <row r="2250" spans="1:16" x14ac:dyDescent="0.25">
      <c r="A2250" t="s">
        <v>4232</v>
      </c>
      <c r="B2250">
        <v>34</v>
      </c>
      <c r="C2250" t="s">
        <v>20</v>
      </c>
      <c r="D2250" t="s">
        <v>30</v>
      </c>
      <c r="E2250" t="s">
        <v>38</v>
      </c>
      <c r="F2250">
        <v>515</v>
      </c>
      <c r="G2250">
        <v>236</v>
      </c>
      <c r="H2250" t="s">
        <v>69</v>
      </c>
      <c r="I2250" t="s">
        <v>17</v>
      </c>
      <c r="J2250" t="s">
        <v>24</v>
      </c>
      <c r="K2250">
        <v>75.459999999999994</v>
      </c>
      <c r="L2250">
        <v>19.98</v>
      </c>
      <c r="N2250" t="s">
        <v>20</v>
      </c>
      <c r="O2250" t="s">
        <v>30</v>
      </c>
      <c r="P2250" t="s">
        <v>38</v>
      </c>
    </row>
    <row r="2251" spans="1:16" x14ac:dyDescent="0.25">
      <c r="A2251" t="s">
        <v>4248</v>
      </c>
      <c r="B2251">
        <v>34</v>
      </c>
      <c r="C2251" t="s">
        <v>59</v>
      </c>
      <c r="D2251" t="s">
        <v>37</v>
      </c>
      <c r="E2251" t="s">
        <v>38</v>
      </c>
      <c r="F2251">
        <v>143</v>
      </c>
      <c r="G2251">
        <v>23</v>
      </c>
      <c r="H2251" t="s">
        <v>22</v>
      </c>
      <c r="I2251" t="s">
        <v>17</v>
      </c>
      <c r="J2251" t="s">
        <v>18</v>
      </c>
      <c r="K2251">
        <v>29.58</v>
      </c>
      <c r="L2251">
        <v>52.77</v>
      </c>
      <c r="N2251" t="s">
        <v>59</v>
      </c>
      <c r="O2251" t="s">
        <v>37</v>
      </c>
      <c r="P2251" t="s">
        <v>38</v>
      </c>
    </row>
    <row r="2252" spans="1:16" x14ac:dyDescent="0.25">
      <c r="A2252" t="s">
        <v>4255</v>
      </c>
      <c r="B2252">
        <v>34</v>
      </c>
      <c r="C2252" t="s">
        <v>13</v>
      </c>
      <c r="D2252" t="s">
        <v>34</v>
      </c>
      <c r="E2252" t="s">
        <v>44</v>
      </c>
      <c r="F2252">
        <v>359</v>
      </c>
      <c r="G2252">
        <v>425</v>
      </c>
      <c r="H2252" t="s">
        <v>31</v>
      </c>
      <c r="I2252" t="s">
        <v>23</v>
      </c>
      <c r="J2252" t="s">
        <v>18</v>
      </c>
      <c r="K2252">
        <v>23.22</v>
      </c>
      <c r="L2252">
        <v>58.84</v>
      </c>
      <c r="N2252" t="s">
        <v>13</v>
      </c>
      <c r="O2252" t="s">
        <v>34</v>
      </c>
      <c r="P2252" t="s">
        <v>44</v>
      </c>
    </row>
    <row r="2253" spans="1:16" x14ac:dyDescent="0.25">
      <c r="A2253" t="s">
        <v>4329</v>
      </c>
      <c r="B2253">
        <v>34</v>
      </c>
      <c r="C2253" t="s">
        <v>36</v>
      </c>
      <c r="D2253" t="s">
        <v>37</v>
      </c>
      <c r="E2253" t="s">
        <v>61</v>
      </c>
      <c r="F2253">
        <v>465</v>
      </c>
      <c r="G2253">
        <v>396</v>
      </c>
      <c r="H2253" t="s">
        <v>16</v>
      </c>
      <c r="I2253" t="s">
        <v>23</v>
      </c>
      <c r="J2253" t="s">
        <v>24</v>
      </c>
      <c r="K2253">
        <v>51.76</v>
      </c>
      <c r="L2253">
        <v>30.42</v>
      </c>
      <c r="N2253" t="s">
        <v>36</v>
      </c>
      <c r="O2253" t="s">
        <v>37</v>
      </c>
      <c r="P2253" t="s">
        <v>61</v>
      </c>
    </row>
    <row r="2254" spans="1:16" x14ac:dyDescent="0.25">
      <c r="A2254" t="s">
        <v>4347</v>
      </c>
      <c r="B2254">
        <v>34</v>
      </c>
      <c r="C2254" t="s">
        <v>43</v>
      </c>
      <c r="D2254" t="s">
        <v>14</v>
      </c>
      <c r="E2254" t="s">
        <v>73</v>
      </c>
      <c r="F2254">
        <v>545</v>
      </c>
      <c r="G2254">
        <v>349</v>
      </c>
      <c r="H2254" t="s">
        <v>27</v>
      </c>
      <c r="I2254" t="s">
        <v>17</v>
      </c>
      <c r="J2254" t="s">
        <v>18</v>
      </c>
      <c r="K2254">
        <v>50.65</v>
      </c>
      <c r="L2254">
        <v>46.21</v>
      </c>
      <c r="N2254" t="s">
        <v>43</v>
      </c>
      <c r="O2254" t="s">
        <v>14</v>
      </c>
      <c r="P2254" t="s">
        <v>73</v>
      </c>
    </row>
    <row r="2255" spans="1:16" x14ac:dyDescent="0.25">
      <c r="A2255" t="s">
        <v>4374</v>
      </c>
      <c r="B2255">
        <v>34</v>
      </c>
      <c r="C2255" t="s">
        <v>56</v>
      </c>
      <c r="D2255" t="s">
        <v>21</v>
      </c>
      <c r="E2255" t="s">
        <v>26</v>
      </c>
      <c r="F2255">
        <v>302</v>
      </c>
      <c r="G2255">
        <v>385</v>
      </c>
      <c r="H2255" t="s">
        <v>22</v>
      </c>
      <c r="I2255" t="s">
        <v>23</v>
      </c>
      <c r="J2255" t="s">
        <v>18</v>
      </c>
      <c r="K2255">
        <v>61.72</v>
      </c>
      <c r="L2255">
        <v>69.849999999999994</v>
      </c>
      <c r="N2255" t="s">
        <v>56</v>
      </c>
      <c r="O2255" t="s">
        <v>21</v>
      </c>
      <c r="P2255" t="s">
        <v>26</v>
      </c>
    </row>
    <row r="2256" spans="1:16" x14ac:dyDescent="0.25">
      <c r="A2256" t="s">
        <v>4399</v>
      </c>
      <c r="B2256">
        <v>34</v>
      </c>
      <c r="C2256" t="s">
        <v>65</v>
      </c>
      <c r="D2256" t="s">
        <v>34</v>
      </c>
      <c r="E2256" t="s">
        <v>53</v>
      </c>
      <c r="F2256">
        <v>14</v>
      </c>
      <c r="G2256">
        <v>247</v>
      </c>
      <c r="H2256" t="s">
        <v>41</v>
      </c>
      <c r="I2256" t="s">
        <v>23</v>
      </c>
      <c r="J2256" t="s">
        <v>32</v>
      </c>
      <c r="K2256">
        <v>17.940000000000001</v>
      </c>
      <c r="L2256">
        <v>71.040000000000006</v>
      </c>
      <c r="N2256" t="s">
        <v>65</v>
      </c>
      <c r="O2256" t="s">
        <v>34</v>
      </c>
      <c r="P2256" t="s">
        <v>53</v>
      </c>
    </row>
    <row r="2257" spans="1:16" x14ac:dyDescent="0.25">
      <c r="A2257" t="s">
        <v>4411</v>
      </c>
      <c r="B2257">
        <v>34</v>
      </c>
      <c r="C2257" t="s">
        <v>79</v>
      </c>
      <c r="D2257" t="s">
        <v>21</v>
      </c>
      <c r="E2257" t="s">
        <v>66</v>
      </c>
      <c r="F2257">
        <v>32</v>
      </c>
      <c r="G2257">
        <v>120</v>
      </c>
      <c r="H2257" t="s">
        <v>69</v>
      </c>
      <c r="I2257" t="s">
        <v>23</v>
      </c>
      <c r="J2257" t="s">
        <v>32</v>
      </c>
      <c r="K2257">
        <v>17.440000000000001</v>
      </c>
      <c r="L2257">
        <v>53.74</v>
      </c>
      <c r="N2257" t="s">
        <v>79</v>
      </c>
      <c r="O2257" t="s">
        <v>21</v>
      </c>
      <c r="P2257" t="s">
        <v>66</v>
      </c>
    </row>
    <row r="2258" spans="1:16" x14ac:dyDescent="0.25">
      <c r="A2258" t="s">
        <v>4505</v>
      </c>
      <c r="B2258">
        <v>34</v>
      </c>
      <c r="C2258" t="s">
        <v>79</v>
      </c>
      <c r="D2258" t="s">
        <v>37</v>
      </c>
      <c r="E2258" t="s">
        <v>15</v>
      </c>
      <c r="F2258">
        <v>454</v>
      </c>
      <c r="G2258">
        <v>131</v>
      </c>
      <c r="H2258" t="s">
        <v>31</v>
      </c>
      <c r="I2258" t="s">
        <v>23</v>
      </c>
      <c r="J2258" t="s">
        <v>24</v>
      </c>
      <c r="K2258">
        <v>27.73</v>
      </c>
      <c r="L2258">
        <v>38.29</v>
      </c>
      <c r="N2258" t="s">
        <v>79</v>
      </c>
      <c r="O2258" t="s">
        <v>37</v>
      </c>
      <c r="P2258" t="s">
        <v>15</v>
      </c>
    </row>
    <row r="2259" spans="1:16" x14ac:dyDescent="0.25">
      <c r="A2259" t="s">
        <v>4569</v>
      </c>
      <c r="B2259">
        <v>34</v>
      </c>
      <c r="C2259" t="s">
        <v>20</v>
      </c>
      <c r="D2259" t="s">
        <v>30</v>
      </c>
      <c r="E2259" t="s">
        <v>15</v>
      </c>
      <c r="F2259">
        <v>435</v>
      </c>
      <c r="G2259">
        <v>238</v>
      </c>
      <c r="H2259" t="s">
        <v>51</v>
      </c>
      <c r="I2259" t="s">
        <v>23</v>
      </c>
      <c r="J2259" t="s">
        <v>32</v>
      </c>
      <c r="K2259">
        <v>87.66</v>
      </c>
      <c r="L2259">
        <v>10.91</v>
      </c>
      <c r="N2259" t="s">
        <v>20</v>
      </c>
      <c r="O2259" t="s">
        <v>30</v>
      </c>
      <c r="P2259" t="s">
        <v>15</v>
      </c>
    </row>
    <row r="2260" spans="1:16" x14ac:dyDescent="0.25">
      <c r="A2260" t="s">
        <v>4574</v>
      </c>
      <c r="B2260">
        <v>34</v>
      </c>
      <c r="C2260" t="s">
        <v>29</v>
      </c>
      <c r="D2260" t="s">
        <v>30</v>
      </c>
      <c r="E2260" t="s">
        <v>44</v>
      </c>
      <c r="F2260">
        <v>112</v>
      </c>
      <c r="G2260">
        <v>15</v>
      </c>
      <c r="H2260" t="s">
        <v>22</v>
      </c>
      <c r="I2260" t="s">
        <v>23</v>
      </c>
      <c r="J2260" t="s">
        <v>32</v>
      </c>
      <c r="K2260">
        <v>27.48</v>
      </c>
      <c r="L2260">
        <v>34.03</v>
      </c>
      <c r="N2260" t="s">
        <v>29</v>
      </c>
      <c r="O2260" t="s">
        <v>30</v>
      </c>
      <c r="P2260" t="s">
        <v>44</v>
      </c>
    </row>
    <row r="2261" spans="1:16" x14ac:dyDescent="0.25">
      <c r="A2261" t="s">
        <v>4608</v>
      </c>
      <c r="B2261">
        <v>34</v>
      </c>
      <c r="C2261" t="s">
        <v>79</v>
      </c>
      <c r="D2261" t="s">
        <v>30</v>
      </c>
      <c r="E2261" t="s">
        <v>66</v>
      </c>
      <c r="F2261">
        <v>287</v>
      </c>
      <c r="G2261">
        <v>237</v>
      </c>
      <c r="H2261" t="s">
        <v>69</v>
      </c>
      <c r="I2261" t="s">
        <v>17</v>
      </c>
      <c r="J2261" t="s">
        <v>32</v>
      </c>
      <c r="K2261">
        <v>35.630000000000003</v>
      </c>
      <c r="L2261">
        <v>78.75</v>
      </c>
      <c r="N2261" t="s">
        <v>79</v>
      </c>
      <c r="O2261" t="s">
        <v>30</v>
      </c>
      <c r="P2261" t="s">
        <v>66</v>
      </c>
    </row>
    <row r="2262" spans="1:16" x14ac:dyDescent="0.25">
      <c r="A2262" t="s">
        <v>4625</v>
      </c>
      <c r="B2262">
        <v>34</v>
      </c>
      <c r="C2262" t="s">
        <v>20</v>
      </c>
      <c r="D2262" t="s">
        <v>60</v>
      </c>
      <c r="E2262" t="s">
        <v>46</v>
      </c>
      <c r="F2262">
        <v>171</v>
      </c>
      <c r="G2262">
        <v>6</v>
      </c>
      <c r="H2262" t="s">
        <v>41</v>
      </c>
      <c r="I2262" t="s">
        <v>17</v>
      </c>
      <c r="J2262" t="s">
        <v>32</v>
      </c>
      <c r="K2262">
        <v>76.260000000000005</v>
      </c>
      <c r="L2262">
        <v>19.14</v>
      </c>
      <c r="N2262" t="s">
        <v>20</v>
      </c>
      <c r="O2262" t="s">
        <v>60</v>
      </c>
      <c r="P2262" t="s">
        <v>46</v>
      </c>
    </row>
    <row r="2263" spans="1:16" x14ac:dyDescent="0.25">
      <c r="A2263" t="s">
        <v>4631</v>
      </c>
      <c r="B2263">
        <v>34</v>
      </c>
      <c r="C2263" t="s">
        <v>56</v>
      </c>
      <c r="D2263" t="s">
        <v>60</v>
      </c>
      <c r="E2263" t="s">
        <v>26</v>
      </c>
      <c r="F2263">
        <v>527</v>
      </c>
      <c r="G2263">
        <v>232</v>
      </c>
      <c r="H2263" t="s">
        <v>39</v>
      </c>
      <c r="I2263" t="s">
        <v>23</v>
      </c>
      <c r="J2263" t="s">
        <v>24</v>
      </c>
      <c r="K2263">
        <v>87.05</v>
      </c>
      <c r="L2263">
        <v>30.23</v>
      </c>
      <c r="N2263" t="s">
        <v>56</v>
      </c>
      <c r="O2263" t="s">
        <v>60</v>
      </c>
      <c r="P2263" t="s">
        <v>26</v>
      </c>
    </row>
    <row r="2264" spans="1:16" x14ac:dyDescent="0.25">
      <c r="A2264" t="s">
        <v>4650</v>
      </c>
      <c r="B2264">
        <v>34</v>
      </c>
      <c r="C2264" t="s">
        <v>43</v>
      </c>
      <c r="D2264" t="s">
        <v>21</v>
      </c>
      <c r="E2264" t="s">
        <v>44</v>
      </c>
      <c r="F2264">
        <v>492</v>
      </c>
      <c r="G2264">
        <v>315</v>
      </c>
      <c r="H2264" t="s">
        <v>47</v>
      </c>
      <c r="I2264" t="s">
        <v>23</v>
      </c>
      <c r="J2264" t="s">
        <v>24</v>
      </c>
      <c r="K2264">
        <v>15.9</v>
      </c>
      <c r="L2264">
        <v>54.34</v>
      </c>
      <c r="N2264" t="s">
        <v>43</v>
      </c>
      <c r="O2264" t="s">
        <v>21</v>
      </c>
      <c r="P2264" t="s">
        <v>44</v>
      </c>
    </row>
    <row r="2265" spans="1:16" x14ac:dyDescent="0.25">
      <c r="A2265" t="s">
        <v>4766</v>
      </c>
      <c r="B2265">
        <v>34</v>
      </c>
      <c r="C2265" t="s">
        <v>65</v>
      </c>
      <c r="D2265" t="s">
        <v>37</v>
      </c>
      <c r="E2265" t="s">
        <v>66</v>
      </c>
      <c r="F2265">
        <v>195</v>
      </c>
      <c r="G2265">
        <v>270</v>
      </c>
      <c r="H2265" t="s">
        <v>39</v>
      </c>
      <c r="I2265" t="s">
        <v>23</v>
      </c>
      <c r="J2265" t="s">
        <v>24</v>
      </c>
      <c r="K2265">
        <v>15.56</v>
      </c>
      <c r="L2265">
        <v>28.11</v>
      </c>
      <c r="N2265" t="s">
        <v>65</v>
      </c>
      <c r="O2265" t="s">
        <v>37</v>
      </c>
      <c r="P2265" t="s">
        <v>66</v>
      </c>
    </row>
    <row r="2266" spans="1:16" x14ac:dyDescent="0.25">
      <c r="A2266" t="s">
        <v>4831</v>
      </c>
      <c r="B2266">
        <v>34</v>
      </c>
      <c r="C2266" t="s">
        <v>49</v>
      </c>
      <c r="D2266" t="s">
        <v>60</v>
      </c>
      <c r="E2266" t="s">
        <v>66</v>
      </c>
      <c r="F2266">
        <v>138</v>
      </c>
      <c r="G2266">
        <v>202</v>
      </c>
      <c r="H2266" t="s">
        <v>22</v>
      </c>
      <c r="I2266" t="s">
        <v>23</v>
      </c>
      <c r="J2266" t="s">
        <v>24</v>
      </c>
      <c r="K2266">
        <v>20.66</v>
      </c>
      <c r="L2266">
        <v>51.09</v>
      </c>
      <c r="N2266" t="s">
        <v>49</v>
      </c>
      <c r="O2266" t="s">
        <v>60</v>
      </c>
      <c r="P2266" t="s">
        <v>66</v>
      </c>
    </row>
    <row r="2267" spans="1:16" x14ac:dyDescent="0.25">
      <c r="A2267" t="s">
        <v>4843</v>
      </c>
      <c r="B2267">
        <v>34</v>
      </c>
      <c r="C2267" t="s">
        <v>65</v>
      </c>
      <c r="D2267" t="s">
        <v>60</v>
      </c>
      <c r="E2267" t="s">
        <v>2</v>
      </c>
      <c r="F2267">
        <v>40</v>
      </c>
      <c r="G2267">
        <v>357</v>
      </c>
      <c r="H2267" t="s">
        <v>31</v>
      </c>
      <c r="I2267" t="s">
        <v>23</v>
      </c>
      <c r="J2267" t="s">
        <v>24</v>
      </c>
      <c r="K2267">
        <v>61.99</v>
      </c>
      <c r="L2267">
        <v>35.35</v>
      </c>
      <c r="N2267" t="s">
        <v>65</v>
      </c>
      <c r="O2267" t="s">
        <v>60</v>
      </c>
      <c r="P2267" t="s">
        <v>2</v>
      </c>
    </row>
    <row r="2268" spans="1:16" x14ac:dyDescent="0.25">
      <c r="A2268" t="s">
        <v>4858</v>
      </c>
      <c r="B2268">
        <v>34</v>
      </c>
      <c r="C2268" t="s">
        <v>29</v>
      </c>
      <c r="D2268" t="s">
        <v>60</v>
      </c>
      <c r="E2268" t="s">
        <v>73</v>
      </c>
      <c r="F2268">
        <v>390</v>
      </c>
      <c r="G2268">
        <v>249</v>
      </c>
      <c r="H2268" t="s">
        <v>51</v>
      </c>
      <c r="I2268" t="s">
        <v>23</v>
      </c>
      <c r="J2268" t="s">
        <v>18</v>
      </c>
      <c r="K2268">
        <v>71.459999999999994</v>
      </c>
      <c r="L2268">
        <v>15.35</v>
      </c>
      <c r="N2268" t="s">
        <v>29</v>
      </c>
      <c r="O2268" t="s">
        <v>60</v>
      </c>
      <c r="P2268" t="s">
        <v>73</v>
      </c>
    </row>
    <row r="2269" spans="1:16" x14ac:dyDescent="0.25">
      <c r="A2269" t="s">
        <v>4990</v>
      </c>
      <c r="B2269">
        <v>34</v>
      </c>
      <c r="C2269" t="s">
        <v>49</v>
      </c>
      <c r="D2269" t="s">
        <v>14</v>
      </c>
      <c r="E2269" t="s">
        <v>53</v>
      </c>
      <c r="F2269">
        <v>435</v>
      </c>
      <c r="G2269">
        <v>44</v>
      </c>
      <c r="H2269" t="s">
        <v>22</v>
      </c>
      <c r="I2269" t="s">
        <v>23</v>
      </c>
      <c r="J2269" t="s">
        <v>32</v>
      </c>
      <c r="K2269">
        <v>25.22</v>
      </c>
      <c r="L2269">
        <v>60.95</v>
      </c>
      <c r="N2269" t="s">
        <v>49</v>
      </c>
      <c r="O2269" t="s">
        <v>14</v>
      </c>
      <c r="P2269" t="s">
        <v>53</v>
      </c>
    </row>
    <row r="2270" spans="1:16" x14ac:dyDescent="0.25">
      <c r="A2270" t="s">
        <v>5007</v>
      </c>
      <c r="B2270">
        <v>34</v>
      </c>
      <c r="C2270" t="s">
        <v>49</v>
      </c>
      <c r="D2270" t="s">
        <v>60</v>
      </c>
      <c r="E2270" t="s">
        <v>61</v>
      </c>
      <c r="F2270">
        <v>163</v>
      </c>
      <c r="G2270">
        <v>108</v>
      </c>
      <c r="H2270" t="s">
        <v>27</v>
      </c>
      <c r="I2270" t="s">
        <v>17</v>
      </c>
      <c r="J2270" t="s">
        <v>32</v>
      </c>
      <c r="K2270">
        <v>62.17</v>
      </c>
      <c r="L2270">
        <v>71.06</v>
      </c>
      <c r="N2270" t="s">
        <v>49</v>
      </c>
      <c r="O2270" t="s">
        <v>60</v>
      </c>
      <c r="P2270" t="s">
        <v>61</v>
      </c>
    </row>
    <row r="2271" spans="1:16" x14ac:dyDescent="0.25">
      <c r="A2271" t="s">
        <v>75</v>
      </c>
      <c r="B2271">
        <v>35</v>
      </c>
      <c r="C2271" t="s">
        <v>36</v>
      </c>
      <c r="D2271" t="s">
        <v>21</v>
      </c>
      <c r="E2271" t="s">
        <v>26</v>
      </c>
      <c r="F2271">
        <v>218</v>
      </c>
      <c r="G2271">
        <v>461</v>
      </c>
      <c r="H2271" t="s">
        <v>27</v>
      </c>
      <c r="I2271" t="s">
        <v>17</v>
      </c>
      <c r="J2271" t="s">
        <v>24</v>
      </c>
      <c r="K2271">
        <v>42.17</v>
      </c>
      <c r="L2271">
        <v>77.180000000000007</v>
      </c>
      <c r="N2271" t="s">
        <v>36</v>
      </c>
      <c r="O2271" t="s">
        <v>21</v>
      </c>
      <c r="P2271" t="s">
        <v>26</v>
      </c>
    </row>
    <row r="2272" spans="1:16" x14ac:dyDescent="0.25">
      <c r="A2272" t="s">
        <v>101</v>
      </c>
      <c r="B2272">
        <v>35</v>
      </c>
      <c r="C2272" t="s">
        <v>29</v>
      </c>
      <c r="D2272" t="s">
        <v>60</v>
      </c>
      <c r="E2272" t="s">
        <v>38</v>
      </c>
      <c r="F2272">
        <v>249</v>
      </c>
      <c r="G2272">
        <v>178</v>
      </c>
      <c r="H2272" t="s">
        <v>31</v>
      </c>
      <c r="I2272" t="s">
        <v>17</v>
      </c>
      <c r="J2272" t="s">
        <v>18</v>
      </c>
      <c r="K2272">
        <v>34.56</v>
      </c>
      <c r="L2272">
        <v>19.68</v>
      </c>
      <c r="N2272" t="s">
        <v>29</v>
      </c>
      <c r="O2272" t="s">
        <v>60</v>
      </c>
      <c r="P2272" t="s">
        <v>38</v>
      </c>
    </row>
    <row r="2273" spans="1:16" x14ac:dyDescent="0.25">
      <c r="A2273" t="s">
        <v>105</v>
      </c>
      <c r="B2273">
        <v>35</v>
      </c>
      <c r="C2273" t="s">
        <v>59</v>
      </c>
      <c r="D2273" t="s">
        <v>21</v>
      </c>
      <c r="E2273" t="s">
        <v>61</v>
      </c>
      <c r="F2273">
        <v>88</v>
      </c>
      <c r="G2273">
        <v>315</v>
      </c>
      <c r="H2273" t="s">
        <v>16</v>
      </c>
      <c r="I2273" t="s">
        <v>23</v>
      </c>
      <c r="J2273" t="s">
        <v>18</v>
      </c>
      <c r="K2273">
        <v>85.45</v>
      </c>
      <c r="L2273">
        <v>79.319999999999993</v>
      </c>
      <c r="N2273" t="s">
        <v>59</v>
      </c>
      <c r="O2273" t="s">
        <v>21</v>
      </c>
      <c r="P2273" t="s">
        <v>61</v>
      </c>
    </row>
    <row r="2274" spans="1:16" x14ac:dyDescent="0.25">
      <c r="A2274" t="s">
        <v>114</v>
      </c>
      <c r="B2274">
        <v>35</v>
      </c>
      <c r="C2274" t="s">
        <v>29</v>
      </c>
      <c r="D2274" t="s">
        <v>37</v>
      </c>
      <c r="E2274" t="s">
        <v>73</v>
      </c>
      <c r="F2274">
        <v>372</v>
      </c>
      <c r="G2274">
        <v>283</v>
      </c>
      <c r="H2274" t="s">
        <v>22</v>
      </c>
      <c r="I2274" t="s">
        <v>17</v>
      </c>
      <c r="J2274" t="s">
        <v>32</v>
      </c>
      <c r="K2274">
        <v>84.71</v>
      </c>
      <c r="L2274">
        <v>56.46</v>
      </c>
      <c r="N2274" t="s">
        <v>29</v>
      </c>
      <c r="O2274" t="s">
        <v>37</v>
      </c>
      <c r="P2274" t="s">
        <v>73</v>
      </c>
    </row>
    <row r="2275" spans="1:16" x14ac:dyDescent="0.25">
      <c r="A2275" t="s">
        <v>180</v>
      </c>
      <c r="B2275">
        <v>35</v>
      </c>
      <c r="C2275" t="s">
        <v>49</v>
      </c>
      <c r="D2275" t="s">
        <v>37</v>
      </c>
      <c r="E2275" t="s">
        <v>73</v>
      </c>
      <c r="F2275">
        <v>152</v>
      </c>
      <c r="G2275">
        <v>282</v>
      </c>
      <c r="H2275" t="s">
        <v>39</v>
      </c>
      <c r="I2275" t="s">
        <v>17</v>
      </c>
      <c r="J2275" t="s">
        <v>24</v>
      </c>
      <c r="K2275">
        <v>30.63</v>
      </c>
      <c r="L2275">
        <v>51.29</v>
      </c>
      <c r="N2275" t="s">
        <v>49</v>
      </c>
      <c r="O2275" t="s">
        <v>37</v>
      </c>
      <c r="P2275" t="s">
        <v>73</v>
      </c>
    </row>
    <row r="2276" spans="1:16" x14ac:dyDescent="0.25">
      <c r="A2276" t="s">
        <v>252</v>
      </c>
      <c r="B2276">
        <v>35</v>
      </c>
      <c r="C2276" t="s">
        <v>13</v>
      </c>
      <c r="D2276" t="s">
        <v>37</v>
      </c>
      <c r="E2276" t="s">
        <v>73</v>
      </c>
      <c r="F2276">
        <v>100</v>
      </c>
      <c r="G2276">
        <v>181</v>
      </c>
      <c r="H2276" t="s">
        <v>41</v>
      </c>
      <c r="I2276" t="s">
        <v>23</v>
      </c>
      <c r="J2276" t="s">
        <v>18</v>
      </c>
      <c r="K2276">
        <v>40.26</v>
      </c>
      <c r="L2276">
        <v>8.26</v>
      </c>
      <c r="N2276" t="s">
        <v>13</v>
      </c>
      <c r="O2276" t="s">
        <v>37</v>
      </c>
      <c r="P2276" t="s">
        <v>73</v>
      </c>
    </row>
    <row r="2277" spans="1:16" x14ac:dyDescent="0.25">
      <c r="A2277" t="s">
        <v>310</v>
      </c>
      <c r="B2277">
        <v>35</v>
      </c>
      <c r="C2277" t="s">
        <v>36</v>
      </c>
      <c r="D2277" t="s">
        <v>37</v>
      </c>
      <c r="E2277" t="s">
        <v>38</v>
      </c>
      <c r="F2277">
        <v>36</v>
      </c>
      <c r="G2277">
        <v>125</v>
      </c>
      <c r="H2277" t="s">
        <v>27</v>
      </c>
      <c r="I2277" t="s">
        <v>17</v>
      </c>
      <c r="J2277" t="s">
        <v>32</v>
      </c>
      <c r="K2277">
        <v>69.27</v>
      </c>
      <c r="L2277">
        <v>28.79</v>
      </c>
      <c r="N2277" t="s">
        <v>36</v>
      </c>
      <c r="O2277" t="s">
        <v>37</v>
      </c>
      <c r="P2277" t="s">
        <v>38</v>
      </c>
    </row>
    <row r="2278" spans="1:16" x14ac:dyDescent="0.25">
      <c r="A2278" t="s">
        <v>332</v>
      </c>
      <c r="B2278">
        <v>35</v>
      </c>
      <c r="C2278" t="s">
        <v>56</v>
      </c>
      <c r="D2278" t="s">
        <v>30</v>
      </c>
      <c r="E2278" t="s">
        <v>46</v>
      </c>
      <c r="F2278">
        <v>202</v>
      </c>
      <c r="G2278">
        <v>435</v>
      </c>
      <c r="H2278" t="s">
        <v>69</v>
      </c>
      <c r="I2278" t="s">
        <v>17</v>
      </c>
      <c r="J2278" t="s">
        <v>24</v>
      </c>
      <c r="K2278">
        <v>60.49</v>
      </c>
      <c r="L2278">
        <v>11.22</v>
      </c>
      <c r="N2278" t="s">
        <v>56</v>
      </c>
      <c r="O2278" t="s">
        <v>30</v>
      </c>
      <c r="P2278" t="s">
        <v>46</v>
      </c>
    </row>
    <row r="2279" spans="1:16" x14ac:dyDescent="0.25">
      <c r="A2279" t="s">
        <v>382</v>
      </c>
      <c r="B2279">
        <v>35</v>
      </c>
      <c r="C2279" t="s">
        <v>65</v>
      </c>
      <c r="D2279" t="s">
        <v>14</v>
      </c>
      <c r="E2279" t="s">
        <v>38</v>
      </c>
      <c r="F2279">
        <v>157</v>
      </c>
      <c r="G2279">
        <v>3</v>
      </c>
      <c r="H2279" t="s">
        <v>51</v>
      </c>
      <c r="I2279" t="s">
        <v>17</v>
      </c>
      <c r="J2279" t="s">
        <v>32</v>
      </c>
      <c r="K2279">
        <v>20.91</v>
      </c>
      <c r="L2279">
        <v>29.16</v>
      </c>
      <c r="N2279" t="s">
        <v>65</v>
      </c>
      <c r="O2279" t="s">
        <v>14</v>
      </c>
      <c r="P2279" t="s">
        <v>38</v>
      </c>
    </row>
    <row r="2280" spans="1:16" x14ac:dyDescent="0.25">
      <c r="A2280" t="s">
        <v>390</v>
      </c>
      <c r="B2280">
        <v>35</v>
      </c>
      <c r="C2280" t="s">
        <v>59</v>
      </c>
      <c r="D2280" t="s">
        <v>21</v>
      </c>
      <c r="E2280" t="s">
        <v>53</v>
      </c>
      <c r="F2280">
        <v>287</v>
      </c>
      <c r="G2280">
        <v>461</v>
      </c>
      <c r="H2280" t="s">
        <v>69</v>
      </c>
      <c r="I2280" t="s">
        <v>17</v>
      </c>
      <c r="J2280" t="s">
        <v>24</v>
      </c>
      <c r="K2280">
        <v>54.28</v>
      </c>
      <c r="L2280">
        <v>65.77</v>
      </c>
      <c r="N2280" t="s">
        <v>59</v>
      </c>
      <c r="O2280" t="s">
        <v>21</v>
      </c>
      <c r="P2280" t="s">
        <v>53</v>
      </c>
    </row>
    <row r="2281" spans="1:16" x14ac:dyDescent="0.25">
      <c r="A2281" t="s">
        <v>411</v>
      </c>
      <c r="B2281">
        <v>35</v>
      </c>
      <c r="C2281" t="s">
        <v>43</v>
      </c>
      <c r="D2281" t="s">
        <v>30</v>
      </c>
      <c r="E2281" t="s">
        <v>61</v>
      </c>
      <c r="F2281">
        <v>212</v>
      </c>
      <c r="G2281">
        <v>307</v>
      </c>
      <c r="H2281" t="s">
        <v>51</v>
      </c>
      <c r="I2281" t="s">
        <v>17</v>
      </c>
      <c r="J2281" t="s">
        <v>24</v>
      </c>
      <c r="K2281">
        <v>77.31</v>
      </c>
      <c r="L2281">
        <v>56.83</v>
      </c>
      <c r="N2281" t="s">
        <v>43</v>
      </c>
      <c r="O2281" t="s">
        <v>30</v>
      </c>
      <c r="P2281" t="s">
        <v>61</v>
      </c>
    </row>
    <row r="2282" spans="1:16" x14ac:dyDescent="0.25">
      <c r="A2282" t="s">
        <v>486</v>
      </c>
      <c r="B2282">
        <v>35</v>
      </c>
      <c r="C2282" t="s">
        <v>20</v>
      </c>
      <c r="D2282" t="s">
        <v>30</v>
      </c>
      <c r="E2282" t="s">
        <v>66</v>
      </c>
      <c r="F2282">
        <v>210</v>
      </c>
      <c r="G2282">
        <v>55</v>
      </c>
      <c r="H2282" t="s">
        <v>31</v>
      </c>
      <c r="I2282" t="s">
        <v>23</v>
      </c>
      <c r="J2282" t="s">
        <v>24</v>
      </c>
      <c r="K2282">
        <v>81.900000000000006</v>
      </c>
      <c r="L2282">
        <v>18.14</v>
      </c>
      <c r="N2282" t="s">
        <v>20</v>
      </c>
      <c r="O2282" t="s">
        <v>30</v>
      </c>
      <c r="P2282" t="s">
        <v>66</v>
      </c>
    </row>
    <row r="2283" spans="1:16" x14ac:dyDescent="0.25">
      <c r="A2283" t="s">
        <v>521</v>
      </c>
      <c r="B2283">
        <v>35</v>
      </c>
      <c r="C2283" t="s">
        <v>43</v>
      </c>
      <c r="D2283" t="s">
        <v>30</v>
      </c>
      <c r="E2283" t="s">
        <v>61</v>
      </c>
      <c r="F2283">
        <v>50</v>
      </c>
      <c r="G2283">
        <v>143</v>
      </c>
      <c r="H2283" t="s">
        <v>22</v>
      </c>
      <c r="I2283" t="s">
        <v>23</v>
      </c>
      <c r="J2283" t="s">
        <v>32</v>
      </c>
      <c r="K2283">
        <v>23.56</v>
      </c>
      <c r="L2283">
        <v>25.88</v>
      </c>
      <c r="N2283" t="s">
        <v>43</v>
      </c>
      <c r="O2283" t="s">
        <v>30</v>
      </c>
      <c r="P2283" t="s">
        <v>61</v>
      </c>
    </row>
    <row r="2284" spans="1:16" x14ac:dyDescent="0.25">
      <c r="A2284" t="s">
        <v>544</v>
      </c>
      <c r="B2284">
        <v>35</v>
      </c>
      <c r="C2284" t="s">
        <v>59</v>
      </c>
      <c r="D2284" t="s">
        <v>14</v>
      </c>
      <c r="E2284" t="s">
        <v>53</v>
      </c>
      <c r="F2284">
        <v>234</v>
      </c>
      <c r="G2284">
        <v>50</v>
      </c>
      <c r="H2284" t="s">
        <v>16</v>
      </c>
      <c r="I2284" t="s">
        <v>23</v>
      </c>
      <c r="J2284" t="s">
        <v>32</v>
      </c>
      <c r="K2284">
        <v>54.39</v>
      </c>
      <c r="L2284">
        <v>68.75</v>
      </c>
      <c r="N2284" t="s">
        <v>59</v>
      </c>
      <c r="O2284" t="s">
        <v>14</v>
      </c>
      <c r="P2284" t="s">
        <v>53</v>
      </c>
    </row>
    <row r="2285" spans="1:16" x14ac:dyDescent="0.25">
      <c r="A2285" t="s">
        <v>546</v>
      </c>
      <c r="B2285">
        <v>35</v>
      </c>
      <c r="C2285" t="s">
        <v>20</v>
      </c>
      <c r="D2285" t="s">
        <v>34</v>
      </c>
      <c r="E2285" t="s">
        <v>73</v>
      </c>
      <c r="F2285">
        <v>33</v>
      </c>
      <c r="G2285">
        <v>328</v>
      </c>
      <c r="H2285" t="s">
        <v>51</v>
      </c>
      <c r="I2285" t="s">
        <v>23</v>
      </c>
      <c r="J2285" t="s">
        <v>32</v>
      </c>
      <c r="K2285">
        <v>86.6</v>
      </c>
      <c r="L2285">
        <v>56.48</v>
      </c>
      <c r="N2285" t="s">
        <v>20</v>
      </c>
      <c r="O2285" t="s">
        <v>34</v>
      </c>
      <c r="P2285" t="s">
        <v>73</v>
      </c>
    </row>
    <row r="2286" spans="1:16" x14ac:dyDescent="0.25">
      <c r="A2286" t="s">
        <v>581</v>
      </c>
      <c r="B2286">
        <v>35</v>
      </c>
      <c r="C2286" t="s">
        <v>13</v>
      </c>
      <c r="D2286" t="s">
        <v>37</v>
      </c>
      <c r="E2286" t="s">
        <v>38</v>
      </c>
      <c r="F2286">
        <v>93</v>
      </c>
      <c r="G2286">
        <v>358</v>
      </c>
      <c r="H2286" t="s">
        <v>27</v>
      </c>
      <c r="I2286" t="s">
        <v>17</v>
      </c>
      <c r="J2286" t="s">
        <v>32</v>
      </c>
      <c r="K2286">
        <v>71.09</v>
      </c>
      <c r="L2286">
        <v>16.809999999999999</v>
      </c>
      <c r="N2286" t="s">
        <v>13</v>
      </c>
      <c r="O2286" t="s">
        <v>37</v>
      </c>
      <c r="P2286" t="s">
        <v>38</v>
      </c>
    </row>
    <row r="2287" spans="1:16" x14ac:dyDescent="0.25">
      <c r="A2287" t="s">
        <v>687</v>
      </c>
      <c r="B2287">
        <v>35</v>
      </c>
      <c r="C2287" t="s">
        <v>56</v>
      </c>
      <c r="D2287" t="s">
        <v>30</v>
      </c>
      <c r="E2287" t="s">
        <v>2</v>
      </c>
      <c r="F2287">
        <v>230</v>
      </c>
      <c r="G2287">
        <v>322</v>
      </c>
      <c r="H2287" t="s">
        <v>51</v>
      </c>
      <c r="I2287" t="s">
        <v>17</v>
      </c>
      <c r="J2287" t="s">
        <v>24</v>
      </c>
      <c r="K2287">
        <v>12.43</v>
      </c>
      <c r="L2287">
        <v>67.459999999999994</v>
      </c>
      <c r="N2287" t="s">
        <v>56</v>
      </c>
      <c r="O2287" t="s">
        <v>30</v>
      </c>
      <c r="P2287" t="s">
        <v>2</v>
      </c>
    </row>
    <row r="2288" spans="1:16" x14ac:dyDescent="0.25">
      <c r="A2288" t="s">
        <v>702</v>
      </c>
      <c r="B2288">
        <v>35</v>
      </c>
      <c r="C2288" t="s">
        <v>79</v>
      </c>
      <c r="D2288" t="s">
        <v>14</v>
      </c>
      <c r="E2288" t="s">
        <v>73</v>
      </c>
      <c r="F2288">
        <v>240</v>
      </c>
      <c r="G2288">
        <v>143</v>
      </c>
      <c r="H2288" t="s">
        <v>47</v>
      </c>
      <c r="I2288" t="s">
        <v>17</v>
      </c>
      <c r="J2288" t="s">
        <v>32</v>
      </c>
      <c r="K2288">
        <v>14.49</v>
      </c>
      <c r="L2288">
        <v>15.15</v>
      </c>
      <c r="N2288" t="s">
        <v>79</v>
      </c>
      <c r="O2288" t="s">
        <v>14</v>
      </c>
      <c r="P2288" t="s">
        <v>73</v>
      </c>
    </row>
    <row r="2289" spans="1:16" x14ac:dyDescent="0.25">
      <c r="A2289" t="s">
        <v>739</v>
      </c>
      <c r="B2289">
        <v>35</v>
      </c>
      <c r="C2289" t="s">
        <v>43</v>
      </c>
      <c r="D2289" t="s">
        <v>30</v>
      </c>
      <c r="E2289" t="s">
        <v>61</v>
      </c>
      <c r="F2289">
        <v>520</v>
      </c>
      <c r="G2289">
        <v>380</v>
      </c>
      <c r="H2289" t="s">
        <v>27</v>
      </c>
      <c r="I2289" t="s">
        <v>23</v>
      </c>
      <c r="J2289" t="s">
        <v>32</v>
      </c>
      <c r="K2289">
        <v>62.82</v>
      </c>
      <c r="L2289">
        <v>73.61</v>
      </c>
      <c r="N2289" t="s">
        <v>43</v>
      </c>
      <c r="O2289" t="s">
        <v>30</v>
      </c>
      <c r="P2289" t="s">
        <v>61</v>
      </c>
    </row>
    <row r="2290" spans="1:16" x14ac:dyDescent="0.25">
      <c r="A2290" t="s">
        <v>768</v>
      </c>
      <c r="B2290">
        <v>35</v>
      </c>
      <c r="C2290" t="s">
        <v>56</v>
      </c>
      <c r="D2290" t="s">
        <v>37</v>
      </c>
      <c r="E2290" t="s">
        <v>26</v>
      </c>
      <c r="F2290">
        <v>240</v>
      </c>
      <c r="G2290">
        <v>423</v>
      </c>
      <c r="H2290" t="s">
        <v>69</v>
      </c>
      <c r="I2290" t="s">
        <v>17</v>
      </c>
      <c r="J2290" t="s">
        <v>32</v>
      </c>
      <c r="K2290">
        <v>78.23</v>
      </c>
      <c r="L2290">
        <v>44.67</v>
      </c>
      <c r="N2290" t="s">
        <v>56</v>
      </c>
      <c r="O2290" t="s">
        <v>37</v>
      </c>
      <c r="P2290" t="s">
        <v>26</v>
      </c>
    </row>
    <row r="2291" spans="1:16" x14ac:dyDescent="0.25">
      <c r="A2291" t="s">
        <v>813</v>
      </c>
      <c r="B2291">
        <v>35</v>
      </c>
      <c r="C2291" t="s">
        <v>79</v>
      </c>
      <c r="D2291" t="s">
        <v>37</v>
      </c>
      <c r="E2291" t="s">
        <v>26</v>
      </c>
      <c r="F2291">
        <v>564</v>
      </c>
      <c r="G2291">
        <v>410</v>
      </c>
      <c r="H2291" t="s">
        <v>69</v>
      </c>
      <c r="I2291" t="s">
        <v>17</v>
      </c>
      <c r="J2291" t="s">
        <v>24</v>
      </c>
      <c r="K2291">
        <v>87.59</v>
      </c>
      <c r="L2291">
        <v>46.03</v>
      </c>
      <c r="N2291" t="s">
        <v>79</v>
      </c>
      <c r="O2291" t="s">
        <v>37</v>
      </c>
      <c r="P2291" t="s">
        <v>26</v>
      </c>
    </row>
    <row r="2292" spans="1:16" x14ac:dyDescent="0.25">
      <c r="A2292" t="s">
        <v>816</v>
      </c>
      <c r="B2292">
        <v>35</v>
      </c>
      <c r="C2292" t="s">
        <v>20</v>
      </c>
      <c r="D2292" t="s">
        <v>34</v>
      </c>
      <c r="E2292" t="s">
        <v>46</v>
      </c>
      <c r="F2292">
        <v>588</v>
      </c>
      <c r="G2292">
        <v>236</v>
      </c>
      <c r="H2292" t="s">
        <v>69</v>
      </c>
      <c r="I2292" t="s">
        <v>17</v>
      </c>
      <c r="J2292" t="s">
        <v>18</v>
      </c>
      <c r="K2292">
        <v>52.13</v>
      </c>
      <c r="L2292">
        <v>19.07</v>
      </c>
      <c r="N2292" t="s">
        <v>20</v>
      </c>
      <c r="O2292" t="s">
        <v>34</v>
      </c>
      <c r="P2292" t="s">
        <v>46</v>
      </c>
    </row>
    <row r="2293" spans="1:16" x14ac:dyDescent="0.25">
      <c r="A2293" t="s">
        <v>875</v>
      </c>
      <c r="B2293">
        <v>35</v>
      </c>
      <c r="C2293" t="s">
        <v>43</v>
      </c>
      <c r="D2293" t="s">
        <v>21</v>
      </c>
      <c r="E2293" t="s">
        <v>44</v>
      </c>
      <c r="F2293">
        <v>594</v>
      </c>
      <c r="G2293">
        <v>13</v>
      </c>
      <c r="H2293" t="s">
        <v>47</v>
      </c>
      <c r="I2293" t="s">
        <v>23</v>
      </c>
      <c r="J2293" t="s">
        <v>32</v>
      </c>
      <c r="K2293">
        <v>27.72</v>
      </c>
      <c r="L2293">
        <v>64.63</v>
      </c>
      <c r="N2293" t="s">
        <v>43</v>
      </c>
      <c r="O2293" t="s">
        <v>21</v>
      </c>
      <c r="P2293" t="s">
        <v>44</v>
      </c>
    </row>
    <row r="2294" spans="1:16" x14ac:dyDescent="0.25">
      <c r="A2294" t="s">
        <v>923</v>
      </c>
      <c r="B2294">
        <v>35</v>
      </c>
      <c r="C2294" t="s">
        <v>20</v>
      </c>
      <c r="D2294" t="s">
        <v>21</v>
      </c>
      <c r="E2294" t="s">
        <v>15</v>
      </c>
      <c r="F2294">
        <v>551</v>
      </c>
      <c r="G2294">
        <v>421</v>
      </c>
      <c r="H2294" t="s">
        <v>54</v>
      </c>
      <c r="I2294" t="s">
        <v>23</v>
      </c>
      <c r="J2294" t="s">
        <v>18</v>
      </c>
      <c r="K2294">
        <v>67.56</v>
      </c>
      <c r="L2294">
        <v>36.97</v>
      </c>
      <c r="N2294" t="s">
        <v>20</v>
      </c>
      <c r="O2294" t="s">
        <v>21</v>
      </c>
      <c r="P2294" t="s">
        <v>15</v>
      </c>
    </row>
    <row r="2295" spans="1:16" x14ac:dyDescent="0.25">
      <c r="A2295" t="s">
        <v>965</v>
      </c>
      <c r="B2295">
        <v>35</v>
      </c>
      <c r="C2295" t="s">
        <v>49</v>
      </c>
      <c r="D2295" t="s">
        <v>60</v>
      </c>
      <c r="E2295" t="s">
        <v>26</v>
      </c>
      <c r="F2295">
        <v>379</v>
      </c>
      <c r="G2295">
        <v>341</v>
      </c>
      <c r="H2295" t="s">
        <v>47</v>
      </c>
      <c r="I2295" t="s">
        <v>23</v>
      </c>
      <c r="J2295" t="s">
        <v>24</v>
      </c>
      <c r="K2295">
        <v>61.49</v>
      </c>
      <c r="L2295">
        <v>43.76</v>
      </c>
      <c r="N2295" t="s">
        <v>49</v>
      </c>
      <c r="O2295" t="s">
        <v>60</v>
      </c>
      <c r="P2295" t="s">
        <v>26</v>
      </c>
    </row>
    <row r="2296" spans="1:16" x14ac:dyDescent="0.25">
      <c r="A2296" t="s">
        <v>999</v>
      </c>
      <c r="B2296">
        <v>35</v>
      </c>
      <c r="C2296" t="s">
        <v>36</v>
      </c>
      <c r="D2296" t="s">
        <v>34</v>
      </c>
      <c r="E2296" t="s">
        <v>73</v>
      </c>
      <c r="F2296">
        <v>105</v>
      </c>
      <c r="G2296">
        <v>251</v>
      </c>
      <c r="H2296" t="s">
        <v>39</v>
      </c>
      <c r="I2296" t="s">
        <v>17</v>
      </c>
      <c r="J2296" t="s">
        <v>32</v>
      </c>
      <c r="K2296">
        <v>50.46</v>
      </c>
      <c r="L2296">
        <v>10.54</v>
      </c>
      <c r="N2296" t="s">
        <v>36</v>
      </c>
      <c r="O2296" t="s">
        <v>34</v>
      </c>
      <c r="P2296" t="s">
        <v>73</v>
      </c>
    </row>
    <row r="2297" spans="1:16" x14ac:dyDescent="0.25">
      <c r="A2297" t="s">
        <v>1041</v>
      </c>
      <c r="B2297">
        <v>35</v>
      </c>
      <c r="C2297" t="s">
        <v>13</v>
      </c>
      <c r="D2297" t="s">
        <v>37</v>
      </c>
      <c r="E2297" t="s">
        <v>61</v>
      </c>
      <c r="F2297">
        <v>30</v>
      </c>
      <c r="G2297">
        <v>270</v>
      </c>
      <c r="H2297" t="s">
        <v>47</v>
      </c>
      <c r="I2297" t="s">
        <v>17</v>
      </c>
      <c r="J2297" t="s">
        <v>24</v>
      </c>
      <c r="K2297">
        <v>19.260000000000002</v>
      </c>
      <c r="L2297">
        <v>37.24</v>
      </c>
      <c r="N2297" t="s">
        <v>13</v>
      </c>
      <c r="O2297" t="s">
        <v>37</v>
      </c>
      <c r="P2297" t="s">
        <v>61</v>
      </c>
    </row>
    <row r="2298" spans="1:16" x14ac:dyDescent="0.25">
      <c r="A2298" t="s">
        <v>1054</v>
      </c>
      <c r="B2298">
        <v>35</v>
      </c>
      <c r="C2298" t="s">
        <v>79</v>
      </c>
      <c r="D2298" t="s">
        <v>60</v>
      </c>
      <c r="E2298" t="s">
        <v>26</v>
      </c>
      <c r="F2298">
        <v>393</v>
      </c>
      <c r="G2298">
        <v>135</v>
      </c>
      <c r="H2298" t="s">
        <v>27</v>
      </c>
      <c r="I2298" t="s">
        <v>17</v>
      </c>
      <c r="J2298" t="s">
        <v>18</v>
      </c>
      <c r="K2298">
        <v>16.45</v>
      </c>
      <c r="L2298">
        <v>61.23</v>
      </c>
      <c r="N2298" t="s">
        <v>79</v>
      </c>
      <c r="O2298" t="s">
        <v>60</v>
      </c>
      <c r="P2298" t="s">
        <v>26</v>
      </c>
    </row>
    <row r="2299" spans="1:16" x14ac:dyDescent="0.25">
      <c r="A2299" t="s">
        <v>1190</v>
      </c>
      <c r="B2299">
        <v>35</v>
      </c>
      <c r="C2299" t="s">
        <v>65</v>
      </c>
      <c r="D2299" t="s">
        <v>34</v>
      </c>
      <c r="E2299" t="s">
        <v>44</v>
      </c>
      <c r="F2299">
        <v>17</v>
      </c>
      <c r="G2299">
        <v>347</v>
      </c>
      <c r="H2299" t="s">
        <v>54</v>
      </c>
      <c r="I2299" t="s">
        <v>23</v>
      </c>
      <c r="J2299" t="s">
        <v>24</v>
      </c>
      <c r="K2299">
        <v>45.25</v>
      </c>
      <c r="L2299">
        <v>31.34</v>
      </c>
      <c r="N2299" t="s">
        <v>65</v>
      </c>
      <c r="O2299" t="s">
        <v>34</v>
      </c>
      <c r="P2299" t="s">
        <v>44</v>
      </c>
    </row>
    <row r="2300" spans="1:16" x14ac:dyDescent="0.25">
      <c r="A2300" t="s">
        <v>1334</v>
      </c>
      <c r="B2300">
        <v>35</v>
      </c>
      <c r="C2300" t="s">
        <v>59</v>
      </c>
      <c r="D2300" t="s">
        <v>37</v>
      </c>
      <c r="E2300" t="s">
        <v>2</v>
      </c>
      <c r="F2300">
        <v>583</v>
      </c>
      <c r="G2300">
        <v>249</v>
      </c>
      <c r="H2300" t="s">
        <v>27</v>
      </c>
      <c r="I2300" t="s">
        <v>17</v>
      </c>
      <c r="J2300" t="s">
        <v>24</v>
      </c>
      <c r="K2300">
        <v>31.19</v>
      </c>
      <c r="L2300">
        <v>13.63</v>
      </c>
      <c r="N2300" t="s">
        <v>59</v>
      </c>
      <c r="O2300" t="s">
        <v>37</v>
      </c>
      <c r="P2300" t="s">
        <v>2</v>
      </c>
    </row>
    <row r="2301" spans="1:16" x14ac:dyDescent="0.25">
      <c r="A2301" t="s">
        <v>1350</v>
      </c>
      <c r="B2301">
        <v>35</v>
      </c>
      <c r="C2301" t="s">
        <v>29</v>
      </c>
      <c r="D2301" t="s">
        <v>14</v>
      </c>
      <c r="E2301" t="s">
        <v>38</v>
      </c>
      <c r="F2301">
        <v>457</v>
      </c>
      <c r="G2301">
        <v>153</v>
      </c>
      <c r="H2301" t="s">
        <v>69</v>
      </c>
      <c r="I2301" t="s">
        <v>23</v>
      </c>
      <c r="J2301" t="s">
        <v>18</v>
      </c>
      <c r="K2301">
        <v>23.18</v>
      </c>
      <c r="L2301">
        <v>63.48</v>
      </c>
      <c r="N2301" t="s">
        <v>29</v>
      </c>
      <c r="O2301" t="s">
        <v>14</v>
      </c>
      <c r="P2301" t="s">
        <v>38</v>
      </c>
    </row>
    <row r="2302" spans="1:16" x14ac:dyDescent="0.25">
      <c r="A2302" t="s">
        <v>1358</v>
      </c>
      <c r="B2302">
        <v>35</v>
      </c>
      <c r="C2302" t="s">
        <v>20</v>
      </c>
      <c r="D2302" t="s">
        <v>34</v>
      </c>
      <c r="E2302" t="s">
        <v>61</v>
      </c>
      <c r="F2302">
        <v>161</v>
      </c>
      <c r="G2302">
        <v>410</v>
      </c>
      <c r="H2302" t="s">
        <v>39</v>
      </c>
      <c r="I2302" t="s">
        <v>17</v>
      </c>
      <c r="J2302" t="s">
        <v>18</v>
      </c>
      <c r="K2302">
        <v>21.74</v>
      </c>
      <c r="L2302">
        <v>16.809999999999999</v>
      </c>
      <c r="N2302" t="s">
        <v>20</v>
      </c>
      <c r="O2302" t="s">
        <v>34</v>
      </c>
      <c r="P2302" t="s">
        <v>61</v>
      </c>
    </row>
    <row r="2303" spans="1:16" x14ac:dyDescent="0.25">
      <c r="A2303" t="s">
        <v>1575</v>
      </c>
      <c r="B2303">
        <v>35</v>
      </c>
      <c r="C2303" t="s">
        <v>65</v>
      </c>
      <c r="D2303" t="s">
        <v>21</v>
      </c>
      <c r="E2303" t="s">
        <v>44</v>
      </c>
      <c r="F2303">
        <v>258</v>
      </c>
      <c r="G2303">
        <v>324</v>
      </c>
      <c r="H2303" t="s">
        <v>39</v>
      </c>
      <c r="I2303" t="s">
        <v>23</v>
      </c>
      <c r="J2303" t="s">
        <v>32</v>
      </c>
      <c r="K2303">
        <v>60.92</v>
      </c>
      <c r="L2303">
        <v>70.72</v>
      </c>
      <c r="N2303" t="s">
        <v>65</v>
      </c>
      <c r="O2303" t="s">
        <v>21</v>
      </c>
      <c r="P2303" t="s">
        <v>44</v>
      </c>
    </row>
    <row r="2304" spans="1:16" x14ac:dyDescent="0.25">
      <c r="A2304" t="s">
        <v>1668</v>
      </c>
      <c r="B2304">
        <v>35</v>
      </c>
      <c r="C2304" t="s">
        <v>59</v>
      </c>
      <c r="D2304" t="s">
        <v>14</v>
      </c>
      <c r="E2304" t="s">
        <v>15</v>
      </c>
      <c r="F2304">
        <v>45</v>
      </c>
      <c r="G2304">
        <v>194</v>
      </c>
      <c r="H2304" t="s">
        <v>39</v>
      </c>
      <c r="I2304" t="s">
        <v>23</v>
      </c>
      <c r="J2304" t="s">
        <v>32</v>
      </c>
      <c r="K2304">
        <v>76.66</v>
      </c>
      <c r="L2304">
        <v>42.24</v>
      </c>
      <c r="N2304" t="s">
        <v>59</v>
      </c>
      <c r="O2304" t="s">
        <v>14</v>
      </c>
      <c r="P2304" t="s">
        <v>15</v>
      </c>
    </row>
    <row r="2305" spans="1:16" x14ac:dyDescent="0.25">
      <c r="A2305" t="s">
        <v>1672</v>
      </c>
      <c r="B2305">
        <v>35</v>
      </c>
      <c r="C2305" t="s">
        <v>65</v>
      </c>
      <c r="D2305" t="s">
        <v>21</v>
      </c>
      <c r="E2305" t="s">
        <v>46</v>
      </c>
      <c r="F2305">
        <v>107</v>
      </c>
      <c r="G2305">
        <v>361</v>
      </c>
      <c r="H2305" t="s">
        <v>31</v>
      </c>
      <c r="I2305" t="s">
        <v>17</v>
      </c>
      <c r="J2305" t="s">
        <v>24</v>
      </c>
      <c r="K2305">
        <v>66.11</v>
      </c>
      <c r="L2305">
        <v>50.16</v>
      </c>
      <c r="N2305" t="s">
        <v>65</v>
      </c>
      <c r="O2305" t="s">
        <v>21</v>
      </c>
      <c r="P2305" t="s">
        <v>46</v>
      </c>
    </row>
    <row r="2306" spans="1:16" x14ac:dyDescent="0.25">
      <c r="A2306" t="s">
        <v>1715</v>
      </c>
      <c r="B2306">
        <v>35</v>
      </c>
      <c r="C2306" t="s">
        <v>20</v>
      </c>
      <c r="D2306" t="s">
        <v>37</v>
      </c>
      <c r="E2306" t="s">
        <v>73</v>
      </c>
      <c r="F2306">
        <v>351</v>
      </c>
      <c r="G2306">
        <v>107</v>
      </c>
      <c r="H2306" t="s">
        <v>31</v>
      </c>
      <c r="I2306" t="s">
        <v>17</v>
      </c>
      <c r="J2306" t="s">
        <v>32</v>
      </c>
      <c r="K2306">
        <v>63.54</v>
      </c>
      <c r="L2306">
        <v>71.89</v>
      </c>
      <c r="N2306" t="s">
        <v>20</v>
      </c>
      <c r="O2306" t="s">
        <v>37</v>
      </c>
      <c r="P2306" t="s">
        <v>73</v>
      </c>
    </row>
    <row r="2307" spans="1:16" x14ac:dyDescent="0.25">
      <c r="A2307" t="s">
        <v>1783</v>
      </c>
      <c r="B2307">
        <v>35</v>
      </c>
      <c r="C2307" t="s">
        <v>29</v>
      </c>
      <c r="D2307" t="s">
        <v>37</v>
      </c>
      <c r="E2307" t="s">
        <v>44</v>
      </c>
      <c r="F2307">
        <v>543</v>
      </c>
      <c r="G2307">
        <v>485</v>
      </c>
      <c r="H2307" t="s">
        <v>22</v>
      </c>
      <c r="I2307" t="s">
        <v>17</v>
      </c>
      <c r="J2307" t="s">
        <v>24</v>
      </c>
      <c r="K2307">
        <v>25.59</v>
      </c>
      <c r="L2307">
        <v>41.77</v>
      </c>
      <c r="N2307" t="s">
        <v>29</v>
      </c>
      <c r="O2307" t="s">
        <v>37</v>
      </c>
      <c r="P2307" t="s">
        <v>44</v>
      </c>
    </row>
    <row r="2308" spans="1:16" x14ac:dyDescent="0.25">
      <c r="A2308" t="s">
        <v>1786</v>
      </c>
      <c r="B2308">
        <v>35</v>
      </c>
      <c r="C2308" t="s">
        <v>56</v>
      </c>
      <c r="D2308" t="s">
        <v>21</v>
      </c>
      <c r="E2308" t="s">
        <v>73</v>
      </c>
      <c r="F2308">
        <v>238</v>
      </c>
      <c r="G2308">
        <v>323</v>
      </c>
      <c r="H2308" t="s">
        <v>47</v>
      </c>
      <c r="I2308" t="s">
        <v>17</v>
      </c>
      <c r="J2308" t="s">
        <v>32</v>
      </c>
      <c r="K2308">
        <v>10.98</v>
      </c>
      <c r="L2308">
        <v>45.62</v>
      </c>
      <c r="N2308" t="s">
        <v>56</v>
      </c>
      <c r="O2308" t="s">
        <v>21</v>
      </c>
      <c r="P2308" t="s">
        <v>73</v>
      </c>
    </row>
    <row r="2309" spans="1:16" x14ac:dyDescent="0.25">
      <c r="A2309" t="s">
        <v>1881</v>
      </c>
      <c r="B2309">
        <v>35</v>
      </c>
      <c r="C2309" t="s">
        <v>29</v>
      </c>
      <c r="D2309" t="s">
        <v>37</v>
      </c>
      <c r="E2309" t="s">
        <v>61</v>
      </c>
      <c r="F2309">
        <v>140</v>
      </c>
      <c r="G2309">
        <v>196</v>
      </c>
      <c r="H2309" t="s">
        <v>22</v>
      </c>
      <c r="I2309" t="s">
        <v>17</v>
      </c>
      <c r="J2309" t="s">
        <v>18</v>
      </c>
      <c r="K2309">
        <v>18.41</v>
      </c>
      <c r="L2309">
        <v>10.69</v>
      </c>
      <c r="N2309" t="s">
        <v>29</v>
      </c>
      <c r="O2309" t="s">
        <v>37</v>
      </c>
      <c r="P2309" t="s">
        <v>61</v>
      </c>
    </row>
    <row r="2310" spans="1:16" x14ac:dyDescent="0.25">
      <c r="A2310" t="s">
        <v>1926</v>
      </c>
      <c r="B2310">
        <v>35</v>
      </c>
      <c r="C2310" t="s">
        <v>43</v>
      </c>
      <c r="D2310" t="s">
        <v>34</v>
      </c>
      <c r="E2310" t="s">
        <v>73</v>
      </c>
      <c r="F2310">
        <v>407</v>
      </c>
      <c r="G2310">
        <v>123</v>
      </c>
      <c r="H2310" t="s">
        <v>51</v>
      </c>
      <c r="I2310" t="s">
        <v>23</v>
      </c>
      <c r="J2310" t="s">
        <v>32</v>
      </c>
      <c r="K2310">
        <v>35.049999999999997</v>
      </c>
      <c r="L2310">
        <v>35.5</v>
      </c>
      <c r="N2310" t="s">
        <v>43</v>
      </c>
      <c r="O2310" t="s">
        <v>34</v>
      </c>
      <c r="P2310" t="s">
        <v>73</v>
      </c>
    </row>
    <row r="2311" spans="1:16" x14ac:dyDescent="0.25">
      <c r="A2311" t="s">
        <v>1939</v>
      </c>
      <c r="B2311">
        <v>35</v>
      </c>
      <c r="C2311" t="s">
        <v>49</v>
      </c>
      <c r="D2311" t="s">
        <v>30</v>
      </c>
      <c r="E2311" t="s">
        <v>73</v>
      </c>
      <c r="F2311">
        <v>243</v>
      </c>
      <c r="G2311">
        <v>269</v>
      </c>
      <c r="H2311" t="s">
        <v>47</v>
      </c>
      <c r="I2311" t="s">
        <v>17</v>
      </c>
      <c r="J2311" t="s">
        <v>18</v>
      </c>
      <c r="K2311">
        <v>73.56</v>
      </c>
      <c r="L2311">
        <v>72.55</v>
      </c>
      <c r="N2311" t="s">
        <v>49</v>
      </c>
      <c r="O2311" t="s">
        <v>30</v>
      </c>
      <c r="P2311" t="s">
        <v>73</v>
      </c>
    </row>
    <row r="2312" spans="1:16" x14ac:dyDescent="0.25">
      <c r="A2312" t="s">
        <v>1945</v>
      </c>
      <c r="B2312">
        <v>35</v>
      </c>
      <c r="C2312" t="s">
        <v>49</v>
      </c>
      <c r="D2312" t="s">
        <v>30</v>
      </c>
      <c r="E2312" t="s">
        <v>53</v>
      </c>
      <c r="F2312">
        <v>445</v>
      </c>
      <c r="G2312">
        <v>438</v>
      </c>
      <c r="H2312" t="s">
        <v>22</v>
      </c>
      <c r="I2312" t="s">
        <v>17</v>
      </c>
      <c r="J2312" t="s">
        <v>32</v>
      </c>
      <c r="K2312">
        <v>63.81</v>
      </c>
      <c r="L2312">
        <v>12.25</v>
      </c>
      <c r="N2312" t="s">
        <v>49</v>
      </c>
      <c r="O2312" t="s">
        <v>30</v>
      </c>
      <c r="P2312" t="s">
        <v>53</v>
      </c>
    </row>
    <row r="2313" spans="1:16" x14ac:dyDescent="0.25">
      <c r="A2313" t="s">
        <v>1964</v>
      </c>
      <c r="B2313">
        <v>35</v>
      </c>
      <c r="C2313" t="s">
        <v>59</v>
      </c>
      <c r="D2313" t="s">
        <v>21</v>
      </c>
      <c r="E2313" t="s">
        <v>53</v>
      </c>
      <c r="F2313">
        <v>140</v>
      </c>
      <c r="G2313">
        <v>418</v>
      </c>
      <c r="H2313" t="s">
        <v>16</v>
      </c>
      <c r="I2313" t="s">
        <v>17</v>
      </c>
      <c r="J2313" t="s">
        <v>24</v>
      </c>
      <c r="K2313">
        <v>70.81</v>
      </c>
      <c r="L2313">
        <v>17.13</v>
      </c>
      <c r="N2313" t="s">
        <v>59</v>
      </c>
      <c r="O2313" t="s">
        <v>21</v>
      </c>
      <c r="P2313" t="s">
        <v>53</v>
      </c>
    </row>
    <row r="2314" spans="1:16" x14ac:dyDescent="0.25">
      <c r="A2314" t="s">
        <v>1970</v>
      </c>
      <c r="B2314">
        <v>35</v>
      </c>
      <c r="C2314" t="s">
        <v>20</v>
      </c>
      <c r="D2314" t="s">
        <v>14</v>
      </c>
      <c r="E2314" t="s">
        <v>53</v>
      </c>
      <c r="F2314">
        <v>584</v>
      </c>
      <c r="G2314">
        <v>405</v>
      </c>
      <c r="H2314" t="s">
        <v>51</v>
      </c>
      <c r="I2314" t="s">
        <v>17</v>
      </c>
      <c r="J2314" t="s">
        <v>32</v>
      </c>
      <c r="K2314">
        <v>82.85</v>
      </c>
      <c r="L2314">
        <v>40.340000000000003</v>
      </c>
      <c r="N2314" t="s">
        <v>20</v>
      </c>
      <c r="O2314" t="s">
        <v>14</v>
      </c>
      <c r="P2314" t="s">
        <v>53</v>
      </c>
    </row>
    <row r="2315" spans="1:16" x14ac:dyDescent="0.25">
      <c r="A2315" t="s">
        <v>1988</v>
      </c>
      <c r="B2315">
        <v>35</v>
      </c>
      <c r="C2315" t="s">
        <v>43</v>
      </c>
      <c r="D2315" t="s">
        <v>37</v>
      </c>
      <c r="E2315" t="s">
        <v>38</v>
      </c>
      <c r="F2315">
        <v>329</v>
      </c>
      <c r="G2315">
        <v>135</v>
      </c>
      <c r="H2315" t="s">
        <v>39</v>
      </c>
      <c r="I2315" t="s">
        <v>17</v>
      </c>
      <c r="J2315" t="s">
        <v>18</v>
      </c>
      <c r="K2315">
        <v>49.16</v>
      </c>
      <c r="L2315">
        <v>50.75</v>
      </c>
      <c r="N2315" t="s">
        <v>43</v>
      </c>
      <c r="O2315" t="s">
        <v>37</v>
      </c>
      <c r="P2315" t="s">
        <v>38</v>
      </c>
    </row>
    <row r="2316" spans="1:16" x14ac:dyDescent="0.25">
      <c r="A2316" t="s">
        <v>1999</v>
      </c>
      <c r="B2316">
        <v>35</v>
      </c>
      <c r="C2316" t="s">
        <v>20</v>
      </c>
      <c r="D2316" t="s">
        <v>14</v>
      </c>
      <c r="E2316" t="s">
        <v>38</v>
      </c>
      <c r="F2316">
        <v>189</v>
      </c>
      <c r="G2316">
        <v>189</v>
      </c>
      <c r="H2316" t="s">
        <v>39</v>
      </c>
      <c r="I2316" t="s">
        <v>17</v>
      </c>
      <c r="J2316" t="s">
        <v>24</v>
      </c>
      <c r="K2316">
        <v>70.680000000000007</v>
      </c>
      <c r="L2316">
        <v>45.49</v>
      </c>
      <c r="N2316" t="s">
        <v>20</v>
      </c>
      <c r="O2316" t="s">
        <v>14</v>
      </c>
      <c r="P2316" t="s">
        <v>38</v>
      </c>
    </row>
    <row r="2317" spans="1:16" x14ac:dyDescent="0.25">
      <c r="A2317" t="s">
        <v>2021</v>
      </c>
      <c r="B2317">
        <v>35</v>
      </c>
      <c r="C2317" t="s">
        <v>29</v>
      </c>
      <c r="D2317" t="s">
        <v>60</v>
      </c>
      <c r="E2317" t="s">
        <v>38</v>
      </c>
      <c r="F2317">
        <v>438</v>
      </c>
      <c r="G2317">
        <v>238</v>
      </c>
      <c r="H2317" t="s">
        <v>16</v>
      </c>
      <c r="I2317" t="s">
        <v>17</v>
      </c>
      <c r="J2317" t="s">
        <v>24</v>
      </c>
      <c r="K2317">
        <v>26.79</v>
      </c>
      <c r="L2317">
        <v>79.319999999999993</v>
      </c>
      <c r="N2317" t="s">
        <v>29</v>
      </c>
      <c r="O2317" t="s">
        <v>60</v>
      </c>
      <c r="P2317" t="s">
        <v>38</v>
      </c>
    </row>
    <row r="2318" spans="1:16" x14ac:dyDescent="0.25">
      <c r="A2318" t="s">
        <v>2043</v>
      </c>
      <c r="B2318">
        <v>35</v>
      </c>
      <c r="C2318" t="s">
        <v>49</v>
      </c>
      <c r="D2318" t="s">
        <v>30</v>
      </c>
      <c r="E2318" t="s">
        <v>73</v>
      </c>
      <c r="F2318">
        <v>488</v>
      </c>
      <c r="G2318">
        <v>459</v>
      </c>
      <c r="H2318" t="s">
        <v>47</v>
      </c>
      <c r="I2318" t="s">
        <v>17</v>
      </c>
      <c r="J2318" t="s">
        <v>18</v>
      </c>
      <c r="K2318">
        <v>78.72</v>
      </c>
      <c r="L2318">
        <v>75.75</v>
      </c>
      <c r="N2318" t="s">
        <v>49</v>
      </c>
      <c r="O2318" t="s">
        <v>30</v>
      </c>
      <c r="P2318" t="s">
        <v>73</v>
      </c>
    </row>
    <row r="2319" spans="1:16" x14ac:dyDescent="0.25">
      <c r="A2319" t="s">
        <v>2124</v>
      </c>
      <c r="B2319">
        <v>35</v>
      </c>
      <c r="C2319" t="s">
        <v>49</v>
      </c>
      <c r="D2319" t="s">
        <v>30</v>
      </c>
      <c r="E2319" t="s">
        <v>15</v>
      </c>
      <c r="F2319">
        <v>267</v>
      </c>
      <c r="G2319">
        <v>378</v>
      </c>
      <c r="H2319" t="s">
        <v>69</v>
      </c>
      <c r="I2319" t="s">
        <v>17</v>
      </c>
      <c r="J2319" t="s">
        <v>18</v>
      </c>
      <c r="K2319">
        <v>42.28</v>
      </c>
      <c r="L2319">
        <v>67.23</v>
      </c>
      <c r="N2319" t="s">
        <v>49</v>
      </c>
      <c r="O2319" t="s">
        <v>30</v>
      </c>
      <c r="P2319" t="s">
        <v>15</v>
      </c>
    </row>
    <row r="2320" spans="1:16" x14ac:dyDescent="0.25">
      <c r="A2320" t="s">
        <v>2129</v>
      </c>
      <c r="B2320">
        <v>35</v>
      </c>
      <c r="C2320" t="s">
        <v>36</v>
      </c>
      <c r="D2320" t="s">
        <v>37</v>
      </c>
      <c r="E2320" t="s">
        <v>44</v>
      </c>
      <c r="F2320">
        <v>495</v>
      </c>
      <c r="G2320">
        <v>66</v>
      </c>
      <c r="H2320" t="s">
        <v>27</v>
      </c>
      <c r="I2320" t="s">
        <v>23</v>
      </c>
      <c r="J2320" t="s">
        <v>32</v>
      </c>
      <c r="K2320">
        <v>41.5</v>
      </c>
      <c r="L2320">
        <v>40.729999999999997</v>
      </c>
      <c r="N2320" t="s">
        <v>36</v>
      </c>
      <c r="O2320" t="s">
        <v>37</v>
      </c>
      <c r="P2320" t="s">
        <v>44</v>
      </c>
    </row>
    <row r="2321" spans="1:16" x14ac:dyDescent="0.25">
      <c r="A2321" t="s">
        <v>2135</v>
      </c>
      <c r="B2321">
        <v>35</v>
      </c>
      <c r="C2321" t="s">
        <v>29</v>
      </c>
      <c r="D2321" t="s">
        <v>14</v>
      </c>
      <c r="E2321" t="s">
        <v>66</v>
      </c>
      <c r="F2321">
        <v>353</v>
      </c>
      <c r="G2321">
        <v>105</v>
      </c>
      <c r="H2321" t="s">
        <v>51</v>
      </c>
      <c r="I2321" t="s">
        <v>17</v>
      </c>
      <c r="J2321" t="s">
        <v>24</v>
      </c>
      <c r="K2321">
        <v>54.43</v>
      </c>
      <c r="L2321">
        <v>6.92</v>
      </c>
      <c r="N2321" t="s">
        <v>29</v>
      </c>
      <c r="O2321" t="s">
        <v>14</v>
      </c>
      <c r="P2321" t="s">
        <v>66</v>
      </c>
    </row>
    <row r="2322" spans="1:16" x14ac:dyDescent="0.25">
      <c r="A2322" t="s">
        <v>2186</v>
      </c>
      <c r="B2322">
        <v>35</v>
      </c>
      <c r="C2322" t="s">
        <v>59</v>
      </c>
      <c r="D2322" t="s">
        <v>34</v>
      </c>
      <c r="E2322" t="s">
        <v>73</v>
      </c>
      <c r="F2322">
        <v>439</v>
      </c>
      <c r="G2322">
        <v>219</v>
      </c>
      <c r="H2322" t="s">
        <v>27</v>
      </c>
      <c r="I2322" t="s">
        <v>23</v>
      </c>
      <c r="J2322" t="s">
        <v>18</v>
      </c>
      <c r="K2322">
        <v>87.15</v>
      </c>
      <c r="L2322">
        <v>55.37</v>
      </c>
      <c r="N2322" t="s">
        <v>59</v>
      </c>
      <c r="O2322" t="s">
        <v>34</v>
      </c>
      <c r="P2322" t="s">
        <v>73</v>
      </c>
    </row>
    <row r="2323" spans="1:16" x14ac:dyDescent="0.25">
      <c r="A2323" t="s">
        <v>2286</v>
      </c>
      <c r="B2323">
        <v>35</v>
      </c>
      <c r="C2323" t="s">
        <v>56</v>
      </c>
      <c r="D2323" t="s">
        <v>21</v>
      </c>
      <c r="E2323" t="s">
        <v>66</v>
      </c>
      <c r="F2323">
        <v>371</v>
      </c>
      <c r="G2323">
        <v>111</v>
      </c>
      <c r="H2323" t="s">
        <v>27</v>
      </c>
      <c r="I2323" t="s">
        <v>17</v>
      </c>
      <c r="J2323" t="s">
        <v>24</v>
      </c>
      <c r="K2323">
        <v>35.97</v>
      </c>
      <c r="L2323">
        <v>15.23</v>
      </c>
      <c r="N2323" t="s">
        <v>56</v>
      </c>
      <c r="O2323" t="s">
        <v>21</v>
      </c>
      <c r="P2323" t="s">
        <v>66</v>
      </c>
    </row>
    <row r="2324" spans="1:16" x14ac:dyDescent="0.25">
      <c r="A2324" t="s">
        <v>2306</v>
      </c>
      <c r="B2324">
        <v>35</v>
      </c>
      <c r="C2324" t="s">
        <v>13</v>
      </c>
      <c r="D2324" t="s">
        <v>37</v>
      </c>
      <c r="E2324" t="s">
        <v>73</v>
      </c>
      <c r="F2324">
        <v>27</v>
      </c>
      <c r="G2324">
        <v>459</v>
      </c>
      <c r="H2324" t="s">
        <v>54</v>
      </c>
      <c r="I2324" t="s">
        <v>23</v>
      </c>
      <c r="J2324" t="s">
        <v>18</v>
      </c>
      <c r="K2324">
        <v>56.35</v>
      </c>
      <c r="L2324">
        <v>57.79</v>
      </c>
      <c r="N2324" t="s">
        <v>13</v>
      </c>
      <c r="O2324" t="s">
        <v>37</v>
      </c>
      <c r="P2324" t="s">
        <v>73</v>
      </c>
    </row>
    <row r="2325" spans="1:16" x14ac:dyDescent="0.25">
      <c r="A2325" t="s">
        <v>2343</v>
      </c>
      <c r="B2325">
        <v>35</v>
      </c>
      <c r="C2325" t="s">
        <v>13</v>
      </c>
      <c r="D2325" t="s">
        <v>34</v>
      </c>
      <c r="E2325" t="s">
        <v>44</v>
      </c>
      <c r="F2325">
        <v>571</v>
      </c>
      <c r="G2325">
        <v>309</v>
      </c>
      <c r="H2325" t="s">
        <v>39</v>
      </c>
      <c r="I2325" t="s">
        <v>17</v>
      </c>
      <c r="J2325" t="s">
        <v>32</v>
      </c>
      <c r="K2325">
        <v>14.62</v>
      </c>
      <c r="L2325">
        <v>16.66</v>
      </c>
      <c r="N2325" t="s">
        <v>13</v>
      </c>
      <c r="O2325" t="s">
        <v>34</v>
      </c>
      <c r="P2325" t="s">
        <v>44</v>
      </c>
    </row>
    <row r="2326" spans="1:16" x14ac:dyDescent="0.25">
      <c r="A2326" t="s">
        <v>2461</v>
      </c>
      <c r="B2326">
        <v>35</v>
      </c>
      <c r="C2326" t="s">
        <v>56</v>
      </c>
      <c r="D2326" t="s">
        <v>21</v>
      </c>
      <c r="E2326" t="s">
        <v>61</v>
      </c>
      <c r="F2326">
        <v>408</v>
      </c>
      <c r="G2326">
        <v>379</v>
      </c>
      <c r="H2326" t="s">
        <v>39</v>
      </c>
      <c r="I2326" t="s">
        <v>23</v>
      </c>
      <c r="J2326" t="s">
        <v>18</v>
      </c>
      <c r="K2326">
        <v>51.88</v>
      </c>
      <c r="L2326">
        <v>9.16</v>
      </c>
      <c r="N2326" t="s">
        <v>56</v>
      </c>
      <c r="O2326" t="s">
        <v>21</v>
      </c>
      <c r="P2326" t="s">
        <v>61</v>
      </c>
    </row>
    <row r="2327" spans="1:16" x14ac:dyDescent="0.25">
      <c r="A2327" t="s">
        <v>2511</v>
      </c>
      <c r="B2327">
        <v>35</v>
      </c>
      <c r="C2327" t="s">
        <v>36</v>
      </c>
      <c r="D2327" t="s">
        <v>34</v>
      </c>
      <c r="E2327" t="s">
        <v>61</v>
      </c>
      <c r="F2327">
        <v>567</v>
      </c>
      <c r="G2327">
        <v>15</v>
      </c>
      <c r="H2327" t="s">
        <v>69</v>
      </c>
      <c r="I2327" t="s">
        <v>17</v>
      </c>
      <c r="J2327" t="s">
        <v>24</v>
      </c>
      <c r="K2327">
        <v>17.829999999999998</v>
      </c>
      <c r="L2327">
        <v>24.62</v>
      </c>
      <c r="N2327" t="s">
        <v>36</v>
      </c>
      <c r="O2327" t="s">
        <v>34</v>
      </c>
      <c r="P2327" t="s">
        <v>61</v>
      </c>
    </row>
    <row r="2328" spans="1:16" x14ac:dyDescent="0.25">
      <c r="A2328" t="s">
        <v>2587</v>
      </c>
      <c r="B2328">
        <v>35</v>
      </c>
      <c r="C2328" t="s">
        <v>79</v>
      </c>
      <c r="D2328" t="s">
        <v>60</v>
      </c>
      <c r="E2328" t="s">
        <v>44</v>
      </c>
      <c r="F2328">
        <v>528</v>
      </c>
      <c r="G2328">
        <v>317</v>
      </c>
      <c r="H2328" t="s">
        <v>51</v>
      </c>
      <c r="I2328" t="s">
        <v>17</v>
      </c>
      <c r="J2328" t="s">
        <v>32</v>
      </c>
      <c r="K2328">
        <v>78.81</v>
      </c>
      <c r="L2328">
        <v>57.72</v>
      </c>
      <c r="N2328" t="s">
        <v>79</v>
      </c>
      <c r="O2328" t="s">
        <v>60</v>
      </c>
      <c r="P2328" t="s">
        <v>44</v>
      </c>
    </row>
    <row r="2329" spans="1:16" x14ac:dyDescent="0.25">
      <c r="A2329" t="s">
        <v>2647</v>
      </c>
      <c r="B2329">
        <v>35</v>
      </c>
      <c r="C2329" t="s">
        <v>56</v>
      </c>
      <c r="D2329" t="s">
        <v>37</v>
      </c>
      <c r="E2329" t="s">
        <v>53</v>
      </c>
      <c r="F2329">
        <v>141</v>
      </c>
      <c r="G2329">
        <v>101</v>
      </c>
      <c r="H2329" t="s">
        <v>41</v>
      </c>
      <c r="I2329" t="s">
        <v>23</v>
      </c>
      <c r="J2329" t="s">
        <v>32</v>
      </c>
      <c r="K2329">
        <v>20.88</v>
      </c>
      <c r="L2329">
        <v>69.09</v>
      </c>
      <c r="N2329" t="s">
        <v>56</v>
      </c>
      <c r="O2329" t="s">
        <v>37</v>
      </c>
      <c r="P2329" t="s">
        <v>53</v>
      </c>
    </row>
    <row r="2330" spans="1:16" x14ac:dyDescent="0.25">
      <c r="A2330" t="s">
        <v>2652</v>
      </c>
      <c r="B2330">
        <v>35</v>
      </c>
      <c r="C2330" t="s">
        <v>65</v>
      </c>
      <c r="D2330" t="s">
        <v>21</v>
      </c>
      <c r="E2330" t="s">
        <v>46</v>
      </c>
      <c r="F2330">
        <v>589</v>
      </c>
      <c r="G2330">
        <v>342</v>
      </c>
      <c r="H2330" t="s">
        <v>27</v>
      </c>
      <c r="I2330" t="s">
        <v>17</v>
      </c>
      <c r="J2330" t="s">
        <v>18</v>
      </c>
      <c r="K2330">
        <v>49.09</v>
      </c>
      <c r="L2330">
        <v>65.08</v>
      </c>
      <c r="N2330" t="s">
        <v>65</v>
      </c>
      <c r="O2330" t="s">
        <v>21</v>
      </c>
      <c r="P2330" t="s">
        <v>46</v>
      </c>
    </row>
    <row r="2331" spans="1:16" x14ac:dyDescent="0.25">
      <c r="A2331" t="s">
        <v>2656</v>
      </c>
      <c r="B2331">
        <v>35</v>
      </c>
      <c r="C2331" t="s">
        <v>29</v>
      </c>
      <c r="D2331" t="s">
        <v>14</v>
      </c>
      <c r="E2331" t="s">
        <v>38</v>
      </c>
      <c r="F2331">
        <v>441</v>
      </c>
      <c r="G2331">
        <v>428</v>
      </c>
      <c r="H2331" t="s">
        <v>27</v>
      </c>
      <c r="I2331" t="s">
        <v>23</v>
      </c>
      <c r="J2331" t="s">
        <v>18</v>
      </c>
      <c r="K2331">
        <v>11.67</v>
      </c>
      <c r="L2331">
        <v>9.5399999999999991</v>
      </c>
      <c r="N2331" t="s">
        <v>29</v>
      </c>
      <c r="O2331" t="s">
        <v>14</v>
      </c>
      <c r="P2331" t="s">
        <v>38</v>
      </c>
    </row>
    <row r="2332" spans="1:16" x14ac:dyDescent="0.25">
      <c r="A2332" t="s">
        <v>2674</v>
      </c>
      <c r="B2332">
        <v>35</v>
      </c>
      <c r="C2332" t="s">
        <v>56</v>
      </c>
      <c r="D2332" t="s">
        <v>14</v>
      </c>
      <c r="E2332" t="s">
        <v>44</v>
      </c>
      <c r="F2332">
        <v>231</v>
      </c>
      <c r="G2332">
        <v>394</v>
      </c>
      <c r="H2332" t="s">
        <v>41</v>
      </c>
      <c r="I2332" t="s">
        <v>23</v>
      </c>
      <c r="J2332" t="s">
        <v>32</v>
      </c>
      <c r="K2332">
        <v>38.479999999999997</v>
      </c>
      <c r="L2332">
        <v>11.69</v>
      </c>
      <c r="N2332" t="s">
        <v>56</v>
      </c>
      <c r="O2332" t="s">
        <v>14</v>
      </c>
      <c r="P2332" t="s">
        <v>44</v>
      </c>
    </row>
    <row r="2333" spans="1:16" x14ac:dyDescent="0.25">
      <c r="A2333" t="s">
        <v>2704</v>
      </c>
      <c r="B2333">
        <v>35</v>
      </c>
      <c r="C2333" t="s">
        <v>79</v>
      </c>
      <c r="D2333" t="s">
        <v>14</v>
      </c>
      <c r="E2333" t="s">
        <v>15</v>
      </c>
      <c r="F2333">
        <v>165</v>
      </c>
      <c r="G2333">
        <v>382</v>
      </c>
      <c r="H2333" t="s">
        <v>69</v>
      </c>
      <c r="I2333" t="s">
        <v>17</v>
      </c>
      <c r="J2333" t="s">
        <v>24</v>
      </c>
      <c r="K2333">
        <v>83.27</v>
      </c>
      <c r="L2333">
        <v>25.95</v>
      </c>
      <c r="N2333" t="s">
        <v>79</v>
      </c>
      <c r="O2333" t="s">
        <v>14</v>
      </c>
      <c r="P2333" t="s">
        <v>15</v>
      </c>
    </row>
    <row r="2334" spans="1:16" x14ac:dyDescent="0.25">
      <c r="A2334" t="s">
        <v>2805</v>
      </c>
      <c r="B2334">
        <v>35</v>
      </c>
      <c r="C2334" t="s">
        <v>36</v>
      </c>
      <c r="D2334" t="s">
        <v>21</v>
      </c>
      <c r="E2334" t="s">
        <v>46</v>
      </c>
      <c r="F2334">
        <v>254</v>
      </c>
      <c r="G2334">
        <v>173</v>
      </c>
      <c r="H2334" t="s">
        <v>47</v>
      </c>
      <c r="I2334" t="s">
        <v>23</v>
      </c>
      <c r="J2334" t="s">
        <v>18</v>
      </c>
      <c r="K2334">
        <v>41.08</v>
      </c>
      <c r="L2334">
        <v>10.98</v>
      </c>
      <c r="N2334" t="s">
        <v>36</v>
      </c>
      <c r="O2334" t="s">
        <v>21</v>
      </c>
      <c r="P2334" t="s">
        <v>46</v>
      </c>
    </row>
    <row r="2335" spans="1:16" x14ac:dyDescent="0.25">
      <c r="A2335" t="s">
        <v>2832</v>
      </c>
      <c r="B2335">
        <v>35</v>
      </c>
      <c r="C2335" t="s">
        <v>29</v>
      </c>
      <c r="D2335" t="s">
        <v>60</v>
      </c>
      <c r="E2335" t="s">
        <v>44</v>
      </c>
      <c r="F2335">
        <v>101</v>
      </c>
      <c r="G2335">
        <v>327</v>
      </c>
      <c r="H2335" t="s">
        <v>41</v>
      </c>
      <c r="I2335" t="s">
        <v>17</v>
      </c>
      <c r="J2335" t="s">
        <v>32</v>
      </c>
      <c r="K2335">
        <v>78.31</v>
      </c>
      <c r="L2335">
        <v>22.41</v>
      </c>
      <c r="N2335" t="s">
        <v>29</v>
      </c>
      <c r="O2335" t="s">
        <v>60</v>
      </c>
      <c r="P2335" t="s">
        <v>44</v>
      </c>
    </row>
    <row r="2336" spans="1:16" x14ac:dyDescent="0.25">
      <c r="A2336" t="s">
        <v>2841</v>
      </c>
      <c r="B2336">
        <v>35</v>
      </c>
      <c r="C2336" t="s">
        <v>65</v>
      </c>
      <c r="D2336" t="s">
        <v>34</v>
      </c>
      <c r="E2336" t="s">
        <v>44</v>
      </c>
      <c r="F2336">
        <v>67</v>
      </c>
      <c r="G2336">
        <v>246</v>
      </c>
      <c r="H2336" t="s">
        <v>22</v>
      </c>
      <c r="I2336" t="s">
        <v>23</v>
      </c>
      <c r="J2336" t="s">
        <v>24</v>
      </c>
      <c r="K2336">
        <v>21</v>
      </c>
      <c r="L2336">
        <v>26.15</v>
      </c>
      <c r="N2336" t="s">
        <v>65</v>
      </c>
      <c r="O2336" t="s">
        <v>34</v>
      </c>
      <c r="P2336" t="s">
        <v>44</v>
      </c>
    </row>
    <row r="2337" spans="1:16" x14ac:dyDescent="0.25">
      <c r="A2337" t="s">
        <v>2885</v>
      </c>
      <c r="B2337">
        <v>35</v>
      </c>
      <c r="C2337" t="s">
        <v>29</v>
      </c>
      <c r="D2337" t="s">
        <v>30</v>
      </c>
      <c r="E2337" t="s">
        <v>2</v>
      </c>
      <c r="F2337">
        <v>483</v>
      </c>
      <c r="G2337">
        <v>332</v>
      </c>
      <c r="H2337" t="s">
        <v>27</v>
      </c>
      <c r="I2337" t="s">
        <v>23</v>
      </c>
      <c r="J2337" t="s">
        <v>32</v>
      </c>
      <c r="K2337">
        <v>60.89</v>
      </c>
      <c r="L2337">
        <v>43.65</v>
      </c>
      <c r="N2337" t="s">
        <v>29</v>
      </c>
      <c r="O2337" t="s">
        <v>30</v>
      </c>
      <c r="P2337" t="s">
        <v>2</v>
      </c>
    </row>
    <row r="2338" spans="1:16" x14ac:dyDescent="0.25">
      <c r="A2338" t="s">
        <v>3028</v>
      </c>
      <c r="B2338">
        <v>35</v>
      </c>
      <c r="C2338" t="s">
        <v>59</v>
      </c>
      <c r="D2338" t="s">
        <v>21</v>
      </c>
      <c r="E2338" t="s">
        <v>26</v>
      </c>
      <c r="F2338">
        <v>81</v>
      </c>
      <c r="G2338">
        <v>164</v>
      </c>
      <c r="H2338" t="s">
        <v>41</v>
      </c>
      <c r="I2338" t="s">
        <v>23</v>
      </c>
      <c r="J2338" t="s">
        <v>32</v>
      </c>
      <c r="K2338">
        <v>86.86</v>
      </c>
      <c r="L2338">
        <v>56.23</v>
      </c>
      <c r="N2338" t="s">
        <v>59</v>
      </c>
      <c r="O2338" t="s">
        <v>21</v>
      </c>
      <c r="P2338" t="s">
        <v>26</v>
      </c>
    </row>
    <row r="2339" spans="1:16" x14ac:dyDescent="0.25">
      <c r="A2339" t="s">
        <v>3106</v>
      </c>
      <c r="B2339">
        <v>35</v>
      </c>
      <c r="C2339" t="s">
        <v>65</v>
      </c>
      <c r="D2339" t="s">
        <v>30</v>
      </c>
      <c r="E2339" t="s">
        <v>66</v>
      </c>
      <c r="F2339">
        <v>98</v>
      </c>
      <c r="G2339">
        <v>463</v>
      </c>
      <c r="H2339" t="s">
        <v>69</v>
      </c>
      <c r="I2339" t="s">
        <v>17</v>
      </c>
      <c r="J2339" t="s">
        <v>18</v>
      </c>
      <c r="K2339">
        <v>14.1</v>
      </c>
      <c r="L2339">
        <v>38.909999999999997</v>
      </c>
      <c r="N2339" t="s">
        <v>65</v>
      </c>
      <c r="O2339" t="s">
        <v>30</v>
      </c>
      <c r="P2339" t="s">
        <v>66</v>
      </c>
    </row>
    <row r="2340" spans="1:16" x14ac:dyDescent="0.25">
      <c r="A2340" t="s">
        <v>3122</v>
      </c>
      <c r="B2340">
        <v>35</v>
      </c>
      <c r="C2340" t="s">
        <v>43</v>
      </c>
      <c r="D2340" t="s">
        <v>14</v>
      </c>
      <c r="E2340" t="s">
        <v>15</v>
      </c>
      <c r="F2340">
        <v>550</v>
      </c>
      <c r="G2340">
        <v>209</v>
      </c>
      <c r="H2340" t="s">
        <v>54</v>
      </c>
      <c r="I2340" t="s">
        <v>17</v>
      </c>
      <c r="J2340" t="s">
        <v>24</v>
      </c>
      <c r="K2340">
        <v>24.32</v>
      </c>
      <c r="L2340">
        <v>47.94</v>
      </c>
      <c r="N2340" t="s">
        <v>43</v>
      </c>
      <c r="O2340" t="s">
        <v>14</v>
      </c>
      <c r="P2340" t="s">
        <v>15</v>
      </c>
    </row>
    <row r="2341" spans="1:16" x14ac:dyDescent="0.25">
      <c r="A2341" t="s">
        <v>3160</v>
      </c>
      <c r="B2341">
        <v>35</v>
      </c>
      <c r="C2341" t="s">
        <v>36</v>
      </c>
      <c r="D2341" t="s">
        <v>21</v>
      </c>
      <c r="E2341" t="s">
        <v>38</v>
      </c>
      <c r="F2341">
        <v>366</v>
      </c>
      <c r="G2341">
        <v>124</v>
      </c>
      <c r="H2341" t="s">
        <v>22</v>
      </c>
      <c r="I2341" t="s">
        <v>23</v>
      </c>
      <c r="J2341" t="s">
        <v>32</v>
      </c>
      <c r="K2341">
        <v>47.69</v>
      </c>
      <c r="L2341">
        <v>55.93</v>
      </c>
      <c r="N2341" t="s">
        <v>36</v>
      </c>
      <c r="O2341" t="s">
        <v>21</v>
      </c>
      <c r="P2341" t="s">
        <v>38</v>
      </c>
    </row>
    <row r="2342" spans="1:16" x14ac:dyDescent="0.25">
      <c r="A2342" t="s">
        <v>3164</v>
      </c>
      <c r="B2342">
        <v>35</v>
      </c>
      <c r="C2342" t="s">
        <v>43</v>
      </c>
      <c r="D2342" t="s">
        <v>34</v>
      </c>
      <c r="E2342" t="s">
        <v>66</v>
      </c>
      <c r="F2342">
        <v>74</v>
      </c>
      <c r="G2342">
        <v>279</v>
      </c>
      <c r="H2342" t="s">
        <v>47</v>
      </c>
      <c r="I2342" t="s">
        <v>17</v>
      </c>
      <c r="J2342" t="s">
        <v>24</v>
      </c>
      <c r="K2342">
        <v>82.92</v>
      </c>
      <c r="L2342">
        <v>15.26</v>
      </c>
      <c r="N2342" t="s">
        <v>43</v>
      </c>
      <c r="O2342" t="s">
        <v>34</v>
      </c>
      <c r="P2342" t="s">
        <v>66</v>
      </c>
    </row>
    <row r="2343" spans="1:16" x14ac:dyDescent="0.25">
      <c r="A2343" t="s">
        <v>3174</v>
      </c>
      <c r="B2343">
        <v>35</v>
      </c>
      <c r="C2343" t="s">
        <v>20</v>
      </c>
      <c r="D2343" t="s">
        <v>30</v>
      </c>
      <c r="E2343" t="s">
        <v>73</v>
      </c>
      <c r="F2343">
        <v>349</v>
      </c>
      <c r="G2343">
        <v>298</v>
      </c>
      <c r="H2343" t="s">
        <v>16</v>
      </c>
      <c r="I2343" t="s">
        <v>17</v>
      </c>
      <c r="J2343" t="s">
        <v>24</v>
      </c>
      <c r="K2343">
        <v>41.72</v>
      </c>
      <c r="L2343">
        <v>15.12</v>
      </c>
      <c r="N2343" t="s">
        <v>20</v>
      </c>
      <c r="O2343" t="s">
        <v>30</v>
      </c>
      <c r="P2343" t="s">
        <v>73</v>
      </c>
    </row>
    <row r="2344" spans="1:16" x14ac:dyDescent="0.25">
      <c r="A2344" t="s">
        <v>3178</v>
      </c>
      <c r="B2344">
        <v>35</v>
      </c>
      <c r="C2344" t="s">
        <v>59</v>
      </c>
      <c r="D2344" t="s">
        <v>21</v>
      </c>
      <c r="E2344" t="s">
        <v>44</v>
      </c>
      <c r="F2344">
        <v>188</v>
      </c>
      <c r="G2344">
        <v>22</v>
      </c>
      <c r="H2344" t="s">
        <v>27</v>
      </c>
      <c r="I2344" t="s">
        <v>23</v>
      </c>
      <c r="J2344" t="s">
        <v>24</v>
      </c>
      <c r="K2344">
        <v>72.88</v>
      </c>
      <c r="L2344">
        <v>55.18</v>
      </c>
      <c r="N2344" t="s">
        <v>59</v>
      </c>
      <c r="O2344" t="s">
        <v>21</v>
      </c>
      <c r="P2344" t="s">
        <v>44</v>
      </c>
    </row>
    <row r="2345" spans="1:16" x14ac:dyDescent="0.25">
      <c r="A2345" t="s">
        <v>3345</v>
      </c>
      <c r="B2345">
        <v>35</v>
      </c>
      <c r="C2345" t="s">
        <v>20</v>
      </c>
      <c r="D2345" t="s">
        <v>60</v>
      </c>
      <c r="E2345" t="s">
        <v>2</v>
      </c>
      <c r="F2345">
        <v>345</v>
      </c>
      <c r="G2345">
        <v>414</v>
      </c>
      <c r="H2345" t="s">
        <v>47</v>
      </c>
      <c r="I2345" t="s">
        <v>17</v>
      </c>
      <c r="J2345" t="s">
        <v>18</v>
      </c>
      <c r="K2345">
        <v>28.66</v>
      </c>
      <c r="L2345">
        <v>67.16</v>
      </c>
      <c r="N2345" t="s">
        <v>20</v>
      </c>
      <c r="O2345" t="s">
        <v>60</v>
      </c>
      <c r="P2345" t="s">
        <v>2</v>
      </c>
    </row>
    <row r="2346" spans="1:16" x14ac:dyDescent="0.25">
      <c r="A2346" t="s">
        <v>3408</v>
      </c>
      <c r="B2346">
        <v>35</v>
      </c>
      <c r="C2346" t="s">
        <v>13</v>
      </c>
      <c r="D2346" t="s">
        <v>37</v>
      </c>
      <c r="E2346" t="s">
        <v>73</v>
      </c>
      <c r="F2346">
        <v>473</v>
      </c>
      <c r="G2346">
        <v>370</v>
      </c>
      <c r="H2346" t="s">
        <v>69</v>
      </c>
      <c r="I2346" t="s">
        <v>17</v>
      </c>
      <c r="J2346" t="s">
        <v>18</v>
      </c>
      <c r="K2346">
        <v>42.22</v>
      </c>
      <c r="L2346">
        <v>23.56</v>
      </c>
      <c r="N2346" t="s">
        <v>13</v>
      </c>
      <c r="O2346" t="s">
        <v>37</v>
      </c>
      <c r="P2346" t="s">
        <v>73</v>
      </c>
    </row>
    <row r="2347" spans="1:16" x14ac:dyDescent="0.25">
      <c r="A2347" t="s">
        <v>3502</v>
      </c>
      <c r="B2347">
        <v>35</v>
      </c>
      <c r="C2347" t="s">
        <v>65</v>
      </c>
      <c r="D2347" t="s">
        <v>30</v>
      </c>
      <c r="E2347" t="s">
        <v>46</v>
      </c>
      <c r="F2347">
        <v>239</v>
      </c>
      <c r="G2347">
        <v>173</v>
      </c>
      <c r="H2347" t="s">
        <v>69</v>
      </c>
      <c r="I2347" t="s">
        <v>23</v>
      </c>
      <c r="J2347" t="s">
        <v>24</v>
      </c>
      <c r="K2347">
        <v>20.309999999999999</v>
      </c>
      <c r="L2347">
        <v>20.64</v>
      </c>
      <c r="N2347" t="s">
        <v>65</v>
      </c>
      <c r="O2347" t="s">
        <v>30</v>
      </c>
      <c r="P2347" t="s">
        <v>46</v>
      </c>
    </row>
    <row r="2348" spans="1:16" x14ac:dyDescent="0.25">
      <c r="A2348" t="s">
        <v>3527</v>
      </c>
      <c r="B2348">
        <v>35</v>
      </c>
      <c r="C2348" t="s">
        <v>36</v>
      </c>
      <c r="D2348" t="s">
        <v>60</v>
      </c>
      <c r="E2348" t="s">
        <v>66</v>
      </c>
      <c r="F2348">
        <v>209</v>
      </c>
      <c r="G2348">
        <v>107</v>
      </c>
      <c r="H2348" t="s">
        <v>69</v>
      </c>
      <c r="I2348" t="s">
        <v>17</v>
      </c>
      <c r="J2348" t="s">
        <v>32</v>
      </c>
      <c r="K2348">
        <v>26.65</v>
      </c>
      <c r="L2348">
        <v>52.94</v>
      </c>
      <c r="N2348" t="s">
        <v>36</v>
      </c>
      <c r="O2348" t="s">
        <v>60</v>
      </c>
      <c r="P2348" t="s">
        <v>66</v>
      </c>
    </row>
    <row r="2349" spans="1:16" x14ac:dyDescent="0.25">
      <c r="A2349" t="s">
        <v>3684</v>
      </c>
      <c r="B2349">
        <v>35</v>
      </c>
      <c r="C2349" t="s">
        <v>43</v>
      </c>
      <c r="D2349" t="s">
        <v>30</v>
      </c>
      <c r="E2349" t="s">
        <v>73</v>
      </c>
      <c r="F2349">
        <v>537</v>
      </c>
      <c r="G2349">
        <v>182</v>
      </c>
      <c r="H2349" t="s">
        <v>69</v>
      </c>
      <c r="I2349" t="s">
        <v>23</v>
      </c>
      <c r="J2349" t="s">
        <v>24</v>
      </c>
      <c r="K2349">
        <v>54.09</v>
      </c>
      <c r="L2349">
        <v>17.59</v>
      </c>
      <c r="N2349" t="s">
        <v>43</v>
      </c>
      <c r="O2349" t="s">
        <v>30</v>
      </c>
      <c r="P2349" t="s">
        <v>73</v>
      </c>
    </row>
    <row r="2350" spans="1:16" x14ac:dyDescent="0.25">
      <c r="A2350" t="s">
        <v>3778</v>
      </c>
      <c r="B2350">
        <v>35</v>
      </c>
      <c r="C2350" t="s">
        <v>43</v>
      </c>
      <c r="D2350" t="s">
        <v>21</v>
      </c>
      <c r="E2350" t="s">
        <v>26</v>
      </c>
      <c r="F2350">
        <v>135</v>
      </c>
      <c r="G2350">
        <v>320</v>
      </c>
      <c r="H2350" t="s">
        <v>31</v>
      </c>
      <c r="I2350" t="s">
        <v>23</v>
      </c>
      <c r="J2350" t="s">
        <v>24</v>
      </c>
      <c r="K2350">
        <v>23.48</v>
      </c>
      <c r="L2350">
        <v>69.790000000000006</v>
      </c>
      <c r="N2350" t="s">
        <v>43</v>
      </c>
      <c r="O2350" t="s">
        <v>21</v>
      </c>
      <c r="P2350" t="s">
        <v>26</v>
      </c>
    </row>
    <row r="2351" spans="1:16" x14ac:dyDescent="0.25">
      <c r="A2351" t="s">
        <v>3868</v>
      </c>
      <c r="B2351">
        <v>35</v>
      </c>
      <c r="C2351" t="s">
        <v>49</v>
      </c>
      <c r="D2351" t="s">
        <v>21</v>
      </c>
      <c r="E2351" t="s">
        <v>26</v>
      </c>
      <c r="F2351">
        <v>148</v>
      </c>
      <c r="G2351">
        <v>445</v>
      </c>
      <c r="H2351" t="s">
        <v>16</v>
      </c>
      <c r="I2351" t="s">
        <v>17</v>
      </c>
      <c r="J2351" t="s">
        <v>32</v>
      </c>
      <c r="K2351">
        <v>26.41</v>
      </c>
      <c r="L2351">
        <v>17.98</v>
      </c>
      <c r="N2351" t="s">
        <v>49</v>
      </c>
      <c r="O2351" t="s">
        <v>21</v>
      </c>
      <c r="P2351" t="s">
        <v>26</v>
      </c>
    </row>
    <row r="2352" spans="1:16" x14ac:dyDescent="0.25">
      <c r="A2352" t="s">
        <v>3912</v>
      </c>
      <c r="B2352">
        <v>35</v>
      </c>
      <c r="C2352" t="s">
        <v>29</v>
      </c>
      <c r="D2352" t="s">
        <v>37</v>
      </c>
      <c r="E2352" t="s">
        <v>26</v>
      </c>
      <c r="F2352">
        <v>458</v>
      </c>
      <c r="G2352">
        <v>324</v>
      </c>
      <c r="H2352" t="s">
        <v>22</v>
      </c>
      <c r="I2352" t="s">
        <v>17</v>
      </c>
      <c r="J2352" t="s">
        <v>32</v>
      </c>
      <c r="K2352">
        <v>65.78</v>
      </c>
      <c r="L2352">
        <v>52.34</v>
      </c>
      <c r="N2352" t="s">
        <v>29</v>
      </c>
      <c r="O2352" t="s">
        <v>37</v>
      </c>
      <c r="P2352" t="s">
        <v>26</v>
      </c>
    </row>
    <row r="2353" spans="1:16" x14ac:dyDescent="0.25">
      <c r="A2353" t="s">
        <v>3933</v>
      </c>
      <c r="B2353">
        <v>35</v>
      </c>
      <c r="C2353" t="s">
        <v>65</v>
      </c>
      <c r="D2353" t="s">
        <v>60</v>
      </c>
      <c r="E2353" t="s">
        <v>44</v>
      </c>
      <c r="F2353">
        <v>421</v>
      </c>
      <c r="G2353">
        <v>478</v>
      </c>
      <c r="H2353" t="s">
        <v>39</v>
      </c>
      <c r="I2353" t="s">
        <v>17</v>
      </c>
      <c r="J2353" t="s">
        <v>32</v>
      </c>
      <c r="K2353">
        <v>89.77</v>
      </c>
      <c r="L2353">
        <v>24.41</v>
      </c>
      <c r="N2353" t="s">
        <v>65</v>
      </c>
      <c r="O2353" t="s">
        <v>60</v>
      </c>
      <c r="P2353" t="s">
        <v>44</v>
      </c>
    </row>
    <row r="2354" spans="1:16" x14ac:dyDescent="0.25">
      <c r="A2354" t="s">
        <v>3984</v>
      </c>
      <c r="B2354">
        <v>35</v>
      </c>
      <c r="C2354" t="s">
        <v>59</v>
      </c>
      <c r="D2354" t="s">
        <v>21</v>
      </c>
      <c r="E2354" t="s">
        <v>66</v>
      </c>
      <c r="F2354">
        <v>206</v>
      </c>
      <c r="G2354">
        <v>438</v>
      </c>
      <c r="H2354" t="s">
        <v>39</v>
      </c>
      <c r="I2354" t="s">
        <v>17</v>
      </c>
      <c r="J2354" t="s">
        <v>18</v>
      </c>
      <c r="K2354">
        <v>71.63</v>
      </c>
      <c r="L2354">
        <v>10.74</v>
      </c>
      <c r="N2354" t="s">
        <v>59</v>
      </c>
      <c r="O2354" t="s">
        <v>21</v>
      </c>
      <c r="P2354" t="s">
        <v>66</v>
      </c>
    </row>
    <row r="2355" spans="1:16" x14ac:dyDescent="0.25">
      <c r="A2355" t="s">
        <v>3999</v>
      </c>
      <c r="B2355">
        <v>35</v>
      </c>
      <c r="C2355" t="s">
        <v>20</v>
      </c>
      <c r="D2355" t="s">
        <v>60</v>
      </c>
      <c r="E2355" t="s">
        <v>2</v>
      </c>
      <c r="F2355">
        <v>283</v>
      </c>
      <c r="G2355">
        <v>119</v>
      </c>
      <c r="H2355" t="s">
        <v>47</v>
      </c>
      <c r="I2355" t="s">
        <v>23</v>
      </c>
      <c r="J2355" t="s">
        <v>32</v>
      </c>
      <c r="K2355">
        <v>62.51</v>
      </c>
      <c r="L2355">
        <v>41.18</v>
      </c>
      <c r="N2355" t="s">
        <v>20</v>
      </c>
      <c r="O2355" t="s">
        <v>60</v>
      </c>
      <c r="P2355" t="s">
        <v>2</v>
      </c>
    </row>
    <row r="2356" spans="1:16" x14ac:dyDescent="0.25">
      <c r="A2356" t="s">
        <v>4005</v>
      </c>
      <c r="B2356">
        <v>35</v>
      </c>
      <c r="C2356" t="s">
        <v>20</v>
      </c>
      <c r="D2356" t="s">
        <v>34</v>
      </c>
      <c r="E2356" t="s">
        <v>38</v>
      </c>
      <c r="F2356">
        <v>402</v>
      </c>
      <c r="G2356">
        <v>462</v>
      </c>
      <c r="H2356" t="s">
        <v>51</v>
      </c>
      <c r="I2356" t="s">
        <v>23</v>
      </c>
      <c r="J2356" t="s">
        <v>24</v>
      </c>
      <c r="K2356">
        <v>59</v>
      </c>
      <c r="L2356">
        <v>48.3</v>
      </c>
      <c r="N2356" t="s">
        <v>20</v>
      </c>
      <c r="O2356" t="s">
        <v>34</v>
      </c>
      <c r="P2356" t="s">
        <v>38</v>
      </c>
    </row>
    <row r="2357" spans="1:16" x14ac:dyDescent="0.25">
      <c r="A2357" t="s">
        <v>4041</v>
      </c>
      <c r="B2357">
        <v>35</v>
      </c>
      <c r="C2357" t="s">
        <v>20</v>
      </c>
      <c r="D2357" t="s">
        <v>30</v>
      </c>
      <c r="E2357" t="s">
        <v>26</v>
      </c>
      <c r="F2357">
        <v>375</v>
      </c>
      <c r="G2357">
        <v>281</v>
      </c>
      <c r="H2357" t="s">
        <v>41</v>
      </c>
      <c r="I2357" t="s">
        <v>17</v>
      </c>
      <c r="J2357" t="s">
        <v>24</v>
      </c>
      <c r="K2357">
        <v>59.88</v>
      </c>
      <c r="L2357">
        <v>79.959999999999994</v>
      </c>
      <c r="N2357" t="s">
        <v>20</v>
      </c>
      <c r="O2357" t="s">
        <v>30</v>
      </c>
      <c r="P2357" t="s">
        <v>26</v>
      </c>
    </row>
    <row r="2358" spans="1:16" x14ac:dyDescent="0.25">
      <c r="A2358" t="s">
        <v>4042</v>
      </c>
      <c r="B2358">
        <v>35</v>
      </c>
      <c r="C2358" t="s">
        <v>65</v>
      </c>
      <c r="D2358" t="s">
        <v>14</v>
      </c>
      <c r="E2358" t="s">
        <v>46</v>
      </c>
      <c r="F2358">
        <v>197</v>
      </c>
      <c r="G2358">
        <v>466</v>
      </c>
      <c r="H2358" t="s">
        <v>47</v>
      </c>
      <c r="I2358" t="s">
        <v>23</v>
      </c>
      <c r="J2358" t="s">
        <v>18</v>
      </c>
      <c r="K2358">
        <v>62.49</v>
      </c>
      <c r="L2358">
        <v>37.14</v>
      </c>
      <c r="N2358" t="s">
        <v>65</v>
      </c>
      <c r="O2358" t="s">
        <v>14</v>
      </c>
      <c r="P2358" t="s">
        <v>46</v>
      </c>
    </row>
    <row r="2359" spans="1:16" x14ac:dyDescent="0.25">
      <c r="A2359" t="s">
        <v>4057</v>
      </c>
      <c r="B2359">
        <v>35</v>
      </c>
      <c r="C2359" t="s">
        <v>56</v>
      </c>
      <c r="D2359" t="s">
        <v>14</v>
      </c>
      <c r="E2359" t="s">
        <v>44</v>
      </c>
      <c r="F2359">
        <v>586</v>
      </c>
      <c r="G2359">
        <v>86</v>
      </c>
      <c r="H2359" t="s">
        <v>69</v>
      </c>
      <c r="I2359" t="s">
        <v>23</v>
      </c>
      <c r="J2359" t="s">
        <v>24</v>
      </c>
      <c r="K2359">
        <v>58.79</v>
      </c>
      <c r="L2359">
        <v>28.03</v>
      </c>
      <c r="N2359" t="s">
        <v>56</v>
      </c>
      <c r="O2359" t="s">
        <v>14</v>
      </c>
      <c r="P2359" t="s">
        <v>44</v>
      </c>
    </row>
    <row r="2360" spans="1:16" x14ac:dyDescent="0.25">
      <c r="A2360" t="s">
        <v>4207</v>
      </c>
      <c r="B2360">
        <v>35</v>
      </c>
      <c r="C2360" t="s">
        <v>56</v>
      </c>
      <c r="D2360" t="s">
        <v>37</v>
      </c>
      <c r="E2360" t="s">
        <v>38</v>
      </c>
      <c r="F2360">
        <v>152</v>
      </c>
      <c r="G2360">
        <v>402</v>
      </c>
      <c r="H2360" t="s">
        <v>47</v>
      </c>
      <c r="I2360" t="s">
        <v>23</v>
      </c>
      <c r="J2360" t="s">
        <v>24</v>
      </c>
      <c r="K2360">
        <v>65.69</v>
      </c>
      <c r="L2360">
        <v>11.37</v>
      </c>
      <c r="N2360" t="s">
        <v>56</v>
      </c>
      <c r="O2360" t="s">
        <v>37</v>
      </c>
      <c r="P2360" t="s">
        <v>38</v>
      </c>
    </row>
    <row r="2361" spans="1:16" x14ac:dyDescent="0.25">
      <c r="A2361" t="s">
        <v>4239</v>
      </c>
      <c r="B2361">
        <v>35</v>
      </c>
      <c r="C2361" t="s">
        <v>20</v>
      </c>
      <c r="D2361" t="s">
        <v>37</v>
      </c>
      <c r="E2361" t="s">
        <v>66</v>
      </c>
      <c r="F2361">
        <v>354</v>
      </c>
      <c r="G2361">
        <v>364</v>
      </c>
      <c r="H2361" t="s">
        <v>31</v>
      </c>
      <c r="I2361" t="s">
        <v>23</v>
      </c>
      <c r="J2361" t="s">
        <v>24</v>
      </c>
      <c r="K2361">
        <v>86.36</v>
      </c>
      <c r="L2361">
        <v>50.23</v>
      </c>
      <c r="N2361" t="s">
        <v>20</v>
      </c>
      <c r="O2361" t="s">
        <v>37</v>
      </c>
      <c r="P2361" t="s">
        <v>66</v>
      </c>
    </row>
    <row r="2362" spans="1:16" x14ac:dyDescent="0.25">
      <c r="A2362" t="s">
        <v>4276</v>
      </c>
      <c r="B2362">
        <v>35</v>
      </c>
      <c r="C2362" t="s">
        <v>43</v>
      </c>
      <c r="D2362" t="s">
        <v>21</v>
      </c>
      <c r="E2362" t="s">
        <v>73</v>
      </c>
      <c r="F2362">
        <v>470</v>
      </c>
      <c r="G2362">
        <v>259</v>
      </c>
      <c r="H2362" t="s">
        <v>41</v>
      </c>
      <c r="I2362" t="s">
        <v>17</v>
      </c>
      <c r="J2362" t="s">
        <v>18</v>
      </c>
      <c r="K2362">
        <v>48.62</v>
      </c>
      <c r="L2362">
        <v>30.42</v>
      </c>
      <c r="N2362" t="s">
        <v>43</v>
      </c>
      <c r="O2362" t="s">
        <v>21</v>
      </c>
      <c r="P2362" t="s">
        <v>73</v>
      </c>
    </row>
    <row r="2363" spans="1:16" x14ac:dyDescent="0.25">
      <c r="A2363" t="s">
        <v>4299</v>
      </c>
      <c r="B2363">
        <v>35</v>
      </c>
      <c r="C2363" t="s">
        <v>13</v>
      </c>
      <c r="D2363" t="s">
        <v>30</v>
      </c>
      <c r="E2363" t="s">
        <v>46</v>
      </c>
      <c r="F2363">
        <v>137</v>
      </c>
      <c r="G2363">
        <v>466</v>
      </c>
      <c r="H2363" t="s">
        <v>27</v>
      </c>
      <c r="I2363" t="s">
        <v>17</v>
      </c>
      <c r="J2363" t="s">
        <v>18</v>
      </c>
      <c r="K2363">
        <v>12.58</v>
      </c>
      <c r="L2363">
        <v>76.83</v>
      </c>
      <c r="N2363" t="s">
        <v>13</v>
      </c>
      <c r="O2363" t="s">
        <v>30</v>
      </c>
      <c r="P2363" t="s">
        <v>46</v>
      </c>
    </row>
    <row r="2364" spans="1:16" x14ac:dyDescent="0.25">
      <c r="A2364" t="s">
        <v>4320</v>
      </c>
      <c r="B2364">
        <v>35</v>
      </c>
      <c r="C2364" t="s">
        <v>20</v>
      </c>
      <c r="D2364" t="s">
        <v>60</v>
      </c>
      <c r="E2364" t="s">
        <v>53</v>
      </c>
      <c r="F2364">
        <v>170</v>
      </c>
      <c r="G2364">
        <v>160</v>
      </c>
      <c r="H2364" t="s">
        <v>69</v>
      </c>
      <c r="I2364" t="s">
        <v>17</v>
      </c>
      <c r="J2364" t="s">
        <v>24</v>
      </c>
      <c r="K2364">
        <v>52.86</v>
      </c>
      <c r="L2364">
        <v>31.07</v>
      </c>
      <c r="N2364" t="s">
        <v>20</v>
      </c>
      <c r="O2364" t="s">
        <v>60</v>
      </c>
      <c r="P2364" t="s">
        <v>53</v>
      </c>
    </row>
    <row r="2365" spans="1:16" x14ac:dyDescent="0.25">
      <c r="A2365" t="s">
        <v>4427</v>
      </c>
      <c r="B2365">
        <v>35</v>
      </c>
      <c r="C2365" t="s">
        <v>36</v>
      </c>
      <c r="D2365" t="s">
        <v>34</v>
      </c>
      <c r="E2365" t="s">
        <v>38</v>
      </c>
      <c r="F2365">
        <v>486</v>
      </c>
      <c r="G2365">
        <v>304</v>
      </c>
      <c r="H2365" t="s">
        <v>41</v>
      </c>
      <c r="I2365" t="s">
        <v>23</v>
      </c>
      <c r="J2365" t="s">
        <v>24</v>
      </c>
      <c r="K2365">
        <v>44.77</v>
      </c>
      <c r="L2365">
        <v>44.64</v>
      </c>
      <c r="N2365" t="s">
        <v>36</v>
      </c>
      <c r="O2365" t="s">
        <v>34</v>
      </c>
      <c r="P2365" t="s">
        <v>38</v>
      </c>
    </row>
    <row r="2366" spans="1:16" x14ac:dyDescent="0.25">
      <c r="A2366" t="s">
        <v>4434</v>
      </c>
      <c r="B2366">
        <v>35</v>
      </c>
      <c r="C2366" t="s">
        <v>20</v>
      </c>
      <c r="D2366" t="s">
        <v>30</v>
      </c>
      <c r="E2366" t="s">
        <v>38</v>
      </c>
      <c r="F2366">
        <v>264</v>
      </c>
      <c r="G2366">
        <v>286</v>
      </c>
      <c r="H2366" t="s">
        <v>31</v>
      </c>
      <c r="I2366" t="s">
        <v>17</v>
      </c>
      <c r="J2366" t="s">
        <v>32</v>
      </c>
      <c r="K2366">
        <v>68.52</v>
      </c>
      <c r="L2366">
        <v>17.38</v>
      </c>
      <c r="N2366" t="s">
        <v>20</v>
      </c>
      <c r="O2366" t="s">
        <v>30</v>
      </c>
      <c r="P2366" t="s">
        <v>38</v>
      </c>
    </row>
    <row r="2367" spans="1:16" x14ac:dyDescent="0.25">
      <c r="A2367" t="s">
        <v>4440</v>
      </c>
      <c r="B2367">
        <v>35</v>
      </c>
      <c r="C2367" t="s">
        <v>20</v>
      </c>
      <c r="D2367" t="s">
        <v>34</v>
      </c>
      <c r="E2367" t="s">
        <v>38</v>
      </c>
      <c r="F2367">
        <v>225</v>
      </c>
      <c r="G2367">
        <v>347</v>
      </c>
      <c r="H2367" t="s">
        <v>22</v>
      </c>
      <c r="I2367" t="s">
        <v>17</v>
      </c>
      <c r="J2367" t="s">
        <v>18</v>
      </c>
      <c r="K2367">
        <v>67.400000000000006</v>
      </c>
      <c r="L2367">
        <v>72.27</v>
      </c>
      <c r="N2367" t="s">
        <v>20</v>
      </c>
      <c r="O2367" t="s">
        <v>34</v>
      </c>
      <c r="P2367" t="s">
        <v>38</v>
      </c>
    </row>
    <row r="2368" spans="1:16" x14ac:dyDescent="0.25">
      <c r="A2368" t="s">
        <v>4476</v>
      </c>
      <c r="B2368">
        <v>35</v>
      </c>
      <c r="C2368" t="s">
        <v>65</v>
      </c>
      <c r="D2368" t="s">
        <v>60</v>
      </c>
      <c r="E2368" t="s">
        <v>38</v>
      </c>
      <c r="F2368">
        <v>41</v>
      </c>
      <c r="G2368">
        <v>366</v>
      </c>
      <c r="H2368" t="s">
        <v>27</v>
      </c>
      <c r="I2368" t="s">
        <v>23</v>
      </c>
      <c r="J2368" t="s">
        <v>18</v>
      </c>
      <c r="K2368">
        <v>17.47</v>
      </c>
      <c r="L2368">
        <v>9.5</v>
      </c>
      <c r="N2368" t="s">
        <v>65</v>
      </c>
      <c r="O2368" t="s">
        <v>60</v>
      </c>
      <c r="P2368" t="s">
        <v>38</v>
      </c>
    </row>
    <row r="2369" spans="1:16" x14ac:dyDescent="0.25">
      <c r="A2369" t="s">
        <v>4486</v>
      </c>
      <c r="B2369">
        <v>35</v>
      </c>
      <c r="C2369" t="s">
        <v>56</v>
      </c>
      <c r="D2369" t="s">
        <v>34</v>
      </c>
      <c r="E2369" t="s">
        <v>66</v>
      </c>
      <c r="F2369">
        <v>158</v>
      </c>
      <c r="G2369">
        <v>172</v>
      </c>
      <c r="H2369" t="s">
        <v>51</v>
      </c>
      <c r="I2369" t="s">
        <v>17</v>
      </c>
      <c r="J2369" t="s">
        <v>32</v>
      </c>
      <c r="K2369">
        <v>42.74</v>
      </c>
      <c r="L2369">
        <v>12.21</v>
      </c>
      <c r="N2369" t="s">
        <v>56</v>
      </c>
      <c r="O2369" t="s">
        <v>34</v>
      </c>
      <c r="P2369" t="s">
        <v>66</v>
      </c>
    </row>
    <row r="2370" spans="1:16" x14ac:dyDescent="0.25">
      <c r="A2370" t="s">
        <v>4570</v>
      </c>
      <c r="B2370">
        <v>35</v>
      </c>
      <c r="C2370" t="s">
        <v>29</v>
      </c>
      <c r="D2370" t="s">
        <v>14</v>
      </c>
      <c r="E2370" t="s">
        <v>61</v>
      </c>
      <c r="F2370">
        <v>288</v>
      </c>
      <c r="G2370">
        <v>243</v>
      </c>
      <c r="H2370" t="s">
        <v>27</v>
      </c>
      <c r="I2370" t="s">
        <v>23</v>
      </c>
      <c r="J2370" t="s">
        <v>32</v>
      </c>
      <c r="K2370">
        <v>19.68</v>
      </c>
      <c r="L2370">
        <v>74.98</v>
      </c>
      <c r="N2370" t="s">
        <v>29</v>
      </c>
      <c r="O2370" t="s">
        <v>14</v>
      </c>
      <c r="P2370" t="s">
        <v>61</v>
      </c>
    </row>
    <row r="2371" spans="1:16" x14ac:dyDescent="0.25">
      <c r="A2371" t="s">
        <v>4628</v>
      </c>
      <c r="B2371">
        <v>35</v>
      </c>
      <c r="C2371" t="s">
        <v>20</v>
      </c>
      <c r="D2371" t="s">
        <v>37</v>
      </c>
      <c r="E2371" t="s">
        <v>44</v>
      </c>
      <c r="F2371">
        <v>394</v>
      </c>
      <c r="G2371">
        <v>164</v>
      </c>
      <c r="H2371" t="s">
        <v>69</v>
      </c>
      <c r="I2371" t="s">
        <v>17</v>
      </c>
      <c r="J2371" t="s">
        <v>32</v>
      </c>
      <c r="K2371">
        <v>25.6</v>
      </c>
      <c r="L2371">
        <v>46.99</v>
      </c>
      <c r="N2371" t="s">
        <v>20</v>
      </c>
      <c r="O2371" t="s">
        <v>37</v>
      </c>
      <c r="P2371" t="s">
        <v>44</v>
      </c>
    </row>
    <row r="2372" spans="1:16" x14ac:dyDescent="0.25">
      <c r="A2372" t="s">
        <v>4665</v>
      </c>
      <c r="B2372">
        <v>35</v>
      </c>
      <c r="C2372" t="s">
        <v>49</v>
      </c>
      <c r="D2372" t="s">
        <v>14</v>
      </c>
      <c r="E2372" t="s">
        <v>53</v>
      </c>
      <c r="F2372">
        <v>387</v>
      </c>
      <c r="G2372">
        <v>164</v>
      </c>
      <c r="H2372" t="s">
        <v>69</v>
      </c>
      <c r="I2372" t="s">
        <v>23</v>
      </c>
      <c r="J2372" t="s">
        <v>24</v>
      </c>
      <c r="K2372">
        <v>43.33</v>
      </c>
      <c r="L2372">
        <v>72.47</v>
      </c>
      <c r="N2372" t="s">
        <v>49</v>
      </c>
      <c r="O2372" t="s">
        <v>14</v>
      </c>
      <c r="P2372" t="s">
        <v>53</v>
      </c>
    </row>
    <row r="2373" spans="1:16" x14ac:dyDescent="0.25">
      <c r="A2373" t="s">
        <v>4780</v>
      </c>
      <c r="B2373">
        <v>35</v>
      </c>
      <c r="C2373" t="s">
        <v>43</v>
      </c>
      <c r="D2373" t="s">
        <v>34</v>
      </c>
      <c r="E2373" t="s">
        <v>53</v>
      </c>
      <c r="F2373">
        <v>173</v>
      </c>
      <c r="G2373">
        <v>203</v>
      </c>
      <c r="H2373" t="s">
        <v>69</v>
      </c>
      <c r="I2373" t="s">
        <v>23</v>
      </c>
      <c r="J2373" t="s">
        <v>24</v>
      </c>
      <c r="K2373">
        <v>42.14</v>
      </c>
      <c r="L2373">
        <v>8.39</v>
      </c>
      <c r="N2373" t="s">
        <v>43</v>
      </c>
      <c r="O2373" t="s">
        <v>34</v>
      </c>
      <c r="P2373" t="s">
        <v>53</v>
      </c>
    </row>
    <row r="2374" spans="1:16" x14ac:dyDescent="0.25">
      <c r="A2374" t="s">
        <v>4819</v>
      </c>
      <c r="B2374">
        <v>35</v>
      </c>
      <c r="C2374" t="s">
        <v>49</v>
      </c>
      <c r="D2374" t="s">
        <v>60</v>
      </c>
      <c r="E2374" t="s">
        <v>2</v>
      </c>
      <c r="F2374">
        <v>62</v>
      </c>
      <c r="G2374">
        <v>464</v>
      </c>
      <c r="H2374" t="s">
        <v>47</v>
      </c>
      <c r="I2374" t="s">
        <v>23</v>
      </c>
      <c r="J2374" t="s">
        <v>18</v>
      </c>
      <c r="K2374">
        <v>47.14</v>
      </c>
      <c r="L2374">
        <v>14.78</v>
      </c>
      <c r="N2374" t="s">
        <v>49</v>
      </c>
      <c r="O2374" t="s">
        <v>60</v>
      </c>
      <c r="P2374" t="s">
        <v>2</v>
      </c>
    </row>
    <row r="2375" spans="1:16" x14ac:dyDescent="0.25">
      <c r="A2375" t="s">
        <v>4849</v>
      </c>
      <c r="B2375">
        <v>35</v>
      </c>
      <c r="C2375" t="s">
        <v>29</v>
      </c>
      <c r="D2375" t="s">
        <v>60</v>
      </c>
      <c r="E2375" t="s">
        <v>73</v>
      </c>
      <c r="F2375">
        <v>318</v>
      </c>
      <c r="G2375">
        <v>380</v>
      </c>
      <c r="H2375" t="s">
        <v>22</v>
      </c>
      <c r="I2375" t="s">
        <v>23</v>
      </c>
      <c r="J2375" t="s">
        <v>32</v>
      </c>
      <c r="K2375">
        <v>89.44</v>
      </c>
      <c r="L2375">
        <v>46.85</v>
      </c>
      <c r="N2375" t="s">
        <v>29</v>
      </c>
      <c r="O2375" t="s">
        <v>60</v>
      </c>
      <c r="P2375" t="s">
        <v>73</v>
      </c>
    </row>
    <row r="2376" spans="1:16" x14ac:dyDescent="0.25">
      <c r="A2376" t="s">
        <v>4904</v>
      </c>
      <c r="B2376">
        <v>35</v>
      </c>
      <c r="C2376" t="s">
        <v>49</v>
      </c>
      <c r="D2376" t="s">
        <v>34</v>
      </c>
      <c r="E2376" t="s">
        <v>73</v>
      </c>
      <c r="F2376">
        <v>375</v>
      </c>
      <c r="G2376">
        <v>486</v>
      </c>
      <c r="H2376" t="s">
        <v>16</v>
      </c>
      <c r="I2376" t="s">
        <v>23</v>
      </c>
      <c r="J2376" t="s">
        <v>24</v>
      </c>
      <c r="K2376">
        <v>52.13</v>
      </c>
      <c r="L2376">
        <v>28.38</v>
      </c>
      <c r="N2376" t="s">
        <v>49</v>
      </c>
      <c r="O2376" t="s">
        <v>34</v>
      </c>
      <c r="P2376" t="s">
        <v>73</v>
      </c>
    </row>
    <row r="2377" spans="1:16" x14ac:dyDescent="0.25">
      <c r="A2377" t="s">
        <v>4915</v>
      </c>
      <c r="B2377">
        <v>35</v>
      </c>
      <c r="C2377" t="s">
        <v>36</v>
      </c>
      <c r="D2377" t="s">
        <v>37</v>
      </c>
      <c r="E2377" t="s">
        <v>46</v>
      </c>
      <c r="F2377">
        <v>416</v>
      </c>
      <c r="G2377">
        <v>36</v>
      </c>
      <c r="H2377" t="s">
        <v>27</v>
      </c>
      <c r="I2377" t="s">
        <v>23</v>
      </c>
      <c r="J2377" t="s">
        <v>32</v>
      </c>
      <c r="K2377">
        <v>66.099999999999994</v>
      </c>
      <c r="L2377">
        <v>24.85</v>
      </c>
      <c r="N2377" t="s">
        <v>36</v>
      </c>
      <c r="O2377" t="s">
        <v>37</v>
      </c>
      <c r="P2377" t="s">
        <v>46</v>
      </c>
    </row>
    <row r="2378" spans="1:16" x14ac:dyDescent="0.25">
      <c r="A2378" t="s">
        <v>4985</v>
      </c>
      <c r="B2378">
        <v>35</v>
      </c>
      <c r="C2378" t="s">
        <v>79</v>
      </c>
      <c r="D2378" t="s">
        <v>21</v>
      </c>
      <c r="E2378" t="s">
        <v>53</v>
      </c>
      <c r="F2378">
        <v>521</v>
      </c>
      <c r="G2378">
        <v>95</v>
      </c>
      <c r="H2378" t="s">
        <v>31</v>
      </c>
      <c r="I2378" t="s">
        <v>17</v>
      </c>
      <c r="J2378" t="s">
        <v>32</v>
      </c>
      <c r="K2378">
        <v>51.48</v>
      </c>
      <c r="L2378">
        <v>11.4</v>
      </c>
      <c r="N2378" t="s">
        <v>79</v>
      </c>
      <c r="O2378" t="s">
        <v>21</v>
      </c>
      <c r="P2378" t="s">
        <v>53</v>
      </c>
    </row>
    <row r="2379" spans="1:16" x14ac:dyDescent="0.25">
      <c r="A2379" t="s">
        <v>4999</v>
      </c>
      <c r="B2379">
        <v>35</v>
      </c>
      <c r="C2379" t="s">
        <v>49</v>
      </c>
      <c r="D2379" t="s">
        <v>34</v>
      </c>
      <c r="E2379" t="s">
        <v>44</v>
      </c>
      <c r="F2379">
        <v>171</v>
      </c>
      <c r="G2379">
        <v>480</v>
      </c>
      <c r="H2379" t="s">
        <v>54</v>
      </c>
      <c r="I2379" t="s">
        <v>23</v>
      </c>
      <c r="J2379" t="s">
        <v>32</v>
      </c>
      <c r="K2379">
        <v>66.12</v>
      </c>
      <c r="L2379">
        <v>32.21</v>
      </c>
      <c r="N2379" t="s">
        <v>49</v>
      </c>
      <c r="O2379" t="s">
        <v>34</v>
      </c>
      <c r="P2379" t="s">
        <v>44</v>
      </c>
    </row>
    <row r="2380" spans="1:16" x14ac:dyDescent="0.25">
      <c r="A2380" t="s">
        <v>154</v>
      </c>
      <c r="B2380">
        <v>36</v>
      </c>
      <c r="C2380" t="s">
        <v>29</v>
      </c>
      <c r="D2380" t="s">
        <v>30</v>
      </c>
      <c r="E2380" t="s">
        <v>66</v>
      </c>
      <c r="F2380">
        <v>131</v>
      </c>
      <c r="G2380">
        <v>210</v>
      </c>
      <c r="H2380" t="s">
        <v>41</v>
      </c>
      <c r="I2380" t="s">
        <v>23</v>
      </c>
      <c r="J2380" t="s">
        <v>24</v>
      </c>
      <c r="K2380">
        <v>65.95</v>
      </c>
      <c r="L2380">
        <v>63.34</v>
      </c>
      <c r="N2380" t="s">
        <v>29</v>
      </c>
      <c r="O2380" t="s">
        <v>30</v>
      </c>
      <c r="P2380" t="s">
        <v>66</v>
      </c>
    </row>
    <row r="2381" spans="1:16" x14ac:dyDescent="0.25">
      <c r="A2381" t="s">
        <v>224</v>
      </c>
      <c r="B2381">
        <v>36</v>
      </c>
      <c r="C2381" t="s">
        <v>56</v>
      </c>
      <c r="D2381" t="s">
        <v>30</v>
      </c>
      <c r="E2381" t="s">
        <v>66</v>
      </c>
      <c r="F2381">
        <v>547</v>
      </c>
      <c r="G2381">
        <v>486</v>
      </c>
      <c r="H2381" t="s">
        <v>51</v>
      </c>
      <c r="I2381" t="s">
        <v>17</v>
      </c>
      <c r="J2381" t="s">
        <v>24</v>
      </c>
      <c r="K2381">
        <v>43.7</v>
      </c>
      <c r="L2381">
        <v>56.16</v>
      </c>
      <c r="N2381" t="s">
        <v>56</v>
      </c>
      <c r="O2381" t="s">
        <v>30</v>
      </c>
      <c r="P2381" t="s">
        <v>66</v>
      </c>
    </row>
    <row r="2382" spans="1:16" x14ac:dyDescent="0.25">
      <c r="A2382" t="s">
        <v>267</v>
      </c>
      <c r="B2382">
        <v>36</v>
      </c>
      <c r="C2382" t="s">
        <v>56</v>
      </c>
      <c r="D2382" t="s">
        <v>14</v>
      </c>
      <c r="E2382" t="s">
        <v>46</v>
      </c>
      <c r="F2382">
        <v>226</v>
      </c>
      <c r="G2382">
        <v>347</v>
      </c>
      <c r="H2382" t="s">
        <v>69</v>
      </c>
      <c r="I2382" t="s">
        <v>17</v>
      </c>
      <c r="J2382" t="s">
        <v>32</v>
      </c>
      <c r="K2382">
        <v>17.22</v>
      </c>
      <c r="L2382">
        <v>34.96</v>
      </c>
      <c r="N2382" t="s">
        <v>56</v>
      </c>
      <c r="O2382" t="s">
        <v>14</v>
      </c>
      <c r="P2382" t="s">
        <v>46</v>
      </c>
    </row>
    <row r="2383" spans="1:16" x14ac:dyDescent="0.25">
      <c r="A2383" t="s">
        <v>274</v>
      </c>
      <c r="B2383">
        <v>36</v>
      </c>
      <c r="C2383" t="s">
        <v>20</v>
      </c>
      <c r="D2383" t="s">
        <v>14</v>
      </c>
      <c r="E2383" t="s">
        <v>53</v>
      </c>
      <c r="F2383">
        <v>373</v>
      </c>
      <c r="G2383">
        <v>246</v>
      </c>
      <c r="H2383" t="s">
        <v>22</v>
      </c>
      <c r="I2383" t="s">
        <v>17</v>
      </c>
      <c r="J2383" t="s">
        <v>24</v>
      </c>
      <c r="K2383">
        <v>52.67</v>
      </c>
      <c r="L2383">
        <v>53.76</v>
      </c>
      <c r="N2383" t="s">
        <v>20</v>
      </c>
      <c r="O2383" t="s">
        <v>14</v>
      </c>
      <c r="P2383" t="s">
        <v>53</v>
      </c>
    </row>
    <row r="2384" spans="1:16" x14ac:dyDescent="0.25">
      <c r="A2384" t="s">
        <v>280</v>
      </c>
      <c r="B2384">
        <v>36</v>
      </c>
      <c r="C2384" t="s">
        <v>13</v>
      </c>
      <c r="D2384" t="s">
        <v>37</v>
      </c>
      <c r="E2384" t="s">
        <v>2</v>
      </c>
      <c r="F2384">
        <v>440</v>
      </c>
      <c r="G2384">
        <v>271</v>
      </c>
      <c r="H2384" t="s">
        <v>47</v>
      </c>
      <c r="I2384" t="s">
        <v>17</v>
      </c>
      <c r="J2384" t="s">
        <v>18</v>
      </c>
      <c r="K2384">
        <v>30.55</v>
      </c>
      <c r="L2384">
        <v>67.5</v>
      </c>
      <c r="N2384" t="s">
        <v>13</v>
      </c>
      <c r="O2384" t="s">
        <v>37</v>
      </c>
      <c r="P2384" t="s">
        <v>2</v>
      </c>
    </row>
    <row r="2385" spans="1:16" x14ac:dyDescent="0.25">
      <c r="A2385" t="s">
        <v>318</v>
      </c>
      <c r="B2385">
        <v>36</v>
      </c>
      <c r="C2385" t="s">
        <v>43</v>
      </c>
      <c r="D2385" t="s">
        <v>60</v>
      </c>
      <c r="E2385" t="s">
        <v>53</v>
      </c>
      <c r="F2385">
        <v>279</v>
      </c>
      <c r="G2385">
        <v>99</v>
      </c>
      <c r="H2385" t="s">
        <v>16</v>
      </c>
      <c r="I2385" t="s">
        <v>23</v>
      </c>
      <c r="J2385" t="s">
        <v>24</v>
      </c>
      <c r="K2385">
        <v>83.51</v>
      </c>
      <c r="L2385">
        <v>6.4</v>
      </c>
      <c r="N2385" t="s">
        <v>43</v>
      </c>
      <c r="O2385" t="s">
        <v>60</v>
      </c>
      <c r="P2385" t="s">
        <v>53</v>
      </c>
    </row>
    <row r="2386" spans="1:16" x14ac:dyDescent="0.25">
      <c r="A2386" t="s">
        <v>342</v>
      </c>
      <c r="B2386">
        <v>36</v>
      </c>
      <c r="C2386" t="s">
        <v>79</v>
      </c>
      <c r="D2386" t="s">
        <v>30</v>
      </c>
      <c r="E2386" t="s">
        <v>46</v>
      </c>
      <c r="F2386">
        <v>21</v>
      </c>
      <c r="G2386">
        <v>108</v>
      </c>
      <c r="H2386" t="s">
        <v>16</v>
      </c>
      <c r="I2386" t="s">
        <v>23</v>
      </c>
      <c r="J2386" t="s">
        <v>18</v>
      </c>
      <c r="K2386">
        <v>33.130000000000003</v>
      </c>
      <c r="L2386">
        <v>57.81</v>
      </c>
      <c r="N2386" t="s">
        <v>79</v>
      </c>
      <c r="O2386" t="s">
        <v>30</v>
      </c>
      <c r="P2386" t="s">
        <v>46</v>
      </c>
    </row>
    <row r="2387" spans="1:16" x14ac:dyDescent="0.25">
      <c r="A2387" t="s">
        <v>380</v>
      </c>
      <c r="B2387">
        <v>36</v>
      </c>
      <c r="C2387" t="s">
        <v>13</v>
      </c>
      <c r="D2387" t="s">
        <v>37</v>
      </c>
      <c r="E2387" t="s">
        <v>66</v>
      </c>
      <c r="F2387">
        <v>525</v>
      </c>
      <c r="G2387">
        <v>277</v>
      </c>
      <c r="H2387" t="s">
        <v>69</v>
      </c>
      <c r="I2387" t="s">
        <v>23</v>
      </c>
      <c r="J2387" t="s">
        <v>32</v>
      </c>
      <c r="K2387">
        <v>66.09</v>
      </c>
      <c r="L2387">
        <v>77.34</v>
      </c>
      <c r="N2387" t="s">
        <v>13</v>
      </c>
      <c r="O2387" t="s">
        <v>37</v>
      </c>
      <c r="P2387" t="s">
        <v>66</v>
      </c>
    </row>
    <row r="2388" spans="1:16" x14ac:dyDescent="0.25">
      <c r="A2388" t="s">
        <v>385</v>
      </c>
      <c r="B2388">
        <v>36</v>
      </c>
      <c r="C2388" t="s">
        <v>13</v>
      </c>
      <c r="D2388" t="s">
        <v>30</v>
      </c>
      <c r="E2388" t="s">
        <v>2</v>
      </c>
      <c r="F2388">
        <v>47</v>
      </c>
      <c r="G2388">
        <v>190</v>
      </c>
      <c r="H2388" t="s">
        <v>54</v>
      </c>
      <c r="I2388" t="s">
        <v>23</v>
      </c>
      <c r="J2388" t="s">
        <v>18</v>
      </c>
      <c r="K2388">
        <v>67.72</v>
      </c>
      <c r="L2388">
        <v>47.01</v>
      </c>
      <c r="N2388" t="s">
        <v>13</v>
      </c>
      <c r="O2388" t="s">
        <v>30</v>
      </c>
      <c r="P2388" t="s">
        <v>2</v>
      </c>
    </row>
    <row r="2389" spans="1:16" x14ac:dyDescent="0.25">
      <c r="A2389" t="s">
        <v>477</v>
      </c>
      <c r="B2389">
        <v>36</v>
      </c>
      <c r="C2389" t="s">
        <v>65</v>
      </c>
      <c r="D2389" t="s">
        <v>37</v>
      </c>
      <c r="E2389" t="s">
        <v>61</v>
      </c>
      <c r="F2389">
        <v>237</v>
      </c>
      <c r="G2389">
        <v>226</v>
      </c>
      <c r="H2389" t="s">
        <v>69</v>
      </c>
      <c r="I2389" t="s">
        <v>17</v>
      </c>
      <c r="J2389" t="s">
        <v>32</v>
      </c>
      <c r="K2389">
        <v>57.27</v>
      </c>
      <c r="L2389">
        <v>18.93</v>
      </c>
      <c r="N2389" t="s">
        <v>65</v>
      </c>
      <c r="O2389" t="s">
        <v>37</v>
      </c>
      <c r="P2389" t="s">
        <v>61</v>
      </c>
    </row>
    <row r="2390" spans="1:16" x14ac:dyDescent="0.25">
      <c r="A2390" t="s">
        <v>480</v>
      </c>
      <c r="B2390">
        <v>36</v>
      </c>
      <c r="C2390" t="s">
        <v>59</v>
      </c>
      <c r="D2390" t="s">
        <v>21</v>
      </c>
      <c r="E2390" t="s">
        <v>26</v>
      </c>
      <c r="F2390">
        <v>384</v>
      </c>
      <c r="G2390">
        <v>248</v>
      </c>
      <c r="H2390" t="s">
        <v>69</v>
      </c>
      <c r="I2390" t="s">
        <v>23</v>
      </c>
      <c r="J2390" t="s">
        <v>32</v>
      </c>
      <c r="K2390">
        <v>27.33</v>
      </c>
      <c r="L2390">
        <v>56.49</v>
      </c>
      <c r="N2390" t="s">
        <v>59</v>
      </c>
      <c r="O2390" t="s">
        <v>21</v>
      </c>
      <c r="P2390" t="s">
        <v>26</v>
      </c>
    </row>
    <row r="2391" spans="1:16" x14ac:dyDescent="0.25">
      <c r="A2391" t="s">
        <v>553</v>
      </c>
      <c r="B2391">
        <v>36</v>
      </c>
      <c r="C2391" t="s">
        <v>56</v>
      </c>
      <c r="D2391" t="s">
        <v>21</v>
      </c>
      <c r="E2391" t="s">
        <v>73</v>
      </c>
      <c r="F2391">
        <v>504</v>
      </c>
      <c r="G2391">
        <v>6</v>
      </c>
      <c r="H2391" t="s">
        <v>39</v>
      </c>
      <c r="I2391" t="s">
        <v>23</v>
      </c>
      <c r="J2391" t="s">
        <v>24</v>
      </c>
      <c r="K2391">
        <v>86.98</v>
      </c>
      <c r="L2391">
        <v>46.34</v>
      </c>
      <c r="N2391" t="s">
        <v>56</v>
      </c>
      <c r="O2391" t="s">
        <v>21</v>
      </c>
      <c r="P2391" t="s">
        <v>73</v>
      </c>
    </row>
    <row r="2392" spans="1:16" x14ac:dyDescent="0.25">
      <c r="A2392" t="s">
        <v>594</v>
      </c>
      <c r="B2392">
        <v>36</v>
      </c>
      <c r="C2392" t="s">
        <v>13</v>
      </c>
      <c r="D2392" t="s">
        <v>14</v>
      </c>
      <c r="E2392" t="s">
        <v>26</v>
      </c>
      <c r="F2392">
        <v>397</v>
      </c>
      <c r="G2392">
        <v>162</v>
      </c>
      <c r="H2392" t="s">
        <v>22</v>
      </c>
      <c r="I2392" t="s">
        <v>23</v>
      </c>
      <c r="J2392" t="s">
        <v>32</v>
      </c>
      <c r="K2392">
        <v>29.19</v>
      </c>
      <c r="L2392">
        <v>44.53</v>
      </c>
      <c r="N2392" t="s">
        <v>13</v>
      </c>
      <c r="O2392" t="s">
        <v>14</v>
      </c>
      <c r="P2392" t="s">
        <v>26</v>
      </c>
    </row>
    <row r="2393" spans="1:16" x14ac:dyDescent="0.25">
      <c r="A2393" t="s">
        <v>595</v>
      </c>
      <c r="B2393">
        <v>36</v>
      </c>
      <c r="C2393" t="s">
        <v>43</v>
      </c>
      <c r="D2393" t="s">
        <v>34</v>
      </c>
      <c r="E2393" t="s">
        <v>73</v>
      </c>
      <c r="F2393">
        <v>534</v>
      </c>
      <c r="G2393">
        <v>326</v>
      </c>
      <c r="H2393" t="s">
        <v>31</v>
      </c>
      <c r="I2393" t="s">
        <v>17</v>
      </c>
      <c r="J2393" t="s">
        <v>32</v>
      </c>
      <c r="K2393">
        <v>11.33</v>
      </c>
      <c r="L2393">
        <v>77.36</v>
      </c>
      <c r="N2393" t="s">
        <v>43</v>
      </c>
      <c r="O2393" t="s">
        <v>34</v>
      </c>
      <c r="P2393" t="s">
        <v>73</v>
      </c>
    </row>
    <row r="2394" spans="1:16" x14ac:dyDescent="0.25">
      <c r="A2394" t="s">
        <v>613</v>
      </c>
      <c r="B2394">
        <v>36</v>
      </c>
      <c r="C2394" t="s">
        <v>29</v>
      </c>
      <c r="D2394" t="s">
        <v>60</v>
      </c>
      <c r="E2394" t="s">
        <v>15</v>
      </c>
      <c r="F2394">
        <v>524</v>
      </c>
      <c r="G2394">
        <v>55</v>
      </c>
      <c r="H2394" t="s">
        <v>27</v>
      </c>
      <c r="I2394" t="s">
        <v>17</v>
      </c>
      <c r="J2394" t="s">
        <v>32</v>
      </c>
      <c r="K2394">
        <v>23.25</v>
      </c>
      <c r="L2394">
        <v>9.4700000000000006</v>
      </c>
      <c r="N2394" t="s">
        <v>29</v>
      </c>
      <c r="O2394" t="s">
        <v>60</v>
      </c>
      <c r="P2394" t="s">
        <v>15</v>
      </c>
    </row>
    <row r="2395" spans="1:16" x14ac:dyDescent="0.25">
      <c r="A2395" t="s">
        <v>629</v>
      </c>
      <c r="B2395">
        <v>36</v>
      </c>
      <c r="C2395" t="s">
        <v>49</v>
      </c>
      <c r="D2395" t="s">
        <v>14</v>
      </c>
      <c r="E2395" t="s">
        <v>53</v>
      </c>
      <c r="F2395">
        <v>544</v>
      </c>
      <c r="G2395">
        <v>423</v>
      </c>
      <c r="H2395" t="s">
        <v>31</v>
      </c>
      <c r="I2395" t="s">
        <v>23</v>
      </c>
      <c r="J2395" t="s">
        <v>24</v>
      </c>
      <c r="K2395">
        <v>48.51</v>
      </c>
      <c r="L2395">
        <v>9.76</v>
      </c>
      <c r="N2395" t="s">
        <v>49</v>
      </c>
      <c r="O2395" t="s">
        <v>14</v>
      </c>
      <c r="P2395" t="s">
        <v>53</v>
      </c>
    </row>
    <row r="2396" spans="1:16" x14ac:dyDescent="0.25">
      <c r="A2396" t="s">
        <v>741</v>
      </c>
      <c r="B2396">
        <v>36</v>
      </c>
      <c r="C2396" t="s">
        <v>20</v>
      </c>
      <c r="D2396" t="s">
        <v>14</v>
      </c>
      <c r="E2396" t="s">
        <v>2</v>
      </c>
      <c r="F2396">
        <v>254</v>
      </c>
      <c r="G2396">
        <v>232</v>
      </c>
      <c r="H2396" t="s">
        <v>41</v>
      </c>
      <c r="I2396" t="s">
        <v>23</v>
      </c>
      <c r="J2396" t="s">
        <v>18</v>
      </c>
      <c r="K2396">
        <v>89.72</v>
      </c>
      <c r="L2396">
        <v>41.51</v>
      </c>
      <c r="N2396" t="s">
        <v>20</v>
      </c>
      <c r="O2396" t="s">
        <v>14</v>
      </c>
      <c r="P2396" t="s">
        <v>2</v>
      </c>
    </row>
    <row r="2397" spans="1:16" x14ac:dyDescent="0.25">
      <c r="A2397" t="s">
        <v>787</v>
      </c>
      <c r="B2397">
        <v>36</v>
      </c>
      <c r="C2397" t="s">
        <v>56</v>
      </c>
      <c r="D2397" t="s">
        <v>14</v>
      </c>
      <c r="E2397" t="s">
        <v>61</v>
      </c>
      <c r="F2397">
        <v>487</v>
      </c>
      <c r="G2397">
        <v>492</v>
      </c>
      <c r="H2397" t="s">
        <v>27</v>
      </c>
      <c r="I2397" t="s">
        <v>23</v>
      </c>
      <c r="J2397" t="s">
        <v>18</v>
      </c>
      <c r="K2397">
        <v>18.739999999999998</v>
      </c>
      <c r="L2397">
        <v>66.08</v>
      </c>
      <c r="N2397" t="s">
        <v>56</v>
      </c>
      <c r="O2397" t="s">
        <v>14</v>
      </c>
      <c r="P2397" t="s">
        <v>61</v>
      </c>
    </row>
    <row r="2398" spans="1:16" x14ac:dyDescent="0.25">
      <c r="A2398" t="s">
        <v>806</v>
      </c>
      <c r="B2398">
        <v>36</v>
      </c>
      <c r="C2398" t="s">
        <v>79</v>
      </c>
      <c r="D2398" t="s">
        <v>37</v>
      </c>
      <c r="E2398" t="s">
        <v>53</v>
      </c>
      <c r="F2398">
        <v>73</v>
      </c>
      <c r="G2398">
        <v>64</v>
      </c>
      <c r="H2398" t="s">
        <v>22</v>
      </c>
      <c r="I2398" t="s">
        <v>17</v>
      </c>
      <c r="J2398" t="s">
        <v>18</v>
      </c>
      <c r="K2398">
        <v>70.930000000000007</v>
      </c>
      <c r="L2398">
        <v>39.42</v>
      </c>
      <c r="N2398" t="s">
        <v>79</v>
      </c>
      <c r="O2398" t="s">
        <v>37</v>
      </c>
      <c r="P2398" t="s">
        <v>53</v>
      </c>
    </row>
    <row r="2399" spans="1:16" x14ac:dyDescent="0.25">
      <c r="A2399" t="s">
        <v>1013</v>
      </c>
      <c r="B2399">
        <v>36</v>
      </c>
      <c r="C2399" t="s">
        <v>56</v>
      </c>
      <c r="D2399" t="s">
        <v>34</v>
      </c>
      <c r="E2399" t="s">
        <v>53</v>
      </c>
      <c r="F2399">
        <v>179</v>
      </c>
      <c r="G2399">
        <v>420</v>
      </c>
      <c r="H2399" t="s">
        <v>47</v>
      </c>
      <c r="I2399" t="s">
        <v>23</v>
      </c>
      <c r="J2399" t="s">
        <v>18</v>
      </c>
      <c r="K2399">
        <v>50.28</v>
      </c>
      <c r="L2399">
        <v>5.61</v>
      </c>
      <c r="N2399" t="s">
        <v>56</v>
      </c>
      <c r="O2399" t="s">
        <v>34</v>
      </c>
      <c r="P2399" t="s">
        <v>53</v>
      </c>
    </row>
    <row r="2400" spans="1:16" x14ac:dyDescent="0.25">
      <c r="A2400" t="s">
        <v>1081</v>
      </c>
      <c r="B2400">
        <v>36</v>
      </c>
      <c r="C2400" t="s">
        <v>56</v>
      </c>
      <c r="D2400" t="s">
        <v>30</v>
      </c>
      <c r="E2400" t="s">
        <v>26</v>
      </c>
      <c r="F2400">
        <v>198</v>
      </c>
      <c r="G2400">
        <v>110</v>
      </c>
      <c r="H2400" t="s">
        <v>27</v>
      </c>
      <c r="I2400" t="s">
        <v>23</v>
      </c>
      <c r="J2400" t="s">
        <v>32</v>
      </c>
      <c r="K2400">
        <v>72.14</v>
      </c>
      <c r="L2400">
        <v>64</v>
      </c>
      <c r="N2400" t="s">
        <v>56</v>
      </c>
      <c r="O2400" t="s">
        <v>30</v>
      </c>
      <c r="P2400" t="s">
        <v>26</v>
      </c>
    </row>
    <row r="2401" spans="1:16" x14ac:dyDescent="0.25">
      <c r="A2401" t="s">
        <v>1161</v>
      </c>
      <c r="B2401">
        <v>36</v>
      </c>
      <c r="C2401" t="s">
        <v>49</v>
      </c>
      <c r="D2401" t="s">
        <v>34</v>
      </c>
      <c r="E2401" t="s">
        <v>46</v>
      </c>
      <c r="F2401">
        <v>293</v>
      </c>
      <c r="G2401">
        <v>394</v>
      </c>
      <c r="H2401" t="s">
        <v>54</v>
      </c>
      <c r="I2401" t="s">
        <v>17</v>
      </c>
      <c r="J2401" t="s">
        <v>24</v>
      </c>
      <c r="K2401">
        <v>23.48</v>
      </c>
      <c r="L2401">
        <v>69.7</v>
      </c>
      <c r="N2401" t="s">
        <v>49</v>
      </c>
      <c r="O2401" t="s">
        <v>34</v>
      </c>
      <c r="P2401" t="s">
        <v>46</v>
      </c>
    </row>
    <row r="2402" spans="1:16" x14ac:dyDescent="0.25">
      <c r="A2402" t="s">
        <v>1183</v>
      </c>
      <c r="B2402">
        <v>36</v>
      </c>
      <c r="C2402" t="s">
        <v>13</v>
      </c>
      <c r="D2402" t="s">
        <v>60</v>
      </c>
      <c r="E2402" t="s">
        <v>73</v>
      </c>
      <c r="F2402">
        <v>228</v>
      </c>
      <c r="G2402">
        <v>202</v>
      </c>
      <c r="H2402" t="s">
        <v>31</v>
      </c>
      <c r="I2402" t="s">
        <v>17</v>
      </c>
      <c r="J2402" t="s">
        <v>32</v>
      </c>
      <c r="K2402">
        <v>21.21</v>
      </c>
      <c r="L2402">
        <v>44.56</v>
      </c>
      <c r="N2402" t="s">
        <v>13</v>
      </c>
      <c r="O2402" t="s">
        <v>60</v>
      </c>
      <c r="P2402" t="s">
        <v>73</v>
      </c>
    </row>
    <row r="2403" spans="1:16" x14ac:dyDescent="0.25">
      <c r="A2403" t="s">
        <v>1193</v>
      </c>
      <c r="B2403">
        <v>36</v>
      </c>
      <c r="C2403" t="s">
        <v>49</v>
      </c>
      <c r="D2403" t="s">
        <v>34</v>
      </c>
      <c r="E2403" t="s">
        <v>26</v>
      </c>
      <c r="F2403">
        <v>387</v>
      </c>
      <c r="G2403">
        <v>139</v>
      </c>
      <c r="H2403" t="s">
        <v>51</v>
      </c>
      <c r="I2403" t="s">
        <v>23</v>
      </c>
      <c r="J2403" t="s">
        <v>24</v>
      </c>
      <c r="K2403">
        <v>83.94</v>
      </c>
      <c r="L2403">
        <v>64.67</v>
      </c>
      <c r="N2403" t="s">
        <v>49</v>
      </c>
      <c r="O2403" t="s">
        <v>34</v>
      </c>
      <c r="P2403" t="s">
        <v>26</v>
      </c>
    </row>
    <row r="2404" spans="1:16" x14ac:dyDescent="0.25">
      <c r="A2404" t="s">
        <v>1208</v>
      </c>
      <c r="B2404">
        <v>36</v>
      </c>
      <c r="C2404" t="s">
        <v>36</v>
      </c>
      <c r="D2404" t="s">
        <v>14</v>
      </c>
      <c r="E2404" t="s">
        <v>46</v>
      </c>
      <c r="F2404">
        <v>257</v>
      </c>
      <c r="G2404">
        <v>353</v>
      </c>
      <c r="H2404" t="s">
        <v>27</v>
      </c>
      <c r="I2404" t="s">
        <v>17</v>
      </c>
      <c r="J2404" t="s">
        <v>32</v>
      </c>
      <c r="K2404">
        <v>69.06</v>
      </c>
      <c r="L2404">
        <v>56.12</v>
      </c>
      <c r="N2404" t="s">
        <v>36</v>
      </c>
      <c r="O2404" t="s">
        <v>14</v>
      </c>
      <c r="P2404" t="s">
        <v>46</v>
      </c>
    </row>
    <row r="2405" spans="1:16" x14ac:dyDescent="0.25">
      <c r="A2405" t="s">
        <v>1269</v>
      </c>
      <c r="B2405">
        <v>36</v>
      </c>
      <c r="C2405" t="s">
        <v>59</v>
      </c>
      <c r="D2405" t="s">
        <v>37</v>
      </c>
      <c r="E2405" t="s">
        <v>46</v>
      </c>
      <c r="F2405">
        <v>84</v>
      </c>
      <c r="G2405">
        <v>251</v>
      </c>
      <c r="H2405" t="s">
        <v>51</v>
      </c>
      <c r="I2405" t="s">
        <v>23</v>
      </c>
      <c r="J2405" t="s">
        <v>24</v>
      </c>
      <c r="K2405">
        <v>81.41</v>
      </c>
      <c r="L2405">
        <v>62.91</v>
      </c>
      <c r="N2405" t="s">
        <v>59</v>
      </c>
      <c r="O2405" t="s">
        <v>37</v>
      </c>
      <c r="P2405" t="s">
        <v>46</v>
      </c>
    </row>
    <row r="2406" spans="1:16" x14ac:dyDescent="0.25">
      <c r="A2406" t="s">
        <v>1293</v>
      </c>
      <c r="B2406">
        <v>36</v>
      </c>
      <c r="C2406" t="s">
        <v>59</v>
      </c>
      <c r="D2406" t="s">
        <v>34</v>
      </c>
      <c r="E2406" t="s">
        <v>38</v>
      </c>
      <c r="F2406">
        <v>29</v>
      </c>
      <c r="G2406">
        <v>367</v>
      </c>
      <c r="H2406" t="s">
        <v>22</v>
      </c>
      <c r="I2406" t="s">
        <v>23</v>
      </c>
      <c r="J2406" t="s">
        <v>18</v>
      </c>
      <c r="K2406">
        <v>66.260000000000005</v>
      </c>
      <c r="L2406">
        <v>10.38</v>
      </c>
      <c r="N2406" t="s">
        <v>59</v>
      </c>
      <c r="O2406" t="s">
        <v>34</v>
      </c>
      <c r="P2406" t="s">
        <v>38</v>
      </c>
    </row>
    <row r="2407" spans="1:16" x14ac:dyDescent="0.25">
      <c r="A2407" t="s">
        <v>1311</v>
      </c>
      <c r="B2407">
        <v>36</v>
      </c>
      <c r="C2407" t="s">
        <v>59</v>
      </c>
      <c r="D2407" t="s">
        <v>21</v>
      </c>
      <c r="E2407" t="s">
        <v>66</v>
      </c>
      <c r="F2407">
        <v>384</v>
      </c>
      <c r="G2407">
        <v>97</v>
      </c>
      <c r="H2407" t="s">
        <v>69</v>
      </c>
      <c r="I2407" t="s">
        <v>23</v>
      </c>
      <c r="J2407" t="s">
        <v>24</v>
      </c>
      <c r="K2407">
        <v>25.39</v>
      </c>
      <c r="L2407">
        <v>39.5</v>
      </c>
      <c r="N2407" t="s">
        <v>59</v>
      </c>
      <c r="O2407" t="s">
        <v>21</v>
      </c>
      <c r="P2407" t="s">
        <v>66</v>
      </c>
    </row>
    <row r="2408" spans="1:16" x14ac:dyDescent="0.25">
      <c r="A2408" t="s">
        <v>1420</v>
      </c>
      <c r="B2408">
        <v>36</v>
      </c>
      <c r="C2408" t="s">
        <v>65</v>
      </c>
      <c r="D2408" t="s">
        <v>21</v>
      </c>
      <c r="E2408" t="s">
        <v>46</v>
      </c>
      <c r="F2408">
        <v>388</v>
      </c>
      <c r="G2408">
        <v>482</v>
      </c>
      <c r="H2408" t="s">
        <v>31</v>
      </c>
      <c r="I2408" t="s">
        <v>23</v>
      </c>
      <c r="J2408" t="s">
        <v>18</v>
      </c>
      <c r="K2408">
        <v>54.76</v>
      </c>
      <c r="L2408">
        <v>57.28</v>
      </c>
      <c r="N2408" t="s">
        <v>65</v>
      </c>
      <c r="O2408" t="s">
        <v>21</v>
      </c>
      <c r="P2408" t="s">
        <v>46</v>
      </c>
    </row>
    <row r="2409" spans="1:16" x14ac:dyDescent="0.25">
      <c r="A2409" t="s">
        <v>1556</v>
      </c>
      <c r="B2409">
        <v>36</v>
      </c>
      <c r="C2409" t="s">
        <v>13</v>
      </c>
      <c r="D2409" t="s">
        <v>60</v>
      </c>
      <c r="E2409" t="s">
        <v>61</v>
      </c>
      <c r="F2409">
        <v>390</v>
      </c>
      <c r="G2409">
        <v>302</v>
      </c>
      <c r="H2409" t="s">
        <v>27</v>
      </c>
      <c r="I2409" t="s">
        <v>17</v>
      </c>
      <c r="J2409" t="s">
        <v>32</v>
      </c>
      <c r="K2409">
        <v>50.34</v>
      </c>
      <c r="L2409">
        <v>64.2</v>
      </c>
      <c r="N2409" t="s">
        <v>13</v>
      </c>
      <c r="O2409" t="s">
        <v>60</v>
      </c>
      <c r="P2409" t="s">
        <v>61</v>
      </c>
    </row>
    <row r="2410" spans="1:16" x14ac:dyDescent="0.25">
      <c r="A2410" t="s">
        <v>1567</v>
      </c>
      <c r="B2410">
        <v>36</v>
      </c>
      <c r="C2410" t="s">
        <v>43</v>
      </c>
      <c r="D2410" t="s">
        <v>34</v>
      </c>
      <c r="E2410" t="s">
        <v>2</v>
      </c>
      <c r="F2410">
        <v>590</v>
      </c>
      <c r="G2410">
        <v>163</v>
      </c>
      <c r="H2410" t="s">
        <v>22</v>
      </c>
      <c r="I2410" t="s">
        <v>23</v>
      </c>
      <c r="J2410" t="s">
        <v>24</v>
      </c>
      <c r="K2410">
        <v>28.63</v>
      </c>
      <c r="L2410">
        <v>6.13</v>
      </c>
      <c r="N2410" t="s">
        <v>43</v>
      </c>
      <c r="O2410" t="s">
        <v>34</v>
      </c>
      <c r="P2410" t="s">
        <v>2</v>
      </c>
    </row>
    <row r="2411" spans="1:16" x14ac:dyDescent="0.25">
      <c r="A2411" t="s">
        <v>1588</v>
      </c>
      <c r="B2411">
        <v>36</v>
      </c>
      <c r="C2411" t="s">
        <v>43</v>
      </c>
      <c r="D2411" t="s">
        <v>34</v>
      </c>
      <c r="E2411" t="s">
        <v>44</v>
      </c>
      <c r="F2411">
        <v>476</v>
      </c>
      <c r="G2411">
        <v>355</v>
      </c>
      <c r="H2411" t="s">
        <v>16</v>
      </c>
      <c r="I2411" t="s">
        <v>23</v>
      </c>
      <c r="J2411" t="s">
        <v>32</v>
      </c>
      <c r="K2411">
        <v>72.989999999999995</v>
      </c>
      <c r="L2411">
        <v>6.74</v>
      </c>
      <c r="N2411" t="s">
        <v>43</v>
      </c>
      <c r="O2411" t="s">
        <v>34</v>
      </c>
      <c r="P2411" t="s">
        <v>44</v>
      </c>
    </row>
    <row r="2412" spans="1:16" x14ac:dyDescent="0.25">
      <c r="A2412" t="s">
        <v>1612</v>
      </c>
      <c r="B2412">
        <v>36</v>
      </c>
      <c r="C2412" t="s">
        <v>65</v>
      </c>
      <c r="D2412" t="s">
        <v>37</v>
      </c>
      <c r="E2412" t="s">
        <v>38</v>
      </c>
      <c r="F2412">
        <v>174</v>
      </c>
      <c r="G2412">
        <v>189</v>
      </c>
      <c r="H2412" t="s">
        <v>16</v>
      </c>
      <c r="I2412" t="s">
        <v>23</v>
      </c>
      <c r="J2412" t="s">
        <v>18</v>
      </c>
      <c r="K2412">
        <v>86.06</v>
      </c>
      <c r="L2412">
        <v>10.75</v>
      </c>
      <c r="N2412" t="s">
        <v>65</v>
      </c>
      <c r="O2412" t="s">
        <v>37</v>
      </c>
      <c r="P2412" t="s">
        <v>38</v>
      </c>
    </row>
    <row r="2413" spans="1:16" x14ac:dyDescent="0.25">
      <c r="A2413" t="s">
        <v>1619</v>
      </c>
      <c r="B2413">
        <v>36</v>
      </c>
      <c r="C2413" t="s">
        <v>13</v>
      </c>
      <c r="D2413" t="s">
        <v>21</v>
      </c>
      <c r="E2413" t="s">
        <v>38</v>
      </c>
      <c r="F2413">
        <v>465</v>
      </c>
      <c r="G2413">
        <v>295</v>
      </c>
      <c r="H2413" t="s">
        <v>22</v>
      </c>
      <c r="I2413" t="s">
        <v>23</v>
      </c>
      <c r="J2413" t="s">
        <v>24</v>
      </c>
      <c r="K2413">
        <v>13.81</v>
      </c>
      <c r="L2413">
        <v>77.23</v>
      </c>
      <c r="N2413" t="s">
        <v>13</v>
      </c>
      <c r="O2413" t="s">
        <v>21</v>
      </c>
      <c r="P2413" t="s">
        <v>38</v>
      </c>
    </row>
    <row r="2414" spans="1:16" x14ac:dyDescent="0.25">
      <c r="A2414" t="s">
        <v>1625</v>
      </c>
      <c r="B2414">
        <v>36</v>
      </c>
      <c r="C2414" t="s">
        <v>49</v>
      </c>
      <c r="D2414" t="s">
        <v>60</v>
      </c>
      <c r="E2414" t="s">
        <v>73</v>
      </c>
      <c r="F2414">
        <v>149</v>
      </c>
      <c r="G2414">
        <v>338</v>
      </c>
      <c r="H2414" t="s">
        <v>22</v>
      </c>
      <c r="I2414" t="s">
        <v>17</v>
      </c>
      <c r="J2414" t="s">
        <v>32</v>
      </c>
      <c r="K2414">
        <v>12.64</v>
      </c>
      <c r="L2414">
        <v>22.67</v>
      </c>
      <c r="N2414" t="s">
        <v>49</v>
      </c>
      <c r="O2414" t="s">
        <v>60</v>
      </c>
      <c r="P2414" t="s">
        <v>73</v>
      </c>
    </row>
    <row r="2415" spans="1:16" x14ac:dyDescent="0.25">
      <c r="A2415" t="s">
        <v>1724</v>
      </c>
      <c r="B2415">
        <v>36</v>
      </c>
      <c r="C2415" t="s">
        <v>59</v>
      </c>
      <c r="D2415" t="s">
        <v>14</v>
      </c>
      <c r="E2415" t="s">
        <v>66</v>
      </c>
      <c r="F2415">
        <v>81</v>
      </c>
      <c r="G2415">
        <v>426</v>
      </c>
      <c r="H2415" t="s">
        <v>54</v>
      </c>
      <c r="I2415" t="s">
        <v>23</v>
      </c>
      <c r="J2415" t="s">
        <v>24</v>
      </c>
      <c r="K2415">
        <v>65.19</v>
      </c>
      <c r="L2415">
        <v>20.49</v>
      </c>
      <c r="N2415" t="s">
        <v>59</v>
      </c>
      <c r="O2415" t="s">
        <v>14</v>
      </c>
      <c r="P2415" t="s">
        <v>66</v>
      </c>
    </row>
    <row r="2416" spans="1:16" x14ac:dyDescent="0.25">
      <c r="A2416" t="s">
        <v>1757</v>
      </c>
      <c r="B2416">
        <v>36</v>
      </c>
      <c r="C2416" t="s">
        <v>36</v>
      </c>
      <c r="D2416" t="s">
        <v>37</v>
      </c>
      <c r="E2416" t="s">
        <v>46</v>
      </c>
      <c r="F2416">
        <v>47</v>
      </c>
      <c r="G2416">
        <v>30</v>
      </c>
      <c r="H2416" t="s">
        <v>16</v>
      </c>
      <c r="I2416" t="s">
        <v>23</v>
      </c>
      <c r="J2416" t="s">
        <v>18</v>
      </c>
      <c r="K2416">
        <v>33.15</v>
      </c>
      <c r="L2416">
        <v>11.9</v>
      </c>
      <c r="N2416" t="s">
        <v>36</v>
      </c>
      <c r="O2416" t="s">
        <v>37</v>
      </c>
      <c r="P2416" t="s">
        <v>46</v>
      </c>
    </row>
    <row r="2417" spans="1:16" x14ac:dyDescent="0.25">
      <c r="A2417" t="s">
        <v>2023</v>
      </c>
      <c r="B2417">
        <v>36</v>
      </c>
      <c r="C2417" t="s">
        <v>56</v>
      </c>
      <c r="D2417" t="s">
        <v>34</v>
      </c>
      <c r="E2417" t="s">
        <v>2</v>
      </c>
      <c r="F2417">
        <v>547</v>
      </c>
      <c r="G2417">
        <v>29</v>
      </c>
      <c r="H2417" t="s">
        <v>31</v>
      </c>
      <c r="I2417" t="s">
        <v>23</v>
      </c>
      <c r="J2417" t="s">
        <v>24</v>
      </c>
      <c r="K2417">
        <v>32.630000000000003</v>
      </c>
      <c r="L2417">
        <v>15.83</v>
      </c>
      <c r="N2417" t="s">
        <v>56</v>
      </c>
      <c r="O2417" t="s">
        <v>34</v>
      </c>
      <c r="P2417" t="s">
        <v>2</v>
      </c>
    </row>
    <row r="2418" spans="1:16" x14ac:dyDescent="0.25">
      <c r="A2418" t="s">
        <v>2070</v>
      </c>
      <c r="B2418">
        <v>36</v>
      </c>
      <c r="C2418" t="s">
        <v>43</v>
      </c>
      <c r="D2418" t="s">
        <v>14</v>
      </c>
      <c r="E2418" t="s">
        <v>53</v>
      </c>
      <c r="F2418">
        <v>483</v>
      </c>
      <c r="G2418">
        <v>349</v>
      </c>
      <c r="H2418" t="s">
        <v>51</v>
      </c>
      <c r="I2418" t="s">
        <v>23</v>
      </c>
      <c r="J2418" t="s">
        <v>32</v>
      </c>
      <c r="K2418">
        <v>71.900000000000006</v>
      </c>
      <c r="L2418">
        <v>77.63</v>
      </c>
      <c r="N2418" t="s">
        <v>43</v>
      </c>
      <c r="O2418" t="s">
        <v>14</v>
      </c>
      <c r="P2418" t="s">
        <v>53</v>
      </c>
    </row>
    <row r="2419" spans="1:16" x14ac:dyDescent="0.25">
      <c r="A2419" t="s">
        <v>2100</v>
      </c>
      <c r="B2419">
        <v>36</v>
      </c>
      <c r="C2419" t="s">
        <v>59</v>
      </c>
      <c r="D2419" t="s">
        <v>21</v>
      </c>
      <c r="E2419" t="s">
        <v>46</v>
      </c>
      <c r="F2419">
        <v>501</v>
      </c>
      <c r="G2419">
        <v>437</v>
      </c>
      <c r="H2419" t="s">
        <v>22</v>
      </c>
      <c r="I2419" t="s">
        <v>17</v>
      </c>
      <c r="J2419" t="s">
        <v>18</v>
      </c>
      <c r="K2419">
        <v>64.22</v>
      </c>
      <c r="L2419">
        <v>57.78</v>
      </c>
      <c r="N2419" t="s">
        <v>59</v>
      </c>
      <c r="O2419" t="s">
        <v>21</v>
      </c>
      <c r="P2419" t="s">
        <v>46</v>
      </c>
    </row>
    <row r="2420" spans="1:16" x14ac:dyDescent="0.25">
      <c r="A2420" t="s">
        <v>2134</v>
      </c>
      <c r="B2420">
        <v>36</v>
      </c>
      <c r="C2420" t="s">
        <v>43</v>
      </c>
      <c r="D2420" t="s">
        <v>34</v>
      </c>
      <c r="E2420" t="s">
        <v>66</v>
      </c>
      <c r="F2420">
        <v>576</v>
      </c>
      <c r="G2420">
        <v>479</v>
      </c>
      <c r="H2420" t="s">
        <v>69</v>
      </c>
      <c r="I2420" t="s">
        <v>23</v>
      </c>
      <c r="J2420" t="s">
        <v>32</v>
      </c>
      <c r="K2420">
        <v>72.2</v>
      </c>
      <c r="L2420">
        <v>19.25</v>
      </c>
      <c r="N2420" t="s">
        <v>43</v>
      </c>
      <c r="O2420" t="s">
        <v>34</v>
      </c>
      <c r="P2420" t="s">
        <v>66</v>
      </c>
    </row>
    <row r="2421" spans="1:16" x14ac:dyDescent="0.25">
      <c r="A2421" t="s">
        <v>2217</v>
      </c>
      <c r="B2421">
        <v>36</v>
      </c>
      <c r="C2421" t="s">
        <v>49</v>
      </c>
      <c r="D2421" t="s">
        <v>21</v>
      </c>
      <c r="E2421" t="s">
        <v>53</v>
      </c>
      <c r="F2421">
        <v>119</v>
      </c>
      <c r="G2421">
        <v>21</v>
      </c>
      <c r="H2421" t="s">
        <v>31</v>
      </c>
      <c r="I2421" t="s">
        <v>23</v>
      </c>
      <c r="J2421" t="s">
        <v>24</v>
      </c>
      <c r="K2421">
        <v>63.7</v>
      </c>
      <c r="L2421">
        <v>16.59</v>
      </c>
      <c r="N2421" t="s">
        <v>49</v>
      </c>
      <c r="O2421" t="s">
        <v>21</v>
      </c>
      <c r="P2421" t="s">
        <v>53</v>
      </c>
    </row>
    <row r="2422" spans="1:16" x14ac:dyDescent="0.25">
      <c r="A2422" t="s">
        <v>2224</v>
      </c>
      <c r="B2422">
        <v>36</v>
      </c>
      <c r="C2422" t="s">
        <v>49</v>
      </c>
      <c r="D2422" t="s">
        <v>34</v>
      </c>
      <c r="E2422" t="s">
        <v>61</v>
      </c>
      <c r="F2422">
        <v>117</v>
      </c>
      <c r="G2422">
        <v>197</v>
      </c>
      <c r="H2422" t="s">
        <v>39</v>
      </c>
      <c r="I2422" t="s">
        <v>23</v>
      </c>
      <c r="J2422" t="s">
        <v>18</v>
      </c>
      <c r="K2422">
        <v>36.99</v>
      </c>
      <c r="L2422">
        <v>35.78</v>
      </c>
      <c r="N2422" t="s">
        <v>49</v>
      </c>
      <c r="O2422" t="s">
        <v>34</v>
      </c>
      <c r="P2422" t="s">
        <v>61</v>
      </c>
    </row>
    <row r="2423" spans="1:16" x14ac:dyDescent="0.25">
      <c r="A2423" t="s">
        <v>2246</v>
      </c>
      <c r="B2423">
        <v>36</v>
      </c>
      <c r="C2423" t="s">
        <v>79</v>
      </c>
      <c r="D2423" t="s">
        <v>14</v>
      </c>
      <c r="E2423" t="s">
        <v>44</v>
      </c>
      <c r="F2423">
        <v>135</v>
      </c>
      <c r="G2423">
        <v>485</v>
      </c>
      <c r="H2423" t="s">
        <v>22</v>
      </c>
      <c r="I2423" t="s">
        <v>23</v>
      </c>
      <c r="J2423" t="s">
        <v>24</v>
      </c>
      <c r="K2423">
        <v>27.98</v>
      </c>
      <c r="L2423">
        <v>47.29</v>
      </c>
      <c r="N2423" t="s">
        <v>79</v>
      </c>
      <c r="O2423" t="s">
        <v>14</v>
      </c>
      <c r="P2423" t="s">
        <v>44</v>
      </c>
    </row>
    <row r="2424" spans="1:16" x14ac:dyDescent="0.25">
      <c r="A2424" t="s">
        <v>2257</v>
      </c>
      <c r="B2424">
        <v>36</v>
      </c>
      <c r="C2424" t="s">
        <v>65</v>
      </c>
      <c r="D2424" t="s">
        <v>14</v>
      </c>
      <c r="E2424" t="s">
        <v>53</v>
      </c>
      <c r="F2424">
        <v>101</v>
      </c>
      <c r="G2424">
        <v>197</v>
      </c>
      <c r="H2424" t="s">
        <v>54</v>
      </c>
      <c r="I2424" t="s">
        <v>23</v>
      </c>
      <c r="J2424" t="s">
        <v>24</v>
      </c>
      <c r="K2424">
        <v>55.39</v>
      </c>
      <c r="L2424">
        <v>35.06</v>
      </c>
      <c r="N2424" t="s">
        <v>65</v>
      </c>
      <c r="O2424" t="s">
        <v>14</v>
      </c>
      <c r="P2424" t="s">
        <v>53</v>
      </c>
    </row>
    <row r="2425" spans="1:16" x14ac:dyDescent="0.25">
      <c r="A2425" t="s">
        <v>2259</v>
      </c>
      <c r="B2425">
        <v>36</v>
      </c>
      <c r="C2425" t="s">
        <v>56</v>
      </c>
      <c r="D2425" t="s">
        <v>30</v>
      </c>
      <c r="E2425" t="s">
        <v>73</v>
      </c>
      <c r="F2425">
        <v>296</v>
      </c>
      <c r="G2425">
        <v>93</v>
      </c>
      <c r="H2425" t="s">
        <v>22</v>
      </c>
      <c r="I2425" t="s">
        <v>17</v>
      </c>
      <c r="J2425" t="s">
        <v>24</v>
      </c>
      <c r="K2425">
        <v>35.72</v>
      </c>
      <c r="L2425">
        <v>47.54</v>
      </c>
      <c r="N2425" t="s">
        <v>56</v>
      </c>
      <c r="O2425" t="s">
        <v>30</v>
      </c>
      <c r="P2425" t="s">
        <v>73</v>
      </c>
    </row>
    <row r="2426" spans="1:16" x14ac:dyDescent="0.25">
      <c r="A2426" t="s">
        <v>2274</v>
      </c>
      <c r="B2426">
        <v>36</v>
      </c>
      <c r="C2426" t="s">
        <v>56</v>
      </c>
      <c r="D2426" t="s">
        <v>37</v>
      </c>
      <c r="E2426" t="s">
        <v>44</v>
      </c>
      <c r="F2426">
        <v>135</v>
      </c>
      <c r="G2426">
        <v>153</v>
      </c>
      <c r="H2426" t="s">
        <v>39</v>
      </c>
      <c r="I2426" t="s">
        <v>23</v>
      </c>
      <c r="J2426" t="s">
        <v>32</v>
      </c>
      <c r="K2426">
        <v>33.729999999999997</v>
      </c>
      <c r="L2426">
        <v>20.99</v>
      </c>
      <c r="N2426" t="s">
        <v>56</v>
      </c>
      <c r="O2426" t="s">
        <v>37</v>
      </c>
      <c r="P2426" t="s">
        <v>44</v>
      </c>
    </row>
    <row r="2427" spans="1:16" x14ac:dyDescent="0.25">
      <c r="A2427" t="s">
        <v>2295</v>
      </c>
      <c r="B2427">
        <v>36</v>
      </c>
      <c r="C2427" t="s">
        <v>79</v>
      </c>
      <c r="D2427" t="s">
        <v>14</v>
      </c>
      <c r="E2427" t="s">
        <v>44</v>
      </c>
      <c r="F2427">
        <v>216</v>
      </c>
      <c r="G2427">
        <v>217</v>
      </c>
      <c r="H2427" t="s">
        <v>16</v>
      </c>
      <c r="I2427" t="s">
        <v>17</v>
      </c>
      <c r="J2427" t="s">
        <v>24</v>
      </c>
      <c r="K2427">
        <v>21.77</v>
      </c>
      <c r="L2427">
        <v>49.86</v>
      </c>
      <c r="N2427" t="s">
        <v>79</v>
      </c>
      <c r="O2427" t="s">
        <v>14</v>
      </c>
      <c r="P2427" t="s">
        <v>44</v>
      </c>
    </row>
    <row r="2428" spans="1:16" x14ac:dyDescent="0.25">
      <c r="A2428" t="s">
        <v>2324</v>
      </c>
      <c r="B2428">
        <v>36</v>
      </c>
      <c r="C2428" t="s">
        <v>36</v>
      </c>
      <c r="D2428" t="s">
        <v>37</v>
      </c>
      <c r="E2428" t="s">
        <v>2</v>
      </c>
      <c r="F2428">
        <v>183</v>
      </c>
      <c r="G2428">
        <v>401</v>
      </c>
      <c r="H2428" t="s">
        <v>31</v>
      </c>
      <c r="I2428" t="s">
        <v>17</v>
      </c>
      <c r="J2428" t="s">
        <v>18</v>
      </c>
      <c r="K2428">
        <v>79.89</v>
      </c>
      <c r="L2428">
        <v>44.72</v>
      </c>
      <c r="N2428" t="s">
        <v>36</v>
      </c>
      <c r="O2428" t="s">
        <v>37</v>
      </c>
      <c r="P2428" t="s">
        <v>2</v>
      </c>
    </row>
    <row r="2429" spans="1:16" x14ac:dyDescent="0.25">
      <c r="A2429" t="s">
        <v>2334</v>
      </c>
      <c r="B2429">
        <v>36</v>
      </c>
      <c r="C2429" t="s">
        <v>49</v>
      </c>
      <c r="D2429" t="s">
        <v>37</v>
      </c>
      <c r="E2429" t="s">
        <v>15</v>
      </c>
      <c r="F2429">
        <v>335</v>
      </c>
      <c r="G2429">
        <v>391</v>
      </c>
      <c r="H2429" t="s">
        <v>39</v>
      </c>
      <c r="I2429" t="s">
        <v>17</v>
      </c>
      <c r="J2429" t="s">
        <v>18</v>
      </c>
      <c r="K2429">
        <v>29.46</v>
      </c>
      <c r="L2429">
        <v>44.64</v>
      </c>
      <c r="N2429" t="s">
        <v>49</v>
      </c>
      <c r="O2429" t="s">
        <v>37</v>
      </c>
      <c r="P2429" t="s">
        <v>15</v>
      </c>
    </row>
    <row r="2430" spans="1:16" x14ac:dyDescent="0.25">
      <c r="A2430" t="s">
        <v>2385</v>
      </c>
      <c r="B2430">
        <v>36</v>
      </c>
      <c r="C2430" t="s">
        <v>36</v>
      </c>
      <c r="D2430" t="s">
        <v>34</v>
      </c>
      <c r="E2430" t="s">
        <v>53</v>
      </c>
      <c r="F2430">
        <v>419</v>
      </c>
      <c r="G2430">
        <v>334</v>
      </c>
      <c r="H2430" t="s">
        <v>54</v>
      </c>
      <c r="I2430" t="s">
        <v>17</v>
      </c>
      <c r="J2430" t="s">
        <v>32</v>
      </c>
      <c r="K2430">
        <v>43.67</v>
      </c>
      <c r="L2430">
        <v>23.7</v>
      </c>
      <c r="N2430" t="s">
        <v>36</v>
      </c>
      <c r="O2430" t="s">
        <v>34</v>
      </c>
      <c r="P2430" t="s">
        <v>53</v>
      </c>
    </row>
    <row r="2431" spans="1:16" x14ac:dyDescent="0.25">
      <c r="A2431" t="s">
        <v>2414</v>
      </c>
      <c r="B2431">
        <v>36</v>
      </c>
      <c r="C2431" t="s">
        <v>13</v>
      </c>
      <c r="D2431" t="s">
        <v>60</v>
      </c>
      <c r="E2431" t="s">
        <v>46</v>
      </c>
      <c r="F2431">
        <v>408</v>
      </c>
      <c r="G2431">
        <v>332</v>
      </c>
      <c r="H2431" t="s">
        <v>47</v>
      </c>
      <c r="I2431" t="s">
        <v>17</v>
      </c>
      <c r="J2431" t="s">
        <v>32</v>
      </c>
      <c r="K2431">
        <v>89.2</v>
      </c>
      <c r="L2431">
        <v>32.54</v>
      </c>
      <c r="N2431" t="s">
        <v>13</v>
      </c>
      <c r="O2431" t="s">
        <v>60</v>
      </c>
      <c r="P2431" t="s">
        <v>46</v>
      </c>
    </row>
    <row r="2432" spans="1:16" x14ac:dyDescent="0.25">
      <c r="A2432" t="s">
        <v>2429</v>
      </c>
      <c r="B2432">
        <v>36</v>
      </c>
      <c r="C2432" t="s">
        <v>43</v>
      </c>
      <c r="D2432" t="s">
        <v>60</v>
      </c>
      <c r="E2432" t="s">
        <v>73</v>
      </c>
      <c r="F2432">
        <v>113</v>
      </c>
      <c r="G2432">
        <v>387</v>
      </c>
      <c r="H2432" t="s">
        <v>31</v>
      </c>
      <c r="I2432" t="s">
        <v>23</v>
      </c>
      <c r="J2432" t="s">
        <v>32</v>
      </c>
      <c r="K2432">
        <v>27.31</v>
      </c>
      <c r="L2432">
        <v>63.68</v>
      </c>
      <c r="N2432" t="s">
        <v>43</v>
      </c>
      <c r="O2432" t="s">
        <v>60</v>
      </c>
      <c r="P2432" t="s">
        <v>73</v>
      </c>
    </row>
    <row r="2433" spans="1:16" x14ac:dyDescent="0.25">
      <c r="A2433" t="s">
        <v>2446</v>
      </c>
      <c r="B2433">
        <v>36</v>
      </c>
      <c r="C2433" t="s">
        <v>13</v>
      </c>
      <c r="D2433" t="s">
        <v>21</v>
      </c>
      <c r="E2433" t="s">
        <v>53</v>
      </c>
      <c r="F2433">
        <v>93</v>
      </c>
      <c r="G2433">
        <v>499</v>
      </c>
      <c r="H2433" t="s">
        <v>31</v>
      </c>
      <c r="I2433" t="s">
        <v>17</v>
      </c>
      <c r="J2433" t="s">
        <v>32</v>
      </c>
      <c r="K2433">
        <v>12.11</v>
      </c>
      <c r="L2433">
        <v>32.36</v>
      </c>
      <c r="N2433" t="s">
        <v>13</v>
      </c>
      <c r="O2433" t="s">
        <v>21</v>
      </c>
      <c r="P2433" t="s">
        <v>53</v>
      </c>
    </row>
    <row r="2434" spans="1:16" x14ac:dyDescent="0.25">
      <c r="A2434" t="s">
        <v>2453</v>
      </c>
      <c r="B2434">
        <v>36</v>
      </c>
      <c r="C2434" t="s">
        <v>43</v>
      </c>
      <c r="D2434" t="s">
        <v>37</v>
      </c>
      <c r="E2434" t="s">
        <v>26</v>
      </c>
      <c r="F2434">
        <v>509</v>
      </c>
      <c r="G2434">
        <v>332</v>
      </c>
      <c r="H2434" t="s">
        <v>69</v>
      </c>
      <c r="I2434" t="s">
        <v>17</v>
      </c>
      <c r="J2434" t="s">
        <v>18</v>
      </c>
      <c r="K2434">
        <v>17.82</v>
      </c>
      <c r="L2434">
        <v>76.05</v>
      </c>
      <c r="N2434" t="s">
        <v>43</v>
      </c>
      <c r="O2434" t="s">
        <v>37</v>
      </c>
      <c r="P2434" t="s">
        <v>26</v>
      </c>
    </row>
    <row r="2435" spans="1:16" x14ac:dyDescent="0.25">
      <c r="A2435" t="s">
        <v>2465</v>
      </c>
      <c r="B2435">
        <v>36</v>
      </c>
      <c r="C2435" t="s">
        <v>29</v>
      </c>
      <c r="D2435" t="s">
        <v>14</v>
      </c>
      <c r="E2435" t="s">
        <v>73</v>
      </c>
      <c r="F2435">
        <v>550</v>
      </c>
      <c r="G2435">
        <v>153</v>
      </c>
      <c r="H2435" t="s">
        <v>27</v>
      </c>
      <c r="I2435" t="s">
        <v>17</v>
      </c>
      <c r="J2435" t="s">
        <v>24</v>
      </c>
      <c r="K2435">
        <v>79.41</v>
      </c>
      <c r="L2435">
        <v>18.079999999999998</v>
      </c>
      <c r="N2435" t="s">
        <v>29</v>
      </c>
      <c r="O2435" t="s">
        <v>14</v>
      </c>
      <c r="P2435" t="s">
        <v>73</v>
      </c>
    </row>
    <row r="2436" spans="1:16" x14ac:dyDescent="0.25">
      <c r="A2436" t="s">
        <v>2516</v>
      </c>
      <c r="B2436">
        <v>36</v>
      </c>
      <c r="C2436" t="s">
        <v>13</v>
      </c>
      <c r="D2436" t="s">
        <v>34</v>
      </c>
      <c r="E2436" t="s">
        <v>44</v>
      </c>
      <c r="F2436">
        <v>31</v>
      </c>
      <c r="G2436">
        <v>125</v>
      </c>
      <c r="H2436" t="s">
        <v>31</v>
      </c>
      <c r="I2436" t="s">
        <v>23</v>
      </c>
      <c r="J2436" t="s">
        <v>32</v>
      </c>
      <c r="K2436">
        <v>32.71</v>
      </c>
      <c r="L2436">
        <v>14.75</v>
      </c>
      <c r="N2436" t="s">
        <v>13</v>
      </c>
      <c r="O2436" t="s">
        <v>34</v>
      </c>
      <c r="P2436" t="s">
        <v>44</v>
      </c>
    </row>
    <row r="2437" spans="1:16" x14ac:dyDescent="0.25">
      <c r="A2437" t="s">
        <v>2552</v>
      </c>
      <c r="B2437">
        <v>36</v>
      </c>
      <c r="C2437" t="s">
        <v>79</v>
      </c>
      <c r="D2437" t="s">
        <v>14</v>
      </c>
      <c r="E2437" t="s">
        <v>66</v>
      </c>
      <c r="F2437">
        <v>385</v>
      </c>
      <c r="G2437">
        <v>454</v>
      </c>
      <c r="H2437" t="s">
        <v>22</v>
      </c>
      <c r="I2437" t="s">
        <v>17</v>
      </c>
      <c r="J2437" t="s">
        <v>24</v>
      </c>
      <c r="K2437">
        <v>58.85</v>
      </c>
      <c r="L2437">
        <v>46.65</v>
      </c>
      <c r="N2437" t="s">
        <v>79</v>
      </c>
      <c r="O2437" t="s">
        <v>14</v>
      </c>
      <c r="P2437" t="s">
        <v>66</v>
      </c>
    </row>
    <row r="2438" spans="1:16" x14ac:dyDescent="0.25">
      <c r="A2438" t="s">
        <v>2611</v>
      </c>
      <c r="B2438">
        <v>36</v>
      </c>
      <c r="C2438" t="s">
        <v>56</v>
      </c>
      <c r="D2438" t="s">
        <v>34</v>
      </c>
      <c r="E2438" t="s">
        <v>46</v>
      </c>
      <c r="F2438">
        <v>268</v>
      </c>
      <c r="G2438">
        <v>319</v>
      </c>
      <c r="H2438" t="s">
        <v>31</v>
      </c>
      <c r="I2438" t="s">
        <v>23</v>
      </c>
      <c r="J2438" t="s">
        <v>24</v>
      </c>
      <c r="K2438">
        <v>51.74</v>
      </c>
      <c r="L2438">
        <v>63.97</v>
      </c>
      <c r="N2438" t="s">
        <v>56</v>
      </c>
      <c r="O2438" t="s">
        <v>34</v>
      </c>
      <c r="P2438" t="s">
        <v>46</v>
      </c>
    </row>
    <row r="2439" spans="1:16" x14ac:dyDescent="0.25">
      <c r="A2439" t="s">
        <v>2710</v>
      </c>
      <c r="B2439">
        <v>36</v>
      </c>
      <c r="C2439" t="s">
        <v>43</v>
      </c>
      <c r="D2439" t="s">
        <v>60</v>
      </c>
      <c r="E2439" t="s">
        <v>61</v>
      </c>
      <c r="F2439">
        <v>365</v>
      </c>
      <c r="G2439">
        <v>55</v>
      </c>
      <c r="H2439" t="s">
        <v>47</v>
      </c>
      <c r="I2439" t="s">
        <v>23</v>
      </c>
      <c r="J2439" t="s">
        <v>18</v>
      </c>
      <c r="K2439">
        <v>30.26</v>
      </c>
      <c r="L2439">
        <v>67.489999999999995</v>
      </c>
      <c r="N2439" t="s">
        <v>43</v>
      </c>
      <c r="O2439" t="s">
        <v>60</v>
      </c>
      <c r="P2439" t="s">
        <v>61</v>
      </c>
    </row>
    <row r="2440" spans="1:16" x14ac:dyDescent="0.25">
      <c r="A2440" t="s">
        <v>2714</v>
      </c>
      <c r="B2440">
        <v>36</v>
      </c>
      <c r="C2440" t="s">
        <v>49</v>
      </c>
      <c r="D2440" t="s">
        <v>34</v>
      </c>
      <c r="E2440" t="s">
        <v>46</v>
      </c>
      <c r="F2440">
        <v>356</v>
      </c>
      <c r="G2440">
        <v>400</v>
      </c>
      <c r="H2440" t="s">
        <v>51</v>
      </c>
      <c r="I2440" t="s">
        <v>17</v>
      </c>
      <c r="J2440" t="s">
        <v>24</v>
      </c>
      <c r="K2440">
        <v>27.51</v>
      </c>
      <c r="L2440">
        <v>73.599999999999994</v>
      </c>
      <c r="N2440" t="s">
        <v>49</v>
      </c>
      <c r="O2440" t="s">
        <v>34</v>
      </c>
      <c r="P2440" t="s">
        <v>46</v>
      </c>
    </row>
    <row r="2441" spans="1:16" x14ac:dyDescent="0.25">
      <c r="A2441" t="s">
        <v>2769</v>
      </c>
      <c r="B2441">
        <v>36</v>
      </c>
      <c r="C2441" t="s">
        <v>20</v>
      </c>
      <c r="D2441" t="s">
        <v>14</v>
      </c>
      <c r="E2441" t="s">
        <v>2</v>
      </c>
      <c r="F2441">
        <v>448</v>
      </c>
      <c r="G2441">
        <v>144</v>
      </c>
      <c r="H2441" t="s">
        <v>31</v>
      </c>
      <c r="I2441" t="s">
        <v>23</v>
      </c>
      <c r="J2441" t="s">
        <v>32</v>
      </c>
      <c r="K2441">
        <v>54.58</v>
      </c>
      <c r="L2441">
        <v>35.47</v>
      </c>
      <c r="N2441" t="s">
        <v>20</v>
      </c>
      <c r="O2441" t="s">
        <v>14</v>
      </c>
      <c r="P2441" t="s">
        <v>2</v>
      </c>
    </row>
    <row r="2442" spans="1:16" x14ac:dyDescent="0.25">
      <c r="A2442" t="s">
        <v>2864</v>
      </c>
      <c r="B2442">
        <v>36</v>
      </c>
      <c r="C2442" t="s">
        <v>13</v>
      </c>
      <c r="D2442" t="s">
        <v>30</v>
      </c>
      <c r="E2442" t="s">
        <v>46</v>
      </c>
      <c r="F2442">
        <v>247</v>
      </c>
      <c r="G2442">
        <v>457</v>
      </c>
      <c r="H2442" t="s">
        <v>41</v>
      </c>
      <c r="I2442" t="s">
        <v>17</v>
      </c>
      <c r="J2442" t="s">
        <v>24</v>
      </c>
      <c r="K2442">
        <v>10.5</v>
      </c>
      <c r="L2442">
        <v>69.3</v>
      </c>
      <c r="N2442" t="s">
        <v>13</v>
      </c>
      <c r="O2442" t="s">
        <v>30</v>
      </c>
      <c r="P2442" t="s">
        <v>46</v>
      </c>
    </row>
    <row r="2443" spans="1:16" x14ac:dyDescent="0.25">
      <c r="A2443" t="s">
        <v>2932</v>
      </c>
      <c r="B2443">
        <v>36</v>
      </c>
      <c r="C2443" t="s">
        <v>79</v>
      </c>
      <c r="D2443" t="s">
        <v>21</v>
      </c>
      <c r="E2443" t="s">
        <v>73</v>
      </c>
      <c r="F2443">
        <v>571</v>
      </c>
      <c r="G2443">
        <v>366</v>
      </c>
      <c r="H2443" t="s">
        <v>54</v>
      </c>
      <c r="I2443" t="s">
        <v>23</v>
      </c>
      <c r="J2443" t="s">
        <v>18</v>
      </c>
      <c r="K2443">
        <v>64.650000000000006</v>
      </c>
      <c r="L2443">
        <v>14.77</v>
      </c>
      <c r="N2443" t="s">
        <v>79</v>
      </c>
      <c r="O2443" t="s">
        <v>21</v>
      </c>
      <c r="P2443" t="s">
        <v>73</v>
      </c>
    </row>
    <row r="2444" spans="1:16" x14ac:dyDescent="0.25">
      <c r="A2444" t="s">
        <v>2961</v>
      </c>
      <c r="B2444">
        <v>36</v>
      </c>
      <c r="C2444" t="s">
        <v>13</v>
      </c>
      <c r="D2444" t="s">
        <v>14</v>
      </c>
      <c r="E2444" t="s">
        <v>53</v>
      </c>
      <c r="F2444">
        <v>330</v>
      </c>
      <c r="G2444">
        <v>474</v>
      </c>
      <c r="H2444" t="s">
        <v>31</v>
      </c>
      <c r="I2444" t="s">
        <v>17</v>
      </c>
      <c r="J2444" t="s">
        <v>32</v>
      </c>
      <c r="K2444">
        <v>73.739999999999995</v>
      </c>
      <c r="L2444">
        <v>61.65</v>
      </c>
      <c r="N2444" t="s">
        <v>13</v>
      </c>
      <c r="O2444" t="s">
        <v>14</v>
      </c>
      <c r="P2444" t="s">
        <v>53</v>
      </c>
    </row>
    <row r="2445" spans="1:16" x14ac:dyDescent="0.25">
      <c r="A2445" t="s">
        <v>3074</v>
      </c>
      <c r="B2445">
        <v>36</v>
      </c>
      <c r="C2445" t="s">
        <v>36</v>
      </c>
      <c r="D2445" t="s">
        <v>37</v>
      </c>
      <c r="E2445" t="s">
        <v>66</v>
      </c>
      <c r="F2445">
        <v>181</v>
      </c>
      <c r="G2445">
        <v>445</v>
      </c>
      <c r="H2445" t="s">
        <v>16</v>
      </c>
      <c r="I2445" t="s">
        <v>23</v>
      </c>
      <c r="J2445" t="s">
        <v>18</v>
      </c>
      <c r="K2445">
        <v>28.62</v>
      </c>
      <c r="L2445">
        <v>62.33</v>
      </c>
      <c r="N2445" t="s">
        <v>36</v>
      </c>
      <c r="O2445" t="s">
        <v>37</v>
      </c>
      <c r="P2445" t="s">
        <v>66</v>
      </c>
    </row>
    <row r="2446" spans="1:16" x14ac:dyDescent="0.25">
      <c r="A2446" t="s">
        <v>3078</v>
      </c>
      <c r="B2446">
        <v>36</v>
      </c>
      <c r="C2446" t="s">
        <v>59</v>
      </c>
      <c r="D2446" t="s">
        <v>30</v>
      </c>
      <c r="E2446" t="s">
        <v>53</v>
      </c>
      <c r="F2446">
        <v>97</v>
      </c>
      <c r="G2446">
        <v>26</v>
      </c>
      <c r="H2446" t="s">
        <v>27</v>
      </c>
      <c r="I2446" t="s">
        <v>23</v>
      </c>
      <c r="J2446" t="s">
        <v>18</v>
      </c>
      <c r="K2446">
        <v>54.52</v>
      </c>
      <c r="L2446">
        <v>50.89</v>
      </c>
      <c r="N2446" t="s">
        <v>59</v>
      </c>
      <c r="O2446" t="s">
        <v>30</v>
      </c>
      <c r="P2446" t="s">
        <v>53</v>
      </c>
    </row>
    <row r="2447" spans="1:16" x14ac:dyDescent="0.25">
      <c r="A2447" t="s">
        <v>3082</v>
      </c>
      <c r="B2447">
        <v>36</v>
      </c>
      <c r="C2447" t="s">
        <v>79</v>
      </c>
      <c r="D2447" t="s">
        <v>30</v>
      </c>
      <c r="E2447" t="s">
        <v>15</v>
      </c>
      <c r="F2447">
        <v>387</v>
      </c>
      <c r="G2447">
        <v>417</v>
      </c>
      <c r="H2447" t="s">
        <v>51</v>
      </c>
      <c r="I2447" t="s">
        <v>17</v>
      </c>
      <c r="J2447" t="s">
        <v>18</v>
      </c>
      <c r="K2447">
        <v>39.380000000000003</v>
      </c>
      <c r="L2447">
        <v>45.23</v>
      </c>
      <c r="N2447" t="s">
        <v>79</v>
      </c>
      <c r="O2447" t="s">
        <v>30</v>
      </c>
      <c r="P2447" t="s">
        <v>15</v>
      </c>
    </row>
    <row r="2448" spans="1:16" x14ac:dyDescent="0.25">
      <c r="A2448" t="s">
        <v>3128</v>
      </c>
      <c r="B2448">
        <v>36</v>
      </c>
      <c r="C2448" t="s">
        <v>56</v>
      </c>
      <c r="D2448" t="s">
        <v>37</v>
      </c>
      <c r="E2448" t="s">
        <v>61</v>
      </c>
      <c r="F2448">
        <v>395</v>
      </c>
      <c r="G2448">
        <v>74</v>
      </c>
      <c r="H2448" t="s">
        <v>22</v>
      </c>
      <c r="I2448" t="s">
        <v>17</v>
      </c>
      <c r="J2448" t="s">
        <v>32</v>
      </c>
      <c r="K2448">
        <v>70.739999999999995</v>
      </c>
      <c r="L2448">
        <v>77.59</v>
      </c>
      <c r="N2448" t="s">
        <v>56</v>
      </c>
      <c r="O2448" t="s">
        <v>37</v>
      </c>
      <c r="P2448" t="s">
        <v>61</v>
      </c>
    </row>
    <row r="2449" spans="1:16" x14ac:dyDescent="0.25">
      <c r="A2449" t="s">
        <v>3208</v>
      </c>
      <c r="B2449">
        <v>36</v>
      </c>
      <c r="C2449" t="s">
        <v>65</v>
      </c>
      <c r="D2449" t="s">
        <v>60</v>
      </c>
      <c r="E2449" t="s">
        <v>2</v>
      </c>
      <c r="F2449">
        <v>593</v>
      </c>
      <c r="G2449">
        <v>373</v>
      </c>
      <c r="H2449" t="s">
        <v>41</v>
      </c>
      <c r="I2449" t="s">
        <v>23</v>
      </c>
      <c r="J2449" t="s">
        <v>32</v>
      </c>
      <c r="K2449">
        <v>28.82</v>
      </c>
      <c r="L2449">
        <v>65.13</v>
      </c>
      <c r="N2449" t="s">
        <v>65</v>
      </c>
      <c r="O2449" t="s">
        <v>60</v>
      </c>
      <c r="P2449" t="s">
        <v>2</v>
      </c>
    </row>
    <row r="2450" spans="1:16" x14ac:dyDescent="0.25">
      <c r="A2450" t="s">
        <v>3247</v>
      </c>
      <c r="B2450">
        <v>36</v>
      </c>
      <c r="C2450" t="s">
        <v>59</v>
      </c>
      <c r="D2450" t="s">
        <v>21</v>
      </c>
      <c r="E2450" t="s">
        <v>15</v>
      </c>
      <c r="F2450">
        <v>147</v>
      </c>
      <c r="G2450">
        <v>475</v>
      </c>
      <c r="H2450" t="s">
        <v>51</v>
      </c>
      <c r="I2450" t="s">
        <v>17</v>
      </c>
      <c r="J2450" t="s">
        <v>32</v>
      </c>
      <c r="K2450">
        <v>78.36</v>
      </c>
      <c r="L2450">
        <v>45.74</v>
      </c>
      <c r="N2450" t="s">
        <v>59</v>
      </c>
      <c r="O2450" t="s">
        <v>21</v>
      </c>
      <c r="P2450" t="s">
        <v>15</v>
      </c>
    </row>
    <row r="2451" spans="1:16" x14ac:dyDescent="0.25">
      <c r="A2451" t="s">
        <v>3281</v>
      </c>
      <c r="B2451">
        <v>36</v>
      </c>
      <c r="C2451" t="s">
        <v>49</v>
      </c>
      <c r="D2451" t="s">
        <v>30</v>
      </c>
      <c r="E2451" t="s">
        <v>26</v>
      </c>
      <c r="F2451">
        <v>172</v>
      </c>
      <c r="G2451">
        <v>385</v>
      </c>
      <c r="H2451" t="s">
        <v>54</v>
      </c>
      <c r="I2451" t="s">
        <v>17</v>
      </c>
      <c r="J2451" t="s">
        <v>24</v>
      </c>
      <c r="K2451">
        <v>87.44</v>
      </c>
      <c r="L2451">
        <v>20.89</v>
      </c>
      <c r="N2451" t="s">
        <v>49</v>
      </c>
      <c r="O2451" t="s">
        <v>30</v>
      </c>
      <c r="P2451" t="s">
        <v>26</v>
      </c>
    </row>
    <row r="2452" spans="1:16" x14ac:dyDescent="0.25">
      <c r="A2452" t="s">
        <v>3288</v>
      </c>
      <c r="B2452">
        <v>36</v>
      </c>
      <c r="C2452" t="s">
        <v>65</v>
      </c>
      <c r="D2452" t="s">
        <v>37</v>
      </c>
      <c r="E2452" t="s">
        <v>38</v>
      </c>
      <c r="F2452">
        <v>164</v>
      </c>
      <c r="G2452">
        <v>423</v>
      </c>
      <c r="H2452" t="s">
        <v>54</v>
      </c>
      <c r="I2452" t="s">
        <v>23</v>
      </c>
      <c r="J2452" t="s">
        <v>32</v>
      </c>
      <c r="K2452">
        <v>86.2</v>
      </c>
      <c r="L2452">
        <v>72.91</v>
      </c>
      <c r="N2452" t="s">
        <v>65</v>
      </c>
      <c r="O2452" t="s">
        <v>37</v>
      </c>
      <c r="P2452" t="s">
        <v>38</v>
      </c>
    </row>
    <row r="2453" spans="1:16" x14ac:dyDescent="0.25">
      <c r="A2453" t="s">
        <v>3300</v>
      </c>
      <c r="B2453">
        <v>36</v>
      </c>
      <c r="C2453" t="s">
        <v>79</v>
      </c>
      <c r="D2453" t="s">
        <v>30</v>
      </c>
      <c r="E2453" t="s">
        <v>66</v>
      </c>
      <c r="F2453">
        <v>539</v>
      </c>
      <c r="G2453">
        <v>491</v>
      </c>
      <c r="H2453" t="s">
        <v>16</v>
      </c>
      <c r="I2453" t="s">
        <v>17</v>
      </c>
      <c r="J2453" t="s">
        <v>18</v>
      </c>
      <c r="K2453">
        <v>10.09</v>
      </c>
      <c r="L2453">
        <v>24.35</v>
      </c>
      <c r="N2453" t="s">
        <v>79</v>
      </c>
      <c r="O2453" t="s">
        <v>30</v>
      </c>
      <c r="P2453" t="s">
        <v>66</v>
      </c>
    </row>
    <row r="2454" spans="1:16" x14ac:dyDescent="0.25">
      <c r="A2454" t="s">
        <v>3343</v>
      </c>
      <c r="B2454">
        <v>36</v>
      </c>
      <c r="C2454" t="s">
        <v>13</v>
      </c>
      <c r="D2454" t="s">
        <v>34</v>
      </c>
      <c r="E2454" t="s">
        <v>38</v>
      </c>
      <c r="F2454">
        <v>526</v>
      </c>
      <c r="G2454">
        <v>325</v>
      </c>
      <c r="H2454" t="s">
        <v>22</v>
      </c>
      <c r="I2454" t="s">
        <v>23</v>
      </c>
      <c r="J2454" t="s">
        <v>18</v>
      </c>
      <c r="K2454">
        <v>20.63</v>
      </c>
      <c r="L2454">
        <v>21.69</v>
      </c>
      <c r="N2454" t="s">
        <v>13</v>
      </c>
      <c r="O2454" t="s">
        <v>34</v>
      </c>
      <c r="P2454" t="s">
        <v>38</v>
      </c>
    </row>
    <row r="2455" spans="1:16" x14ac:dyDescent="0.25">
      <c r="A2455" t="s">
        <v>3447</v>
      </c>
      <c r="B2455">
        <v>36</v>
      </c>
      <c r="C2455" t="s">
        <v>49</v>
      </c>
      <c r="D2455" t="s">
        <v>30</v>
      </c>
      <c r="E2455" t="s">
        <v>38</v>
      </c>
      <c r="F2455">
        <v>224</v>
      </c>
      <c r="G2455">
        <v>139</v>
      </c>
      <c r="H2455" t="s">
        <v>27</v>
      </c>
      <c r="I2455" t="s">
        <v>23</v>
      </c>
      <c r="J2455" t="s">
        <v>24</v>
      </c>
      <c r="K2455">
        <v>47.81</v>
      </c>
      <c r="L2455">
        <v>35.299999999999997</v>
      </c>
      <c r="N2455" t="s">
        <v>49</v>
      </c>
      <c r="O2455" t="s">
        <v>30</v>
      </c>
      <c r="P2455" t="s">
        <v>38</v>
      </c>
    </row>
    <row r="2456" spans="1:16" x14ac:dyDescent="0.25">
      <c r="A2456" t="s">
        <v>3465</v>
      </c>
      <c r="B2456">
        <v>36</v>
      </c>
      <c r="C2456" t="s">
        <v>49</v>
      </c>
      <c r="D2456" t="s">
        <v>21</v>
      </c>
      <c r="E2456" t="s">
        <v>66</v>
      </c>
      <c r="F2456">
        <v>68</v>
      </c>
      <c r="G2456">
        <v>25</v>
      </c>
      <c r="H2456" t="s">
        <v>41</v>
      </c>
      <c r="I2456" t="s">
        <v>17</v>
      </c>
      <c r="J2456" t="s">
        <v>18</v>
      </c>
      <c r="K2456">
        <v>83.07</v>
      </c>
      <c r="L2456">
        <v>48.47</v>
      </c>
      <c r="N2456" t="s">
        <v>49</v>
      </c>
      <c r="O2456" t="s">
        <v>21</v>
      </c>
      <c r="P2456" t="s">
        <v>66</v>
      </c>
    </row>
    <row r="2457" spans="1:16" x14ac:dyDescent="0.25">
      <c r="A2457" t="s">
        <v>3520</v>
      </c>
      <c r="B2457">
        <v>36</v>
      </c>
      <c r="C2457" t="s">
        <v>13</v>
      </c>
      <c r="D2457" t="s">
        <v>34</v>
      </c>
      <c r="E2457" t="s">
        <v>2</v>
      </c>
      <c r="F2457">
        <v>360</v>
      </c>
      <c r="G2457">
        <v>428</v>
      </c>
      <c r="H2457" t="s">
        <v>39</v>
      </c>
      <c r="I2457" t="s">
        <v>17</v>
      </c>
      <c r="J2457" t="s">
        <v>18</v>
      </c>
      <c r="K2457">
        <v>85.54</v>
      </c>
      <c r="L2457">
        <v>29.08</v>
      </c>
      <c r="N2457" t="s">
        <v>13</v>
      </c>
      <c r="O2457" t="s">
        <v>34</v>
      </c>
      <c r="P2457" t="s">
        <v>2</v>
      </c>
    </row>
    <row r="2458" spans="1:16" x14ac:dyDescent="0.25">
      <c r="A2458" t="s">
        <v>3597</v>
      </c>
      <c r="B2458">
        <v>36</v>
      </c>
      <c r="C2458" t="s">
        <v>29</v>
      </c>
      <c r="D2458" t="s">
        <v>37</v>
      </c>
      <c r="E2458" t="s">
        <v>46</v>
      </c>
      <c r="F2458">
        <v>262</v>
      </c>
      <c r="G2458">
        <v>198</v>
      </c>
      <c r="H2458" t="s">
        <v>51</v>
      </c>
      <c r="I2458" t="s">
        <v>17</v>
      </c>
      <c r="J2458" t="s">
        <v>18</v>
      </c>
      <c r="K2458">
        <v>23.46</v>
      </c>
      <c r="L2458">
        <v>25.62</v>
      </c>
      <c r="N2458" t="s">
        <v>29</v>
      </c>
      <c r="O2458" t="s">
        <v>37</v>
      </c>
      <c r="P2458" t="s">
        <v>46</v>
      </c>
    </row>
    <row r="2459" spans="1:16" x14ac:dyDescent="0.25">
      <c r="A2459" t="s">
        <v>3598</v>
      </c>
      <c r="B2459">
        <v>36</v>
      </c>
      <c r="C2459" t="s">
        <v>79</v>
      </c>
      <c r="D2459" t="s">
        <v>34</v>
      </c>
      <c r="E2459" t="s">
        <v>26</v>
      </c>
      <c r="F2459">
        <v>189</v>
      </c>
      <c r="G2459">
        <v>197</v>
      </c>
      <c r="H2459" t="s">
        <v>51</v>
      </c>
      <c r="I2459" t="s">
        <v>17</v>
      </c>
      <c r="J2459" t="s">
        <v>24</v>
      </c>
      <c r="K2459">
        <v>20.93</v>
      </c>
      <c r="L2459">
        <v>9.4499999999999993</v>
      </c>
      <c r="N2459" t="s">
        <v>79</v>
      </c>
      <c r="O2459" t="s">
        <v>34</v>
      </c>
      <c r="P2459" t="s">
        <v>26</v>
      </c>
    </row>
    <row r="2460" spans="1:16" x14ac:dyDescent="0.25">
      <c r="A2460" t="s">
        <v>3606</v>
      </c>
      <c r="B2460">
        <v>36</v>
      </c>
      <c r="C2460" t="s">
        <v>29</v>
      </c>
      <c r="D2460" t="s">
        <v>14</v>
      </c>
      <c r="E2460" t="s">
        <v>38</v>
      </c>
      <c r="F2460">
        <v>278</v>
      </c>
      <c r="G2460">
        <v>228</v>
      </c>
      <c r="H2460" t="s">
        <v>54</v>
      </c>
      <c r="I2460" t="s">
        <v>23</v>
      </c>
      <c r="J2460" t="s">
        <v>32</v>
      </c>
      <c r="K2460">
        <v>79.19</v>
      </c>
      <c r="L2460">
        <v>50.82</v>
      </c>
      <c r="N2460" t="s">
        <v>29</v>
      </c>
      <c r="O2460" t="s">
        <v>14</v>
      </c>
      <c r="P2460" t="s">
        <v>38</v>
      </c>
    </row>
    <row r="2461" spans="1:16" x14ac:dyDescent="0.25">
      <c r="A2461" t="s">
        <v>3653</v>
      </c>
      <c r="B2461">
        <v>36</v>
      </c>
      <c r="C2461" t="s">
        <v>49</v>
      </c>
      <c r="D2461" t="s">
        <v>21</v>
      </c>
      <c r="E2461" t="s">
        <v>15</v>
      </c>
      <c r="F2461">
        <v>221</v>
      </c>
      <c r="G2461">
        <v>74</v>
      </c>
      <c r="H2461" t="s">
        <v>16</v>
      </c>
      <c r="I2461" t="s">
        <v>23</v>
      </c>
      <c r="J2461" t="s">
        <v>24</v>
      </c>
      <c r="K2461">
        <v>55.57</v>
      </c>
      <c r="L2461">
        <v>58.82</v>
      </c>
      <c r="N2461" t="s">
        <v>49</v>
      </c>
      <c r="O2461" t="s">
        <v>21</v>
      </c>
      <c r="P2461" t="s">
        <v>15</v>
      </c>
    </row>
    <row r="2462" spans="1:16" x14ac:dyDescent="0.25">
      <c r="A2462" t="s">
        <v>3656</v>
      </c>
      <c r="B2462">
        <v>36</v>
      </c>
      <c r="C2462" t="s">
        <v>36</v>
      </c>
      <c r="D2462" t="s">
        <v>60</v>
      </c>
      <c r="E2462" t="s">
        <v>46</v>
      </c>
      <c r="F2462">
        <v>188</v>
      </c>
      <c r="G2462">
        <v>11</v>
      </c>
      <c r="H2462" t="s">
        <v>22</v>
      </c>
      <c r="I2462" t="s">
        <v>23</v>
      </c>
      <c r="J2462" t="s">
        <v>24</v>
      </c>
      <c r="K2462">
        <v>75.25</v>
      </c>
      <c r="L2462">
        <v>67.12</v>
      </c>
      <c r="N2462" t="s">
        <v>36</v>
      </c>
      <c r="O2462" t="s">
        <v>60</v>
      </c>
      <c r="P2462" t="s">
        <v>46</v>
      </c>
    </row>
    <row r="2463" spans="1:16" x14ac:dyDescent="0.25">
      <c r="A2463" t="s">
        <v>3701</v>
      </c>
      <c r="B2463">
        <v>36</v>
      </c>
      <c r="C2463" t="s">
        <v>56</v>
      </c>
      <c r="D2463" t="s">
        <v>60</v>
      </c>
      <c r="E2463" t="s">
        <v>2</v>
      </c>
      <c r="F2463">
        <v>383</v>
      </c>
      <c r="G2463">
        <v>378</v>
      </c>
      <c r="H2463" t="s">
        <v>51</v>
      </c>
      <c r="I2463" t="s">
        <v>17</v>
      </c>
      <c r="J2463" t="s">
        <v>32</v>
      </c>
      <c r="K2463">
        <v>26.11</v>
      </c>
      <c r="L2463">
        <v>74.45</v>
      </c>
      <c r="N2463" t="s">
        <v>56</v>
      </c>
      <c r="O2463" t="s">
        <v>60</v>
      </c>
      <c r="P2463" t="s">
        <v>2</v>
      </c>
    </row>
    <row r="2464" spans="1:16" x14ac:dyDescent="0.25">
      <c r="A2464" t="s">
        <v>3747</v>
      </c>
      <c r="B2464">
        <v>36</v>
      </c>
      <c r="C2464" t="s">
        <v>43</v>
      </c>
      <c r="D2464" t="s">
        <v>14</v>
      </c>
      <c r="E2464" t="s">
        <v>15</v>
      </c>
      <c r="F2464">
        <v>33</v>
      </c>
      <c r="G2464">
        <v>198</v>
      </c>
      <c r="H2464" t="s">
        <v>16</v>
      </c>
      <c r="I2464" t="s">
        <v>23</v>
      </c>
      <c r="J2464" t="s">
        <v>32</v>
      </c>
      <c r="K2464">
        <v>25.51</v>
      </c>
      <c r="L2464">
        <v>29.87</v>
      </c>
      <c r="N2464" t="s">
        <v>43</v>
      </c>
      <c r="O2464" t="s">
        <v>14</v>
      </c>
      <c r="P2464" t="s">
        <v>15</v>
      </c>
    </row>
    <row r="2465" spans="1:16" x14ac:dyDescent="0.25">
      <c r="A2465" t="s">
        <v>3811</v>
      </c>
      <c r="B2465">
        <v>36</v>
      </c>
      <c r="C2465" t="s">
        <v>43</v>
      </c>
      <c r="D2465" t="s">
        <v>14</v>
      </c>
      <c r="E2465" t="s">
        <v>15</v>
      </c>
      <c r="F2465">
        <v>205</v>
      </c>
      <c r="G2465">
        <v>470</v>
      </c>
      <c r="H2465" t="s">
        <v>51</v>
      </c>
      <c r="I2465" t="s">
        <v>17</v>
      </c>
      <c r="J2465" t="s">
        <v>18</v>
      </c>
      <c r="K2465">
        <v>50.32</v>
      </c>
      <c r="L2465">
        <v>13.86</v>
      </c>
      <c r="N2465" t="s">
        <v>43</v>
      </c>
      <c r="O2465" t="s">
        <v>14</v>
      </c>
      <c r="P2465" t="s">
        <v>15</v>
      </c>
    </row>
    <row r="2466" spans="1:16" x14ac:dyDescent="0.25">
      <c r="A2466" t="s">
        <v>3825</v>
      </c>
      <c r="B2466">
        <v>36</v>
      </c>
      <c r="C2466" t="s">
        <v>65</v>
      </c>
      <c r="D2466" t="s">
        <v>34</v>
      </c>
      <c r="E2466" t="s">
        <v>61</v>
      </c>
      <c r="F2466">
        <v>114</v>
      </c>
      <c r="G2466">
        <v>200</v>
      </c>
      <c r="H2466" t="s">
        <v>54</v>
      </c>
      <c r="I2466" t="s">
        <v>23</v>
      </c>
      <c r="J2466" t="s">
        <v>24</v>
      </c>
      <c r="K2466">
        <v>18.899999999999999</v>
      </c>
      <c r="L2466">
        <v>60.48</v>
      </c>
      <c r="N2466" t="s">
        <v>65</v>
      </c>
      <c r="O2466" t="s">
        <v>34</v>
      </c>
      <c r="P2466" t="s">
        <v>61</v>
      </c>
    </row>
    <row r="2467" spans="1:16" x14ac:dyDescent="0.25">
      <c r="A2467" t="s">
        <v>3826</v>
      </c>
      <c r="B2467">
        <v>36</v>
      </c>
      <c r="C2467" t="s">
        <v>56</v>
      </c>
      <c r="D2467" t="s">
        <v>21</v>
      </c>
      <c r="E2467" t="s">
        <v>73</v>
      </c>
      <c r="F2467">
        <v>276</v>
      </c>
      <c r="G2467">
        <v>100</v>
      </c>
      <c r="H2467" t="s">
        <v>51</v>
      </c>
      <c r="I2467" t="s">
        <v>23</v>
      </c>
      <c r="J2467" t="s">
        <v>18</v>
      </c>
      <c r="K2467">
        <v>48.55</v>
      </c>
      <c r="L2467">
        <v>9.82</v>
      </c>
      <c r="N2467" t="s">
        <v>56</v>
      </c>
      <c r="O2467" t="s">
        <v>21</v>
      </c>
      <c r="P2467" t="s">
        <v>73</v>
      </c>
    </row>
    <row r="2468" spans="1:16" x14ac:dyDescent="0.25">
      <c r="A2468" t="s">
        <v>3878</v>
      </c>
      <c r="B2468">
        <v>36</v>
      </c>
      <c r="C2468" t="s">
        <v>79</v>
      </c>
      <c r="D2468" t="s">
        <v>14</v>
      </c>
      <c r="E2468" t="s">
        <v>46</v>
      </c>
      <c r="F2468">
        <v>250</v>
      </c>
      <c r="G2468">
        <v>316</v>
      </c>
      <c r="H2468" t="s">
        <v>69</v>
      </c>
      <c r="I2468" t="s">
        <v>17</v>
      </c>
      <c r="J2468" t="s">
        <v>32</v>
      </c>
      <c r="K2468">
        <v>59.58</v>
      </c>
      <c r="L2468">
        <v>5.75</v>
      </c>
      <c r="N2468" t="s">
        <v>79</v>
      </c>
      <c r="O2468" t="s">
        <v>14</v>
      </c>
      <c r="P2468" t="s">
        <v>46</v>
      </c>
    </row>
    <row r="2469" spans="1:16" x14ac:dyDescent="0.25">
      <c r="A2469" t="s">
        <v>3952</v>
      </c>
      <c r="B2469">
        <v>36</v>
      </c>
      <c r="C2469" t="s">
        <v>29</v>
      </c>
      <c r="D2469" t="s">
        <v>14</v>
      </c>
      <c r="E2469" t="s">
        <v>46</v>
      </c>
      <c r="F2469">
        <v>211</v>
      </c>
      <c r="G2469">
        <v>31</v>
      </c>
      <c r="H2469" t="s">
        <v>39</v>
      </c>
      <c r="I2469" t="s">
        <v>17</v>
      </c>
      <c r="J2469" t="s">
        <v>18</v>
      </c>
      <c r="K2469">
        <v>33.130000000000003</v>
      </c>
      <c r="L2469">
        <v>65.510000000000005</v>
      </c>
      <c r="N2469" t="s">
        <v>29</v>
      </c>
      <c r="O2469" t="s">
        <v>14</v>
      </c>
      <c r="P2469" t="s">
        <v>46</v>
      </c>
    </row>
    <row r="2470" spans="1:16" x14ac:dyDescent="0.25">
      <c r="A2470" t="s">
        <v>4051</v>
      </c>
      <c r="B2470">
        <v>36</v>
      </c>
      <c r="C2470" t="s">
        <v>56</v>
      </c>
      <c r="D2470" t="s">
        <v>21</v>
      </c>
      <c r="E2470" t="s">
        <v>46</v>
      </c>
      <c r="F2470">
        <v>538</v>
      </c>
      <c r="G2470">
        <v>349</v>
      </c>
      <c r="H2470" t="s">
        <v>27</v>
      </c>
      <c r="I2470" t="s">
        <v>17</v>
      </c>
      <c r="J2470" t="s">
        <v>32</v>
      </c>
      <c r="K2470">
        <v>29.92</v>
      </c>
      <c r="L2470">
        <v>10.029999999999999</v>
      </c>
      <c r="N2470" t="s">
        <v>56</v>
      </c>
      <c r="O2470" t="s">
        <v>21</v>
      </c>
      <c r="P2470" t="s">
        <v>46</v>
      </c>
    </row>
    <row r="2471" spans="1:16" x14ac:dyDescent="0.25">
      <c r="A2471" t="s">
        <v>4071</v>
      </c>
      <c r="B2471">
        <v>36</v>
      </c>
      <c r="C2471" t="s">
        <v>20</v>
      </c>
      <c r="D2471" t="s">
        <v>34</v>
      </c>
      <c r="E2471" t="s">
        <v>66</v>
      </c>
      <c r="F2471">
        <v>51</v>
      </c>
      <c r="G2471">
        <v>448</v>
      </c>
      <c r="H2471" t="s">
        <v>27</v>
      </c>
      <c r="I2471" t="s">
        <v>17</v>
      </c>
      <c r="J2471" t="s">
        <v>18</v>
      </c>
      <c r="K2471">
        <v>28.43</v>
      </c>
      <c r="L2471">
        <v>79.569999999999993</v>
      </c>
      <c r="N2471" t="s">
        <v>20</v>
      </c>
      <c r="O2471" t="s">
        <v>34</v>
      </c>
      <c r="P2471" t="s">
        <v>66</v>
      </c>
    </row>
    <row r="2472" spans="1:16" x14ac:dyDescent="0.25">
      <c r="A2472" t="s">
        <v>4112</v>
      </c>
      <c r="B2472">
        <v>36</v>
      </c>
      <c r="C2472" t="s">
        <v>29</v>
      </c>
      <c r="D2472" t="s">
        <v>14</v>
      </c>
      <c r="E2472" t="s">
        <v>61</v>
      </c>
      <c r="F2472">
        <v>338</v>
      </c>
      <c r="G2472">
        <v>235</v>
      </c>
      <c r="H2472" t="s">
        <v>51</v>
      </c>
      <c r="I2472" t="s">
        <v>17</v>
      </c>
      <c r="J2472" t="s">
        <v>18</v>
      </c>
      <c r="K2472">
        <v>53.97</v>
      </c>
      <c r="L2472">
        <v>23.67</v>
      </c>
      <c r="N2472" t="s">
        <v>29</v>
      </c>
      <c r="O2472" t="s">
        <v>14</v>
      </c>
      <c r="P2472" t="s">
        <v>61</v>
      </c>
    </row>
    <row r="2473" spans="1:16" x14ac:dyDescent="0.25">
      <c r="A2473" t="s">
        <v>4193</v>
      </c>
      <c r="B2473">
        <v>36</v>
      </c>
      <c r="C2473" t="s">
        <v>65</v>
      </c>
      <c r="D2473" t="s">
        <v>60</v>
      </c>
      <c r="E2473" t="s">
        <v>38</v>
      </c>
      <c r="F2473">
        <v>494</v>
      </c>
      <c r="G2473">
        <v>329</v>
      </c>
      <c r="H2473" t="s">
        <v>54</v>
      </c>
      <c r="I2473" t="s">
        <v>17</v>
      </c>
      <c r="J2473" t="s">
        <v>24</v>
      </c>
      <c r="K2473">
        <v>49.55</v>
      </c>
      <c r="L2473">
        <v>44.29</v>
      </c>
      <c r="N2473" t="s">
        <v>65</v>
      </c>
      <c r="O2473" t="s">
        <v>60</v>
      </c>
      <c r="P2473" t="s">
        <v>38</v>
      </c>
    </row>
    <row r="2474" spans="1:16" x14ac:dyDescent="0.25">
      <c r="A2474" t="s">
        <v>4303</v>
      </c>
      <c r="B2474">
        <v>36</v>
      </c>
      <c r="C2474" t="s">
        <v>65</v>
      </c>
      <c r="D2474" t="s">
        <v>34</v>
      </c>
      <c r="E2474" t="s">
        <v>38</v>
      </c>
      <c r="F2474">
        <v>499</v>
      </c>
      <c r="G2474">
        <v>97</v>
      </c>
      <c r="H2474" t="s">
        <v>51</v>
      </c>
      <c r="I2474" t="s">
        <v>23</v>
      </c>
      <c r="J2474" t="s">
        <v>18</v>
      </c>
      <c r="K2474">
        <v>37.64</v>
      </c>
      <c r="L2474">
        <v>54.33</v>
      </c>
      <c r="N2474" t="s">
        <v>65</v>
      </c>
      <c r="O2474" t="s">
        <v>34</v>
      </c>
      <c r="P2474" t="s">
        <v>38</v>
      </c>
    </row>
    <row r="2475" spans="1:16" x14ac:dyDescent="0.25">
      <c r="A2475" t="s">
        <v>4310</v>
      </c>
      <c r="B2475">
        <v>36</v>
      </c>
      <c r="C2475" t="s">
        <v>79</v>
      </c>
      <c r="D2475" t="s">
        <v>60</v>
      </c>
      <c r="E2475" t="s">
        <v>61</v>
      </c>
      <c r="F2475">
        <v>322</v>
      </c>
      <c r="G2475">
        <v>272</v>
      </c>
      <c r="H2475" t="s">
        <v>54</v>
      </c>
      <c r="I2475" t="s">
        <v>17</v>
      </c>
      <c r="J2475" t="s">
        <v>18</v>
      </c>
      <c r="K2475">
        <v>66.650000000000006</v>
      </c>
      <c r="L2475">
        <v>6.61</v>
      </c>
      <c r="N2475" t="s">
        <v>79</v>
      </c>
      <c r="O2475" t="s">
        <v>60</v>
      </c>
      <c r="P2475" t="s">
        <v>61</v>
      </c>
    </row>
    <row r="2476" spans="1:16" x14ac:dyDescent="0.25">
      <c r="A2476" t="s">
        <v>4358</v>
      </c>
      <c r="B2476">
        <v>36</v>
      </c>
      <c r="C2476" t="s">
        <v>59</v>
      </c>
      <c r="D2476" t="s">
        <v>14</v>
      </c>
      <c r="E2476" t="s">
        <v>38</v>
      </c>
      <c r="F2476">
        <v>285</v>
      </c>
      <c r="G2476">
        <v>64</v>
      </c>
      <c r="H2476" t="s">
        <v>27</v>
      </c>
      <c r="I2476" t="s">
        <v>17</v>
      </c>
      <c r="J2476" t="s">
        <v>18</v>
      </c>
      <c r="K2476">
        <v>85.03</v>
      </c>
      <c r="L2476">
        <v>9.68</v>
      </c>
      <c r="N2476" t="s">
        <v>59</v>
      </c>
      <c r="O2476" t="s">
        <v>14</v>
      </c>
      <c r="P2476" t="s">
        <v>38</v>
      </c>
    </row>
    <row r="2477" spans="1:16" x14ac:dyDescent="0.25">
      <c r="A2477" t="s">
        <v>4381</v>
      </c>
      <c r="B2477">
        <v>36</v>
      </c>
      <c r="C2477" t="s">
        <v>43</v>
      </c>
      <c r="D2477" t="s">
        <v>60</v>
      </c>
      <c r="E2477" t="s">
        <v>73</v>
      </c>
      <c r="F2477">
        <v>557</v>
      </c>
      <c r="G2477">
        <v>206</v>
      </c>
      <c r="H2477" t="s">
        <v>51</v>
      </c>
      <c r="I2477" t="s">
        <v>17</v>
      </c>
      <c r="J2477" t="s">
        <v>32</v>
      </c>
      <c r="K2477">
        <v>43.12</v>
      </c>
      <c r="L2477">
        <v>75.8</v>
      </c>
      <c r="N2477" t="s">
        <v>43</v>
      </c>
      <c r="O2477" t="s">
        <v>60</v>
      </c>
      <c r="P2477" t="s">
        <v>73</v>
      </c>
    </row>
    <row r="2478" spans="1:16" x14ac:dyDescent="0.25">
      <c r="A2478" t="s">
        <v>4423</v>
      </c>
      <c r="B2478">
        <v>36</v>
      </c>
      <c r="C2478" t="s">
        <v>56</v>
      </c>
      <c r="D2478" t="s">
        <v>21</v>
      </c>
      <c r="E2478" t="s">
        <v>15</v>
      </c>
      <c r="F2478">
        <v>184</v>
      </c>
      <c r="G2478">
        <v>235</v>
      </c>
      <c r="H2478" t="s">
        <v>41</v>
      </c>
      <c r="I2478" t="s">
        <v>17</v>
      </c>
      <c r="J2478" t="s">
        <v>24</v>
      </c>
      <c r="K2478">
        <v>44.11</v>
      </c>
      <c r="L2478">
        <v>37.19</v>
      </c>
      <c r="N2478" t="s">
        <v>56</v>
      </c>
      <c r="O2478" t="s">
        <v>21</v>
      </c>
      <c r="P2478" t="s">
        <v>15</v>
      </c>
    </row>
    <row r="2479" spans="1:16" x14ac:dyDescent="0.25">
      <c r="A2479" t="s">
        <v>4469</v>
      </c>
      <c r="B2479">
        <v>36</v>
      </c>
      <c r="C2479" t="s">
        <v>29</v>
      </c>
      <c r="D2479" t="s">
        <v>34</v>
      </c>
      <c r="E2479" t="s">
        <v>44</v>
      </c>
      <c r="F2479">
        <v>133</v>
      </c>
      <c r="G2479">
        <v>459</v>
      </c>
      <c r="H2479" t="s">
        <v>51</v>
      </c>
      <c r="I2479" t="s">
        <v>17</v>
      </c>
      <c r="J2479" t="s">
        <v>18</v>
      </c>
      <c r="K2479">
        <v>82.66</v>
      </c>
      <c r="L2479">
        <v>49.14</v>
      </c>
      <c r="N2479" t="s">
        <v>29</v>
      </c>
      <c r="O2479" t="s">
        <v>34</v>
      </c>
      <c r="P2479" t="s">
        <v>44</v>
      </c>
    </row>
    <row r="2480" spans="1:16" x14ac:dyDescent="0.25">
      <c r="A2480" t="s">
        <v>4500</v>
      </c>
      <c r="B2480">
        <v>36</v>
      </c>
      <c r="C2480" t="s">
        <v>36</v>
      </c>
      <c r="D2480" t="s">
        <v>60</v>
      </c>
      <c r="E2480" t="s">
        <v>15</v>
      </c>
      <c r="F2480">
        <v>82</v>
      </c>
      <c r="G2480">
        <v>310</v>
      </c>
      <c r="H2480" t="s">
        <v>39</v>
      </c>
      <c r="I2480" t="s">
        <v>17</v>
      </c>
      <c r="J2480" t="s">
        <v>18</v>
      </c>
      <c r="K2480">
        <v>11.05</v>
      </c>
      <c r="L2480">
        <v>57.39</v>
      </c>
      <c r="N2480" t="s">
        <v>36</v>
      </c>
      <c r="O2480" t="s">
        <v>60</v>
      </c>
      <c r="P2480" t="s">
        <v>15</v>
      </c>
    </row>
    <row r="2481" spans="1:16" x14ac:dyDescent="0.25">
      <c r="A2481" t="s">
        <v>4547</v>
      </c>
      <c r="B2481">
        <v>36</v>
      </c>
      <c r="C2481" t="s">
        <v>65</v>
      </c>
      <c r="D2481" t="s">
        <v>37</v>
      </c>
      <c r="E2481" t="s">
        <v>53</v>
      </c>
      <c r="F2481">
        <v>271</v>
      </c>
      <c r="G2481">
        <v>20</v>
      </c>
      <c r="H2481" t="s">
        <v>27</v>
      </c>
      <c r="I2481" t="s">
        <v>17</v>
      </c>
      <c r="J2481" t="s">
        <v>32</v>
      </c>
      <c r="K2481">
        <v>50.08</v>
      </c>
      <c r="L2481">
        <v>76.680000000000007</v>
      </c>
      <c r="N2481" t="s">
        <v>65</v>
      </c>
      <c r="O2481" t="s">
        <v>37</v>
      </c>
      <c r="P2481" t="s">
        <v>53</v>
      </c>
    </row>
    <row r="2482" spans="1:16" x14ac:dyDescent="0.25">
      <c r="A2482" t="s">
        <v>4562</v>
      </c>
      <c r="B2482">
        <v>36</v>
      </c>
      <c r="C2482" t="s">
        <v>59</v>
      </c>
      <c r="D2482" t="s">
        <v>21</v>
      </c>
      <c r="E2482" t="s">
        <v>15</v>
      </c>
      <c r="F2482">
        <v>530</v>
      </c>
      <c r="G2482">
        <v>478</v>
      </c>
      <c r="H2482" t="s">
        <v>16</v>
      </c>
      <c r="I2482" t="s">
        <v>17</v>
      </c>
      <c r="J2482" t="s">
        <v>24</v>
      </c>
      <c r="K2482">
        <v>86.35</v>
      </c>
      <c r="L2482">
        <v>28.62</v>
      </c>
      <c r="N2482" t="s">
        <v>59</v>
      </c>
      <c r="O2482" t="s">
        <v>21</v>
      </c>
      <c r="P2482" t="s">
        <v>15</v>
      </c>
    </row>
    <row r="2483" spans="1:16" x14ac:dyDescent="0.25">
      <c r="A2483" t="s">
        <v>4607</v>
      </c>
      <c r="B2483">
        <v>36</v>
      </c>
      <c r="C2483" t="s">
        <v>79</v>
      </c>
      <c r="D2483" t="s">
        <v>37</v>
      </c>
      <c r="E2483" t="s">
        <v>66</v>
      </c>
      <c r="F2483">
        <v>592</v>
      </c>
      <c r="G2483">
        <v>449</v>
      </c>
      <c r="H2483" t="s">
        <v>27</v>
      </c>
      <c r="I2483" t="s">
        <v>17</v>
      </c>
      <c r="J2483" t="s">
        <v>24</v>
      </c>
      <c r="K2483">
        <v>61.51</v>
      </c>
      <c r="L2483">
        <v>10.47</v>
      </c>
      <c r="N2483" t="s">
        <v>79</v>
      </c>
      <c r="O2483" t="s">
        <v>37</v>
      </c>
      <c r="P2483" t="s">
        <v>66</v>
      </c>
    </row>
    <row r="2484" spans="1:16" x14ac:dyDescent="0.25">
      <c r="A2484" t="s">
        <v>4630</v>
      </c>
      <c r="B2484">
        <v>36</v>
      </c>
      <c r="C2484" t="s">
        <v>43</v>
      </c>
      <c r="D2484" t="s">
        <v>60</v>
      </c>
      <c r="E2484" t="s">
        <v>15</v>
      </c>
      <c r="F2484">
        <v>527</v>
      </c>
      <c r="G2484">
        <v>172</v>
      </c>
      <c r="H2484" t="s">
        <v>47</v>
      </c>
      <c r="I2484" t="s">
        <v>23</v>
      </c>
      <c r="J2484" t="s">
        <v>24</v>
      </c>
      <c r="K2484">
        <v>82.11</v>
      </c>
      <c r="L2484">
        <v>9.7200000000000006</v>
      </c>
      <c r="N2484" t="s">
        <v>43</v>
      </c>
      <c r="O2484" t="s">
        <v>60</v>
      </c>
      <c r="P2484" t="s">
        <v>15</v>
      </c>
    </row>
    <row r="2485" spans="1:16" x14ac:dyDescent="0.25">
      <c r="A2485" t="s">
        <v>4663</v>
      </c>
      <c r="B2485">
        <v>36</v>
      </c>
      <c r="C2485" t="s">
        <v>65</v>
      </c>
      <c r="D2485" t="s">
        <v>14</v>
      </c>
      <c r="E2485" t="s">
        <v>46</v>
      </c>
      <c r="F2485">
        <v>285</v>
      </c>
      <c r="G2485">
        <v>49</v>
      </c>
      <c r="H2485" t="s">
        <v>31</v>
      </c>
      <c r="I2485" t="s">
        <v>23</v>
      </c>
      <c r="J2485" t="s">
        <v>32</v>
      </c>
      <c r="K2485">
        <v>24.51</v>
      </c>
      <c r="L2485">
        <v>41.48</v>
      </c>
      <c r="N2485" t="s">
        <v>65</v>
      </c>
      <c r="O2485" t="s">
        <v>14</v>
      </c>
      <c r="P2485" t="s">
        <v>46</v>
      </c>
    </row>
    <row r="2486" spans="1:16" x14ac:dyDescent="0.25">
      <c r="A2486" t="s">
        <v>4678</v>
      </c>
      <c r="B2486">
        <v>36</v>
      </c>
      <c r="C2486" t="s">
        <v>36</v>
      </c>
      <c r="D2486" t="s">
        <v>30</v>
      </c>
      <c r="E2486" t="s">
        <v>61</v>
      </c>
      <c r="F2486">
        <v>334</v>
      </c>
      <c r="G2486">
        <v>80</v>
      </c>
      <c r="H2486" t="s">
        <v>41</v>
      </c>
      <c r="I2486" t="s">
        <v>23</v>
      </c>
      <c r="J2486" t="s">
        <v>18</v>
      </c>
      <c r="K2486">
        <v>56.46</v>
      </c>
      <c r="L2486">
        <v>30.55</v>
      </c>
      <c r="N2486" t="s">
        <v>36</v>
      </c>
      <c r="O2486" t="s">
        <v>30</v>
      </c>
      <c r="P2486" t="s">
        <v>61</v>
      </c>
    </row>
    <row r="2487" spans="1:16" x14ac:dyDescent="0.25">
      <c r="A2487" t="s">
        <v>4735</v>
      </c>
      <c r="B2487">
        <v>36</v>
      </c>
      <c r="C2487" t="s">
        <v>59</v>
      </c>
      <c r="D2487" t="s">
        <v>21</v>
      </c>
      <c r="E2487" t="s">
        <v>38</v>
      </c>
      <c r="F2487">
        <v>377</v>
      </c>
      <c r="G2487">
        <v>350</v>
      </c>
      <c r="H2487" t="s">
        <v>47</v>
      </c>
      <c r="I2487" t="s">
        <v>17</v>
      </c>
      <c r="J2487" t="s">
        <v>24</v>
      </c>
      <c r="K2487">
        <v>52.93</v>
      </c>
      <c r="L2487">
        <v>11.39</v>
      </c>
      <c r="N2487" t="s">
        <v>59</v>
      </c>
      <c r="O2487" t="s">
        <v>21</v>
      </c>
      <c r="P2487" t="s">
        <v>38</v>
      </c>
    </row>
    <row r="2488" spans="1:16" x14ac:dyDescent="0.25">
      <c r="A2488" t="s">
        <v>4778</v>
      </c>
      <c r="B2488">
        <v>36</v>
      </c>
      <c r="C2488" t="s">
        <v>36</v>
      </c>
      <c r="D2488" t="s">
        <v>60</v>
      </c>
      <c r="E2488" t="s">
        <v>73</v>
      </c>
      <c r="F2488">
        <v>116</v>
      </c>
      <c r="G2488">
        <v>399</v>
      </c>
      <c r="H2488" t="s">
        <v>39</v>
      </c>
      <c r="I2488" t="s">
        <v>23</v>
      </c>
      <c r="J2488" t="s">
        <v>32</v>
      </c>
      <c r="K2488">
        <v>17.21</v>
      </c>
      <c r="L2488">
        <v>65.53</v>
      </c>
      <c r="N2488" t="s">
        <v>36</v>
      </c>
      <c r="O2488" t="s">
        <v>60</v>
      </c>
      <c r="P2488" t="s">
        <v>73</v>
      </c>
    </row>
    <row r="2489" spans="1:16" x14ac:dyDescent="0.25">
      <c r="A2489" t="s">
        <v>4806</v>
      </c>
      <c r="B2489">
        <v>36</v>
      </c>
      <c r="C2489" t="s">
        <v>36</v>
      </c>
      <c r="D2489" t="s">
        <v>30</v>
      </c>
      <c r="E2489" t="s">
        <v>46</v>
      </c>
      <c r="F2489">
        <v>194</v>
      </c>
      <c r="G2489">
        <v>319</v>
      </c>
      <c r="H2489" t="s">
        <v>27</v>
      </c>
      <c r="I2489" t="s">
        <v>23</v>
      </c>
      <c r="J2489" t="s">
        <v>24</v>
      </c>
      <c r="K2489">
        <v>67.98</v>
      </c>
      <c r="L2489">
        <v>41.55</v>
      </c>
      <c r="N2489" t="s">
        <v>36</v>
      </c>
      <c r="O2489" t="s">
        <v>30</v>
      </c>
      <c r="P2489" t="s">
        <v>46</v>
      </c>
    </row>
    <row r="2490" spans="1:16" x14ac:dyDescent="0.25">
      <c r="A2490" t="s">
        <v>4886</v>
      </c>
      <c r="B2490">
        <v>36</v>
      </c>
      <c r="C2490" t="s">
        <v>65</v>
      </c>
      <c r="D2490" t="s">
        <v>30</v>
      </c>
      <c r="E2490" t="s">
        <v>61</v>
      </c>
      <c r="F2490">
        <v>537</v>
      </c>
      <c r="G2490">
        <v>292</v>
      </c>
      <c r="H2490" t="s">
        <v>41</v>
      </c>
      <c r="I2490" t="s">
        <v>17</v>
      </c>
      <c r="J2490" t="s">
        <v>24</v>
      </c>
      <c r="K2490">
        <v>86.17</v>
      </c>
      <c r="L2490">
        <v>35.56</v>
      </c>
      <c r="N2490" t="s">
        <v>65</v>
      </c>
      <c r="O2490" t="s">
        <v>30</v>
      </c>
      <c r="P2490" t="s">
        <v>61</v>
      </c>
    </row>
    <row r="2491" spans="1:16" x14ac:dyDescent="0.25">
      <c r="A2491" t="s">
        <v>4910</v>
      </c>
      <c r="B2491">
        <v>36</v>
      </c>
      <c r="C2491" t="s">
        <v>59</v>
      </c>
      <c r="D2491" t="s">
        <v>21</v>
      </c>
      <c r="E2491" t="s">
        <v>38</v>
      </c>
      <c r="F2491">
        <v>386</v>
      </c>
      <c r="G2491">
        <v>382</v>
      </c>
      <c r="H2491" t="s">
        <v>69</v>
      </c>
      <c r="I2491" t="s">
        <v>17</v>
      </c>
      <c r="J2491" t="s">
        <v>24</v>
      </c>
      <c r="K2491">
        <v>50.27</v>
      </c>
      <c r="L2491">
        <v>43.38</v>
      </c>
      <c r="N2491" t="s">
        <v>59</v>
      </c>
      <c r="O2491" t="s">
        <v>21</v>
      </c>
      <c r="P2491" t="s">
        <v>38</v>
      </c>
    </row>
    <row r="2492" spans="1:16" x14ac:dyDescent="0.25">
      <c r="A2492" t="s">
        <v>4947</v>
      </c>
      <c r="B2492">
        <v>36</v>
      </c>
      <c r="C2492" t="s">
        <v>43</v>
      </c>
      <c r="D2492" t="s">
        <v>37</v>
      </c>
      <c r="E2492" t="s">
        <v>46</v>
      </c>
      <c r="F2492">
        <v>355</v>
      </c>
      <c r="G2492">
        <v>351</v>
      </c>
      <c r="H2492" t="s">
        <v>41</v>
      </c>
      <c r="I2492" t="s">
        <v>23</v>
      </c>
      <c r="J2492" t="s">
        <v>24</v>
      </c>
      <c r="K2492">
        <v>32.29</v>
      </c>
      <c r="L2492">
        <v>47.74</v>
      </c>
      <c r="N2492" t="s">
        <v>43</v>
      </c>
      <c r="O2492" t="s">
        <v>37</v>
      </c>
      <c r="P2492" t="s">
        <v>46</v>
      </c>
    </row>
    <row r="2493" spans="1:16" x14ac:dyDescent="0.25">
      <c r="A2493" t="s">
        <v>5005</v>
      </c>
      <c r="B2493">
        <v>36</v>
      </c>
      <c r="C2493" t="s">
        <v>65</v>
      </c>
      <c r="D2493" t="s">
        <v>30</v>
      </c>
      <c r="E2493" t="s">
        <v>44</v>
      </c>
      <c r="F2493">
        <v>83</v>
      </c>
      <c r="G2493">
        <v>59</v>
      </c>
      <c r="H2493" t="s">
        <v>69</v>
      </c>
      <c r="I2493" t="s">
        <v>17</v>
      </c>
      <c r="J2493" t="s">
        <v>32</v>
      </c>
      <c r="K2493">
        <v>89.15</v>
      </c>
      <c r="L2493">
        <v>8.35</v>
      </c>
      <c r="N2493" t="s">
        <v>65</v>
      </c>
      <c r="O2493" t="s">
        <v>30</v>
      </c>
      <c r="P2493" t="s">
        <v>44</v>
      </c>
    </row>
    <row r="2494" spans="1:16" x14ac:dyDescent="0.25">
      <c r="A2494" t="s">
        <v>48</v>
      </c>
      <c r="B2494">
        <v>37</v>
      </c>
      <c r="C2494" t="s">
        <v>49</v>
      </c>
      <c r="D2494" t="s">
        <v>37</v>
      </c>
      <c r="E2494" t="s">
        <v>15</v>
      </c>
      <c r="F2494">
        <v>514</v>
      </c>
      <c r="G2494">
        <v>299</v>
      </c>
      <c r="H2494" t="s">
        <v>41</v>
      </c>
      <c r="I2494" t="s">
        <v>23</v>
      </c>
      <c r="J2494" t="s">
        <v>32</v>
      </c>
      <c r="K2494">
        <v>53.39</v>
      </c>
      <c r="L2494">
        <v>46.89</v>
      </c>
      <c r="N2494" t="s">
        <v>49</v>
      </c>
      <c r="O2494" t="s">
        <v>37</v>
      </c>
      <c r="P2494" t="s">
        <v>15</v>
      </c>
    </row>
    <row r="2495" spans="1:16" x14ac:dyDescent="0.25">
      <c r="A2495" t="s">
        <v>135</v>
      </c>
      <c r="B2495">
        <v>37</v>
      </c>
      <c r="C2495" t="s">
        <v>13</v>
      </c>
      <c r="D2495" t="s">
        <v>60</v>
      </c>
      <c r="E2495" t="s">
        <v>61</v>
      </c>
      <c r="F2495">
        <v>474</v>
      </c>
      <c r="G2495">
        <v>272</v>
      </c>
      <c r="H2495" t="s">
        <v>41</v>
      </c>
      <c r="I2495" t="s">
        <v>23</v>
      </c>
      <c r="J2495" t="s">
        <v>18</v>
      </c>
      <c r="K2495">
        <v>16.37</v>
      </c>
      <c r="L2495">
        <v>53.46</v>
      </c>
      <c r="N2495" t="s">
        <v>13</v>
      </c>
      <c r="O2495" t="s">
        <v>60</v>
      </c>
      <c r="P2495" t="s">
        <v>61</v>
      </c>
    </row>
    <row r="2496" spans="1:16" x14ac:dyDescent="0.25">
      <c r="A2496" t="s">
        <v>173</v>
      </c>
      <c r="B2496">
        <v>37</v>
      </c>
      <c r="C2496" t="s">
        <v>56</v>
      </c>
      <c r="D2496" t="s">
        <v>34</v>
      </c>
      <c r="E2496" t="s">
        <v>26</v>
      </c>
      <c r="F2496">
        <v>345</v>
      </c>
      <c r="G2496">
        <v>129</v>
      </c>
      <c r="H2496" t="s">
        <v>27</v>
      </c>
      <c r="I2496" t="s">
        <v>17</v>
      </c>
      <c r="J2496" t="s">
        <v>32</v>
      </c>
      <c r="K2496">
        <v>80.52</v>
      </c>
      <c r="L2496">
        <v>76.540000000000006</v>
      </c>
      <c r="N2496" t="s">
        <v>56</v>
      </c>
      <c r="O2496" t="s">
        <v>34</v>
      </c>
      <c r="P2496" t="s">
        <v>26</v>
      </c>
    </row>
    <row r="2497" spans="1:16" x14ac:dyDescent="0.25">
      <c r="A2497" t="s">
        <v>301</v>
      </c>
      <c r="B2497">
        <v>37</v>
      </c>
      <c r="C2497" t="s">
        <v>65</v>
      </c>
      <c r="D2497" t="s">
        <v>21</v>
      </c>
      <c r="E2497" t="s">
        <v>46</v>
      </c>
      <c r="F2497">
        <v>143</v>
      </c>
      <c r="G2497">
        <v>379</v>
      </c>
      <c r="H2497" t="s">
        <v>54</v>
      </c>
      <c r="I2497" t="s">
        <v>17</v>
      </c>
      <c r="J2497" t="s">
        <v>32</v>
      </c>
      <c r="K2497">
        <v>55.02</v>
      </c>
      <c r="L2497">
        <v>59.23</v>
      </c>
      <c r="N2497" t="s">
        <v>65</v>
      </c>
      <c r="O2497" t="s">
        <v>21</v>
      </c>
      <c r="P2497" t="s">
        <v>46</v>
      </c>
    </row>
    <row r="2498" spans="1:16" x14ac:dyDescent="0.25">
      <c r="A2498" t="s">
        <v>327</v>
      </c>
      <c r="B2498">
        <v>37</v>
      </c>
      <c r="C2498" t="s">
        <v>43</v>
      </c>
      <c r="D2498" t="s">
        <v>21</v>
      </c>
      <c r="E2498" t="s">
        <v>44</v>
      </c>
      <c r="F2498">
        <v>299</v>
      </c>
      <c r="G2498">
        <v>112</v>
      </c>
      <c r="H2498" t="s">
        <v>16</v>
      </c>
      <c r="I2498" t="s">
        <v>23</v>
      </c>
      <c r="J2498" t="s">
        <v>24</v>
      </c>
      <c r="K2498">
        <v>86.55</v>
      </c>
      <c r="L2498">
        <v>13.13</v>
      </c>
      <c r="N2498" t="s">
        <v>43</v>
      </c>
      <c r="O2498" t="s">
        <v>21</v>
      </c>
      <c r="P2498" t="s">
        <v>44</v>
      </c>
    </row>
    <row r="2499" spans="1:16" x14ac:dyDescent="0.25">
      <c r="A2499" t="s">
        <v>343</v>
      </c>
      <c r="B2499">
        <v>37</v>
      </c>
      <c r="C2499" t="s">
        <v>49</v>
      </c>
      <c r="D2499" t="s">
        <v>37</v>
      </c>
      <c r="E2499" t="s">
        <v>66</v>
      </c>
      <c r="F2499">
        <v>407</v>
      </c>
      <c r="G2499">
        <v>267</v>
      </c>
      <c r="H2499" t="s">
        <v>31</v>
      </c>
      <c r="I2499" t="s">
        <v>23</v>
      </c>
      <c r="J2499" t="s">
        <v>18</v>
      </c>
      <c r="K2499">
        <v>78.19</v>
      </c>
      <c r="L2499">
        <v>62.43</v>
      </c>
      <c r="N2499" t="s">
        <v>49</v>
      </c>
      <c r="O2499" t="s">
        <v>37</v>
      </c>
      <c r="P2499" t="s">
        <v>66</v>
      </c>
    </row>
    <row r="2500" spans="1:16" x14ac:dyDescent="0.25">
      <c r="A2500" t="s">
        <v>435</v>
      </c>
      <c r="B2500">
        <v>37</v>
      </c>
      <c r="C2500" t="s">
        <v>20</v>
      </c>
      <c r="D2500" t="s">
        <v>60</v>
      </c>
      <c r="E2500" t="s">
        <v>46</v>
      </c>
      <c r="F2500">
        <v>29</v>
      </c>
      <c r="G2500">
        <v>153</v>
      </c>
      <c r="H2500" t="s">
        <v>31</v>
      </c>
      <c r="I2500" t="s">
        <v>17</v>
      </c>
      <c r="J2500" t="s">
        <v>24</v>
      </c>
      <c r="K2500">
        <v>30.09</v>
      </c>
      <c r="L2500">
        <v>75.41</v>
      </c>
      <c r="N2500" t="s">
        <v>20</v>
      </c>
      <c r="O2500" t="s">
        <v>60</v>
      </c>
      <c r="P2500" t="s">
        <v>46</v>
      </c>
    </row>
    <row r="2501" spans="1:16" x14ac:dyDescent="0.25">
      <c r="A2501" t="s">
        <v>706</v>
      </c>
      <c r="B2501">
        <v>37</v>
      </c>
      <c r="C2501" t="s">
        <v>36</v>
      </c>
      <c r="D2501" t="s">
        <v>30</v>
      </c>
      <c r="E2501" t="s">
        <v>15</v>
      </c>
      <c r="F2501">
        <v>307</v>
      </c>
      <c r="G2501">
        <v>213</v>
      </c>
      <c r="H2501" t="s">
        <v>41</v>
      </c>
      <c r="I2501" t="s">
        <v>17</v>
      </c>
      <c r="J2501" t="s">
        <v>32</v>
      </c>
      <c r="K2501">
        <v>42.49</v>
      </c>
      <c r="L2501">
        <v>74.47</v>
      </c>
      <c r="N2501" t="s">
        <v>36</v>
      </c>
      <c r="O2501" t="s">
        <v>30</v>
      </c>
      <c r="P2501" t="s">
        <v>15</v>
      </c>
    </row>
    <row r="2502" spans="1:16" x14ac:dyDescent="0.25">
      <c r="A2502" t="s">
        <v>773</v>
      </c>
      <c r="B2502">
        <v>37</v>
      </c>
      <c r="C2502" t="s">
        <v>36</v>
      </c>
      <c r="D2502" t="s">
        <v>14</v>
      </c>
      <c r="E2502" t="s">
        <v>53</v>
      </c>
      <c r="F2502">
        <v>265</v>
      </c>
      <c r="G2502">
        <v>203</v>
      </c>
      <c r="H2502" t="s">
        <v>31</v>
      </c>
      <c r="I2502" t="s">
        <v>17</v>
      </c>
      <c r="J2502" t="s">
        <v>32</v>
      </c>
      <c r="K2502">
        <v>63.1</v>
      </c>
      <c r="L2502">
        <v>70.69</v>
      </c>
      <c r="N2502" t="s">
        <v>36</v>
      </c>
      <c r="O2502" t="s">
        <v>14</v>
      </c>
      <c r="P2502" t="s">
        <v>53</v>
      </c>
    </row>
    <row r="2503" spans="1:16" x14ac:dyDescent="0.25">
      <c r="A2503" t="s">
        <v>825</v>
      </c>
      <c r="B2503">
        <v>37</v>
      </c>
      <c r="C2503" t="s">
        <v>13</v>
      </c>
      <c r="D2503" t="s">
        <v>60</v>
      </c>
      <c r="E2503" t="s">
        <v>46</v>
      </c>
      <c r="F2503">
        <v>322</v>
      </c>
      <c r="G2503">
        <v>15</v>
      </c>
      <c r="H2503" t="s">
        <v>54</v>
      </c>
      <c r="I2503" t="s">
        <v>23</v>
      </c>
      <c r="J2503" t="s">
        <v>24</v>
      </c>
      <c r="K2503">
        <v>18.079999999999998</v>
      </c>
      <c r="L2503">
        <v>20.86</v>
      </c>
      <c r="N2503" t="s">
        <v>13</v>
      </c>
      <c r="O2503" t="s">
        <v>60</v>
      </c>
      <c r="P2503" t="s">
        <v>46</v>
      </c>
    </row>
    <row r="2504" spans="1:16" x14ac:dyDescent="0.25">
      <c r="A2504" t="s">
        <v>892</v>
      </c>
      <c r="B2504">
        <v>37</v>
      </c>
      <c r="C2504" t="s">
        <v>79</v>
      </c>
      <c r="D2504" t="s">
        <v>60</v>
      </c>
      <c r="E2504" t="s">
        <v>44</v>
      </c>
      <c r="F2504">
        <v>349</v>
      </c>
      <c r="G2504">
        <v>58</v>
      </c>
      <c r="H2504" t="s">
        <v>27</v>
      </c>
      <c r="I2504" t="s">
        <v>23</v>
      </c>
      <c r="J2504" t="s">
        <v>32</v>
      </c>
      <c r="K2504">
        <v>28.37</v>
      </c>
      <c r="L2504">
        <v>7.46</v>
      </c>
      <c r="N2504" t="s">
        <v>79</v>
      </c>
      <c r="O2504" t="s">
        <v>60</v>
      </c>
      <c r="P2504" t="s">
        <v>44</v>
      </c>
    </row>
    <row r="2505" spans="1:16" x14ac:dyDescent="0.25">
      <c r="A2505" t="s">
        <v>917</v>
      </c>
      <c r="B2505">
        <v>37</v>
      </c>
      <c r="C2505" t="s">
        <v>43</v>
      </c>
      <c r="D2505" t="s">
        <v>14</v>
      </c>
      <c r="E2505" t="s">
        <v>73</v>
      </c>
      <c r="F2505">
        <v>236</v>
      </c>
      <c r="G2505">
        <v>239</v>
      </c>
      <c r="H2505" t="s">
        <v>54</v>
      </c>
      <c r="I2505" t="s">
        <v>17</v>
      </c>
      <c r="J2505" t="s">
        <v>18</v>
      </c>
      <c r="K2505">
        <v>76.11</v>
      </c>
      <c r="L2505">
        <v>32.44</v>
      </c>
      <c r="N2505" t="s">
        <v>43</v>
      </c>
      <c r="O2505" t="s">
        <v>14</v>
      </c>
      <c r="P2505" t="s">
        <v>73</v>
      </c>
    </row>
    <row r="2506" spans="1:16" x14ac:dyDescent="0.25">
      <c r="A2506" t="s">
        <v>935</v>
      </c>
      <c r="B2506">
        <v>37</v>
      </c>
      <c r="C2506" t="s">
        <v>29</v>
      </c>
      <c r="D2506" t="s">
        <v>14</v>
      </c>
      <c r="E2506" t="s">
        <v>26</v>
      </c>
      <c r="F2506">
        <v>210</v>
      </c>
      <c r="G2506">
        <v>306</v>
      </c>
      <c r="H2506" t="s">
        <v>69</v>
      </c>
      <c r="I2506" t="s">
        <v>23</v>
      </c>
      <c r="J2506" t="s">
        <v>32</v>
      </c>
      <c r="K2506">
        <v>56.66</v>
      </c>
      <c r="L2506">
        <v>28.55</v>
      </c>
      <c r="N2506" t="s">
        <v>29</v>
      </c>
      <c r="O2506" t="s">
        <v>14</v>
      </c>
      <c r="P2506" t="s">
        <v>26</v>
      </c>
    </row>
    <row r="2507" spans="1:16" x14ac:dyDescent="0.25">
      <c r="A2507" t="s">
        <v>1008</v>
      </c>
      <c r="B2507">
        <v>37</v>
      </c>
      <c r="C2507" t="s">
        <v>36</v>
      </c>
      <c r="D2507" t="s">
        <v>60</v>
      </c>
      <c r="E2507" t="s">
        <v>15</v>
      </c>
      <c r="F2507">
        <v>256</v>
      </c>
      <c r="G2507">
        <v>203</v>
      </c>
      <c r="H2507" t="s">
        <v>27</v>
      </c>
      <c r="I2507" t="s">
        <v>23</v>
      </c>
      <c r="J2507" t="s">
        <v>18</v>
      </c>
      <c r="K2507">
        <v>22.34</v>
      </c>
      <c r="L2507">
        <v>42.14</v>
      </c>
      <c r="N2507" t="s">
        <v>36</v>
      </c>
      <c r="O2507" t="s">
        <v>60</v>
      </c>
      <c r="P2507" t="s">
        <v>15</v>
      </c>
    </row>
    <row r="2508" spans="1:16" x14ac:dyDescent="0.25">
      <c r="A2508" t="s">
        <v>1018</v>
      </c>
      <c r="B2508">
        <v>37</v>
      </c>
      <c r="C2508" t="s">
        <v>29</v>
      </c>
      <c r="D2508" t="s">
        <v>34</v>
      </c>
      <c r="E2508" t="s">
        <v>53</v>
      </c>
      <c r="F2508">
        <v>574</v>
      </c>
      <c r="G2508">
        <v>96</v>
      </c>
      <c r="H2508" t="s">
        <v>51</v>
      </c>
      <c r="I2508" t="s">
        <v>23</v>
      </c>
      <c r="J2508" t="s">
        <v>24</v>
      </c>
      <c r="K2508">
        <v>20.059999999999999</v>
      </c>
      <c r="L2508">
        <v>68.86</v>
      </c>
      <c r="N2508" t="s">
        <v>29</v>
      </c>
      <c r="O2508" t="s">
        <v>34</v>
      </c>
      <c r="P2508" t="s">
        <v>53</v>
      </c>
    </row>
    <row r="2509" spans="1:16" x14ac:dyDescent="0.25">
      <c r="A2509" t="s">
        <v>1082</v>
      </c>
      <c r="B2509">
        <v>37</v>
      </c>
      <c r="C2509" t="s">
        <v>20</v>
      </c>
      <c r="D2509" t="s">
        <v>34</v>
      </c>
      <c r="E2509" t="s">
        <v>26</v>
      </c>
      <c r="F2509">
        <v>96</v>
      </c>
      <c r="G2509">
        <v>370</v>
      </c>
      <c r="H2509" t="s">
        <v>41</v>
      </c>
      <c r="I2509" t="s">
        <v>17</v>
      </c>
      <c r="J2509" t="s">
        <v>24</v>
      </c>
      <c r="K2509">
        <v>61.99</v>
      </c>
      <c r="L2509">
        <v>50.28</v>
      </c>
      <c r="N2509" t="s">
        <v>20</v>
      </c>
      <c r="O2509" t="s">
        <v>34</v>
      </c>
      <c r="P2509" t="s">
        <v>26</v>
      </c>
    </row>
    <row r="2510" spans="1:16" x14ac:dyDescent="0.25">
      <c r="A2510" t="s">
        <v>1120</v>
      </c>
      <c r="B2510">
        <v>37</v>
      </c>
      <c r="C2510" t="s">
        <v>43</v>
      </c>
      <c r="D2510" t="s">
        <v>60</v>
      </c>
      <c r="E2510" t="s">
        <v>44</v>
      </c>
      <c r="F2510">
        <v>269</v>
      </c>
      <c r="G2510">
        <v>168</v>
      </c>
      <c r="H2510" t="s">
        <v>27</v>
      </c>
      <c r="I2510" t="s">
        <v>17</v>
      </c>
      <c r="J2510" t="s">
        <v>24</v>
      </c>
      <c r="K2510">
        <v>40.21</v>
      </c>
      <c r="L2510">
        <v>19.37</v>
      </c>
      <c r="N2510" t="s">
        <v>43</v>
      </c>
      <c r="O2510" t="s">
        <v>60</v>
      </c>
      <c r="P2510" t="s">
        <v>44</v>
      </c>
    </row>
    <row r="2511" spans="1:16" x14ac:dyDescent="0.25">
      <c r="A2511" t="s">
        <v>1124</v>
      </c>
      <c r="B2511">
        <v>37</v>
      </c>
      <c r="C2511" t="s">
        <v>20</v>
      </c>
      <c r="D2511" t="s">
        <v>60</v>
      </c>
      <c r="E2511" t="s">
        <v>73</v>
      </c>
      <c r="F2511">
        <v>15</v>
      </c>
      <c r="G2511">
        <v>485</v>
      </c>
      <c r="H2511" t="s">
        <v>39</v>
      </c>
      <c r="I2511" t="s">
        <v>17</v>
      </c>
      <c r="J2511" t="s">
        <v>32</v>
      </c>
      <c r="K2511">
        <v>77.84</v>
      </c>
      <c r="L2511">
        <v>31.08</v>
      </c>
      <c r="N2511" t="s">
        <v>20</v>
      </c>
      <c r="O2511" t="s">
        <v>60</v>
      </c>
      <c r="P2511" t="s">
        <v>73</v>
      </c>
    </row>
    <row r="2512" spans="1:16" x14ac:dyDescent="0.25">
      <c r="A2512" t="s">
        <v>1198</v>
      </c>
      <c r="B2512">
        <v>37</v>
      </c>
      <c r="C2512" t="s">
        <v>49</v>
      </c>
      <c r="D2512" t="s">
        <v>21</v>
      </c>
      <c r="E2512" t="s">
        <v>38</v>
      </c>
      <c r="F2512">
        <v>328</v>
      </c>
      <c r="G2512">
        <v>75</v>
      </c>
      <c r="H2512" t="s">
        <v>39</v>
      </c>
      <c r="I2512" t="s">
        <v>17</v>
      </c>
      <c r="J2512" t="s">
        <v>32</v>
      </c>
      <c r="K2512">
        <v>60</v>
      </c>
      <c r="L2512">
        <v>46.16</v>
      </c>
      <c r="N2512" t="s">
        <v>49</v>
      </c>
      <c r="O2512" t="s">
        <v>21</v>
      </c>
      <c r="P2512" t="s">
        <v>38</v>
      </c>
    </row>
    <row r="2513" spans="1:16" x14ac:dyDescent="0.25">
      <c r="A2513" t="s">
        <v>1211</v>
      </c>
      <c r="B2513">
        <v>37</v>
      </c>
      <c r="C2513" t="s">
        <v>79</v>
      </c>
      <c r="D2513" t="s">
        <v>34</v>
      </c>
      <c r="E2513" t="s">
        <v>44</v>
      </c>
      <c r="F2513">
        <v>341</v>
      </c>
      <c r="G2513">
        <v>419</v>
      </c>
      <c r="H2513" t="s">
        <v>51</v>
      </c>
      <c r="I2513" t="s">
        <v>23</v>
      </c>
      <c r="J2513" t="s">
        <v>24</v>
      </c>
      <c r="K2513">
        <v>17.63</v>
      </c>
      <c r="L2513">
        <v>27.17</v>
      </c>
      <c r="N2513" t="s">
        <v>79</v>
      </c>
      <c r="O2513" t="s">
        <v>34</v>
      </c>
      <c r="P2513" t="s">
        <v>44</v>
      </c>
    </row>
    <row r="2514" spans="1:16" x14ac:dyDescent="0.25">
      <c r="A2514" t="s">
        <v>1232</v>
      </c>
      <c r="B2514">
        <v>37</v>
      </c>
      <c r="C2514" t="s">
        <v>36</v>
      </c>
      <c r="D2514" t="s">
        <v>30</v>
      </c>
      <c r="E2514" t="s">
        <v>66</v>
      </c>
      <c r="F2514">
        <v>599</v>
      </c>
      <c r="G2514">
        <v>70</v>
      </c>
      <c r="H2514" t="s">
        <v>22</v>
      </c>
      <c r="I2514" t="s">
        <v>17</v>
      </c>
      <c r="J2514" t="s">
        <v>32</v>
      </c>
      <c r="K2514">
        <v>74.319999999999993</v>
      </c>
      <c r="L2514">
        <v>75.69</v>
      </c>
      <c r="N2514" t="s">
        <v>36</v>
      </c>
      <c r="O2514" t="s">
        <v>30</v>
      </c>
      <c r="P2514" t="s">
        <v>66</v>
      </c>
    </row>
    <row r="2515" spans="1:16" x14ac:dyDescent="0.25">
      <c r="A2515" t="s">
        <v>1268</v>
      </c>
      <c r="B2515">
        <v>37</v>
      </c>
      <c r="C2515" t="s">
        <v>59</v>
      </c>
      <c r="D2515" t="s">
        <v>21</v>
      </c>
      <c r="E2515" t="s">
        <v>15</v>
      </c>
      <c r="F2515">
        <v>235</v>
      </c>
      <c r="G2515">
        <v>123</v>
      </c>
      <c r="H2515" t="s">
        <v>31</v>
      </c>
      <c r="I2515" t="s">
        <v>23</v>
      </c>
      <c r="J2515" t="s">
        <v>24</v>
      </c>
      <c r="K2515">
        <v>65.86</v>
      </c>
      <c r="L2515">
        <v>74.25</v>
      </c>
      <c r="N2515" t="s">
        <v>59</v>
      </c>
      <c r="O2515" t="s">
        <v>21</v>
      </c>
      <c r="P2515" t="s">
        <v>15</v>
      </c>
    </row>
    <row r="2516" spans="1:16" x14ac:dyDescent="0.25">
      <c r="A2516" t="s">
        <v>1301</v>
      </c>
      <c r="B2516">
        <v>37</v>
      </c>
      <c r="C2516" t="s">
        <v>20</v>
      </c>
      <c r="D2516" t="s">
        <v>37</v>
      </c>
      <c r="E2516" t="s">
        <v>73</v>
      </c>
      <c r="F2516">
        <v>83</v>
      </c>
      <c r="G2516">
        <v>135</v>
      </c>
      <c r="H2516" t="s">
        <v>27</v>
      </c>
      <c r="I2516" t="s">
        <v>23</v>
      </c>
      <c r="J2516" t="s">
        <v>18</v>
      </c>
      <c r="K2516">
        <v>75.27</v>
      </c>
      <c r="L2516">
        <v>60.1</v>
      </c>
      <c r="N2516" t="s">
        <v>20</v>
      </c>
      <c r="O2516" t="s">
        <v>37</v>
      </c>
      <c r="P2516" t="s">
        <v>73</v>
      </c>
    </row>
    <row r="2517" spans="1:16" x14ac:dyDescent="0.25">
      <c r="A2517" t="s">
        <v>1316</v>
      </c>
      <c r="B2517">
        <v>37</v>
      </c>
      <c r="C2517" t="s">
        <v>56</v>
      </c>
      <c r="D2517" t="s">
        <v>60</v>
      </c>
      <c r="E2517" t="s">
        <v>38</v>
      </c>
      <c r="F2517">
        <v>528</v>
      </c>
      <c r="G2517">
        <v>135</v>
      </c>
      <c r="H2517" t="s">
        <v>16</v>
      </c>
      <c r="I2517" t="s">
        <v>23</v>
      </c>
      <c r="J2517" t="s">
        <v>18</v>
      </c>
      <c r="K2517">
        <v>47.67</v>
      </c>
      <c r="L2517">
        <v>64.55</v>
      </c>
      <c r="N2517" t="s">
        <v>56</v>
      </c>
      <c r="O2517" t="s">
        <v>60</v>
      </c>
      <c r="P2517" t="s">
        <v>38</v>
      </c>
    </row>
    <row r="2518" spans="1:16" x14ac:dyDescent="0.25">
      <c r="A2518" t="s">
        <v>1488</v>
      </c>
      <c r="B2518">
        <v>37</v>
      </c>
      <c r="C2518" t="s">
        <v>13</v>
      </c>
      <c r="D2518" t="s">
        <v>37</v>
      </c>
      <c r="E2518" t="s">
        <v>61</v>
      </c>
      <c r="F2518">
        <v>111</v>
      </c>
      <c r="G2518">
        <v>121</v>
      </c>
      <c r="H2518" t="s">
        <v>47</v>
      </c>
      <c r="I2518" t="s">
        <v>23</v>
      </c>
      <c r="J2518" t="s">
        <v>32</v>
      </c>
      <c r="K2518">
        <v>81.93</v>
      </c>
      <c r="L2518">
        <v>65.8</v>
      </c>
      <c r="N2518" t="s">
        <v>13</v>
      </c>
      <c r="O2518" t="s">
        <v>37</v>
      </c>
      <c r="P2518" t="s">
        <v>61</v>
      </c>
    </row>
    <row r="2519" spans="1:16" x14ac:dyDescent="0.25">
      <c r="A2519" t="s">
        <v>1533</v>
      </c>
      <c r="B2519">
        <v>37</v>
      </c>
      <c r="C2519" t="s">
        <v>59</v>
      </c>
      <c r="D2519" t="s">
        <v>21</v>
      </c>
      <c r="E2519" t="s">
        <v>15</v>
      </c>
      <c r="F2519">
        <v>82</v>
      </c>
      <c r="G2519">
        <v>364</v>
      </c>
      <c r="H2519" t="s">
        <v>47</v>
      </c>
      <c r="I2519" t="s">
        <v>17</v>
      </c>
      <c r="J2519" t="s">
        <v>18</v>
      </c>
      <c r="K2519">
        <v>15.22</v>
      </c>
      <c r="L2519">
        <v>34.479999999999997</v>
      </c>
      <c r="N2519" t="s">
        <v>59</v>
      </c>
      <c r="O2519" t="s">
        <v>21</v>
      </c>
      <c r="P2519" t="s">
        <v>15</v>
      </c>
    </row>
    <row r="2520" spans="1:16" x14ac:dyDescent="0.25">
      <c r="A2520" t="s">
        <v>1561</v>
      </c>
      <c r="B2520">
        <v>37</v>
      </c>
      <c r="C2520" t="s">
        <v>59</v>
      </c>
      <c r="D2520" t="s">
        <v>34</v>
      </c>
      <c r="E2520" t="s">
        <v>44</v>
      </c>
      <c r="F2520">
        <v>126</v>
      </c>
      <c r="G2520">
        <v>473</v>
      </c>
      <c r="H2520" t="s">
        <v>31</v>
      </c>
      <c r="I2520" t="s">
        <v>17</v>
      </c>
      <c r="J2520" t="s">
        <v>24</v>
      </c>
      <c r="K2520">
        <v>51.98</v>
      </c>
      <c r="L2520">
        <v>78.42</v>
      </c>
      <c r="N2520" t="s">
        <v>59</v>
      </c>
      <c r="O2520" t="s">
        <v>34</v>
      </c>
      <c r="P2520" t="s">
        <v>44</v>
      </c>
    </row>
    <row r="2521" spans="1:16" x14ac:dyDescent="0.25">
      <c r="A2521" t="s">
        <v>1662</v>
      </c>
      <c r="B2521">
        <v>37</v>
      </c>
      <c r="C2521" t="s">
        <v>43</v>
      </c>
      <c r="D2521" t="s">
        <v>21</v>
      </c>
      <c r="E2521" t="s">
        <v>38</v>
      </c>
      <c r="F2521">
        <v>480</v>
      </c>
      <c r="G2521">
        <v>237</v>
      </c>
      <c r="H2521" t="s">
        <v>41</v>
      </c>
      <c r="I2521" t="s">
        <v>17</v>
      </c>
      <c r="J2521" t="s">
        <v>24</v>
      </c>
      <c r="K2521">
        <v>88.96</v>
      </c>
      <c r="L2521">
        <v>46.8</v>
      </c>
      <c r="N2521" t="s">
        <v>43</v>
      </c>
      <c r="O2521" t="s">
        <v>21</v>
      </c>
      <c r="P2521" t="s">
        <v>38</v>
      </c>
    </row>
    <row r="2522" spans="1:16" x14ac:dyDescent="0.25">
      <c r="A2522" t="s">
        <v>1674</v>
      </c>
      <c r="B2522">
        <v>37</v>
      </c>
      <c r="C2522" t="s">
        <v>43</v>
      </c>
      <c r="D2522" t="s">
        <v>37</v>
      </c>
      <c r="E2522" t="s">
        <v>38</v>
      </c>
      <c r="F2522">
        <v>125</v>
      </c>
      <c r="G2522">
        <v>40</v>
      </c>
      <c r="H2522" t="s">
        <v>22</v>
      </c>
      <c r="I2522" t="s">
        <v>17</v>
      </c>
      <c r="J2522" t="s">
        <v>18</v>
      </c>
      <c r="K2522">
        <v>43.37</v>
      </c>
      <c r="L2522">
        <v>45.82</v>
      </c>
      <c r="N2522" t="s">
        <v>43</v>
      </c>
      <c r="O2522" t="s">
        <v>37</v>
      </c>
      <c r="P2522" t="s">
        <v>38</v>
      </c>
    </row>
    <row r="2523" spans="1:16" x14ac:dyDescent="0.25">
      <c r="A2523" t="s">
        <v>1730</v>
      </c>
      <c r="B2523">
        <v>37</v>
      </c>
      <c r="C2523" t="s">
        <v>65</v>
      </c>
      <c r="D2523" t="s">
        <v>60</v>
      </c>
      <c r="E2523" t="s">
        <v>15</v>
      </c>
      <c r="F2523">
        <v>113</v>
      </c>
      <c r="G2523">
        <v>360</v>
      </c>
      <c r="H2523" t="s">
        <v>69</v>
      </c>
      <c r="I2523" t="s">
        <v>17</v>
      </c>
      <c r="J2523" t="s">
        <v>24</v>
      </c>
      <c r="K2523">
        <v>87.61</v>
      </c>
      <c r="L2523">
        <v>61.65</v>
      </c>
      <c r="N2523" t="s">
        <v>65</v>
      </c>
      <c r="O2523" t="s">
        <v>60</v>
      </c>
      <c r="P2523" t="s">
        <v>15</v>
      </c>
    </row>
    <row r="2524" spans="1:16" x14ac:dyDescent="0.25">
      <c r="A2524" t="s">
        <v>1897</v>
      </c>
      <c r="B2524">
        <v>37</v>
      </c>
      <c r="C2524" t="s">
        <v>36</v>
      </c>
      <c r="D2524" t="s">
        <v>21</v>
      </c>
      <c r="E2524" t="s">
        <v>44</v>
      </c>
      <c r="F2524">
        <v>284</v>
      </c>
      <c r="G2524">
        <v>424</v>
      </c>
      <c r="H2524" t="s">
        <v>31</v>
      </c>
      <c r="I2524" t="s">
        <v>17</v>
      </c>
      <c r="J2524" t="s">
        <v>32</v>
      </c>
      <c r="K2524">
        <v>41.86</v>
      </c>
      <c r="L2524">
        <v>49.59</v>
      </c>
      <c r="N2524" t="s">
        <v>36</v>
      </c>
      <c r="O2524" t="s">
        <v>21</v>
      </c>
      <c r="P2524" t="s">
        <v>44</v>
      </c>
    </row>
    <row r="2525" spans="1:16" x14ac:dyDescent="0.25">
      <c r="A2525" t="s">
        <v>1938</v>
      </c>
      <c r="B2525">
        <v>37</v>
      </c>
      <c r="C2525" t="s">
        <v>43</v>
      </c>
      <c r="D2525" t="s">
        <v>14</v>
      </c>
      <c r="E2525" t="s">
        <v>2</v>
      </c>
      <c r="F2525">
        <v>501</v>
      </c>
      <c r="G2525">
        <v>380</v>
      </c>
      <c r="H2525" t="s">
        <v>27</v>
      </c>
      <c r="I2525" t="s">
        <v>23</v>
      </c>
      <c r="J2525" t="s">
        <v>24</v>
      </c>
      <c r="K2525">
        <v>53.94</v>
      </c>
      <c r="L2525">
        <v>66</v>
      </c>
      <c r="N2525" t="s">
        <v>43</v>
      </c>
      <c r="O2525" t="s">
        <v>14</v>
      </c>
      <c r="P2525" t="s">
        <v>2</v>
      </c>
    </row>
    <row r="2526" spans="1:16" x14ac:dyDescent="0.25">
      <c r="A2526" t="s">
        <v>2002</v>
      </c>
      <c r="B2526">
        <v>37</v>
      </c>
      <c r="C2526" t="s">
        <v>49</v>
      </c>
      <c r="D2526" t="s">
        <v>34</v>
      </c>
      <c r="E2526" t="s">
        <v>73</v>
      </c>
      <c r="F2526">
        <v>410</v>
      </c>
      <c r="G2526">
        <v>280</v>
      </c>
      <c r="H2526" t="s">
        <v>22</v>
      </c>
      <c r="I2526" t="s">
        <v>23</v>
      </c>
      <c r="J2526" t="s">
        <v>18</v>
      </c>
      <c r="K2526">
        <v>44.39</v>
      </c>
      <c r="L2526">
        <v>68.72</v>
      </c>
      <c r="N2526" t="s">
        <v>49</v>
      </c>
      <c r="O2526" t="s">
        <v>34</v>
      </c>
      <c r="P2526" t="s">
        <v>73</v>
      </c>
    </row>
    <row r="2527" spans="1:16" x14ac:dyDescent="0.25">
      <c r="A2527" t="s">
        <v>2110</v>
      </c>
      <c r="B2527">
        <v>37</v>
      </c>
      <c r="C2527" t="s">
        <v>29</v>
      </c>
      <c r="D2527" t="s">
        <v>14</v>
      </c>
      <c r="E2527" t="s">
        <v>26</v>
      </c>
      <c r="F2527">
        <v>301</v>
      </c>
      <c r="G2527">
        <v>303</v>
      </c>
      <c r="H2527" t="s">
        <v>27</v>
      </c>
      <c r="I2527" t="s">
        <v>23</v>
      </c>
      <c r="J2527" t="s">
        <v>18</v>
      </c>
      <c r="K2527">
        <v>56.88</v>
      </c>
      <c r="L2527">
        <v>27.15</v>
      </c>
      <c r="N2527" t="s">
        <v>29</v>
      </c>
      <c r="O2527" t="s">
        <v>14</v>
      </c>
      <c r="P2527" t="s">
        <v>26</v>
      </c>
    </row>
    <row r="2528" spans="1:16" x14ac:dyDescent="0.25">
      <c r="A2528" t="s">
        <v>2172</v>
      </c>
      <c r="B2528">
        <v>37</v>
      </c>
      <c r="C2528" t="s">
        <v>43</v>
      </c>
      <c r="D2528" t="s">
        <v>34</v>
      </c>
      <c r="E2528" t="s">
        <v>66</v>
      </c>
      <c r="F2528">
        <v>524</v>
      </c>
      <c r="G2528">
        <v>277</v>
      </c>
      <c r="H2528" t="s">
        <v>41</v>
      </c>
      <c r="I2528" t="s">
        <v>23</v>
      </c>
      <c r="J2528" t="s">
        <v>32</v>
      </c>
      <c r="K2528">
        <v>16.29</v>
      </c>
      <c r="L2528">
        <v>22.16</v>
      </c>
      <c r="N2528" t="s">
        <v>43</v>
      </c>
      <c r="O2528" t="s">
        <v>34</v>
      </c>
      <c r="P2528" t="s">
        <v>66</v>
      </c>
    </row>
    <row r="2529" spans="1:16" x14ac:dyDescent="0.25">
      <c r="A2529" t="s">
        <v>2251</v>
      </c>
      <c r="B2529">
        <v>37</v>
      </c>
      <c r="C2529" t="s">
        <v>65</v>
      </c>
      <c r="D2529" t="s">
        <v>21</v>
      </c>
      <c r="E2529" t="s">
        <v>2</v>
      </c>
      <c r="F2529">
        <v>452</v>
      </c>
      <c r="G2529">
        <v>266</v>
      </c>
      <c r="H2529" t="s">
        <v>47</v>
      </c>
      <c r="I2529" t="s">
        <v>23</v>
      </c>
      <c r="J2529" t="s">
        <v>32</v>
      </c>
      <c r="K2529">
        <v>19.510000000000002</v>
      </c>
      <c r="L2529">
        <v>68.47</v>
      </c>
      <c r="N2529" t="s">
        <v>65</v>
      </c>
      <c r="O2529" t="s">
        <v>21</v>
      </c>
      <c r="P2529" t="s">
        <v>2</v>
      </c>
    </row>
    <row r="2530" spans="1:16" x14ac:dyDescent="0.25">
      <c r="A2530" t="s">
        <v>2314</v>
      </c>
      <c r="B2530">
        <v>37</v>
      </c>
      <c r="C2530" t="s">
        <v>29</v>
      </c>
      <c r="D2530" t="s">
        <v>14</v>
      </c>
      <c r="E2530" t="s">
        <v>44</v>
      </c>
      <c r="F2530">
        <v>419</v>
      </c>
      <c r="G2530">
        <v>435</v>
      </c>
      <c r="H2530" t="s">
        <v>27</v>
      </c>
      <c r="I2530" t="s">
        <v>17</v>
      </c>
      <c r="J2530" t="s">
        <v>18</v>
      </c>
      <c r="K2530">
        <v>58.64</v>
      </c>
      <c r="L2530">
        <v>58.54</v>
      </c>
      <c r="N2530" t="s">
        <v>29</v>
      </c>
      <c r="O2530" t="s">
        <v>14</v>
      </c>
      <c r="P2530" t="s">
        <v>44</v>
      </c>
    </row>
    <row r="2531" spans="1:16" x14ac:dyDescent="0.25">
      <c r="A2531" t="s">
        <v>2512</v>
      </c>
      <c r="B2531">
        <v>37</v>
      </c>
      <c r="C2531" t="s">
        <v>20</v>
      </c>
      <c r="D2531" t="s">
        <v>34</v>
      </c>
      <c r="E2531" t="s">
        <v>15</v>
      </c>
      <c r="F2531">
        <v>466</v>
      </c>
      <c r="G2531">
        <v>339</v>
      </c>
      <c r="H2531" t="s">
        <v>51</v>
      </c>
      <c r="I2531" t="s">
        <v>17</v>
      </c>
      <c r="J2531" t="s">
        <v>18</v>
      </c>
      <c r="K2531">
        <v>29.1</v>
      </c>
      <c r="L2531">
        <v>39.14</v>
      </c>
      <c r="N2531" t="s">
        <v>20</v>
      </c>
      <c r="O2531" t="s">
        <v>34</v>
      </c>
      <c r="P2531" t="s">
        <v>15</v>
      </c>
    </row>
    <row r="2532" spans="1:16" x14ac:dyDescent="0.25">
      <c r="A2532" t="s">
        <v>2519</v>
      </c>
      <c r="B2532">
        <v>37</v>
      </c>
      <c r="C2532" t="s">
        <v>56</v>
      </c>
      <c r="D2532" t="s">
        <v>60</v>
      </c>
      <c r="E2532" t="s">
        <v>38</v>
      </c>
      <c r="F2532">
        <v>43</v>
      </c>
      <c r="G2532">
        <v>457</v>
      </c>
      <c r="H2532" t="s">
        <v>47</v>
      </c>
      <c r="I2532" t="s">
        <v>17</v>
      </c>
      <c r="J2532" t="s">
        <v>18</v>
      </c>
      <c r="K2532">
        <v>34.380000000000003</v>
      </c>
      <c r="L2532">
        <v>15.07</v>
      </c>
      <c r="N2532" t="s">
        <v>56</v>
      </c>
      <c r="O2532" t="s">
        <v>60</v>
      </c>
      <c r="P2532" t="s">
        <v>38</v>
      </c>
    </row>
    <row r="2533" spans="1:16" x14ac:dyDescent="0.25">
      <c r="A2533" t="s">
        <v>2566</v>
      </c>
      <c r="B2533">
        <v>37</v>
      </c>
      <c r="C2533" t="s">
        <v>65</v>
      </c>
      <c r="D2533" t="s">
        <v>37</v>
      </c>
      <c r="E2533" t="s">
        <v>61</v>
      </c>
      <c r="F2533">
        <v>326</v>
      </c>
      <c r="G2533">
        <v>218</v>
      </c>
      <c r="H2533" t="s">
        <v>41</v>
      </c>
      <c r="I2533" t="s">
        <v>17</v>
      </c>
      <c r="J2533" t="s">
        <v>18</v>
      </c>
      <c r="K2533">
        <v>35.79</v>
      </c>
      <c r="L2533">
        <v>73.77</v>
      </c>
      <c r="N2533" t="s">
        <v>65</v>
      </c>
      <c r="O2533" t="s">
        <v>37</v>
      </c>
      <c r="P2533" t="s">
        <v>61</v>
      </c>
    </row>
    <row r="2534" spans="1:16" x14ac:dyDescent="0.25">
      <c r="A2534" t="s">
        <v>2604</v>
      </c>
      <c r="B2534">
        <v>37</v>
      </c>
      <c r="C2534" t="s">
        <v>79</v>
      </c>
      <c r="D2534" t="s">
        <v>21</v>
      </c>
      <c r="E2534" t="s">
        <v>44</v>
      </c>
      <c r="F2534">
        <v>532</v>
      </c>
      <c r="G2534">
        <v>311</v>
      </c>
      <c r="H2534" t="s">
        <v>54</v>
      </c>
      <c r="I2534" t="s">
        <v>17</v>
      </c>
      <c r="J2534" t="s">
        <v>32</v>
      </c>
      <c r="K2534">
        <v>11.9</v>
      </c>
      <c r="L2534">
        <v>29.56</v>
      </c>
      <c r="N2534" t="s">
        <v>79</v>
      </c>
      <c r="O2534" t="s">
        <v>21</v>
      </c>
      <c r="P2534" t="s">
        <v>44</v>
      </c>
    </row>
    <row r="2535" spans="1:16" x14ac:dyDescent="0.25">
      <c r="A2535" t="s">
        <v>2606</v>
      </c>
      <c r="B2535">
        <v>37</v>
      </c>
      <c r="C2535" t="s">
        <v>13</v>
      </c>
      <c r="D2535" t="s">
        <v>34</v>
      </c>
      <c r="E2535" t="s">
        <v>2</v>
      </c>
      <c r="F2535">
        <v>159</v>
      </c>
      <c r="G2535">
        <v>210</v>
      </c>
      <c r="H2535" t="s">
        <v>47</v>
      </c>
      <c r="I2535" t="s">
        <v>23</v>
      </c>
      <c r="J2535" t="s">
        <v>24</v>
      </c>
      <c r="K2535">
        <v>51.09</v>
      </c>
      <c r="L2535">
        <v>39.090000000000003</v>
      </c>
      <c r="N2535" t="s">
        <v>13</v>
      </c>
      <c r="O2535" t="s">
        <v>34</v>
      </c>
      <c r="P2535" t="s">
        <v>2</v>
      </c>
    </row>
    <row r="2536" spans="1:16" x14ac:dyDescent="0.25">
      <c r="A2536" t="s">
        <v>2747</v>
      </c>
      <c r="B2536">
        <v>37</v>
      </c>
      <c r="C2536" t="s">
        <v>59</v>
      </c>
      <c r="D2536" t="s">
        <v>21</v>
      </c>
      <c r="E2536" t="s">
        <v>61</v>
      </c>
      <c r="F2536">
        <v>67</v>
      </c>
      <c r="G2536">
        <v>441</v>
      </c>
      <c r="H2536" t="s">
        <v>54</v>
      </c>
      <c r="I2536" t="s">
        <v>23</v>
      </c>
      <c r="J2536" t="s">
        <v>32</v>
      </c>
      <c r="K2536">
        <v>32.75</v>
      </c>
      <c r="L2536">
        <v>78.53</v>
      </c>
      <c r="N2536" t="s">
        <v>59</v>
      </c>
      <c r="O2536" t="s">
        <v>21</v>
      </c>
      <c r="P2536" t="s">
        <v>61</v>
      </c>
    </row>
    <row r="2537" spans="1:16" x14ac:dyDescent="0.25">
      <c r="A2537" t="s">
        <v>2760</v>
      </c>
      <c r="B2537">
        <v>37</v>
      </c>
      <c r="C2537" t="s">
        <v>49</v>
      </c>
      <c r="D2537" t="s">
        <v>14</v>
      </c>
      <c r="E2537" t="s">
        <v>53</v>
      </c>
      <c r="F2537">
        <v>231</v>
      </c>
      <c r="G2537">
        <v>420</v>
      </c>
      <c r="H2537" t="s">
        <v>31</v>
      </c>
      <c r="I2537" t="s">
        <v>17</v>
      </c>
      <c r="J2537" t="s">
        <v>24</v>
      </c>
      <c r="K2537">
        <v>89.67</v>
      </c>
      <c r="L2537">
        <v>76.16</v>
      </c>
      <c r="N2537" t="s">
        <v>49</v>
      </c>
      <c r="O2537" t="s">
        <v>14</v>
      </c>
      <c r="P2537" t="s">
        <v>53</v>
      </c>
    </row>
    <row r="2538" spans="1:16" x14ac:dyDescent="0.25">
      <c r="A2538" t="s">
        <v>2767</v>
      </c>
      <c r="B2538">
        <v>37</v>
      </c>
      <c r="C2538" t="s">
        <v>56</v>
      </c>
      <c r="D2538" t="s">
        <v>34</v>
      </c>
      <c r="E2538" t="s">
        <v>73</v>
      </c>
      <c r="F2538">
        <v>227</v>
      </c>
      <c r="G2538">
        <v>1</v>
      </c>
      <c r="H2538" t="s">
        <v>69</v>
      </c>
      <c r="I2538" t="s">
        <v>23</v>
      </c>
      <c r="J2538" t="s">
        <v>18</v>
      </c>
      <c r="K2538">
        <v>34.479999999999997</v>
      </c>
      <c r="L2538">
        <v>51.52</v>
      </c>
      <c r="N2538" t="s">
        <v>56</v>
      </c>
      <c r="O2538" t="s">
        <v>34</v>
      </c>
      <c r="P2538" t="s">
        <v>73</v>
      </c>
    </row>
    <row r="2539" spans="1:16" x14ac:dyDescent="0.25">
      <c r="A2539" t="s">
        <v>2899</v>
      </c>
      <c r="B2539">
        <v>37</v>
      </c>
      <c r="C2539" t="s">
        <v>79</v>
      </c>
      <c r="D2539" t="s">
        <v>21</v>
      </c>
      <c r="E2539" t="s">
        <v>53</v>
      </c>
      <c r="F2539">
        <v>428</v>
      </c>
      <c r="G2539">
        <v>272</v>
      </c>
      <c r="H2539" t="s">
        <v>39</v>
      </c>
      <c r="I2539" t="s">
        <v>17</v>
      </c>
      <c r="J2539" t="s">
        <v>18</v>
      </c>
      <c r="K2539">
        <v>24.89</v>
      </c>
      <c r="L2539">
        <v>78.459999999999994</v>
      </c>
      <c r="N2539" t="s">
        <v>79</v>
      </c>
      <c r="O2539" t="s">
        <v>21</v>
      </c>
      <c r="P2539" t="s">
        <v>53</v>
      </c>
    </row>
    <row r="2540" spans="1:16" x14ac:dyDescent="0.25">
      <c r="A2540" t="s">
        <v>2906</v>
      </c>
      <c r="B2540">
        <v>37</v>
      </c>
      <c r="C2540" t="s">
        <v>49</v>
      </c>
      <c r="D2540" t="s">
        <v>34</v>
      </c>
      <c r="E2540" t="s">
        <v>26</v>
      </c>
      <c r="F2540">
        <v>488</v>
      </c>
      <c r="G2540">
        <v>241</v>
      </c>
      <c r="H2540" t="s">
        <v>31</v>
      </c>
      <c r="I2540" t="s">
        <v>23</v>
      </c>
      <c r="J2540" t="s">
        <v>32</v>
      </c>
      <c r="K2540">
        <v>82.34</v>
      </c>
      <c r="L2540">
        <v>7.5</v>
      </c>
      <c r="N2540" t="s">
        <v>49</v>
      </c>
      <c r="O2540" t="s">
        <v>34</v>
      </c>
      <c r="P2540" t="s">
        <v>26</v>
      </c>
    </row>
    <row r="2541" spans="1:16" x14ac:dyDescent="0.25">
      <c r="A2541" t="s">
        <v>2920</v>
      </c>
      <c r="B2541">
        <v>37</v>
      </c>
      <c r="C2541" t="s">
        <v>49</v>
      </c>
      <c r="D2541" t="s">
        <v>30</v>
      </c>
      <c r="E2541" t="s">
        <v>53</v>
      </c>
      <c r="F2541">
        <v>179</v>
      </c>
      <c r="G2541">
        <v>84</v>
      </c>
      <c r="H2541" t="s">
        <v>16</v>
      </c>
      <c r="I2541" t="s">
        <v>23</v>
      </c>
      <c r="J2541" t="s">
        <v>18</v>
      </c>
      <c r="K2541">
        <v>89.89</v>
      </c>
      <c r="L2541">
        <v>59.74</v>
      </c>
      <c r="N2541" t="s">
        <v>49</v>
      </c>
      <c r="O2541" t="s">
        <v>30</v>
      </c>
      <c r="P2541" t="s">
        <v>53</v>
      </c>
    </row>
    <row r="2542" spans="1:16" x14ac:dyDescent="0.25">
      <c r="A2542" t="s">
        <v>2994</v>
      </c>
      <c r="B2542">
        <v>37</v>
      </c>
      <c r="C2542" t="s">
        <v>79</v>
      </c>
      <c r="D2542" t="s">
        <v>14</v>
      </c>
      <c r="E2542" t="s">
        <v>73</v>
      </c>
      <c r="F2542">
        <v>294</v>
      </c>
      <c r="G2542">
        <v>465</v>
      </c>
      <c r="H2542" t="s">
        <v>31</v>
      </c>
      <c r="I2542" t="s">
        <v>23</v>
      </c>
      <c r="J2542" t="s">
        <v>18</v>
      </c>
      <c r="K2542">
        <v>50.51</v>
      </c>
      <c r="L2542">
        <v>30.11</v>
      </c>
      <c r="N2542" t="s">
        <v>79</v>
      </c>
      <c r="O2542" t="s">
        <v>14</v>
      </c>
      <c r="P2542" t="s">
        <v>73</v>
      </c>
    </row>
    <row r="2543" spans="1:16" x14ac:dyDescent="0.25">
      <c r="A2543" t="s">
        <v>3053</v>
      </c>
      <c r="B2543">
        <v>37</v>
      </c>
      <c r="C2543" t="s">
        <v>65</v>
      </c>
      <c r="D2543" t="s">
        <v>60</v>
      </c>
      <c r="E2543" t="s">
        <v>53</v>
      </c>
      <c r="F2543">
        <v>238</v>
      </c>
      <c r="G2543">
        <v>51</v>
      </c>
      <c r="H2543" t="s">
        <v>69</v>
      </c>
      <c r="I2543" t="s">
        <v>17</v>
      </c>
      <c r="J2543" t="s">
        <v>32</v>
      </c>
      <c r="K2543">
        <v>55.01</v>
      </c>
      <c r="L2543">
        <v>27.66</v>
      </c>
      <c r="N2543" t="s">
        <v>65</v>
      </c>
      <c r="O2543" t="s">
        <v>60</v>
      </c>
      <c r="P2543" t="s">
        <v>53</v>
      </c>
    </row>
    <row r="2544" spans="1:16" x14ac:dyDescent="0.25">
      <c r="A2544" t="s">
        <v>3071</v>
      </c>
      <c r="B2544">
        <v>37</v>
      </c>
      <c r="C2544" t="s">
        <v>13</v>
      </c>
      <c r="D2544" t="s">
        <v>37</v>
      </c>
      <c r="E2544" t="s">
        <v>53</v>
      </c>
      <c r="F2544">
        <v>189</v>
      </c>
      <c r="G2544">
        <v>487</v>
      </c>
      <c r="H2544" t="s">
        <v>54</v>
      </c>
      <c r="I2544" t="s">
        <v>17</v>
      </c>
      <c r="J2544" t="s">
        <v>18</v>
      </c>
      <c r="K2544">
        <v>88.27</v>
      </c>
      <c r="L2544">
        <v>25.63</v>
      </c>
      <c r="N2544" t="s">
        <v>13</v>
      </c>
      <c r="O2544" t="s">
        <v>37</v>
      </c>
      <c r="P2544" t="s">
        <v>53</v>
      </c>
    </row>
    <row r="2545" spans="1:16" x14ac:dyDescent="0.25">
      <c r="A2545" t="s">
        <v>3099</v>
      </c>
      <c r="B2545">
        <v>37</v>
      </c>
      <c r="C2545" t="s">
        <v>59</v>
      </c>
      <c r="D2545" t="s">
        <v>21</v>
      </c>
      <c r="E2545" t="s">
        <v>2</v>
      </c>
      <c r="F2545">
        <v>183</v>
      </c>
      <c r="G2545">
        <v>194</v>
      </c>
      <c r="H2545" t="s">
        <v>54</v>
      </c>
      <c r="I2545" t="s">
        <v>17</v>
      </c>
      <c r="J2545" t="s">
        <v>24</v>
      </c>
      <c r="K2545">
        <v>77.209999999999994</v>
      </c>
      <c r="L2545">
        <v>54.2</v>
      </c>
      <c r="N2545" t="s">
        <v>59</v>
      </c>
      <c r="O2545" t="s">
        <v>21</v>
      </c>
      <c r="P2545" t="s">
        <v>2</v>
      </c>
    </row>
    <row r="2546" spans="1:16" x14ac:dyDescent="0.25">
      <c r="A2546" t="s">
        <v>3138</v>
      </c>
      <c r="B2546">
        <v>37</v>
      </c>
      <c r="C2546" t="s">
        <v>59</v>
      </c>
      <c r="D2546" t="s">
        <v>34</v>
      </c>
      <c r="E2546" t="s">
        <v>61</v>
      </c>
      <c r="F2546">
        <v>288</v>
      </c>
      <c r="G2546">
        <v>356</v>
      </c>
      <c r="H2546" t="s">
        <v>41</v>
      </c>
      <c r="I2546" t="s">
        <v>17</v>
      </c>
      <c r="J2546" t="s">
        <v>32</v>
      </c>
      <c r="K2546">
        <v>72.02</v>
      </c>
      <c r="L2546">
        <v>8.23</v>
      </c>
      <c r="N2546" t="s">
        <v>59</v>
      </c>
      <c r="O2546" t="s">
        <v>34</v>
      </c>
      <c r="P2546" t="s">
        <v>61</v>
      </c>
    </row>
    <row r="2547" spans="1:16" x14ac:dyDescent="0.25">
      <c r="A2547" t="s">
        <v>3157</v>
      </c>
      <c r="B2547">
        <v>37</v>
      </c>
      <c r="C2547" t="s">
        <v>36</v>
      </c>
      <c r="D2547" t="s">
        <v>30</v>
      </c>
      <c r="E2547" t="s">
        <v>38</v>
      </c>
      <c r="F2547">
        <v>10</v>
      </c>
      <c r="G2547">
        <v>307</v>
      </c>
      <c r="H2547" t="s">
        <v>41</v>
      </c>
      <c r="I2547" t="s">
        <v>23</v>
      </c>
      <c r="J2547" t="s">
        <v>32</v>
      </c>
      <c r="K2547">
        <v>55.65</v>
      </c>
      <c r="L2547">
        <v>72.739999999999995</v>
      </c>
      <c r="N2547" t="s">
        <v>36</v>
      </c>
      <c r="O2547" t="s">
        <v>30</v>
      </c>
      <c r="P2547" t="s">
        <v>38</v>
      </c>
    </row>
    <row r="2548" spans="1:16" x14ac:dyDescent="0.25">
      <c r="A2548" t="s">
        <v>3158</v>
      </c>
      <c r="B2548">
        <v>37</v>
      </c>
      <c r="C2548" t="s">
        <v>79</v>
      </c>
      <c r="D2548" t="s">
        <v>37</v>
      </c>
      <c r="E2548" t="s">
        <v>66</v>
      </c>
      <c r="F2548">
        <v>576</v>
      </c>
      <c r="G2548">
        <v>305</v>
      </c>
      <c r="H2548" t="s">
        <v>47</v>
      </c>
      <c r="I2548" t="s">
        <v>23</v>
      </c>
      <c r="J2548" t="s">
        <v>32</v>
      </c>
      <c r="K2548">
        <v>76.17</v>
      </c>
      <c r="L2548">
        <v>48.55</v>
      </c>
      <c r="N2548" t="s">
        <v>79</v>
      </c>
      <c r="O2548" t="s">
        <v>37</v>
      </c>
      <c r="P2548" t="s">
        <v>66</v>
      </c>
    </row>
    <row r="2549" spans="1:16" x14ac:dyDescent="0.25">
      <c r="A2549" t="s">
        <v>3230</v>
      </c>
      <c r="B2549">
        <v>37</v>
      </c>
      <c r="C2549" t="s">
        <v>43</v>
      </c>
      <c r="D2549" t="s">
        <v>60</v>
      </c>
      <c r="E2549" t="s">
        <v>66</v>
      </c>
      <c r="F2549">
        <v>522</v>
      </c>
      <c r="G2549">
        <v>424</v>
      </c>
      <c r="H2549" t="s">
        <v>54</v>
      </c>
      <c r="I2549" t="s">
        <v>23</v>
      </c>
      <c r="J2549" t="s">
        <v>18</v>
      </c>
      <c r="K2549">
        <v>80.150000000000006</v>
      </c>
      <c r="L2549">
        <v>34.380000000000003</v>
      </c>
      <c r="N2549" t="s">
        <v>43</v>
      </c>
      <c r="O2549" t="s">
        <v>60</v>
      </c>
      <c r="P2549" t="s">
        <v>66</v>
      </c>
    </row>
    <row r="2550" spans="1:16" x14ac:dyDescent="0.25">
      <c r="A2550" t="s">
        <v>3240</v>
      </c>
      <c r="B2550">
        <v>37</v>
      </c>
      <c r="C2550" t="s">
        <v>29</v>
      </c>
      <c r="D2550" t="s">
        <v>21</v>
      </c>
      <c r="E2550" t="s">
        <v>44</v>
      </c>
      <c r="F2550">
        <v>428</v>
      </c>
      <c r="G2550">
        <v>382</v>
      </c>
      <c r="H2550" t="s">
        <v>47</v>
      </c>
      <c r="I2550" t="s">
        <v>17</v>
      </c>
      <c r="J2550" t="s">
        <v>24</v>
      </c>
      <c r="K2550">
        <v>84.9</v>
      </c>
      <c r="L2550">
        <v>22.66</v>
      </c>
      <c r="N2550" t="s">
        <v>29</v>
      </c>
      <c r="O2550" t="s">
        <v>21</v>
      </c>
      <c r="P2550" t="s">
        <v>44</v>
      </c>
    </row>
    <row r="2551" spans="1:16" x14ac:dyDescent="0.25">
      <c r="A2551" t="s">
        <v>3261</v>
      </c>
      <c r="B2551">
        <v>37</v>
      </c>
      <c r="C2551" t="s">
        <v>49</v>
      </c>
      <c r="D2551" t="s">
        <v>34</v>
      </c>
      <c r="E2551" t="s">
        <v>15</v>
      </c>
      <c r="F2551">
        <v>173</v>
      </c>
      <c r="G2551">
        <v>206</v>
      </c>
      <c r="H2551" t="s">
        <v>41</v>
      </c>
      <c r="I2551" t="s">
        <v>23</v>
      </c>
      <c r="J2551" t="s">
        <v>24</v>
      </c>
      <c r="K2551">
        <v>81.27</v>
      </c>
      <c r="L2551">
        <v>31.98</v>
      </c>
      <c r="N2551" t="s">
        <v>49</v>
      </c>
      <c r="O2551" t="s">
        <v>34</v>
      </c>
      <c r="P2551" t="s">
        <v>15</v>
      </c>
    </row>
    <row r="2552" spans="1:16" x14ac:dyDescent="0.25">
      <c r="A2552" t="s">
        <v>3278</v>
      </c>
      <c r="B2552">
        <v>37</v>
      </c>
      <c r="C2552" t="s">
        <v>20</v>
      </c>
      <c r="D2552" t="s">
        <v>21</v>
      </c>
      <c r="E2552" t="s">
        <v>53</v>
      </c>
      <c r="F2552">
        <v>268</v>
      </c>
      <c r="G2552">
        <v>351</v>
      </c>
      <c r="H2552" t="s">
        <v>27</v>
      </c>
      <c r="I2552" t="s">
        <v>17</v>
      </c>
      <c r="J2552" t="s">
        <v>32</v>
      </c>
      <c r="K2552">
        <v>38.590000000000003</v>
      </c>
      <c r="L2552">
        <v>47.85</v>
      </c>
      <c r="N2552" t="s">
        <v>20</v>
      </c>
      <c r="O2552" t="s">
        <v>21</v>
      </c>
      <c r="P2552" t="s">
        <v>53</v>
      </c>
    </row>
    <row r="2553" spans="1:16" x14ac:dyDescent="0.25">
      <c r="A2553" t="s">
        <v>3407</v>
      </c>
      <c r="B2553">
        <v>37</v>
      </c>
      <c r="C2553" t="s">
        <v>79</v>
      </c>
      <c r="D2553" t="s">
        <v>37</v>
      </c>
      <c r="E2553" t="s">
        <v>44</v>
      </c>
      <c r="F2553">
        <v>444</v>
      </c>
      <c r="G2553">
        <v>118</v>
      </c>
      <c r="H2553" t="s">
        <v>39</v>
      </c>
      <c r="I2553" t="s">
        <v>17</v>
      </c>
      <c r="J2553" t="s">
        <v>18</v>
      </c>
      <c r="K2553">
        <v>66.650000000000006</v>
      </c>
      <c r="L2553">
        <v>79.09</v>
      </c>
      <c r="N2553" t="s">
        <v>79</v>
      </c>
      <c r="O2553" t="s">
        <v>37</v>
      </c>
      <c r="P2553" t="s">
        <v>44</v>
      </c>
    </row>
    <row r="2554" spans="1:16" x14ac:dyDescent="0.25">
      <c r="A2554" t="s">
        <v>3431</v>
      </c>
      <c r="B2554">
        <v>37</v>
      </c>
      <c r="C2554" t="s">
        <v>59</v>
      </c>
      <c r="D2554" t="s">
        <v>14</v>
      </c>
      <c r="E2554" t="s">
        <v>53</v>
      </c>
      <c r="F2554">
        <v>108</v>
      </c>
      <c r="G2554">
        <v>289</v>
      </c>
      <c r="H2554" t="s">
        <v>69</v>
      </c>
      <c r="I2554" t="s">
        <v>23</v>
      </c>
      <c r="J2554" t="s">
        <v>32</v>
      </c>
      <c r="K2554">
        <v>32.04</v>
      </c>
      <c r="L2554">
        <v>53.08</v>
      </c>
      <c r="N2554" t="s">
        <v>59</v>
      </c>
      <c r="O2554" t="s">
        <v>14</v>
      </c>
      <c r="P2554" t="s">
        <v>53</v>
      </c>
    </row>
    <row r="2555" spans="1:16" x14ac:dyDescent="0.25">
      <c r="A2555" t="s">
        <v>3522</v>
      </c>
      <c r="B2555">
        <v>37</v>
      </c>
      <c r="C2555" t="s">
        <v>59</v>
      </c>
      <c r="D2555" t="s">
        <v>34</v>
      </c>
      <c r="E2555" t="s">
        <v>26</v>
      </c>
      <c r="F2555">
        <v>126</v>
      </c>
      <c r="G2555">
        <v>92</v>
      </c>
      <c r="H2555" t="s">
        <v>47</v>
      </c>
      <c r="I2555" t="s">
        <v>17</v>
      </c>
      <c r="J2555" t="s">
        <v>32</v>
      </c>
      <c r="K2555">
        <v>44.24</v>
      </c>
      <c r="L2555">
        <v>39.049999999999997</v>
      </c>
      <c r="N2555" t="s">
        <v>59</v>
      </c>
      <c r="O2555" t="s">
        <v>34</v>
      </c>
      <c r="P2555" t="s">
        <v>26</v>
      </c>
    </row>
    <row r="2556" spans="1:16" x14ac:dyDescent="0.25">
      <c r="A2556" t="s">
        <v>3627</v>
      </c>
      <c r="B2556">
        <v>37</v>
      </c>
      <c r="C2556" t="s">
        <v>13</v>
      </c>
      <c r="D2556" t="s">
        <v>30</v>
      </c>
      <c r="E2556" t="s">
        <v>38</v>
      </c>
      <c r="F2556">
        <v>278</v>
      </c>
      <c r="G2556">
        <v>283</v>
      </c>
      <c r="H2556" t="s">
        <v>39</v>
      </c>
      <c r="I2556" t="s">
        <v>23</v>
      </c>
      <c r="J2556" t="s">
        <v>32</v>
      </c>
      <c r="K2556">
        <v>50.44</v>
      </c>
      <c r="L2556">
        <v>48.36</v>
      </c>
      <c r="N2556" t="s">
        <v>13</v>
      </c>
      <c r="O2556" t="s">
        <v>30</v>
      </c>
      <c r="P2556" t="s">
        <v>38</v>
      </c>
    </row>
    <row r="2557" spans="1:16" x14ac:dyDescent="0.25">
      <c r="A2557" t="s">
        <v>3777</v>
      </c>
      <c r="B2557">
        <v>37</v>
      </c>
      <c r="C2557" t="s">
        <v>29</v>
      </c>
      <c r="D2557" t="s">
        <v>37</v>
      </c>
      <c r="E2557" t="s">
        <v>38</v>
      </c>
      <c r="F2557">
        <v>511</v>
      </c>
      <c r="G2557">
        <v>462</v>
      </c>
      <c r="H2557" t="s">
        <v>22</v>
      </c>
      <c r="I2557" t="s">
        <v>17</v>
      </c>
      <c r="J2557" t="s">
        <v>24</v>
      </c>
      <c r="K2557">
        <v>51.36</v>
      </c>
      <c r="L2557">
        <v>65.55</v>
      </c>
      <c r="N2557" t="s">
        <v>29</v>
      </c>
      <c r="O2557" t="s">
        <v>37</v>
      </c>
      <c r="P2557" t="s">
        <v>38</v>
      </c>
    </row>
    <row r="2558" spans="1:16" x14ac:dyDescent="0.25">
      <c r="A2558" t="s">
        <v>3845</v>
      </c>
      <c r="B2558">
        <v>37</v>
      </c>
      <c r="C2558" t="s">
        <v>29</v>
      </c>
      <c r="D2558" t="s">
        <v>30</v>
      </c>
      <c r="E2558" t="s">
        <v>46</v>
      </c>
      <c r="F2558">
        <v>489</v>
      </c>
      <c r="G2558">
        <v>402</v>
      </c>
      <c r="H2558" t="s">
        <v>39</v>
      </c>
      <c r="I2558" t="s">
        <v>17</v>
      </c>
      <c r="J2558" t="s">
        <v>24</v>
      </c>
      <c r="K2558">
        <v>30.49</v>
      </c>
      <c r="L2558">
        <v>77.73</v>
      </c>
      <c r="N2558" t="s">
        <v>29</v>
      </c>
      <c r="O2558" t="s">
        <v>30</v>
      </c>
      <c r="P2558" t="s">
        <v>46</v>
      </c>
    </row>
    <row r="2559" spans="1:16" x14ac:dyDescent="0.25">
      <c r="A2559" t="s">
        <v>3848</v>
      </c>
      <c r="B2559">
        <v>37</v>
      </c>
      <c r="C2559" t="s">
        <v>29</v>
      </c>
      <c r="D2559" t="s">
        <v>60</v>
      </c>
      <c r="E2559" t="s">
        <v>2</v>
      </c>
      <c r="F2559">
        <v>445</v>
      </c>
      <c r="G2559">
        <v>235</v>
      </c>
      <c r="H2559" t="s">
        <v>27</v>
      </c>
      <c r="I2559" t="s">
        <v>23</v>
      </c>
      <c r="J2559" t="s">
        <v>18</v>
      </c>
      <c r="K2559">
        <v>84.49</v>
      </c>
      <c r="L2559">
        <v>19.989999999999998</v>
      </c>
      <c r="N2559" t="s">
        <v>29</v>
      </c>
      <c r="O2559" t="s">
        <v>60</v>
      </c>
      <c r="P2559" t="s">
        <v>2</v>
      </c>
    </row>
    <row r="2560" spans="1:16" x14ac:dyDescent="0.25">
      <c r="A2560" t="s">
        <v>3861</v>
      </c>
      <c r="B2560">
        <v>37</v>
      </c>
      <c r="C2560" t="s">
        <v>20</v>
      </c>
      <c r="D2560" t="s">
        <v>37</v>
      </c>
      <c r="E2560" t="s">
        <v>66</v>
      </c>
      <c r="F2560">
        <v>482</v>
      </c>
      <c r="G2560">
        <v>163</v>
      </c>
      <c r="H2560" t="s">
        <v>41</v>
      </c>
      <c r="I2560" t="s">
        <v>17</v>
      </c>
      <c r="J2560" t="s">
        <v>24</v>
      </c>
      <c r="K2560">
        <v>80.790000000000006</v>
      </c>
      <c r="L2560">
        <v>19.97</v>
      </c>
      <c r="N2560" t="s">
        <v>20</v>
      </c>
      <c r="O2560" t="s">
        <v>37</v>
      </c>
      <c r="P2560" t="s">
        <v>66</v>
      </c>
    </row>
    <row r="2561" spans="1:16" x14ac:dyDescent="0.25">
      <c r="A2561" t="s">
        <v>3973</v>
      </c>
      <c r="B2561">
        <v>37</v>
      </c>
      <c r="C2561" t="s">
        <v>13</v>
      </c>
      <c r="D2561" t="s">
        <v>30</v>
      </c>
      <c r="E2561" t="s">
        <v>15</v>
      </c>
      <c r="F2561">
        <v>442</v>
      </c>
      <c r="G2561">
        <v>197</v>
      </c>
      <c r="H2561" t="s">
        <v>16</v>
      </c>
      <c r="I2561" t="s">
        <v>17</v>
      </c>
      <c r="J2561" t="s">
        <v>24</v>
      </c>
      <c r="K2561">
        <v>18.600000000000001</v>
      </c>
      <c r="L2561">
        <v>53.74</v>
      </c>
      <c r="N2561" t="s">
        <v>13</v>
      </c>
      <c r="O2561" t="s">
        <v>30</v>
      </c>
      <c r="P2561" t="s">
        <v>15</v>
      </c>
    </row>
    <row r="2562" spans="1:16" x14ac:dyDescent="0.25">
      <c r="A2562" t="s">
        <v>4030</v>
      </c>
      <c r="B2562">
        <v>37</v>
      </c>
      <c r="C2562" t="s">
        <v>59</v>
      </c>
      <c r="D2562" t="s">
        <v>30</v>
      </c>
      <c r="E2562" t="s">
        <v>73</v>
      </c>
      <c r="F2562">
        <v>353</v>
      </c>
      <c r="G2562">
        <v>406</v>
      </c>
      <c r="H2562" t="s">
        <v>16</v>
      </c>
      <c r="I2562" t="s">
        <v>17</v>
      </c>
      <c r="J2562" t="s">
        <v>32</v>
      </c>
      <c r="K2562">
        <v>72.44</v>
      </c>
      <c r="L2562">
        <v>21.14</v>
      </c>
      <c r="N2562" t="s">
        <v>59</v>
      </c>
      <c r="O2562" t="s">
        <v>30</v>
      </c>
      <c r="P2562" t="s">
        <v>73</v>
      </c>
    </row>
    <row r="2563" spans="1:16" x14ac:dyDescent="0.25">
      <c r="A2563" t="s">
        <v>4036</v>
      </c>
      <c r="B2563">
        <v>37</v>
      </c>
      <c r="C2563" t="s">
        <v>36</v>
      </c>
      <c r="D2563" t="s">
        <v>14</v>
      </c>
      <c r="E2563" t="s">
        <v>61</v>
      </c>
      <c r="F2563">
        <v>56</v>
      </c>
      <c r="G2563">
        <v>85</v>
      </c>
      <c r="H2563" t="s">
        <v>31</v>
      </c>
      <c r="I2563" t="s">
        <v>23</v>
      </c>
      <c r="J2563" t="s">
        <v>18</v>
      </c>
      <c r="K2563">
        <v>58.45</v>
      </c>
      <c r="L2563">
        <v>26.16</v>
      </c>
      <c r="N2563" t="s">
        <v>36</v>
      </c>
      <c r="O2563" t="s">
        <v>14</v>
      </c>
      <c r="P2563" t="s">
        <v>61</v>
      </c>
    </row>
    <row r="2564" spans="1:16" x14ac:dyDescent="0.25">
      <c r="A2564" t="s">
        <v>4064</v>
      </c>
      <c r="B2564">
        <v>37</v>
      </c>
      <c r="C2564" t="s">
        <v>20</v>
      </c>
      <c r="D2564" t="s">
        <v>30</v>
      </c>
      <c r="E2564" t="s">
        <v>46</v>
      </c>
      <c r="F2564">
        <v>469</v>
      </c>
      <c r="G2564">
        <v>79</v>
      </c>
      <c r="H2564" t="s">
        <v>31</v>
      </c>
      <c r="I2564" t="s">
        <v>23</v>
      </c>
      <c r="J2564" t="s">
        <v>18</v>
      </c>
      <c r="K2564">
        <v>63.87</v>
      </c>
      <c r="L2564">
        <v>58.74</v>
      </c>
      <c r="N2564" t="s">
        <v>20</v>
      </c>
      <c r="O2564" t="s">
        <v>30</v>
      </c>
      <c r="P2564" t="s">
        <v>46</v>
      </c>
    </row>
    <row r="2565" spans="1:16" x14ac:dyDescent="0.25">
      <c r="A2565" t="s">
        <v>4214</v>
      </c>
      <c r="B2565">
        <v>37</v>
      </c>
      <c r="C2565" t="s">
        <v>29</v>
      </c>
      <c r="D2565" t="s">
        <v>37</v>
      </c>
      <c r="E2565" t="s">
        <v>44</v>
      </c>
      <c r="F2565">
        <v>257</v>
      </c>
      <c r="G2565">
        <v>141</v>
      </c>
      <c r="H2565" t="s">
        <v>69</v>
      </c>
      <c r="I2565" t="s">
        <v>23</v>
      </c>
      <c r="J2565" t="s">
        <v>24</v>
      </c>
      <c r="K2565">
        <v>37.630000000000003</v>
      </c>
      <c r="L2565">
        <v>29.69</v>
      </c>
      <c r="N2565" t="s">
        <v>29</v>
      </c>
      <c r="O2565" t="s">
        <v>37</v>
      </c>
      <c r="P2565" t="s">
        <v>44</v>
      </c>
    </row>
    <row r="2566" spans="1:16" x14ac:dyDescent="0.25">
      <c r="A2566" t="s">
        <v>4252</v>
      </c>
      <c r="B2566">
        <v>37</v>
      </c>
      <c r="C2566" t="s">
        <v>13</v>
      </c>
      <c r="D2566" t="s">
        <v>34</v>
      </c>
      <c r="E2566" t="s">
        <v>53</v>
      </c>
      <c r="F2566">
        <v>201</v>
      </c>
      <c r="G2566">
        <v>372</v>
      </c>
      <c r="H2566" t="s">
        <v>16</v>
      </c>
      <c r="I2566" t="s">
        <v>23</v>
      </c>
      <c r="J2566" t="s">
        <v>32</v>
      </c>
      <c r="K2566">
        <v>22.41</v>
      </c>
      <c r="L2566">
        <v>45.86</v>
      </c>
      <c r="N2566" t="s">
        <v>13</v>
      </c>
      <c r="O2566" t="s">
        <v>34</v>
      </c>
      <c r="P2566" t="s">
        <v>53</v>
      </c>
    </row>
    <row r="2567" spans="1:16" x14ac:dyDescent="0.25">
      <c r="A2567" t="s">
        <v>4268</v>
      </c>
      <c r="B2567">
        <v>37</v>
      </c>
      <c r="C2567" t="s">
        <v>59</v>
      </c>
      <c r="D2567" t="s">
        <v>60</v>
      </c>
      <c r="E2567" t="s">
        <v>2</v>
      </c>
      <c r="F2567">
        <v>446</v>
      </c>
      <c r="G2567">
        <v>370</v>
      </c>
      <c r="H2567" t="s">
        <v>69</v>
      </c>
      <c r="I2567" t="s">
        <v>23</v>
      </c>
      <c r="J2567" t="s">
        <v>32</v>
      </c>
      <c r="K2567">
        <v>18.66</v>
      </c>
      <c r="L2567">
        <v>77.400000000000006</v>
      </c>
      <c r="N2567" t="s">
        <v>59</v>
      </c>
      <c r="O2567" t="s">
        <v>60</v>
      </c>
      <c r="P2567" t="s">
        <v>2</v>
      </c>
    </row>
    <row r="2568" spans="1:16" x14ac:dyDescent="0.25">
      <c r="A2568" t="s">
        <v>4274</v>
      </c>
      <c r="B2568">
        <v>37</v>
      </c>
      <c r="C2568" t="s">
        <v>29</v>
      </c>
      <c r="D2568" t="s">
        <v>30</v>
      </c>
      <c r="E2568" t="s">
        <v>15</v>
      </c>
      <c r="F2568">
        <v>589</v>
      </c>
      <c r="G2568">
        <v>61</v>
      </c>
      <c r="H2568" t="s">
        <v>39</v>
      </c>
      <c r="I2568" t="s">
        <v>23</v>
      </c>
      <c r="J2568" t="s">
        <v>24</v>
      </c>
      <c r="K2568">
        <v>12.39</v>
      </c>
      <c r="L2568">
        <v>69.37</v>
      </c>
      <c r="N2568" t="s">
        <v>29</v>
      </c>
      <c r="O2568" t="s">
        <v>30</v>
      </c>
      <c r="P2568" t="s">
        <v>15</v>
      </c>
    </row>
    <row r="2569" spans="1:16" x14ac:dyDescent="0.25">
      <c r="A2569" t="s">
        <v>4284</v>
      </c>
      <c r="B2569">
        <v>37</v>
      </c>
      <c r="C2569" t="s">
        <v>20</v>
      </c>
      <c r="D2569" t="s">
        <v>21</v>
      </c>
      <c r="E2569" t="s">
        <v>26</v>
      </c>
      <c r="F2569">
        <v>363</v>
      </c>
      <c r="G2569">
        <v>456</v>
      </c>
      <c r="H2569" t="s">
        <v>22</v>
      </c>
      <c r="I2569" t="s">
        <v>17</v>
      </c>
      <c r="J2569" t="s">
        <v>32</v>
      </c>
      <c r="K2569">
        <v>61.9</v>
      </c>
      <c r="L2569">
        <v>26.87</v>
      </c>
      <c r="N2569" t="s">
        <v>20</v>
      </c>
      <c r="O2569" t="s">
        <v>21</v>
      </c>
      <c r="P2569" t="s">
        <v>26</v>
      </c>
    </row>
    <row r="2570" spans="1:16" x14ac:dyDescent="0.25">
      <c r="A2570" t="s">
        <v>4342</v>
      </c>
      <c r="B2570">
        <v>37</v>
      </c>
      <c r="C2570" t="s">
        <v>29</v>
      </c>
      <c r="D2570" t="s">
        <v>30</v>
      </c>
      <c r="E2570" t="s">
        <v>66</v>
      </c>
      <c r="F2570">
        <v>346</v>
      </c>
      <c r="G2570">
        <v>109</v>
      </c>
      <c r="H2570" t="s">
        <v>69</v>
      </c>
      <c r="I2570" t="s">
        <v>23</v>
      </c>
      <c r="J2570" t="s">
        <v>32</v>
      </c>
      <c r="K2570">
        <v>72.430000000000007</v>
      </c>
      <c r="L2570">
        <v>59.46</v>
      </c>
      <c r="N2570" t="s">
        <v>29</v>
      </c>
      <c r="O2570" t="s">
        <v>30</v>
      </c>
      <c r="P2570" t="s">
        <v>66</v>
      </c>
    </row>
    <row r="2571" spans="1:16" x14ac:dyDescent="0.25">
      <c r="A2571" t="s">
        <v>4397</v>
      </c>
      <c r="B2571">
        <v>37</v>
      </c>
      <c r="C2571" t="s">
        <v>49</v>
      </c>
      <c r="D2571" t="s">
        <v>21</v>
      </c>
      <c r="E2571" t="s">
        <v>2</v>
      </c>
      <c r="F2571">
        <v>587</v>
      </c>
      <c r="G2571">
        <v>264</v>
      </c>
      <c r="H2571" t="s">
        <v>69</v>
      </c>
      <c r="I2571" t="s">
        <v>17</v>
      </c>
      <c r="J2571" t="s">
        <v>18</v>
      </c>
      <c r="K2571">
        <v>13.34</v>
      </c>
      <c r="L2571">
        <v>71.48</v>
      </c>
      <c r="N2571" t="s">
        <v>49</v>
      </c>
      <c r="O2571" t="s">
        <v>21</v>
      </c>
      <c r="P2571" t="s">
        <v>2</v>
      </c>
    </row>
    <row r="2572" spans="1:16" x14ac:dyDescent="0.25">
      <c r="A2572" t="s">
        <v>4458</v>
      </c>
      <c r="B2572">
        <v>37</v>
      </c>
      <c r="C2572" t="s">
        <v>36</v>
      </c>
      <c r="D2572" t="s">
        <v>60</v>
      </c>
      <c r="E2572" t="s">
        <v>53</v>
      </c>
      <c r="F2572">
        <v>171</v>
      </c>
      <c r="G2572">
        <v>287</v>
      </c>
      <c r="H2572" t="s">
        <v>51</v>
      </c>
      <c r="I2572" t="s">
        <v>23</v>
      </c>
      <c r="J2572" t="s">
        <v>24</v>
      </c>
      <c r="K2572">
        <v>65.5</v>
      </c>
      <c r="L2572">
        <v>60.69</v>
      </c>
      <c r="N2572" t="s">
        <v>36</v>
      </c>
      <c r="O2572" t="s">
        <v>60</v>
      </c>
      <c r="P2572" t="s">
        <v>53</v>
      </c>
    </row>
    <row r="2573" spans="1:16" x14ac:dyDescent="0.25">
      <c r="A2573" t="s">
        <v>4488</v>
      </c>
      <c r="B2573">
        <v>37</v>
      </c>
      <c r="C2573" t="s">
        <v>49</v>
      </c>
      <c r="D2573" t="s">
        <v>21</v>
      </c>
      <c r="E2573" t="s">
        <v>26</v>
      </c>
      <c r="F2573">
        <v>29</v>
      </c>
      <c r="G2573">
        <v>365</v>
      </c>
      <c r="H2573" t="s">
        <v>41</v>
      </c>
      <c r="I2573" t="s">
        <v>17</v>
      </c>
      <c r="J2573" t="s">
        <v>24</v>
      </c>
      <c r="K2573">
        <v>87.65</v>
      </c>
      <c r="L2573">
        <v>21.89</v>
      </c>
      <c r="N2573" t="s">
        <v>49</v>
      </c>
      <c r="O2573" t="s">
        <v>21</v>
      </c>
      <c r="P2573" t="s">
        <v>26</v>
      </c>
    </row>
    <row r="2574" spans="1:16" x14ac:dyDescent="0.25">
      <c r="A2574" t="s">
        <v>4494</v>
      </c>
      <c r="B2574">
        <v>37</v>
      </c>
      <c r="C2574" t="s">
        <v>65</v>
      </c>
      <c r="D2574" t="s">
        <v>37</v>
      </c>
      <c r="E2574" t="s">
        <v>61</v>
      </c>
      <c r="F2574">
        <v>288</v>
      </c>
      <c r="G2574">
        <v>193</v>
      </c>
      <c r="H2574" t="s">
        <v>39</v>
      </c>
      <c r="I2574" t="s">
        <v>17</v>
      </c>
      <c r="J2574" t="s">
        <v>18</v>
      </c>
      <c r="K2574">
        <v>26.9</v>
      </c>
      <c r="L2574">
        <v>69.16</v>
      </c>
      <c r="N2574" t="s">
        <v>65</v>
      </c>
      <c r="O2574" t="s">
        <v>37</v>
      </c>
      <c r="P2574" t="s">
        <v>61</v>
      </c>
    </row>
    <row r="2575" spans="1:16" x14ac:dyDescent="0.25">
      <c r="A2575" t="s">
        <v>4508</v>
      </c>
      <c r="B2575">
        <v>37</v>
      </c>
      <c r="C2575" t="s">
        <v>79</v>
      </c>
      <c r="D2575" t="s">
        <v>60</v>
      </c>
      <c r="E2575" t="s">
        <v>53</v>
      </c>
      <c r="F2575">
        <v>296</v>
      </c>
      <c r="G2575">
        <v>396</v>
      </c>
      <c r="H2575" t="s">
        <v>27</v>
      </c>
      <c r="I2575" t="s">
        <v>17</v>
      </c>
      <c r="J2575" t="s">
        <v>24</v>
      </c>
      <c r="K2575">
        <v>63.1</v>
      </c>
      <c r="L2575">
        <v>73.459999999999994</v>
      </c>
      <c r="N2575" t="s">
        <v>79</v>
      </c>
      <c r="O2575" t="s">
        <v>60</v>
      </c>
      <c r="P2575" t="s">
        <v>53</v>
      </c>
    </row>
    <row r="2576" spans="1:16" x14ac:dyDescent="0.25">
      <c r="A2576" t="s">
        <v>4529</v>
      </c>
      <c r="B2576">
        <v>37</v>
      </c>
      <c r="C2576" t="s">
        <v>29</v>
      </c>
      <c r="D2576" t="s">
        <v>34</v>
      </c>
      <c r="E2576" t="s">
        <v>15</v>
      </c>
      <c r="F2576">
        <v>95</v>
      </c>
      <c r="G2576">
        <v>201</v>
      </c>
      <c r="H2576" t="s">
        <v>22</v>
      </c>
      <c r="I2576" t="s">
        <v>23</v>
      </c>
      <c r="J2576" t="s">
        <v>24</v>
      </c>
      <c r="K2576">
        <v>14.45</v>
      </c>
      <c r="L2576">
        <v>73.47</v>
      </c>
      <c r="N2576" t="s">
        <v>29</v>
      </c>
      <c r="O2576" t="s">
        <v>34</v>
      </c>
      <c r="P2576" t="s">
        <v>15</v>
      </c>
    </row>
    <row r="2577" spans="1:16" x14ac:dyDescent="0.25">
      <c r="A2577" t="s">
        <v>4568</v>
      </c>
      <c r="B2577">
        <v>37</v>
      </c>
      <c r="C2577" t="s">
        <v>13</v>
      </c>
      <c r="D2577" t="s">
        <v>60</v>
      </c>
      <c r="E2577" t="s">
        <v>26</v>
      </c>
      <c r="F2577">
        <v>176</v>
      </c>
      <c r="G2577">
        <v>66</v>
      </c>
      <c r="H2577" t="s">
        <v>16</v>
      </c>
      <c r="I2577" t="s">
        <v>17</v>
      </c>
      <c r="J2577" t="s">
        <v>18</v>
      </c>
      <c r="K2577">
        <v>12.79</v>
      </c>
      <c r="L2577">
        <v>53.51</v>
      </c>
      <c r="N2577" t="s">
        <v>13</v>
      </c>
      <c r="O2577" t="s">
        <v>60</v>
      </c>
      <c r="P2577" t="s">
        <v>26</v>
      </c>
    </row>
    <row r="2578" spans="1:16" x14ac:dyDescent="0.25">
      <c r="A2578" t="s">
        <v>4672</v>
      </c>
      <c r="B2578">
        <v>37</v>
      </c>
      <c r="C2578" t="s">
        <v>29</v>
      </c>
      <c r="D2578" t="s">
        <v>34</v>
      </c>
      <c r="E2578" t="s">
        <v>44</v>
      </c>
      <c r="F2578">
        <v>220</v>
      </c>
      <c r="G2578">
        <v>305</v>
      </c>
      <c r="H2578" t="s">
        <v>16</v>
      </c>
      <c r="I2578" t="s">
        <v>23</v>
      </c>
      <c r="J2578" t="s">
        <v>32</v>
      </c>
      <c r="K2578">
        <v>36.76</v>
      </c>
      <c r="L2578">
        <v>65.739999999999995</v>
      </c>
      <c r="N2578" t="s">
        <v>29</v>
      </c>
      <c r="O2578" t="s">
        <v>34</v>
      </c>
      <c r="P2578" t="s">
        <v>44</v>
      </c>
    </row>
    <row r="2579" spans="1:16" x14ac:dyDescent="0.25">
      <c r="A2579" t="s">
        <v>4685</v>
      </c>
      <c r="B2579">
        <v>37</v>
      </c>
      <c r="C2579" t="s">
        <v>59</v>
      </c>
      <c r="D2579" t="s">
        <v>60</v>
      </c>
      <c r="E2579" t="s">
        <v>38</v>
      </c>
      <c r="F2579">
        <v>314</v>
      </c>
      <c r="G2579">
        <v>380</v>
      </c>
      <c r="H2579" t="s">
        <v>16</v>
      </c>
      <c r="I2579" t="s">
        <v>23</v>
      </c>
      <c r="J2579" t="s">
        <v>32</v>
      </c>
      <c r="K2579">
        <v>17.48</v>
      </c>
      <c r="L2579">
        <v>73.36</v>
      </c>
      <c r="N2579" t="s">
        <v>59</v>
      </c>
      <c r="O2579" t="s">
        <v>60</v>
      </c>
      <c r="P2579" t="s">
        <v>38</v>
      </c>
    </row>
    <row r="2580" spans="1:16" x14ac:dyDescent="0.25">
      <c r="A2580" t="s">
        <v>4935</v>
      </c>
      <c r="B2580">
        <v>37</v>
      </c>
      <c r="C2580" t="s">
        <v>13</v>
      </c>
      <c r="D2580" t="s">
        <v>14</v>
      </c>
      <c r="E2580" t="s">
        <v>53</v>
      </c>
      <c r="F2580">
        <v>446</v>
      </c>
      <c r="G2580">
        <v>306</v>
      </c>
      <c r="H2580" t="s">
        <v>16</v>
      </c>
      <c r="I2580" t="s">
        <v>17</v>
      </c>
      <c r="J2580" t="s">
        <v>18</v>
      </c>
      <c r="K2580">
        <v>19.010000000000002</v>
      </c>
      <c r="L2580">
        <v>52.29</v>
      </c>
      <c r="N2580" t="s">
        <v>13</v>
      </c>
      <c r="O2580" t="s">
        <v>14</v>
      </c>
      <c r="P2580" t="s">
        <v>53</v>
      </c>
    </row>
    <row r="2581" spans="1:16" x14ac:dyDescent="0.25">
      <c r="A2581" t="s">
        <v>88</v>
      </c>
      <c r="B2581">
        <v>38</v>
      </c>
      <c r="C2581" t="s">
        <v>43</v>
      </c>
      <c r="D2581" t="s">
        <v>21</v>
      </c>
      <c r="E2581" t="s">
        <v>46</v>
      </c>
      <c r="F2581">
        <v>99</v>
      </c>
      <c r="G2581">
        <v>80</v>
      </c>
      <c r="H2581" t="s">
        <v>39</v>
      </c>
      <c r="I2581" t="s">
        <v>23</v>
      </c>
      <c r="J2581" t="s">
        <v>24</v>
      </c>
      <c r="K2581">
        <v>54.04</v>
      </c>
      <c r="L2581">
        <v>20.32</v>
      </c>
      <c r="N2581" t="s">
        <v>43</v>
      </c>
      <c r="O2581" t="s">
        <v>21</v>
      </c>
      <c r="P2581" t="s">
        <v>46</v>
      </c>
    </row>
    <row r="2582" spans="1:16" x14ac:dyDescent="0.25">
      <c r="A2582" t="s">
        <v>161</v>
      </c>
      <c r="B2582">
        <v>38</v>
      </c>
      <c r="C2582" t="s">
        <v>13</v>
      </c>
      <c r="D2582" t="s">
        <v>60</v>
      </c>
      <c r="E2582" t="s">
        <v>26</v>
      </c>
      <c r="F2582">
        <v>318</v>
      </c>
      <c r="G2582">
        <v>208</v>
      </c>
      <c r="H2582" t="s">
        <v>39</v>
      </c>
      <c r="I2582" t="s">
        <v>23</v>
      </c>
      <c r="J2582" t="s">
        <v>18</v>
      </c>
      <c r="K2582">
        <v>83.45</v>
      </c>
      <c r="L2582">
        <v>22.57</v>
      </c>
      <c r="N2582" t="s">
        <v>13</v>
      </c>
      <c r="O2582" t="s">
        <v>60</v>
      </c>
      <c r="P2582" t="s">
        <v>26</v>
      </c>
    </row>
    <row r="2583" spans="1:16" x14ac:dyDescent="0.25">
      <c r="A2583" t="s">
        <v>231</v>
      </c>
      <c r="B2583">
        <v>38</v>
      </c>
      <c r="C2583" t="s">
        <v>65</v>
      </c>
      <c r="D2583" t="s">
        <v>30</v>
      </c>
      <c r="E2583" t="s">
        <v>66</v>
      </c>
      <c r="F2583">
        <v>390</v>
      </c>
      <c r="G2583">
        <v>27</v>
      </c>
      <c r="H2583" t="s">
        <v>22</v>
      </c>
      <c r="I2583" t="s">
        <v>17</v>
      </c>
      <c r="J2583" t="s">
        <v>32</v>
      </c>
      <c r="K2583">
        <v>84.24</v>
      </c>
      <c r="L2583">
        <v>70.64</v>
      </c>
      <c r="N2583" t="s">
        <v>65</v>
      </c>
      <c r="O2583" t="s">
        <v>30</v>
      </c>
      <c r="P2583" t="s">
        <v>66</v>
      </c>
    </row>
    <row r="2584" spans="1:16" x14ac:dyDescent="0.25">
      <c r="A2584" t="s">
        <v>233</v>
      </c>
      <c r="B2584">
        <v>38</v>
      </c>
      <c r="C2584" t="s">
        <v>36</v>
      </c>
      <c r="D2584" t="s">
        <v>60</v>
      </c>
      <c r="E2584" t="s">
        <v>38</v>
      </c>
      <c r="F2584">
        <v>463</v>
      </c>
      <c r="G2584">
        <v>140</v>
      </c>
      <c r="H2584" t="s">
        <v>39</v>
      </c>
      <c r="I2584" t="s">
        <v>17</v>
      </c>
      <c r="J2584" t="s">
        <v>24</v>
      </c>
      <c r="K2584">
        <v>19.91</v>
      </c>
      <c r="L2584">
        <v>7.45</v>
      </c>
      <c r="N2584" t="s">
        <v>36</v>
      </c>
      <c r="O2584" t="s">
        <v>60</v>
      </c>
      <c r="P2584" t="s">
        <v>38</v>
      </c>
    </row>
    <row r="2585" spans="1:16" x14ac:dyDescent="0.25">
      <c r="A2585" t="s">
        <v>241</v>
      </c>
      <c r="B2585">
        <v>38</v>
      </c>
      <c r="C2585" t="s">
        <v>29</v>
      </c>
      <c r="D2585" t="s">
        <v>34</v>
      </c>
      <c r="E2585" t="s">
        <v>53</v>
      </c>
      <c r="F2585">
        <v>151</v>
      </c>
      <c r="G2585">
        <v>212</v>
      </c>
      <c r="H2585" t="s">
        <v>51</v>
      </c>
      <c r="I2585" t="s">
        <v>23</v>
      </c>
      <c r="J2585" t="s">
        <v>24</v>
      </c>
      <c r="K2585">
        <v>49.49</v>
      </c>
      <c r="L2585">
        <v>32.51</v>
      </c>
      <c r="N2585" t="s">
        <v>29</v>
      </c>
      <c r="O2585" t="s">
        <v>34</v>
      </c>
      <c r="P2585" t="s">
        <v>53</v>
      </c>
    </row>
    <row r="2586" spans="1:16" x14ac:dyDescent="0.25">
      <c r="A2586" t="s">
        <v>255</v>
      </c>
      <c r="B2586">
        <v>38</v>
      </c>
      <c r="C2586" t="s">
        <v>43</v>
      </c>
      <c r="D2586" t="s">
        <v>14</v>
      </c>
      <c r="E2586" t="s">
        <v>66</v>
      </c>
      <c r="F2586">
        <v>134</v>
      </c>
      <c r="G2586">
        <v>434</v>
      </c>
      <c r="H2586" t="s">
        <v>41</v>
      </c>
      <c r="I2586" t="s">
        <v>23</v>
      </c>
      <c r="J2586" t="s">
        <v>32</v>
      </c>
      <c r="K2586">
        <v>46.38</v>
      </c>
      <c r="L2586">
        <v>54.51</v>
      </c>
      <c r="N2586" t="s">
        <v>43</v>
      </c>
      <c r="O2586" t="s">
        <v>14</v>
      </c>
      <c r="P2586" t="s">
        <v>66</v>
      </c>
    </row>
    <row r="2587" spans="1:16" x14ac:dyDescent="0.25">
      <c r="A2587" t="s">
        <v>294</v>
      </c>
      <c r="B2587">
        <v>38</v>
      </c>
      <c r="C2587" t="s">
        <v>43</v>
      </c>
      <c r="D2587" t="s">
        <v>37</v>
      </c>
      <c r="E2587" t="s">
        <v>61</v>
      </c>
      <c r="F2587">
        <v>279</v>
      </c>
      <c r="G2587">
        <v>454</v>
      </c>
      <c r="H2587" t="s">
        <v>27</v>
      </c>
      <c r="I2587" t="s">
        <v>23</v>
      </c>
      <c r="J2587" t="s">
        <v>18</v>
      </c>
      <c r="K2587">
        <v>10.35</v>
      </c>
      <c r="L2587">
        <v>36.1</v>
      </c>
      <c r="N2587" t="s">
        <v>43</v>
      </c>
      <c r="O2587" t="s">
        <v>37</v>
      </c>
      <c r="P2587" t="s">
        <v>61</v>
      </c>
    </row>
    <row r="2588" spans="1:16" x14ac:dyDescent="0.25">
      <c r="A2588" t="s">
        <v>436</v>
      </c>
      <c r="B2588">
        <v>38</v>
      </c>
      <c r="C2588" t="s">
        <v>29</v>
      </c>
      <c r="D2588" t="s">
        <v>60</v>
      </c>
      <c r="E2588" t="s">
        <v>61</v>
      </c>
      <c r="F2588">
        <v>531</v>
      </c>
      <c r="G2588">
        <v>431</v>
      </c>
      <c r="H2588" t="s">
        <v>41</v>
      </c>
      <c r="I2588" t="s">
        <v>17</v>
      </c>
      <c r="J2588" t="s">
        <v>24</v>
      </c>
      <c r="K2588">
        <v>78.78</v>
      </c>
      <c r="L2588">
        <v>13.44</v>
      </c>
      <c r="N2588" t="s">
        <v>29</v>
      </c>
      <c r="O2588" t="s">
        <v>60</v>
      </c>
      <c r="P2588" t="s">
        <v>61</v>
      </c>
    </row>
    <row r="2589" spans="1:16" x14ac:dyDescent="0.25">
      <c r="A2589" t="s">
        <v>446</v>
      </c>
      <c r="B2589">
        <v>38</v>
      </c>
      <c r="C2589" t="s">
        <v>49</v>
      </c>
      <c r="D2589" t="s">
        <v>30</v>
      </c>
      <c r="E2589" t="s">
        <v>53</v>
      </c>
      <c r="F2589">
        <v>208</v>
      </c>
      <c r="G2589">
        <v>468</v>
      </c>
      <c r="H2589" t="s">
        <v>22</v>
      </c>
      <c r="I2589" t="s">
        <v>17</v>
      </c>
      <c r="J2589" t="s">
        <v>24</v>
      </c>
      <c r="K2589">
        <v>87.53</v>
      </c>
      <c r="L2589">
        <v>8.39</v>
      </c>
      <c r="N2589" t="s">
        <v>49</v>
      </c>
      <c r="O2589" t="s">
        <v>30</v>
      </c>
      <c r="P2589" t="s">
        <v>53</v>
      </c>
    </row>
    <row r="2590" spans="1:16" x14ac:dyDescent="0.25">
      <c r="A2590" t="s">
        <v>495</v>
      </c>
      <c r="B2590">
        <v>38</v>
      </c>
      <c r="C2590" t="s">
        <v>79</v>
      </c>
      <c r="D2590" t="s">
        <v>37</v>
      </c>
      <c r="E2590" t="s">
        <v>46</v>
      </c>
      <c r="F2590">
        <v>333</v>
      </c>
      <c r="G2590">
        <v>10</v>
      </c>
      <c r="H2590" t="s">
        <v>54</v>
      </c>
      <c r="I2590" t="s">
        <v>17</v>
      </c>
      <c r="J2590" t="s">
        <v>18</v>
      </c>
      <c r="K2590">
        <v>84.45</v>
      </c>
      <c r="L2590">
        <v>22.86</v>
      </c>
      <c r="N2590" t="s">
        <v>79</v>
      </c>
      <c r="O2590" t="s">
        <v>37</v>
      </c>
      <c r="P2590" t="s">
        <v>46</v>
      </c>
    </row>
    <row r="2591" spans="1:16" x14ac:dyDescent="0.25">
      <c r="A2591" t="s">
        <v>514</v>
      </c>
      <c r="B2591">
        <v>38</v>
      </c>
      <c r="C2591" t="s">
        <v>13</v>
      </c>
      <c r="D2591" t="s">
        <v>34</v>
      </c>
      <c r="E2591" t="s">
        <v>66</v>
      </c>
      <c r="F2591">
        <v>44</v>
      </c>
      <c r="G2591">
        <v>286</v>
      </c>
      <c r="H2591" t="s">
        <v>47</v>
      </c>
      <c r="I2591" t="s">
        <v>17</v>
      </c>
      <c r="J2591" t="s">
        <v>32</v>
      </c>
      <c r="K2591">
        <v>89.1</v>
      </c>
      <c r="L2591">
        <v>16.02</v>
      </c>
      <c r="N2591" t="s">
        <v>13</v>
      </c>
      <c r="O2591" t="s">
        <v>34</v>
      </c>
      <c r="P2591" t="s">
        <v>66</v>
      </c>
    </row>
    <row r="2592" spans="1:16" x14ac:dyDescent="0.25">
      <c r="A2592" t="s">
        <v>536</v>
      </c>
      <c r="B2592">
        <v>38</v>
      </c>
      <c r="C2592" t="s">
        <v>36</v>
      </c>
      <c r="D2592" t="s">
        <v>14</v>
      </c>
      <c r="E2592" t="s">
        <v>38</v>
      </c>
      <c r="F2592">
        <v>279</v>
      </c>
      <c r="G2592">
        <v>304</v>
      </c>
      <c r="H2592" t="s">
        <v>41</v>
      </c>
      <c r="I2592" t="s">
        <v>17</v>
      </c>
      <c r="J2592" t="s">
        <v>32</v>
      </c>
      <c r="K2592">
        <v>88.29</v>
      </c>
      <c r="L2592">
        <v>12.67</v>
      </c>
      <c r="N2592" t="s">
        <v>36</v>
      </c>
      <c r="O2592" t="s">
        <v>14</v>
      </c>
      <c r="P2592" t="s">
        <v>38</v>
      </c>
    </row>
    <row r="2593" spans="1:16" x14ac:dyDescent="0.25">
      <c r="A2593" t="s">
        <v>611</v>
      </c>
      <c r="B2593">
        <v>38</v>
      </c>
      <c r="C2593" t="s">
        <v>20</v>
      </c>
      <c r="D2593" t="s">
        <v>14</v>
      </c>
      <c r="E2593" t="s">
        <v>53</v>
      </c>
      <c r="F2593">
        <v>440</v>
      </c>
      <c r="G2593">
        <v>218</v>
      </c>
      <c r="H2593" t="s">
        <v>69</v>
      </c>
      <c r="I2593" t="s">
        <v>23</v>
      </c>
      <c r="J2593" t="s">
        <v>32</v>
      </c>
      <c r="K2593">
        <v>72.78</v>
      </c>
      <c r="L2593">
        <v>51.73</v>
      </c>
      <c r="N2593" t="s">
        <v>20</v>
      </c>
      <c r="O2593" t="s">
        <v>14</v>
      </c>
      <c r="P2593" t="s">
        <v>53</v>
      </c>
    </row>
    <row r="2594" spans="1:16" x14ac:dyDescent="0.25">
      <c r="A2594" t="s">
        <v>635</v>
      </c>
      <c r="B2594">
        <v>38</v>
      </c>
      <c r="C2594" t="s">
        <v>79</v>
      </c>
      <c r="D2594" t="s">
        <v>14</v>
      </c>
      <c r="E2594" t="s">
        <v>38</v>
      </c>
      <c r="F2594">
        <v>126</v>
      </c>
      <c r="G2594">
        <v>441</v>
      </c>
      <c r="H2594" t="s">
        <v>27</v>
      </c>
      <c r="I2594" t="s">
        <v>17</v>
      </c>
      <c r="J2594" t="s">
        <v>32</v>
      </c>
      <c r="K2594">
        <v>35.49</v>
      </c>
      <c r="L2594">
        <v>53.23</v>
      </c>
      <c r="N2594" t="s">
        <v>79</v>
      </c>
      <c r="O2594" t="s">
        <v>14</v>
      </c>
      <c r="P2594" t="s">
        <v>38</v>
      </c>
    </row>
    <row r="2595" spans="1:16" x14ac:dyDescent="0.25">
      <c r="A2595" t="s">
        <v>673</v>
      </c>
      <c r="B2595">
        <v>38</v>
      </c>
      <c r="C2595" t="s">
        <v>79</v>
      </c>
      <c r="D2595" t="s">
        <v>34</v>
      </c>
      <c r="E2595" t="s">
        <v>53</v>
      </c>
      <c r="F2595">
        <v>594</v>
      </c>
      <c r="G2595">
        <v>47</v>
      </c>
      <c r="H2595" t="s">
        <v>16</v>
      </c>
      <c r="I2595" t="s">
        <v>23</v>
      </c>
      <c r="J2595" t="s">
        <v>32</v>
      </c>
      <c r="K2595">
        <v>22.03</v>
      </c>
      <c r="L2595">
        <v>28.51</v>
      </c>
      <c r="N2595" t="s">
        <v>79</v>
      </c>
      <c r="O2595" t="s">
        <v>34</v>
      </c>
      <c r="P2595" t="s">
        <v>53</v>
      </c>
    </row>
    <row r="2596" spans="1:16" x14ac:dyDescent="0.25">
      <c r="A2596" t="s">
        <v>719</v>
      </c>
      <c r="B2596">
        <v>38</v>
      </c>
      <c r="C2596" t="s">
        <v>13</v>
      </c>
      <c r="D2596" t="s">
        <v>60</v>
      </c>
      <c r="E2596" t="s">
        <v>2</v>
      </c>
      <c r="F2596">
        <v>158</v>
      </c>
      <c r="G2596">
        <v>411</v>
      </c>
      <c r="H2596" t="s">
        <v>69</v>
      </c>
      <c r="I2596" t="s">
        <v>23</v>
      </c>
      <c r="J2596" t="s">
        <v>24</v>
      </c>
      <c r="K2596">
        <v>77.569999999999993</v>
      </c>
      <c r="L2596">
        <v>41.87</v>
      </c>
      <c r="N2596" t="s">
        <v>13</v>
      </c>
      <c r="O2596" t="s">
        <v>60</v>
      </c>
      <c r="P2596" t="s">
        <v>2</v>
      </c>
    </row>
    <row r="2597" spans="1:16" x14ac:dyDescent="0.25">
      <c r="A2597" t="s">
        <v>735</v>
      </c>
      <c r="B2597">
        <v>38</v>
      </c>
      <c r="C2597" t="s">
        <v>79</v>
      </c>
      <c r="D2597" t="s">
        <v>34</v>
      </c>
      <c r="E2597" t="s">
        <v>2</v>
      </c>
      <c r="F2597">
        <v>600</v>
      </c>
      <c r="G2597">
        <v>208</v>
      </c>
      <c r="H2597" t="s">
        <v>41</v>
      </c>
      <c r="I2597" t="s">
        <v>17</v>
      </c>
      <c r="J2597" t="s">
        <v>24</v>
      </c>
      <c r="K2597">
        <v>79.739999999999995</v>
      </c>
      <c r="L2597">
        <v>55.48</v>
      </c>
      <c r="N2597" t="s">
        <v>79</v>
      </c>
      <c r="O2597" t="s">
        <v>34</v>
      </c>
      <c r="P2597" t="s">
        <v>2</v>
      </c>
    </row>
    <row r="2598" spans="1:16" x14ac:dyDescent="0.25">
      <c r="A2598" t="s">
        <v>744</v>
      </c>
      <c r="B2598">
        <v>38</v>
      </c>
      <c r="C2598" t="s">
        <v>79</v>
      </c>
      <c r="D2598" t="s">
        <v>60</v>
      </c>
      <c r="E2598" t="s">
        <v>44</v>
      </c>
      <c r="F2598">
        <v>460</v>
      </c>
      <c r="G2598">
        <v>251</v>
      </c>
      <c r="H2598" t="s">
        <v>16</v>
      </c>
      <c r="I2598" t="s">
        <v>23</v>
      </c>
      <c r="J2598" t="s">
        <v>32</v>
      </c>
      <c r="K2598">
        <v>52.63</v>
      </c>
      <c r="L2598">
        <v>16.48</v>
      </c>
      <c r="N2598" t="s">
        <v>79</v>
      </c>
      <c r="O2598" t="s">
        <v>60</v>
      </c>
      <c r="P2598" t="s">
        <v>44</v>
      </c>
    </row>
    <row r="2599" spans="1:16" x14ac:dyDescent="0.25">
      <c r="A2599" t="s">
        <v>791</v>
      </c>
      <c r="B2599">
        <v>38</v>
      </c>
      <c r="C2599" t="s">
        <v>29</v>
      </c>
      <c r="D2599" t="s">
        <v>30</v>
      </c>
      <c r="E2599" t="s">
        <v>73</v>
      </c>
      <c r="F2599">
        <v>239</v>
      </c>
      <c r="G2599">
        <v>196</v>
      </c>
      <c r="H2599" t="s">
        <v>69</v>
      </c>
      <c r="I2599" t="s">
        <v>23</v>
      </c>
      <c r="J2599" t="s">
        <v>24</v>
      </c>
      <c r="K2599">
        <v>45.43</v>
      </c>
      <c r="L2599">
        <v>46.24</v>
      </c>
      <c r="N2599" t="s">
        <v>29</v>
      </c>
      <c r="O2599" t="s">
        <v>30</v>
      </c>
      <c r="P2599" t="s">
        <v>73</v>
      </c>
    </row>
    <row r="2600" spans="1:16" x14ac:dyDescent="0.25">
      <c r="A2600" t="s">
        <v>799</v>
      </c>
      <c r="B2600">
        <v>38</v>
      </c>
      <c r="C2600" t="s">
        <v>59</v>
      </c>
      <c r="D2600" t="s">
        <v>21</v>
      </c>
      <c r="E2600" t="s">
        <v>73</v>
      </c>
      <c r="F2600">
        <v>65</v>
      </c>
      <c r="G2600">
        <v>285</v>
      </c>
      <c r="H2600" t="s">
        <v>39</v>
      </c>
      <c r="I2600" t="s">
        <v>23</v>
      </c>
      <c r="J2600" t="s">
        <v>24</v>
      </c>
      <c r="K2600">
        <v>71.16</v>
      </c>
      <c r="L2600">
        <v>74</v>
      </c>
      <c r="N2600" t="s">
        <v>59</v>
      </c>
      <c r="O2600" t="s">
        <v>21</v>
      </c>
      <c r="P2600" t="s">
        <v>73</v>
      </c>
    </row>
    <row r="2601" spans="1:16" x14ac:dyDescent="0.25">
      <c r="A2601" t="s">
        <v>842</v>
      </c>
      <c r="B2601">
        <v>38</v>
      </c>
      <c r="C2601" t="s">
        <v>20</v>
      </c>
      <c r="D2601" t="s">
        <v>30</v>
      </c>
      <c r="E2601" t="s">
        <v>38</v>
      </c>
      <c r="F2601">
        <v>475</v>
      </c>
      <c r="G2601">
        <v>79</v>
      </c>
      <c r="H2601" t="s">
        <v>47</v>
      </c>
      <c r="I2601" t="s">
        <v>17</v>
      </c>
      <c r="J2601" t="s">
        <v>24</v>
      </c>
      <c r="K2601">
        <v>45.37</v>
      </c>
      <c r="L2601">
        <v>23.17</v>
      </c>
      <c r="N2601" t="s">
        <v>20</v>
      </c>
      <c r="O2601" t="s">
        <v>30</v>
      </c>
      <c r="P2601" t="s">
        <v>38</v>
      </c>
    </row>
    <row r="2602" spans="1:16" x14ac:dyDescent="0.25">
      <c r="A2602" t="s">
        <v>954</v>
      </c>
      <c r="B2602">
        <v>38</v>
      </c>
      <c r="C2602" t="s">
        <v>36</v>
      </c>
      <c r="D2602" t="s">
        <v>30</v>
      </c>
      <c r="E2602" t="s">
        <v>46</v>
      </c>
      <c r="F2602">
        <v>534</v>
      </c>
      <c r="G2602">
        <v>459</v>
      </c>
      <c r="H2602" t="s">
        <v>69</v>
      </c>
      <c r="I2602" t="s">
        <v>23</v>
      </c>
      <c r="J2602" t="s">
        <v>32</v>
      </c>
      <c r="K2602">
        <v>38.590000000000003</v>
      </c>
      <c r="L2602">
        <v>66.59</v>
      </c>
      <c r="N2602" t="s">
        <v>36</v>
      </c>
      <c r="O2602" t="s">
        <v>30</v>
      </c>
      <c r="P2602" t="s">
        <v>46</v>
      </c>
    </row>
    <row r="2603" spans="1:16" x14ac:dyDescent="0.25">
      <c r="A2603" t="s">
        <v>1045</v>
      </c>
      <c r="B2603">
        <v>38</v>
      </c>
      <c r="C2603" t="s">
        <v>13</v>
      </c>
      <c r="D2603" t="s">
        <v>34</v>
      </c>
      <c r="E2603" t="s">
        <v>73</v>
      </c>
      <c r="F2603">
        <v>201</v>
      </c>
      <c r="G2603">
        <v>441</v>
      </c>
      <c r="H2603" t="s">
        <v>39</v>
      </c>
      <c r="I2603" t="s">
        <v>17</v>
      </c>
      <c r="J2603" t="s">
        <v>24</v>
      </c>
      <c r="K2603">
        <v>89.97</v>
      </c>
      <c r="L2603">
        <v>59.21</v>
      </c>
      <c r="N2603" t="s">
        <v>13</v>
      </c>
      <c r="O2603" t="s">
        <v>34</v>
      </c>
      <c r="P2603" t="s">
        <v>73</v>
      </c>
    </row>
    <row r="2604" spans="1:16" x14ac:dyDescent="0.25">
      <c r="A2604" t="s">
        <v>1080</v>
      </c>
      <c r="B2604">
        <v>38</v>
      </c>
      <c r="C2604" t="s">
        <v>79</v>
      </c>
      <c r="D2604" t="s">
        <v>14</v>
      </c>
      <c r="E2604" t="s">
        <v>61</v>
      </c>
      <c r="F2604">
        <v>361</v>
      </c>
      <c r="G2604">
        <v>112</v>
      </c>
      <c r="H2604" t="s">
        <v>41</v>
      </c>
      <c r="I2604" t="s">
        <v>23</v>
      </c>
      <c r="J2604" t="s">
        <v>24</v>
      </c>
      <c r="K2604">
        <v>58.22</v>
      </c>
      <c r="L2604">
        <v>34.1</v>
      </c>
      <c r="N2604" t="s">
        <v>79</v>
      </c>
      <c r="O2604" t="s">
        <v>14</v>
      </c>
      <c r="P2604" t="s">
        <v>61</v>
      </c>
    </row>
    <row r="2605" spans="1:16" x14ac:dyDescent="0.25">
      <c r="A2605" t="s">
        <v>1090</v>
      </c>
      <c r="B2605">
        <v>38</v>
      </c>
      <c r="C2605" t="s">
        <v>59</v>
      </c>
      <c r="D2605" t="s">
        <v>37</v>
      </c>
      <c r="E2605" t="s">
        <v>44</v>
      </c>
      <c r="F2605">
        <v>399</v>
      </c>
      <c r="G2605">
        <v>472</v>
      </c>
      <c r="H2605" t="s">
        <v>27</v>
      </c>
      <c r="I2605" t="s">
        <v>17</v>
      </c>
      <c r="J2605" t="s">
        <v>18</v>
      </c>
      <c r="K2605">
        <v>28.74</v>
      </c>
      <c r="L2605">
        <v>55.24</v>
      </c>
      <c r="N2605" t="s">
        <v>59</v>
      </c>
      <c r="O2605" t="s">
        <v>37</v>
      </c>
      <c r="P2605" t="s">
        <v>44</v>
      </c>
    </row>
    <row r="2606" spans="1:16" x14ac:dyDescent="0.25">
      <c r="A2606" t="s">
        <v>1117</v>
      </c>
      <c r="B2606">
        <v>38</v>
      </c>
      <c r="C2606" t="s">
        <v>29</v>
      </c>
      <c r="D2606" t="s">
        <v>21</v>
      </c>
      <c r="E2606" t="s">
        <v>61</v>
      </c>
      <c r="F2606">
        <v>119</v>
      </c>
      <c r="G2606">
        <v>32</v>
      </c>
      <c r="H2606" t="s">
        <v>51</v>
      </c>
      <c r="I2606" t="s">
        <v>17</v>
      </c>
      <c r="J2606" t="s">
        <v>24</v>
      </c>
      <c r="K2606">
        <v>71.37</v>
      </c>
      <c r="L2606">
        <v>71.69</v>
      </c>
      <c r="N2606" t="s">
        <v>29</v>
      </c>
      <c r="O2606" t="s">
        <v>21</v>
      </c>
      <c r="P2606" t="s">
        <v>61</v>
      </c>
    </row>
    <row r="2607" spans="1:16" x14ac:dyDescent="0.25">
      <c r="A2607" t="s">
        <v>1144</v>
      </c>
      <c r="B2607">
        <v>38</v>
      </c>
      <c r="C2607" t="s">
        <v>49</v>
      </c>
      <c r="D2607" t="s">
        <v>60</v>
      </c>
      <c r="E2607" t="s">
        <v>44</v>
      </c>
      <c r="F2607">
        <v>509</v>
      </c>
      <c r="G2607">
        <v>236</v>
      </c>
      <c r="H2607" t="s">
        <v>27</v>
      </c>
      <c r="I2607" t="s">
        <v>23</v>
      </c>
      <c r="J2607" t="s">
        <v>32</v>
      </c>
      <c r="K2607">
        <v>64.7</v>
      </c>
      <c r="L2607">
        <v>22.29</v>
      </c>
      <c r="N2607" t="s">
        <v>49</v>
      </c>
      <c r="O2607" t="s">
        <v>60</v>
      </c>
      <c r="P2607" t="s">
        <v>44</v>
      </c>
    </row>
    <row r="2608" spans="1:16" x14ac:dyDescent="0.25">
      <c r="A2608" t="s">
        <v>1196</v>
      </c>
      <c r="B2608">
        <v>38</v>
      </c>
      <c r="C2608" t="s">
        <v>43</v>
      </c>
      <c r="D2608" t="s">
        <v>30</v>
      </c>
      <c r="E2608" t="s">
        <v>46</v>
      </c>
      <c r="F2608">
        <v>122</v>
      </c>
      <c r="G2608">
        <v>274</v>
      </c>
      <c r="H2608" t="s">
        <v>22</v>
      </c>
      <c r="I2608" t="s">
        <v>23</v>
      </c>
      <c r="J2608" t="s">
        <v>18</v>
      </c>
      <c r="K2608">
        <v>25.65</v>
      </c>
      <c r="L2608">
        <v>38.33</v>
      </c>
      <c r="N2608" t="s">
        <v>43</v>
      </c>
      <c r="O2608" t="s">
        <v>30</v>
      </c>
      <c r="P2608" t="s">
        <v>46</v>
      </c>
    </row>
    <row r="2609" spans="1:16" x14ac:dyDescent="0.25">
      <c r="A2609" t="s">
        <v>1204</v>
      </c>
      <c r="B2609">
        <v>38</v>
      </c>
      <c r="C2609" t="s">
        <v>29</v>
      </c>
      <c r="D2609" t="s">
        <v>21</v>
      </c>
      <c r="E2609" t="s">
        <v>15</v>
      </c>
      <c r="F2609">
        <v>412</v>
      </c>
      <c r="G2609">
        <v>184</v>
      </c>
      <c r="H2609" t="s">
        <v>27</v>
      </c>
      <c r="I2609" t="s">
        <v>23</v>
      </c>
      <c r="J2609" t="s">
        <v>18</v>
      </c>
      <c r="K2609">
        <v>68.44</v>
      </c>
      <c r="L2609">
        <v>25.99</v>
      </c>
      <c r="N2609" t="s">
        <v>29</v>
      </c>
      <c r="O2609" t="s">
        <v>21</v>
      </c>
      <c r="P2609" t="s">
        <v>15</v>
      </c>
    </row>
    <row r="2610" spans="1:16" x14ac:dyDescent="0.25">
      <c r="A2610" t="s">
        <v>1247</v>
      </c>
      <c r="B2610">
        <v>38</v>
      </c>
      <c r="C2610" t="s">
        <v>59</v>
      </c>
      <c r="D2610" t="s">
        <v>30</v>
      </c>
      <c r="E2610" t="s">
        <v>61</v>
      </c>
      <c r="F2610">
        <v>431</v>
      </c>
      <c r="G2610">
        <v>28</v>
      </c>
      <c r="H2610" t="s">
        <v>54</v>
      </c>
      <c r="I2610" t="s">
        <v>17</v>
      </c>
      <c r="J2610" t="s">
        <v>18</v>
      </c>
      <c r="K2610">
        <v>35.17</v>
      </c>
      <c r="L2610">
        <v>44.09</v>
      </c>
      <c r="N2610" t="s">
        <v>59</v>
      </c>
      <c r="O2610" t="s">
        <v>30</v>
      </c>
      <c r="P2610" t="s">
        <v>61</v>
      </c>
    </row>
    <row r="2611" spans="1:16" x14ac:dyDescent="0.25">
      <c r="A2611" t="s">
        <v>1260</v>
      </c>
      <c r="B2611">
        <v>38</v>
      </c>
      <c r="C2611" t="s">
        <v>29</v>
      </c>
      <c r="D2611" t="s">
        <v>30</v>
      </c>
      <c r="E2611" t="s">
        <v>66</v>
      </c>
      <c r="F2611">
        <v>218</v>
      </c>
      <c r="G2611">
        <v>181</v>
      </c>
      <c r="H2611" t="s">
        <v>27</v>
      </c>
      <c r="I2611" t="s">
        <v>17</v>
      </c>
      <c r="J2611" t="s">
        <v>32</v>
      </c>
      <c r="K2611">
        <v>48.47</v>
      </c>
      <c r="L2611">
        <v>55.39</v>
      </c>
      <c r="N2611" t="s">
        <v>29</v>
      </c>
      <c r="O2611" t="s">
        <v>30</v>
      </c>
      <c r="P2611" t="s">
        <v>66</v>
      </c>
    </row>
    <row r="2612" spans="1:16" x14ac:dyDescent="0.25">
      <c r="A2612" t="s">
        <v>1277</v>
      </c>
      <c r="B2612">
        <v>38</v>
      </c>
      <c r="C2612" t="s">
        <v>65</v>
      </c>
      <c r="D2612" t="s">
        <v>60</v>
      </c>
      <c r="E2612" t="s">
        <v>38</v>
      </c>
      <c r="F2612">
        <v>518</v>
      </c>
      <c r="G2612">
        <v>276</v>
      </c>
      <c r="H2612" t="s">
        <v>31</v>
      </c>
      <c r="I2612" t="s">
        <v>23</v>
      </c>
      <c r="J2612" t="s">
        <v>32</v>
      </c>
      <c r="K2612">
        <v>87.48</v>
      </c>
      <c r="L2612">
        <v>47.72</v>
      </c>
      <c r="N2612" t="s">
        <v>65</v>
      </c>
      <c r="O2612" t="s">
        <v>60</v>
      </c>
      <c r="P2612" t="s">
        <v>38</v>
      </c>
    </row>
    <row r="2613" spans="1:16" x14ac:dyDescent="0.25">
      <c r="A2613" t="s">
        <v>1374</v>
      </c>
      <c r="B2613">
        <v>38</v>
      </c>
      <c r="C2613" t="s">
        <v>36</v>
      </c>
      <c r="D2613" t="s">
        <v>34</v>
      </c>
      <c r="E2613" t="s">
        <v>61</v>
      </c>
      <c r="F2613">
        <v>339</v>
      </c>
      <c r="G2613">
        <v>499</v>
      </c>
      <c r="H2613" t="s">
        <v>47</v>
      </c>
      <c r="I2613" t="s">
        <v>17</v>
      </c>
      <c r="J2613" t="s">
        <v>32</v>
      </c>
      <c r="K2613">
        <v>52.37</v>
      </c>
      <c r="L2613">
        <v>48.03</v>
      </c>
      <c r="N2613" t="s">
        <v>36</v>
      </c>
      <c r="O2613" t="s">
        <v>34</v>
      </c>
      <c r="P2613" t="s">
        <v>61</v>
      </c>
    </row>
    <row r="2614" spans="1:16" x14ac:dyDescent="0.25">
      <c r="A2614" t="s">
        <v>1375</v>
      </c>
      <c r="B2614">
        <v>38</v>
      </c>
      <c r="C2614" t="s">
        <v>29</v>
      </c>
      <c r="D2614" t="s">
        <v>34</v>
      </c>
      <c r="E2614" t="s">
        <v>61</v>
      </c>
      <c r="F2614">
        <v>404</v>
      </c>
      <c r="G2614">
        <v>383</v>
      </c>
      <c r="H2614" t="s">
        <v>51</v>
      </c>
      <c r="I2614" t="s">
        <v>17</v>
      </c>
      <c r="J2614" t="s">
        <v>18</v>
      </c>
      <c r="K2614">
        <v>47.08</v>
      </c>
      <c r="L2614">
        <v>65.39</v>
      </c>
      <c r="N2614" t="s">
        <v>29</v>
      </c>
      <c r="O2614" t="s">
        <v>34</v>
      </c>
      <c r="P2614" t="s">
        <v>61</v>
      </c>
    </row>
    <row r="2615" spans="1:16" x14ac:dyDescent="0.25">
      <c r="A2615" t="s">
        <v>1447</v>
      </c>
      <c r="B2615">
        <v>38</v>
      </c>
      <c r="C2615" t="s">
        <v>56</v>
      </c>
      <c r="D2615" t="s">
        <v>60</v>
      </c>
      <c r="E2615" t="s">
        <v>38</v>
      </c>
      <c r="F2615">
        <v>38</v>
      </c>
      <c r="G2615">
        <v>101</v>
      </c>
      <c r="H2615" t="s">
        <v>22</v>
      </c>
      <c r="I2615" t="s">
        <v>23</v>
      </c>
      <c r="J2615" t="s">
        <v>18</v>
      </c>
      <c r="K2615">
        <v>16.79</v>
      </c>
      <c r="L2615">
        <v>47.6</v>
      </c>
      <c r="N2615" t="s">
        <v>56</v>
      </c>
      <c r="O2615" t="s">
        <v>60</v>
      </c>
      <c r="P2615" t="s">
        <v>38</v>
      </c>
    </row>
    <row r="2616" spans="1:16" x14ac:dyDescent="0.25">
      <c r="A2616" t="s">
        <v>1462</v>
      </c>
      <c r="B2616">
        <v>38</v>
      </c>
      <c r="C2616" t="s">
        <v>56</v>
      </c>
      <c r="D2616" t="s">
        <v>60</v>
      </c>
      <c r="E2616" t="s">
        <v>38</v>
      </c>
      <c r="F2616">
        <v>334</v>
      </c>
      <c r="G2616">
        <v>93</v>
      </c>
      <c r="H2616" t="s">
        <v>22</v>
      </c>
      <c r="I2616" t="s">
        <v>17</v>
      </c>
      <c r="J2616" t="s">
        <v>32</v>
      </c>
      <c r="K2616">
        <v>60.64</v>
      </c>
      <c r="L2616">
        <v>45.76</v>
      </c>
      <c r="N2616" t="s">
        <v>56</v>
      </c>
      <c r="O2616" t="s">
        <v>60</v>
      </c>
      <c r="P2616" t="s">
        <v>38</v>
      </c>
    </row>
    <row r="2617" spans="1:16" x14ac:dyDescent="0.25">
      <c r="A2617" t="s">
        <v>1507</v>
      </c>
      <c r="B2617">
        <v>38</v>
      </c>
      <c r="C2617" t="s">
        <v>56</v>
      </c>
      <c r="D2617" t="s">
        <v>60</v>
      </c>
      <c r="E2617" t="s">
        <v>66</v>
      </c>
      <c r="F2617">
        <v>467</v>
      </c>
      <c r="G2617">
        <v>331</v>
      </c>
      <c r="H2617" t="s">
        <v>47</v>
      </c>
      <c r="I2617" t="s">
        <v>17</v>
      </c>
      <c r="J2617" t="s">
        <v>24</v>
      </c>
      <c r="K2617">
        <v>72.680000000000007</v>
      </c>
      <c r="L2617">
        <v>52.44</v>
      </c>
      <c r="N2617" t="s">
        <v>56</v>
      </c>
      <c r="O2617" t="s">
        <v>60</v>
      </c>
      <c r="P2617" t="s">
        <v>66</v>
      </c>
    </row>
    <row r="2618" spans="1:16" x14ac:dyDescent="0.25">
      <c r="A2618" t="s">
        <v>1525</v>
      </c>
      <c r="B2618">
        <v>38</v>
      </c>
      <c r="C2618" t="s">
        <v>59</v>
      </c>
      <c r="D2618" t="s">
        <v>21</v>
      </c>
      <c r="E2618" t="s">
        <v>15</v>
      </c>
      <c r="F2618">
        <v>508</v>
      </c>
      <c r="G2618">
        <v>374</v>
      </c>
      <c r="H2618" t="s">
        <v>39</v>
      </c>
      <c r="I2618" t="s">
        <v>23</v>
      </c>
      <c r="J2618" t="s">
        <v>24</v>
      </c>
      <c r="K2618">
        <v>57.44</v>
      </c>
      <c r="L2618">
        <v>38.89</v>
      </c>
      <c r="N2618" t="s">
        <v>59</v>
      </c>
      <c r="O2618" t="s">
        <v>21</v>
      </c>
      <c r="P2618" t="s">
        <v>15</v>
      </c>
    </row>
    <row r="2619" spans="1:16" x14ac:dyDescent="0.25">
      <c r="A2619" t="s">
        <v>1536</v>
      </c>
      <c r="B2619">
        <v>38</v>
      </c>
      <c r="C2619" t="s">
        <v>79</v>
      </c>
      <c r="D2619" t="s">
        <v>34</v>
      </c>
      <c r="E2619" t="s">
        <v>15</v>
      </c>
      <c r="F2619">
        <v>472</v>
      </c>
      <c r="G2619">
        <v>171</v>
      </c>
      <c r="H2619" t="s">
        <v>27</v>
      </c>
      <c r="I2619" t="s">
        <v>23</v>
      </c>
      <c r="J2619" t="s">
        <v>18</v>
      </c>
      <c r="K2619">
        <v>54.23</v>
      </c>
      <c r="L2619">
        <v>37.090000000000003</v>
      </c>
      <c r="N2619" t="s">
        <v>79</v>
      </c>
      <c r="O2619" t="s">
        <v>34</v>
      </c>
      <c r="P2619" t="s">
        <v>15</v>
      </c>
    </row>
    <row r="2620" spans="1:16" x14ac:dyDescent="0.25">
      <c r="A2620" t="s">
        <v>1685</v>
      </c>
      <c r="B2620">
        <v>38</v>
      </c>
      <c r="C2620" t="s">
        <v>43</v>
      </c>
      <c r="D2620" t="s">
        <v>60</v>
      </c>
      <c r="E2620" t="s">
        <v>15</v>
      </c>
      <c r="F2620">
        <v>302</v>
      </c>
      <c r="G2620">
        <v>247</v>
      </c>
      <c r="H2620" t="s">
        <v>39</v>
      </c>
      <c r="I2620" t="s">
        <v>17</v>
      </c>
      <c r="J2620" t="s">
        <v>24</v>
      </c>
      <c r="K2620">
        <v>45.87</v>
      </c>
      <c r="L2620">
        <v>13.1</v>
      </c>
      <c r="N2620" t="s">
        <v>43</v>
      </c>
      <c r="O2620" t="s">
        <v>60</v>
      </c>
      <c r="P2620" t="s">
        <v>15</v>
      </c>
    </row>
    <row r="2621" spans="1:16" x14ac:dyDescent="0.25">
      <c r="A2621" t="s">
        <v>1739</v>
      </c>
      <c r="B2621">
        <v>38</v>
      </c>
      <c r="C2621" t="s">
        <v>59</v>
      </c>
      <c r="D2621" t="s">
        <v>60</v>
      </c>
      <c r="E2621" t="s">
        <v>15</v>
      </c>
      <c r="F2621">
        <v>43</v>
      </c>
      <c r="G2621">
        <v>445</v>
      </c>
      <c r="H2621" t="s">
        <v>51</v>
      </c>
      <c r="I2621" t="s">
        <v>17</v>
      </c>
      <c r="J2621" t="s">
        <v>32</v>
      </c>
      <c r="K2621">
        <v>19.02</v>
      </c>
      <c r="L2621">
        <v>23.67</v>
      </c>
      <c r="N2621" t="s">
        <v>59</v>
      </c>
      <c r="O2621" t="s">
        <v>60</v>
      </c>
      <c r="P2621" t="s">
        <v>15</v>
      </c>
    </row>
    <row r="2622" spans="1:16" x14ac:dyDescent="0.25">
      <c r="A2622" t="s">
        <v>1764</v>
      </c>
      <c r="B2622">
        <v>38</v>
      </c>
      <c r="C2622" t="s">
        <v>29</v>
      </c>
      <c r="D2622" t="s">
        <v>34</v>
      </c>
      <c r="E2622" t="s">
        <v>53</v>
      </c>
      <c r="F2622">
        <v>537</v>
      </c>
      <c r="G2622">
        <v>462</v>
      </c>
      <c r="H2622" t="s">
        <v>39</v>
      </c>
      <c r="I2622" t="s">
        <v>23</v>
      </c>
      <c r="J2622" t="s">
        <v>18</v>
      </c>
      <c r="K2622">
        <v>37.08</v>
      </c>
      <c r="L2622">
        <v>41.06</v>
      </c>
      <c r="N2622" t="s">
        <v>29</v>
      </c>
      <c r="O2622" t="s">
        <v>34</v>
      </c>
      <c r="P2622" t="s">
        <v>53</v>
      </c>
    </row>
    <row r="2623" spans="1:16" x14ac:dyDescent="0.25">
      <c r="A2623" t="s">
        <v>1765</v>
      </c>
      <c r="B2623">
        <v>38</v>
      </c>
      <c r="C2623" t="s">
        <v>36</v>
      </c>
      <c r="D2623" t="s">
        <v>37</v>
      </c>
      <c r="E2623" t="s">
        <v>26</v>
      </c>
      <c r="F2623">
        <v>387</v>
      </c>
      <c r="G2623">
        <v>84</v>
      </c>
      <c r="H2623" t="s">
        <v>27</v>
      </c>
      <c r="I2623" t="s">
        <v>23</v>
      </c>
      <c r="J2623" t="s">
        <v>32</v>
      </c>
      <c r="K2623">
        <v>59.36</v>
      </c>
      <c r="L2623">
        <v>24.08</v>
      </c>
      <c r="N2623" t="s">
        <v>36</v>
      </c>
      <c r="O2623" t="s">
        <v>37</v>
      </c>
      <c r="P2623" t="s">
        <v>26</v>
      </c>
    </row>
    <row r="2624" spans="1:16" x14ac:dyDescent="0.25">
      <c r="A2624" t="s">
        <v>1869</v>
      </c>
      <c r="B2624">
        <v>38</v>
      </c>
      <c r="C2624" t="s">
        <v>36</v>
      </c>
      <c r="D2624" t="s">
        <v>37</v>
      </c>
      <c r="E2624" t="s">
        <v>66</v>
      </c>
      <c r="F2624">
        <v>471</v>
      </c>
      <c r="G2624">
        <v>299</v>
      </c>
      <c r="H2624" t="s">
        <v>39</v>
      </c>
      <c r="I2624" t="s">
        <v>17</v>
      </c>
      <c r="J2624" t="s">
        <v>24</v>
      </c>
      <c r="K2624">
        <v>20.59</v>
      </c>
      <c r="L2624">
        <v>56.23</v>
      </c>
      <c r="N2624" t="s">
        <v>36</v>
      </c>
      <c r="O2624" t="s">
        <v>37</v>
      </c>
      <c r="P2624" t="s">
        <v>66</v>
      </c>
    </row>
    <row r="2625" spans="1:16" x14ac:dyDescent="0.25">
      <c r="A2625" t="s">
        <v>1871</v>
      </c>
      <c r="B2625">
        <v>38</v>
      </c>
      <c r="C2625" t="s">
        <v>43</v>
      </c>
      <c r="D2625" t="s">
        <v>37</v>
      </c>
      <c r="E2625" t="s">
        <v>38</v>
      </c>
      <c r="F2625">
        <v>364</v>
      </c>
      <c r="G2625">
        <v>410</v>
      </c>
      <c r="H2625" t="s">
        <v>47</v>
      </c>
      <c r="I2625" t="s">
        <v>17</v>
      </c>
      <c r="J2625" t="s">
        <v>24</v>
      </c>
      <c r="K2625">
        <v>11.84</v>
      </c>
      <c r="L2625">
        <v>73.55</v>
      </c>
      <c r="N2625" t="s">
        <v>43</v>
      </c>
      <c r="O2625" t="s">
        <v>37</v>
      </c>
      <c r="P2625" t="s">
        <v>38</v>
      </c>
    </row>
    <row r="2626" spans="1:16" x14ac:dyDescent="0.25">
      <c r="A2626" t="s">
        <v>1872</v>
      </c>
      <c r="B2626">
        <v>38</v>
      </c>
      <c r="C2626" t="s">
        <v>29</v>
      </c>
      <c r="D2626" t="s">
        <v>37</v>
      </c>
      <c r="E2626" t="s">
        <v>15</v>
      </c>
      <c r="F2626">
        <v>427</v>
      </c>
      <c r="G2626">
        <v>395</v>
      </c>
      <c r="H2626" t="s">
        <v>41</v>
      </c>
      <c r="I2626" t="s">
        <v>23</v>
      </c>
      <c r="J2626" t="s">
        <v>18</v>
      </c>
      <c r="K2626">
        <v>45.35</v>
      </c>
      <c r="L2626">
        <v>78.06</v>
      </c>
      <c r="N2626" t="s">
        <v>29</v>
      </c>
      <c r="O2626" t="s">
        <v>37</v>
      </c>
      <c r="P2626" t="s">
        <v>15</v>
      </c>
    </row>
    <row r="2627" spans="1:16" x14ac:dyDescent="0.25">
      <c r="A2627" t="s">
        <v>1878</v>
      </c>
      <c r="B2627">
        <v>38</v>
      </c>
      <c r="C2627" t="s">
        <v>79</v>
      </c>
      <c r="D2627" t="s">
        <v>14</v>
      </c>
      <c r="E2627" t="s">
        <v>2</v>
      </c>
      <c r="F2627">
        <v>287</v>
      </c>
      <c r="G2627">
        <v>35</v>
      </c>
      <c r="H2627" t="s">
        <v>54</v>
      </c>
      <c r="I2627" t="s">
        <v>23</v>
      </c>
      <c r="J2627" t="s">
        <v>24</v>
      </c>
      <c r="K2627">
        <v>55.3</v>
      </c>
      <c r="L2627">
        <v>19.38</v>
      </c>
      <c r="N2627" t="s">
        <v>79</v>
      </c>
      <c r="O2627" t="s">
        <v>14</v>
      </c>
      <c r="P2627" t="s">
        <v>2</v>
      </c>
    </row>
    <row r="2628" spans="1:16" x14ac:dyDescent="0.25">
      <c r="A2628" t="s">
        <v>1888</v>
      </c>
      <c r="B2628">
        <v>38</v>
      </c>
      <c r="C2628" t="s">
        <v>56</v>
      </c>
      <c r="D2628" t="s">
        <v>37</v>
      </c>
      <c r="E2628" t="s">
        <v>15</v>
      </c>
      <c r="F2628">
        <v>44</v>
      </c>
      <c r="G2628">
        <v>77</v>
      </c>
      <c r="H2628" t="s">
        <v>39</v>
      </c>
      <c r="I2628" t="s">
        <v>17</v>
      </c>
      <c r="J2628" t="s">
        <v>24</v>
      </c>
      <c r="K2628">
        <v>40.96</v>
      </c>
      <c r="L2628">
        <v>49.79</v>
      </c>
      <c r="N2628" t="s">
        <v>56</v>
      </c>
      <c r="O2628" t="s">
        <v>37</v>
      </c>
      <c r="P2628" t="s">
        <v>15</v>
      </c>
    </row>
    <row r="2629" spans="1:16" x14ac:dyDescent="0.25">
      <c r="A2629" t="s">
        <v>1934</v>
      </c>
      <c r="B2629">
        <v>38</v>
      </c>
      <c r="C2629" t="s">
        <v>20</v>
      </c>
      <c r="D2629" t="s">
        <v>37</v>
      </c>
      <c r="E2629" t="s">
        <v>61</v>
      </c>
      <c r="F2629">
        <v>168</v>
      </c>
      <c r="G2629">
        <v>432</v>
      </c>
      <c r="H2629" t="s">
        <v>47</v>
      </c>
      <c r="I2629" t="s">
        <v>23</v>
      </c>
      <c r="J2629" t="s">
        <v>24</v>
      </c>
      <c r="K2629">
        <v>36.659999999999997</v>
      </c>
      <c r="L2629">
        <v>33.090000000000003</v>
      </c>
      <c r="N2629" t="s">
        <v>20</v>
      </c>
      <c r="O2629" t="s">
        <v>37</v>
      </c>
      <c r="P2629" t="s">
        <v>61</v>
      </c>
    </row>
    <row r="2630" spans="1:16" x14ac:dyDescent="0.25">
      <c r="A2630" t="s">
        <v>1969</v>
      </c>
      <c r="B2630">
        <v>38</v>
      </c>
      <c r="C2630" t="s">
        <v>49</v>
      </c>
      <c r="D2630" t="s">
        <v>14</v>
      </c>
      <c r="E2630" t="s">
        <v>46</v>
      </c>
      <c r="F2630">
        <v>143</v>
      </c>
      <c r="G2630">
        <v>182</v>
      </c>
      <c r="H2630" t="s">
        <v>16</v>
      </c>
      <c r="I2630" t="s">
        <v>17</v>
      </c>
      <c r="J2630" t="s">
        <v>18</v>
      </c>
      <c r="K2630">
        <v>83.17</v>
      </c>
      <c r="L2630">
        <v>49.77</v>
      </c>
      <c r="N2630" t="s">
        <v>49</v>
      </c>
      <c r="O2630" t="s">
        <v>14</v>
      </c>
      <c r="P2630" t="s">
        <v>46</v>
      </c>
    </row>
    <row r="2631" spans="1:16" x14ac:dyDescent="0.25">
      <c r="A2631" t="s">
        <v>1984</v>
      </c>
      <c r="B2631">
        <v>38</v>
      </c>
      <c r="C2631" t="s">
        <v>43</v>
      </c>
      <c r="D2631" t="s">
        <v>30</v>
      </c>
      <c r="E2631" t="s">
        <v>53</v>
      </c>
      <c r="F2631">
        <v>123</v>
      </c>
      <c r="G2631">
        <v>462</v>
      </c>
      <c r="H2631" t="s">
        <v>47</v>
      </c>
      <c r="I2631" t="s">
        <v>17</v>
      </c>
      <c r="J2631" t="s">
        <v>32</v>
      </c>
      <c r="K2631">
        <v>24</v>
      </c>
      <c r="L2631">
        <v>72.73</v>
      </c>
      <c r="N2631" t="s">
        <v>43</v>
      </c>
      <c r="O2631" t="s">
        <v>30</v>
      </c>
      <c r="P2631" t="s">
        <v>53</v>
      </c>
    </row>
    <row r="2632" spans="1:16" x14ac:dyDescent="0.25">
      <c r="A2632" t="s">
        <v>2031</v>
      </c>
      <c r="B2632">
        <v>38</v>
      </c>
      <c r="C2632" t="s">
        <v>56</v>
      </c>
      <c r="D2632" t="s">
        <v>34</v>
      </c>
      <c r="E2632" t="s">
        <v>73</v>
      </c>
      <c r="F2632">
        <v>411</v>
      </c>
      <c r="G2632">
        <v>404</v>
      </c>
      <c r="H2632" t="s">
        <v>41</v>
      </c>
      <c r="I2632" t="s">
        <v>17</v>
      </c>
      <c r="J2632" t="s">
        <v>32</v>
      </c>
      <c r="K2632">
        <v>77.239999999999995</v>
      </c>
      <c r="L2632">
        <v>59.83</v>
      </c>
      <c r="N2632" t="s">
        <v>56</v>
      </c>
      <c r="O2632" t="s">
        <v>34</v>
      </c>
      <c r="P2632" t="s">
        <v>73</v>
      </c>
    </row>
    <row r="2633" spans="1:16" x14ac:dyDescent="0.25">
      <c r="A2633" t="s">
        <v>2041</v>
      </c>
      <c r="B2633">
        <v>38</v>
      </c>
      <c r="C2633" t="s">
        <v>79</v>
      </c>
      <c r="D2633" t="s">
        <v>34</v>
      </c>
      <c r="E2633" t="s">
        <v>73</v>
      </c>
      <c r="F2633">
        <v>334</v>
      </c>
      <c r="G2633">
        <v>246</v>
      </c>
      <c r="H2633" t="s">
        <v>41</v>
      </c>
      <c r="I2633" t="s">
        <v>23</v>
      </c>
      <c r="J2633" t="s">
        <v>18</v>
      </c>
      <c r="K2633">
        <v>10.67</v>
      </c>
      <c r="L2633">
        <v>26.65</v>
      </c>
      <c r="N2633" t="s">
        <v>79</v>
      </c>
      <c r="O2633" t="s">
        <v>34</v>
      </c>
      <c r="P2633" t="s">
        <v>73</v>
      </c>
    </row>
    <row r="2634" spans="1:16" x14ac:dyDescent="0.25">
      <c r="A2634" t="s">
        <v>2089</v>
      </c>
      <c r="B2634">
        <v>38</v>
      </c>
      <c r="C2634" t="s">
        <v>13</v>
      </c>
      <c r="D2634" t="s">
        <v>30</v>
      </c>
      <c r="E2634" t="s">
        <v>26</v>
      </c>
      <c r="F2634">
        <v>374</v>
      </c>
      <c r="G2634">
        <v>303</v>
      </c>
      <c r="H2634" t="s">
        <v>54</v>
      </c>
      <c r="I2634" t="s">
        <v>17</v>
      </c>
      <c r="J2634" t="s">
        <v>18</v>
      </c>
      <c r="K2634">
        <v>18.34</v>
      </c>
      <c r="L2634">
        <v>68.900000000000006</v>
      </c>
      <c r="N2634" t="s">
        <v>13</v>
      </c>
      <c r="O2634" t="s">
        <v>30</v>
      </c>
      <c r="P2634" t="s">
        <v>26</v>
      </c>
    </row>
    <row r="2635" spans="1:16" x14ac:dyDescent="0.25">
      <c r="A2635" t="s">
        <v>2097</v>
      </c>
      <c r="B2635">
        <v>38</v>
      </c>
      <c r="C2635" t="s">
        <v>36</v>
      </c>
      <c r="D2635" t="s">
        <v>14</v>
      </c>
      <c r="E2635" t="s">
        <v>46</v>
      </c>
      <c r="F2635">
        <v>282</v>
      </c>
      <c r="G2635">
        <v>287</v>
      </c>
      <c r="H2635" t="s">
        <v>22</v>
      </c>
      <c r="I2635" t="s">
        <v>23</v>
      </c>
      <c r="J2635" t="s">
        <v>32</v>
      </c>
      <c r="K2635">
        <v>53.79</v>
      </c>
      <c r="L2635">
        <v>69.08</v>
      </c>
      <c r="N2635" t="s">
        <v>36</v>
      </c>
      <c r="O2635" t="s">
        <v>14</v>
      </c>
      <c r="P2635" t="s">
        <v>46</v>
      </c>
    </row>
    <row r="2636" spans="1:16" x14ac:dyDescent="0.25">
      <c r="A2636" t="s">
        <v>2211</v>
      </c>
      <c r="B2636">
        <v>38</v>
      </c>
      <c r="C2636" t="s">
        <v>36</v>
      </c>
      <c r="D2636" t="s">
        <v>21</v>
      </c>
      <c r="E2636" t="s">
        <v>44</v>
      </c>
      <c r="F2636">
        <v>555</v>
      </c>
      <c r="G2636">
        <v>138</v>
      </c>
      <c r="H2636" t="s">
        <v>47</v>
      </c>
      <c r="I2636" t="s">
        <v>23</v>
      </c>
      <c r="J2636" t="s">
        <v>24</v>
      </c>
      <c r="K2636">
        <v>56.82</v>
      </c>
      <c r="L2636">
        <v>19.329999999999998</v>
      </c>
      <c r="N2636" t="s">
        <v>36</v>
      </c>
      <c r="O2636" t="s">
        <v>21</v>
      </c>
      <c r="P2636" t="s">
        <v>44</v>
      </c>
    </row>
    <row r="2637" spans="1:16" x14ac:dyDescent="0.25">
      <c r="A2637" t="s">
        <v>2348</v>
      </c>
      <c r="B2637">
        <v>38</v>
      </c>
      <c r="C2637" t="s">
        <v>59</v>
      </c>
      <c r="D2637" t="s">
        <v>37</v>
      </c>
      <c r="E2637" t="s">
        <v>61</v>
      </c>
      <c r="F2637">
        <v>148</v>
      </c>
      <c r="G2637">
        <v>59</v>
      </c>
      <c r="H2637" t="s">
        <v>54</v>
      </c>
      <c r="I2637" t="s">
        <v>17</v>
      </c>
      <c r="J2637" t="s">
        <v>24</v>
      </c>
      <c r="K2637">
        <v>74.239999999999995</v>
      </c>
      <c r="L2637">
        <v>66.569999999999993</v>
      </c>
      <c r="N2637" t="s">
        <v>59</v>
      </c>
      <c r="O2637" t="s">
        <v>37</v>
      </c>
      <c r="P2637" t="s">
        <v>61</v>
      </c>
    </row>
    <row r="2638" spans="1:16" x14ac:dyDescent="0.25">
      <c r="A2638" t="s">
        <v>2361</v>
      </c>
      <c r="B2638">
        <v>38</v>
      </c>
      <c r="C2638" t="s">
        <v>29</v>
      </c>
      <c r="D2638" t="s">
        <v>21</v>
      </c>
      <c r="E2638" t="s">
        <v>66</v>
      </c>
      <c r="F2638">
        <v>425</v>
      </c>
      <c r="G2638">
        <v>207</v>
      </c>
      <c r="H2638" t="s">
        <v>41</v>
      </c>
      <c r="I2638" t="s">
        <v>17</v>
      </c>
      <c r="J2638" t="s">
        <v>24</v>
      </c>
      <c r="K2638">
        <v>52.41</v>
      </c>
      <c r="L2638">
        <v>12.95</v>
      </c>
      <c r="N2638" t="s">
        <v>29</v>
      </c>
      <c r="O2638" t="s">
        <v>21</v>
      </c>
      <c r="P2638" t="s">
        <v>66</v>
      </c>
    </row>
    <row r="2639" spans="1:16" x14ac:dyDescent="0.25">
      <c r="A2639" t="s">
        <v>2374</v>
      </c>
      <c r="B2639">
        <v>38</v>
      </c>
      <c r="C2639" t="s">
        <v>43</v>
      </c>
      <c r="D2639" t="s">
        <v>34</v>
      </c>
      <c r="E2639" t="s">
        <v>53</v>
      </c>
      <c r="F2639">
        <v>380</v>
      </c>
      <c r="G2639">
        <v>26</v>
      </c>
      <c r="H2639" t="s">
        <v>69</v>
      </c>
      <c r="I2639" t="s">
        <v>23</v>
      </c>
      <c r="J2639" t="s">
        <v>32</v>
      </c>
      <c r="K2639">
        <v>26.3</v>
      </c>
      <c r="L2639">
        <v>70.33</v>
      </c>
      <c r="N2639" t="s">
        <v>43</v>
      </c>
      <c r="O2639" t="s">
        <v>34</v>
      </c>
      <c r="P2639" t="s">
        <v>53</v>
      </c>
    </row>
    <row r="2640" spans="1:16" x14ac:dyDescent="0.25">
      <c r="A2640" t="s">
        <v>2415</v>
      </c>
      <c r="B2640">
        <v>38</v>
      </c>
      <c r="C2640" t="s">
        <v>56</v>
      </c>
      <c r="D2640" t="s">
        <v>14</v>
      </c>
      <c r="E2640" t="s">
        <v>38</v>
      </c>
      <c r="F2640">
        <v>152</v>
      </c>
      <c r="G2640">
        <v>367</v>
      </c>
      <c r="H2640" t="s">
        <v>51</v>
      </c>
      <c r="I2640" t="s">
        <v>23</v>
      </c>
      <c r="J2640" t="s">
        <v>32</v>
      </c>
      <c r="K2640">
        <v>21.57</v>
      </c>
      <c r="L2640">
        <v>53.34</v>
      </c>
      <c r="N2640" t="s">
        <v>56</v>
      </c>
      <c r="O2640" t="s">
        <v>14</v>
      </c>
      <c r="P2640" t="s">
        <v>38</v>
      </c>
    </row>
    <row r="2641" spans="1:16" x14ac:dyDescent="0.25">
      <c r="A2641" t="s">
        <v>2455</v>
      </c>
      <c r="B2641">
        <v>38</v>
      </c>
      <c r="C2641" t="s">
        <v>36</v>
      </c>
      <c r="D2641" t="s">
        <v>21</v>
      </c>
      <c r="E2641" t="s">
        <v>61</v>
      </c>
      <c r="F2641">
        <v>269</v>
      </c>
      <c r="G2641">
        <v>83</v>
      </c>
      <c r="H2641" t="s">
        <v>31</v>
      </c>
      <c r="I2641" t="s">
        <v>23</v>
      </c>
      <c r="J2641" t="s">
        <v>32</v>
      </c>
      <c r="K2641">
        <v>57.35</v>
      </c>
      <c r="L2641">
        <v>16.37</v>
      </c>
      <c r="N2641" t="s">
        <v>36</v>
      </c>
      <c r="O2641" t="s">
        <v>21</v>
      </c>
      <c r="P2641" t="s">
        <v>61</v>
      </c>
    </row>
    <row r="2642" spans="1:16" x14ac:dyDescent="0.25">
      <c r="A2642" t="s">
        <v>2466</v>
      </c>
      <c r="B2642">
        <v>38</v>
      </c>
      <c r="C2642" t="s">
        <v>13</v>
      </c>
      <c r="D2642" t="s">
        <v>21</v>
      </c>
      <c r="E2642" t="s">
        <v>44</v>
      </c>
      <c r="F2642">
        <v>91</v>
      </c>
      <c r="G2642">
        <v>495</v>
      </c>
      <c r="H2642" t="s">
        <v>47</v>
      </c>
      <c r="I2642" t="s">
        <v>23</v>
      </c>
      <c r="J2642" t="s">
        <v>18</v>
      </c>
      <c r="K2642">
        <v>70.12</v>
      </c>
      <c r="L2642">
        <v>5.83</v>
      </c>
      <c r="N2642" t="s">
        <v>13</v>
      </c>
      <c r="O2642" t="s">
        <v>21</v>
      </c>
      <c r="P2642" t="s">
        <v>44</v>
      </c>
    </row>
    <row r="2643" spans="1:16" x14ac:dyDescent="0.25">
      <c r="A2643" t="s">
        <v>2481</v>
      </c>
      <c r="B2643">
        <v>38</v>
      </c>
      <c r="C2643" t="s">
        <v>13</v>
      </c>
      <c r="D2643" t="s">
        <v>30</v>
      </c>
      <c r="E2643" t="s">
        <v>15</v>
      </c>
      <c r="F2643">
        <v>37</v>
      </c>
      <c r="G2643">
        <v>98</v>
      </c>
      <c r="H2643" t="s">
        <v>47</v>
      </c>
      <c r="I2643" t="s">
        <v>17</v>
      </c>
      <c r="J2643" t="s">
        <v>18</v>
      </c>
      <c r="K2643">
        <v>77.41</v>
      </c>
      <c r="L2643">
        <v>26.22</v>
      </c>
      <c r="N2643" t="s">
        <v>13</v>
      </c>
      <c r="O2643" t="s">
        <v>30</v>
      </c>
      <c r="P2643" t="s">
        <v>15</v>
      </c>
    </row>
    <row r="2644" spans="1:16" x14ac:dyDescent="0.25">
      <c r="A2644" t="s">
        <v>2486</v>
      </c>
      <c r="B2644">
        <v>38</v>
      </c>
      <c r="C2644" t="s">
        <v>49</v>
      </c>
      <c r="D2644" t="s">
        <v>60</v>
      </c>
      <c r="E2644" t="s">
        <v>53</v>
      </c>
      <c r="F2644">
        <v>306</v>
      </c>
      <c r="G2644">
        <v>5</v>
      </c>
      <c r="H2644" t="s">
        <v>31</v>
      </c>
      <c r="I2644" t="s">
        <v>23</v>
      </c>
      <c r="J2644" t="s">
        <v>18</v>
      </c>
      <c r="K2644">
        <v>21.93</v>
      </c>
      <c r="L2644">
        <v>18.760000000000002</v>
      </c>
      <c r="N2644" t="s">
        <v>49</v>
      </c>
      <c r="O2644" t="s">
        <v>60</v>
      </c>
      <c r="P2644" t="s">
        <v>53</v>
      </c>
    </row>
    <row r="2645" spans="1:16" x14ac:dyDescent="0.25">
      <c r="A2645" t="s">
        <v>2499</v>
      </c>
      <c r="B2645">
        <v>38</v>
      </c>
      <c r="C2645" t="s">
        <v>49</v>
      </c>
      <c r="D2645" t="s">
        <v>30</v>
      </c>
      <c r="E2645" t="s">
        <v>44</v>
      </c>
      <c r="F2645">
        <v>570</v>
      </c>
      <c r="G2645">
        <v>70</v>
      </c>
      <c r="H2645" t="s">
        <v>69</v>
      </c>
      <c r="I2645" t="s">
        <v>17</v>
      </c>
      <c r="J2645" t="s">
        <v>32</v>
      </c>
      <c r="K2645">
        <v>76.2</v>
      </c>
      <c r="L2645">
        <v>56.5</v>
      </c>
      <c r="N2645" t="s">
        <v>49</v>
      </c>
      <c r="O2645" t="s">
        <v>30</v>
      </c>
      <c r="P2645" t="s">
        <v>44</v>
      </c>
    </row>
    <row r="2646" spans="1:16" x14ac:dyDescent="0.25">
      <c r="A2646" t="s">
        <v>2532</v>
      </c>
      <c r="B2646">
        <v>38</v>
      </c>
      <c r="C2646" t="s">
        <v>36</v>
      </c>
      <c r="D2646" t="s">
        <v>37</v>
      </c>
      <c r="E2646" t="s">
        <v>53</v>
      </c>
      <c r="F2646">
        <v>528</v>
      </c>
      <c r="G2646">
        <v>195</v>
      </c>
      <c r="H2646" t="s">
        <v>39</v>
      </c>
      <c r="I2646" t="s">
        <v>23</v>
      </c>
      <c r="J2646" t="s">
        <v>18</v>
      </c>
      <c r="K2646">
        <v>67.63</v>
      </c>
      <c r="L2646">
        <v>47.74</v>
      </c>
      <c r="N2646" t="s">
        <v>36</v>
      </c>
      <c r="O2646" t="s">
        <v>37</v>
      </c>
      <c r="P2646" t="s">
        <v>53</v>
      </c>
    </row>
    <row r="2647" spans="1:16" x14ac:dyDescent="0.25">
      <c r="A2647" t="s">
        <v>2601</v>
      </c>
      <c r="B2647">
        <v>38</v>
      </c>
      <c r="C2647" t="s">
        <v>20</v>
      </c>
      <c r="D2647" t="s">
        <v>21</v>
      </c>
      <c r="E2647" t="s">
        <v>53</v>
      </c>
      <c r="F2647">
        <v>34</v>
      </c>
      <c r="G2647">
        <v>393</v>
      </c>
      <c r="H2647" t="s">
        <v>31</v>
      </c>
      <c r="I2647" t="s">
        <v>17</v>
      </c>
      <c r="J2647" t="s">
        <v>32</v>
      </c>
      <c r="K2647">
        <v>38.54</v>
      </c>
      <c r="L2647">
        <v>27.62</v>
      </c>
      <c r="N2647" t="s">
        <v>20</v>
      </c>
      <c r="O2647" t="s">
        <v>21</v>
      </c>
      <c r="P2647" t="s">
        <v>53</v>
      </c>
    </row>
    <row r="2648" spans="1:16" x14ac:dyDescent="0.25">
      <c r="A2648" t="s">
        <v>2602</v>
      </c>
      <c r="B2648">
        <v>38</v>
      </c>
      <c r="C2648" t="s">
        <v>56</v>
      </c>
      <c r="D2648" t="s">
        <v>60</v>
      </c>
      <c r="E2648" t="s">
        <v>46</v>
      </c>
      <c r="F2648">
        <v>531</v>
      </c>
      <c r="G2648">
        <v>352</v>
      </c>
      <c r="H2648" t="s">
        <v>51</v>
      </c>
      <c r="I2648" t="s">
        <v>17</v>
      </c>
      <c r="J2648" t="s">
        <v>24</v>
      </c>
      <c r="K2648">
        <v>65.67</v>
      </c>
      <c r="L2648">
        <v>68.34</v>
      </c>
      <c r="N2648" t="s">
        <v>56</v>
      </c>
      <c r="O2648" t="s">
        <v>60</v>
      </c>
      <c r="P2648" t="s">
        <v>46</v>
      </c>
    </row>
    <row r="2649" spans="1:16" x14ac:dyDescent="0.25">
      <c r="A2649" t="s">
        <v>2653</v>
      </c>
      <c r="B2649">
        <v>38</v>
      </c>
      <c r="C2649" t="s">
        <v>29</v>
      </c>
      <c r="D2649" t="s">
        <v>60</v>
      </c>
      <c r="E2649" t="s">
        <v>66</v>
      </c>
      <c r="F2649">
        <v>140</v>
      </c>
      <c r="G2649">
        <v>475</v>
      </c>
      <c r="H2649" t="s">
        <v>69</v>
      </c>
      <c r="I2649" t="s">
        <v>17</v>
      </c>
      <c r="J2649" t="s">
        <v>24</v>
      </c>
      <c r="K2649">
        <v>56.49</v>
      </c>
      <c r="L2649">
        <v>62.16</v>
      </c>
      <c r="N2649" t="s">
        <v>29</v>
      </c>
      <c r="O2649" t="s">
        <v>60</v>
      </c>
      <c r="P2649" t="s">
        <v>66</v>
      </c>
    </row>
    <row r="2650" spans="1:16" x14ac:dyDescent="0.25">
      <c r="A2650" t="s">
        <v>2741</v>
      </c>
      <c r="B2650">
        <v>38</v>
      </c>
      <c r="C2650" t="s">
        <v>59</v>
      </c>
      <c r="D2650" t="s">
        <v>21</v>
      </c>
      <c r="E2650" t="s">
        <v>15</v>
      </c>
      <c r="F2650">
        <v>141</v>
      </c>
      <c r="G2650">
        <v>432</v>
      </c>
      <c r="H2650" t="s">
        <v>69</v>
      </c>
      <c r="I2650" t="s">
        <v>23</v>
      </c>
      <c r="J2650" t="s">
        <v>24</v>
      </c>
      <c r="K2650">
        <v>56.73</v>
      </c>
      <c r="L2650">
        <v>8.3000000000000007</v>
      </c>
      <c r="N2650" t="s">
        <v>59</v>
      </c>
      <c r="O2650" t="s">
        <v>21</v>
      </c>
      <c r="P2650" t="s">
        <v>15</v>
      </c>
    </row>
    <row r="2651" spans="1:16" x14ac:dyDescent="0.25">
      <c r="A2651" t="s">
        <v>2768</v>
      </c>
      <c r="B2651">
        <v>38</v>
      </c>
      <c r="C2651" t="s">
        <v>13</v>
      </c>
      <c r="D2651" t="s">
        <v>34</v>
      </c>
      <c r="E2651" t="s">
        <v>38</v>
      </c>
      <c r="F2651">
        <v>589</v>
      </c>
      <c r="G2651">
        <v>198</v>
      </c>
      <c r="H2651" t="s">
        <v>51</v>
      </c>
      <c r="I2651" t="s">
        <v>23</v>
      </c>
      <c r="J2651" t="s">
        <v>24</v>
      </c>
      <c r="K2651">
        <v>87.45</v>
      </c>
      <c r="L2651">
        <v>62.37</v>
      </c>
      <c r="N2651" t="s">
        <v>13</v>
      </c>
      <c r="O2651" t="s">
        <v>34</v>
      </c>
      <c r="P2651" t="s">
        <v>38</v>
      </c>
    </row>
    <row r="2652" spans="1:16" x14ac:dyDescent="0.25">
      <c r="A2652" t="s">
        <v>2789</v>
      </c>
      <c r="B2652">
        <v>38</v>
      </c>
      <c r="C2652" t="s">
        <v>79</v>
      </c>
      <c r="D2652" t="s">
        <v>14</v>
      </c>
      <c r="E2652" t="s">
        <v>38</v>
      </c>
      <c r="F2652">
        <v>406</v>
      </c>
      <c r="G2652">
        <v>164</v>
      </c>
      <c r="H2652" t="s">
        <v>51</v>
      </c>
      <c r="I2652" t="s">
        <v>17</v>
      </c>
      <c r="J2652" t="s">
        <v>24</v>
      </c>
      <c r="K2652">
        <v>25.81</v>
      </c>
      <c r="L2652">
        <v>46.7</v>
      </c>
      <c r="N2652" t="s">
        <v>79</v>
      </c>
      <c r="O2652" t="s">
        <v>14</v>
      </c>
      <c r="P2652" t="s">
        <v>38</v>
      </c>
    </row>
    <row r="2653" spans="1:16" x14ac:dyDescent="0.25">
      <c r="A2653" t="s">
        <v>2803</v>
      </c>
      <c r="B2653">
        <v>38</v>
      </c>
      <c r="C2653" t="s">
        <v>49</v>
      </c>
      <c r="D2653" t="s">
        <v>37</v>
      </c>
      <c r="E2653" t="s">
        <v>44</v>
      </c>
      <c r="F2653">
        <v>336</v>
      </c>
      <c r="G2653">
        <v>334</v>
      </c>
      <c r="H2653" t="s">
        <v>51</v>
      </c>
      <c r="I2653" t="s">
        <v>17</v>
      </c>
      <c r="J2653" t="s">
        <v>24</v>
      </c>
      <c r="K2653">
        <v>39.75</v>
      </c>
      <c r="L2653">
        <v>16.59</v>
      </c>
      <c r="N2653" t="s">
        <v>49</v>
      </c>
      <c r="O2653" t="s">
        <v>37</v>
      </c>
      <c r="P2653" t="s">
        <v>44</v>
      </c>
    </row>
    <row r="2654" spans="1:16" x14ac:dyDescent="0.25">
      <c r="A2654" t="s">
        <v>2893</v>
      </c>
      <c r="B2654">
        <v>38</v>
      </c>
      <c r="C2654" t="s">
        <v>20</v>
      </c>
      <c r="D2654" t="s">
        <v>14</v>
      </c>
      <c r="E2654" t="s">
        <v>73</v>
      </c>
      <c r="F2654">
        <v>329</v>
      </c>
      <c r="G2654">
        <v>309</v>
      </c>
      <c r="H2654" t="s">
        <v>69</v>
      </c>
      <c r="I2654" t="s">
        <v>17</v>
      </c>
      <c r="J2654" t="s">
        <v>32</v>
      </c>
      <c r="K2654">
        <v>83.42</v>
      </c>
      <c r="L2654">
        <v>26.32</v>
      </c>
      <c r="N2654" t="s">
        <v>20</v>
      </c>
      <c r="O2654" t="s">
        <v>14</v>
      </c>
      <c r="P2654" t="s">
        <v>73</v>
      </c>
    </row>
    <row r="2655" spans="1:16" x14ac:dyDescent="0.25">
      <c r="A2655" t="s">
        <v>2898</v>
      </c>
      <c r="B2655">
        <v>38</v>
      </c>
      <c r="C2655" t="s">
        <v>56</v>
      </c>
      <c r="D2655" t="s">
        <v>30</v>
      </c>
      <c r="E2655" t="s">
        <v>53</v>
      </c>
      <c r="F2655">
        <v>503</v>
      </c>
      <c r="G2655">
        <v>391</v>
      </c>
      <c r="H2655" t="s">
        <v>47</v>
      </c>
      <c r="I2655" t="s">
        <v>17</v>
      </c>
      <c r="J2655" t="s">
        <v>18</v>
      </c>
      <c r="K2655">
        <v>72.930000000000007</v>
      </c>
      <c r="L2655">
        <v>51.75</v>
      </c>
      <c r="N2655" t="s">
        <v>56</v>
      </c>
      <c r="O2655" t="s">
        <v>30</v>
      </c>
      <c r="P2655" t="s">
        <v>53</v>
      </c>
    </row>
    <row r="2656" spans="1:16" x14ac:dyDescent="0.25">
      <c r="A2656" t="s">
        <v>2964</v>
      </c>
      <c r="B2656">
        <v>38</v>
      </c>
      <c r="C2656" t="s">
        <v>56</v>
      </c>
      <c r="D2656" t="s">
        <v>34</v>
      </c>
      <c r="E2656" t="s">
        <v>53</v>
      </c>
      <c r="F2656">
        <v>387</v>
      </c>
      <c r="G2656">
        <v>417</v>
      </c>
      <c r="H2656" t="s">
        <v>22</v>
      </c>
      <c r="I2656" t="s">
        <v>23</v>
      </c>
      <c r="J2656" t="s">
        <v>24</v>
      </c>
      <c r="K2656">
        <v>86.32</v>
      </c>
      <c r="L2656">
        <v>48.44</v>
      </c>
      <c r="N2656" t="s">
        <v>56</v>
      </c>
      <c r="O2656" t="s">
        <v>34</v>
      </c>
      <c r="P2656" t="s">
        <v>53</v>
      </c>
    </row>
    <row r="2657" spans="1:16" x14ac:dyDescent="0.25">
      <c r="A2657" t="s">
        <v>2977</v>
      </c>
      <c r="B2657">
        <v>38</v>
      </c>
      <c r="C2657" t="s">
        <v>59</v>
      </c>
      <c r="D2657" t="s">
        <v>34</v>
      </c>
      <c r="E2657" t="s">
        <v>73</v>
      </c>
      <c r="F2657">
        <v>299</v>
      </c>
      <c r="G2657">
        <v>335</v>
      </c>
      <c r="H2657" t="s">
        <v>47</v>
      </c>
      <c r="I2657" t="s">
        <v>17</v>
      </c>
      <c r="J2657" t="s">
        <v>18</v>
      </c>
      <c r="K2657">
        <v>43</v>
      </c>
      <c r="L2657">
        <v>48.58</v>
      </c>
      <c r="N2657" t="s">
        <v>59</v>
      </c>
      <c r="O2657" t="s">
        <v>34</v>
      </c>
      <c r="P2657" t="s">
        <v>73</v>
      </c>
    </row>
    <row r="2658" spans="1:16" x14ac:dyDescent="0.25">
      <c r="A2658" t="s">
        <v>2999</v>
      </c>
      <c r="B2658">
        <v>38</v>
      </c>
      <c r="C2658" t="s">
        <v>29</v>
      </c>
      <c r="D2658" t="s">
        <v>21</v>
      </c>
      <c r="E2658" t="s">
        <v>26</v>
      </c>
      <c r="F2658">
        <v>228</v>
      </c>
      <c r="G2658">
        <v>89</v>
      </c>
      <c r="H2658" t="s">
        <v>31</v>
      </c>
      <c r="I2658" t="s">
        <v>23</v>
      </c>
      <c r="J2658" t="s">
        <v>24</v>
      </c>
      <c r="K2658">
        <v>12.26</v>
      </c>
      <c r="L2658">
        <v>36.42</v>
      </c>
      <c r="N2658" t="s">
        <v>29</v>
      </c>
      <c r="O2658" t="s">
        <v>21</v>
      </c>
      <c r="P2658" t="s">
        <v>26</v>
      </c>
    </row>
    <row r="2659" spans="1:16" x14ac:dyDescent="0.25">
      <c r="A2659" t="s">
        <v>3013</v>
      </c>
      <c r="B2659">
        <v>38</v>
      </c>
      <c r="C2659" t="s">
        <v>49</v>
      </c>
      <c r="D2659" t="s">
        <v>34</v>
      </c>
      <c r="E2659" t="s">
        <v>66</v>
      </c>
      <c r="F2659">
        <v>551</v>
      </c>
      <c r="G2659">
        <v>352</v>
      </c>
      <c r="H2659" t="s">
        <v>22</v>
      </c>
      <c r="I2659" t="s">
        <v>17</v>
      </c>
      <c r="J2659" t="s">
        <v>32</v>
      </c>
      <c r="K2659">
        <v>44.5</v>
      </c>
      <c r="L2659">
        <v>17.760000000000002</v>
      </c>
      <c r="N2659" t="s">
        <v>49</v>
      </c>
      <c r="O2659" t="s">
        <v>34</v>
      </c>
      <c r="P2659" t="s">
        <v>66</v>
      </c>
    </row>
    <row r="2660" spans="1:16" x14ac:dyDescent="0.25">
      <c r="A2660" t="s">
        <v>3051</v>
      </c>
      <c r="B2660">
        <v>38</v>
      </c>
      <c r="C2660" t="s">
        <v>49</v>
      </c>
      <c r="D2660" t="s">
        <v>14</v>
      </c>
      <c r="E2660" t="s">
        <v>26</v>
      </c>
      <c r="F2660">
        <v>226</v>
      </c>
      <c r="G2660">
        <v>28</v>
      </c>
      <c r="H2660" t="s">
        <v>69</v>
      </c>
      <c r="I2660" t="s">
        <v>23</v>
      </c>
      <c r="J2660" t="s">
        <v>24</v>
      </c>
      <c r="K2660">
        <v>60.22</v>
      </c>
      <c r="L2660">
        <v>14.42</v>
      </c>
      <c r="N2660" t="s">
        <v>49</v>
      </c>
      <c r="O2660" t="s">
        <v>14</v>
      </c>
      <c r="P2660" t="s">
        <v>26</v>
      </c>
    </row>
    <row r="2661" spans="1:16" x14ac:dyDescent="0.25">
      <c r="A2661" t="s">
        <v>3110</v>
      </c>
      <c r="B2661">
        <v>38</v>
      </c>
      <c r="C2661" t="s">
        <v>29</v>
      </c>
      <c r="D2661" t="s">
        <v>60</v>
      </c>
      <c r="E2661" t="s">
        <v>66</v>
      </c>
      <c r="F2661">
        <v>429</v>
      </c>
      <c r="G2661">
        <v>114</v>
      </c>
      <c r="H2661" t="s">
        <v>47</v>
      </c>
      <c r="I2661" t="s">
        <v>23</v>
      </c>
      <c r="J2661" t="s">
        <v>32</v>
      </c>
      <c r="K2661">
        <v>81.56</v>
      </c>
      <c r="L2661">
        <v>13.28</v>
      </c>
      <c r="N2661" t="s">
        <v>29</v>
      </c>
      <c r="O2661" t="s">
        <v>60</v>
      </c>
      <c r="P2661" t="s">
        <v>66</v>
      </c>
    </row>
    <row r="2662" spans="1:16" x14ac:dyDescent="0.25">
      <c r="A2662" t="s">
        <v>3131</v>
      </c>
      <c r="B2662">
        <v>38</v>
      </c>
      <c r="C2662" t="s">
        <v>29</v>
      </c>
      <c r="D2662" t="s">
        <v>21</v>
      </c>
      <c r="E2662" t="s">
        <v>66</v>
      </c>
      <c r="F2662">
        <v>258</v>
      </c>
      <c r="G2662">
        <v>169</v>
      </c>
      <c r="H2662" t="s">
        <v>47</v>
      </c>
      <c r="I2662" t="s">
        <v>17</v>
      </c>
      <c r="J2662" t="s">
        <v>18</v>
      </c>
      <c r="K2662">
        <v>26.28</v>
      </c>
      <c r="L2662">
        <v>58.83</v>
      </c>
      <c r="N2662" t="s">
        <v>29</v>
      </c>
      <c r="O2662" t="s">
        <v>21</v>
      </c>
      <c r="P2662" t="s">
        <v>66</v>
      </c>
    </row>
    <row r="2663" spans="1:16" x14ac:dyDescent="0.25">
      <c r="A2663" t="s">
        <v>3362</v>
      </c>
      <c r="B2663">
        <v>38</v>
      </c>
      <c r="C2663" t="s">
        <v>79</v>
      </c>
      <c r="D2663" t="s">
        <v>21</v>
      </c>
      <c r="E2663" t="s">
        <v>73</v>
      </c>
      <c r="F2663">
        <v>30</v>
      </c>
      <c r="G2663">
        <v>38</v>
      </c>
      <c r="H2663" t="s">
        <v>69</v>
      </c>
      <c r="I2663" t="s">
        <v>23</v>
      </c>
      <c r="J2663" t="s">
        <v>24</v>
      </c>
      <c r="K2663">
        <v>21.52</v>
      </c>
      <c r="L2663">
        <v>66.88</v>
      </c>
      <c r="N2663" t="s">
        <v>79</v>
      </c>
      <c r="O2663" t="s">
        <v>21</v>
      </c>
      <c r="P2663" t="s">
        <v>73</v>
      </c>
    </row>
    <row r="2664" spans="1:16" x14ac:dyDescent="0.25">
      <c r="A2664" t="s">
        <v>3490</v>
      </c>
      <c r="B2664">
        <v>38</v>
      </c>
      <c r="C2664" t="s">
        <v>20</v>
      </c>
      <c r="D2664" t="s">
        <v>21</v>
      </c>
      <c r="E2664" t="s">
        <v>38</v>
      </c>
      <c r="F2664">
        <v>384</v>
      </c>
      <c r="G2664">
        <v>19</v>
      </c>
      <c r="H2664" t="s">
        <v>16</v>
      </c>
      <c r="I2664" t="s">
        <v>23</v>
      </c>
      <c r="J2664" t="s">
        <v>18</v>
      </c>
      <c r="K2664">
        <v>76.010000000000005</v>
      </c>
      <c r="L2664">
        <v>29.88</v>
      </c>
      <c r="N2664" t="s">
        <v>20</v>
      </c>
      <c r="O2664" t="s">
        <v>21</v>
      </c>
      <c r="P2664" t="s">
        <v>38</v>
      </c>
    </row>
    <row r="2665" spans="1:16" x14ac:dyDescent="0.25">
      <c r="A2665" t="s">
        <v>3514</v>
      </c>
      <c r="B2665">
        <v>38</v>
      </c>
      <c r="C2665" t="s">
        <v>13</v>
      </c>
      <c r="D2665" t="s">
        <v>21</v>
      </c>
      <c r="E2665" t="s">
        <v>46</v>
      </c>
      <c r="F2665">
        <v>399</v>
      </c>
      <c r="G2665">
        <v>13</v>
      </c>
      <c r="H2665" t="s">
        <v>41</v>
      </c>
      <c r="I2665" t="s">
        <v>17</v>
      </c>
      <c r="J2665" t="s">
        <v>18</v>
      </c>
      <c r="K2665">
        <v>83.5</v>
      </c>
      <c r="L2665">
        <v>53.51</v>
      </c>
      <c r="N2665" t="s">
        <v>13</v>
      </c>
      <c r="O2665" t="s">
        <v>21</v>
      </c>
      <c r="P2665" t="s">
        <v>46</v>
      </c>
    </row>
    <row r="2666" spans="1:16" x14ac:dyDescent="0.25">
      <c r="A2666" t="s">
        <v>3550</v>
      </c>
      <c r="B2666">
        <v>38</v>
      </c>
      <c r="C2666" t="s">
        <v>79</v>
      </c>
      <c r="D2666" t="s">
        <v>30</v>
      </c>
      <c r="E2666" t="s">
        <v>2</v>
      </c>
      <c r="F2666">
        <v>595</v>
      </c>
      <c r="G2666">
        <v>285</v>
      </c>
      <c r="H2666" t="s">
        <v>47</v>
      </c>
      <c r="I2666" t="s">
        <v>23</v>
      </c>
      <c r="J2666" t="s">
        <v>24</v>
      </c>
      <c r="K2666">
        <v>82.04</v>
      </c>
      <c r="L2666">
        <v>50.17</v>
      </c>
      <c r="N2666" t="s">
        <v>79</v>
      </c>
      <c r="O2666" t="s">
        <v>30</v>
      </c>
      <c r="P2666" t="s">
        <v>2</v>
      </c>
    </row>
    <row r="2667" spans="1:16" x14ac:dyDescent="0.25">
      <c r="A2667" t="s">
        <v>3600</v>
      </c>
      <c r="B2667">
        <v>38</v>
      </c>
      <c r="C2667" t="s">
        <v>13</v>
      </c>
      <c r="D2667" t="s">
        <v>60</v>
      </c>
      <c r="E2667" t="s">
        <v>26</v>
      </c>
      <c r="F2667">
        <v>364</v>
      </c>
      <c r="G2667">
        <v>452</v>
      </c>
      <c r="H2667" t="s">
        <v>51</v>
      </c>
      <c r="I2667" t="s">
        <v>23</v>
      </c>
      <c r="J2667" t="s">
        <v>32</v>
      </c>
      <c r="K2667">
        <v>25.98</v>
      </c>
      <c r="L2667">
        <v>51.98</v>
      </c>
      <c r="N2667" t="s">
        <v>13</v>
      </c>
      <c r="O2667" t="s">
        <v>60</v>
      </c>
      <c r="P2667" t="s">
        <v>26</v>
      </c>
    </row>
    <row r="2668" spans="1:16" x14ac:dyDescent="0.25">
      <c r="A2668" t="s">
        <v>3604</v>
      </c>
      <c r="B2668">
        <v>38</v>
      </c>
      <c r="C2668" t="s">
        <v>49</v>
      </c>
      <c r="D2668" t="s">
        <v>14</v>
      </c>
      <c r="E2668" t="s">
        <v>2</v>
      </c>
      <c r="F2668">
        <v>555</v>
      </c>
      <c r="G2668">
        <v>250</v>
      </c>
      <c r="H2668" t="s">
        <v>27</v>
      </c>
      <c r="I2668" t="s">
        <v>23</v>
      </c>
      <c r="J2668" t="s">
        <v>18</v>
      </c>
      <c r="K2668">
        <v>11.35</v>
      </c>
      <c r="L2668">
        <v>78.38</v>
      </c>
      <c r="N2668" t="s">
        <v>49</v>
      </c>
      <c r="O2668" t="s">
        <v>14</v>
      </c>
      <c r="P2668" t="s">
        <v>2</v>
      </c>
    </row>
    <row r="2669" spans="1:16" x14ac:dyDescent="0.25">
      <c r="A2669" t="s">
        <v>3609</v>
      </c>
      <c r="B2669">
        <v>38</v>
      </c>
      <c r="C2669" t="s">
        <v>65</v>
      </c>
      <c r="D2669" t="s">
        <v>37</v>
      </c>
      <c r="E2669" t="s">
        <v>26</v>
      </c>
      <c r="F2669">
        <v>245</v>
      </c>
      <c r="G2669">
        <v>144</v>
      </c>
      <c r="H2669" t="s">
        <v>47</v>
      </c>
      <c r="I2669" t="s">
        <v>23</v>
      </c>
      <c r="J2669" t="s">
        <v>32</v>
      </c>
      <c r="K2669">
        <v>43.98</v>
      </c>
      <c r="L2669">
        <v>32.659999999999997</v>
      </c>
      <c r="N2669" t="s">
        <v>65</v>
      </c>
      <c r="O2669" t="s">
        <v>37</v>
      </c>
      <c r="P2669" t="s">
        <v>26</v>
      </c>
    </row>
    <row r="2670" spans="1:16" x14ac:dyDescent="0.25">
      <c r="A2670" t="s">
        <v>3619</v>
      </c>
      <c r="B2670">
        <v>38</v>
      </c>
      <c r="C2670" t="s">
        <v>43</v>
      </c>
      <c r="D2670" t="s">
        <v>34</v>
      </c>
      <c r="E2670" t="s">
        <v>44</v>
      </c>
      <c r="F2670">
        <v>545</v>
      </c>
      <c r="G2670">
        <v>247</v>
      </c>
      <c r="H2670" t="s">
        <v>54</v>
      </c>
      <c r="I2670" t="s">
        <v>23</v>
      </c>
      <c r="J2670" t="s">
        <v>32</v>
      </c>
      <c r="K2670">
        <v>32.14</v>
      </c>
      <c r="L2670">
        <v>38.29</v>
      </c>
      <c r="N2670" t="s">
        <v>43</v>
      </c>
      <c r="O2670" t="s">
        <v>34</v>
      </c>
      <c r="P2670" t="s">
        <v>44</v>
      </c>
    </row>
    <row r="2671" spans="1:16" x14ac:dyDescent="0.25">
      <c r="A2671" t="s">
        <v>3705</v>
      </c>
      <c r="B2671">
        <v>38</v>
      </c>
      <c r="C2671" t="s">
        <v>59</v>
      </c>
      <c r="D2671" t="s">
        <v>21</v>
      </c>
      <c r="E2671" t="s">
        <v>46</v>
      </c>
      <c r="F2671">
        <v>579</v>
      </c>
      <c r="G2671">
        <v>69</v>
      </c>
      <c r="H2671" t="s">
        <v>54</v>
      </c>
      <c r="I2671" t="s">
        <v>17</v>
      </c>
      <c r="J2671" t="s">
        <v>32</v>
      </c>
      <c r="K2671">
        <v>76.55</v>
      </c>
      <c r="L2671">
        <v>7.7</v>
      </c>
      <c r="N2671" t="s">
        <v>59</v>
      </c>
      <c r="O2671" t="s">
        <v>21</v>
      </c>
      <c r="P2671" t="s">
        <v>46</v>
      </c>
    </row>
    <row r="2672" spans="1:16" x14ac:dyDescent="0.25">
      <c r="A2672" t="s">
        <v>3713</v>
      </c>
      <c r="B2672">
        <v>38</v>
      </c>
      <c r="C2672" t="s">
        <v>59</v>
      </c>
      <c r="D2672" t="s">
        <v>14</v>
      </c>
      <c r="E2672" t="s">
        <v>2</v>
      </c>
      <c r="F2672">
        <v>206</v>
      </c>
      <c r="G2672">
        <v>15</v>
      </c>
      <c r="H2672" t="s">
        <v>31</v>
      </c>
      <c r="I2672" t="s">
        <v>23</v>
      </c>
      <c r="J2672" t="s">
        <v>24</v>
      </c>
      <c r="K2672">
        <v>11.27</v>
      </c>
      <c r="L2672">
        <v>7.23</v>
      </c>
      <c r="N2672" t="s">
        <v>59</v>
      </c>
      <c r="O2672" t="s">
        <v>14</v>
      </c>
      <c r="P2672" t="s">
        <v>2</v>
      </c>
    </row>
    <row r="2673" spans="1:16" x14ac:dyDescent="0.25">
      <c r="A2673" t="s">
        <v>3726</v>
      </c>
      <c r="B2673">
        <v>38</v>
      </c>
      <c r="C2673" t="s">
        <v>20</v>
      </c>
      <c r="D2673" t="s">
        <v>34</v>
      </c>
      <c r="E2673" t="s">
        <v>61</v>
      </c>
      <c r="F2673">
        <v>146</v>
      </c>
      <c r="G2673">
        <v>35</v>
      </c>
      <c r="H2673" t="s">
        <v>51</v>
      </c>
      <c r="I2673" t="s">
        <v>23</v>
      </c>
      <c r="J2673" t="s">
        <v>24</v>
      </c>
      <c r="K2673">
        <v>76.540000000000006</v>
      </c>
      <c r="L2673">
        <v>28.92</v>
      </c>
      <c r="N2673" t="s">
        <v>20</v>
      </c>
      <c r="O2673" t="s">
        <v>34</v>
      </c>
      <c r="P2673" t="s">
        <v>61</v>
      </c>
    </row>
    <row r="2674" spans="1:16" x14ac:dyDescent="0.25">
      <c r="A2674" t="s">
        <v>3739</v>
      </c>
      <c r="B2674">
        <v>38</v>
      </c>
      <c r="C2674" t="s">
        <v>29</v>
      </c>
      <c r="D2674" t="s">
        <v>14</v>
      </c>
      <c r="E2674" t="s">
        <v>44</v>
      </c>
      <c r="F2674">
        <v>251</v>
      </c>
      <c r="G2674">
        <v>234</v>
      </c>
      <c r="H2674" t="s">
        <v>27</v>
      </c>
      <c r="I2674" t="s">
        <v>17</v>
      </c>
      <c r="J2674" t="s">
        <v>32</v>
      </c>
      <c r="K2674">
        <v>73.09</v>
      </c>
      <c r="L2674">
        <v>69.87</v>
      </c>
      <c r="N2674" t="s">
        <v>29</v>
      </c>
      <c r="O2674" t="s">
        <v>14</v>
      </c>
      <c r="P2674" t="s">
        <v>44</v>
      </c>
    </row>
    <row r="2675" spans="1:16" x14ac:dyDescent="0.25">
      <c r="A2675" t="s">
        <v>3760</v>
      </c>
      <c r="B2675">
        <v>38</v>
      </c>
      <c r="C2675" t="s">
        <v>49</v>
      </c>
      <c r="D2675" t="s">
        <v>30</v>
      </c>
      <c r="E2675" t="s">
        <v>26</v>
      </c>
      <c r="F2675">
        <v>62</v>
      </c>
      <c r="G2675">
        <v>86</v>
      </c>
      <c r="H2675" t="s">
        <v>27</v>
      </c>
      <c r="I2675" t="s">
        <v>23</v>
      </c>
      <c r="J2675" t="s">
        <v>24</v>
      </c>
      <c r="K2675">
        <v>43.56</v>
      </c>
      <c r="L2675">
        <v>29.4</v>
      </c>
      <c r="N2675" t="s">
        <v>49</v>
      </c>
      <c r="O2675" t="s">
        <v>30</v>
      </c>
      <c r="P2675" t="s">
        <v>26</v>
      </c>
    </row>
    <row r="2676" spans="1:16" x14ac:dyDescent="0.25">
      <c r="A2676" t="s">
        <v>3780</v>
      </c>
      <c r="B2676">
        <v>38</v>
      </c>
      <c r="C2676" t="s">
        <v>49</v>
      </c>
      <c r="D2676" t="s">
        <v>30</v>
      </c>
      <c r="E2676" t="s">
        <v>66</v>
      </c>
      <c r="F2676">
        <v>72</v>
      </c>
      <c r="G2676">
        <v>224</v>
      </c>
      <c r="H2676" t="s">
        <v>39</v>
      </c>
      <c r="I2676" t="s">
        <v>23</v>
      </c>
      <c r="J2676" t="s">
        <v>18</v>
      </c>
      <c r="K2676">
        <v>30.89</v>
      </c>
      <c r="L2676">
        <v>31.3</v>
      </c>
      <c r="N2676" t="s">
        <v>49</v>
      </c>
      <c r="O2676" t="s">
        <v>30</v>
      </c>
      <c r="P2676" t="s">
        <v>66</v>
      </c>
    </row>
    <row r="2677" spans="1:16" x14ac:dyDescent="0.25">
      <c r="A2677" t="s">
        <v>3814</v>
      </c>
      <c r="B2677">
        <v>38</v>
      </c>
      <c r="C2677" t="s">
        <v>13</v>
      </c>
      <c r="D2677" t="s">
        <v>37</v>
      </c>
      <c r="E2677" t="s">
        <v>15</v>
      </c>
      <c r="F2677">
        <v>256</v>
      </c>
      <c r="G2677">
        <v>327</v>
      </c>
      <c r="H2677" t="s">
        <v>54</v>
      </c>
      <c r="I2677" t="s">
        <v>23</v>
      </c>
      <c r="J2677" t="s">
        <v>24</v>
      </c>
      <c r="K2677">
        <v>11.01</v>
      </c>
      <c r="L2677">
        <v>5.48</v>
      </c>
      <c r="N2677" t="s">
        <v>13</v>
      </c>
      <c r="O2677" t="s">
        <v>37</v>
      </c>
      <c r="P2677" t="s">
        <v>15</v>
      </c>
    </row>
    <row r="2678" spans="1:16" x14ac:dyDescent="0.25">
      <c r="A2678" t="s">
        <v>3931</v>
      </c>
      <c r="B2678">
        <v>38</v>
      </c>
      <c r="C2678" t="s">
        <v>56</v>
      </c>
      <c r="D2678" t="s">
        <v>37</v>
      </c>
      <c r="E2678" t="s">
        <v>38</v>
      </c>
      <c r="F2678">
        <v>445</v>
      </c>
      <c r="G2678">
        <v>85</v>
      </c>
      <c r="H2678" t="s">
        <v>31</v>
      </c>
      <c r="I2678" t="s">
        <v>17</v>
      </c>
      <c r="J2678" t="s">
        <v>18</v>
      </c>
      <c r="K2678">
        <v>80.94</v>
      </c>
      <c r="L2678">
        <v>13.53</v>
      </c>
      <c r="N2678" t="s">
        <v>56</v>
      </c>
      <c r="O2678" t="s">
        <v>37</v>
      </c>
      <c r="P2678" t="s">
        <v>38</v>
      </c>
    </row>
    <row r="2679" spans="1:16" x14ac:dyDescent="0.25">
      <c r="A2679" t="s">
        <v>3941</v>
      </c>
      <c r="B2679">
        <v>38</v>
      </c>
      <c r="C2679" t="s">
        <v>79</v>
      </c>
      <c r="D2679" t="s">
        <v>37</v>
      </c>
      <c r="E2679" t="s">
        <v>73</v>
      </c>
      <c r="F2679">
        <v>600</v>
      </c>
      <c r="G2679">
        <v>309</v>
      </c>
      <c r="H2679" t="s">
        <v>39</v>
      </c>
      <c r="I2679" t="s">
        <v>23</v>
      </c>
      <c r="J2679" t="s">
        <v>18</v>
      </c>
      <c r="K2679">
        <v>36.83</v>
      </c>
      <c r="L2679">
        <v>37.31</v>
      </c>
      <c r="N2679" t="s">
        <v>79</v>
      </c>
      <c r="O2679" t="s">
        <v>37</v>
      </c>
      <c r="P2679" t="s">
        <v>73</v>
      </c>
    </row>
    <row r="2680" spans="1:16" x14ac:dyDescent="0.25">
      <c r="A2680" t="s">
        <v>3970</v>
      </c>
      <c r="B2680">
        <v>38</v>
      </c>
      <c r="C2680" t="s">
        <v>79</v>
      </c>
      <c r="D2680" t="s">
        <v>37</v>
      </c>
      <c r="E2680" t="s">
        <v>2</v>
      </c>
      <c r="F2680">
        <v>330</v>
      </c>
      <c r="G2680">
        <v>202</v>
      </c>
      <c r="H2680" t="s">
        <v>41</v>
      </c>
      <c r="I2680" t="s">
        <v>17</v>
      </c>
      <c r="J2680" t="s">
        <v>24</v>
      </c>
      <c r="K2680">
        <v>64.61</v>
      </c>
      <c r="L2680">
        <v>39.18</v>
      </c>
      <c r="N2680" t="s">
        <v>79</v>
      </c>
      <c r="O2680" t="s">
        <v>37</v>
      </c>
      <c r="P2680" t="s">
        <v>2</v>
      </c>
    </row>
    <row r="2681" spans="1:16" x14ac:dyDescent="0.25">
      <c r="A2681" t="s">
        <v>4033</v>
      </c>
      <c r="B2681">
        <v>38</v>
      </c>
      <c r="C2681" t="s">
        <v>65</v>
      </c>
      <c r="D2681" t="s">
        <v>34</v>
      </c>
      <c r="E2681" t="s">
        <v>44</v>
      </c>
      <c r="F2681">
        <v>245</v>
      </c>
      <c r="G2681">
        <v>455</v>
      </c>
      <c r="H2681" t="s">
        <v>47</v>
      </c>
      <c r="I2681" t="s">
        <v>23</v>
      </c>
      <c r="J2681" t="s">
        <v>24</v>
      </c>
      <c r="K2681">
        <v>59.81</v>
      </c>
      <c r="L2681">
        <v>43.02</v>
      </c>
      <c r="N2681" t="s">
        <v>65</v>
      </c>
      <c r="O2681" t="s">
        <v>34</v>
      </c>
      <c r="P2681" t="s">
        <v>44</v>
      </c>
    </row>
    <row r="2682" spans="1:16" x14ac:dyDescent="0.25">
      <c r="A2682" t="s">
        <v>4039</v>
      </c>
      <c r="B2682">
        <v>38</v>
      </c>
      <c r="C2682" t="s">
        <v>20</v>
      </c>
      <c r="D2682" t="s">
        <v>21</v>
      </c>
      <c r="E2682" t="s">
        <v>73</v>
      </c>
      <c r="F2682">
        <v>13</v>
      </c>
      <c r="G2682">
        <v>88</v>
      </c>
      <c r="H2682" t="s">
        <v>69</v>
      </c>
      <c r="I2682" t="s">
        <v>23</v>
      </c>
      <c r="J2682" t="s">
        <v>18</v>
      </c>
      <c r="K2682">
        <v>20.92</v>
      </c>
      <c r="L2682">
        <v>54.85</v>
      </c>
      <c r="N2682" t="s">
        <v>20</v>
      </c>
      <c r="O2682" t="s">
        <v>21</v>
      </c>
      <c r="P2682" t="s">
        <v>73</v>
      </c>
    </row>
    <row r="2683" spans="1:16" x14ac:dyDescent="0.25">
      <c r="A2683" t="s">
        <v>4094</v>
      </c>
      <c r="B2683">
        <v>38</v>
      </c>
      <c r="C2683" t="s">
        <v>79</v>
      </c>
      <c r="D2683" t="s">
        <v>21</v>
      </c>
      <c r="E2683" t="s">
        <v>2</v>
      </c>
      <c r="F2683">
        <v>79</v>
      </c>
      <c r="G2683">
        <v>26</v>
      </c>
      <c r="H2683" t="s">
        <v>16</v>
      </c>
      <c r="I2683" t="s">
        <v>23</v>
      </c>
      <c r="J2683" t="s">
        <v>18</v>
      </c>
      <c r="K2683">
        <v>70.98</v>
      </c>
      <c r="L2683">
        <v>70.34</v>
      </c>
      <c r="N2683" t="s">
        <v>79</v>
      </c>
      <c r="O2683" t="s">
        <v>21</v>
      </c>
      <c r="P2683" t="s">
        <v>2</v>
      </c>
    </row>
    <row r="2684" spans="1:16" x14ac:dyDescent="0.25">
      <c r="A2684" t="s">
        <v>4159</v>
      </c>
      <c r="B2684">
        <v>38</v>
      </c>
      <c r="C2684" t="s">
        <v>43</v>
      </c>
      <c r="D2684" t="s">
        <v>14</v>
      </c>
      <c r="E2684" t="s">
        <v>53</v>
      </c>
      <c r="F2684">
        <v>427</v>
      </c>
      <c r="G2684">
        <v>427</v>
      </c>
      <c r="H2684" t="s">
        <v>39</v>
      </c>
      <c r="I2684" t="s">
        <v>17</v>
      </c>
      <c r="J2684" t="s">
        <v>24</v>
      </c>
      <c r="K2684">
        <v>16.149999999999999</v>
      </c>
      <c r="L2684">
        <v>53.7</v>
      </c>
      <c r="N2684" t="s">
        <v>43</v>
      </c>
      <c r="O2684" t="s">
        <v>14</v>
      </c>
      <c r="P2684" t="s">
        <v>53</v>
      </c>
    </row>
    <row r="2685" spans="1:16" x14ac:dyDescent="0.25">
      <c r="A2685" t="s">
        <v>4224</v>
      </c>
      <c r="B2685">
        <v>38</v>
      </c>
      <c r="C2685" t="s">
        <v>56</v>
      </c>
      <c r="D2685" t="s">
        <v>30</v>
      </c>
      <c r="E2685" t="s">
        <v>15</v>
      </c>
      <c r="F2685">
        <v>201</v>
      </c>
      <c r="G2685">
        <v>377</v>
      </c>
      <c r="H2685" t="s">
        <v>16</v>
      </c>
      <c r="I2685" t="s">
        <v>17</v>
      </c>
      <c r="J2685" t="s">
        <v>32</v>
      </c>
      <c r="K2685">
        <v>10.06</v>
      </c>
      <c r="L2685">
        <v>33.47</v>
      </c>
      <c r="N2685" t="s">
        <v>56</v>
      </c>
      <c r="O2685" t="s">
        <v>30</v>
      </c>
      <c r="P2685" t="s">
        <v>15</v>
      </c>
    </row>
    <row r="2686" spans="1:16" x14ac:dyDescent="0.25">
      <c r="A2686" t="s">
        <v>4279</v>
      </c>
      <c r="B2686">
        <v>38</v>
      </c>
      <c r="C2686" t="s">
        <v>29</v>
      </c>
      <c r="D2686" t="s">
        <v>30</v>
      </c>
      <c r="E2686" t="s">
        <v>66</v>
      </c>
      <c r="F2686">
        <v>460</v>
      </c>
      <c r="G2686">
        <v>188</v>
      </c>
      <c r="H2686" t="s">
        <v>16</v>
      </c>
      <c r="I2686" t="s">
        <v>23</v>
      </c>
      <c r="J2686" t="s">
        <v>24</v>
      </c>
      <c r="K2686">
        <v>26.64</v>
      </c>
      <c r="L2686">
        <v>32.450000000000003</v>
      </c>
      <c r="N2686" t="s">
        <v>29</v>
      </c>
      <c r="O2686" t="s">
        <v>30</v>
      </c>
      <c r="P2686" t="s">
        <v>66</v>
      </c>
    </row>
    <row r="2687" spans="1:16" x14ac:dyDescent="0.25">
      <c r="A2687" t="s">
        <v>4312</v>
      </c>
      <c r="B2687">
        <v>38</v>
      </c>
      <c r="C2687" t="s">
        <v>36</v>
      </c>
      <c r="D2687" t="s">
        <v>34</v>
      </c>
      <c r="E2687" t="s">
        <v>44</v>
      </c>
      <c r="F2687">
        <v>97</v>
      </c>
      <c r="G2687">
        <v>359</v>
      </c>
      <c r="H2687" t="s">
        <v>47</v>
      </c>
      <c r="I2687" t="s">
        <v>23</v>
      </c>
      <c r="J2687" t="s">
        <v>18</v>
      </c>
      <c r="K2687">
        <v>63.23</v>
      </c>
      <c r="L2687">
        <v>35.770000000000003</v>
      </c>
      <c r="N2687" t="s">
        <v>36</v>
      </c>
      <c r="O2687" t="s">
        <v>34</v>
      </c>
      <c r="P2687" t="s">
        <v>44</v>
      </c>
    </row>
    <row r="2688" spans="1:16" x14ac:dyDescent="0.25">
      <c r="A2688" t="s">
        <v>4349</v>
      </c>
      <c r="B2688">
        <v>38</v>
      </c>
      <c r="C2688" t="s">
        <v>36</v>
      </c>
      <c r="D2688" t="s">
        <v>37</v>
      </c>
      <c r="E2688" t="s">
        <v>53</v>
      </c>
      <c r="F2688">
        <v>475</v>
      </c>
      <c r="G2688">
        <v>123</v>
      </c>
      <c r="H2688" t="s">
        <v>69</v>
      </c>
      <c r="I2688" t="s">
        <v>23</v>
      </c>
      <c r="J2688" t="s">
        <v>32</v>
      </c>
      <c r="K2688">
        <v>16.96</v>
      </c>
      <c r="L2688">
        <v>39.909999999999997</v>
      </c>
      <c r="N2688" t="s">
        <v>36</v>
      </c>
      <c r="O2688" t="s">
        <v>37</v>
      </c>
      <c r="P2688" t="s">
        <v>53</v>
      </c>
    </row>
    <row r="2689" spans="1:16" x14ac:dyDescent="0.25">
      <c r="A2689" t="s">
        <v>4435</v>
      </c>
      <c r="B2689">
        <v>38</v>
      </c>
      <c r="C2689" t="s">
        <v>56</v>
      </c>
      <c r="D2689" t="s">
        <v>37</v>
      </c>
      <c r="E2689" t="s">
        <v>38</v>
      </c>
      <c r="F2689">
        <v>318</v>
      </c>
      <c r="G2689">
        <v>421</v>
      </c>
      <c r="H2689" t="s">
        <v>31</v>
      </c>
      <c r="I2689" t="s">
        <v>23</v>
      </c>
      <c r="J2689" t="s">
        <v>18</v>
      </c>
      <c r="K2689">
        <v>33.33</v>
      </c>
      <c r="L2689">
        <v>37.92</v>
      </c>
      <c r="N2689" t="s">
        <v>56</v>
      </c>
      <c r="O2689" t="s">
        <v>37</v>
      </c>
      <c r="P2689" t="s">
        <v>38</v>
      </c>
    </row>
    <row r="2690" spans="1:16" x14ac:dyDescent="0.25">
      <c r="A2690" t="s">
        <v>4491</v>
      </c>
      <c r="B2690">
        <v>38</v>
      </c>
      <c r="C2690" t="s">
        <v>79</v>
      </c>
      <c r="D2690" t="s">
        <v>34</v>
      </c>
      <c r="E2690" t="s">
        <v>44</v>
      </c>
      <c r="F2690">
        <v>321</v>
      </c>
      <c r="G2690">
        <v>53</v>
      </c>
      <c r="H2690" t="s">
        <v>54</v>
      </c>
      <c r="I2690" t="s">
        <v>17</v>
      </c>
      <c r="J2690" t="s">
        <v>18</v>
      </c>
      <c r="K2690">
        <v>66.59</v>
      </c>
      <c r="L2690">
        <v>27.82</v>
      </c>
      <c r="N2690" t="s">
        <v>79</v>
      </c>
      <c r="O2690" t="s">
        <v>34</v>
      </c>
      <c r="P2690" t="s">
        <v>44</v>
      </c>
    </row>
    <row r="2691" spans="1:16" x14ac:dyDescent="0.25">
      <c r="A2691" t="s">
        <v>4518</v>
      </c>
      <c r="B2691">
        <v>38</v>
      </c>
      <c r="C2691" t="s">
        <v>36</v>
      </c>
      <c r="D2691" t="s">
        <v>34</v>
      </c>
      <c r="E2691" t="s">
        <v>2</v>
      </c>
      <c r="F2691">
        <v>22</v>
      </c>
      <c r="G2691">
        <v>229</v>
      </c>
      <c r="H2691" t="s">
        <v>31</v>
      </c>
      <c r="I2691" t="s">
        <v>23</v>
      </c>
      <c r="J2691" t="s">
        <v>24</v>
      </c>
      <c r="K2691">
        <v>55.45</v>
      </c>
      <c r="L2691">
        <v>52.78</v>
      </c>
      <c r="N2691" t="s">
        <v>36</v>
      </c>
      <c r="O2691" t="s">
        <v>34</v>
      </c>
      <c r="P2691" t="s">
        <v>2</v>
      </c>
    </row>
    <row r="2692" spans="1:16" x14ac:dyDescent="0.25">
      <c r="A2692" t="s">
        <v>4644</v>
      </c>
      <c r="B2692">
        <v>38</v>
      </c>
      <c r="C2692" t="s">
        <v>13</v>
      </c>
      <c r="D2692" t="s">
        <v>14</v>
      </c>
      <c r="E2692" t="s">
        <v>26</v>
      </c>
      <c r="F2692">
        <v>261</v>
      </c>
      <c r="G2692">
        <v>404</v>
      </c>
      <c r="H2692" t="s">
        <v>16</v>
      </c>
      <c r="I2692" t="s">
        <v>23</v>
      </c>
      <c r="J2692" t="s">
        <v>24</v>
      </c>
      <c r="K2692">
        <v>15.3</v>
      </c>
      <c r="L2692">
        <v>66.09</v>
      </c>
      <c r="N2692" t="s">
        <v>13</v>
      </c>
      <c r="O2692" t="s">
        <v>14</v>
      </c>
      <c r="P2692" t="s">
        <v>26</v>
      </c>
    </row>
    <row r="2693" spans="1:16" x14ac:dyDescent="0.25">
      <c r="A2693" t="s">
        <v>4768</v>
      </c>
      <c r="B2693">
        <v>38</v>
      </c>
      <c r="C2693" t="s">
        <v>79</v>
      </c>
      <c r="D2693" t="s">
        <v>21</v>
      </c>
      <c r="E2693" t="s">
        <v>66</v>
      </c>
      <c r="F2693">
        <v>579</v>
      </c>
      <c r="G2693">
        <v>253</v>
      </c>
      <c r="H2693" t="s">
        <v>41</v>
      </c>
      <c r="I2693" t="s">
        <v>23</v>
      </c>
      <c r="J2693" t="s">
        <v>18</v>
      </c>
      <c r="K2693">
        <v>17.829999999999998</v>
      </c>
      <c r="L2693">
        <v>39.229999999999997</v>
      </c>
      <c r="N2693" t="s">
        <v>79</v>
      </c>
      <c r="O2693" t="s">
        <v>21</v>
      </c>
      <c r="P2693" t="s">
        <v>66</v>
      </c>
    </row>
    <row r="2694" spans="1:16" x14ac:dyDescent="0.25">
      <c r="A2694" t="s">
        <v>4797</v>
      </c>
      <c r="B2694">
        <v>38</v>
      </c>
      <c r="C2694" t="s">
        <v>13</v>
      </c>
      <c r="D2694" t="s">
        <v>37</v>
      </c>
      <c r="E2694" t="s">
        <v>46</v>
      </c>
      <c r="F2694">
        <v>547</v>
      </c>
      <c r="G2694">
        <v>34</v>
      </c>
      <c r="H2694" t="s">
        <v>31</v>
      </c>
      <c r="I2694" t="s">
        <v>23</v>
      </c>
      <c r="J2694" t="s">
        <v>32</v>
      </c>
      <c r="K2694">
        <v>26.93</v>
      </c>
      <c r="L2694">
        <v>37.35</v>
      </c>
      <c r="N2694" t="s">
        <v>13</v>
      </c>
      <c r="O2694" t="s">
        <v>37</v>
      </c>
      <c r="P2694" t="s">
        <v>46</v>
      </c>
    </row>
    <row r="2695" spans="1:16" x14ac:dyDescent="0.25">
      <c r="A2695" t="s">
        <v>4817</v>
      </c>
      <c r="B2695">
        <v>38</v>
      </c>
      <c r="C2695" t="s">
        <v>36</v>
      </c>
      <c r="D2695" t="s">
        <v>21</v>
      </c>
      <c r="E2695" t="s">
        <v>15</v>
      </c>
      <c r="F2695">
        <v>394</v>
      </c>
      <c r="G2695">
        <v>435</v>
      </c>
      <c r="H2695" t="s">
        <v>31</v>
      </c>
      <c r="I2695" t="s">
        <v>17</v>
      </c>
      <c r="J2695" t="s">
        <v>32</v>
      </c>
      <c r="K2695">
        <v>30.13</v>
      </c>
      <c r="L2695">
        <v>26.51</v>
      </c>
      <c r="N2695" t="s">
        <v>36</v>
      </c>
      <c r="O2695" t="s">
        <v>21</v>
      </c>
      <c r="P2695" t="s">
        <v>15</v>
      </c>
    </row>
    <row r="2696" spans="1:16" x14ac:dyDescent="0.25">
      <c r="A2696" t="s">
        <v>4866</v>
      </c>
      <c r="B2696">
        <v>38</v>
      </c>
      <c r="C2696" t="s">
        <v>49</v>
      </c>
      <c r="D2696" t="s">
        <v>21</v>
      </c>
      <c r="E2696" t="s">
        <v>2</v>
      </c>
      <c r="F2696">
        <v>301</v>
      </c>
      <c r="G2696">
        <v>422</v>
      </c>
      <c r="H2696" t="s">
        <v>22</v>
      </c>
      <c r="I2696" t="s">
        <v>23</v>
      </c>
      <c r="J2696" t="s">
        <v>32</v>
      </c>
      <c r="K2696">
        <v>27.75</v>
      </c>
      <c r="L2696">
        <v>79.61</v>
      </c>
      <c r="N2696" t="s">
        <v>49</v>
      </c>
      <c r="O2696" t="s">
        <v>21</v>
      </c>
      <c r="P2696" t="s">
        <v>2</v>
      </c>
    </row>
    <row r="2697" spans="1:16" x14ac:dyDescent="0.25">
      <c r="A2697" t="s">
        <v>4872</v>
      </c>
      <c r="B2697">
        <v>38</v>
      </c>
      <c r="C2697" t="s">
        <v>49</v>
      </c>
      <c r="D2697" t="s">
        <v>37</v>
      </c>
      <c r="E2697" t="s">
        <v>15</v>
      </c>
      <c r="F2697">
        <v>211</v>
      </c>
      <c r="G2697">
        <v>80</v>
      </c>
      <c r="H2697" t="s">
        <v>27</v>
      </c>
      <c r="I2697" t="s">
        <v>23</v>
      </c>
      <c r="J2697" t="s">
        <v>32</v>
      </c>
      <c r="K2697">
        <v>70.16</v>
      </c>
      <c r="L2697">
        <v>31.78</v>
      </c>
      <c r="N2697" t="s">
        <v>49</v>
      </c>
      <c r="O2697" t="s">
        <v>37</v>
      </c>
      <c r="P2697" t="s">
        <v>15</v>
      </c>
    </row>
    <row r="2698" spans="1:16" x14ac:dyDescent="0.25">
      <c r="A2698" t="s">
        <v>4884</v>
      </c>
      <c r="B2698">
        <v>38</v>
      </c>
      <c r="C2698" t="s">
        <v>29</v>
      </c>
      <c r="D2698" t="s">
        <v>21</v>
      </c>
      <c r="E2698" t="s">
        <v>38</v>
      </c>
      <c r="F2698">
        <v>389</v>
      </c>
      <c r="G2698">
        <v>203</v>
      </c>
      <c r="H2698" t="s">
        <v>51</v>
      </c>
      <c r="I2698" t="s">
        <v>23</v>
      </c>
      <c r="J2698" t="s">
        <v>32</v>
      </c>
      <c r="K2698">
        <v>37.909999999999997</v>
      </c>
      <c r="L2698">
        <v>30.94</v>
      </c>
      <c r="N2698" t="s">
        <v>29</v>
      </c>
      <c r="O2698" t="s">
        <v>21</v>
      </c>
      <c r="P2698" t="s">
        <v>38</v>
      </c>
    </row>
    <row r="2699" spans="1:16" x14ac:dyDescent="0.25">
      <c r="A2699" t="s">
        <v>4945</v>
      </c>
      <c r="B2699">
        <v>38</v>
      </c>
      <c r="C2699" t="s">
        <v>36</v>
      </c>
      <c r="D2699" t="s">
        <v>30</v>
      </c>
      <c r="E2699" t="s">
        <v>53</v>
      </c>
      <c r="F2699">
        <v>564</v>
      </c>
      <c r="G2699">
        <v>294</v>
      </c>
      <c r="H2699" t="s">
        <v>41</v>
      </c>
      <c r="I2699" t="s">
        <v>17</v>
      </c>
      <c r="J2699" t="s">
        <v>18</v>
      </c>
      <c r="K2699">
        <v>84.18</v>
      </c>
      <c r="L2699">
        <v>61.24</v>
      </c>
      <c r="N2699" t="s">
        <v>36</v>
      </c>
      <c r="O2699" t="s">
        <v>30</v>
      </c>
      <c r="P2699" t="s">
        <v>53</v>
      </c>
    </row>
    <row r="2700" spans="1:16" x14ac:dyDescent="0.25">
      <c r="A2700" t="s">
        <v>5032</v>
      </c>
      <c r="B2700">
        <v>38</v>
      </c>
      <c r="C2700" t="s">
        <v>29</v>
      </c>
      <c r="D2700" t="s">
        <v>60</v>
      </c>
      <c r="E2700" t="s">
        <v>73</v>
      </c>
      <c r="F2700">
        <v>350</v>
      </c>
      <c r="G2700">
        <v>409</v>
      </c>
      <c r="H2700" t="s">
        <v>22</v>
      </c>
      <c r="I2700" t="s">
        <v>23</v>
      </c>
      <c r="J2700" t="s">
        <v>32</v>
      </c>
      <c r="K2700">
        <v>68.650000000000006</v>
      </c>
      <c r="L2700">
        <v>52.32</v>
      </c>
      <c r="N2700" t="s">
        <v>29</v>
      </c>
      <c r="O2700" t="s">
        <v>60</v>
      </c>
      <c r="P2700" t="s">
        <v>73</v>
      </c>
    </row>
    <row r="2701" spans="1:16" x14ac:dyDescent="0.25">
      <c r="A2701" t="s">
        <v>5048</v>
      </c>
      <c r="B2701">
        <v>38</v>
      </c>
      <c r="C2701" t="s">
        <v>29</v>
      </c>
      <c r="D2701" t="s">
        <v>21</v>
      </c>
      <c r="E2701" t="s">
        <v>61</v>
      </c>
      <c r="F2701">
        <v>225</v>
      </c>
      <c r="G2701">
        <v>218</v>
      </c>
      <c r="H2701" t="s">
        <v>47</v>
      </c>
      <c r="I2701" t="s">
        <v>23</v>
      </c>
      <c r="J2701" t="s">
        <v>24</v>
      </c>
      <c r="K2701">
        <v>17.079999999999998</v>
      </c>
      <c r="L2701">
        <v>58.23</v>
      </c>
      <c r="N2701" t="s">
        <v>29</v>
      </c>
      <c r="O2701" t="s">
        <v>21</v>
      </c>
      <c r="P2701" t="s">
        <v>61</v>
      </c>
    </row>
    <row r="2702" spans="1:16" x14ac:dyDescent="0.25">
      <c r="A2702" t="s">
        <v>68</v>
      </c>
      <c r="B2702">
        <v>39</v>
      </c>
      <c r="C2702" t="s">
        <v>59</v>
      </c>
      <c r="D2702" t="s">
        <v>21</v>
      </c>
      <c r="E2702" t="s">
        <v>66</v>
      </c>
      <c r="F2702">
        <v>147</v>
      </c>
      <c r="G2702">
        <v>461</v>
      </c>
      <c r="H2702" t="s">
        <v>69</v>
      </c>
      <c r="I2702" t="s">
        <v>23</v>
      </c>
      <c r="J2702" t="s">
        <v>18</v>
      </c>
      <c r="K2702">
        <v>48.81</v>
      </c>
      <c r="L2702">
        <v>37.659999999999997</v>
      </c>
      <c r="N2702" t="s">
        <v>59</v>
      </c>
      <c r="O2702" t="s">
        <v>21</v>
      </c>
      <c r="P2702" t="s">
        <v>66</v>
      </c>
    </row>
    <row r="2703" spans="1:16" x14ac:dyDescent="0.25">
      <c r="A2703" t="s">
        <v>170</v>
      </c>
      <c r="B2703">
        <v>39</v>
      </c>
      <c r="C2703" t="s">
        <v>59</v>
      </c>
      <c r="D2703" t="s">
        <v>60</v>
      </c>
      <c r="E2703" t="s">
        <v>44</v>
      </c>
      <c r="F2703">
        <v>274</v>
      </c>
      <c r="G2703">
        <v>113</v>
      </c>
      <c r="H2703" t="s">
        <v>54</v>
      </c>
      <c r="I2703" t="s">
        <v>23</v>
      </c>
      <c r="J2703" t="s">
        <v>18</v>
      </c>
      <c r="K2703">
        <v>38.700000000000003</v>
      </c>
      <c r="L2703">
        <v>47.85</v>
      </c>
      <c r="N2703" t="s">
        <v>59</v>
      </c>
      <c r="O2703" t="s">
        <v>60</v>
      </c>
      <c r="P2703" t="s">
        <v>44</v>
      </c>
    </row>
    <row r="2704" spans="1:16" x14ac:dyDescent="0.25">
      <c r="A2704" t="s">
        <v>194</v>
      </c>
      <c r="B2704">
        <v>39</v>
      </c>
      <c r="C2704" t="s">
        <v>56</v>
      </c>
      <c r="D2704" t="s">
        <v>21</v>
      </c>
      <c r="E2704" t="s">
        <v>15</v>
      </c>
      <c r="F2704">
        <v>50</v>
      </c>
      <c r="G2704">
        <v>25</v>
      </c>
      <c r="H2704" t="s">
        <v>51</v>
      </c>
      <c r="I2704" t="s">
        <v>23</v>
      </c>
      <c r="J2704" t="s">
        <v>18</v>
      </c>
      <c r="K2704">
        <v>37.17</v>
      </c>
      <c r="L2704">
        <v>74.53</v>
      </c>
      <c r="N2704" t="s">
        <v>56</v>
      </c>
      <c r="O2704" t="s">
        <v>21</v>
      </c>
      <c r="P2704" t="s">
        <v>15</v>
      </c>
    </row>
    <row r="2705" spans="1:16" x14ac:dyDescent="0.25">
      <c r="A2705" t="s">
        <v>246</v>
      </c>
      <c r="B2705">
        <v>39</v>
      </c>
      <c r="C2705" t="s">
        <v>65</v>
      </c>
      <c r="D2705" t="s">
        <v>60</v>
      </c>
      <c r="E2705" t="s">
        <v>61</v>
      </c>
      <c r="F2705">
        <v>549</v>
      </c>
      <c r="G2705">
        <v>460</v>
      </c>
      <c r="H2705" t="s">
        <v>39</v>
      </c>
      <c r="I2705" t="s">
        <v>17</v>
      </c>
      <c r="J2705" t="s">
        <v>18</v>
      </c>
      <c r="K2705">
        <v>51.19</v>
      </c>
      <c r="L2705">
        <v>43.57</v>
      </c>
      <c r="N2705" t="s">
        <v>65</v>
      </c>
      <c r="O2705" t="s">
        <v>60</v>
      </c>
      <c r="P2705" t="s">
        <v>61</v>
      </c>
    </row>
    <row r="2706" spans="1:16" x14ac:dyDescent="0.25">
      <c r="A2706" t="s">
        <v>278</v>
      </c>
      <c r="B2706">
        <v>39</v>
      </c>
      <c r="C2706" t="s">
        <v>36</v>
      </c>
      <c r="D2706" t="s">
        <v>34</v>
      </c>
      <c r="E2706" t="s">
        <v>38</v>
      </c>
      <c r="F2706">
        <v>272</v>
      </c>
      <c r="G2706">
        <v>277</v>
      </c>
      <c r="H2706" t="s">
        <v>39</v>
      </c>
      <c r="I2706" t="s">
        <v>23</v>
      </c>
      <c r="J2706" t="s">
        <v>32</v>
      </c>
      <c r="K2706">
        <v>39.700000000000003</v>
      </c>
      <c r="L2706">
        <v>48.24</v>
      </c>
      <c r="N2706" t="s">
        <v>36</v>
      </c>
      <c r="O2706" t="s">
        <v>34</v>
      </c>
      <c r="P2706" t="s">
        <v>38</v>
      </c>
    </row>
    <row r="2707" spans="1:16" x14ac:dyDescent="0.25">
      <c r="A2707" t="s">
        <v>337</v>
      </c>
      <c r="B2707">
        <v>39</v>
      </c>
      <c r="C2707" t="s">
        <v>65</v>
      </c>
      <c r="D2707" t="s">
        <v>60</v>
      </c>
      <c r="E2707" t="s">
        <v>2</v>
      </c>
      <c r="F2707">
        <v>342</v>
      </c>
      <c r="G2707">
        <v>437</v>
      </c>
      <c r="H2707" t="s">
        <v>47</v>
      </c>
      <c r="I2707" t="s">
        <v>23</v>
      </c>
      <c r="J2707" t="s">
        <v>32</v>
      </c>
      <c r="K2707">
        <v>70.05</v>
      </c>
      <c r="L2707">
        <v>64.62</v>
      </c>
      <c r="N2707" t="s">
        <v>65</v>
      </c>
      <c r="O2707" t="s">
        <v>60</v>
      </c>
      <c r="P2707" t="s">
        <v>2</v>
      </c>
    </row>
    <row r="2708" spans="1:16" x14ac:dyDescent="0.25">
      <c r="A2708" t="s">
        <v>366</v>
      </c>
      <c r="B2708">
        <v>39</v>
      </c>
      <c r="C2708" t="s">
        <v>59</v>
      </c>
      <c r="D2708" t="s">
        <v>14</v>
      </c>
      <c r="E2708" t="s">
        <v>66</v>
      </c>
      <c r="F2708">
        <v>332</v>
      </c>
      <c r="G2708">
        <v>166</v>
      </c>
      <c r="H2708" t="s">
        <v>27</v>
      </c>
      <c r="I2708" t="s">
        <v>23</v>
      </c>
      <c r="J2708" t="s">
        <v>18</v>
      </c>
      <c r="K2708">
        <v>39.340000000000003</v>
      </c>
      <c r="L2708">
        <v>33.19</v>
      </c>
      <c r="N2708" t="s">
        <v>59</v>
      </c>
      <c r="O2708" t="s">
        <v>14</v>
      </c>
      <c r="P2708" t="s">
        <v>66</v>
      </c>
    </row>
    <row r="2709" spans="1:16" x14ac:dyDescent="0.25">
      <c r="A2709" t="s">
        <v>543</v>
      </c>
      <c r="B2709">
        <v>39</v>
      </c>
      <c r="C2709" t="s">
        <v>29</v>
      </c>
      <c r="D2709" t="s">
        <v>30</v>
      </c>
      <c r="E2709" t="s">
        <v>15</v>
      </c>
      <c r="F2709">
        <v>152</v>
      </c>
      <c r="G2709">
        <v>39</v>
      </c>
      <c r="H2709" t="s">
        <v>27</v>
      </c>
      <c r="I2709" t="s">
        <v>23</v>
      </c>
      <c r="J2709" t="s">
        <v>18</v>
      </c>
      <c r="K2709">
        <v>75.680000000000007</v>
      </c>
      <c r="L2709">
        <v>74.84</v>
      </c>
      <c r="N2709" t="s">
        <v>29</v>
      </c>
      <c r="O2709" t="s">
        <v>30</v>
      </c>
      <c r="P2709" t="s">
        <v>15</v>
      </c>
    </row>
    <row r="2710" spans="1:16" x14ac:dyDescent="0.25">
      <c r="A2710" t="s">
        <v>551</v>
      </c>
      <c r="B2710">
        <v>39</v>
      </c>
      <c r="C2710" t="s">
        <v>65</v>
      </c>
      <c r="D2710" t="s">
        <v>34</v>
      </c>
      <c r="E2710" t="s">
        <v>66</v>
      </c>
      <c r="F2710">
        <v>516</v>
      </c>
      <c r="G2710">
        <v>142</v>
      </c>
      <c r="H2710" t="s">
        <v>54</v>
      </c>
      <c r="I2710" t="s">
        <v>17</v>
      </c>
      <c r="J2710" t="s">
        <v>32</v>
      </c>
      <c r="K2710">
        <v>51.14</v>
      </c>
      <c r="L2710">
        <v>37.11</v>
      </c>
      <c r="N2710" t="s">
        <v>65</v>
      </c>
      <c r="O2710" t="s">
        <v>34</v>
      </c>
      <c r="P2710" t="s">
        <v>66</v>
      </c>
    </row>
    <row r="2711" spans="1:16" x14ac:dyDescent="0.25">
      <c r="A2711" t="s">
        <v>556</v>
      </c>
      <c r="B2711">
        <v>39</v>
      </c>
      <c r="C2711" t="s">
        <v>79</v>
      </c>
      <c r="D2711" t="s">
        <v>30</v>
      </c>
      <c r="E2711" t="s">
        <v>61</v>
      </c>
      <c r="F2711">
        <v>178</v>
      </c>
      <c r="G2711">
        <v>88</v>
      </c>
      <c r="H2711" t="s">
        <v>69</v>
      </c>
      <c r="I2711" t="s">
        <v>17</v>
      </c>
      <c r="J2711" t="s">
        <v>32</v>
      </c>
      <c r="K2711">
        <v>56.45</v>
      </c>
      <c r="L2711">
        <v>6.81</v>
      </c>
      <c r="N2711" t="s">
        <v>79</v>
      </c>
      <c r="O2711" t="s">
        <v>30</v>
      </c>
      <c r="P2711" t="s">
        <v>61</v>
      </c>
    </row>
    <row r="2712" spans="1:16" x14ac:dyDescent="0.25">
      <c r="A2712" t="s">
        <v>605</v>
      </c>
      <c r="B2712">
        <v>39</v>
      </c>
      <c r="C2712" t="s">
        <v>65</v>
      </c>
      <c r="D2712" t="s">
        <v>21</v>
      </c>
      <c r="E2712" t="s">
        <v>53</v>
      </c>
      <c r="F2712">
        <v>55</v>
      </c>
      <c r="G2712">
        <v>130</v>
      </c>
      <c r="H2712" t="s">
        <v>16</v>
      </c>
      <c r="I2712" t="s">
        <v>17</v>
      </c>
      <c r="J2712" t="s">
        <v>32</v>
      </c>
      <c r="K2712">
        <v>30</v>
      </c>
      <c r="L2712">
        <v>14.68</v>
      </c>
      <c r="N2712" t="s">
        <v>65</v>
      </c>
      <c r="O2712" t="s">
        <v>21</v>
      </c>
      <c r="P2712" t="s">
        <v>53</v>
      </c>
    </row>
    <row r="2713" spans="1:16" x14ac:dyDescent="0.25">
      <c r="A2713" t="s">
        <v>623</v>
      </c>
      <c r="B2713">
        <v>39</v>
      </c>
      <c r="C2713" t="s">
        <v>13</v>
      </c>
      <c r="D2713" t="s">
        <v>21</v>
      </c>
      <c r="E2713" t="s">
        <v>15</v>
      </c>
      <c r="F2713">
        <v>368</v>
      </c>
      <c r="G2713">
        <v>26</v>
      </c>
      <c r="H2713" t="s">
        <v>47</v>
      </c>
      <c r="I2713" t="s">
        <v>23</v>
      </c>
      <c r="J2713" t="s">
        <v>32</v>
      </c>
      <c r="K2713">
        <v>18.71</v>
      </c>
      <c r="L2713">
        <v>45.42</v>
      </c>
      <c r="N2713" t="s">
        <v>13</v>
      </c>
      <c r="O2713" t="s">
        <v>21</v>
      </c>
      <c r="P2713" t="s">
        <v>15</v>
      </c>
    </row>
    <row r="2714" spans="1:16" x14ac:dyDescent="0.25">
      <c r="A2714" t="s">
        <v>668</v>
      </c>
      <c r="B2714">
        <v>39</v>
      </c>
      <c r="C2714" t="s">
        <v>43</v>
      </c>
      <c r="D2714" t="s">
        <v>30</v>
      </c>
      <c r="E2714" t="s">
        <v>73</v>
      </c>
      <c r="F2714">
        <v>54</v>
      </c>
      <c r="G2714">
        <v>337</v>
      </c>
      <c r="H2714" t="s">
        <v>27</v>
      </c>
      <c r="I2714" t="s">
        <v>23</v>
      </c>
      <c r="J2714" t="s">
        <v>32</v>
      </c>
      <c r="K2714">
        <v>74.69</v>
      </c>
      <c r="L2714">
        <v>5.0999999999999996</v>
      </c>
      <c r="N2714" t="s">
        <v>43</v>
      </c>
      <c r="O2714" t="s">
        <v>30</v>
      </c>
      <c r="P2714" t="s">
        <v>73</v>
      </c>
    </row>
    <row r="2715" spans="1:16" x14ac:dyDescent="0.25">
      <c r="A2715" t="s">
        <v>682</v>
      </c>
      <c r="B2715">
        <v>39</v>
      </c>
      <c r="C2715" t="s">
        <v>43</v>
      </c>
      <c r="D2715" t="s">
        <v>60</v>
      </c>
      <c r="E2715" t="s">
        <v>46</v>
      </c>
      <c r="F2715">
        <v>477</v>
      </c>
      <c r="G2715">
        <v>445</v>
      </c>
      <c r="H2715" t="s">
        <v>16</v>
      </c>
      <c r="I2715" t="s">
        <v>17</v>
      </c>
      <c r="J2715" t="s">
        <v>24</v>
      </c>
      <c r="K2715">
        <v>64.069999999999993</v>
      </c>
      <c r="L2715">
        <v>65.239999999999995</v>
      </c>
      <c r="N2715" t="s">
        <v>43</v>
      </c>
      <c r="O2715" t="s">
        <v>60</v>
      </c>
      <c r="P2715" t="s">
        <v>46</v>
      </c>
    </row>
    <row r="2716" spans="1:16" x14ac:dyDescent="0.25">
      <c r="A2716" t="s">
        <v>685</v>
      </c>
      <c r="B2716">
        <v>39</v>
      </c>
      <c r="C2716" t="s">
        <v>13</v>
      </c>
      <c r="D2716" t="s">
        <v>60</v>
      </c>
      <c r="E2716" t="s">
        <v>26</v>
      </c>
      <c r="F2716">
        <v>553</v>
      </c>
      <c r="G2716">
        <v>155</v>
      </c>
      <c r="H2716" t="s">
        <v>41</v>
      </c>
      <c r="I2716" t="s">
        <v>23</v>
      </c>
      <c r="J2716" t="s">
        <v>18</v>
      </c>
      <c r="K2716">
        <v>39.17</v>
      </c>
      <c r="L2716">
        <v>11.94</v>
      </c>
      <c r="N2716" t="s">
        <v>13</v>
      </c>
      <c r="O2716" t="s">
        <v>60</v>
      </c>
      <c r="P2716" t="s">
        <v>26</v>
      </c>
    </row>
    <row r="2717" spans="1:16" x14ac:dyDescent="0.25">
      <c r="A2717" t="s">
        <v>696</v>
      </c>
      <c r="B2717">
        <v>39</v>
      </c>
      <c r="C2717" t="s">
        <v>20</v>
      </c>
      <c r="D2717" t="s">
        <v>21</v>
      </c>
      <c r="E2717" t="s">
        <v>73</v>
      </c>
      <c r="F2717">
        <v>228</v>
      </c>
      <c r="G2717">
        <v>263</v>
      </c>
      <c r="H2717" t="s">
        <v>27</v>
      </c>
      <c r="I2717" t="s">
        <v>17</v>
      </c>
      <c r="J2717" t="s">
        <v>32</v>
      </c>
      <c r="K2717">
        <v>67.84</v>
      </c>
      <c r="L2717">
        <v>6.91</v>
      </c>
      <c r="N2717" t="s">
        <v>20</v>
      </c>
      <c r="O2717" t="s">
        <v>21</v>
      </c>
      <c r="P2717" t="s">
        <v>73</v>
      </c>
    </row>
    <row r="2718" spans="1:16" x14ac:dyDescent="0.25">
      <c r="A2718" t="s">
        <v>705</v>
      </c>
      <c r="B2718">
        <v>39</v>
      </c>
      <c r="C2718" t="s">
        <v>29</v>
      </c>
      <c r="D2718" t="s">
        <v>21</v>
      </c>
      <c r="E2718" t="s">
        <v>53</v>
      </c>
      <c r="F2718">
        <v>176</v>
      </c>
      <c r="G2718">
        <v>192</v>
      </c>
      <c r="H2718" t="s">
        <v>47</v>
      </c>
      <c r="I2718" t="s">
        <v>23</v>
      </c>
      <c r="J2718" t="s">
        <v>24</v>
      </c>
      <c r="K2718">
        <v>76.86</v>
      </c>
      <c r="L2718">
        <v>35.17</v>
      </c>
      <c r="N2718" t="s">
        <v>29</v>
      </c>
      <c r="O2718" t="s">
        <v>21</v>
      </c>
      <c r="P2718" t="s">
        <v>53</v>
      </c>
    </row>
    <row r="2719" spans="1:16" x14ac:dyDescent="0.25">
      <c r="A2719" t="s">
        <v>832</v>
      </c>
      <c r="B2719">
        <v>39</v>
      </c>
      <c r="C2719" t="s">
        <v>49</v>
      </c>
      <c r="D2719" t="s">
        <v>34</v>
      </c>
      <c r="E2719" t="s">
        <v>46</v>
      </c>
      <c r="F2719">
        <v>60</v>
      </c>
      <c r="G2719">
        <v>147</v>
      </c>
      <c r="H2719" t="s">
        <v>31</v>
      </c>
      <c r="I2719" t="s">
        <v>17</v>
      </c>
      <c r="J2719" t="s">
        <v>18</v>
      </c>
      <c r="K2719">
        <v>53.2</v>
      </c>
      <c r="L2719">
        <v>69.2</v>
      </c>
      <c r="N2719" t="s">
        <v>49</v>
      </c>
      <c r="O2719" t="s">
        <v>34</v>
      </c>
      <c r="P2719" t="s">
        <v>46</v>
      </c>
    </row>
    <row r="2720" spans="1:16" x14ac:dyDescent="0.25">
      <c r="A2720" t="s">
        <v>868</v>
      </c>
      <c r="B2720">
        <v>39</v>
      </c>
      <c r="C2720" t="s">
        <v>20</v>
      </c>
      <c r="D2720" t="s">
        <v>37</v>
      </c>
      <c r="E2720" t="s">
        <v>61</v>
      </c>
      <c r="F2720">
        <v>83</v>
      </c>
      <c r="G2720">
        <v>456</v>
      </c>
      <c r="H2720" t="s">
        <v>31</v>
      </c>
      <c r="I2720" t="s">
        <v>23</v>
      </c>
      <c r="J2720" t="s">
        <v>18</v>
      </c>
      <c r="K2720">
        <v>50.62</v>
      </c>
      <c r="L2720">
        <v>41.06</v>
      </c>
      <c r="N2720" t="s">
        <v>20</v>
      </c>
      <c r="O2720" t="s">
        <v>37</v>
      </c>
      <c r="P2720" t="s">
        <v>61</v>
      </c>
    </row>
    <row r="2721" spans="1:16" x14ac:dyDescent="0.25">
      <c r="A2721" t="s">
        <v>929</v>
      </c>
      <c r="B2721">
        <v>39</v>
      </c>
      <c r="C2721" t="s">
        <v>49</v>
      </c>
      <c r="D2721" t="s">
        <v>21</v>
      </c>
      <c r="E2721" t="s">
        <v>26</v>
      </c>
      <c r="F2721">
        <v>12</v>
      </c>
      <c r="G2721">
        <v>202</v>
      </c>
      <c r="H2721" t="s">
        <v>27</v>
      </c>
      <c r="I2721" t="s">
        <v>23</v>
      </c>
      <c r="J2721" t="s">
        <v>18</v>
      </c>
      <c r="K2721">
        <v>48.96</v>
      </c>
      <c r="L2721">
        <v>43.88</v>
      </c>
      <c r="N2721" t="s">
        <v>49</v>
      </c>
      <c r="O2721" t="s">
        <v>21</v>
      </c>
      <c r="P2721" t="s">
        <v>26</v>
      </c>
    </row>
    <row r="2722" spans="1:16" x14ac:dyDescent="0.25">
      <c r="A2722" t="s">
        <v>943</v>
      </c>
      <c r="B2722">
        <v>39</v>
      </c>
      <c r="C2722" t="s">
        <v>56</v>
      </c>
      <c r="D2722" t="s">
        <v>14</v>
      </c>
      <c r="E2722" t="s">
        <v>26</v>
      </c>
      <c r="F2722">
        <v>247</v>
      </c>
      <c r="G2722">
        <v>311</v>
      </c>
      <c r="H2722" t="s">
        <v>47</v>
      </c>
      <c r="I2722" t="s">
        <v>17</v>
      </c>
      <c r="J2722" t="s">
        <v>32</v>
      </c>
      <c r="K2722">
        <v>32.24</v>
      </c>
      <c r="L2722">
        <v>73.900000000000006</v>
      </c>
      <c r="N2722" t="s">
        <v>56</v>
      </c>
      <c r="O2722" t="s">
        <v>14</v>
      </c>
      <c r="P2722" t="s">
        <v>26</v>
      </c>
    </row>
    <row r="2723" spans="1:16" x14ac:dyDescent="0.25">
      <c r="A2723" t="s">
        <v>1050</v>
      </c>
      <c r="B2723">
        <v>39</v>
      </c>
      <c r="C2723" t="s">
        <v>49</v>
      </c>
      <c r="D2723" t="s">
        <v>14</v>
      </c>
      <c r="E2723" t="s">
        <v>61</v>
      </c>
      <c r="F2723">
        <v>35</v>
      </c>
      <c r="G2723">
        <v>79</v>
      </c>
      <c r="H2723" t="s">
        <v>27</v>
      </c>
      <c r="I2723" t="s">
        <v>23</v>
      </c>
      <c r="J2723" t="s">
        <v>24</v>
      </c>
      <c r="K2723">
        <v>12.44</v>
      </c>
      <c r="L2723">
        <v>56.69</v>
      </c>
      <c r="N2723" t="s">
        <v>49</v>
      </c>
      <c r="O2723" t="s">
        <v>14</v>
      </c>
      <c r="P2723" t="s">
        <v>61</v>
      </c>
    </row>
    <row r="2724" spans="1:16" x14ac:dyDescent="0.25">
      <c r="A2724" t="s">
        <v>1086</v>
      </c>
      <c r="B2724">
        <v>39</v>
      </c>
      <c r="C2724" t="s">
        <v>13</v>
      </c>
      <c r="D2724" t="s">
        <v>30</v>
      </c>
      <c r="E2724" t="s">
        <v>66</v>
      </c>
      <c r="F2724">
        <v>586</v>
      </c>
      <c r="G2724">
        <v>178</v>
      </c>
      <c r="H2724" t="s">
        <v>41</v>
      </c>
      <c r="I2724" t="s">
        <v>23</v>
      </c>
      <c r="J2724" t="s">
        <v>18</v>
      </c>
      <c r="K2724">
        <v>32.69</v>
      </c>
      <c r="L2724">
        <v>68.58</v>
      </c>
      <c r="N2724" t="s">
        <v>13</v>
      </c>
      <c r="O2724" t="s">
        <v>30</v>
      </c>
      <c r="P2724" t="s">
        <v>66</v>
      </c>
    </row>
    <row r="2725" spans="1:16" x14ac:dyDescent="0.25">
      <c r="A2725" t="s">
        <v>1088</v>
      </c>
      <c r="B2725">
        <v>39</v>
      </c>
      <c r="C2725" t="s">
        <v>43</v>
      </c>
      <c r="D2725" t="s">
        <v>14</v>
      </c>
      <c r="E2725" t="s">
        <v>26</v>
      </c>
      <c r="F2725">
        <v>47</v>
      </c>
      <c r="G2725">
        <v>339</v>
      </c>
      <c r="H2725" t="s">
        <v>39</v>
      </c>
      <c r="I2725" t="s">
        <v>23</v>
      </c>
      <c r="J2725" t="s">
        <v>24</v>
      </c>
      <c r="K2725">
        <v>10.51</v>
      </c>
      <c r="L2725">
        <v>58.52</v>
      </c>
      <c r="N2725" t="s">
        <v>43</v>
      </c>
      <c r="O2725" t="s">
        <v>14</v>
      </c>
      <c r="P2725" t="s">
        <v>26</v>
      </c>
    </row>
    <row r="2726" spans="1:16" x14ac:dyDescent="0.25">
      <c r="A2726" t="s">
        <v>1122</v>
      </c>
      <c r="B2726">
        <v>39</v>
      </c>
      <c r="C2726" t="s">
        <v>20</v>
      </c>
      <c r="D2726" t="s">
        <v>60</v>
      </c>
      <c r="E2726" t="s">
        <v>26</v>
      </c>
      <c r="F2726">
        <v>250</v>
      </c>
      <c r="G2726">
        <v>219</v>
      </c>
      <c r="H2726" t="s">
        <v>27</v>
      </c>
      <c r="I2726" t="s">
        <v>23</v>
      </c>
      <c r="J2726" t="s">
        <v>24</v>
      </c>
      <c r="K2726">
        <v>17.27</v>
      </c>
      <c r="L2726">
        <v>53.63</v>
      </c>
      <c r="N2726" t="s">
        <v>20</v>
      </c>
      <c r="O2726" t="s">
        <v>60</v>
      </c>
      <c r="P2726" t="s">
        <v>26</v>
      </c>
    </row>
    <row r="2727" spans="1:16" x14ac:dyDescent="0.25">
      <c r="A2727" t="s">
        <v>1176</v>
      </c>
      <c r="B2727">
        <v>39</v>
      </c>
      <c r="C2727" t="s">
        <v>56</v>
      </c>
      <c r="D2727" t="s">
        <v>14</v>
      </c>
      <c r="E2727" t="s">
        <v>66</v>
      </c>
      <c r="F2727">
        <v>154</v>
      </c>
      <c r="G2727">
        <v>206</v>
      </c>
      <c r="H2727" t="s">
        <v>51</v>
      </c>
      <c r="I2727" t="s">
        <v>23</v>
      </c>
      <c r="J2727" t="s">
        <v>32</v>
      </c>
      <c r="K2727">
        <v>85.89</v>
      </c>
      <c r="L2727">
        <v>75.989999999999995</v>
      </c>
      <c r="N2727" t="s">
        <v>56</v>
      </c>
      <c r="O2727" t="s">
        <v>14</v>
      </c>
      <c r="P2727" t="s">
        <v>66</v>
      </c>
    </row>
    <row r="2728" spans="1:16" x14ac:dyDescent="0.25">
      <c r="A2728" t="s">
        <v>1215</v>
      </c>
      <c r="B2728">
        <v>39</v>
      </c>
      <c r="C2728" t="s">
        <v>36</v>
      </c>
      <c r="D2728" t="s">
        <v>21</v>
      </c>
      <c r="E2728" t="s">
        <v>44</v>
      </c>
      <c r="F2728">
        <v>105</v>
      </c>
      <c r="G2728">
        <v>489</v>
      </c>
      <c r="H2728" t="s">
        <v>27</v>
      </c>
      <c r="I2728" t="s">
        <v>17</v>
      </c>
      <c r="J2728" t="s">
        <v>32</v>
      </c>
      <c r="K2728">
        <v>16.38</v>
      </c>
      <c r="L2728">
        <v>33.86</v>
      </c>
      <c r="N2728" t="s">
        <v>36</v>
      </c>
      <c r="O2728" t="s">
        <v>21</v>
      </c>
      <c r="P2728" t="s">
        <v>44</v>
      </c>
    </row>
    <row r="2729" spans="1:16" x14ac:dyDescent="0.25">
      <c r="A2729" t="s">
        <v>1272</v>
      </c>
      <c r="B2729">
        <v>39</v>
      </c>
      <c r="C2729" t="s">
        <v>65</v>
      </c>
      <c r="D2729" t="s">
        <v>37</v>
      </c>
      <c r="E2729" t="s">
        <v>61</v>
      </c>
      <c r="F2729">
        <v>155</v>
      </c>
      <c r="G2729">
        <v>218</v>
      </c>
      <c r="H2729" t="s">
        <v>69</v>
      </c>
      <c r="I2729" t="s">
        <v>23</v>
      </c>
      <c r="J2729" t="s">
        <v>24</v>
      </c>
      <c r="K2729">
        <v>77.959999999999994</v>
      </c>
      <c r="L2729">
        <v>26.73</v>
      </c>
      <c r="N2729" t="s">
        <v>65</v>
      </c>
      <c r="O2729" t="s">
        <v>37</v>
      </c>
      <c r="P2729" t="s">
        <v>61</v>
      </c>
    </row>
    <row r="2730" spans="1:16" x14ac:dyDescent="0.25">
      <c r="A2730" t="s">
        <v>1332</v>
      </c>
      <c r="B2730">
        <v>39</v>
      </c>
      <c r="C2730" t="s">
        <v>56</v>
      </c>
      <c r="D2730" t="s">
        <v>30</v>
      </c>
      <c r="E2730" t="s">
        <v>26</v>
      </c>
      <c r="F2730">
        <v>371</v>
      </c>
      <c r="G2730">
        <v>196</v>
      </c>
      <c r="H2730" t="s">
        <v>54</v>
      </c>
      <c r="I2730" t="s">
        <v>23</v>
      </c>
      <c r="J2730" t="s">
        <v>18</v>
      </c>
      <c r="K2730">
        <v>55.28</v>
      </c>
      <c r="L2730">
        <v>31.54</v>
      </c>
      <c r="N2730" t="s">
        <v>56</v>
      </c>
      <c r="O2730" t="s">
        <v>30</v>
      </c>
      <c r="P2730" t="s">
        <v>26</v>
      </c>
    </row>
    <row r="2731" spans="1:16" x14ac:dyDescent="0.25">
      <c r="A2731" t="s">
        <v>1389</v>
      </c>
      <c r="B2731">
        <v>39</v>
      </c>
      <c r="C2731" t="s">
        <v>79</v>
      </c>
      <c r="D2731" t="s">
        <v>30</v>
      </c>
      <c r="E2731" t="s">
        <v>44</v>
      </c>
      <c r="F2731">
        <v>38</v>
      </c>
      <c r="G2731">
        <v>96</v>
      </c>
      <c r="H2731" t="s">
        <v>69</v>
      </c>
      <c r="I2731" t="s">
        <v>23</v>
      </c>
      <c r="J2731" t="s">
        <v>24</v>
      </c>
      <c r="K2731">
        <v>30.9</v>
      </c>
      <c r="L2731">
        <v>38.19</v>
      </c>
      <c r="N2731" t="s">
        <v>79</v>
      </c>
      <c r="O2731" t="s">
        <v>30</v>
      </c>
      <c r="P2731" t="s">
        <v>44</v>
      </c>
    </row>
    <row r="2732" spans="1:16" x14ac:dyDescent="0.25">
      <c r="A2732" t="s">
        <v>1632</v>
      </c>
      <c r="B2732">
        <v>39</v>
      </c>
      <c r="C2732" t="s">
        <v>65</v>
      </c>
      <c r="D2732" t="s">
        <v>60</v>
      </c>
      <c r="E2732" t="s">
        <v>73</v>
      </c>
      <c r="F2732">
        <v>17</v>
      </c>
      <c r="G2732">
        <v>226</v>
      </c>
      <c r="H2732" t="s">
        <v>54</v>
      </c>
      <c r="I2732" t="s">
        <v>23</v>
      </c>
      <c r="J2732" t="s">
        <v>24</v>
      </c>
      <c r="K2732">
        <v>82.42</v>
      </c>
      <c r="L2732">
        <v>47.58</v>
      </c>
      <c r="N2732" t="s">
        <v>65</v>
      </c>
      <c r="O2732" t="s">
        <v>60</v>
      </c>
      <c r="P2732" t="s">
        <v>73</v>
      </c>
    </row>
    <row r="2733" spans="1:16" x14ac:dyDescent="0.25">
      <c r="A2733" t="s">
        <v>1717</v>
      </c>
      <c r="B2733">
        <v>39</v>
      </c>
      <c r="C2733" t="s">
        <v>56</v>
      </c>
      <c r="D2733" t="s">
        <v>34</v>
      </c>
      <c r="E2733" t="s">
        <v>44</v>
      </c>
      <c r="F2733">
        <v>111</v>
      </c>
      <c r="G2733">
        <v>352</v>
      </c>
      <c r="H2733" t="s">
        <v>39</v>
      </c>
      <c r="I2733" t="s">
        <v>17</v>
      </c>
      <c r="J2733" t="s">
        <v>18</v>
      </c>
      <c r="K2733">
        <v>45.65</v>
      </c>
      <c r="L2733">
        <v>61.29</v>
      </c>
      <c r="N2733" t="s">
        <v>56</v>
      </c>
      <c r="O2733" t="s">
        <v>34</v>
      </c>
      <c r="P2733" t="s">
        <v>44</v>
      </c>
    </row>
    <row r="2734" spans="1:16" x14ac:dyDescent="0.25">
      <c r="A2734" t="s">
        <v>1723</v>
      </c>
      <c r="B2734">
        <v>39</v>
      </c>
      <c r="C2734" t="s">
        <v>36</v>
      </c>
      <c r="D2734" t="s">
        <v>37</v>
      </c>
      <c r="E2734" t="s">
        <v>26</v>
      </c>
      <c r="F2734">
        <v>445</v>
      </c>
      <c r="G2734">
        <v>136</v>
      </c>
      <c r="H2734" t="s">
        <v>27</v>
      </c>
      <c r="I2734" t="s">
        <v>17</v>
      </c>
      <c r="J2734" t="s">
        <v>18</v>
      </c>
      <c r="K2734">
        <v>72.010000000000005</v>
      </c>
      <c r="L2734">
        <v>32.71</v>
      </c>
      <c r="N2734" t="s">
        <v>36</v>
      </c>
      <c r="O2734" t="s">
        <v>37</v>
      </c>
      <c r="P2734" t="s">
        <v>26</v>
      </c>
    </row>
    <row r="2735" spans="1:16" x14ac:dyDescent="0.25">
      <c r="A2735" t="s">
        <v>1726</v>
      </c>
      <c r="B2735">
        <v>39</v>
      </c>
      <c r="C2735" t="s">
        <v>29</v>
      </c>
      <c r="D2735" t="s">
        <v>14</v>
      </c>
      <c r="E2735" t="s">
        <v>61</v>
      </c>
      <c r="F2735">
        <v>130</v>
      </c>
      <c r="G2735">
        <v>480</v>
      </c>
      <c r="H2735" t="s">
        <v>41</v>
      </c>
      <c r="I2735" t="s">
        <v>23</v>
      </c>
      <c r="J2735" t="s">
        <v>24</v>
      </c>
      <c r="K2735">
        <v>23.47</v>
      </c>
      <c r="L2735">
        <v>48.66</v>
      </c>
      <c r="N2735" t="s">
        <v>29</v>
      </c>
      <c r="O2735" t="s">
        <v>14</v>
      </c>
      <c r="P2735" t="s">
        <v>61</v>
      </c>
    </row>
    <row r="2736" spans="1:16" x14ac:dyDescent="0.25">
      <c r="A2736" t="s">
        <v>1737</v>
      </c>
      <c r="B2736">
        <v>39</v>
      </c>
      <c r="C2736" t="s">
        <v>49</v>
      </c>
      <c r="D2736" t="s">
        <v>21</v>
      </c>
      <c r="E2736" t="s">
        <v>44</v>
      </c>
      <c r="F2736">
        <v>77</v>
      </c>
      <c r="G2736">
        <v>199</v>
      </c>
      <c r="H2736" t="s">
        <v>31</v>
      </c>
      <c r="I2736" t="s">
        <v>17</v>
      </c>
      <c r="J2736" t="s">
        <v>32</v>
      </c>
      <c r="K2736">
        <v>24.97</v>
      </c>
      <c r="L2736">
        <v>14.04</v>
      </c>
      <c r="N2736" t="s">
        <v>49</v>
      </c>
      <c r="O2736" t="s">
        <v>21</v>
      </c>
      <c r="P2736" t="s">
        <v>44</v>
      </c>
    </row>
    <row r="2737" spans="1:16" x14ac:dyDescent="0.25">
      <c r="A2737" t="s">
        <v>1770</v>
      </c>
      <c r="B2737">
        <v>39</v>
      </c>
      <c r="C2737" t="s">
        <v>29</v>
      </c>
      <c r="D2737" t="s">
        <v>37</v>
      </c>
      <c r="E2737" t="s">
        <v>46</v>
      </c>
      <c r="F2737">
        <v>590</v>
      </c>
      <c r="G2737">
        <v>108</v>
      </c>
      <c r="H2737" t="s">
        <v>27</v>
      </c>
      <c r="I2737" t="s">
        <v>23</v>
      </c>
      <c r="J2737" t="s">
        <v>24</v>
      </c>
      <c r="K2737">
        <v>34.229999999999997</v>
      </c>
      <c r="L2737">
        <v>16.91</v>
      </c>
      <c r="N2737" t="s">
        <v>29</v>
      </c>
      <c r="O2737" t="s">
        <v>37</v>
      </c>
      <c r="P2737" t="s">
        <v>46</v>
      </c>
    </row>
    <row r="2738" spans="1:16" x14ac:dyDescent="0.25">
      <c r="A2738" t="s">
        <v>1833</v>
      </c>
      <c r="B2738">
        <v>39</v>
      </c>
      <c r="C2738" t="s">
        <v>49</v>
      </c>
      <c r="D2738" t="s">
        <v>14</v>
      </c>
      <c r="E2738" t="s">
        <v>66</v>
      </c>
      <c r="F2738">
        <v>188</v>
      </c>
      <c r="G2738">
        <v>53</v>
      </c>
      <c r="H2738" t="s">
        <v>31</v>
      </c>
      <c r="I2738" t="s">
        <v>17</v>
      </c>
      <c r="J2738" t="s">
        <v>32</v>
      </c>
      <c r="K2738">
        <v>27.85</v>
      </c>
      <c r="L2738">
        <v>28.72</v>
      </c>
      <c r="N2738" t="s">
        <v>49</v>
      </c>
      <c r="O2738" t="s">
        <v>14</v>
      </c>
      <c r="P2738" t="s">
        <v>66</v>
      </c>
    </row>
    <row r="2739" spans="1:16" x14ac:dyDescent="0.25">
      <c r="A2739" t="s">
        <v>1895</v>
      </c>
      <c r="B2739">
        <v>39</v>
      </c>
      <c r="C2739" t="s">
        <v>49</v>
      </c>
      <c r="D2739" t="s">
        <v>34</v>
      </c>
      <c r="E2739" t="s">
        <v>53</v>
      </c>
      <c r="F2739">
        <v>132</v>
      </c>
      <c r="G2739">
        <v>217</v>
      </c>
      <c r="H2739" t="s">
        <v>27</v>
      </c>
      <c r="I2739" t="s">
        <v>17</v>
      </c>
      <c r="J2739" t="s">
        <v>18</v>
      </c>
      <c r="K2739">
        <v>75.2</v>
      </c>
      <c r="L2739">
        <v>42.01</v>
      </c>
      <c r="N2739" t="s">
        <v>49</v>
      </c>
      <c r="O2739" t="s">
        <v>34</v>
      </c>
      <c r="P2739" t="s">
        <v>53</v>
      </c>
    </row>
    <row r="2740" spans="1:16" x14ac:dyDescent="0.25">
      <c r="A2740" t="s">
        <v>1933</v>
      </c>
      <c r="B2740">
        <v>39</v>
      </c>
      <c r="C2740" t="s">
        <v>59</v>
      </c>
      <c r="D2740" t="s">
        <v>21</v>
      </c>
      <c r="E2740" t="s">
        <v>15</v>
      </c>
      <c r="F2740">
        <v>187</v>
      </c>
      <c r="G2740">
        <v>81</v>
      </c>
      <c r="H2740" t="s">
        <v>41</v>
      </c>
      <c r="I2740" t="s">
        <v>17</v>
      </c>
      <c r="J2740" t="s">
        <v>18</v>
      </c>
      <c r="K2740">
        <v>36.46</v>
      </c>
      <c r="L2740">
        <v>66.16</v>
      </c>
      <c r="N2740" t="s">
        <v>59</v>
      </c>
      <c r="O2740" t="s">
        <v>21</v>
      </c>
      <c r="P2740" t="s">
        <v>15</v>
      </c>
    </row>
    <row r="2741" spans="1:16" x14ac:dyDescent="0.25">
      <c r="A2741" t="s">
        <v>1942</v>
      </c>
      <c r="B2741">
        <v>39</v>
      </c>
      <c r="C2741" t="s">
        <v>43</v>
      </c>
      <c r="D2741" t="s">
        <v>21</v>
      </c>
      <c r="E2741" t="s">
        <v>46</v>
      </c>
      <c r="F2741">
        <v>508</v>
      </c>
      <c r="G2741">
        <v>360</v>
      </c>
      <c r="H2741" t="s">
        <v>47</v>
      </c>
      <c r="I2741" t="s">
        <v>23</v>
      </c>
      <c r="J2741" t="s">
        <v>24</v>
      </c>
      <c r="K2741">
        <v>15.11</v>
      </c>
      <c r="L2741">
        <v>40.11</v>
      </c>
      <c r="N2741" t="s">
        <v>43</v>
      </c>
      <c r="O2741" t="s">
        <v>21</v>
      </c>
      <c r="P2741" t="s">
        <v>46</v>
      </c>
    </row>
    <row r="2742" spans="1:16" x14ac:dyDescent="0.25">
      <c r="A2742" t="s">
        <v>1971</v>
      </c>
      <c r="B2742">
        <v>39</v>
      </c>
      <c r="C2742" t="s">
        <v>13</v>
      </c>
      <c r="D2742" t="s">
        <v>60</v>
      </c>
      <c r="E2742" t="s">
        <v>66</v>
      </c>
      <c r="F2742">
        <v>210</v>
      </c>
      <c r="G2742">
        <v>472</v>
      </c>
      <c r="H2742" t="s">
        <v>39</v>
      </c>
      <c r="I2742" t="s">
        <v>23</v>
      </c>
      <c r="J2742" t="s">
        <v>18</v>
      </c>
      <c r="K2742">
        <v>12.32</v>
      </c>
      <c r="L2742">
        <v>13.22</v>
      </c>
      <c r="N2742" t="s">
        <v>13</v>
      </c>
      <c r="O2742" t="s">
        <v>60</v>
      </c>
      <c r="P2742" t="s">
        <v>66</v>
      </c>
    </row>
    <row r="2743" spans="1:16" x14ac:dyDescent="0.25">
      <c r="A2743" t="s">
        <v>2015</v>
      </c>
      <c r="B2743">
        <v>39</v>
      </c>
      <c r="C2743" t="s">
        <v>79</v>
      </c>
      <c r="D2743" t="s">
        <v>60</v>
      </c>
      <c r="E2743" t="s">
        <v>46</v>
      </c>
      <c r="F2743">
        <v>226</v>
      </c>
      <c r="G2743">
        <v>281</v>
      </c>
      <c r="H2743" t="s">
        <v>69</v>
      </c>
      <c r="I2743" t="s">
        <v>23</v>
      </c>
      <c r="J2743" t="s">
        <v>32</v>
      </c>
      <c r="K2743">
        <v>49.56</v>
      </c>
      <c r="L2743">
        <v>46.27</v>
      </c>
      <c r="N2743" t="s">
        <v>79</v>
      </c>
      <c r="O2743" t="s">
        <v>60</v>
      </c>
      <c r="P2743" t="s">
        <v>46</v>
      </c>
    </row>
    <row r="2744" spans="1:16" x14ac:dyDescent="0.25">
      <c r="A2744" t="s">
        <v>2060</v>
      </c>
      <c r="B2744">
        <v>39</v>
      </c>
      <c r="C2744" t="s">
        <v>29</v>
      </c>
      <c r="D2744" t="s">
        <v>30</v>
      </c>
      <c r="E2744" t="s">
        <v>53</v>
      </c>
      <c r="F2744">
        <v>548</v>
      </c>
      <c r="G2744">
        <v>363</v>
      </c>
      <c r="H2744" t="s">
        <v>69</v>
      </c>
      <c r="I2744" t="s">
        <v>17</v>
      </c>
      <c r="J2744" t="s">
        <v>24</v>
      </c>
      <c r="K2744">
        <v>47.21</v>
      </c>
      <c r="L2744">
        <v>67.42</v>
      </c>
      <c r="N2744" t="s">
        <v>29</v>
      </c>
      <c r="O2744" t="s">
        <v>30</v>
      </c>
      <c r="P2744" t="s">
        <v>53</v>
      </c>
    </row>
    <row r="2745" spans="1:16" x14ac:dyDescent="0.25">
      <c r="A2745" t="s">
        <v>2087</v>
      </c>
      <c r="B2745">
        <v>39</v>
      </c>
      <c r="C2745" t="s">
        <v>43</v>
      </c>
      <c r="D2745" t="s">
        <v>37</v>
      </c>
      <c r="E2745" t="s">
        <v>73</v>
      </c>
      <c r="F2745">
        <v>467</v>
      </c>
      <c r="G2745">
        <v>245</v>
      </c>
      <c r="H2745" t="s">
        <v>16</v>
      </c>
      <c r="I2745" t="s">
        <v>23</v>
      </c>
      <c r="J2745" t="s">
        <v>24</v>
      </c>
      <c r="K2745">
        <v>68.709999999999994</v>
      </c>
      <c r="L2745">
        <v>63.9</v>
      </c>
      <c r="N2745" t="s">
        <v>43</v>
      </c>
      <c r="O2745" t="s">
        <v>37</v>
      </c>
      <c r="P2745" t="s">
        <v>73</v>
      </c>
    </row>
    <row r="2746" spans="1:16" x14ac:dyDescent="0.25">
      <c r="A2746" t="s">
        <v>2140</v>
      </c>
      <c r="B2746">
        <v>39</v>
      </c>
      <c r="C2746" t="s">
        <v>59</v>
      </c>
      <c r="D2746" t="s">
        <v>21</v>
      </c>
      <c r="E2746" t="s">
        <v>53</v>
      </c>
      <c r="F2746">
        <v>584</v>
      </c>
      <c r="G2746">
        <v>212</v>
      </c>
      <c r="H2746" t="s">
        <v>47</v>
      </c>
      <c r="I2746" t="s">
        <v>17</v>
      </c>
      <c r="J2746" t="s">
        <v>18</v>
      </c>
      <c r="K2746">
        <v>87.51</v>
      </c>
      <c r="L2746">
        <v>75.16</v>
      </c>
      <c r="N2746" t="s">
        <v>59</v>
      </c>
      <c r="O2746" t="s">
        <v>21</v>
      </c>
      <c r="P2746" t="s">
        <v>53</v>
      </c>
    </row>
    <row r="2747" spans="1:16" x14ac:dyDescent="0.25">
      <c r="A2747" t="s">
        <v>2185</v>
      </c>
      <c r="B2747">
        <v>39</v>
      </c>
      <c r="C2747" t="s">
        <v>13</v>
      </c>
      <c r="D2747" t="s">
        <v>14</v>
      </c>
      <c r="E2747" t="s">
        <v>26</v>
      </c>
      <c r="F2747">
        <v>291</v>
      </c>
      <c r="G2747">
        <v>362</v>
      </c>
      <c r="H2747" t="s">
        <v>51</v>
      </c>
      <c r="I2747" t="s">
        <v>23</v>
      </c>
      <c r="J2747" t="s">
        <v>24</v>
      </c>
      <c r="K2747">
        <v>43.71</v>
      </c>
      <c r="L2747">
        <v>65.55</v>
      </c>
      <c r="N2747" t="s">
        <v>13</v>
      </c>
      <c r="O2747" t="s">
        <v>14</v>
      </c>
      <c r="P2747" t="s">
        <v>26</v>
      </c>
    </row>
    <row r="2748" spans="1:16" x14ac:dyDescent="0.25">
      <c r="A2748" t="s">
        <v>2228</v>
      </c>
      <c r="B2748">
        <v>39</v>
      </c>
      <c r="C2748" t="s">
        <v>59</v>
      </c>
      <c r="D2748" t="s">
        <v>21</v>
      </c>
      <c r="E2748" t="s">
        <v>73</v>
      </c>
      <c r="F2748">
        <v>138</v>
      </c>
      <c r="G2748">
        <v>210</v>
      </c>
      <c r="H2748" t="s">
        <v>16</v>
      </c>
      <c r="I2748" t="s">
        <v>17</v>
      </c>
      <c r="J2748" t="s">
        <v>32</v>
      </c>
      <c r="K2748">
        <v>68.36</v>
      </c>
      <c r="L2748">
        <v>49.66</v>
      </c>
      <c r="N2748" t="s">
        <v>59</v>
      </c>
      <c r="O2748" t="s">
        <v>21</v>
      </c>
      <c r="P2748" t="s">
        <v>73</v>
      </c>
    </row>
    <row r="2749" spans="1:16" x14ac:dyDescent="0.25">
      <c r="A2749" t="s">
        <v>2233</v>
      </c>
      <c r="B2749">
        <v>39</v>
      </c>
      <c r="C2749" t="s">
        <v>36</v>
      </c>
      <c r="D2749" t="s">
        <v>30</v>
      </c>
      <c r="E2749" t="s">
        <v>46</v>
      </c>
      <c r="F2749">
        <v>415</v>
      </c>
      <c r="G2749">
        <v>333</v>
      </c>
      <c r="H2749" t="s">
        <v>69</v>
      </c>
      <c r="I2749" t="s">
        <v>17</v>
      </c>
      <c r="J2749" t="s">
        <v>32</v>
      </c>
      <c r="K2749">
        <v>56.34</v>
      </c>
      <c r="L2749">
        <v>71.5</v>
      </c>
      <c r="N2749" t="s">
        <v>36</v>
      </c>
      <c r="O2749" t="s">
        <v>30</v>
      </c>
      <c r="P2749" t="s">
        <v>46</v>
      </c>
    </row>
    <row r="2750" spans="1:16" x14ac:dyDescent="0.25">
      <c r="A2750" t="s">
        <v>2276</v>
      </c>
      <c r="B2750">
        <v>39</v>
      </c>
      <c r="C2750" t="s">
        <v>59</v>
      </c>
      <c r="D2750" t="s">
        <v>30</v>
      </c>
      <c r="E2750" t="s">
        <v>15</v>
      </c>
      <c r="F2750">
        <v>430</v>
      </c>
      <c r="G2750">
        <v>341</v>
      </c>
      <c r="H2750" t="s">
        <v>41</v>
      </c>
      <c r="I2750" t="s">
        <v>17</v>
      </c>
      <c r="J2750" t="s">
        <v>32</v>
      </c>
      <c r="K2750">
        <v>43.96</v>
      </c>
      <c r="L2750">
        <v>69.67</v>
      </c>
      <c r="N2750" t="s">
        <v>59</v>
      </c>
      <c r="O2750" t="s">
        <v>30</v>
      </c>
      <c r="P2750" t="s">
        <v>15</v>
      </c>
    </row>
    <row r="2751" spans="1:16" x14ac:dyDescent="0.25">
      <c r="A2751" t="s">
        <v>2299</v>
      </c>
      <c r="B2751">
        <v>39</v>
      </c>
      <c r="C2751" t="s">
        <v>20</v>
      </c>
      <c r="D2751" t="s">
        <v>30</v>
      </c>
      <c r="E2751" t="s">
        <v>61</v>
      </c>
      <c r="F2751">
        <v>323</v>
      </c>
      <c r="G2751">
        <v>479</v>
      </c>
      <c r="H2751" t="s">
        <v>51</v>
      </c>
      <c r="I2751" t="s">
        <v>17</v>
      </c>
      <c r="J2751" t="s">
        <v>18</v>
      </c>
      <c r="K2751">
        <v>23.47</v>
      </c>
      <c r="L2751">
        <v>26.31</v>
      </c>
      <c r="N2751" t="s">
        <v>20</v>
      </c>
      <c r="O2751" t="s">
        <v>30</v>
      </c>
      <c r="P2751" t="s">
        <v>61</v>
      </c>
    </row>
    <row r="2752" spans="1:16" x14ac:dyDescent="0.25">
      <c r="A2752" t="s">
        <v>2346</v>
      </c>
      <c r="B2752">
        <v>39</v>
      </c>
      <c r="C2752" t="s">
        <v>43</v>
      </c>
      <c r="D2752" t="s">
        <v>21</v>
      </c>
      <c r="E2752" t="s">
        <v>15</v>
      </c>
      <c r="F2752">
        <v>542</v>
      </c>
      <c r="G2752">
        <v>182</v>
      </c>
      <c r="H2752" t="s">
        <v>51</v>
      </c>
      <c r="I2752" t="s">
        <v>17</v>
      </c>
      <c r="J2752" t="s">
        <v>32</v>
      </c>
      <c r="K2752">
        <v>17.239999999999998</v>
      </c>
      <c r="L2752">
        <v>47.62</v>
      </c>
      <c r="N2752" t="s">
        <v>43</v>
      </c>
      <c r="O2752" t="s">
        <v>21</v>
      </c>
      <c r="P2752" t="s">
        <v>15</v>
      </c>
    </row>
    <row r="2753" spans="1:16" x14ac:dyDescent="0.25">
      <c r="A2753" t="s">
        <v>2354</v>
      </c>
      <c r="B2753">
        <v>39</v>
      </c>
      <c r="C2753" t="s">
        <v>29</v>
      </c>
      <c r="D2753" t="s">
        <v>37</v>
      </c>
      <c r="E2753" t="s">
        <v>46</v>
      </c>
      <c r="F2753">
        <v>506</v>
      </c>
      <c r="G2753">
        <v>480</v>
      </c>
      <c r="H2753" t="s">
        <v>69</v>
      </c>
      <c r="I2753" t="s">
        <v>17</v>
      </c>
      <c r="J2753" t="s">
        <v>18</v>
      </c>
      <c r="K2753">
        <v>58.13</v>
      </c>
      <c r="L2753">
        <v>44.4</v>
      </c>
      <c r="N2753" t="s">
        <v>29</v>
      </c>
      <c r="O2753" t="s">
        <v>37</v>
      </c>
      <c r="P2753" t="s">
        <v>46</v>
      </c>
    </row>
    <row r="2754" spans="1:16" x14ac:dyDescent="0.25">
      <c r="A2754" t="s">
        <v>2377</v>
      </c>
      <c r="B2754">
        <v>39</v>
      </c>
      <c r="C2754" t="s">
        <v>29</v>
      </c>
      <c r="D2754" t="s">
        <v>34</v>
      </c>
      <c r="E2754" t="s">
        <v>46</v>
      </c>
      <c r="F2754">
        <v>127</v>
      </c>
      <c r="G2754">
        <v>433</v>
      </c>
      <c r="H2754" t="s">
        <v>47</v>
      </c>
      <c r="I2754" t="s">
        <v>23</v>
      </c>
      <c r="J2754" t="s">
        <v>18</v>
      </c>
      <c r="K2754">
        <v>76.86</v>
      </c>
      <c r="L2754">
        <v>37.85</v>
      </c>
      <c r="N2754" t="s">
        <v>29</v>
      </c>
      <c r="O2754" t="s">
        <v>34</v>
      </c>
      <c r="P2754" t="s">
        <v>46</v>
      </c>
    </row>
    <row r="2755" spans="1:16" x14ac:dyDescent="0.25">
      <c r="A2755" t="s">
        <v>2383</v>
      </c>
      <c r="B2755">
        <v>39</v>
      </c>
      <c r="C2755" t="s">
        <v>43</v>
      </c>
      <c r="D2755" t="s">
        <v>14</v>
      </c>
      <c r="E2755" t="s">
        <v>66</v>
      </c>
      <c r="F2755">
        <v>299</v>
      </c>
      <c r="G2755">
        <v>484</v>
      </c>
      <c r="H2755" t="s">
        <v>16</v>
      </c>
      <c r="I2755" t="s">
        <v>23</v>
      </c>
      <c r="J2755" t="s">
        <v>18</v>
      </c>
      <c r="K2755">
        <v>30.06</v>
      </c>
      <c r="L2755">
        <v>16.48</v>
      </c>
      <c r="N2755" t="s">
        <v>43</v>
      </c>
      <c r="O2755" t="s">
        <v>14</v>
      </c>
      <c r="P2755" t="s">
        <v>66</v>
      </c>
    </row>
    <row r="2756" spans="1:16" x14ac:dyDescent="0.25">
      <c r="A2756" t="s">
        <v>2394</v>
      </c>
      <c r="B2756">
        <v>39</v>
      </c>
      <c r="C2756" t="s">
        <v>13</v>
      </c>
      <c r="D2756" t="s">
        <v>60</v>
      </c>
      <c r="E2756" t="s">
        <v>2</v>
      </c>
      <c r="F2756">
        <v>225</v>
      </c>
      <c r="G2756">
        <v>41</v>
      </c>
      <c r="H2756" t="s">
        <v>39</v>
      </c>
      <c r="I2756" t="s">
        <v>23</v>
      </c>
      <c r="J2756" t="s">
        <v>32</v>
      </c>
      <c r="K2756">
        <v>13.32</v>
      </c>
      <c r="L2756">
        <v>30.67</v>
      </c>
      <c r="N2756" t="s">
        <v>13</v>
      </c>
      <c r="O2756" t="s">
        <v>60</v>
      </c>
      <c r="P2756" t="s">
        <v>2</v>
      </c>
    </row>
    <row r="2757" spans="1:16" x14ac:dyDescent="0.25">
      <c r="A2757" t="s">
        <v>2401</v>
      </c>
      <c r="B2757">
        <v>39</v>
      </c>
      <c r="C2757" t="s">
        <v>36</v>
      </c>
      <c r="D2757" t="s">
        <v>14</v>
      </c>
      <c r="E2757" t="s">
        <v>15</v>
      </c>
      <c r="F2757">
        <v>519</v>
      </c>
      <c r="G2757">
        <v>41</v>
      </c>
      <c r="H2757" t="s">
        <v>54</v>
      </c>
      <c r="I2757" t="s">
        <v>17</v>
      </c>
      <c r="J2757" t="s">
        <v>24</v>
      </c>
      <c r="K2757">
        <v>64.69</v>
      </c>
      <c r="L2757">
        <v>52.08</v>
      </c>
      <c r="N2757" t="s">
        <v>36</v>
      </c>
      <c r="O2757" t="s">
        <v>14</v>
      </c>
      <c r="P2757" t="s">
        <v>15</v>
      </c>
    </row>
    <row r="2758" spans="1:16" x14ac:dyDescent="0.25">
      <c r="A2758" t="s">
        <v>2510</v>
      </c>
      <c r="B2758">
        <v>39</v>
      </c>
      <c r="C2758" t="s">
        <v>20</v>
      </c>
      <c r="D2758" t="s">
        <v>21</v>
      </c>
      <c r="E2758" t="s">
        <v>66</v>
      </c>
      <c r="F2758">
        <v>314</v>
      </c>
      <c r="G2758">
        <v>143</v>
      </c>
      <c r="H2758" t="s">
        <v>27</v>
      </c>
      <c r="I2758" t="s">
        <v>17</v>
      </c>
      <c r="J2758" t="s">
        <v>32</v>
      </c>
      <c r="K2758">
        <v>86.38</v>
      </c>
      <c r="L2758">
        <v>51.45</v>
      </c>
      <c r="N2758" t="s">
        <v>20</v>
      </c>
      <c r="O2758" t="s">
        <v>21</v>
      </c>
      <c r="P2758" t="s">
        <v>66</v>
      </c>
    </row>
    <row r="2759" spans="1:16" x14ac:dyDescent="0.25">
      <c r="A2759" t="s">
        <v>2540</v>
      </c>
      <c r="B2759">
        <v>39</v>
      </c>
      <c r="C2759" t="s">
        <v>29</v>
      </c>
      <c r="D2759" t="s">
        <v>37</v>
      </c>
      <c r="E2759" t="s">
        <v>15</v>
      </c>
      <c r="F2759">
        <v>432</v>
      </c>
      <c r="G2759">
        <v>188</v>
      </c>
      <c r="H2759" t="s">
        <v>22</v>
      </c>
      <c r="I2759" t="s">
        <v>17</v>
      </c>
      <c r="J2759" t="s">
        <v>24</v>
      </c>
      <c r="K2759">
        <v>78.150000000000006</v>
      </c>
      <c r="L2759">
        <v>62.71</v>
      </c>
      <c r="N2759" t="s">
        <v>29</v>
      </c>
      <c r="O2759" t="s">
        <v>37</v>
      </c>
      <c r="P2759" t="s">
        <v>15</v>
      </c>
    </row>
    <row r="2760" spans="1:16" x14ac:dyDescent="0.25">
      <c r="A2760" t="s">
        <v>2586</v>
      </c>
      <c r="B2760">
        <v>39</v>
      </c>
      <c r="C2760" t="s">
        <v>43</v>
      </c>
      <c r="D2760" t="s">
        <v>34</v>
      </c>
      <c r="E2760" t="s">
        <v>53</v>
      </c>
      <c r="F2760">
        <v>266</v>
      </c>
      <c r="G2760">
        <v>424</v>
      </c>
      <c r="H2760" t="s">
        <v>69</v>
      </c>
      <c r="I2760" t="s">
        <v>17</v>
      </c>
      <c r="J2760" t="s">
        <v>18</v>
      </c>
      <c r="K2760">
        <v>53.6</v>
      </c>
      <c r="L2760">
        <v>46.29</v>
      </c>
      <c r="N2760" t="s">
        <v>43</v>
      </c>
      <c r="O2760" t="s">
        <v>34</v>
      </c>
      <c r="P2760" t="s">
        <v>53</v>
      </c>
    </row>
    <row r="2761" spans="1:16" x14ac:dyDescent="0.25">
      <c r="A2761" t="s">
        <v>2711</v>
      </c>
      <c r="B2761">
        <v>39</v>
      </c>
      <c r="C2761" t="s">
        <v>36</v>
      </c>
      <c r="D2761" t="s">
        <v>30</v>
      </c>
      <c r="E2761" t="s">
        <v>46</v>
      </c>
      <c r="F2761">
        <v>478</v>
      </c>
      <c r="G2761">
        <v>6</v>
      </c>
      <c r="H2761" t="s">
        <v>16</v>
      </c>
      <c r="I2761" t="s">
        <v>23</v>
      </c>
      <c r="J2761" t="s">
        <v>32</v>
      </c>
      <c r="K2761">
        <v>62.06</v>
      </c>
      <c r="L2761">
        <v>59.65</v>
      </c>
      <c r="N2761" t="s">
        <v>36</v>
      </c>
      <c r="O2761" t="s">
        <v>30</v>
      </c>
      <c r="P2761" t="s">
        <v>46</v>
      </c>
    </row>
    <row r="2762" spans="1:16" x14ac:dyDescent="0.25">
      <c r="A2762" t="s">
        <v>2889</v>
      </c>
      <c r="B2762">
        <v>39</v>
      </c>
      <c r="C2762" t="s">
        <v>49</v>
      </c>
      <c r="D2762" t="s">
        <v>37</v>
      </c>
      <c r="E2762" t="s">
        <v>46</v>
      </c>
      <c r="F2762">
        <v>598</v>
      </c>
      <c r="G2762">
        <v>467</v>
      </c>
      <c r="H2762" t="s">
        <v>47</v>
      </c>
      <c r="I2762" t="s">
        <v>17</v>
      </c>
      <c r="J2762" t="s">
        <v>24</v>
      </c>
      <c r="K2762">
        <v>26.08</v>
      </c>
      <c r="L2762">
        <v>60.64</v>
      </c>
      <c r="N2762" t="s">
        <v>49</v>
      </c>
      <c r="O2762" t="s">
        <v>37</v>
      </c>
      <c r="P2762" t="s">
        <v>46</v>
      </c>
    </row>
    <row r="2763" spans="1:16" x14ac:dyDescent="0.25">
      <c r="A2763" t="s">
        <v>2900</v>
      </c>
      <c r="B2763">
        <v>39</v>
      </c>
      <c r="C2763" t="s">
        <v>56</v>
      </c>
      <c r="D2763" t="s">
        <v>34</v>
      </c>
      <c r="E2763" t="s">
        <v>61</v>
      </c>
      <c r="F2763">
        <v>91</v>
      </c>
      <c r="G2763">
        <v>324</v>
      </c>
      <c r="H2763" t="s">
        <v>27</v>
      </c>
      <c r="I2763" t="s">
        <v>17</v>
      </c>
      <c r="J2763" t="s">
        <v>32</v>
      </c>
      <c r="K2763">
        <v>55.89</v>
      </c>
      <c r="L2763">
        <v>26.4</v>
      </c>
      <c r="N2763" t="s">
        <v>56</v>
      </c>
      <c r="O2763" t="s">
        <v>34</v>
      </c>
      <c r="P2763" t="s">
        <v>61</v>
      </c>
    </row>
    <row r="2764" spans="1:16" x14ac:dyDescent="0.25">
      <c r="A2764" t="s">
        <v>2945</v>
      </c>
      <c r="B2764">
        <v>39</v>
      </c>
      <c r="C2764" t="s">
        <v>59</v>
      </c>
      <c r="D2764" t="s">
        <v>60</v>
      </c>
      <c r="E2764" t="s">
        <v>66</v>
      </c>
      <c r="F2764">
        <v>345</v>
      </c>
      <c r="G2764">
        <v>478</v>
      </c>
      <c r="H2764" t="s">
        <v>31</v>
      </c>
      <c r="I2764" t="s">
        <v>23</v>
      </c>
      <c r="J2764" t="s">
        <v>32</v>
      </c>
      <c r="K2764">
        <v>83.93</v>
      </c>
      <c r="L2764">
        <v>7.91</v>
      </c>
      <c r="N2764" t="s">
        <v>59</v>
      </c>
      <c r="O2764" t="s">
        <v>60</v>
      </c>
      <c r="P2764" t="s">
        <v>66</v>
      </c>
    </row>
    <row r="2765" spans="1:16" x14ac:dyDescent="0.25">
      <c r="A2765" t="s">
        <v>2948</v>
      </c>
      <c r="B2765">
        <v>39</v>
      </c>
      <c r="C2765" t="s">
        <v>65</v>
      </c>
      <c r="D2765" t="s">
        <v>60</v>
      </c>
      <c r="E2765" t="s">
        <v>2</v>
      </c>
      <c r="F2765">
        <v>114</v>
      </c>
      <c r="G2765">
        <v>296</v>
      </c>
      <c r="H2765" t="s">
        <v>47</v>
      </c>
      <c r="I2765" t="s">
        <v>23</v>
      </c>
      <c r="J2765" t="s">
        <v>18</v>
      </c>
      <c r="K2765">
        <v>14.98</v>
      </c>
      <c r="L2765">
        <v>70.87</v>
      </c>
      <c r="N2765" t="s">
        <v>65</v>
      </c>
      <c r="O2765" t="s">
        <v>60</v>
      </c>
      <c r="P2765" t="s">
        <v>2</v>
      </c>
    </row>
    <row r="2766" spans="1:16" x14ac:dyDescent="0.25">
      <c r="A2766" t="s">
        <v>3009</v>
      </c>
      <c r="B2766">
        <v>39</v>
      </c>
      <c r="C2766" t="s">
        <v>20</v>
      </c>
      <c r="D2766" t="s">
        <v>60</v>
      </c>
      <c r="E2766" t="s">
        <v>46</v>
      </c>
      <c r="F2766">
        <v>535</v>
      </c>
      <c r="G2766">
        <v>249</v>
      </c>
      <c r="H2766" t="s">
        <v>31</v>
      </c>
      <c r="I2766" t="s">
        <v>23</v>
      </c>
      <c r="J2766" t="s">
        <v>24</v>
      </c>
      <c r="K2766">
        <v>65.31</v>
      </c>
      <c r="L2766">
        <v>76.260000000000005</v>
      </c>
      <c r="N2766" t="s">
        <v>20</v>
      </c>
      <c r="O2766" t="s">
        <v>60</v>
      </c>
      <c r="P2766" t="s">
        <v>46</v>
      </c>
    </row>
    <row r="2767" spans="1:16" x14ac:dyDescent="0.25">
      <c r="A2767" t="s">
        <v>3030</v>
      </c>
      <c r="B2767">
        <v>39</v>
      </c>
      <c r="C2767" t="s">
        <v>79</v>
      </c>
      <c r="D2767" t="s">
        <v>60</v>
      </c>
      <c r="E2767" t="s">
        <v>73</v>
      </c>
      <c r="F2767">
        <v>253</v>
      </c>
      <c r="G2767">
        <v>368</v>
      </c>
      <c r="H2767" t="s">
        <v>39</v>
      </c>
      <c r="I2767" t="s">
        <v>17</v>
      </c>
      <c r="J2767" t="s">
        <v>24</v>
      </c>
      <c r="K2767">
        <v>18.36</v>
      </c>
      <c r="L2767">
        <v>71.39</v>
      </c>
      <c r="N2767" t="s">
        <v>79</v>
      </c>
      <c r="O2767" t="s">
        <v>60</v>
      </c>
      <c r="P2767" t="s">
        <v>73</v>
      </c>
    </row>
    <row r="2768" spans="1:16" x14ac:dyDescent="0.25">
      <c r="A2768" t="s">
        <v>3040</v>
      </c>
      <c r="B2768">
        <v>39</v>
      </c>
      <c r="C2768" t="s">
        <v>13</v>
      </c>
      <c r="D2768" t="s">
        <v>21</v>
      </c>
      <c r="E2768" t="s">
        <v>46</v>
      </c>
      <c r="F2768">
        <v>493</v>
      </c>
      <c r="G2768">
        <v>300</v>
      </c>
      <c r="H2768" t="s">
        <v>69</v>
      </c>
      <c r="I2768" t="s">
        <v>17</v>
      </c>
      <c r="J2768" t="s">
        <v>24</v>
      </c>
      <c r="K2768">
        <v>62.25</v>
      </c>
      <c r="L2768">
        <v>14.59</v>
      </c>
      <c r="N2768" t="s">
        <v>13</v>
      </c>
      <c r="O2768" t="s">
        <v>21</v>
      </c>
      <c r="P2768" t="s">
        <v>46</v>
      </c>
    </row>
    <row r="2769" spans="1:16" x14ac:dyDescent="0.25">
      <c r="A2769" t="s">
        <v>3072</v>
      </c>
      <c r="B2769">
        <v>39</v>
      </c>
      <c r="C2769" t="s">
        <v>36</v>
      </c>
      <c r="D2769" t="s">
        <v>14</v>
      </c>
      <c r="E2769" t="s">
        <v>46</v>
      </c>
      <c r="F2769">
        <v>431</v>
      </c>
      <c r="G2769">
        <v>248</v>
      </c>
      <c r="H2769" t="s">
        <v>41</v>
      </c>
      <c r="I2769" t="s">
        <v>17</v>
      </c>
      <c r="J2769" t="s">
        <v>18</v>
      </c>
      <c r="K2769">
        <v>71.819999999999993</v>
      </c>
      <c r="L2769">
        <v>24.42</v>
      </c>
      <c r="N2769" t="s">
        <v>36</v>
      </c>
      <c r="O2769" t="s">
        <v>14</v>
      </c>
      <c r="P2769" t="s">
        <v>46</v>
      </c>
    </row>
    <row r="2770" spans="1:16" x14ac:dyDescent="0.25">
      <c r="A2770" t="s">
        <v>3101</v>
      </c>
      <c r="B2770">
        <v>39</v>
      </c>
      <c r="C2770" t="s">
        <v>65</v>
      </c>
      <c r="D2770" t="s">
        <v>60</v>
      </c>
      <c r="E2770" t="s">
        <v>53</v>
      </c>
      <c r="F2770">
        <v>78</v>
      </c>
      <c r="G2770">
        <v>161</v>
      </c>
      <c r="H2770" t="s">
        <v>39</v>
      </c>
      <c r="I2770" t="s">
        <v>23</v>
      </c>
      <c r="J2770" t="s">
        <v>24</v>
      </c>
      <c r="K2770">
        <v>88.92</v>
      </c>
      <c r="L2770">
        <v>50.09</v>
      </c>
      <c r="N2770" t="s">
        <v>65</v>
      </c>
      <c r="O2770" t="s">
        <v>60</v>
      </c>
      <c r="P2770" t="s">
        <v>53</v>
      </c>
    </row>
    <row r="2771" spans="1:16" x14ac:dyDescent="0.25">
      <c r="A2771" t="s">
        <v>3165</v>
      </c>
      <c r="B2771">
        <v>39</v>
      </c>
      <c r="C2771" t="s">
        <v>59</v>
      </c>
      <c r="D2771" t="s">
        <v>34</v>
      </c>
      <c r="E2771" t="s">
        <v>26</v>
      </c>
      <c r="F2771">
        <v>135</v>
      </c>
      <c r="G2771">
        <v>290</v>
      </c>
      <c r="H2771" t="s">
        <v>27</v>
      </c>
      <c r="I2771" t="s">
        <v>17</v>
      </c>
      <c r="J2771" t="s">
        <v>24</v>
      </c>
      <c r="K2771">
        <v>33.4</v>
      </c>
      <c r="L2771">
        <v>32.22</v>
      </c>
      <c r="N2771" t="s">
        <v>59</v>
      </c>
      <c r="O2771" t="s">
        <v>34</v>
      </c>
      <c r="P2771" t="s">
        <v>26</v>
      </c>
    </row>
    <row r="2772" spans="1:16" x14ac:dyDescent="0.25">
      <c r="A2772" t="s">
        <v>3182</v>
      </c>
      <c r="B2772">
        <v>39</v>
      </c>
      <c r="C2772" t="s">
        <v>29</v>
      </c>
      <c r="D2772" t="s">
        <v>14</v>
      </c>
      <c r="E2772" t="s">
        <v>73</v>
      </c>
      <c r="F2772">
        <v>385</v>
      </c>
      <c r="G2772">
        <v>98</v>
      </c>
      <c r="H2772" t="s">
        <v>47</v>
      </c>
      <c r="I2772" t="s">
        <v>17</v>
      </c>
      <c r="J2772" t="s">
        <v>18</v>
      </c>
      <c r="K2772">
        <v>66.58</v>
      </c>
      <c r="L2772">
        <v>72.430000000000007</v>
      </c>
      <c r="N2772" t="s">
        <v>29</v>
      </c>
      <c r="O2772" t="s">
        <v>14</v>
      </c>
      <c r="P2772" t="s">
        <v>73</v>
      </c>
    </row>
    <row r="2773" spans="1:16" x14ac:dyDescent="0.25">
      <c r="A2773" t="s">
        <v>3201</v>
      </c>
      <c r="B2773">
        <v>39</v>
      </c>
      <c r="C2773" t="s">
        <v>36</v>
      </c>
      <c r="D2773" t="s">
        <v>14</v>
      </c>
      <c r="E2773" t="s">
        <v>61</v>
      </c>
      <c r="F2773">
        <v>139</v>
      </c>
      <c r="G2773">
        <v>20</v>
      </c>
      <c r="H2773" t="s">
        <v>16</v>
      </c>
      <c r="I2773" t="s">
        <v>17</v>
      </c>
      <c r="J2773" t="s">
        <v>24</v>
      </c>
      <c r="K2773">
        <v>61.04</v>
      </c>
      <c r="L2773">
        <v>79.42</v>
      </c>
      <c r="N2773" t="s">
        <v>36</v>
      </c>
      <c r="O2773" t="s">
        <v>14</v>
      </c>
      <c r="P2773" t="s">
        <v>61</v>
      </c>
    </row>
    <row r="2774" spans="1:16" x14ac:dyDescent="0.25">
      <c r="A2774" t="s">
        <v>3217</v>
      </c>
      <c r="B2774">
        <v>39</v>
      </c>
      <c r="C2774" t="s">
        <v>79</v>
      </c>
      <c r="D2774" t="s">
        <v>37</v>
      </c>
      <c r="E2774" t="s">
        <v>61</v>
      </c>
      <c r="F2774">
        <v>120</v>
      </c>
      <c r="G2774">
        <v>193</v>
      </c>
      <c r="H2774" t="s">
        <v>41</v>
      </c>
      <c r="I2774" t="s">
        <v>17</v>
      </c>
      <c r="J2774" t="s">
        <v>18</v>
      </c>
      <c r="K2774">
        <v>11.79</v>
      </c>
      <c r="L2774">
        <v>19.57</v>
      </c>
      <c r="N2774" t="s">
        <v>79</v>
      </c>
      <c r="O2774" t="s">
        <v>37</v>
      </c>
      <c r="P2774" t="s">
        <v>61</v>
      </c>
    </row>
    <row r="2775" spans="1:16" x14ac:dyDescent="0.25">
      <c r="A2775" t="s">
        <v>3285</v>
      </c>
      <c r="B2775">
        <v>39</v>
      </c>
      <c r="C2775" t="s">
        <v>20</v>
      </c>
      <c r="D2775" t="s">
        <v>34</v>
      </c>
      <c r="E2775" t="s">
        <v>46</v>
      </c>
      <c r="F2775">
        <v>480</v>
      </c>
      <c r="G2775">
        <v>20</v>
      </c>
      <c r="H2775" t="s">
        <v>47</v>
      </c>
      <c r="I2775" t="s">
        <v>17</v>
      </c>
      <c r="J2775" t="s">
        <v>24</v>
      </c>
      <c r="K2775">
        <v>23.59</v>
      </c>
      <c r="L2775">
        <v>69.47</v>
      </c>
      <c r="N2775" t="s">
        <v>20</v>
      </c>
      <c r="O2775" t="s">
        <v>34</v>
      </c>
      <c r="P2775" t="s">
        <v>46</v>
      </c>
    </row>
    <row r="2776" spans="1:16" x14ac:dyDescent="0.25">
      <c r="A2776" t="s">
        <v>3336</v>
      </c>
      <c r="B2776">
        <v>39</v>
      </c>
      <c r="C2776" t="s">
        <v>79</v>
      </c>
      <c r="D2776" t="s">
        <v>14</v>
      </c>
      <c r="E2776" t="s">
        <v>15</v>
      </c>
      <c r="F2776">
        <v>502</v>
      </c>
      <c r="G2776">
        <v>97</v>
      </c>
      <c r="H2776" t="s">
        <v>27</v>
      </c>
      <c r="I2776" t="s">
        <v>23</v>
      </c>
      <c r="J2776" t="s">
        <v>32</v>
      </c>
      <c r="K2776">
        <v>71.13</v>
      </c>
      <c r="L2776">
        <v>41.51</v>
      </c>
      <c r="N2776" t="s">
        <v>79</v>
      </c>
      <c r="O2776" t="s">
        <v>14</v>
      </c>
      <c r="P2776" t="s">
        <v>15</v>
      </c>
    </row>
    <row r="2777" spans="1:16" x14ac:dyDescent="0.25">
      <c r="A2777" t="s">
        <v>3341</v>
      </c>
      <c r="B2777">
        <v>39</v>
      </c>
      <c r="C2777" t="s">
        <v>65</v>
      </c>
      <c r="D2777" t="s">
        <v>14</v>
      </c>
      <c r="E2777" t="s">
        <v>73</v>
      </c>
      <c r="F2777">
        <v>581</v>
      </c>
      <c r="G2777">
        <v>119</v>
      </c>
      <c r="H2777" t="s">
        <v>22</v>
      </c>
      <c r="I2777" t="s">
        <v>23</v>
      </c>
      <c r="J2777" t="s">
        <v>18</v>
      </c>
      <c r="K2777">
        <v>62.9</v>
      </c>
      <c r="L2777">
        <v>59.95</v>
      </c>
      <c r="N2777" t="s">
        <v>65</v>
      </c>
      <c r="O2777" t="s">
        <v>14</v>
      </c>
      <c r="P2777" t="s">
        <v>73</v>
      </c>
    </row>
    <row r="2778" spans="1:16" x14ac:dyDescent="0.25">
      <c r="A2778" t="s">
        <v>3419</v>
      </c>
      <c r="B2778">
        <v>39</v>
      </c>
      <c r="C2778" t="s">
        <v>43</v>
      </c>
      <c r="D2778" t="s">
        <v>60</v>
      </c>
      <c r="E2778" t="s">
        <v>26</v>
      </c>
      <c r="F2778">
        <v>411</v>
      </c>
      <c r="G2778">
        <v>113</v>
      </c>
      <c r="H2778" t="s">
        <v>51</v>
      </c>
      <c r="I2778" t="s">
        <v>17</v>
      </c>
      <c r="J2778" t="s">
        <v>24</v>
      </c>
      <c r="K2778">
        <v>71.819999999999993</v>
      </c>
      <c r="L2778">
        <v>51.32</v>
      </c>
      <c r="N2778" t="s">
        <v>43</v>
      </c>
      <c r="O2778" t="s">
        <v>60</v>
      </c>
      <c r="P2778" t="s">
        <v>26</v>
      </c>
    </row>
    <row r="2779" spans="1:16" x14ac:dyDescent="0.25">
      <c r="A2779" t="s">
        <v>3430</v>
      </c>
      <c r="B2779">
        <v>39</v>
      </c>
      <c r="C2779" t="s">
        <v>36</v>
      </c>
      <c r="D2779" t="s">
        <v>60</v>
      </c>
      <c r="E2779" t="s">
        <v>66</v>
      </c>
      <c r="F2779">
        <v>412</v>
      </c>
      <c r="G2779">
        <v>294</v>
      </c>
      <c r="H2779" t="s">
        <v>39</v>
      </c>
      <c r="I2779" t="s">
        <v>17</v>
      </c>
      <c r="J2779" t="s">
        <v>18</v>
      </c>
      <c r="K2779">
        <v>43.88</v>
      </c>
      <c r="L2779">
        <v>63.08</v>
      </c>
      <c r="N2779" t="s">
        <v>36</v>
      </c>
      <c r="O2779" t="s">
        <v>60</v>
      </c>
      <c r="P2779" t="s">
        <v>66</v>
      </c>
    </row>
    <row r="2780" spans="1:16" x14ac:dyDescent="0.25">
      <c r="A2780" t="s">
        <v>3441</v>
      </c>
      <c r="B2780">
        <v>39</v>
      </c>
      <c r="C2780" t="s">
        <v>49</v>
      </c>
      <c r="D2780" t="s">
        <v>21</v>
      </c>
      <c r="E2780" t="s">
        <v>73</v>
      </c>
      <c r="F2780">
        <v>247</v>
      </c>
      <c r="G2780">
        <v>119</v>
      </c>
      <c r="H2780" t="s">
        <v>69</v>
      </c>
      <c r="I2780" t="s">
        <v>23</v>
      </c>
      <c r="J2780" t="s">
        <v>18</v>
      </c>
      <c r="K2780">
        <v>29.76</v>
      </c>
      <c r="L2780">
        <v>17.88</v>
      </c>
      <c r="N2780" t="s">
        <v>49</v>
      </c>
      <c r="O2780" t="s">
        <v>21</v>
      </c>
      <c r="P2780" t="s">
        <v>73</v>
      </c>
    </row>
    <row r="2781" spans="1:16" x14ac:dyDescent="0.25">
      <c r="A2781" t="s">
        <v>3642</v>
      </c>
      <c r="B2781">
        <v>39</v>
      </c>
      <c r="C2781" t="s">
        <v>49</v>
      </c>
      <c r="D2781" t="s">
        <v>37</v>
      </c>
      <c r="E2781" t="s">
        <v>66</v>
      </c>
      <c r="F2781">
        <v>467</v>
      </c>
      <c r="G2781">
        <v>383</v>
      </c>
      <c r="H2781" t="s">
        <v>47</v>
      </c>
      <c r="I2781" t="s">
        <v>23</v>
      </c>
      <c r="J2781" t="s">
        <v>32</v>
      </c>
      <c r="K2781">
        <v>63.94</v>
      </c>
      <c r="L2781">
        <v>64.94</v>
      </c>
      <c r="N2781" t="s">
        <v>49</v>
      </c>
      <c r="O2781" t="s">
        <v>37</v>
      </c>
      <c r="P2781" t="s">
        <v>66</v>
      </c>
    </row>
    <row r="2782" spans="1:16" x14ac:dyDescent="0.25">
      <c r="A2782" t="s">
        <v>3681</v>
      </c>
      <c r="B2782">
        <v>39</v>
      </c>
      <c r="C2782" t="s">
        <v>43</v>
      </c>
      <c r="D2782" t="s">
        <v>34</v>
      </c>
      <c r="E2782" t="s">
        <v>26</v>
      </c>
      <c r="F2782">
        <v>491</v>
      </c>
      <c r="G2782">
        <v>418</v>
      </c>
      <c r="H2782" t="s">
        <v>69</v>
      </c>
      <c r="I2782" t="s">
        <v>17</v>
      </c>
      <c r="J2782" t="s">
        <v>18</v>
      </c>
      <c r="K2782">
        <v>74.5</v>
      </c>
      <c r="L2782">
        <v>15.52</v>
      </c>
      <c r="N2782" t="s">
        <v>43</v>
      </c>
      <c r="O2782" t="s">
        <v>34</v>
      </c>
      <c r="P2782" t="s">
        <v>26</v>
      </c>
    </row>
    <row r="2783" spans="1:16" x14ac:dyDescent="0.25">
      <c r="A2783" t="s">
        <v>3759</v>
      </c>
      <c r="B2783">
        <v>39</v>
      </c>
      <c r="C2783" t="s">
        <v>65</v>
      </c>
      <c r="D2783" t="s">
        <v>30</v>
      </c>
      <c r="E2783" t="s">
        <v>2</v>
      </c>
      <c r="F2783">
        <v>363</v>
      </c>
      <c r="G2783">
        <v>235</v>
      </c>
      <c r="H2783" t="s">
        <v>51</v>
      </c>
      <c r="I2783" t="s">
        <v>23</v>
      </c>
      <c r="J2783" t="s">
        <v>24</v>
      </c>
      <c r="K2783">
        <v>32.14</v>
      </c>
      <c r="L2783">
        <v>75.37</v>
      </c>
      <c r="N2783" t="s">
        <v>65</v>
      </c>
      <c r="O2783" t="s">
        <v>30</v>
      </c>
      <c r="P2783" t="s">
        <v>2</v>
      </c>
    </row>
    <row r="2784" spans="1:16" x14ac:dyDescent="0.25">
      <c r="A2784" t="s">
        <v>3793</v>
      </c>
      <c r="B2784">
        <v>39</v>
      </c>
      <c r="C2784" t="s">
        <v>20</v>
      </c>
      <c r="D2784" t="s">
        <v>60</v>
      </c>
      <c r="E2784" t="s">
        <v>73</v>
      </c>
      <c r="F2784">
        <v>386</v>
      </c>
      <c r="G2784">
        <v>194</v>
      </c>
      <c r="H2784" t="s">
        <v>22</v>
      </c>
      <c r="I2784" t="s">
        <v>23</v>
      </c>
      <c r="J2784" t="s">
        <v>18</v>
      </c>
      <c r="K2784">
        <v>47.77</v>
      </c>
      <c r="L2784">
        <v>12.2</v>
      </c>
      <c r="N2784" t="s">
        <v>20</v>
      </c>
      <c r="O2784" t="s">
        <v>60</v>
      </c>
      <c r="P2784" t="s">
        <v>73</v>
      </c>
    </row>
    <row r="2785" spans="1:16" x14ac:dyDescent="0.25">
      <c r="A2785" t="s">
        <v>3831</v>
      </c>
      <c r="B2785">
        <v>39</v>
      </c>
      <c r="C2785" t="s">
        <v>79</v>
      </c>
      <c r="D2785" t="s">
        <v>34</v>
      </c>
      <c r="E2785" t="s">
        <v>73</v>
      </c>
      <c r="F2785">
        <v>173</v>
      </c>
      <c r="G2785">
        <v>385</v>
      </c>
      <c r="H2785" t="s">
        <v>41</v>
      </c>
      <c r="I2785" t="s">
        <v>23</v>
      </c>
      <c r="J2785" t="s">
        <v>24</v>
      </c>
      <c r="K2785">
        <v>20.6</v>
      </c>
      <c r="L2785">
        <v>41.51</v>
      </c>
      <c r="N2785" t="s">
        <v>79</v>
      </c>
      <c r="O2785" t="s">
        <v>34</v>
      </c>
      <c r="P2785" t="s">
        <v>73</v>
      </c>
    </row>
    <row r="2786" spans="1:16" x14ac:dyDescent="0.25">
      <c r="A2786" t="s">
        <v>3846</v>
      </c>
      <c r="B2786">
        <v>39</v>
      </c>
      <c r="C2786" t="s">
        <v>56</v>
      </c>
      <c r="D2786" t="s">
        <v>30</v>
      </c>
      <c r="E2786" t="s">
        <v>66</v>
      </c>
      <c r="F2786">
        <v>23</v>
      </c>
      <c r="G2786">
        <v>213</v>
      </c>
      <c r="H2786" t="s">
        <v>51</v>
      </c>
      <c r="I2786" t="s">
        <v>17</v>
      </c>
      <c r="J2786" t="s">
        <v>32</v>
      </c>
      <c r="K2786">
        <v>15.87</v>
      </c>
      <c r="L2786">
        <v>65.39</v>
      </c>
      <c r="N2786" t="s">
        <v>56</v>
      </c>
      <c r="O2786" t="s">
        <v>30</v>
      </c>
      <c r="P2786" t="s">
        <v>66</v>
      </c>
    </row>
    <row r="2787" spans="1:16" x14ac:dyDescent="0.25">
      <c r="A2787" t="s">
        <v>4000</v>
      </c>
      <c r="B2787">
        <v>39</v>
      </c>
      <c r="C2787" t="s">
        <v>36</v>
      </c>
      <c r="D2787" t="s">
        <v>34</v>
      </c>
      <c r="E2787" t="s">
        <v>73</v>
      </c>
      <c r="F2787">
        <v>371</v>
      </c>
      <c r="G2787">
        <v>299</v>
      </c>
      <c r="H2787" t="s">
        <v>39</v>
      </c>
      <c r="I2787" t="s">
        <v>23</v>
      </c>
      <c r="J2787" t="s">
        <v>24</v>
      </c>
      <c r="K2787">
        <v>32.78</v>
      </c>
      <c r="L2787">
        <v>17.239999999999998</v>
      </c>
      <c r="N2787" t="s">
        <v>36</v>
      </c>
      <c r="O2787" t="s">
        <v>34</v>
      </c>
      <c r="P2787" t="s">
        <v>73</v>
      </c>
    </row>
    <row r="2788" spans="1:16" x14ac:dyDescent="0.25">
      <c r="A2788" t="s">
        <v>4149</v>
      </c>
      <c r="B2788">
        <v>39</v>
      </c>
      <c r="C2788" t="s">
        <v>13</v>
      </c>
      <c r="D2788" t="s">
        <v>30</v>
      </c>
      <c r="E2788" t="s">
        <v>46</v>
      </c>
      <c r="F2788">
        <v>354</v>
      </c>
      <c r="G2788">
        <v>278</v>
      </c>
      <c r="H2788" t="s">
        <v>39</v>
      </c>
      <c r="I2788" t="s">
        <v>17</v>
      </c>
      <c r="J2788" t="s">
        <v>32</v>
      </c>
      <c r="K2788">
        <v>12.2</v>
      </c>
      <c r="L2788">
        <v>26.15</v>
      </c>
      <c r="N2788" t="s">
        <v>13</v>
      </c>
      <c r="O2788" t="s">
        <v>30</v>
      </c>
      <c r="P2788" t="s">
        <v>46</v>
      </c>
    </row>
    <row r="2789" spans="1:16" x14ac:dyDescent="0.25">
      <c r="A2789" t="s">
        <v>4371</v>
      </c>
      <c r="B2789">
        <v>39</v>
      </c>
      <c r="C2789" t="s">
        <v>36</v>
      </c>
      <c r="D2789" t="s">
        <v>14</v>
      </c>
      <c r="E2789" t="s">
        <v>44</v>
      </c>
      <c r="F2789">
        <v>458</v>
      </c>
      <c r="G2789">
        <v>487</v>
      </c>
      <c r="H2789" t="s">
        <v>41</v>
      </c>
      <c r="I2789" t="s">
        <v>17</v>
      </c>
      <c r="J2789" t="s">
        <v>18</v>
      </c>
      <c r="K2789">
        <v>65.36</v>
      </c>
      <c r="L2789">
        <v>22.2</v>
      </c>
      <c r="N2789" t="s">
        <v>36</v>
      </c>
      <c r="O2789" t="s">
        <v>14</v>
      </c>
      <c r="P2789" t="s">
        <v>44</v>
      </c>
    </row>
    <row r="2790" spans="1:16" x14ac:dyDescent="0.25">
      <c r="A2790" t="s">
        <v>4375</v>
      </c>
      <c r="B2790">
        <v>39</v>
      </c>
      <c r="C2790" t="s">
        <v>20</v>
      </c>
      <c r="D2790" t="s">
        <v>37</v>
      </c>
      <c r="E2790" t="s">
        <v>2</v>
      </c>
      <c r="F2790">
        <v>120</v>
      </c>
      <c r="G2790">
        <v>439</v>
      </c>
      <c r="H2790" t="s">
        <v>69</v>
      </c>
      <c r="I2790" t="s">
        <v>23</v>
      </c>
      <c r="J2790" t="s">
        <v>24</v>
      </c>
      <c r="K2790">
        <v>23.2</v>
      </c>
      <c r="L2790">
        <v>9.68</v>
      </c>
      <c r="N2790" t="s">
        <v>20</v>
      </c>
      <c r="O2790" t="s">
        <v>37</v>
      </c>
      <c r="P2790" t="s">
        <v>2</v>
      </c>
    </row>
    <row r="2791" spans="1:16" x14ac:dyDescent="0.25">
      <c r="A2791" t="s">
        <v>4401</v>
      </c>
      <c r="B2791">
        <v>39</v>
      </c>
      <c r="C2791" t="s">
        <v>29</v>
      </c>
      <c r="D2791" t="s">
        <v>14</v>
      </c>
      <c r="E2791" t="s">
        <v>66</v>
      </c>
      <c r="F2791">
        <v>443</v>
      </c>
      <c r="G2791">
        <v>425</v>
      </c>
      <c r="H2791" t="s">
        <v>54</v>
      </c>
      <c r="I2791" t="s">
        <v>17</v>
      </c>
      <c r="J2791" t="s">
        <v>32</v>
      </c>
      <c r="K2791">
        <v>70.33</v>
      </c>
      <c r="L2791">
        <v>33.83</v>
      </c>
      <c r="N2791" t="s">
        <v>29</v>
      </c>
      <c r="O2791" t="s">
        <v>14</v>
      </c>
      <c r="P2791" t="s">
        <v>66</v>
      </c>
    </row>
    <row r="2792" spans="1:16" x14ac:dyDescent="0.25">
      <c r="A2792" t="s">
        <v>4470</v>
      </c>
      <c r="B2792">
        <v>39</v>
      </c>
      <c r="C2792" t="s">
        <v>65</v>
      </c>
      <c r="D2792" t="s">
        <v>60</v>
      </c>
      <c r="E2792" t="s">
        <v>38</v>
      </c>
      <c r="F2792">
        <v>311</v>
      </c>
      <c r="G2792">
        <v>50</v>
      </c>
      <c r="H2792" t="s">
        <v>69</v>
      </c>
      <c r="I2792" t="s">
        <v>17</v>
      </c>
      <c r="J2792" t="s">
        <v>32</v>
      </c>
      <c r="K2792">
        <v>33.369999999999997</v>
      </c>
      <c r="L2792">
        <v>59.29</v>
      </c>
      <c r="N2792" t="s">
        <v>65</v>
      </c>
      <c r="O2792" t="s">
        <v>60</v>
      </c>
      <c r="P2792" t="s">
        <v>38</v>
      </c>
    </row>
    <row r="2793" spans="1:16" x14ac:dyDescent="0.25">
      <c r="A2793" t="s">
        <v>4481</v>
      </c>
      <c r="B2793">
        <v>39</v>
      </c>
      <c r="C2793" t="s">
        <v>20</v>
      </c>
      <c r="D2793" t="s">
        <v>14</v>
      </c>
      <c r="E2793" t="s">
        <v>44</v>
      </c>
      <c r="F2793">
        <v>159</v>
      </c>
      <c r="G2793">
        <v>9</v>
      </c>
      <c r="H2793" t="s">
        <v>39</v>
      </c>
      <c r="I2793" t="s">
        <v>23</v>
      </c>
      <c r="J2793" t="s">
        <v>18</v>
      </c>
      <c r="K2793">
        <v>17.489999999999998</v>
      </c>
      <c r="L2793">
        <v>25.94</v>
      </c>
      <c r="N2793" t="s">
        <v>20</v>
      </c>
      <c r="O2793" t="s">
        <v>14</v>
      </c>
      <c r="P2793" t="s">
        <v>44</v>
      </c>
    </row>
    <row r="2794" spans="1:16" x14ac:dyDescent="0.25">
      <c r="A2794" t="s">
        <v>4565</v>
      </c>
      <c r="B2794">
        <v>39</v>
      </c>
      <c r="C2794" t="s">
        <v>20</v>
      </c>
      <c r="D2794" t="s">
        <v>34</v>
      </c>
      <c r="E2794" t="s">
        <v>26</v>
      </c>
      <c r="F2794">
        <v>121</v>
      </c>
      <c r="G2794">
        <v>261</v>
      </c>
      <c r="H2794" t="s">
        <v>31</v>
      </c>
      <c r="I2794" t="s">
        <v>23</v>
      </c>
      <c r="J2794" t="s">
        <v>24</v>
      </c>
      <c r="K2794">
        <v>60.8</v>
      </c>
      <c r="L2794">
        <v>10.1</v>
      </c>
      <c r="N2794" t="s">
        <v>20</v>
      </c>
      <c r="O2794" t="s">
        <v>34</v>
      </c>
      <c r="P2794" t="s">
        <v>26</v>
      </c>
    </row>
    <row r="2795" spans="1:16" x14ac:dyDescent="0.25">
      <c r="A2795" t="s">
        <v>4599</v>
      </c>
      <c r="B2795">
        <v>39</v>
      </c>
      <c r="C2795" t="s">
        <v>29</v>
      </c>
      <c r="D2795" t="s">
        <v>30</v>
      </c>
      <c r="E2795" t="s">
        <v>26</v>
      </c>
      <c r="F2795">
        <v>211</v>
      </c>
      <c r="G2795">
        <v>135</v>
      </c>
      <c r="H2795" t="s">
        <v>22</v>
      </c>
      <c r="I2795" t="s">
        <v>17</v>
      </c>
      <c r="J2795" t="s">
        <v>18</v>
      </c>
      <c r="K2795">
        <v>88.55</v>
      </c>
      <c r="L2795">
        <v>43.24</v>
      </c>
      <c r="N2795" t="s">
        <v>29</v>
      </c>
      <c r="O2795" t="s">
        <v>30</v>
      </c>
      <c r="P2795" t="s">
        <v>26</v>
      </c>
    </row>
    <row r="2796" spans="1:16" x14ac:dyDescent="0.25">
      <c r="A2796" t="s">
        <v>4651</v>
      </c>
      <c r="B2796">
        <v>39</v>
      </c>
      <c r="C2796" t="s">
        <v>36</v>
      </c>
      <c r="D2796" t="s">
        <v>30</v>
      </c>
      <c r="E2796" t="s">
        <v>26</v>
      </c>
      <c r="F2796">
        <v>524</v>
      </c>
      <c r="G2796">
        <v>386</v>
      </c>
      <c r="H2796" t="s">
        <v>16</v>
      </c>
      <c r="I2796" t="s">
        <v>23</v>
      </c>
      <c r="J2796" t="s">
        <v>32</v>
      </c>
      <c r="K2796">
        <v>70.64</v>
      </c>
      <c r="L2796">
        <v>47.88</v>
      </c>
      <c r="N2796" t="s">
        <v>36</v>
      </c>
      <c r="O2796" t="s">
        <v>30</v>
      </c>
      <c r="P2796" t="s">
        <v>26</v>
      </c>
    </row>
    <row r="2797" spans="1:16" x14ac:dyDescent="0.25">
      <c r="A2797" t="s">
        <v>4697</v>
      </c>
      <c r="B2797">
        <v>39</v>
      </c>
      <c r="C2797" t="s">
        <v>79</v>
      </c>
      <c r="D2797" t="s">
        <v>60</v>
      </c>
      <c r="E2797" t="s">
        <v>53</v>
      </c>
      <c r="F2797">
        <v>96</v>
      </c>
      <c r="G2797">
        <v>340</v>
      </c>
      <c r="H2797" t="s">
        <v>47</v>
      </c>
      <c r="I2797" t="s">
        <v>23</v>
      </c>
      <c r="J2797" t="s">
        <v>18</v>
      </c>
      <c r="K2797">
        <v>11.38</v>
      </c>
      <c r="L2797">
        <v>21.27</v>
      </c>
      <c r="N2797" t="s">
        <v>79</v>
      </c>
      <c r="O2797" t="s">
        <v>60</v>
      </c>
      <c r="P2797" t="s">
        <v>53</v>
      </c>
    </row>
    <row r="2798" spans="1:16" x14ac:dyDescent="0.25">
      <c r="A2798" t="s">
        <v>4773</v>
      </c>
      <c r="B2798">
        <v>39</v>
      </c>
      <c r="C2798" t="s">
        <v>36</v>
      </c>
      <c r="D2798" t="s">
        <v>21</v>
      </c>
      <c r="E2798" t="s">
        <v>53</v>
      </c>
      <c r="F2798">
        <v>348</v>
      </c>
      <c r="G2798">
        <v>144</v>
      </c>
      <c r="H2798" t="s">
        <v>47</v>
      </c>
      <c r="I2798" t="s">
        <v>17</v>
      </c>
      <c r="J2798" t="s">
        <v>24</v>
      </c>
      <c r="K2798">
        <v>83.87</v>
      </c>
      <c r="L2798">
        <v>25.09</v>
      </c>
      <c r="N2798" t="s">
        <v>36</v>
      </c>
      <c r="O2798" t="s">
        <v>21</v>
      </c>
      <c r="P2798" t="s">
        <v>53</v>
      </c>
    </row>
    <row r="2799" spans="1:16" x14ac:dyDescent="0.25">
      <c r="A2799" t="s">
        <v>4800</v>
      </c>
      <c r="B2799">
        <v>39</v>
      </c>
      <c r="C2799" t="s">
        <v>65</v>
      </c>
      <c r="D2799" t="s">
        <v>60</v>
      </c>
      <c r="E2799" t="s">
        <v>26</v>
      </c>
      <c r="F2799">
        <v>387</v>
      </c>
      <c r="G2799">
        <v>498</v>
      </c>
      <c r="H2799" t="s">
        <v>69</v>
      </c>
      <c r="I2799" t="s">
        <v>17</v>
      </c>
      <c r="J2799" t="s">
        <v>24</v>
      </c>
      <c r="K2799">
        <v>23.1</v>
      </c>
      <c r="L2799">
        <v>31.35</v>
      </c>
      <c r="N2799" t="s">
        <v>65</v>
      </c>
      <c r="O2799" t="s">
        <v>60</v>
      </c>
      <c r="P2799" t="s">
        <v>26</v>
      </c>
    </row>
    <row r="2800" spans="1:16" x14ac:dyDescent="0.25">
      <c r="A2800" t="s">
        <v>4925</v>
      </c>
      <c r="B2800">
        <v>39</v>
      </c>
      <c r="C2800" t="s">
        <v>65</v>
      </c>
      <c r="D2800" t="s">
        <v>60</v>
      </c>
      <c r="E2800" t="s">
        <v>15</v>
      </c>
      <c r="F2800">
        <v>372</v>
      </c>
      <c r="G2800">
        <v>356</v>
      </c>
      <c r="H2800" t="s">
        <v>69</v>
      </c>
      <c r="I2800" t="s">
        <v>23</v>
      </c>
      <c r="J2800" t="s">
        <v>18</v>
      </c>
      <c r="K2800">
        <v>19.649999999999999</v>
      </c>
      <c r="L2800">
        <v>32.979999999999997</v>
      </c>
      <c r="N2800" t="s">
        <v>65</v>
      </c>
      <c r="O2800" t="s">
        <v>60</v>
      </c>
      <c r="P2800" t="s">
        <v>15</v>
      </c>
    </row>
    <row r="2801" spans="1:16" x14ac:dyDescent="0.25">
      <c r="A2801" t="s">
        <v>4948</v>
      </c>
      <c r="B2801">
        <v>39</v>
      </c>
      <c r="C2801" t="s">
        <v>59</v>
      </c>
      <c r="D2801" t="s">
        <v>34</v>
      </c>
      <c r="E2801" t="s">
        <v>15</v>
      </c>
      <c r="F2801">
        <v>346</v>
      </c>
      <c r="G2801">
        <v>223</v>
      </c>
      <c r="H2801" t="s">
        <v>54</v>
      </c>
      <c r="I2801" t="s">
        <v>23</v>
      </c>
      <c r="J2801" t="s">
        <v>18</v>
      </c>
      <c r="K2801">
        <v>23.93</v>
      </c>
      <c r="L2801">
        <v>56.43</v>
      </c>
      <c r="N2801" t="s">
        <v>59</v>
      </c>
      <c r="O2801" t="s">
        <v>34</v>
      </c>
      <c r="P2801" t="s">
        <v>15</v>
      </c>
    </row>
    <row r="2802" spans="1:16" x14ac:dyDescent="0.25">
      <c r="A2802" t="s">
        <v>4987</v>
      </c>
      <c r="B2802">
        <v>39</v>
      </c>
      <c r="C2802" t="s">
        <v>59</v>
      </c>
      <c r="D2802" t="s">
        <v>34</v>
      </c>
      <c r="E2802" t="s">
        <v>15</v>
      </c>
      <c r="F2802">
        <v>45</v>
      </c>
      <c r="G2802">
        <v>374</v>
      </c>
      <c r="H2802" t="s">
        <v>22</v>
      </c>
      <c r="I2802" t="s">
        <v>23</v>
      </c>
      <c r="J2802" t="s">
        <v>32</v>
      </c>
      <c r="K2802">
        <v>58.88</v>
      </c>
      <c r="L2802">
        <v>39.340000000000003</v>
      </c>
      <c r="N2802" t="s">
        <v>59</v>
      </c>
      <c r="O2802" t="s">
        <v>34</v>
      </c>
      <c r="P2802" t="s">
        <v>15</v>
      </c>
    </row>
    <row r="2803" spans="1:16" x14ac:dyDescent="0.25">
      <c r="A2803" t="s">
        <v>50</v>
      </c>
      <c r="B2803">
        <v>40</v>
      </c>
      <c r="C2803" t="s">
        <v>36</v>
      </c>
      <c r="D2803" t="s">
        <v>21</v>
      </c>
      <c r="E2803" t="s">
        <v>15</v>
      </c>
      <c r="F2803">
        <v>266</v>
      </c>
      <c r="G2803">
        <v>462</v>
      </c>
      <c r="H2803" t="s">
        <v>51</v>
      </c>
      <c r="I2803" t="s">
        <v>23</v>
      </c>
      <c r="J2803" t="s">
        <v>32</v>
      </c>
      <c r="K2803">
        <v>87.77</v>
      </c>
      <c r="L2803">
        <v>8.73</v>
      </c>
      <c r="N2803" t="s">
        <v>36</v>
      </c>
      <c r="O2803" t="s">
        <v>21</v>
      </c>
      <c r="P2803" t="s">
        <v>15</v>
      </c>
    </row>
    <row r="2804" spans="1:16" x14ac:dyDescent="0.25">
      <c r="A2804" t="s">
        <v>72</v>
      </c>
      <c r="B2804">
        <v>40</v>
      </c>
      <c r="C2804" t="s">
        <v>49</v>
      </c>
      <c r="D2804" t="s">
        <v>14</v>
      </c>
      <c r="E2804" t="s">
        <v>73</v>
      </c>
      <c r="F2804">
        <v>445</v>
      </c>
      <c r="G2804">
        <v>221</v>
      </c>
      <c r="H2804" t="s">
        <v>31</v>
      </c>
      <c r="I2804" t="s">
        <v>23</v>
      </c>
      <c r="J2804" t="s">
        <v>32</v>
      </c>
      <c r="K2804">
        <v>80.53</v>
      </c>
      <c r="L2804">
        <v>78.27</v>
      </c>
      <c r="N2804" t="s">
        <v>49</v>
      </c>
      <c r="O2804" t="s">
        <v>14</v>
      </c>
      <c r="P2804" t="s">
        <v>73</v>
      </c>
    </row>
    <row r="2805" spans="1:16" x14ac:dyDescent="0.25">
      <c r="A2805" t="s">
        <v>80</v>
      </c>
      <c r="B2805">
        <v>40</v>
      </c>
      <c r="C2805" t="s">
        <v>20</v>
      </c>
      <c r="D2805" t="s">
        <v>37</v>
      </c>
      <c r="E2805" t="s">
        <v>26</v>
      </c>
      <c r="F2805">
        <v>267</v>
      </c>
      <c r="G2805">
        <v>475</v>
      </c>
      <c r="H2805" t="s">
        <v>54</v>
      </c>
      <c r="I2805" t="s">
        <v>23</v>
      </c>
      <c r="J2805" t="s">
        <v>18</v>
      </c>
      <c r="K2805">
        <v>69</v>
      </c>
      <c r="L2805">
        <v>10.66</v>
      </c>
      <c r="N2805" t="s">
        <v>20</v>
      </c>
      <c r="O2805" t="s">
        <v>37</v>
      </c>
      <c r="P2805" t="s">
        <v>26</v>
      </c>
    </row>
    <row r="2806" spans="1:16" x14ac:dyDescent="0.25">
      <c r="A2806" t="s">
        <v>100</v>
      </c>
      <c r="B2806">
        <v>40</v>
      </c>
      <c r="C2806" t="s">
        <v>49</v>
      </c>
      <c r="D2806" t="s">
        <v>21</v>
      </c>
      <c r="E2806" t="s">
        <v>38</v>
      </c>
      <c r="F2806">
        <v>485</v>
      </c>
      <c r="G2806">
        <v>342</v>
      </c>
      <c r="H2806" t="s">
        <v>54</v>
      </c>
      <c r="I2806" t="s">
        <v>23</v>
      </c>
      <c r="J2806" t="s">
        <v>24</v>
      </c>
      <c r="K2806">
        <v>44.37</v>
      </c>
      <c r="L2806">
        <v>67.989999999999995</v>
      </c>
      <c r="N2806" t="s">
        <v>49</v>
      </c>
      <c r="O2806" t="s">
        <v>21</v>
      </c>
      <c r="P2806" t="s">
        <v>38</v>
      </c>
    </row>
    <row r="2807" spans="1:16" x14ac:dyDescent="0.25">
      <c r="A2807" t="s">
        <v>123</v>
      </c>
      <c r="B2807">
        <v>40</v>
      </c>
      <c r="C2807" t="s">
        <v>59</v>
      </c>
      <c r="D2807" t="s">
        <v>37</v>
      </c>
      <c r="E2807" t="s">
        <v>15</v>
      </c>
      <c r="F2807">
        <v>342</v>
      </c>
      <c r="G2807">
        <v>212</v>
      </c>
      <c r="H2807" t="s">
        <v>54</v>
      </c>
      <c r="I2807" t="s">
        <v>17</v>
      </c>
      <c r="J2807" t="s">
        <v>18</v>
      </c>
      <c r="K2807">
        <v>78.62</v>
      </c>
      <c r="L2807">
        <v>38.47</v>
      </c>
      <c r="N2807" t="s">
        <v>59</v>
      </c>
      <c r="O2807" t="s">
        <v>37</v>
      </c>
      <c r="P2807" t="s">
        <v>15</v>
      </c>
    </row>
    <row r="2808" spans="1:16" x14ac:dyDescent="0.25">
      <c r="A2808" t="s">
        <v>137</v>
      </c>
      <c r="B2808">
        <v>40</v>
      </c>
      <c r="C2808" t="s">
        <v>29</v>
      </c>
      <c r="D2808" t="s">
        <v>14</v>
      </c>
      <c r="E2808" t="s">
        <v>66</v>
      </c>
      <c r="F2808">
        <v>123</v>
      </c>
      <c r="G2808">
        <v>222</v>
      </c>
      <c r="H2808" t="s">
        <v>27</v>
      </c>
      <c r="I2808" t="s">
        <v>23</v>
      </c>
      <c r="J2808" t="s">
        <v>18</v>
      </c>
      <c r="K2808">
        <v>89.08</v>
      </c>
      <c r="L2808">
        <v>31.46</v>
      </c>
      <c r="N2808" t="s">
        <v>29</v>
      </c>
      <c r="O2808" t="s">
        <v>14</v>
      </c>
      <c r="P2808" t="s">
        <v>66</v>
      </c>
    </row>
    <row r="2809" spans="1:16" x14ac:dyDescent="0.25">
      <c r="A2809" t="s">
        <v>139</v>
      </c>
      <c r="B2809">
        <v>40</v>
      </c>
      <c r="C2809" t="s">
        <v>59</v>
      </c>
      <c r="D2809" t="s">
        <v>14</v>
      </c>
      <c r="E2809" t="s">
        <v>2</v>
      </c>
      <c r="F2809">
        <v>88</v>
      </c>
      <c r="G2809">
        <v>153</v>
      </c>
      <c r="H2809" t="s">
        <v>51</v>
      </c>
      <c r="I2809" t="s">
        <v>23</v>
      </c>
      <c r="J2809" t="s">
        <v>18</v>
      </c>
      <c r="K2809">
        <v>53.63</v>
      </c>
      <c r="L2809">
        <v>60.28</v>
      </c>
      <c r="N2809" t="s">
        <v>59</v>
      </c>
      <c r="O2809" t="s">
        <v>14</v>
      </c>
      <c r="P2809" t="s">
        <v>2</v>
      </c>
    </row>
    <row r="2810" spans="1:16" x14ac:dyDescent="0.25">
      <c r="A2810" t="s">
        <v>186</v>
      </c>
      <c r="B2810">
        <v>40</v>
      </c>
      <c r="C2810" t="s">
        <v>43</v>
      </c>
      <c r="D2810" t="s">
        <v>34</v>
      </c>
      <c r="E2810" t="s">
        <v>46</v>
      </c>
      <c r="F2810">
        <v>415</v>
      </c>
      <c r="G2810">
        <v>183</v>
      </c>
      <c r="H2810" t="s">
        <v>41</v>
      </c>
      <c r="I2810" t="s">
        <v>23</v>
      </c>
      <c r="J2810" t="s">
        <v>32</v>
      </c>
      <c r="K2810">
        <v>80.78</v>
      </c>
      <c r="L2810">
        <v>63.13</v>
      </c>
      <c r="N2810" t="s">
        <v>43</v>
      </c>
      <c r="O2810" t="s">
        <v>34</v>
      </c>
      <c r="P2810" t="s">
        <v>46</v>
      </c>
    </row>
    <row r="2811" spans="1:16" x14ac:dyDescent="0.25">
      <c r="A2811" t="s">
        <v>216</v>
      </c>
      <c r="B2811">
        <v>40</v>
      </c>
      <c r="C2811" t="s">
        <v>56</v>
      </c>
      <c r="D2811" t="s">
        <v>14</v>
      </c>
      <c r="E2811" t="s">
        <v>53</v>
      </c>
      <c r="F2811">
        <v>220</v>
      </c>
      <c r="G2811">
        <v>274</v>
      </c>
      <c r="H2811" t="s">
        <v>39</v>
      </c>
      <c r="I2811" t="s">
        <v>17</v>
      </c>
      <c r="J2811" t="s">
        <v>32</v>
      </c>
      <c r="K2811">
        <v>59.41</v>
      </c>
      <c r="L2811">
        <v>79.7</v>
      </c>
      <c r="N2811" t="s">
        <v>56</v>
      </c>
      <c r="O2811" t="s">
        <v>14</v>
      </c>
      <c r="P2811" t="s">
        <v>53</v>
      </c>
    </row>
    <row r="2812" spans="1:16" x14ac:dyDescent="0.25">
      <c r="A2812" t="s">
        <v>244</v>
      </c>
      <c r="B2812">
        <v>40</v>
      </c>
      <c r="C2812" t="s">
        <v>56</v>
      </c>
      <c r="D2812" t="s">
        <v>37</v>
      </c>
      <c r="E2812" t="s">
        <v>53</v>
      </c>
      <c r="F2812">
        <v>350</v>
      </c>
      <c r="G2812">
        <v>385</v>
      </c>
      <c r="H2812" t="s">
        <v>69</v>
      </c>
      <c r="I2812" t="s">
        <v>17</v>
      </c>
      <c r="J2812" t="s">
        <v>24</v>
      </c>
      <c r="K2812">
        <v>46.96</v>
      </c>
      <c r="L2812">
        <v>25.57</v>
      </c>
      <c r="N2812" t="s">
        <v>56</v>
      </c>
      <c r="O2812" t="s">
        <v>37</v>
      </c>
      <c r="P2812" t="s">
        <v>53</v>
      </c>
    </row>
    <row r="2813" spans="1:16" x14ac:dyDescent="0.25">
      <c r="A2813" t="s">
        <v>260</v>
      </c>
      <c r="B2813">
        <v>40</v>
      </c>
      <c r="C2813" t="s">
        <v>59</v>
      </c>
      <c r="D2813" t="s">
        <v>14</v>
      </c>
      <c r="E2813" t="s">
        <v>66</v>
      </c>
      <c r="F2813">
        <v>450</v>
      </c>
      <c r="G2813">
        <v>309</v>
      </c>
      <c r="H2813" t="s">
        <v>47</v>
      </c>
      <c r="I2813" t="s">
        <v>17</v>
      </c>
      <c r="J2813" t="s">
        <v>24</v>
      </c>
      <c r="K2813">
        <v>73.78</v>
      </c>
      <c r="L2813">
        <v>32.67</v>
      </c>
      <c r="N2813" t="s">
        <v>59</v>
      </c>
      <c r="O2813" t="s">
        <v>14</v>
      </c>
      <c r="P2813" t="s">
        <v>66</v>
      </c>
    </row>
    <row r="2814" spans="1:16" x14ac:dyDescent="0.25">
      <c r="A2814" t="s">
        <v>296</v>
      </c>
      <c r="B2814">
        <v>40</v>
      </c>
      <c r="C2814" t="s">
        <v>29</v>
      </c>
      <c r="D2814" t="s">
        <v>37</v>
      </c>
      <c r="E2814" t="s">
        <v>66</v>
      </c>
      <c r="F2814">
        <v>118</v>
      </c>
      <c r="G2814">
        <v>212</v>
      </c>
      <c r="H2814" t="s">
        <v>39</v>
      </c>
      <c r="I2814" t="s">
        <v>23</v>
      </c>
      <c r="J2814" t="s">
        <v>32</v>
      </c>
      <c r="K2814">
        <v>53.78</v>
      </c>
      <c r="L2814">
        <v>76.459999999999994</v>
      </c>
      <c r="N2814" t="s">
        <v>29</v>
      </c>
      <c r="O2814" t="s">
        <v>37</v>
      </c>
      <c r="P2814" t="s">
        <v>66</v>
      </c>
    </row>
    <row r="2815" spans="1:16" x14ac:dyDescent="0.25">
      <c r="A2815" t="s">
        <v>308</v>
      </c>
      <c r="B2815">
        <v>40</v>
      </c>
      <c r="C2815" t="s">
        <v>36</v>
      </c>
      <c r="D2815" t="s">
        <v>14</v>
      </c>
      <c r="E2815" t="s">
        <v>38</v>
      </c>
      <c r="F2815">
        <v>224</v>
      </c>
      <c r="G2815">
        <v>101</v>
      </c>
      <c r="H2815" t="s">
        <v>27</v>
      </c>
      <c r="I2815" t="s">
        <v>17</v>
      </c>
      <c r="J2815" t="s">
        <v>32</v>
      </c>
      <c r="K2815">
        <v>60.44</v>
      </c>
      <c r="L2815">
        <v>43.18</v>
      </c>
      <c r="N2815" t="s">
        <v>36</v>
      </c>
      <c r="O2815" t="s">
        <v>14</v>
      </c>
      <c r="P2815" t="s">
        <v>38</v>
      </c>
    </row>
    <row r="2816" spans="1:16" x14ac:dyDescent="0.25">
      <c r="A2816" t="s">
        <v>319</v>
      </c>
      <c r="B2816">
        <v>40</v>
      </c>
      <c r="C2816" t="s">
        <v>29</v>
      </c>
      <c r="D2816" t="s">
        <v>60</v>
      </c>
      <c r="E2816" t="s">
        <v>53</v>
      </c>
      <c r="F2816">
        <v>481</v>
      </c>
      <c r="G2816">
        <v>320</v>
      </c>
      <c r="H2816" t="s">
        <v>39</v>
      </c>
      <c r="I2816" t="s">
        <v>23</v>
      </c>
      <c r="J2816" t="s">
        <v>18</v>
      </c>
      <c r="K2816">
        <v>69.67</v>
      </c>
      <c r="L2816">
        <v>71.069999999999993</v>
      </c>
      <c r="N2816" t="s">
        <v>29</v>
      </c>
      <c r="O2816" t="s">
        <v>60</v>
      </c>
      <c r="P2816" t="s">
        <v>53</v>
      </c>
    </row>
    <row r="2817" spans="1:16" x14ac:dyDescent="0.25">
      <c r="A2817" t="s">
        <v>351</v>
      </c>
      <c r="B2817">
        <v>40</v>
      </c>
      <c r="C2817" t="s">
        <v>56</v>
      </c>
      <c r="D2817" t="s">
        <v>30</v>
      </c>
      <c r="E2817" t="s">
        <v>26</v>
      </c>
      <c r="F2817">
        <v>252</v>
      </c>
      <c r="G2817">
        <v>310</v>
      </c>
      <c r="H2817" t="s">
        <v>39</v>
      </c>
      <c r="I2817" t="s">
        <v>23</v>
      </c>
      <c r="J2817" t="s">
        <v>32</v>
      </c>
      <c r="K2817">
        <v>38.340000000000003</v>
      </c>
      <c r="L2817">
        <v>13.11</v>
      </c>
      <c r="N2817" t="s">
        <v>56</v>
      </c>
      <c r="O2817" t="s">
        <v>30</v>
      </c>
      <c r="P2817" t="s">
        <v>26</v>
      </c>
    </row>
    <row r="2818" spans="1:16" x14ac:dyDescent="0.25">
      <c r="A2818" t="s">
        <v>357</v>
      </c>
      <c r="B2818">
        <v>40</v>
      </c>
      <c r="C2818" t="s">
        <v>43</v>
      </c>
      <c r="D2818" t="s">
        <v>34</v>
      </c>
      <c r="E2818" t="s">
        <v>46</v>
      </c>
      <c r="F2818">
        <v>149</v>
      </c>
      <c r="G2818">
        <v>50</v>
      </c>
      <c r="H2818" t="s">
        <v>51</v>
      </c>
      <c r="I2818" t="s">
        <v>23</v>
      </c>
      <c r="J2818" t="s">
        <v>32</v>
      </c>
      <c r="K2818">
        <v>45.79</v>
      </c>
      <c r="L2818">
        <v>51.6</v>
      </c>
      <c r="N2818" t="s">
        <v>43</v>
      </c>
      <c r="O2818" t="s">
        <v>34</v>
      </c>
      <c r="P2818" t="s">
        <v>46</v>
      </c>
    </row>
    <row r="2819" spans="1:16" x14ac:dyDescent="0.25">
      <c r="A2819" t="s">
        <v>451</v>
      </c>
      <c r="B2819">
        <v>40</v>
      </c>
      <c r="C2819" t="s">
        <v>20</v>
      </c>
      <c r="D2819" t="s">
        <v>37</v>
      </c>
      <c r="E2819" t="s">
        <v>61</v>
      </c>
      <c r="F2819">
        <v>573</v>
      </c>
      <c r="G2819">
        <v>133</v>
      </c>
      <c r="H2819" t="s">
        <v>69</v>
      </c>
      <c r="I2819" t="s">
        <v>23</v>
      </c>
      <c r="J2819" t="s">
        <v>18</v>
      </c>
      <c r="K2819">
        <v>57.61</v>
      </c>
      <c r="L2819">
        <v>59.97</v>
      </c>
      <c r="N2819" t="s">
        <v>20</v>
      </c>
      <c r="O2819" t="s">
        <v>37</v>
      </c>
      <c r="P2819" t="s">
        <v>61</v>
      </c>
    </row>
    <row r="2820" spans="1:16" x14ac:dyDescent="0.25">
      <c r="A2820" t="s">
        <v>502</v>
      </c>
      <c r="B2820">
        <v>40</v>
      </c>
      <c r="C2820" t="s">
        <v>79</v>
      </c>
      <c r="D2820" t="s">
        <v>60</v>
      </c>
      <c r="E2820" t="s">
        <v>53</v>
      </c>
      <c r="F2820">
        <v>437</v>
      </c>
      <c r="G2820">
        <v>331</v>
      </c>
      <c r="H2820" t="s">
        <v>51</v>
      </c>
      <c r="I2820" t="s">
        <v>17</v>
      </c>
      <c r="J2820" t="s">
        <v>18</v>
      </c>
      <c r="K2820">
        <v>68.59</v>
      </c>
      <c r="L2820">
        <v>72.180000000000007</v>
      </c>
      <c r="N2820" t="s">
        <v>79</v>
      </c>
      <c r="O2820" t="s">
        <v>60</v>
      </c>
      <c r="P2820" t="s">
        <v>53</v>
      </c>
    </row>
    <row r="2821" spans="1:16" x14ac:dyDescent="0.25">
      <c r="A2821" t="s">
        <v>533</v>
      </c>
      <c r="B2821">
        <v>40</v>
      </c>
      <c r="C2821" t="s">
        <v>20</v>
      </c>
      <c r="D2821" t="s">
        <v>37</v>
      </c>
      <c r="E2821" t="s">
        <v>15</v>
      </c>
      <c r="F2821">
        <v>312</v>
      </c>
      <c r="G2821">
        <v>195</v>
      </c>
      <c r="H2821" t="s">
        <v>27</v>
      </c>
      <c r="I2821" t="s">
        <v>17</v>
      </c>
      <c r="J2821" t="s">
        <v>18</v>
      </c>
      <c r="K2821">
        <v>31.29</v>
      </c>
      <c r="L2821">
        <v>29.85</v>
      </c>
      <c r="N2821" t="s">
        <v>20</v>
      </c>
      <c r="O2821" t="s">
        <v>37</v>
      </c>
      <c r="P2821" t="s">
        <v>15</v>
      </c>
    </row>
    <row r="2822" spans="1:16" x14ac:dyDescent="0.25">
      <c r="A2822" t="s">
        <v>621</v>
      </c>
      <c r="B2822">
        <v>40</v>
      </c>
      <c r="C2822" t="s">
        <v>29</v>
      </c>
      <c r="D2822" t="s">
        <v>60</v>
      </c>
      <c r="E2822" t="s">
        <v>73</v>
      </c>
      <c r="F2822">
        <v>197</v>
      </c>
      <c r="G2822">
        <v>183</v>
      </c>
      <c r="H2822" t="s">
        <v>54</v>
      </c>
      <c r="I2822" t="s">
        <v>23</v>
      </c>
      <c r="J2822" t="s">
        <v>24</v>
      </c>
      <c r="K2822">
        <v>11.16</v>
      </c>
      <c r="L2822">
        <v>77.48</v>
      </c>
      <c r="N2822" t="s">
        <v>29</v>
      </c>
      <c r="O2822" t="s">
        <v>60</v>
      </c>
      <c r="P2822" t="s">
        <v>73</v>
      </c>
    </row>
    <row r="2823" spans="1:16" x14ac:dyDescent="0.25">
      <c r="A2823" t="s">
        <v>624</v>
      </c>
      <c r="B2823">
        <v>40</v>
      </c>
      <c r="C2823" t="s">
        <v>49</v>
      </c>
      <c r="D2823" t="s">
        <v>30</v>
      </c>
      <c r="E2823" t="s">
        <v>44</v>
      </c>
      <c r="F2823">
        <v>479</v>
      </c>
      <c r="G2823">
        <v>429</v>
      </c>
      <c r="H2823" t="s">
        <v>22</v>
      </c>
      <c r="I2823" t="s">
        <v>17</v>
      </c>
      <c r="J2823" t="s">
        <v>18</v>
      </c>
      <c r="K2823">
        <v>37.19</v>
      </c>
      <c r="L2823">
        <v>62.96</v>
      </c>
      <c r="N2823" t="s">
        <v>49</v>
      </c>
      <c r="O2823" t="s">
        <v>30</v>
      </c>
      <c r="P2823" t="s">
        <v>44</v>
      </c>
    </row>
    <row r="2824" spans="1:16" x14ac:dyDescent="0.25">
      <c r="A2824" t="s">
        <v>628</v>
      </c>
      <c r="B2824">
        <v>40</v>
      </c>
      <c r="C2824" t="s">
        <v>13</v>
      </c>
      <c r="D2824" t="s">
        <v>37</v>
      </c>
      <c r="E2824" t="s">
        <v>44</v>
      </c>
      <c r="F2824">
        <v>343</v>
      </c>
      <c r="G2824">
        <v>350</v>
      </c>
      <c r="H2824" t="s">
        <v>51</v>
      </c>
      <c r="I2824" t="s">
        <v>17</v>
      </c>
      <c r="J2824" t="s">
        <v>32</v>
      </c>
      <c r="K2824">
        <v>54.75</v>
      </c>
      <c r="L2824">
        <v>27.9</v>
      </c>
      <c r="N2824" t="s">
        <v>13</v>
      </c>
      <c r="O2824" t="s">
        <v>37</v>
      </c>
      <c r="P2824" t="s">
        <v>44</v>
      </c>
    </row>
    <row r="2825" spans="1:16" x14ac:dyDescent="0.25">
      <c r="A2825" t="s">
        <v>658</v>
      </c>
      <c r="B2825">
        <v>40</v>
      </c>
      <c r="C2825" t="s">
        <v>49</v>
      </c>
      <c r="D2825" t="s">
        <v>60</v>
      </c>
      <c r="E2825" t="s">
        <v>73</v>
      </c>
      <c r="F2825">
        <v>60</v>
      </c>
      <c r="G2825">
        <v>457</v>
      </c>
      <c r="H2825" t="s">
        <v>69</v>
      </c>
      <c r="I2825" t="s">
        <v>23</v>
      </c>
      <c r="J2825" t="s">
        <v>18</v>
      </c>
      <c r="K2825">
        <v>34.75</v>
      </c>
      <c r="L2825">
        <v>30.08</v>
      </c>
      <c r="N2825" t="s">
        <v>49</v>
      </c>
      <c r="O2825" t="s">
        <v>60</v>
      </c>
      <c r="P2825" t="s">
        <v>73</v>
      </c>
    </row>
    <row r="2826" spans="1:16" x14ac:dyDescent="0.25">
      <c r="A2826" t="s">
        <v>703</v>
      </c>
      <c r="B2826">
        <v>40</v>
      </c>
      <c r="C2826" t="s">
        <v>36</v>
      </c>
      <c r="D2826" t="s">
        <v>37</v>
      </c>
      <c r="E2826" t="s">
        <v>2</v>
      </c>
      <c r="F2826">
        <v>551</v>
      </c>
      <c r="G2826">
        <v>394</v>
      </c>
      <c r="H2826" t="s">
        <v>54</v>
      </c>
      <c r="I2826" t="s">
        <v>23</v>
      </c>
      <c r="J2826" t="s">
        <v>18</v>
      </c>
      <c r="K2826">
        <v>67.040000000000006</v>
      </c>
      <c r="L2826">
        <v>51.71</v>
      </c>
      <c r="N2826" t="s">
        <v>36</v>
      </c>
      <c r="O2826" t="s">
        <v>37</v>
      </c>
      <c r="P2826" t="s">
        <v>2</v>
      </c>
    </row>
    <row r="2827" spans="1:16" x14ac:dyDescent="0.25">
      <c r="A2827" t="s">
        <v>715</v>
      </c>
      <c r="B2827">
        <v>40</v>
      </c>
      <c r="C2827" t="s">
        <v>20</v>
      </c>
      <c r="D2827" t="s">
        <v>60</v>
      </c>
      <c r="E2827" t="s">
        <v>46</v>
      </c>
      <c r="F2827">
        <v>261</v>
      </c>
      <c r="G2827">
        <v>233</v>
      </c>
      <c r="H2827" t="s">
        <v>39</v>
      </c>
      <c r="I2827" t="s">
        <v>23</v>
      </c>
      <c r="J2827" t="s">
        <v>18</v>
      </c>
      <c r="K2827">
        <v>50.69</v>
      </c>
      <c r="L2827">
        <v>10.23</v>
      </c>
      <c r="N2827" t="s">
        <v>20</v>
      </c>
      <c r="O2827" t="s">
        <v>60</v>
      </c>
      <c r="P2827" t="s">
        <v>46</v>
      </c>
    </row>
    <row r="2828" spans="1:16" x14ac:dyDescent="0.25">
      <c r="A2828" t="s">
        <v>722</v>
      </c>
      <c r="B2828">
        <v>40</v>
      </c>
      <c r="C2828" t="s">
        <v>29</v>
      </c>
      <c r="D2828" t="s">
        <v>34</v>
      </c>
      <c r="E2828" t="s">
        <v>61</v>
      </c>
      <c r="F2828">
        <v>367</v>
      </c>
      <c r="G2828">
        <v>106</v>
      </c>
      <c r="H2828" t="s">
        <v>16</v>
      </c>
      <c r="I2828" t="s">
        <v>23</v>
      </c>
      <c r="J2828" t="s">
        <v>32</v>
      </c>
      <c r="K2828">
        <v>70.89</v>
      </c>
      <c r="L2828">
        <v>49.43</v>
      </c>
      <c r="N2828" t="s">
        <v>29</v>
      </c>
      <c r="O2828" t="s">
        <v>34</v>
      </c>
      <c r="P2828" t="s">
        <v>61</v>
      </c>
    </row>
    <row r="2829" spans="1:16" x14ac:dyDescent="0.25">
      <c r="A2829" t="s">
        <v>737</v>
      </c>
      <c r="B2829">
        <v>40</v>
      </c>
      <c r="C2829" t="s">
        <v>13</v>
      </c>
      <c r="D2829" t="s">
        <v>30</v>
      </c>
      <c r="E2829" t="s">
        <v>46</v>
      </c>
      <c r="F2829">
        <v>68</v>
      </c>
      <c r="G2829">
        <v>179</v>
      </c>
      <c r="H2829" t="s">
        <v>51</v>
      </c>
      <c r="I2829" t="s">
        <v>17</v>
      </c>
      <c r="J2829" t="s">
        <v>24</v>
      </c>
      <c r="K2829">
        <v>82.39</v>
      </c>
      <c r="L2829">
        <v>12.85</v>
      </c>
      <c r="N2829" t="s">
        <v>13</v>
      </c>
      <c r="O2829" t="s">
        <v>30</v>
      </c>
      <c r="P2829" t="s">
        <v>46</v>
      </c>
    </row>
    <row r="2830" spans="1:16" x14ac:dyDescent="0.25">
      <c r="A2830" t="s">
        <v>849</v>
      </c>
      <c r="B2830">
        <v>40</v>
      </c>
      <c r="C2830" t="s">
        <v>36</v>
      </c>
      <c r="D2830" t="s">
        <v>34</v>
      </c>
      <c r="E2830" t="s">
        <v>61</v>
      </c>
      <c r="F2830">
        <v>400</v>
      </c>
      <c r="G2830">
        <v>484</v>
      </c>
      <c r="H2830" t="s">
        <v>41</v>
      </c>
      <c r="I2830" t="s">
        <v>23</v>
      </c>
      <c r="J2830" t="s">
        <v>32</v>
      </c>
      <c r="K2830">
        <v>72.989999999999995</v>
      </c>
      <c r="L2830">
        <v>24.56</v>
      </c>
      <c r="N2830" t="s">
        <v>36</v>
      </c>
      <c r="O2830" t="s">
        <v>34</v>
      </c>
      <c r="P2830" t="s">
        <v>61</v>
      </c>
    </row>
    <row r="2831" spans="1:16" x14ac:dyDescent="0.25">
      <c r="A2831" t="s">
        <v>874</v>
      </c>
      <c r="B2831">
        <v>40</v>
      </c>
      <c r="C2831" t="s">
        <v>56</v>
      </c>
      <c r="D2831" t="s">
        <v>34</v>
      </c>
      <c r="E2831" t="s">
        <v>66</v>
      </c>
      <c r="F2831">
        <v>499</v>
      </c>
      <c r="G2831">
        <v>395</v>
      </c>
      <c r="H2831" t="s">
        <v>69</v>
      </c>
      <c r="I2831" t="s">
        <v>23</v>
      </c>
      <c r="J2831" t="s">
        <v>18</v>
      </c>
      <c r="K2831">
        <v>52.06</v>
      </c>
      <c r="L2831">
        <v>47.62</v>
      </c>
      <c r="N2831" t="s">
        <v>56</v>
      </c>
      <c r="O2831" t="s">
        <v>34</v>
      </c>
      <c r="P2831" t="s">
        <v>66</v>
      </c>
    </row>
    <row r="2832" spans="1:16" x14ac:dyDescent="0.25">
      <c r="A2832" t="s">
        <v>879</v>
      </c>
      <c r="B2832">
        <v>40</v>
      </c>
      <c r="C2832" t="s">
        <v>79</v>
      </c>
      <c r="D2832" t="s">
        <v>37</v>
      </c>
      <c r="E2832" t="s">
        <v>44</v>
      </c>
      <c r="F2832">
        <v>255</v>
      </c>
      <c r="G2832">
        <v>12</v>
      </c>
      <c r="H2832" t="s">
        <v>54</v>
      </c>
      <c r="I2832" t="s">
        <v>17</v>
      </c>
      <c r="J2832" t="s">
        <v>32</v>
      </c>
      <c r="K2832">
        <v>65.38</v>
      </c>
      <c r="L2832">
        <v>62.43</v>
      </c>
      <c r="N2832" t="s">
        <v>79</v>
      </c>
      <c r="O2832" t="s">
        <v>37</v>
      </c>
      <c r="P2832" t="s">
        <v>44</v>
      </c>
    </row>
    <row r="2833" spans="1:16" x14ac:dyDescent="0.25">
      <c r="A2833" t="s">
        <v>920</v>
      </c>
      <c r="B2833">
        <v>40</v>
      </c>
      <c r="C2833" t="s">
        <v>49</v>
      </c>
      <c r="D2833" t="s">
        <v>34</v>
      </c>
      <c r="E2833" t="s">
        <v>46</v>
      </c>
      <c r="F2833">
        <v>290</v>
      </c>
      <c r="G2833">
        <v>106</v>
      </c>
      <c r="H2833" t="s">
        <v>47</v>
      </c>
      <c r="I2833" t="s">
        <v>23</v>
      </c>
      <c r="J2833" t="s">
        <v>32</v>
      </c>
      <c r="K2833">
        <v>11.29</v>
      </c>
      <c r="L2833">
        <v>24.88</v>
      </c>
      <c r="N2833" t="s">
        <v>49</v>
      </c>
      <c r="O2833" t="s">
        <v>34</v>
      </c>
      <c r="P2833" t="s">
        <v>46</v>
      </c>
    </row>
    <row r="2834" spans="1:16" x14ac:dyDescent="0.25">
      <c r="A2834" t="s">
        <v>967</v>
      </c>
      <c r="B2834">
        <v>40</v>
      </c>
      <c r="C2834" t="s">
        <v>20</v>
      </c>
      <c r="D2834" t="s">
        <v>60</v>
      </c>
      <c r="E2834" t="s">
        <v>38</v>
      </c>
      <c r="F2834">
        <v>504</v>
      </c>
      <c r="G2834">
        <v>185</v>
      </c>
      <c r="H2834" t="s">
        <v>69</v>
      </c>
      <c r="I2834" t="s">
        <v>23</v>
      </c>
      <c r="J2834" t="s">
        <v>24</v>
      </c>
      <c r="K2834">
        <v>11.21</v>
      </c>
      <c r="L2834">
        <v>41.53</v>
      </c>
      <c r="N2834" t="s">
        <v>20</v>
      </c>
      <c r="O2834" t="s">
        <v>60</v>
      </c>
      <c r="P2834" t="s">
        <v>38</v>
      </c>
    </row>
    <row r="2835" spans="1:16" x14ac:dyDescent="0.25">
      <c r="A2835" t="s">
        <v>1017</v>
      </c>
      <c r="B2835">
        <v>40</v>
      </c>
      <c r="C2835" t="s">
        <v>29</v>
      </c>
      <c r="D2835" t="s">
        <v>37</v>
      </c>
      <c r="E2835" t="s">
        <v>53</v>
      </c>
      <c r="F2835">
        <v>224</v>
      </c>
      <c r="G2835">
        <v>264</v>
      </c>
      <c r="H2835" t="s">
        <v>27</v>
      </c>
      <c r="I2835" t="s">
        <v>23</v>
      </c>
      <c r="J2835" t="s">
        <v>18</v>
      </c>
      <c r="K2835">
        <v>88.48</v>
      </c>
      <c r="L2835">
        <v>30.51</v>
      </c>
      <c r="N2835" t="s">
        <v>29</v>
      </c>
      <c r="O2835" t="s">
        <v>37</v>
      </c>
      <c r="P2835" t="s">
        <v>53</v>
      </c>
    </row>
    <row r="2836" spans="1:16" x14ac:dyDescent="0.25">
      <c r="A2836" t="s">
        <v>1062</v>
      </c>
      <c r="B2836">
        <v>40</v>
      </c>
      <c r="C2836" t="s">
        <v>65</v>
      </c>
      <c r="D2836" t="s">
        <v>21</v>
      </c>
      <c r="E2836" t="s">
        <v>46</v>
      </c>
      <c r="F2836">
        <v>519</v>
      </c>
      <c r="G2836">
        <v>368</v>
      </c>
      <c r="H2836" t="s">
        <v>16</v>
      </c>
      <c r="I2836" t="s">
        <v>17</v>
      </c>
      <c r="J2836" t="s">
        <v>32</v>
      </c>
      <c r="K2836">
        <v>20.87</v>
      </c>
      <c r="L2836">
        <v>62.12</v>
      </c>
      <c r="N2836" t="s">
        <v>65</v>
      </c>
      <c r="O2836" t="s">
        <v>21</v>
      </c>
      <c r="P2836" t="s">
        <v>46</v>
      </c>
    </row>
    <row r="2837" spans="1:16" x14ac:dyDescent="0.25">
      <c r="A2837" t="s">
        <v>1068</v>
      </c>
      <c r="B2837">
        <v>40</v>
      </c>
      <c r="C2837" t="s">
        <v>65</v>
      </c>
      <c r="D2837" t="s">
        <v>30</v>
      </c>
      <c r="E2837" t="s">
        <v>38</v>
      </c>
      <c r="F2837">
        <v>194</v>
      </c>
      <c r="G2837">
        <v>107</v>
      </c>
      <c r="H2837" t="s">
        <v>16</v>
      </c>
      <c r="I2837" t="s">
        <v>23</v>
      </c>
      <c r="J2837" t="s">
        <v>32</v>
      </c>
      <c r="K2837">
        <v>11.15</v>
      </c>
      <c r="L2837">
        <v>53.35</v>
      </c>
      <c r="N2837" t="s">
        <v>65</v>
      </c>
      <c r="O2837" t="s">
        <v>30</v>
      </c>
      <c r="P2837" t="s">
        <v>38</v>
      </c>
    </row>
    <row r="2838" spans="1:16" x14ac:dyDescent="0.25">
      <c r="A2838" t="s">
        <v>1163</v>
      </c>
      <c r="B2838">
        <v>40</v>
      </c>
      <c r="C2838" t="s">
        <v>59</v>
      </c>
      <c r="D2838" t="s">
        <v>30</v>
      </c>
      <c r="E2838" t="s">
        <v>38</v>
      </c>
      <c r="F2838">
        <v>509</v>
      </c>
      <c r="G2838">
        <v>379</v>
      </c>
      <c r="H2838" t="s">
        <v>27</v>
      </c>
      <c r="I2838" t="s">
        <v>17</v>
      </c>
      <c r="J2838" t="s">
        <v>24</v>
      </c>
      <c r="K2838">
        <v>23.97</v>
      </c>
      <c r="L2838">
        <v>79.7</v>
      </c>
      <c r="N2838" t="s">
        <v>59</v>
      </c>
      <c r="O2838" t="s">
        <v>30</v>
      </c>
      <c r="P2838" t="s">
        <v>38</v>
      </c>
    </row>
    <row r="2839" spans="1:16" x14ac:dyDescent="0.25">
      <c r="A2839" t="s">
        <v>1164</v>
      </c>
      <c r="B2839">
        <v>40</v>
      </c>
      <c r="C2839" t="s">
        <v>20</v>
      </c>
      <c r="D2839" t="s">
        <v>30</v>
      </c>
      <c r="E2839" t="s">
        <v>26</v>
      </c>
      <c r="F2839">
        <v>173</v>
      </c>
      <c r="G2839">
        <v>297</v>
      </c>
      <c r="H2839" t="s">
        <v>27</v>
      </c>
      <c r="I2839" t="s">
        <v>23</v>
      </c>
      <c r="J2839" t="s">
        <v>18</v>
      </c>
      <c r="K2839">
        <v>37.1</v>
      </c>
      <c r="L2839">
        <v>25.83</v>
      </c>
      <c r="N2839" t="s">
        <v>20</v>
      </c>
      <c r="O2839" t="s">
        <v>30</v>
      </c>
      <c r="P2839" t="s">
        <v>26</v>
      </c>
    </row>
    <row r="2840" spans="1:16" x14ac:dyDescent="0.25">
      <c r="A2840" t="s">
        <v>1203</v>
      </c>
      <c r="B2840">
        <v>40</v>
      </c>
      <c r="C2840" t="s">
        <v>56</v>
      </c>
      <c r="D2840" t="s">
        <v>14</v>
      </c>
      <c r="E2840" t="s">
        <v>26</v>
      </c>
      <c r="F2840">
        <v>577</v>
      </c>
      <c r="G2840">
        <v>317</v>
      </c>
      <c r="H2840" t="s">
        <v>69</v>
      </c>
      <c r="I2840" t="s">
        <v>23</v>
      </c>
      <c r="J2840" t="s">
        <v>18</v>
      </c>
      <c r="K2840">
        <v>19.940000000000001</v>
      </c>
      <c r="L2840">
        <v>50.85</v>
      </c>
      <c r="N2840" t="s">
        <v>56</v>
      </c>
      <c r="O2840" t="s">
        <v>14</v>
      </c>
      <c r="P2840" t="s">
        <v>26</v>
      </c>
    </row>
    <row r="2841" spans="1:16" x14ac:dyDescent="0.25">
      <c r="A2841" t="s">
        <v>1206</v>
      </c>
      <c r="B2841">
        <v>40</v>
      </c>
      <c r="C2841" t="s">
        <v>59</v>
      </c>
      <c r="D2841" t="s">
        <v>37</v>
      </c>
      <c r="E2841" t="s">
        <v>46</v>
      </c>
      <c r="F2841">
        <v>513</v>
      </c>
      <c r="G2841">
        <v>241</v>
      </c>
      <c r="H2841" t="s">
        <v>27</v>
      </c>
      <c r="I2841" t="s">
        <v>17</v>
      </c>
      <c r="J2841" t="s">
        <v>18</v>
      </c>
      <c r="K2841">
        <v>79.75</v>
      </c>
      <c r="L2841">
        <v>6.21</v>
      </c>
      <c r="N2841" t="s">
        <v>59</v>
      </c>
      <c r="O2841" t="s">
        <v>37</v>
      </c>
      <c r="P2841" t="s">
        <v>46</v>
      </c>
    </row>
    <row r="2842" spans="1:16" x14ac:dyDescent="0.25">
      <c r="A2842" t="s">
        <v>1266</v>
      </c>
      <c r="B2842">
        <v>40</v>
      </c>
      <c r="C2842" t="s">
        <v>79</v>
      </c>
      <c r="D2842" t="s">
        <v>37</v>
      </c>
      <c r="E2842" t="s">
        <v>26</v>
      </c>
      <c r="F2842">
        <v>52</v>
      </c>
      <c r="G2842">
        <v>127</v>
      </c>
      <c r="H2842" t="s">
        <v>41</v>
      </c>
      <c r="I2842" t="s">
        <v>23</v>
      </c>
      <c r="J2842" t="s">
        <v>32</v>
      </c>
      <c r="K2842">
        <v>85.81</v>
      </c>
      <c r="L2842">
        <v>46.06</v>
      </c>
      <c r="N2842" t="s">
        <v>79</v>
      </c>
      <c r="O2842" t="s">
        <v>37</v>
      </c>
      <c r="P2842" t="s">
        <v>26</v>
      </c>
    </row>
    <row r="2843" spans="1:16" x14ac:dyDescent="0.25">
      <c r="A2843" t="s">
        <v>1275</v>
      </c>
      <c r="B2843">
        <v>40</v>
      </c>
      <c r="C2843" t="s">
        <v>36</v>
      </c>
      <c r="D2843" t="s">
        <v>37</v>
      </c>
      <c r="E2843" t="s">
        <v>26</v>
      </c>
      <c r="F2843">
        <v>175</v>
      </c>
      <c r="G2843">
        <v>440</v>
      </c>
      <c r="H2843" t="s">
        <v>22</v>
      </c>
      <c r="I2843" t="s">
        <v>17</v>
      </c>
      <c r="J2843" t="s">
        <v>18</v>
      </c>
      <c r="K2843">
        <v>53.68</v>
      </c>
      <c r="L2843">
        <v>79.099999999999994</v>
      </c>
      <c r="N2843" t="s">
        <v>36</v>
      </c>
      <c r="O2843" t="s">
        <v>37</v>
      </c>
      <c r="P2843" t="s">
        <v>26</v>
      </c>
    </row>
    <row r="2844" spans="1:16" x14ac:dyDescent="0.25">
      <c r="A2844" t="s">
        <v>1304</v>
      </c>
      <c r="B2844">
        <v>40</v>
      </c>
      <c r="C2844" t="s">
        <v>56</v>
      </c>
      <c r="D2844" t="s">
        <v>14</v>
      </c>
      <c r="E2844" t="s">
        <v>38</v>
      </c>
      <c r="F2844">
        <v>266</v>
      </c>
      <c r="G2844">
        <v>145</v>
      </c>
      <c r="H2844" t="s">
        <v>22</v>
      </c>
      <c r="I2844" t="s">
        <v>23</v>
      </c>
      <c r="J2844" t="s">
        <v>24</v>
      </c>
      <c r="K2844">
        <v>22.33</v>
      </c>
      <c r="L2844">
        <v>22.21</v>
      </c>
      <c r="N2844" t="s">
        <v>56</v>
      </c>
      <c r="O2844" t="s">
        <v>14</v>
      </c>
      <c r="P2844" t="s">
        <v>38</v>
      </c>
    </row>
    <row r="2845" spans="1:16" x14ac:dyDescent="0.25">
      <c r="A2845" t="s">
        <v>1373</v>
      </c>
      <c r="B2845">
        <v>40</v>
      </c>
      <c r="C2845" t="s">
        <v>56</v>
      </c>
      <c r="D2845" t="s">
        <v>21</v>
      </c>
      <c r="E2845" t="s">
        <v>61</v>
      </c>
      <c r="F2845">
        <v>316</v>
      </c>
      <c r="G2845">
        <v>422</v>
      </c>
      <c r="H2845" t="s">
        <v>16</v>
      </c>
      <c r="I2845" t="s">
        <v>23</v>
      </c>
      <c r="J2845" t="s">
        <v>18</v>
      </c>
      <c r="K2845">
        <v>79.59</v>
      </c>
      <c r="L2845">
        <v>5.26</v>
      </c>
      <c r="N2845" t="s">
        <v>56</v>
      </c>
      <c r="O2845" t="s">
        <v>21</v>
      </c>
      <c r="P2845" t="s">
        <v>61</v>
      </c>
    </row>
    <row r="2846" spans="1:16" x14ac:dyDescent="0.25">
      <c r="A2846" t="s">
        <v>1377</v>
      </c>
      <c r="B2846">
        <v>40</v>
      </c>
      <c r="C2846" t="s">
        <v>56</v>
      </c>
      <c r="D2846" t="s">
        <v>21</v>
      </c>
      <c r="E2846" t="s">
        <v>2</v>
      </c>
      <c r="F2846">
        <v>548</v>
      </c>
      <c r="G2846">
        <v>178</v>
      </c>
      <c r="H2846" t="s">
        <v>31</v>
      </c>
      <c r="I2846" t="s">
        <v>17</v>
      </c>
      <c r="J2846" t="s">
        <v>18</v>
      </c>
      <c r="K2846">
        <v>50.57</v>
      </c>
      <c r="L2846">
        <v>12.31</v>
      </c>
      <c r="N2846" t="s">
        <v>56</v>
      </c>
      <c r="O2846" t="s">
        <v>21</v>
      </c>
      <c r="P2846" t="s">
        <v>2</v>
      </c>
    </row>
    <row r="2847" spans="1:16" x14ac:dyDescent="0.25">
      <c r="A2847" t="s">
        <v>1498</v>
      </c>
      <c r="B2847">
        <v>40</v>
      </c>
      <c r="C2847" t="s">
        <v>49</v>
      </c>
      <c r="D2847" t="s">
        <v>34</v>
      </c>
      <c r="E2847" t="s">
        <v>44</v>
      </c>
      <c r="F2847">
        <v>215</v>
      </c>
      <c r="G2847">
        <v>473</v>
      </c>
      <c r="H2847" t="s">
        <v>47</v>
      </c>
      <c r="I2847" t="s">
        <v>17</v>
      </c>
      <c r="J2847" t="s">
        <v>18</v>
      </c>
      <c r="K2847">
        <v>49.72</v>
      </c>
      <c r="L2847">
        <v>62.51</v>
      </c>
      <c r="N2847" t="s">
        <v>49</v>
      </c>
      <c r="O2847" t="s">
        <v>34</v>
      </c>
      <c r="P2847" t="s">
        <v>44</v>
      </c>
    </row>
    <row r="2848" spans="1:16" x14ac:dyDescent="0.25">
      <c r="A2848" t="s">
        <v>1548</v>
      </c>
      <c r="B2848">
        <v>40</v>
      </c>
      <c r="C2848" t="s">
        <v>65</v>
      </c>
      <c r="D2848" t="s">
        <v>60</v>
      </c>
      <c r="E2848" t="s">
        <v>15</v>
      </c>
      <c r="F2848">
        <v>298</v>
      </c>
      <c r="G2848">
        <v>431</v>
      </c>
      <c r="H2848" t="s">
        <v>54</v>
      </c>
      <c r="I2848" t="s">
        <v>23</v>
      </c>
      <c r="J2848" t="s">
        <v>24</v>
      </c>
      <c r="K2848">
        <v>25.47</v>
      </c>
      <c r="L2848">
        <v>15.16</v>
      </c>
      <c r="N2848" t="s">
        <v>65</v>
      </c>
      <c r="O2848" t="s">
        <v>60</v>
      </c>
      <c r="P2848" t="s">
        <v>15</v>
      </c>
    </row>
    <row r="2849" spans="1:16" x14ac:dyDescent="0.25">
      <c r="A2849" t="s">
        <v>1565</v>
      </c>
      <c r="B2849">
        <v>40</v>
      </c>
      <c r="C2849" t="s">
        <v>36</v>
      </c>
      <c r="D2849" t="s">
        <v>21</v>
      </c>
      <c r="E2849" t="s">
        <v>53</v>
      </c>
      <c r="F2849">
        <v>438</v>
      </c>
      <c r="G2849">
        <v>153</v>
      </c>
      <c r="H2849" t="s">
        <v>41</v>
      </c>
      <c r="I2849" t="s">
        <v>17</v>
      </c>
      <c r="J2849" t="s">
        <v>18</v>
      </c>
      <c r="K2849">
        <v>33.46</v>
      </c>
      <c r="L2849">
        <v>71.81</v>
      </c>
      <c r="N2849" t="s">
        <v>36</v>
      </c>
      <c r="O2849" t="s">
        <v>21</v>
      </c>
      <c r="P2849" t="s">
        <v>53</v>
      </c>
    </row>
    <row r="2850" spans="1:16" x14ac:dyDescent="0.25">
      <c r="A2850" t="s">
        <v>1586</v>
      </c>
      <c r="B2850">
        <v>40</v>
      </c>
      <c r="C2850" t="s">
        <v>49</v>
      </c>
      <c r="D2850" t="s">
        <v>60</v>
      </c>
      <c r="E2850" t="s">
        <v>44</v>
      </c>
      <c r="F2850">
        <v>69</v>
      </c>
      <c r="G2850">
        <v>301</v>
      </c>
      <c r="H2850" t="s">
        <v>27</v>
      </c>
      <c r="I2850" t="s">
        <v>17</v>
      </c>
      <c r="J2850" t="s">
        <v>24</v>
      </c>
      <c r="K2850">
        <v>55.94</v>
      </c>
      <c r="L2850">
        <v>31.3</v>
      </c>
      <c r="N2850" t="s">
        <v>49</v>
      </c>
      <c r="O2850" t="s">
        <v>60</v>
      </c>
      <c r="P2850" t="s">
        <v>44</v>
      </c>
    </row>
    <row r="2851" spans="1:16" x14ac:dyDescent="0.25">
      <c r="A2851" t="s">
        <v>1623</v>
      </c>
      <c r="B2851">
        <v>40</v>
      </c>
      <c r="C2851" t="s">
        <v>20</v>
      </c>
      <c r="D2851" t="s">
        <v>34</v>
      </c>
      <c r="E2851" t="s">
        <v>53</v>
      </c>
      <c r="F2851">
        <v>403</v>
      </c>
      <c r="G2851">
        <v>350</v>
      </c>
      <c r="H2851" t="s">
        <v>54</v>
      </c>
      <c r="I2851" t="s">
        <v>17</v>
      </c>
      <c r="J2851" t="s">
        <v>18</v>
      </c>
      <c r="K2851">
        <v>76.09</v>
      </c>
      <c r="L2851">
        <v>65.42</v>
      </c>
      <c r="N2851" t="s">
        <v>20</v>
      </c>
      <c r="O2851" t="s">
        <v>34</v>
      </c>
      <c r="P2851" t="s">
        <v>53</v>
      </c>
    </row>
    <row r="2852" spans="1:16" x14ac:dyDescent="0.25">
      <c r="A2852" t="s">
        <v>1643</v>
      </c>
      <c r="B2852">
        <v>40</v>
      </c>
      <c r="C2852" t="s">
        <v>49</v>
      </c>
      <c r="D2852" t="s">
        <v>14</v>
      </c>
      <c r="E2852" t="s">
        <v>15</v>
      </c>
      <c r="F2852">
        <v>566</v>
      </c>
      <c r="G2852">
        <v>206</v>
      </c>
      <c r="H2852" t="s">
        <v>31</v>
      </c>
      <c r="I2852" t="s">
        <v>23</v>
      </c>
      <c r="J2852" t="s">
        <v>18</v>
      </c>
      <c r="K2852">
        <v>66.58</v>
      </c>
      <c r="L2852">
        <v>77.25</v>
      </c>
      <c r="N2852" t="s">
        <v>49</v>
      </c>
      <c r="O2852" t="s">
        <v>14</v>
      </c>
      <c r="P2852" t="s">
        <v>15</v>
      </c>
    </row>
    <row r="2853" spans="1:16" x14ac:dyDescent="0.25">
      <c r="A2853" t="s">
        <v>1649</v>
      </c>
      <c r="B2853">
        <v>40</v>
      </c>
      <c r="C2853" t="s">
        <v>79</v>
      </c>
      <c r="D2853" t="s">
        <v>37</v>
      </c>
      <c r="E2853" t="s">
        <v>73</v>
      </c>
      <c r="F2853">
        <v>205</v>
      </c>
      <c r="G2853">
        <v>357</v>
      </c>
      <c r="H2853" t="s">
        <v>69</v>
      </c>
      <c r="I2853" t="s">
        <v>17</v>
      </c>
      <c r="J2853" t="s">
        <v>24</v>
      </c>
      <c r="K2853">
        <v>15.66</v>
      </c>
      <c r="L2853">
        <v>48.7</v>
      </c>
      <c r="N2853" t="s">
        <v>79</v>
      </c>
      <c r="O2853" t="s">
        <v>37</v>
      </c>
      <c r="P2853" t="s">
        <v>73</v>
      </c>
    </row>
    <row r="2854" spans="1:16" x14ac:dyDescent="0.25">
      <c r="A2854" t="s">
        <v>1653</v>
      </c>
      <c r="B2854">
        <v>40</v>
      </c>
      <c r="C2854" t="s">
        <v>13</v>
      </c>
      <c r="D2854" t="s">
        <v>21</v>
      </c>
      <c r="E2854" t="s">
        <v>26</v>
      </c>
      <c r="F2854">
        <v>550</v>
      </c>
      <c r="G2854">
        <v>228</v>
      </c>
      <c r="H2854" t="s">
        <v>69</v>
      </c>
      <c r="I2854" t="s">
        <v>17</v>
      </c>
      <c r="J2854" t="s">
        <v>18</v>
      </c>
      <c r="K2854">
        <v>45.35</v>
      </c>
      <c r="L2854">
        <v>28.08</v>
      </c>
      <c r="N2854" t="s">
        <v>13</v>
      </c>
      <c r="O2854" t="s">
        <v>21</v>
      </c>
      <c r="P2854" t="s">
        <v>26</v>
      </c>
    </row>
    <row r="2855" spans="1:16" x14ac:dyDescent="0.25">
      <c r="A2855" t="s">
        <v>1768</v>
      </c>
      <c r="B2855">
        <v>40</v>
      </c>
      <c r="C2855" t="s">
        <v>56</v>
      </c>
      <c r="D2855" t="s">
        <v>14</v>
      </c>
      <c r="E2855" t="s">
        <v>38</v>
      </c>
      <c r="F2855">
        <v>505</v>
      </c>
      <c r="G2855">
        <v>221</v>
      </c>
      <c r="H2855" t="s">
        <v>41</v>
      </c>
      <c r="I2855" t="s">
        <v>23</v>
      </c>
      <c r="J2855" t="s">
        <v>32</v>
      </c>
      <c r="K2855">
        <v>50.96</v>
      </c>
      <c r="L2855">
        <v>40.479999999999997</v>
      </c>
      <c r="N2855" t="s">
        <v>56</v>
      </c>
      <c r="O2855" t="s">
        <v>14</v>
      </c>
      <c r="P2855" t="s">
        <v>38</v>
      </c>
    </row>
    <row r="2856" spans="1:16" x14ac:dyDescent="0.25">
      <c r="A2856" t="s">
        <v>1848</v>
      </c>
      <c r="B2856">
        <v>40</v>
      </c>
      <c r="C2856" t="s">
        <v>49</v>
      </c>
      <c r="D2856" t="s">
        <v>21</v>
      </c>
      <c r="E2856" t="s">
        <v>44</v>
      </c>
      <c r="F2856">
        <v>431</v>
      </c>
      <c r="G2856">
        <v>299</v>
      </c>
      <c r="H2856" t="s">
        <v>27</v>
      </c>
      <c r="I2856" t="s">
        <v>23</v>
      </c>
      <c r="J2856" t="s">
        <v>24</v>
      </c>
      <c r="K2856">
        <v>36.5</v>
      </c>
      <c r="L2856">
        <v>23.94</v>
      </c>
      <c r="N2856" t="s">
        <v>49</v>
      </c>
      <c r="O2856" t="s">
        <v>21</v>
      </c>
      <c r="P2856" t="s">
        <v>44</v>
      </c>
    </row>
    <row r="2857" spans="1:16" x14ac:dyDescent="0.25">
      <c r="A2857" t="s">
        <v>1932</v>
      </c>
      <c r="B2857">
        <v>40</v>
      </c>
      <c r="C2857" t="s">
        <v>43</v>
      </c>
      <c r="D2857" t="s">
        <v>30</v>
      </c>
      <c r="E2857" t="s">
        <v>15</v>
      </c>
      <c r="F2857">
        <v>573</v>
      </c>
      <c r="G2857">
        <v>220</v>
      </c>
      <c r="H2857" t="s">
        <v>22</v>
      </c>
      <c r="I2857" t="s">
        <v>23</v>
      </c>
      <c r="J2857" t="s">
        <v>24</v>
      </c>
      <c r="K2857">
        <v>30.82</v>
      </c>
      <c r="L2857">
        <v>35.67</v>
      </c>
      <c r="N2857" t="s">
        <v>43</v>
      </c>
      <c r="O2857" t="s">
        <v>30</v>
      </c>
      <c r="P2857" t="s">
        <v>15</v>
      </c>
    </row>
    <row r="2858" spans="1:16" x14ac:dyDescent="0.25">
      <c r="A2858" t="s">
        <v>2056</v>
      </c>
      <c r="B2858">
        <v>40</v>
      </c>
      <c r="C2858" t="s">
        <v>13</v>
      </c>
      <c r="D2858" t="s">
        <v>21</v>
      </c>
      <c r="E2858" t="s">
        <v>2</v>
      </c>
      <c r="F2858">
        <v>421</v>
      </c>
      <c r="G2858">
        <v>117</v>
      </c>
      <c r="H2858" t="s">
        <v>47</v>
      </c>
      <c r="I2858" t="s">
        <v>23</v>
      </c>
      <c r="J2858" t="s">
        <v>18</v>
      </c>
      <c r="K2858">
        <v>14.92</v>
      </c>
      <c r="L2858">
        <v>10.92</v>
      </c>
      <c r="N2858" t="s">
        <v>13</v>
      </c>
      <c r="O2858" t="s">
        <v>21</v>
      </c>
      <c r="P2858" t="s">
        <v>2</v>
      </c>
    </row>
    <row r="2859" spans="1:16" x14ac:dyDescent="0.25">
      <c r="A2859" t="s">
        <v>2131</v>
      </c>
      <c r="B2859">
        <v>40</v>
      </c>
      <c r="C2859" t="s">
        <v>79</v>
      </c>
      <c r="D2859" t="s">
        <v>14</v>
      </c>
      <c r="E2859" t="s">
        <v>66</v>
      </c>
      <c r="F2859">
        <v>41</v>
      </c>
      <c r="G2859">
        <v>314</v>
      </c>
      <c r="H2859" t="s">
        <v>47</v>
      </c>
      <c r="I2859" t="s">
        <v>23</v>
      </c>
      <c r="J2859" t="s">
        <v>24</v>
      </c>
      <c r="K2859">
        <v>16.079999999999998</v>
      </c>
      <c r="L2859">
        <v>7.2</v>
      </c>
      <c r="N2859" t="s">
        <v>79</v>
      </c>
      <c r="O2859" t="s">
        <v>14</v>
      </c>
      <c r="P2859" t="s">
        <v>66</v>
      </c>
    </row>
    <row r="2860" spans="1:16" x14ac:dyDescent="0.25">
      <c r="A2860" t="s">
        <v>2152</v>
      </c>
      <c r="B2860">
        <v>40</v>
      </c>
      <c r="C2860" t="s">
        <v>65</v>
      </c>
      <c r="D2860" t="s">
        <v>60</v>
      </c>
      <c r="E2860" t="s">
        <v>53</v>
      </c>
      <c r="F2860">
        <v>400</v>
      </c>
      <c r="G2860">
        <v>223</v>
      </c>
      <c r="H2860" t="s">
        <v>47</v>
      </c>
      <c r="I2860" t="s">
        <v>23</v>
      </c>
      <c r="J2860" t="s">
        <v>18</v>
      </c>
      <c r="K2860">
        <v>65.989999999999995</v>
      </c>
      <c r="L2860">
        <v>29.93</v>
      </c>
      <c r="N2860" t="s">
        <v>65</v>
      </c>
      <c r="O2860" t="s">
        <v>60</v>
      </c>
      <c r="P2860" t="s">
        <v>53</v>
      </c>
    </row>
    <row r="2861" spans="1:16" x14ac:dyDescent="0.25">
      <c r="A2861" t="s">
        <v>2230</v>
      </c>
      <c r="B2861">
        <v>40</v>
      </c>
      <c r="C2861" t="s">
        <v>79</v>
      </c>
      <c r="D2861" t="s">
        <v>37</v>
      </c>
      <c r="E2861" t="s">
        <v>46</v>
      </c>
      <c r="F2861">
        <v>373</v>
      </c>
      <c r="G2861">
        <v>162</v>
      </c>
      <c r="H2861" t="s">
        <v>51</v>
      </c>
      <c r="I2861" t="s">
        <v>17</v>
      </c>
      <c r="J2861" t="s">
        <v>32</v>
      </c>
      <c r="K2861">
        <v>12.75</v>
      </c>
      <c r="L2861">
        <v>8.9</v>
      </c>
      <c r="N2861" t="s">
        <v>79</v>
      </c>
      <c r="O2861" t="s">
        <v>37</v>
      </c>
      <c r="P2861" t="s">
        <v>46</v>
      </c>
    </row>
    <row r="2862" spans="1:16" x14ac:dyDescent="0.25">
      <c r="A2862" t="s">
        <v>2240</v>
      </c>
      <c r="B2862">
        <v>40</v>
      </c>
      <c r="C2862" t="s">
        <v>43</v>
      </c>
      <c r="D2862" t="s">
        <v>60</v>
      </c>
      <c r="E2862" t="s">
        <v>66</v>
      </c>
      <c r="F2862">
        <v>92</v>
      </c>
      <c r="G2862">
        <v>364</v>
      </c>
      <c r="H2862" t="s">
        <v>39</v>
      </c>
      <c r="I2862" t="s">
        <v>23</v>
      </c>
      <c r="J2862" t="s">
        <v>24</v>
      </c>
      <c r="K2862">
        <v>21.31</v>
      </c>
      <c r="L2862">
        <v>68.36</v>
      </c>
      <c r="N2862" t="s">
        <v>43</v>
      </c>
      <c r="O2862" t="s">
        <v>60</v>
      </c>
      <c r="P2862" t="s">
        <v>66</v>
      </c>
    </row>
    <row r="2863" spans="1:16" x14ac:dyDescent="0.25">
      <c r="A2863" t="s">
        <v>2312</v>
      </c>
      <c r="B2863">
        <v>40</v>
      </c>
      <c r="C2863" t="s">
        <v>43</v>
      </c>
      <c r="D2863" t="s">
        <v>34</v>
      </c>
      <c r="E2863" t="s">
        <v>26</v>
      </c>
      <c r="F2863">
        <v>339</v>
      </c>
      <c r="G2863">
        <v>262</v>
      </c>
      <c r="H2863" t="s">
        <v>69</v>
      </c>
      <c r="I2863" t="s">
        <v>23</v>
      </c>
      <c r="J2863" t="s">
        <v>32</v>
      </c>
      <c r="K2863">
        <v>11.75</v>
      </c>
      <c r="L2863">
        <v>64.83</v>
      </c>
      <c r="N2863" t="s">
        <v>43</v>
      </c>
      <c r="O2863" t="s">
        <v>34</v>
      </c>
      <c r="P2863" t="s">
        <v>26</v>
      </c>
    </row>
    <row r="2864" spans="1:16" x14ac:dyDescent="0.25">
      <c r="A2864" t="s">
        <v>2379</v>
      </c>
      <c r="B2864">
        <v>40</v>
      </c>
      <c r="C2864" t="s">
        <v>43</v>
      </c>
      <c r="D2864" t="s">
        <v>60</v>
      </c>
      <c r="E2864" t="s">
        <v>26</v>
      </c>
      <c r="F2864">
        <v>86</v>
      </c>
      <c r="G2864">
        <v>365</v>
      </c>
      <c r="H2864" t="s">
        <v>54</v>
      </c>
      <c r="I2864" t="s">
        <v>23</v>
      </c>
      <c r="J2864" t="s">
        <v>18</v>
      </c>
      <c r="K2864">
        <v>36.97</v>
      </c>
      <c r="L2864">
        <v>17.14</v>
      </c>
      <c r="N2864" t="s">
        <v>43</v>
      </c>
      <c r="O2864" t="s">
        <v>60</v>
      </c>
      <c r="P2864" t="s">
        <v>26</v>
      </c>
    </row>
    <row r="2865" spans="1:16" x14ac:dyDescent="0.25">
      <c r="A2865" t="s">
        <v>2400</v>
      </c>
      <c r="B2865">
        <v>40</v>
      </c>
      <c r="C2865" t="s">
        <v>56</v>
      </c>
      <c r="D2865" t="s">
        <v>14</v>
      </c>
      <c r="E2865" t="s">
        <v>66</v>
      </c>
      <c r="F2865">
        <v>302</v>
      </c>
      <c r="G2865">
        <v>267</v>
      </c>
      <c r="H2865" t="s">
        <v>47</v>
      </c>
      <c r="I2865" t="s">
        <v>17</v>
      </c>
      <c r="J2865" t="s">
        <v>24</v>
      </c>
      <c r="K2865">
        <v>26.69</v>
      </c>
      <c r="L2865">
        <v>32.35</v>
      </c>
      <c r="N2865" t="s">
        <v>56</v>
      </c>
      <c r="O2865" t="s">
        <v>14</v>
      </c>
      <c r="P2865" t="s">
        <v>66</v>
      </c>
    </row>
    <row r="2866" spans="1:16" x14ac:dyDescent="0.25">
      <c r="A2866" t="s">
        <v>2484</v>
      </c>
      <c r="B2866">
        <v>40</v>
      </c>
      <c r="C2866" t="s">
        <v>13</v>
      </c>
      <c r="D2866" t="s">
        <v>60</v>
      </c>
      <c r="E2866" t="s">
        <v>53</v>
      </c>
      <c r="F2866">
        <v>347</v>
      </c>
      <c r="G2866">
        <v>4</v>
      </c>
      <c r="H2866" t="s">
        <v>31</v>
      </c>
      <c r="I2866" t="s">
        <v>17</v>
      </c>
      <c r="J2866" t="s">
        <v>24</v>
      </c>
      <c r="K2866">
        <v>22.9</v>
      </c>
      <c r="L2866">
        <v>33.54</v>
      </c>
      <c r="N2866" t="s">
        <v>13</v>
      </c>
      <c r="O2866" t="s">
        <v>60</v>
      </c>
      <c r="P2866" t="s">
        <v>53</v>
      </c>
    </row>
    <row r="2867" spans="1:16" x14ac:dyDescent="0.25">
      <c r="A2867" t="s">
        <v>2495</v>
      </c>
      <c r="B2867">
        <v>40</v>
      </c>
      <c r="C2867" t="s">
        <v>65</v>
      </c>
      <c r="D2867" t="s">
        <v>60</v>
      </c>
      <c r="E2867" t="s">
        <v>26</v>
      </c>
      <c r="F2867">
        <v>328</v>
      </c>
      <c r="G2867">
        <v>171</v>
      </c>
      <c r="H2867" t="s">
        <v>31</v>
      </c>
      <c r="I2867" t="s">
        <v>17</v>
      </c>
      <c r="J2867" t="s">
        <v>24</v>
      </c>
      <c r="K2867">
        <v>62.16</v>
      </c>
      <c r="L2867">
        <v>21.94</v>
      </c>
      <c r="N2867" t="s">
        <v>65</v>
      </c>
      <c r="O2867" t="s">
        <v>60</v>
      </c>
      <c r="P2867" t="s">
        <v>26</v>
      </c>
    </row>
    <row r="2868" spans="1:16" x14ac:dyDescent="0.25">
      <c r="A2868" t="s">
        <v>2549</v>
      </c>
      <c r="B2868">
        <v>40</v>
      </c>
      <c r="C2868" t="s">
        <v>49</v>
      </c>
      <c r="D2868" t="s">
        <v>14</v>
      </c>
      <c r="E2868" t="s">
        <v>61</v>
      </c>
      <c r="F2868">
        <v>332</v>
      </c>
      <c r="G2868">
        <v>224</v>
      </c>
      <c r="H2868" t="s">
        <v>22</v>
      </c>
      <c r="I2868" t="s">
        <v>17</v>
      </c>
      <c r="J2868" t="s">
        <v>32</v>
      </c>
      <c r="K2868">
        <v>89.64</v>
      </c>
      <c r="L2868">
        <v>67.11</v>
      </c>
      <c r="N2868" t="s">
        <v>49</v>
      </c>
      <c r="O2868" t="s">
        <v>14</v>
      </c>
      <c r="P2868" t="s">
        <v>61</v>
      </c>
    </row>
    <row r="2869" spans="1:16" x14ac:dyDescent="0.25">
      <c r="A2869" t="s">
        <v>2580</v>
      </c>
      <c r="B2869">
        <v>40</v>
      </c>
      <c r="C2869" t="s">
        <v>36</v>
      </c>
      <c r="D2869" t="s">
        <v>21</v>
      </c>
      <c r="E2869" t="s">
        <v>46</v>
      </c>
      <c r="F2869">
        <v>168</v>
      </c>
      <c r="G2869">
        <v>313</v>
      </c>
      <c r="H2869" t="s">
        <v>54</v>
      </c>
      <c r="I2869" t="s">
        <v>23</v>
      </c>
      <c r="J2869" t="s">
        <v>24</v>
      </c>
      <c r="K2869">
        <v>87.53</v>
      </c>
      <c r="L2869">
        <v>65.42</v>
      </c>
      <c r="N2869" t="s">
        <v>36</v>
      </c>
      <c r="O2869" t="s">
        <v>21</v>
      </c>
      <c r="P2869" t="s">
        <v>46</v>
      </c>
    </row>
    <row r="2870" spans="1:16" x14ac:dyDescent="0.25">
      <c r="A2870" t="s">
        <v>2617</v>
      </c>
      <c r="B2870">
        <v>40</v>
      </c>
      <c r="C2870" t="s">
        <v>79</v>
      </c>
      <c r="D2870" t="s">
        <v>34</v>
      </c>
      <c r="E2870" t="s">
        <v>38</v>
      </c>
      <c r="F2870">
        <v>514</v>
      </c>
      <c r="G2870">
        <v>279</v>
      </c>
      <c r="H2870" t="s">
        <v>51</v>
      </c>
      <c r="I2870" t="s">
        <v>17</v>
      </c>
      <c r="J2870" t="s">
        <v>24</v>
      </c>
      <c r="K2870">
        <v>88.45</v>
      </c>
      <c r="L2870">
        <v>10.29</v>
      </c>
      <c r="N2870" t="s">
        <v>79</v>
      </c>
      <c r="O2870" t="s">
        <v>34</v>
      </c>
      <c r="P2870" t="s">
        <v>38</v>
      </c>
    </row>
    <row r="2871" spans="1:16" x14ac:dyDescent="0.25">
      <c r="A2871" t="s">
        <v>2624</v>
      </c>
      <c r="B2871">
        <v>40</v>
      </c>
      <c r="C2871" t="s">
        <v>13</v>
      </c>
      <c r="D2871" t="s">
        <v>30</v>
      </c>
      <c r="E2871" t="s">
        <v>61</v>
      </c>
      <c r="F2871">
        <v>503</v>
      </c>
      <c r="G2871">
        <v>108</v>
      </c>
      <c r="H2871" t="s">
        <v>47</v>
      </c>
      <c r="I2871" t="s">
        <v>17</v>
      </c>
      <c r="J2871" t="s">
        <v>18</v>
      </c>
      <c r="K2871">
        <v>42.1</v>
      </c>
      <c r="L2871">
        <v>11.83</v>
      </c>
      <c r="N2871" t="s">
        <v>13</v>
      </c>
      <c r="O2871" t="s">
        <v>30</v>
      </c>
      <c r="P2871" t="s">
        <v>61</v>
      </c>
    </row>
    <row r="2872" spans="1:16" x14ac:dyDescent="0.25">
      <c r="A2872" t="s">
        <v>2895</v>
      </c>
      <c r="B2872">
        <v>40</v>
      </c>
      <c r="C2872" t="s">
        <v>20</v>
      </c>
      <c r="D2872" t="s">
        <v>30</v>
      </c>
      <c r="E2872" t="s">
        <v>46</v>
      </c>
      <c r="F2872">
        <v>177</v>
      </c>
      <c r="G2872">
        <v>47</v>
      </c>
      <c r="H2872" t="s">
        <v>22</v>
      </c>
      <c r="I2872" t="s">
        <v>17</v>
      </c>
      <c r="J2872" t="s">
        <v>18</v>
      </c>
      <c r="K2872">
        <v>76.66</v>
      </c>
      <c r="L2872">
        <v>53.67</v>
      </c>
      <c r="N2872" t="s">
        <v>20</v>
      </c>
      <c r="O2872" t="s">
        <v>30</v>
      </c>
      <c r="P2872" t="s">
        <v>46</v>
      </c>
    </row>
    <row r="2873" spans="1:16" x14ac:dyDescent="0.25">
      <c r="A2873" t="s">
        <v>2941</v>
      </c>
      <c r="B2873">
        <v>40</v>
      </c>
      <c r="C2873" t="s">
        <v>65</v>
      </c>
      <c r="D2873" t="s">
        <v>37</v>
      </c>
      <c r="E2873" t="s">
        <v>2</v>
      </c>
      <c r="F2873">
        <v>321</v>
      </c>
      <c r="G2873">
        <v>495</v>
      </c>
      <c r="H2873" t="s">
        <v>22</v>
      </c>
      <c r="I2873" t="s">
        <v>23</v>
      </c>
      <c r="J2873" t="s">
        <v>18</v>
      </c>
      <c r="K2873">
        <v>29.72</v>
      </c>
      <c r="L2873">
        <v>28.23</v>
      </c>
      <c r="N2873" t="s">
        <v>65</v>
      </c>
      <c r="O2873" t="s">
        <v>37</v>
      </c>
      <c r="P2873" t="s">
        <v>2</v>
      </c>
    </row>
    <row r="2874" spans="1:16" x14ac:dyDescent="0.25">
      <c r="A2874" t="s">
        <v>2943</v>
      </c>
      <c r="B2874">
        <v>40</v>
      </c>
      <c r="C2874" t="s">
        <v>13</v>
      </c>
      <c r="D2874" t="s">
        <v>34</v>
      </c>
      <c r="E2874" t="s">
        <v>26</v>
      </c>
      <c r="F2874">
        <v>475</v>
      </c>
      <c r="G2874">
        <v>233</v>
      </c>
      <c r="H2874" t="s">
        <v>54</v>
      </c>
      <c r="I2874" t="s">
        <v>23</v>
      </c>
      <c r="J2874" t="s">
        <v>32</v>
      </c>
      <c r="K2874">
        <v>12.06</v>
      </c>
      <c r="L2874">
        <v>13.5</v>
      </c>
      <c r="N2874" t="s">
        <v>13</v>
      </c>
      <c r="O2874" t="s">
        <v>34</v>
      </c>
      <c r="P2874" t="s">
        <v>26</v>
      </c>
    </row>
    <row r="2875" spans="1:16" x14ac:dyDescent="0.25">
      <c r="A2875" t="s">
        <v>3181</v>
      </c>
      <c r="B2875">
        <v>40</v>
      </c>
      <c r="C2875" t="s">
        <v>36</v>
      </c>
      <c r="D2875" t="s">
        <v>30</v>
      </c>
      <c r="E2875" t="s">
        <v>38</v>
      </c>
      <c r="F2875">
        <v>282</v>
      </c>
      <c r="G2875">
        <v>454</v>
      </c>
      <c r="H2875" t="s">
        <v>51</v>
      </c>
      <c r="I2875" t="s">
        <v>23</v>
      </c>
      <c r="J2875" t="s">
        <v>24</v>
      </c>
      <c r="K2875">
        <v>51.49</v>
      </c>
      <c r="L2875">
        <v>38.43</v>
      </c>
      <c r="N2875" t="s">
        <v>36</v>
      </c>
      <c r="O2875" t="s">
        <v>30</v>
      </c>
      <c r="P2875" t="s">
        <v>38</v>
      </c>
    </row>
    <row r="2876" spans="1:16" x14ac:dyDescent="0.25">
      <c r="A2876" t="s">
        <v>3330</v>
      </c>
      <c r="B2876">
        <v>40</v>
      </c>
      <c r="C2876" t="s">
        <v>79</v>
      </c>
      <c r="D2876" t="s">
        <v>37</v>
      </c>
      <c r="E2876" t="s">
        <v>2</v>
      </c>
      <c r="F2876">
        <v>187</v>
      </c>
      <c r="G2876">
        <v>100</v>
      </c>
      <c r="H2876" t="s">
        <v>54</v>
      </c>
      <c r="I2876" t="s">
        <v>17</v>
      </c>
      <c r="J2876" t="s">
        <v>18</v>
      </c>
      <c r="K2876">
        <v>16.97</v>
      </c>
      <c r="L2876">
        <v>76.89</v>
      </c>
      <c r="N2876" t="s">
        <v>79</v>
      </c>
      <c r="O2876" t="s">
        <v>37</v>
      </c>
      <c r="P2876" t="s">
        <v>2</v>
      </c>
    </row>
    <row r="2877" spans="1:16" x14ac:dyDescent="0.25">
      <c r="A2877" t="s">
        <v>3376</v>
      </c>
      <c r="B2877">
        <v>40</v>
      </c>
      <c r="C2877" t="s">
        <v>49</v>
      </c>
      <c r="D2877" t="s">
        <v>30</v>
      </c>
      <c r="E2877" t="s">
        <v>26</v>
      </c>
      <c r="F2877">
        <v>494</v>
      </c>
      <c r="G2877">
        <v>115</v>
      </c>
      <c r="H2877" t="s">
        <v>47</v>
      </c>
      <c r="I2877" t="s">
        <v>17</v>
      </c>
      <c r="J2877" t="s">
        <v>24</v>
      </c>
      <c r="K2877">
        <v>16.82</v>
      </c>
      <c r="L2877">
        <v>77.569999999999993</v>
      </c>
      <c r="N2877" t="s">
        <v>49</v>
      </c>
      <c r="O2877" t="s">
        <v>30</v>
      </c>
      <c r="P2877" t="s">
        <v>26</v>
      </c>
    </row>
    <row r="2878" spans="1:16" x14ac:dyDescent="0.25">
      <c r="A2878" t="s">
        <v>3427</v>
      </c>
      <c r="B2878">
        <v>40</v>
      </c>
      <c r="C2878" t="s">
        <v>13</v>
      </c>
      <c r="D2878" t="s">
        <v>34</v>
      </c>
      <c r="E2878" t="s">
        <v>73</v>
      </c>
      <c r="F2878">
        <v>190</v>
      </c>
      <c r="G2878">
        <v>133</v>
      </c>
      <c r="H2878" t="s">
        <v>22</v>
      </c>
      <c r="I2878" t="s">
        <v>23</v>
      </c>
      <c r="J2878" t="s">
        <v>32</v>
      </c>
      <c r="K2878">
        <v>47.04</v>
      </c>
      <c r="L2878">
        <v>64.680000000000007</v>
      </c>
      <c r="N2878" t="s">
        <v>13</v>
      </c>
      <c r="O2878" t="s">
        <v>34</v>
      </c>
      <c r="P2878" t="s">
        <v>73</v>
      </c>
    </row>
    <row r="2879" spans="1:16" x14ac:dyDescent="0.25">
      <c r="A2879" t="s">
        <v>3482</v>
      </c>
      <c r="B2879">
        <v>40</v>
      </c>
      <c r="C2879" t="s">
        <v>49</v>
      </c>
      <c r="D2879" t="s">
        <v>37</v>
      </c>
      <c r="E2879" t="s">
        <v>26</v>
      </c>
      <c r="F2879">
        <v>70</v>
      </c>
      <c r="G2879">
        <v>124</v>
      </c>
      <c r="H2879" t="s">
        <v>41</v>
      </c>
      <c r="I2879" t="s">
        <v>23</v>
      </c>
      <c r="J2879" t="s">
        <v>24</v>
      </c>
      <c r="K2879">
        <v>22.28</v>
      </c>
      <c r="L2879">
        <v>40.799999999999997</v>
      </c>
      <c r="N2879" t="s">
        <v>49</v>
      </c>
      <c r="O2879" t="s">
        <v>37</v>
      </c>
      <c r="P2879" t="s">
        <v>26</v>
      </c>
    </row>
    <row r="2880" spans="1:16" x14ac:dyDescent="0.25">
      <c r="A2880" t="s">
        <v>3511</v>
      </c>
      <c r="B2880">
        <v>40</v>
      </c>
      <c r="C2880" t="s">
        <v>43</v>
      </c>
      <c r="D2880" t="s">
        <v>60</v>
      </c>
      <c r="E2880" t="s">
        <v>15</v>
      </c>
      <c r="F2880">
        <v>437</v>
      </c>
      <c r="G2880">
        <v>463</v>
      </c>
      <c r="H2880" t="s">
        <v>27</v>
      </c>
      <c r="I2880" t="s">
        <v>23</v>
      </c>
      <c r="J2880" t="s">
        <v>18</v>
      </c>
      <c r="K2880">
        <v>50.53</v>
      </c>
      <c r="L2880">
        <v>49.56</v>
      </c>
      <c r="N2880" t="s">
        <v>43</v>
      </c>
      <c r="O2880" t="s">
        <v>60</v>
      </c>
      <c r="P2880" t="s">
        <v>15</v>
      </c>
    </row>
    <row r="2881" spans="1:16" x14ac:dyDescent="0.25">
      <c r="A2881" t="s">
        <v>3583</v>
      </c>
      <c r="B2881">
        <v>40</v>
      </c>
      <c r="C2881" t="s">
        <v>36</v>
      </c>
      <c r="D2881" t="s">
        <v>21</v>
      </c>
      <c r="E2881" t="s">
        <v>61</v>
      </c>
      <c r="F2881">
        <v>224</v>
      </c>
      <c r="G2881">
        <v>477</v>
      </c>
      <c r="H2881" t="s">
        <v>27</v>
      </c>
      <c r="I2881" t="s">
        <v>23</v>
      </c>
      <c r="J2881" t="s">
        <v>32</v>
      </c>
      <c r="K2881">
        <v>47.21</v>
      </c>
      <c r="L2881">
        <v>32.51</v>
      </c>
      <c r="N2881" t="s">
        <v>36</v>
      </c>
      <c r="O2881" t="s">
        <v>21</v>
      </c>
      <c r="P2881" t="s">
        <v>61</v>
      </c>
    </row>
    <row r="2882" spans="1:16" x14ac:dyDescent="0.25">
      <c r="A2882" t="s">
        <v>3615</v>
      </c>
      <c r="B2882">
        <v>40</v>
      </c>
      <c r="C2882" t="s">
        <v>13</v>
      </c>
      <c r="D2882" t="s">
        <v>21</v>
      </c>
      <c r="E2882" t="s">
        <v>46</v>
      </c>
      <c r="F2882">
        <v>523</v>
      </c>
      <c r="G2882">
        <v>88</v>
      </c>
      <c r="H2882" t="s">
        <v>39</v>
      </c>
      <c r="I2882" t="s">
        <v>23</v>
      </c>
      <c r="J2882" t="s">
        <v>18</v>
      </c>
      <c r="K2882">
        <v>48.27</v>
      </c>
      <c r="L2882">
        <v>40.69</v>
      </c>
      <c r="N2882" t="s">
        <v>13</v>
      </c>
      <c r="O2882" t="s">
        <v>21</v>
      </c>
      <c r="P2882" t="s">
        <v>46</v>
      </c>
    </row>
    <row r="2883" spans="1:16" x14ac:dyDescent="0.25">
      <c r="A2883" t="s">
        <v>3639</v>
      </c>
      <c r="B2883">
        <v>40</v>
      </c>
      <c r="C2883" t="s">
        <v>29</v>
      </c>
      <c r="D2883" t="s">
        <v>60</v>
      </c>
      <c r="E2883" t="s">
        <v>61</v>
      </c>
      <c r="F2883">
        <v>190</v>
      </c>
      <c r="G2883">
        <v>388</v>
      </c>
      <c r="H2883" t="s">
        <v>51</v>
      </c>
      <c r="I2883" t="s">
        <v>23</v>
      </c>
      <c r="J2883" t="s">
        <v>32</v>
      </c>
      <c r="K2883">
        <v>77.12</v>
      </c>
      <c r="L2883">
        <v>34.11</v>
      </c>
      <c r="N2883" t="s">
        <v>29</v>
      </c>
      <c r="O2883" t="s">
        <v>60</v>
      </c>
      <c r="P2883" t="s">
        <v>61</v>
      </c>
    </row>
    <row r="2884" spans="1:16" x14ac:dyDescent="0.25">
      <c r="A2884" t="s">
        <v>3663</v>
      </c>
      <c r="B2884">
        <v>40</v>
      </c>
      <c r="C2884" t="s">
        <v>79</v>
      </c>
      <c r="D2884" t="s">
        <v>21</v>
      </c>
      <c r="E2884" t="s">
        <v>46</v>
      </c>
      <c r="F2884">
        <v>276</v>
      </c>
      <c r="G2884">
        <v>392</v>
      </c>
      <c r="H2884" t="s">
        <v>16</v>
      </c>
      <c r="I2884" t="s">
        <v>23</v>
      </c>
      <c r="J2884" t="s">
        <v>24</v>
      </c>
      <c r="K2884">
        <v>82.06</v>
      </c>
      <c r="L2884">
        <v>62.38</v>
      </c>
      <c r="N2884" t="s">
        <v>79</v>
      </c>
      <c r="O2884" t="s">
        <v>21</v>
      </c>
      <c r="P2884" t="s">
        <v>46</v>
      </c>
    </row>
    <row r="2885" spans="1:16" x14ac:dyDescent="0.25">
      <c r="A2885" t="s">
        <v>3669</v>
      </c>
      <c r="B2885">
        <v>40</v>
      </c>
      <c r="C2885" t="s">
        <v>59</v>
      </c>
      <c r="D2885" t="s">
        <v>60</v>
      </c>
      <c r="E2885" t="s">
        <v>44</v>
      </c>
      <c r="F2885">
        <v>341</v>
      </c>
      <c r="G2885">
        <v>123</v>
      </c>
      <c r="H2885" t="s">
        <v>16</v>
      </c>
      <c r="I2885" t="s">
        <v>17</v>
      </c>
      <c r="J2885" t="s">
        <v>18</v>
      </c>
      <c r="K2885">
        <v>25.95</v>
      </c>
      <c r="L2885">
        <v>37.22</v>
      </c>
      <c r="N2885" t="s">
        <v>59</v>
      </c>
      <c r="O2885" t="s">
        <v>60</v>
      </c>
      <c r="P2885" t="s">
        <v>44</v>
      </c>
    </row>
    <row r="2886" spans="1:16" x14ac:dyDescent="0.25">
      <c r="A2886" t="s">
        <v>3744</v>
      </c>
      <c r="B2886">
        <v>40</v>
      </c>
      <c r="C2886" t="s">
        <v>36</v>
      </c>
      <c r="D2886" t="s">
        <v>30</v>
      </c>
      <c r="E2886" t="s">
        <v>73</v>
      </c>
      <c r="F2886">
        <v>206</v>
      </c>
      <c r="G2886">
        <v>453</v>
      </c>
      <c r="H2886" t="s">
        <v>41</v>
      </c>
      <c r="I2886" t="s">
        <v>23</v>
      </c>
      <c r="J2886" t="s">
        <v>32</v>
      </c>
      <c r="K2886">
        <v>64.41</v>
      </c>
      <c r="L2886">
        <v>45.27</v>
      </c>
      <c r="N2886" t="s">
        <v>36</v>
      </c>
      <c r="O2886" t="s">
        <v>30</v>
      </c>
      <c r="P2886" t="s">
        <v>73</v>
      </c>
    </row>
    <row r="2887" spans="1:16" x14ac:dyDescent="0.25">
      <c r="A2887" t="s">
        <v>3758</v>
      </c>
      <c r="B2887">
        <v>40</v>
      </c>
      <c r="C2887" t="s">
        <v>43</v>
      </c>
      <c r="D2887" t="s">
        <v>30</v>
      </c>
      <c r="E2887" t="s">
        <v>15</v>
      </c>
      <c r="F2887">
        <v>346</v>
      </c>
      <c r="G2887">
        <v>132</v>
      </c>
      <c r="H2887" t="s">
        <v>51</v>
      </c>
      <c r="I2887" t="s">
        <v>17</v>
      </c>
      <c r="J2887" t="s">
        <v>24</v>
      </c>
      <c r="K2887">
        <v>21.72</v>
      </c>
      <c r="L2887">
        <v>58.18</v>
      </c>
      <c r="N2887" t="s">
        <v>43</v>
      </c>
      <c r="O2887" t="s">
        <v>30</v>
      </c>
      <c r="P2887" t="s">
        <v>15</v>
      </c>
    </row>
    <row r="2888" spans="1:16" x14ac:dyDescent="0.25">
      <c r="A2888" t="s">
        <v>3820</v>
      </c>
      <c r="B2888">
        <v>40</v>
      </c>
      <c r="C2888" t="s">
        <v>49</v>
      </c>
      <c r="D2888" t="s">
        <v>30</v>
      </c>
      <c r="E2888" t="s">
        <v>66</v>
      </c>
      <c r="F2888">
        <v>197</v>
      </c>
      <c r="G2888">
        <v>311</v>
      </c>
      <c r="H2888" t="s">
        <v>51</v>
      </c>
      <c r="I2888" t="s">
        <v>23</v>
      </c>
      <c r="J2888" t="s">
        <v>24</v>
      </c>
      <c r="K2888">
        <v>17.48</v>
      </c>
      <c r="L2888">
        <v>8.85</v>
      </c>
      <c r="N2888" t="s">
        <v>49</v>
      </c>
      <c r="O2888" t="s">
        <v>30</v>
      </c>
      <c r="P2888" t="s">
        <v>66</v>
      </c>
    </row>
    <row r="2889" spans="1:16" x14ac:dyDescent="0.25">
      <c r="A2889" t="s">
        <v>3840</v>
      </c>
      <c r="B2889">
        <v>40</v>
      </c>
      <c r="C2889" t="s">
        <v>56</v>
      </c>
      <c r="D2889" t="s">
        <v>30</v>
      </c>
      <c r="E2889" t="s">
        <v>46</v>
      </c>
      <c r="F2889">
        <v>403</v>
      </c>
      <c r="G2889">
        <v>301</v>
      </c>
      <c r="H2889" t="s">
        <v>27</v>
      </c>
      <c r="I2889" t="s">
        <v>17</v>
      </c>
      <c r="J2889" t="s">
        <v>32</v>
      </c>
      <c r="K2889">
        <v>77.69</v>
      </c>
      <c r="L2889">
        <v>39.15</v>
      </c>
      <c r="N2889" t="s">
        <v>56</v>
      </c>
      <c r="O2889" t="s">
        <v>30</v>
      </c>
      <c r="P2889" t="s">
        <v>46</v>
      </c>
    </row>
    <row r="2890" spans="1:16" x14ac:dyDescent="0.25">
      <c r="A2890" t="s">
        <v>3841</v>
      </c>
      <c r="B2890">
        <v>40</v>
      </c>
      <c r="C2890" t="s">
        <v>56</v>
      </c>
      <c r="D2890" t="s">
        <v>21</v>
      </c>
      <c r="E2890" t="s">
        <v>2</v>
      </c>
      <c r="F2890">
        <v>356</v>
      </c>
      <c r="G2890">
        <v>367</v>
      </c>
      <c r="H2890" t="s">
        <v>16</v>
      </c>
      <c r="I2890" t="s">
        <v>17</v>
      </c>
      <c r="J2890" t="s">
        <v>32</v>
      </c>
      <c r="K2890">
        <v>85.37</v>
      </c>
      <c r="L2890">
        <v>39.93</v>
      </c>
      <c r="N2890" t="s">
        <v>56</v>
      </c>
      <c r="O2890" t="s">
        <v>21</v>
      </c>
      <c r="P2890" t="s">
        <v>2</v>
      </c>
    </row>
    <row r="2891" spans="1:16" x14ac:dyDescent="0.25">
      <c r="A2891" t="s">
        <v>3854</v>
      </c>
      <c r="B2891">
        <v>40</v>
      </c>
      <c r="C2891" t="s">
        <v>43</v>
      </c>
      <c r="D2891" t="s">
        <v>14</v>
      </c>
      <c r="E2891" t="s">
        <v>53</v>
      </c>
      <c r="F2891">
        <v>114</v>
      </c>
      <c r="G2891">
        <v>361</v>
      </c>
      <c r="H2891" t="s">
        <v>54</v>
      </c>
      <c r="I2891" t="s">
        <v>17</v>
      </c>
      <c r="J2891" t="s">
        <v>32</v>
      </c>
      <c r="K2891">
        <v>65.64</v>
      </c>
      <c r="L2891">
        <v>77.900000000000006</v>
      </c>
      <c r="N2891" t="s">
        <v>43</v>
      </c>
      <c r="O2891" t="s">
        <v>14</v>
      </c>
      <c r="P2891" t="s">
        <v>53</v>
      </c>
    </row>
    <row r="2892" spans="1:16" x14ac:dyDescent="0.25">
      <c r="A2892" t="s">
        <v>3911</v>
      </c>
      <c r="B2892">
        <v>40</v>
      </c>
      <c r="C2892" t="s">
        <v>20</v>
      </c>
      <c r="D2892" t="s">
        <v>14</v>
      </c>
      <c r="E2892" t="s">
        <v>44</v>
      </c>
      <c r="F2892">
        <v>182</v>
      </c>
      <c r="G2892">
        <v>130</v>
      </c>
      <c r="H2892" t="s">
        <v>51</v>
      </c>
      <c r="I2892" t="s">
        <v>23</v>
      </c>
      <c r="J2892" t="s">
        <v>24</v>
      </c>
      <c r="K2892">
        <v>43.41</v>
      </c>
      <c r="L2892">
        <v>49.61</v>
      </c>
      <c r="N2892" t="s">
        <v>20</v>
      </c>
      <c r="O2892" t="s">
        <v>14</v>
      </c>
      <c r="P2892" t="s">
        <v>44</v>
      </c>
    </row>
    <row r="2893" spans="1:16" x14ac:dyDescent="0.25">
      <c r="A2893" t="s">
        <v>4009</v>
      </c>
      <c r="B2893">
        <v>40</v>
      </c>
      <c r="C2893" t="s">
        <v>13</v>
      </c>
      <c r="D2893" t="s">
        <v>30</v>
      </c>
      <c r="E2893" t="s">
        <v>61</v>
      </c>
      <c r="F2893">
        <v>421</v>
      </c>
      <c r="G2893">
        <v>318</v>
      </c>
      <c r="H2893" t="s">
        <v>47</v>
      </c>
      <c r="I2893" t="s">
        <v>17</v>
      </c>
      <c r="J2893" t="s">
        <v>18</v>
      </c>
      <c r="K2893">
        <v>56.48</v>
      </c>
      <c r="L2893">
        <v>63.98</v>
      </c>
      <c r="N2893" t="s">
        <v>13</v>
      </c>
      <c r="O2893" t="s">
        <v>30</v>
      </c>
      <c r="P2893" t="s">
        <v>61</v>
      </c>
    </row>
    <row r="2894" spans="1:16" x14ac:dyDescent="0.25">
      <c r="A2894" t="s">
        <v>4022</v>
      </c>
      <c r="B2894">
        <v>40</v>
      </c>
      <c r="C2894" t="s">
        <v>20</v>
      </c>
      <c r="D2894" t="s">
        <v>60</v>
      </c>
      <c r="E2894" t="s">
        <v>53</v>
      </c>
      <c r="F2894">
        <v>506</v>
      </c>
      <c r="G2894">
        <v>372</v>
      </c>
      <c r="H2894" t="s">
        <v>51</v>
      </c>
      <c r="I2894" t="s">
        <v>23</v>
      </c>
      <c r="J2894" t="s">
        <v>32</v>
      </c>
      <c r="K2894">
        <v>43.08</v>
      </c>
      <c r="L2894">
        <v>26.24</v>
      </c>
      <c r="N2894" t="s">
        <v>20</v>
      </c>
      <c r="O2894" t="s">
        <v>60</v>
      </c>
      <c r="P2894" t="s">
        <v>53</v>
      </c>
    </row>
    <row r="2895" spans="1:16" x14ac:dyDescent="0.25">
      <c r="A2895" t="s">
        <v>4049</v>
      </c>
      <c r="B2895">
        <v>40</v>
      </c>
      <c r="C2895" t="s">
        <v>36</v>
      </c>
      <c r="D2895" t="s">
        <v>14</v>
      </c>
      <c r="E2895" t="s">
        <v>26</v>
      </c>
      <c r="F2895">
        <v>496</v>
      </c>
      <c r="G2895">
        <v>245</v>
      </c>
      <c r="H2895" t="s">
        <v>31</v>
      </c>
      <c r="I2895" t="s">
        <v>17</v>
      </c>
      <c r="J2895" t="s">
        <v>18</v>
      </c>
      <c r="K2895">
        <v>48.24</v>
      </c>
      <c r="L2895">
        <v>48.94</v>
      </c>
      <c r="N2895" t="s">
        <v>36</v>
      </c>
      <c r="O2895" t="s">
        <v>14</v>
      </c>
      <c r="P2895" t="s">
        <v>26</v>
      </c>
    </row>
    <row r="2896" spans="1:16" x14ac:dyDescent="0.25">
      <c r="A2896" t="s">
        <v>4059</v>
      </c>
      <c r="B2896">
        <v>40</v>
      </c>
      <c r="C2896" t="s">
        <v>49</v>
      </c>
      <c r="D2896" t="s">
        <v>34</v>
      </c>
      <c r="E2896" t="s">
        <v>15</v>
      </c>
      <c r="F2896">
        <v>190</v>
      </c>
      <c r="G2896">
        <v>29</v>
      </c>
      <c r="H2896" t="s">
        <v>27</v>
      </c>
      <c r="I2896" t="s">
        <v>23</v>
      </c>
      <c r="J2896" t="s">
        <v>32</v>
      </c>
      <c r="K2896">
        <v>38.18</v>
      </c>
      <c r="L2896">
        <v>59</v>
      </c>
      <c r="N2896" t="s">
        <v>49</v>
      </c>
      <c r="O2896" t="s">
        <v>34</v>
      </c>
      <c r="P2896" t="s">
        <v>15</v>
      </c>
    </row>
    <row r="2897" spans="1:16" x14ac:dyDescent="0.25">
      <c r="A2897" t="s">
        <v>4077</v>
      </c>
      <c r="B2897">
        <v>40</v>
      </c>
      <c r="C2897" t="s">
        <v>59</v>
      </c>
      <c r="D2897" t="s">
        <v>21</v>
      </c>
      <c r="E2897" t="s">
        <v>73</v>
      </c>
      <c r="F2897">
        <v>473</v>
      </c>
      <c r="G2897">
        <v>23</v>
      </c>
      <c r="H2897" t="s">
        <v>31</v>
      </c>
      <c r="I2897" t="s">
        <v>23</v>
      </c>
      <c r="J2897" t="s">
        <v>18</v>
      </c>
      <c r="K2897">
        <v>37.72</v>
      </c>
      <c r="L2897">
        <v>75.900000000000006</v>
      </c>
      <c r="N2897" t="s">
        <v>59</v>
      </c>
      <c r="O2897" t="s">
        <v>21</v>
      </c>
      <c r="P2897" t="s">
        <v>73</v>
      </c>
    </row>
    <row r="2898" spans="1:16" x14ac:dyDescent="0.25">
      <c r="A2898" t="s">
        <v>4100</v>
      </c>
      <c r="B2898">
        <v>40</v>
      </c>
      <c r="C2898" t="s">
        <v>36</v>
      </c>
      <c r="D2898" t="s">
        <v>60</v>
      </c>
      <c r="E2898" t="s">
        <v>66</v>
      </c>
      <c r="F2898">
        <v>143</v>
      </c>
      <c r="G2898">
        <v>64</v>
      </c>
      <c r="H2898" t="s">
        <v>69</v>
      </c>
      <c r="I2898" t="s">
        <v>17</v>
      </c>
      <c r="J2898" t="s">
        <v>18</v>
      </c>
      <c r="K2898">
        <v>43.93</v>
      </c>
      <c r="L2898">
        <v>57.4</v>
      </c>
      <c r="N2898" t="s">
        <v>36</v>
      </c>
      <c r="O2898" t="s">
        <v>60</v>
      </c>
      <c r="P2898" t="s">
        <v>66</v>
      </c>
    </row>
    <row r="2899" spans="1:16" x14ac:dyDescent="0.25">
      <c r="A2899" t="s">
        <v>4113</v>
      </c>
      <c r="B2899">
        <v>40</v>
      </c>
      <c r="C2899" t="s">
        <v>43</v>
      </c>
      <c r="D2899" t="s">
        <v>37</v>
      </c>
      <c r="E2899" t="s">
        <v>46</v>
      </c>
      <c r="F2899">
        <v>212</v>
      </c>
      <c r="G2899">
        <v>393</v>
      </c>
      <c r="H2899" t="s">
        <v>69</v>
      </c>
      <c r="I2899" t="s">
        <v>23</v>
      </c>
      <c r="J2899" t="s">
        <v>18</v>
      </c>
      <c r="K2899">
        <v>64.86</v>
      </c>
      <c r="L2899">
        <v>44.98</v>
      </c>
      <c r="N2899" t="s">
        <v>43</v>
      </c>
      <c r="O2899" t="s">
        <v>37</v>
      </c>
      <c r="P2899" t="s">
        <v>46</v>
      </c>
    </row>
    <row r="2900" spans="1:16" x14ac:dyDescent="0.25">
      <c r="A2900" t="s">
        <v>4147</v>
      </c>
      <c r="B2900">
        <v>40</v>
      </c>
      <c r="C2900" t="s">
        <v>65</v>
      </c>
      <c r="D2900" t="s">
        <v>34</v>
      </c>
      <c r="E2900" t="s">
        <v>2</v>
      </c>
      <c r="F2900">
        <v>38</v>
      </c>
      <c r="G2900">
        <v>26</v>
      </c>
      <c r="H2900" t="s">
        <v>47</v>
      </c>
      <c r="I2900" t="s">
        <v>17</v>
      </c>
      <c r="J2900" t="s">
        <v>18</v>
      </c>
      <c r="K2900">
        <v>13.77</v>
      </c>
      <c r="L2900">
        <v>17.93</v>
      </c>
      <c r="N2900" t="s">
        <v>65</v>
      </c>
      <c r="O2900" t="s">
        <v>34</v>
      </c>
      <c r="P2900" t="s">
        <v>2</v>
      </c>
    </row>
    <row r="2901" spans="1:16" x14ac:dyDescent="0.25">
      <c r="A2901" t="s">
        <v>4162</v>
      </c>
      <c r="B2901">
        <v>40</v>
      </c>
      <c r="C2901" t="s">
        <v>65</v>
      </c>
      <c r="D2901" t="s">
        <v>60</v>
      </c>
      <c r="E2901" t="s">
        <v>2</v>
      </c>
      <c r="F2901">
        <v>445</v>
      </c>
      <c r="G2901">
        <v>458</v>
      </c>
      <c r="H2901" t="s">
        <v>31</v>
      </c>
      <c r="I2901" t="s">
        <v>17</v>
      </c>
      <c r="J2901" t="s">
        <v>18</v>
      </c>
      <c r="K2901">
        <v>63.18</v>
      </c>
      <c r="L2901">
        <v>66.400000000000006</v>
      </c>
      <c r="N2901" t="s">
        <v>65</v>
      </c>
      <c r="O2901" t="s">
        <v>60</v>
      </c>
      <c r="P2901" t="s">
        <v>2</v>
      </c>
    </row>
    <row r="2902" spans="1:16" x14ac:dyDescent="0.25">
      <c r="A2902" t="s">
        <v>4182</v>
      </c>
      <c r="B2902">
        <v>40</v>
      </c>
      <c r="C2902" t="s">
        <v>56</v>
      </c>
      <c r="D2902" t="s">
        <v>60</v>
      </c>
      <c r="E2902" t="s">
        <v>38</v>
      </c>
      <c r="F2902">
        <v>550</v>
      </c>
      <c r="G2902">
        <v>60</v>
      </c>
      <c r="H2902" t="s">
        <v>51</v>
      </c>
      <c r="I2902" t="s">
        <v>17</v>
      </c>
      <c r="J2902" t="s">
        <v>24</v>
      </c>
      <c r="K2902">
        <v>74.77</v>
      </c>
      <c r="L2902">
        <v>79.16</v>
      </c>
      <c r="N2902" t="s">
        <v>56</v>
      </c>
      <c r="O2902" t="s">
        <v>60</v>
      </c>
      <c r="P2902" t="s">
        <v>38</v>
      </c>
    </row>
    <row r="2903" spans="1:16" x14ac:dyDescent="0.25">
      <c r="A2903" t="s">
        <v>4253</v>
      </c>
      <c r="B2903">
        <v>40</v>
      </c>
      <c r="C2903" t="s">
        <v>56</v>
      </c>
      <c r="D2903" t="s">
        <v>21</v>
      </c>
      <c r="E2903" t="s">
        <v>26</v>
      </c>
      <c r="F2903">
        <v>530</v>
      </c>
      <c r="G2903">
        <v>302</v>
      </c>
      <c r="H2903" t="s">
        <v>31</v>
      </c>
      <c r="I2903" t="s">
        <v>23</v>
      </c>
      <c r="J2903" t="s">
        <v>24</v>
      </c>
      <c r="K2903">
        <v>73.78</v>
      </c>
      <c r="L2903">
        <v>62.31</v>
      </c>
      <c r="N2903" t="s">
        <v>56</v>
      </c>
      <c r="O2903" t="s">
        <v>21</v>
      </c>
      <c r="P2903" t="s">
        <v>26</v>
      </c>
    </row>
    <row r="2904" spans="1:16" x14ac:dyDescent="0.25">
      <c r="A2904" t="s">
        <v>4305</v>
      </c>
      <c r="B2904">
        <v>40</v>
      </c>
      <c r="C2904" t="s">
        <v>56</v>
      </c>
      <c r="D2904" t="s">
        <v>30</v>
      </c>
      <c r="E2904" t="s">
        <v>66</v>
      </c>
      <c r="F2904">
        <v>501</v>
      </c>
      <c r="G2904">
        <v>226</v>
      </c>
      <c r="H2904" t="s">
        <v>27</v>
      </c>
      <c r="I2904" t="s">
        <v>17</v>
      </c>
      <c r="J2904" t="s">
        <v>32</v>
      </c>
      <c r="K2904">
        <v>57.24</v>
      </c>
      <c r="L2904">
        <v>77.22</v>
      </c>
      <c r="N2904" t="s">
        <v>56</v>
      </c>
      <c r="O2904" t="s">
        <v>30</v>
      </c>
      <c r="P2904" t="s">
        <v>66</v>
      </c>
    </row>
    <row r="2905" spans="1:16" x14ac:dyDescent="0.25">
      <c r="A2905" t="s">
        <v>4376</v>
      </c>
      <c r="B2905">
        <v>40</v>
      </c>
      <c r="C2905" t="s">
        <v>20</v>
      </c>
      <c r="D2905" t="s">
        <v>34</v>
      </c>
      <c r="E2905" t="s">
        <v>61</v>
      </c>
      <c r="F2905">
        <v>85</v>
      </c>
      <c r="G2905">
        <v>490</v>
      </c>
      <c r="H2905" t="s">
        <v>39</v>
      </c>
      <c r="I2905" t="s">
        <v>17</v>
      </c>
      <c r="J2905" t="s">
        <v>24</v>
      </c>
      <c r="K2905">
        <v>27.45</v>
      </c>
      <c r="L2905">
        <v>45.82</v>
      </c>
      <c r="N2905" t="s">
        <v>20</v>
      </c>
      <c r="O2905" t="s">
        <v>34</v>
      </c>
      <c r="P2905" t="s">
        <v>61</v>
      </c>
    </row>
    <row r="2906" spans="1:16" x14ac:dyDescent="0.25">
      <c r="A2906" t="s">
        <v>4466</v>
      </c>
      <c r="B2906">
        <v>40</v>
      </c>
      <c r="C2906" t="s">
        <v>36</v>
      </c>
      <c r="D2906" t="s">
        <v>14</v>
      </c>
      <c r="E2906" t="s">
        <v>2</v>
      </c>
      <c r="F2906">
        <v>334</v>
      </c>
      <c r="G2906">
        <v>131</v>
      </c>
      <c r="H2906" t="s">
        <v>54</v>
      </c>
      <c r="I2906" t="s">
        <v>23</v>
      </c>
      <c r="J2906" t="s">
        <v>24</v>
      </c>
      <c r="K2906">
        <v>28.69</v>
      </c>
      <c r="L2906">
        <v>47.8</v>
      </c>
      <c r="N2906" t="s">
        <v>36</v>
      </c>
      <c r="O2906" t="s">
        <v>14</v>
      </c>
      <c r="P2906" t="s">
        <v>2</v>
      </c>
    </row>
    <row r="2907" spans="1:16" x14ac:dyDescent="0.25">
      <c r="A2907" t="s">
        <v>4530</v>
      </c>
      <c r="B2907">
        <v>40</v>
      </c>
      <c r="C2907" t="s">
        <v>29</v>
      </c>
      <c r="D2907" t="s">
        <v>34</v>
      </c>
      <c r="E2907" t="s">
        <v>66</v>
      </c>
      <c r="F2907">
        <v>598</v>
      </c>
      <c r="G2907">
        <v>136</v>
      </c>
      <c r="H2907" t="s">
        <v>16</v>
      </c>
      <c r="I2907" t="s">
        <v>23</v>
      </c>
      <c r="J2907" t="s">
        <v>32</v>
      </c>
      <c r="K2907">
        <v>52.28</v>
      </c>
      <c r="L2907">
        <v>5.28</v>
      </c>
      <c r="N2907" t="s">
        <v>29</v>
      </c>
      <c r="O2907" t="s">
        <v>34</v>
      </c>
      <c r="P2907" t="s">
        <v>66</v>
      </c>
    </row>
    <row r="2908" spans="1:16" x14ac:dyDescent="0.25">
      <c r="A2908" t="s">
        <v>4639</v>
      </c>
      <c r="B2908">
        <v>40</v>
      </c>
      <c r="C2908" t="s">
        <v>65</v>
      </c>
      <c r="D2908" t="s">
        <v>37</v>
      </c>
      <c r="E2908" t="s">
        <v>44</v>
      </c>
      <c r="F2908">
        <v>546</v>
      </c>
      <c r="G2908">
        <v>209</v>
      </c>
      <c r="H2908" t="s">
        <v>39</v>
      </c>
      <c r="I2908" t="s">
        <v>23</v>
      </c>
      <c r="J2908" t="s">
        <v>24</v>
      </c>
      <c r="K2908">
        <v>81.489999999999995</v>
      </c>
      <c r="L2908">
        <v>58.01</v>
      </c>
      <c r="N2908" t="s">
        <v>65</v>
      </c>
      <c r="O2908" t="s">
        <v>37</v>
      </c>
      <c r="P2908" t="s">
        <v>44</v>
      </c>
    </row>
    <row r="2909" spans="1:16" x14ac:dyDescent="0.25">
      <c r="A2909" t="s">
        <v>4653</v>
      </c>
      <c r="B2909">
        <v>40</v>
      </c>
      <c r="C2909" t="s">
        <v>65</v>
      </c>
      <c r="D2909" t="s">
        <v>14</v>
      </c>
      <c r="E2909" t="s">
        <v>15</v>
      </c>
      <c r="F2909">
        <v>231</v>
      </c>
      <c r="G2909">
        <v>169</v>
      </c>
      <c r="H2909" t="s">
        <v>51</v>
      </c>
      <c r="I2909" t="s">
        <v>23</v>
      </c>
      <c r="J2909" t="s">
        <v>32</v>
      </c>
      <c r="K2909">
        <v>76.14</v>
      </c>
      <c r="L2909">
        <v>21.37</v>
      </c>
      <c r="N2909" t="s">
        <v>65</v>
      </c>
      <c r="O2909" t="s">
        <v>14</v>
      </c>
      <c r="P2909" t="s">
        <v>15</v>
      </c>
    </row>
    <row r="2910" spans="1:16" x14ac:dyDescent="0.25">
      <c r="A2910" t="s">
        <v>4721</v>
      </c>
      <c r="B2910">
        <v>40</v>
      </c>
      <c r="C2910" t="s">
        <v>43</v>
      </c>
      <c r="D2910" t="s">
        <v>14</v>
      </c>
      <c r="E2910" t="s">
        <v>46</v>
      </c>
      <c r="F2910">
        <v>255</v>
      </c>
      <c r="G2910">
        <v>457</v>
      </c>
      <c r="H2910" t="s">
        <v>22</v>
      </c>
      <c r="I2910" t="s">
        <v>23</v>
      </c>
      <c r="J2910" t="s">
        <v>18</v>
      </c>
      <c r="K2910">
        <v>63.13</v>
      </c>
      <c r="L2910">
        <v>43.98</v>
      </c>
      <c r="N2910" t="s">
        <v>43</v>
      </c>
      <c r="O2910" t="s">
        <v>14</v>
      </c>
      <c r="P2910" t="s">
        <v>46</v>
      </c>
    </row>
    <row r="2911" spans="1:16" x14ac:dyDescent="0.25">
      <c r="A2911" t="s">
        <v>4808</v>
      </c>
      <c r="B2911">
        <v>40</v>
      </c>
      <c r="C2911" t="s">
        <v>20</v>
      </c>
      <c r="D2911" t="s">
        <v>30</v>
      </c>
      <c r="E2911" t="s">
        <v>2</v>
      </c>
      <c r="F2911">
        <v>269</v>
      </c>
      <c r="G2911">
        <v>456</v>
      </c>
      <c r="H2911" t="s">
        <v>16</v>
      </c>
      <c r="I2911" t="s">
        <v>17</v>
      </c>
      <c r="J2911" t="s">
        <v>18</v>
      </c>
      <c r="K2911">
        <v>84.13</v>
      </c>
      <c r="L2911">
        <v>72.849999999999994</v>
      </c>
      <c r="N2911" t="s">
        <v>20</v>
      </c>
      <c r="O2911" t="s">
        <v>30</v>
      </c>
      <c r="P2911" t="s">
        <v>2</v>
      </c>
    </row>
    <row r="2912" spans="1:16" x14ac:dyDescent="0.25">
      <c r="A2912" t="s">
        <v>4850</v>
      </c>
      <c r="B2912">
        <v>40</v>
      </c>
      <c r="C2912" t="s">
        <v>20</v>
      </c>
      <c r="D2912" t="s">
        <v>30</v>
      </c>
      <c r="E2912" t="s">
        <v>26</v>
      </c>
      <c r="F2912">
        <v>569</v>
      </c>
      <c r="G2912">
        <v>173</v>
      </c>
      <c r="H2912" t="s">
        <v>54</v>
      </c>
      <c r="I2912" t="s">
        <v>17</v>
      </c>
      <c r="J2912" t="s">
        <v>24</v>
      </c>
      <c r="K2912">
        <v>31.77</v>
      </c>
      <c r="L2912">
        <v>13.15</v>
      </c>
      <c r="N2912" t="s">
        <v>20</v>
      </c>
      <c r="O2912" t="s">
        <v>30</v>
      </c>
      <c r="P2912" t="s">
        <v>26</v>
      </c>
    </row>
    <row r="2913" spans="1:16" x14ac:dyDescent="0.25">
      <c r="A2913" t="s">
        <v>4939</v>
      </c>
      <c r="B2913">
        <v>40</v>
      </c>
      <c r="C2913" t="s">
        <v>65</v>
      </c>
      <c r="D2913" t="s">
        <v>21</v>
      </c>
      <c r="E2913" t="s">
        <v>15</v>
      </c>
      <c r="F2913">
        <v>539</v>
      </c>
      <c r="G2913">
        <v>59</v>
      </c>
      <c r="H2913" t="s">
        <v>39</v>
      </c>
      <c r="I2913" t="s">
        <v>17</v>
      </c>
      <c r="J2913" t="s">
        <v>32</v>
      </c>
      <c r="K2913">
        <v>66.67</v>
      </c>
      <c r="L2913">
        <v>64.02</v>
      </c>
      <c r="N2913" t="s">
        <v>65</v>
      </c>
      <c r="O2913" t="s">
        <v>21</v>
      </c>
      <c r="P2913" t="s">
        <v>15</v>
      </c>
    </row>
    <row r="2914" spans="1:16" x14ac:dyDescent="0.25">
      <c r="A2914" t="s">
        <v>4949</v>
      </c>
      <c r="B2914">
        <v>40</v>
      </c>
      <c r="C2914" t="s">
        <v>79</v>
      </c>
      <c r="D2914" t="s">
        <v>34</v>
      </c>
      <c r="E2914" t="s">
        <v>44</v>
      </c>
      <c r="F2914">
        <v>427</v>
      </c>
      <c r="G2914">
        <v>161</v>
      </c>
      <c r="H2914" t="s">
        <v>31</v>
      </c>
      <c r="I2914" t="s">
        <v>17</v>
      </c>
      <c r="J2914" t="s">
        <v>24</v>
      </c>
      <c r="K2914">
        <v>57.88</v>
      </c>
      <c r="L2914">
        <v>53.83</v>
      </c>
      <c r="N2914" t="s">
        <v>79</v>
      </c>
      <c r="O2914" t="s">
        <v>34</v>
      </c>
      <c r="P2914" t="s">
        <v>44</v>
      </c>
    </row>
    <row r="2915" spans="1:16" x14ac:dyDescent="0.25">
      <c r="A2915" t="s">
        <v>4968</v>
      </c>
      <c r="B2915">
        <v>40</v>
      </c>
      <c r="C2915" t="s">
        <v>20</v>
      </c>
      <c r="D2915" t="s">
        <v>30</v>
      </c>
      <c r="E2915" t="s">
        <v>61</v>
      </c>
      <c r="F2915">
        <v>193</v>
      </c>
      <c r="G2915">
        <v>479</v>
      </c>
      <c r="H2915" t="s">
        <v>54</v>
      </c>
      <c r="I2915" t="s">
        <v>23</v>
      </c>
      <c r="J2915" t="s">
        <v>24</v>
      </c>
      <c r="K2915">
        <v>77.150000000000006</v>
      </c>
      <c r="L2915">
        <v>28.12</v>
      </c>
      <c r="N2915" t="s">
        <v>20</v>
      </c>
      <c r="O2915" t="s">
        <v>30</v>
      </c>
      <c r="P2915" t="s">
        <v>61</v>
      </c>
    </row>
    <row r="2916" spans="1:16" x14ac:dyDescent="0.25">
      <c r="A2916" t="s">
        <v>168</v>
      </c>
      <c r="B2916">
        <v>41</v>
      </c>
      <c r="C2916" t="s">
        <v>79</v>
      </c>
      <c r="D2916" t="s">
        <v>30</v>
      </c>
      <c r="E2916" t="s">
        <v>26</v>
      </c>
      <c r="F2916">
        <v>70</v>
      </c>
      <c r="G2916">
        <v>411</v>
      </c>
      <c r="H2916" t="s">
        <v>22</v>
      </c>
      <c r="I2916" t="s">
        <v>23</v>
      </c>
      <c r="J2916" t="s">
        <v>32</v>
      </c>
      <c r="K2916">
        <v>78.599999999999994</v>
      </c>
      <c r="L2916">
        <v>58.73</v>
      </c>
      <c r="N2916" t="s">
        <v>79</v>
      </c>
      <c r="O2916" t="s">
        <v>30</v>
      </c>
      <c r="P2916" t="s">
        <v>26</v>
      </c>
    </row>
    <row r="2917" spans="1:16" x14ac:dyDescent="0.25">
      <c r="A2917" t="s">
        <v>285</v>
      </c>
      <c r="B2917">
        <v>41</v>
      </c>
      <c r="C2917" t="s">
        <v>20</v>
      </c>
      <c r="D2917" t="s">
        <v>30</v>
      </c>
      <c r="E2917" t="s">
        <v>73</v>
      </c>
      <c r="F2917">
        <v>223</v>
      </c>
      <c r="G2917">
        <v>15</v>
      </c>
      <c r="H2917" t="s">
        <v>54</v>
      </c>
      <c r="I2917" t="s">
        <v>23</v>
      </c>
      <c r="J2917" t="s">
        <v>24</v>
      </c>
      <c r="K2917">
        <v>58.68</v>
      </c>
      <c r="L2917">
        <v>13.88</v>
      </c>
      <c r="N2917" t="s">
        <v>20</v>
      </c>
      <c r="O2917" t="s">
        <v>30</v>
      </c>
      <c r="P2917" t="s">
        <v>73</v>
      </c>
    </row>
    <row r="2918" spans="1:16" x14ac:dyDescent="0.25">
      <c r="A2918" t="s">
        <v>293</v>
      </c>
      <c r="B2918">
        <v>41</v>
      </c>
      <c r="C2918" t="s">
        <v>49</v>
      </c>
      <c r="D2918" t="s">
        <v>34</v>
      </c>
      <c r="E2918" t="s">
        <v>26</v>
      </c>
      <c r="F2918">
        <v>99</v>
      </c>
      <c r="G2918">
        <v>92</v>
      </c>
      <c r="H2918" t="s">
        <v>16</v>
      </c>
      <c r="I2918" t="s">
        <v>23</v>
      </c>
      <c r="J2918" t="s">
        <v>32</v>
      </c>
      <c r="K2918">
        <v>74</v>
      </c>
      <c r="L2918">
        <v>17.920000000000002</v>
      </c>
      <c r="N2918" t="s">
        <v>49</v>
      </c>
      <c r="O2918" t="s">
        <v>34</v>
      </c>
      <c r="P2918" t="s">
        <v>26</v>
      </c>
    </row>
    <row r="2919" spans="1:16" x14ac:dyDescent="0.25">
      <c r="A2919" t="s">
        <v>313</v>
      </c>
      <c r="B2919">
        <v>41</v>
      </c>
      <c r="C2919" t="s">
        <v>29</v>
      </c>
      <c r="D2919" t="s">
        <v>21</v>
      </c>
      <c r="E2919" t="s">
        <v>38</v>
      </c>
      <c r="F2919">
        <v>406</v>
      </c>
      <c r="G2919">
        <v>469</v>
      </c>
      <c r="H2919" t="s">
        <v>51</v>
      </c>
      <c r="I2919" t="s">
        <v>17</v>
      </c>
      <c r="J2919" t="s">
        <v>32</v>
      </c>
      <c r="K2919">
        <v>67.94</v>
      </c>
      <c r="L2919">
        <v>41.21</v>
      </c>
      <c r="N2919" t="s">
        <v>29</v>
      </c>
      <c r="O2919" t="s">
        <v>21</v>
      </c>
      <c r="P2919" t="s">
        <v>38</v>
      </c>
    </row>
    <row r="2920" spans="1:16" x14ac:dyDescent="0.25">
      <c r="A2920" t="s">
        <v>333</v>
      </c>
      <c r="B2920">
        <v>41</v>
      </c>
      <c r="C2920" t="s">
        <v>29</v>
      </c>
      <c r="D2920" t="s">
        <v>14</v>
      </c>
      <c r="E2920" t="s">
        <v>26</v>
      </c>
      <c r="F2920">
        <v>284</v>
      </c>
      <c r="G2920">
        <v>148</v>
      </c>
      <c r="H2920" t="s">
        <v>39</v>
      </c>
      <c r="I2920" t="s">
        <v>17</v>
      </c>
      <c r="J2920" t="s">
        <v>24</v>
      </c>
      <c r="K2920">
        <v>58.35</v>
      </c>
      <c r="L2920">
        <v>76.67</v>
      </c>
      <c r="N2920" t="s">
        <v>29</v>
      </c>
      <c r="O2920" t="s">
        <v>14</v>
      </c>
      <c r="P2920" t="s">
        <v>26</v>
      </c>
    </row>
    <row r="2921" spans="1:16" x14ac:dyDescent="0.25">
      <c r="A2921" t="s">
        <v>384</v>
      </c>
      <c r="B2921">
        <v>41</v>
      </c>
      <c r="C2921" t="s">
        <v>36</v>
      </c>
      <c r="D2921" t="s">
        <v>21</v>
      </c>
      <c r="E2921" t="s">
        <v>46</v>
      </c>
      <c r="F2921">
        <v>207</v>
      </c>
      <c r="G2921">
        <v>356</v>
      </c>
      <c r="H2921" t="s">
        <v>41</v>
      </c>
      <c r="I2921" t="s">
        <v>23</v>
      </c>
      <c r="J2921" t="s">
        <v>32</v>
      </c>
      <c r="K2921">
        <v>45.22</v>
      </c>
      <c r="L2921">
        <v>67.56</v>
      </c>
      <c r="N2921" t="s">
        <v>36</v>
      </c>
      <c r="O2921" t="s">
        <v>21</v>
      </c>
      <c r="P2921" t="s">
        <v>46</v>
      </c>
    </row>
    <row r="2922" spans="1:16" x14ac:dyDescent="0.25">
      <c r="A2922" t="s">
        <v>425</v>
      </c>
      <c r="B2922">
        <v>41</v>
      </c>
      <c r="C2922" t="s">
        <v>43</v>
      </c>
      <c r="D2922" t="s">
        <v>37</v>
      </c>
      <c r="E2922" t="s">
        <v>15</v>
      </c>
      <c r="F2922">
        <v>260</v>
      </c>
      <c r="G2922">
        <v>107</v>
      </c>
      <c r="H2922" t="s">
        <v>54</v>
      </c>
      <c r="I2922" t="s">
        <v>23</v>
      </c>
      <c r="J2922" t="s">
        <v>32</v>
      </c>
      <c r="K2922">
        <v>49.82</v>
      </c>
      <c r="L2922">
        <v>34.049999999999997</v>
      </c>
      <c r="N2922" t="s">
        <v>43</v>
      </c>
      <c r="O2922" t="s">
        <v>37</v>
      </c>
      <c r="P2922" t="s">
        <v>15</v>
      </c>
    </row>
    <row r="2923" spans="1:16" x14ac:dyDescent="0.25">
      <c r="A2923" t="s">
        <v>527</v>
      </c>
      <c r="B2923">
        <v>41</v>
      </c>
      <c r="C2923" t="s">
        <v>20</v>
      </c>
      <c r="D2923" t="s">
        <v>60</v>
      </c>
      <c r="E2923" t="s">
        <v>2</v>
      </c>
      <c r="F2923">
        <v>126</v>
      </c>
      <c r="G2923">
        <v>456</v>
      </c>
      <c r="H2923" t="s">
        <v>54</v>
      </c>
      <c r="I2923" t="s">
        <v>17</v>
      </c>
      <c r="J2923" t="s">
        <v>32</v>
      </c>
      <c r="K2923">
        <v>50.31</v>
      </c>
      <c r="L2923">
        <v>65.989999999999995</v>
      </c>
      <c r="N2923" t="s">
        <v>20</v>
      </c>
      <c r="O2923" t="s">
        <v>60</v>
      </c>
      <c r="P2923" t="s">
        <v>2</v>
      </c>
    </row>
    <row r="2924" spans="1:16" x14ac:dyDescent="0.25">
      <c r="A2924" t="s">
        <v>620</v>
      </c>
      <c r="B2924">
        <v>41</v>
      </c>
      <c r="C2924" t="s">
        <v>56</v>
      </c>
      <c r="D2924" t="s">
        <v>34</v>
      </c>
      <c r="E2924" t="s">
        <v>61</v>
      </c>
      <c r="F2924">
        <v>458</v>
      </c>
      <c r="G2924">
        <v>219</v>
      </c>
      <c r="H2924" t="s">
        <v>31</v>
      </c>
      <c r="I2924" t="s">
        <v>17</v>
      </c>
      <c r="J2924" t="s">
        <v>32</v>
      </c>
      <c r="K2924">
        <v>15.94</v>
      </c>
      <c r="L2924">
        <v>42.15</v>
      </c>
      <c r="N2924" t="s">
        <v>56</v>
      </c>
      <c r="O2924" t="s">
        <v>34</v>
      </c>
      <c r="P2924" t="s">
        <v>61</v>
      </c>
    </row>
    <row r="2925" spans="1:16" x14ac:dyDescent="0.25">
      <c r="A2925" t="s">
        <v>627</v>
      </c>
      <c r="B2925">
        <v>41</v>
      </c>
      <c r="C2925" t="s">
        <v>36</v>
      </c>
      <c r="D2925" t="s">
        <v>14</v>
      </c>
      <c r="E2925" t="s">
        <v>73</v>
      </c>
      <c r="F2925">
        <v>524</v>
      </c>
      <c r="G2925">
        <v>177</v>
      </c>
      <c r="H2925" t="s">
        <v>51</v>
      </c>
      <c r="I2925" t="s">
        <v>23</v>
      </c>
      <c r="J2925" t="s">
        <v>18</v>
      </c>
      <c r="K2925">
        <v>72.47</v>
      </c>
      <c r="L2925">
        <v>27.51</v>
      </c>
      <c r="N2925" t="s">
        <v>36</v>
      </c>
      <c r="O2925" t="s">
        <v>14</v>
      </c>
      <c r="P2925" t="s">
        <v>73</v>
      </c>
    </row>
    <row r="2926" spans="1:16" x14ac:dyDescent="0.25">
      <c r="A2926" t="s">
        <v>671</v>
      </c>
      <c r="B2926">
        <v>41</v>
      </c>
      <c r="C2926" t="s">
        <v>13</v>
      </c>
      <c r="D2926" t="s">
        <v>60</v>
      </c>
      <c r="E2926" t="s">
        <v>46</v>
      </c>
      <c r="F2926">
        <v>17</v>
      </c>
      <c r="G2926">
        <v>496</v>
      </c>
      <c r="H2926" t="s">
        <v>51</v>
      </c>
      <c r="I2926" t="s">
        <v>23</v>
      </c>
      <c r="J2926" t="s">
        <v>18</v>
      </c>
      <c r="K2926">
        <v>53.97</v>
      </c>
      <c r="L2926">
        <v>7.42</v>
      </c>
      <c r="N2926" t="s">
        <v>13</v>
      </c>
      <c r="O2926" t="s">
        <v>60</v>
      </c>
      <c r="P2926" t="s">
        <v>46</v>
      </c>
    </row>
    <row r="2927" spans="1:16" x14ac:dyDescent="0.25">
      <c r="A2927" t="s">
        <v>688</v>
      </c>
      <c r="B2927">
        <v>41</v>
      </c>
      <c r="C2927" t="s">
        <v>29</v>
      </c>
      <c r="D2927" t="s">
        <v>14</v>
      </c>
      <c r="E2927" t="s">
        <v>26</v>
      </c>
      <c r="F2927">
        <v>101</v>
      </c>
      <c r="G2927">
        <v>81</v>
      </c>
      <c r="H2927" t="s">
        <v>31</v>
      </c>
      <c r="I2927" t="s">
        <v>17</v>
      </c>
      <c r="J2927" t="s">
        <v>32</v>
      </c>
      <c r="K2927">
        <v>32.75</v>
      </c>
      <c r="L2927">
        <v>55.72</v>
      </c>
      <c r="N2927" t="s">
        <v>29</v>
      </c>
      <c r="O2927" t="s">
        <v>14</v>
      </c>
      <c r="P2927" t="s">
        <v>26</v>
      </c>
    </row>
    <row r="2928" spans="1:16" x14ac:dyDescent="0.25">
      <c r="A2928" t="s">
        <v>733</v>
      </c>
      <c r="B2928">
        <v>41</v>
      </c>
      <c r="C2928" t="s">
        <v>29</v>
      </c>
      <c r="D2928" t="s">
        <v>60</v>
      </c>
      <c r="E2928" t="s">
        <v>53</v>
      </c>
      <c r="F2928">
        <v>177</v>
      </c>
      <c r="G2928">
        <v>465</v>
      </c>
      <c r="H2928" t="s">
        <v>27</v>
      </c>
      <c r="I2928" t="s">
        <v>17</v>
      </c>
      <c r="J2928" t="s">
        <v>18</v>
      </c>
      <c r="K2928">
        <v>30.46</v>
      </c>
      <c r="L2928">
        <v>62.19</v>
      </c>
      <c r="N2928" t="s">
        <v>29</v>
      </c>
      <c r="O2928" t="s">
        <v>60</v>
      </c>
      <c r="P2928" t="s">
        <v>53</v>
      </c>
    </row>
    <row r="2929" spans="1:16" x14ac:dyDescent="0.25">
      <c r="A2929" t="s">
        <v>778</v>
      </c>
      <c r="B2929">
        <v>41</v>
      </c>
      <c r="C2929" t="s">
        <v>29</v>
      </c>
      <c r="D2929" t="s">
        <v>37</v>
      </c>
      <c r="E2929" t="s">
        <v>15</v>
      </c>
      <c r="F2929">
        <v>112</v>
      </c>
      <c r="G2929">
        <v>164</v>
      </c>
      <c r="H2929" t="s">
        <v>69</v>
      </c>
      <c r="I2929" t="s">
        <v>23</v>
      </c>
      <c r="J2929" t="s">
        <v>24</v>
      </c>
      <c r="K2929">
        <v>88.11</v>
      </c>
      <c r="L2929">
        <v>60.61</v>
      </c>
      <c r="N2929" t="s">
        <v>29</v>
      </c>
      <c r="O2929" t="s">
        <v>37</v>
      </c>
      <c r="P2929" t="s">
        <v>15</v>
      </c>
    </row>
    <row r="2930" spans="1:16" x14ac:dyDescent="0.25">
      <c r="A2930" t="s">
        <v>958</v>
      </c>
      <c r="B2930">
        <v>41</v>
      </c>
      <c r="C2930" t="s">
        <v>49</v>
      </c>
      <c r="D2930" t="s">
        <v>14</v>
      </c>
      <c r="E2930" t="s">
        <v>44</v>
      </c>
      <c r="F2930">
        <v>329</v>
      </c>
      <c r="G2930">
        <v>158</v>
      </c>
      <c r="H2930" t="s">
        <v>31</v>
      </c>
      <c r="I2930" t="s">
        <v>17</v>
      </c>
      <c r="J2930" t="s">
        <v>32</v>
      </c>
      <c r="K2930">
        <v>49.56</v>
      </c>
      <c r="L2930">
        <v>46.08</v>
      </c>
      <c r="N2930" t="s">
        <v>49</v>
      </c>
      <c r="O2930" t="s">
        <v>14</v>
      </c>
      <c r="P2930" t="s">
        <v>44</v>
      </c>
    </row>
    <row r="2931" spans="1:16" x14ac:dyDescent="0.25">
      <c r="A2931" t="s">
        <v>985</v>
      </c>
      <c r="B2931">
        <v>41</v>
      </c>
      <c r="C2931" t="s">
        <v>79</v>
      </c>
      <c r="D2931" t="s">
        <v>30</v>
      </c>
      <c r="E2931" t="s">
        <v>73</v>
      </c>
      <c r="F2931">
        <v>339</v>
      </c>
      <c r="G2931">
        <v>34</v>
      </c>
      <c r="H2931" t="s">
        <v>39</v>
      </c>
      <c r="I2931" t="s">
        <v>23</v>
      </c>
      <c r="J2931" t="s">
        <v>32</v>
      </c>
      <c r="K2931">
        <v>37.840000000000003</v>
      </c>
      <c r="L2931">
        <v>12.3</v>
      </c>
      <c r="N2931" t="s">
        <v>79</v>
      </c>
      <c r="O2931" t="s">
        <v>30</v>
      </c>
      <c r="P2931" t="s">
        <v>73</v>
      </c>
    </row>
    <row r="2932" spans="1:16" x14ac:dyDescent="0.25">
      <c r="A2932" t="s">
        <v>1066</v>
      </c>
      <c r="B2932">
        <v>41</v>
      </c>
      <c r="C2932" t="s">
        <v>20</v>
      </c>
      <c r="D2932" t="s">
        <v>37</v>
      </c>
      <c r="E2932" t="s">
        <v>53</v>
      </c>
      <c r="F2932">
        <v>589</v>
      </c>
      <c r="G2932">
        <v>320</v>
      </c>
      <c r="H2932" t="s">
        <v>47</v>
      </c>
      <c r="I2932" t="s">
        <v>17</v>
      </c>
      <c r="J2932" t="s">
        <v>24</v>
      </c>
      <c r="K2932">
        <v>67.02</v>
      </c>
      <c r="L2932">
        <v>72.5</v>
      </c>
      <c r="N2932" t="s">
        <v>20</v>
      </c>
      <c r="O2932" t="s">
        <v>37</v>
      </c>
      <c r="P2932" t="s">
        <v>53</v>
      </c>
    </row>
    <row r="2933" spans="1:16" x14ac:dyDescent="0.25">
      <c r="A2933" t="s">
        <v>1072</v>
      </c>
      <c r="B2933">
        <v>41</v>
      </c>
      <c r="C2933" t="s">
        <v>36</v>
      </c>
      <c r="D2933" t="s">
        <v>37</v>
      </c>
      <c r="E2933" t="s">
        <v>53</v>
      </c>
      <c r="F2933">
        <v>354</v>
      </c>
      <c r="G2933">
        <v>466</v>
      </c>
      <c r="H2933" t="s">
        <v>41</v>
      </c>
      <c r="I2933" t="s">
        <v>23</v>
      </c>
      <c r="J2933" t="s">
        <v>24</v>
      </c>
      <c r="K2933">
        <v>51.18</v>
      </c>
      <c r="L2933">
        <v>37.25</v>
      </c>
      <c r="N2933" t="s">
        <v>36</v>
      </c>
      <c r="O2933" t="s">
        <v>37</v>
      </c>
      <c r="P2933" t="s">
        <v>53</v>
      </c>
    </row>
    <row r="2934" spans="1:16" x14ac:dyDescent="0.25">
      <c r="A2934" t="s">
        <v>1169</v>
      </c>
      <c r="B2934">
        <v>41</v>
      </c>
      <c r="C2934" t="s">
        <v>29</v>
      </c>
      <c r="D2934" t="s">
        <v>60</v>
      </c>
      <c r="E2934" t="s">
        <v>26</v>
      </c>
      <c r="F2934">
        <v>66</v>
      </c>
      <c r="G2934">
        <v>13</v>
      </c>
      <c r="H2934" t="s">
        <v>51</v>
      </c>
      <c r="I2934" t="s">
        <v>17</v>
      </c>
      <c r="J2934" t="s">
        <v>32</v>
      </c>
      <c r="K2934">
        <v>12.02</v>
      </c>
      <c r="L2934">
        <v>64.489999999999995</v>
      </c>
      <c r="N2934" t="s">
        <v>29</v>
      </c>
      <c r="O2934" t="s">
        <v>60</v>
      </c>
      <c r="P2934" t="s">
        <v>26</v>
      </c>
    </row>
    <row r="2935" spans="1:16" x14ac:dyDescent="0.25">
      <c r="A2935" t="s">
        <v>1288</v>
      </c>
      <c r="B2935">
        <v>41</v>
      </c>
      <c r="C2935" t="s">
        <v>59</v>
      </c>
      <c r="D2935" t="s">
        <v>37</v>
      </c>
      <c r="E2935" t="s">
        <v>15</v>
      </c>
      <c r="F2935">
        <v>567</v>
      </c>
      <c r="G2935">
        <v>102</v>
      </c>
      <c r="H2935" t="s">
        <v>22</v>
      </c>
      <c r="I2935" t="s">
        <v>17</v>
      </c>
      <c r="J2935" t="s">
        <v>24</v>
      </c>
      <c r="K2935">
        <v>34.549999999999997</v>
      </c>
      <c r="L2935">
        <v>16.059999999999999</v>
      </c>
      <c r="N2935" t="s">
        <v>59</v>
      </c>
      <c r="O2935" t="s">
        <v>37</v>
      </c>
      <c r="P2935" t="s">
        <v>15</v>
      </c>
    </row>
    <row r="2936" spans="1:16" x14ac:dyDescent="0.25">
      <c r="A2936" t="s">
        <v>1305</v>
      </c>
      <c r="B2936">
        <v>41</v>
      </c>
      <c r="C2936" t="s">
        <v>29</v>
      </c>
      <c r="D2936" t="s">
        <v>30</v>
      </c>
      <c r="E2936" t="s">
        <v>38</v>
      </c>
      <c r="F2936">
        <v>500</v>
      </c>
      <c r="G2936">
        <v>470</v>
      </c>
      <c r="H2936" t="s">
        <v>51</v>
      </c>
      <c r="I2936" t="s">
        <v>23</v>
      </c>
      <c r="J2936" t="s">
        <v>24</v>
      </c>
      <c r="K2936">
        <v>22.11</v>
      </c>
      <c r="L2936">
        <v>46.57</v>
      </c>
      <c r="N2936" t="s">
        <v>29</v>
      </c>
      <c r="O2936" t="s">
        <v>30</v>
      </c>
      <c r="P2936" t="s">
        <v>38</v>
      </c>
    </row>
    <row r="2937" spans="1:16" x14ac:dyDescent="0.25">
      <c r="A2937" t="s">
        <v>1326</v>
      </c>
      <c r="B2937">
        <v>41</v>
      </c>
      <c r="C2937" t="s">
        <v>29</v>
      </c>
      <c r="D2937" t="s">
        <v>60</v>
      </c>
      <c r="E2937" t="s">
        <v>66</v>
      </c>
      <c r="F2937">
        <v>569</v>
      </c>
      <c r="G2937">
        <v>293</v>
      </c>
      <c r="H2937" t="s">
        <v>31</v>
      </c>
      <c r="I2937" t="s">
        <v>17</v>
      </c>
      <c r="J2937" t="s">
        <v>32</v>
      </c>
      <c r="K2937">
        <v>39.770000000000003</v>
      </c>
      <c r="L2937">
        <v>40.450000000000003</v>
      </c>
      <c r="N2937" t="s">
        <v>29</v>
      </c>
      <c r="O2937" t="s">
        <v>60</v>
      </c>
      <c r="P2937" t="s">
        <v>66</v>
      </c>
    </row>
    <row r="2938" spans="1:16" x14ac:dyDescent="0.25">
      <c r="A2938" t="s">
        <v>1335</v>
      </c>
      <c r="B2938">
        <v>41</v>
      </c>
      <c r="C2938" t="s">
        <v>56</v>
      </c>
      <c r="D2938" t="s">
        <v>60</v>
      </c>
      <c r="E2938" t="s">
        <v>38</v>
      </c>
      <c r="F2938">
        <v>568</v>
      </c>
      <c r="G2938">
        <v>439</v>
      </c>
      <c r="H2938" t="s">
        <v>27</v>
      </c>
      <c r="I2938" t="s">
        <v>23</v>
      </c>
      <c r="J2938" t="s">
        <v>24</v>
      </c>
      <c r="K2938">
        <v>47.47</v>
      </c>
      <c r="L2938">
        <v>13.02</v>
      </c>
      <c r="N2938" t="s">
        <v>56</v>
      </c>
      <c r="O2938" t="s">
        <v>60</v>
      </c>
      <c r="P2938" t="s">
        <v>38</v>
      </c>
    </row>
    <row r="2939" spans="1:16" x14ac:dyDescent="0.25">
      <c r="A2939" t="s">
        <v>1400</v>
      </c>
      <c r="B2939">
        <v>41</v>
      </c>
      <c r="C2939" t="s">
        <v>79</v>
      </c>
      <c r="D2939" t="s">
        <v>14</v>
      </c>
      <c r="E2939" t="s">
        <v>53</v>
      </c>
      <c r="F2939">
        <v>397</v>
      </c>
      <c r="G2939">
        <v>213</v>
      </c>
      <c r="H2939" t="s">
        <v>47</v>
      </c>
      <c r="I2939" t="s">
        <v>23</v>
      </c>
      <c r="J2939" t="s">
        <v>18</v>
      </c>
      <c r="K2939">
        <v>49.58</v>
      </c>
      <c r="L2939">
        <v>68.510000000000005</v>
      </c>
      <c r="N2939" t="s">
        <v>79</v>
      </c>
      <c r="O2939" t="s">
        <v>14</v>
      </c>
      <c r="P2939" t="s">
        <v>53</v>
      </c>
    </row>
    <row r="2940" spans="1:16" x14ac:dyDescent="0.25">
      <c r="A2940" t="s">
        <v>1590</v>
      </c>
      <c r="B2940">
        <v>41</v>
      </c>
      <c r="C2940" t="s">
        <v>49</v>
      </c>
      <c r="D2940" t="s">
        <v>21</v>
      </c>
      <c r="E2940" t="s">
        <v>2</v>
      </c>
      <c r="F2940">
        <v>103</v>
      </c>
      <c r="G2940">
        <v>69</v>
      </c>
      <c r="H2940" t="s">
        <v>69</v>
      </c>
      <c r="I2940" t="s">
        <v>17</v>
      </c>
      <c r="J2940" t="s">
        <v>18</v>
      </c>
      <c r="K2940">
        <v>29.05</v>
      </c>
      <c r="L2940">
        <v>25.51</v>
      </c>
      <c r="N2940" t="s">
        <v>49</v>
      </c>
      <c r="O2940" t="s">
        <v>21</v>
      </c>
      <c r="P2940" t="s">
        <v>2</v>
      </c>
    </row>
    <row r="2941" spans="1:16" x14ac:dyDescent="0.25">
      <c r="A2941" t="s">
        <v>1638</v>
      </c>
      <c r="B2941">
        <v>41</v>
      </c>
      <c r="C2941" t="s">
        <v>65</v>
      </c>
      <c r="D2941" t="s">
        <v>21</v>
      </c>
      <c r="E2941" t="s">
        <v>53</v>
      </c>
      <c r="F2941">
        <v>143</v>
      </c>
      <c r="G2941">
        <v>471</v>
      </c>
      <c r="H2941" t="s">
        <v>47</v>
      </c>
      <c r="I2941" t="s">
        <v>17</v>
      </c>
      <c r="J2941" t="s">
        <v>18</v>
      </c>
      <c r="K2941">
        <v>13.78</v>
      </c>
      <c r="L2941">
        <v>34.840000000000003</v>
      </c>
      <c r="N2941" t="s">
        <v>65</v>
      </c>
      <c r="O2941" t="s">
        <v>21</v>
      </c>
      <c r="P2941" t="s">
        <v>53</v>
      </c>
    </row>
    <row r="2942" spans="1:16" x14ac:dyDescent="0.25">
      <c r="A2942" t="s">
        <v>1698</v>
      </c>
      <c r="B2942">
        <v>41</v>
      </c>
      <c r="C2942" t="s">
        <v>13</v>
      </c>
      <c r="D2942" t="s">
        <v>37</v>
      </c>
      <c r="E2942" t="s">
        <v>44</v>
      </c>
      <c r="F2942">
        <v>395</v>
      </c>
      <c r="G2942">
        <v>470</v>
      </c>
      <c r="H2942" t="s">
        <v>16</v>
      </c>
      <c r="I2942" t="s">
        <v>23</v>
      </c>
      <c r="J2942" t="s">
        <v>32</v>
      </c>
      <c r="K2942">
        <v>54.37</v>
      </c>
      <c r="L2942">
        <v>26.41</v>
      </c>
      <c r="N2942" t="s">
        <v>13</v>
      </c>
      <c r="O2942" t="s">
        <v>37</v>
      </c>
      <c r="P2942" t="s">
        <v>44</v>
      </c>
    </row>
    <row r="2943" spans="1:16" x14ac:dyDescent="0.25">
      <c r="A2943" t="s">
        <v>1708</v>
      </c>
      <c r="B2943">
        <v>41</v>
      </c>
      <c r="C2943" t="s">
        <v>65</v>
      </c>
      <c r="D2943" t="s">
        <v>30</v>
      </c>
      <c r="E2943" t="s">
        <v>2</v>
      </c>
      <c r="F2943">
        <v>261</v>
      </c>
      <c r="G2943">
        <v>405</v>
      </c>
      <c r="H2943" t="s">
        <v>31</v>
      </c>
      <c r="I2943" t="s">
        <v>17</v>
      </c>
      <c r="J2943" t="s">
        <v>24</v>
      </c>
      <c r="K2943">
        <v>72.55</v>
      </c>
      <c r="L2943">
        <v>13.48</v>
      </c>
      <c r="N2943" t="s">
        <v>65</v>
      </c>
      <c r="O2943" t="s">
        <v>30</v>
      </c>
      <c r="P2943" t="s">
        <v>2</v>
      </c>
    </row>
    <row r="2944" spans="1:16" x14ac:dyDescent="0.25">
      <c r="A2944" t="s">
        <v>1867</v>
      </c>
      <c r="B2944">
        <v>41</v>
      </c>
      <c r="C2944" t="s">
        <v>13</v>
      </c>
      <c r="D2944" t="s">
        <v>34</v>
      </c>
      <c r="E2944" t="s">
        <v>73</v>
      </c>
      <c r="F2944">
        <v>585</v>
      </c>
      <c r="G2944">
        <v>86</v>
      </c>
      <c r="H2944" t="s">
        <v>16</v>
      </c>
      <c r="I2944" t="s">
        <v>17</v>
      </c>
      <c r="J2944" t="s">
        <v>24</v>
      </c>
      <c r="K2944">
        <v>57.86</v>
      </c>
      <c r="L2944">
        <v>18.309999999999999</v>
      </c>
      <c r="N2944" t="s">
        <v>13</v>
      </c>
      <c r="O2944" t="s">
        <v>34</v>
      </c>
      <c r="P2944" t="s">
        <v>73</v>
      </c>
    </row>
    <row r="2945" spans="1:16" x14ac:dyDescent="0.25">
      <c r="A2945" t="s">
        <v>1914</v>
      </c>
      <c r="B2945">
        <v>41</v>
      </c>
      <c r="C2945" t="s">
        <v>43</v>
      </c>
      <c r="D2945" t="s">
        <v>21</v>
      </c>
      <c r="E2945" t="s">
        <v>15</v>
      </c>
      <c r="F2945">
        <v>298</v>
      </c>
      <c r="G2945">
        <v>138</v>
      </c>
      <c r="H2945" t="s">
        <v>16</v>
      </c>
      <c r="I2945" t="s">
        <v>23</v>
      </c>
      <c r="J2945" t="s">
        <v>32</v>
      </c>
      <c r="K2945">
        <v>32.049999999999997</v>
      </c>
      <c r="L2945">
        <v>77.34</v>
      </c>
      <c r="N2945" t="s">
        <v>43</v>
      </c>
      <c r="O2945" t="s">
        <v>21</v>
      </c>
      <c r="P2945" t="s">
        <v>15</v>
      </c>
    </row>
    <row r="2946" spans="1:16" x14ac:dyDescent="0.25">
      <c r="A2946" t="s">
        <v>2123</v>
      </c>
      <c r="B2946">
        <v>41</v>
      </c>
      <c r="C2946" t="s">
        <v>79</v>
      </c>
      <c r="D2946" t="s">
        <v>30</v>
      </c>
      <c r="E2946" t="s">
        <v>38</v>
      </c>
      <c r="F2946">
        <v>437</v>
      </c>
      <c r="G2946">
        <v>136</v>
      </c>
      <c r="H2946" t="s">
        <v>31</v>
      </c>
      <c r="I2946" t="s">
        <v>23</v>
      </c>
      <c r="J2946" t="s">
        <v>32</v>
      </c>
      <c r="K2946">
        <v>67.540000000000006</v>
      </c>
      <c r="L2946">
        <v>78.3</v>
      </c>
      <c r="N2946" t="s">
        <v>79</v>
      </c>
      <c r="O2946" t="s">
        <v>30</v>
      </c>
      <c r="P2946" t="s">
        <v>38</v>
      </c>
    </row>
    <row r="2947" spans="1:16" x14ac:dyDescent="0.25">
      <c r="A2947" t="s">
        <v>2238</v>
      </c>
      <c r="B2947">
        <v>41</v>
      </c>
      <c r="C2947" t="s">
        <v>20</v>
      </c>
      <c r="D2947" t="s">
        <v>34</v>
      </c>
      <c r="E2947" t="s">
        <v>73</v>
      </c>
      <c r="F2947">
        <v>462</v>
      </c>
      <c r="G2947">
        <v>224</v>
      </c>
      <c r="H2947" t="s">
        <v>16</v>
      </c>
      <c r="I2947" t="s">
        <v>17</v>
      </c>
      <c r="J2947" t="s">
        <v>18</v>
      </c>
      <c r="K2947">
        <v>38.39</v>
      </c>
      <c r="L2947">
        <v>48.63</v>
      </c>
      <c r="N2947" t="s">
        <v>20</v>
      </c>
      <c r="O2947" t="s">
        <v>34</v>
      </c>
      <c r="P2947" t="s">
        <v>73</v>
      </c>
    </row>
    <row r="2948" spans="1:16" x14ac:dyDescent="0.25">
      <c r="A2948" t="s">
        <v>2239</v>
      </c>
      <c r="B2948">
        <v>41</v>
      </c>
      <c r="C2948" t="s">
        <v>59</v>
      </c>
      <c r="D2948" t="s">
        <v>21</v>
      </c>
      <c r="E2948" t="s">
        <v>2</v>
      </c>
      <c r="F2948">
        <v>27</v>
      </c>
      <c r="G2948">
        <v>461</v>
      </c>
      <c r="H2948" t="s">
        <v>54</v>
      </c>
      <c r="I2948" t="s">
        <v>23</v>
      </c>
      <c r="J2948" t="s">
        <v>24</v>
      </c>
      <c r="K2948">
        <v>13.3</v>
      </c>
      <c r="L2948">
        <v>29.2</v>
      </c>
      <c r="N2948" t="s">
        <v>59</v>
      </c>
      <c r="O2948" t="s">
        <v>21</v>
      </c>
      <c r="P2948" t="s">
        <v>2</v>
      </c>
    </row>
    <row r="2949" spans="1:16" x14ac:dyDescent="0.25">
      <c r="A2949" t="s">
        <v>2255</v>
      </c>
      <c r="B2949">
        <v>41</v>
      </c>
      <c r="C2949" t="s">
        <v>56</v>
      </c>
      <c r="D2949" t="s">
        <v>30</v>
      </c>
      <c r="E2949" t="s">
        <v>38</v>
      </c>
      <c r="F2949">
        <v>149</v>
      </c>
      <c r="G2949">
        <v>389</v>
      </c>
      <c r="H2949" t="s">
        <v>31</v>
      </c>
      <c r="I2949" t="s">
        <v>17</v>
      </c>
      <c r="J2949" t="s">
        <v>18</v>
      </c>
      <c r="K2949">
        <v>78.73</v>
      </c>
      <c r="L2949">
        <v>37.39</v>
      </c>
      <c r="N2949" t="s">
        <v>56</v>
      </c>
      <c r="O2949" t="s">
        <v>30</v>
      </c>
      <c r="P2949" t="s">
        <v>38</v>
      </c>
    </row>
    <row r="2950" spans="1:16" x14ac:dyDescent="0.25">
      <c r="A2950" t="s">
        <v>2279</v>
      </c>
      <c r="B2950">
        <v>41</v>
      </c>
      <c r="C2950" t="s">
        <v>13</v>
      </c>
      <c r="D2950" t="s">
        <v>21</v>
      </c>
      <c r="E2950" t="s">
        <v>15</v>
      </c>
      <c r="F2950">
        <v>590</v>
      </c>
      <c r="G2950">
        <v>461</v>
      </c>
      <c r="H2950" t="s">
        <v>31</v>
      </c>
      <c r="I2950" t="s">
        <v>23</v>
      </c>
      <c r="J2950" t="s">
        <v>24</v>
      </c>
      <c r="K2950">
        <v>48.29</v>
      </c>
      <c r="L2950">
        <v>6.48</v>
      </c>
      <c r="N2950" t="s">
        <v>13</v>
      </c>
      <c r="O2950" t="s">
        <v>21</v>
      </c>
      <c r="P2950" t="s">
        <v>15</v>
      </c>
    </row>
    <row r="2951" spans="1:16" x14ac:dyDescent="0.25">
      <c r="A2951" t="s">
        <v>2290</v>
      </c>
      <c r="B2951">
        <v>41</v>
      </c>
      <c r="C2951" t="s">
        <v>56</v>
      </c>
      <c r="D2951" t="s">
        <v>14</v>
      </c>
      <c r="E2951" t="s">
        <v>66</v>
      </c>
      <c r="F2951">
        <v>208</v>
      </c>
      <c r="G2951">
        <v>141</v>
      </c>
      <c r="H2951" t="s">
        <v>41</v>
      </c>
      <c r="I2951" t="s">
        <v>17</v>
      </c>
      <c r="J2951" t="s">
        <v>24</v>
      </c>
      <c r="K2951">
        <v>81.34</v>
      </c>
      <c r="L2951">
        <v>24.97</v>
      </c>
      <c r="N2951" t="s">
        <v>56</v>
      </c>
      <c r="O2951" t="s">
        <v>14</v>
      </c>
      <c r="P2951" t="s">
        <v>66</v>
      </c>
    </row>
    <row r="2952" spans="1:16" x14ac:dyDescent="0.25">
      <c r="A2952" t="s">
        <v>2355</v>
      </c>
      <c r="B2952">
        <v>41</v>
      </c>
      <c r="C2952" t="s">
        <v>36</v>
      </c>
      <c r="D2952" t="s">
        <v>37</v>
      </c>
      <c r="E2952" t="s">
        <v>53</v>
      </c>
      <c r="F2952">
        <v>133</v>
      </c>
      <c r="G2952">
        <v>152</v>
      </c>
      <c r="H2952" t="s">
        <v>47</v>
      </c>
      <c r="I2952" t="s">
        <v>23</v>
      </c>
      <c r="J2952" t="s">
        <v>18</v>
      </c>
      <c r="K2952">
        <v>12.48</v>
      </c>
      <c r="L2952">
        <v>63.85</v>
      </c>
      <c r="N2952" t="s">
        <v>36</v>
      </c>
      <c r="O2952" t="s">
        <v>37</v>
      </c>
      <c r="P2952" t="s">
        <v>53</v>
      </c>
    </row>
    <row r="2953" spans="1:16" x14ac:dyDescent="0.25">
      <c r="A2953" t="s">
        <v>2358</v>
      </c>
      <c r="B2953">
        <v>41</v>
      </c>
      <c r="C2953" t="s">
        <v>36</v>
      </c>
      <c r="D2953" t="s">
        <v>34</v>
      </c>
      <c r="E2953" t="s">
        <v>26</v>
      </c>
      <c r="F2953">
        <v>77</v>
      </c>
      <c r="G2953">
        <v>380</v>
      </c>
      <c r="H2953" t="s">
        <v>39</v>
      </c>
      <c r="I2953" t="s">
        <v>17</v>
      </c>
      <c r="J2953" t="s">
        <v>24</v>
      </c>
      <c r="K2953">
        <v>24.4</v>
      </c>
      <c r="L2953">
        <v>9.34</v>
      </c>
      <c r="N2953" t="s">
        <v>36</v>
      </c>
      <c r="O2953" t="s">
        <v>34</v>
      </c>
      <c r="P2953" t="s">
        <v>26</v>
      </c>
    </row>
    <row r="2954" spans="1:16" x14ac:dyDescent="0.25">
      <c r="A2954" t="s">
        <v>2438</v>
      </c>
      <c r="B2954">
        <v>41</v>
      </c>
      <c r="C2954" t="s">
        <v>13</v>
      </c>
      <c r="D2954" t="s">
        <v>34</v>
      </c>
      <c r="E2954" t="s">
        <v>26</v>
      </c>
      <c r="F2954">
        <v>48</v>
      </c>
      <c r="G2954">
        <v>333</v>
      </c>
      <c r="H2954" t="s">
        <v>22</v>
      </c>
      <c r="I2954" t="s">
        <v>23</v>
      </c>
      <c r="J2954" t="s">
        <v>32</v>
      </c>
      <c r="K2954">
        <v>15.89</v>
      </c>
      <c r="L2954">
        <v>24.24</v>
      </c>
      <c r="N2954" t="s">
        <v>13</v>
      </c>
      <c r="O2954" t="s">
        <v>34</v>
      </c>
      <c r="P2954" t="s">
        <v>26</v>
      </c>
    </row>
    <row r="2955" spans="1:16" x14ac:dyDescent="0.25">
      <c r="A2955" t="s">
        <v>2458</v>
      </c>
      <c r="B2955">
        <v>41</v>
      </c>
      <c r="C2955" t="s">
        <v>56</v>
      </c>
      <c r="D2955" t="s">
        <v>30</v>
      </c>
      <c r="E2955" t="s">
        <v>38</v>
      </c>
      <c r="F2955">
        <v>265</v>
      </c>
      <c r="G2955">
        <v>139</v>
      </c>
      <c r="H2955" t="s">
        <v>41</v>
      </c>
      <c r="I2955" t="s">
        <v>23</v>
      </c>
      <c r="J2955" t="s">
        <v>18</v>
      </c>
      <c r="K2955">
        <v>42.53</v>
      </c>
      <c r="L2955">
        <v>61.85</v>
      </c>
      <c r="N2955" t="s">
        <v>56</v>
      </c>
      <c r="O2955" t="s">
        <v>30</v>
      </c>
      <c r="P2955" t="s">
        <v>38</v>
      </c>
    </row>
    <row r="2956" spans="1:16" x14ac:dyDescent="0.25">
      <c r="A2956" t="s">
        <v>2522</v>
      </c>
      <c r="B2956">
        <v>41</v>
      </c>
      <c r="C2956" t="s">
        <v>56</v>
      </c>
      <c r="D2956" t="s">
        <v>37</v>
      </c>
      <c r="E2956" t="s">
        <v>26</v>
      </c>
      <c r="F2956">
        <v>24</v>
      </c>
      <c r="G2956">
        <v>270</v>
      </c>
      <c r="H2956" t="s">
        <v>54</v>
      </c>
      <c r="I2956" t="s">
        <v>23</v>
      </c>
      <c r="J2956" t="s">
        <v>32</v>
      </c>
      <c r="K2956">
        <v>78.17</v>
      </c>
      <c r="L2956">
        <v>22.37</v>
      </c>
      <c r="N2956" t="s">
        <v>56</v>
      </c>
      <c r="O2956" t="s">
        <v>37</v>
      </c>
      <c r="P2956" t="s">
        <v>26</v>
      </c>
    </row>
    <row r="2957" spans="1:16" x14ac:dyDescent="0.25">
      <c r="A2957" t="s">
        <v>2668</v>
      </c>
      <c r="B2957">
        <v>41</v>
      </c>
      <c r="C2957" t="s">
        <v>59</v>
      </c>
      <c r="D2957" t="s">
        <v>60</v>
      </c>
      <c r="E2957" t="s">
        <v>66</v>
      </c>
      <c r="F2957">
        <v>333</v>
      </c>
      <c r="G2957">
        <v>337</v>
      </c>
      <c r="H2957" t="s">
        <v>31</v>
      </c>
      <c r="I2957" t="s">
        <v>17</v>
      </c>
      <c r="J2957" t="s">
        <v>32</v>
      </c>
      <c r="K2957">
        <v>19.59</v>
      </c>
      <c r="L2957">
        <v>70.47</v>
      </c>
      <c r="N2957" t="s">
        <v>59</v>
      </c>
      <c r="O2957" t="s">
        <v>60</v>
      </c>
      <c r="P2957" t="s">
        <v>66</v>
      </c>
    </row>
    <row r="2958" spans="1:16" x14ac:dyDescent="0.25">
      <c r="A2958" t="s">
        <v>2702</v>
      </c>
      <c r="B2958">
        <v>41</v>
      </c>
      <c r="C2958" t="s">
        <v>43</v>
      </c>
      <c r="D2958" t="s">
        <v>37</v>
      </c>
      <c r="E2958" t="s">
        <v>26</v>
      </c>
      <c r="F2958">
        <v>538</v>
      </c>
      <c r="G2958">
        <v>108</v>
      </c>
      <c r="H2958" t="s">
        <v>69</v>
      </c>
      <c r="I2958" t="s">
        <v>23</v>
      </c>
      <c r="J2958" t="s">
        <v>32</v>
      </c>
      <c r="K2958">
        <v>49.17</v>
      </c>
      <c r="L2958">
        <v>13.63</v>
      </c>
      <c r="N2958" t="s">
        <v>43</v>
      </c>
      <c r="O2958" t="s">
        <v>37</v>
      </c>
      <c r="P2958" t="s">
        <v>26</v>
      </c>
    </row>
    <row r="2959" spans="1:16" x14ac:dyDescent="0.25">
      <c r="A2959" t="s">
        <v>2883</v>
      </c>
      <c r="B2959">
        <v>41</v>
      </c>
      <c r="C2959" t="s">
        <v>59</v>
      </c>
      <c r="D2959" t="s">
        <v>21</v>
      </c>
      <c r="E2959" t="s">
        <v>26</v>
      </c>
      <c r="F2959">
        <v>28</v>
      </c>
      <c r="G2959">
        <v>32</v>
      </c>
      <c r="H2959" t="s">
        <v>69</v>
      </c>
      <c r="I2959" t="s">
        <v>23</v>
      </c>
      <c r="J2959" t="s">
        <v>32</v>
      </c>
      <c r="K2959">
        <v>13.15</v>
      </c>
      <c r="L2959">
        <v>56.44</v>
      </c>
      <c r="N2959" t="s">
        <v>59</v>
      </c>
      <c r="O2959" t="s">
        <v>21</v>
      </c>
      <c r="P2959" t="s">
        <v>26</v>
      </c>
    </row>
    <row r="2960" spans="1:16" x14ac:dyDescent="0.25">
      <c r="A2960" t="s">
        <v>2988</v>
      </c>
      <c r="B2960">
        <v>41</v>
      </c>
      <c r="C2960" t="s">
        <v>59</v>
      </c>
      <c r="D2960" t="s">
        <v>34</v>
      </c>
      <c r="E2960" t="s">
        <v>61</v>
      </c>
      <c r="F2960">
        <v>546</v>
      </c>
      <c r="G2960">
        <v>56</v>
      </c>
      <c r="H2960" t="s">
        <v>31</v>
      </c>
      <c r="I2960" t="s">
        <v>17</v>
      </c>
      <c r="J2960" t="s">
        <v>24</v>
      </c>
      <c r="K2960">
        <v>53.2</v>
      </c>
      <c r="L2960">
        <v>56.13</v>
      </c>
      <c r="N2960" t="s">
        <v>59</v>
      </c>
      <c r="O2960" t="s">
        <v>34</v>
      </c>
      <c r="P2960" t="s">
        <v>61</v>
      </c>
    </row>
    <row r="2961" spans="1:16" x14ac:dyDescent="0.25">
      <c r="A2961" t="s">
        <v>2998</v>
      </c>
      <c r="B2961">
        <v>41</v>
      </c>
      <c r="C2961" t="s">
        <v>65</v>
      </c>
      <c r="D2961" t="s">
        <v>21</v>
      </c>
      <c r="E2961" t="s">
        <v>53</v>
      </c>
      <c r="F2961">
        <v>136</v>
      </c>
      <c r="G2961">
        <v>177</v>
      </c>
      <c r="H2961" t="s">
        <v>31</v>
      </c>
      <c r="I2961" t="s">
        <v>17</v>
      </c>
      <c r="J2961" t="s">
        <v>18</v>
      </c>
      <c r="K2961">
        <v>42.46</v>
      </c>
      <c r="L2961">
        <v>14.61</v>
      </c>
      <c r="N2961" t="s">
        <v>65</v>
      </c>
      <c r="O2961" t="s">
        <v>21</v>
      </c>
      <c r="P2961" t="s">
        <v>53</v>
      </c>
    </row>
    <row r="2962" spans="1:16" x14ac:dyDescent="0.25">
      <c r="A2962" t="s">
        <v>3002</v>
      </c>
      <c r="B2962">
        <v>41</v>
      </c>
      <c r="C2962" t="s">
        <v>29</v>
      </c>
      <c r="D2962" t="s">
        <v>37</v>
      </c>
      <c r="E2962" t="s">
        <v>38</v>
      </c>
      <c r="F2962">
        <v>72</v>
      </c>
      <c r="G2962">
        <v>168</v>
      </c>
      <c r="H2962" t="s">
        <v>27</v>
      </c>
      <c r="I2962" t="s">
        <v>17</v>
      </c>
      <c r="J2962" t="s">
        <v>18</v>
      </c>
      <c r="K2962">
        <v>38.840000000000003</v>
      </c>
      <c r="L2962">
        <v>70.459999999999994</v>
      </c>
      <c r="N2962" t="s">
        <v>29</v>
      </c>
      <c r="O2962" t="s">
        <v>37</v>
      </c>
      <c r="P2962" t="s">
        <v>38</v>
      </c>
    </row>
    <row r="2963" spans="1:16" x14ac:dyDescent="0.25">
      <c r="A2963" t="s">
        <v>3105</v>
      </c>
      <c r="B2963">
        <v>41</v>
      </c>
      <c r="C2963" t="s">
        <v>20</v>
      </c>
      <c r="D2963" t="s">
        <v>21</v>
      </c>
      <c r="E2963" t="s">
        <v>73</v>
      </c>
      <c r="F2963">
        <v>194</v>
      </c>
      <c r="G2963">
        <v>450</v>
      </c>
      <c r="H2963" t="s">
        <v>31</v>
      </c>
      <c r="I2963" t="s">
        <v>23</v>
      </c>
      <c r="J2963" t="s">
        <v>24</v>
      </c>
      <c r="K2963">
        <v>43.59</v>
      </c>
      <c r="L2963">
        <v>51.56</v>
      </c>
      <c r="N2963" t="s">
        <v>20</v>
      </c>
      <c r="O2963" t="s">
        <v>21</v>
      </c>
      <c r="P2963" t="s">
        <v>73</v>
      </c>
    </row>
    <row r="2964" spans="1:16" x14ac:dyDescent="0.25">
      <c r="A2964" t="s">
        <v>3125</v>
      </c>
      <c r="B2964">
        <v>41</v>
      </c>
      <c r="C2964" t="s">
        <v>20</v>
      </c>
      <c r="D2964" t="s">
        <v>14</v>
      </c>
      <c r="E2964" t="s">
        <v>44</v>
      </c>
      <c r="F2964">
        <v>389</v>
      </c>
      <c r="G2964">
        <v>268</v>
      </c>
      <c r="H2964" t="s">
        <v>16</v>
      </c>
      <c r="I2964" t="s">
        <v>23</v>
      </c>
      <c r="J2964" t="s">
        <v>18</v>
      </c>
      <c r="K2964">
        <v>81.73</v>
      </c>
      <c r="L2964">
        <v>20.87</v>
      </c>
      <c r="N2964" t="s">
        <v>20</v>
      </c>
      <c r="O2964" t="s">
        <v>14</v>
      </c>
      <c r="P2964" t="s">
        <v>44</v>
      </c>
    </row>
    <row r="2965" spans="1:16" x14ac:dyDescent="0.25">
      <c r="A2965" t="s">
        <v>3169</v>
      </c>
      <c r="B2965">
        <v>41</v>
      </c>
      <c r="C2965" t="s">
        <v>59</v>
      </c>
      <c r="D2965" t="s">
        <v>60</v>
      </c>
      <c r="E2965" t="s">
        <v>73</v>
      </c>
      <c r="F2965">
        <v>137</v>
      </c>
      <c r="G2965">
        <v>83</v>
      </c>
      <c r="H2965" t="s">
        <v>22</v>
      </c>
      <c r="I2965" t="s">
        <v>23</v>
      </c>
      <c r="J2965" t="s">
        <v>18</v>
      </c>
      <c r="K2965">
        <v>20.010000000000002</v>
      </c>
      <c r="L2965">
        <v>68.569999999999993</v>
      </c>
      <c r="N2965" t="s">
        <v>59</v>
      </c>
      <c r="O2965" t="s">
        <v>60</v>
      </c>
      <c r="P2965" t="s">
        <v>73</v>
      </c>
    </row>
    <row r="2966" spans="1:16" x14ac:dyDescent="0.25">
      <c r="A2966" t="s">
        <v>3249</v>
      </c>
      <c r="B2966">
        <v>41</v>
      </c>
      <c r="C2966" t="s">
        <v>43</v>
      </c>
      <c r="D2966" t="s">
        <v>34</v>
      </c>
      <c r="E2966" t="s">
        <v>66</v>
      </c>
      <c r="F2966">
        <v>509</v>
      </c>
      <c r="G2966">
        <v>143</v>
      </c>
      <c r="H2966" t="s">
        <v>16</v>
      </c>
      <c r="I2966" t="s">
        <v>23</v>
      </c>
      <c r="J2966" t="s">
        <v>18</v>
      </c>
      <c r="K2966">
        <v>17.63</v>
      </c>
      <c r="L2966">
        <v>36.909999999999997</v>
      </c>
      <c r="N2966" t="s">
        <v>43</v>
      </c>
      <c r="O2966" t="s">
        <v>34</v>
      </c>
      <c r="P2966" t="s">
        <v>66</v>
      </c>
    </row>
    <row r="2967" spans="1:16" x14ac:dyDescent="0.25">
      <c r="A2967" t="s">
        <v>3254</v>
      </c>
      <c r="B2967">
        <v>41</v>
      </c>
      <c r="C2967" t="s">
        <v>49</v>
      </c>
      <c r="D2967" t="s">
        <v>14</v>
      </c>
      <c r="E2967" t="s">
        <v>26</v>
      </c>
      <c r="F2967">
        <v>94</v>
      </c>
      <c r="G2967">
        <v>455</v>
      </c>
      <c r="H2967" t="s">
        <v>54</v>
      </c>
      <c r="I2967" t="s">
        <v>23</v>
      </c>
      <c r="J2967" t="s">
        <v>32</v>
      </c>
      <c r="K2967">
        <v>46.17</v>
      </c>
      <c r="L2967">
        <v>71.430000000000007</v>
      </c>
      <c r="N2967" t="s">
        <v>49</v>
      </c>
      <c r="O2967" t="s">
        <v>14</v>
      </c>
      <c r="P2967" t="s">
        <v>26</v>
      </c>
    </row>
    <row r="2968" spans="1:16" x14ac:dyDescent="0.25">
      <c r="A2968" t="s">
        <v>3296</v>
      </c>
      <c r="B2968">
        <v>41</v>
      </c>
      <c r="C2968" t="s">
        <v>36</v>
      </c>
      <c r="D2968" t="s">
        <v>21</v>
      </c>
      <c r="E2968" t="s">
        <v>44</v>
      </c>
      <c r="F2968">
        <v>394</v>
      </c>
      <c r="G2968">
        <v>332</v>
      </c>
      <c r="H2968" t="s">
        <v>27</v>
      </c>
      <c r="I2968" t="s">
        <v>17</v>
      </c>
      <c r="J2968" t="s">
        <v>18</v>
      </c>
      <c r="K2968">
        <v>50.52</v>
      </c>
      <c r="L2968">
        <v>19.45</v>
      </c>
      <c r="N2968" t="s">
        <v>36</v>
      </c>
      <c r="O2968" t="s">
        <v>21</v>
      </c>
      <c r="P2968" t="s">
        <v>44</v>
      </c>
    </row>
    <row r="2969" spans="1:16" x14ac:dyDescent="0.25">
      <c r="A2969" t="s">
        <v>3319</v>
      </c>
      <c r="B2969">
        <v>41</v>
      </c>
      <c r="C2969" t="s">
        <v>65</v>
      </c>
      <c r="D2969" t="s">
        <v>14</v>
      </c>
      <c r="E2969" t="s">
        <v>44</v>
      </c>
      <c r="F2969">
        <v>422</v>
      </c>
      <c r="G2969">
        <v>92</v>
      </c>
      <c r="H2969" t="s">
        <v>16</v>
      </c>
      <c r="I2969" t="s">
        <v>23</v>
      </c>
      <c r="J2969" t="s">
        <v>24</v>
      </c>
      <c r="K2969">
        <v>44.46</v>
      </c>
      <c r="L2969">
        <v>11.43</v>
      </c>
      <c r="N2969" t="s">
        <v>65</v>
      </c>
      <c r="O2969" t="s">
        <v>14</v>
      </c>
      <c r="P2969" t="s">
        <v>44</v>
      </c>
    </row>
    <row r="2970" spans="1:16" x14ac:dyDescent="0.25">
      <c r="A2970" t="s">
        <v>3359</v>
      </c>
      <c r="B2970">
        <v>41</v>
      </c>
      <c r="C2970" t="s">
        <v>65</v>
      </c>
      <c r="D2970" t="s">
        <v>14</v>
      </c>
      <c r="E2970" t="s">
        <v>73</v>
      </c>
      <c r="F2970">
        <v>467</v>
      </c>
      <c r="G2970">
        <v>247</v>
      </c>
      <c r="H2970" t="s">
        <v>51</v>
      </c>
      <c r="I2970" t="s">
        <v>17</v>
      </c>
      <c r="J2970" t="s">
        <v>18</v>
      </c>
      <c r="K2970">
        <v>77.34</v>
      </c>
      <c r="L2970">
        <v>37.44</v>
      </c>
      <c r="N2970" t="s">
        <v>65</v>
      </c>
      <c r="O2970" t="s">
        <v>14</v>
      </c>
      <c r="P2970" t="s">
        <v>73</v>
      </c>
    </row>
    <row r="2971" spans="1:16" x14ac:dyDescent="0.25">
      <c r="A2971" t="s">
        <v>3372</v>
      </c>
      <c r="B2971">
        <v>41</v>
      </c>
      <c r="C2971" t="s">
        <v>59</v>
      </c>
      <c r="D2971" t="s">
        <v>30</v>
      </c>
      <c r="E2971" t="s">
        <v>53</v>
      </c>
      <c r="F2971">
        <v>275</v>
      </c>
      <c r="G2971">
        <v>499</v>
      </c>
      <c r="H2971" t="s">
        <v>51</v>
      </c>
      <c r="I2971" t="s">
        <v>17</v>
      </c>
      <c r="J2971" t="s">
        <v>18</v>
      </c>
      <c r="K2971">
        <v>43.53</v>
      </c>
      <c r="L2971">
        <v>52.74</v>
      </c>
      <c r="N2971" t="s">
        <v>59</v>
      </c>
      <c r="O2971" t="s">
        <v>30</v>
      </c>
      <c r="P2971" t="s">
        <v>53</v>
      </c>
    </row>
    <row r="2972" spans="1:16" x14ac:dyDescent="0.25">
      <c r="A2972" t="s">
        <v>3375</v>
      </c>
      <c r="B2972">
        <v>41</v>
      </c>
      <c r="C2972" t="s">
        <v>56</v>
      </c>
      <c r="D2972" t="s">
        <v>60</v>
      </c>
      <c r="E2972" t="s">
        <v>2</v>
      </c>
      <c r="F2972">
        <v>563</v>
      </c>
      <c r="G2972">
        <v>275</v>
      </c>
      <c r="H2972" t="s">
        <v>69</v>
      </c>
      <c r="I2972" t="s">
        <v>23</v>
      </c>
      <c r="J2972" t="s">
        <v>32</v>
      </c>
      <c r="K2972">
        <v>21.5</v>
      </c>
      <c r="L2972">
        <v>27.75</v>
      </c>
      <c r="N2972" t="s">
        <v>56</v>
      </c>
      <c r="O2972" t="s">
        <v>60</v>
      </c>
      <c r="P2972" t="s">
        <v>2</v>
      </c>
    </row>
    <row r="2973" spans="1:16" x14ac:dyDescent="0.25">
      <c r="A2973" t="s">
        <v>3445</v>
      </c>
      <c r="B2973">
        <v>41</v>
      </c>
      <c r="C2973" t="s">
        <v>36</v>
      </c>
      <c r="D2973" t="s">
        <v>60</v>
      </c>
      <c r="E2973" t="s">
        <v>15</v>
      </c>
      <c r="F2973">
        <v>509</v>
      </c>
      <c r="G2973">
        <v>476</v>
      </c>
      <c r="H2973" t="s">
        <v>54</v>
      </c>
      <c r="I2973" t="s">
        <v>17</v>
      </c>
      <c r="J2973" t="s">
        <v>18</v>
      </c>
      <c r="K2973">
        <v>85.64</v>
      </c>
      <c r="L2973">
        <v>10.74</v>
      </c>
      <c r="N2973" t="s">
        <v>36</v>
      </c>
      <c r="O2973" t="s">
        <v>60</v>
      </c>
      <c r="P2973" t="s">
        <v>15</v>
      </c>
    </row>
    <row r="2974" spans="1:16" x14ac:dyDescent="0.25">
      <c r="A2974" t="s">
        <v>3518</v>
      </c>
      <c r="B2974">
        <v>41</v>
      </c>
      <c r="C2974" t="s">
        <v>56</v>
      </c>
      <c r="D2974" t="s">
        <v>21</v>
      </c>
      <c r="E2974" t="s">
        <v>38</v>
      </c>
      <c r="F2974">
        <v>239</v>
      </c>
      <c r="G2974">
        <v>272</v>
      </c>
      <c r="H2974" t="s">
        <v>51</v>
      </c>
      <c r="I2974" t="s">
        <v>23</v>
      </c>
      <c r="J2974" t="s">
        <v>18</v>
      </c>
      <c r="K2974">
        <v>43.53</v>
      </c>
      <c r="L2974">
        <v>68.430000000000007</v>
      </c>
      <c r="N2974" t="s">
        <v>56</v>
      </c>
      <c r="O2974" t="s">
        <v>21</v>
      </c>
      <c r="P2974" t="s">
        <v>38</v>
      </c>
    </row>
    <row r="2975" spans="1:16" x14ac:dyDescent="0.25">
      <c r="A2975" t="s">
        <v>3519</v>
      </c>
      <c r="B2975">
        <v>41</v>
      </c>
      <c r="C2975" t="s">
        <v>36</v>
      </c>
      <c r="D2975" t="s">
        <v>37</v>
      </c>
      <c r="E2975" t="s">
        <v>38</v>
      </c>
      <c r="F2975">
        <v>315</v>
      </c>
      <c r="G2975">
        <v>29</v>
      </c>
      <c r="H2975" t="s">
        <v>54</v>
      </c>
      <c r="I2975" t="s">
        <v>17</v>
      </c>
      <c r="J2975" t="s">
        <v>32</v>
      </c>
      <c r="K2975">
        <v>36.78</v>
      </c>
      <c r="L2975">
        <v>69.28</v>
      </c>
      <c r="N2975" t="s">
        <v>36</v>
      </c>
      <c r="O2975" t="s">
        <v>37</v>
      </c>
      <c r="P2975" t="s">
        <v>38</v>
      </c>
    </row>
    <row r="2976" spans="1:16" x14ac:dyDescent="0.25">
      <c r="A2976" t="s">
        <v>3552</v>
      </c>
      <c r="B2976">
        <v>41</v>
      </c>
      <c r="C2976" t="s">
        <v>59</v>
      </c>
      <c r="D2976" t="s">
        <v>37</v>
      </c>
      <c r="E2976" t="s">
        <v>66</v>
      </c>
      <c r="F2976">
        <v>304</v>
      </c>
      <c r="G2976">
        <v>123</v>
      </c>
      <c r="H2976" t="s">
        <v>54</v>
      </c>
      <c r="I2976" t="s">
        <v>23</v>
      </c>
      <c r="J2976" t="s">
        <v>18</v>
      </c>
      <c r="K2976">
        <v>77.95</v>
      </c>
      <c r="L2976">
        <v>34.69</v>
      </c>
      <c r="N2976" t="s">
        <v>59</v>
      </c>
      <c r="O2976" t="s">
        <v>37</v>
      </c>
      <c r="P2976" t="s">
        <v>66</v>
      </c>
    </row>
    <row r="2977" spans="1:16" x14ac:dyDescent="0.25">
      <c r="A2977" t="s">
        <v>3562</v>
      </c>
      <c r="B2977">
        <v>41</v>
      </c>
      <c r="C2977" t="s">
        <v>43</v>
      </c>
      <c r="D2977" t="s">
        <v>37</v>
      </c>
      <c r="E2977" t="s">
        <v>2</v>
      </c>
      <c r="F2977">
        <v>452</v>
      </c>
      <c r="G2977">
        <v>323</v>
      </c>
      <c r="H2977" t="s">
        <v>39</v>
      </c>
      <c r="I2977" t="s">
        <v>23</v>
      </c>
      <c r="J2977" t="s">
        <v>24</v>
      </c>
      <c r="K2977">
        <v>58.02</v>
      </c>
      <c r="L2977">
        <v>68.2</v>
      </c>
      <c r="N2977" t="s">
        <v>43</v>
      </c>
      <c r="O2977" t="s">
        <v>37</v>
      </c>
      <c r="P2977" t="s">
        <v>2</v>
      </c>
    </row>
    <row r="2978" spans="1:16" x14ac:dyDescent="0.25">
      <c r="A2978" t="s">
        <v>3569</v>
      </c>
      <c r="B2978">
        <v>41</v>
      </c>
      <c r="C2978" t="s">
        <v>49</v>
      </c>
      <c r="D2978" t="s">
        <v>14</v>
      </c>
      <c r="E2978" t="s">
        <v>26</v>
      </c>
      <c r="F2978">
        <v>251</v>
      </c>
      <c r="G2978">
        <v>116</v>
      </c>
      <c r="H2978" t="s">
        <v>47</v>
      </c>
      <c r="I2978" t="s">
        <v>17</v>
      </c>
      <c r="J2978" t="s">
        <v>32</v>
      </c>
      <c r="K2978">
        <v>60.53</v>
      </c>
      <c r="L2978">
        <v>47.82</v>
      </c>
      <c r="N2978" t="s">
        <v>49</v>
      </c>
      <c r="O2978" t="s">
        <v>14</v>
      </c>
      <c r="P2978" t="s">
        <v>26</v>
      </c>
    </row>
    <row r="2979" spans="1:16" x14ac:dyDescent="0.25">
      <c r="A2979" t="s">
        <v>3594</v>
      </c>
      <c r="B2979">
        <v>41</v>
      </c>
      <c r="C2979" t="s">
        <v>43</v>
      </c>
      <c r="D2979" t="s">
        <v>60</v>
      </c>
      <c r="E2979" t="s">
        <v>53</v>
      </c>
      <c r="F2979">
        <v>243</v>
      </c>
      <c r="G2979">
        <v>91</v>
      </c>
      <c r="H2979" t="s">
        <v>39</v>
      </c>
      <c r="I2979" t="s">
        <v>23</v>
      </c>
      <c r="J2979" t="s">
        <v>24</v>
      </c>
      <c r="K2979">
        <v>57.54</v>
      </c>
      <c r="L2979">
        <v>34.69</v>
      </c>
      <c r="N2979" t="s">
        <v>43</v>
      </c>
      <c r="O2979" t="s">
        <v>60</v>
      </c>
      <c r="P2979" t="s">
        <v>53</v>
      </c>
    </row>
    <row r="2980" spans="1:16" x14ac:dyDescent="0.25">
      <c r="A2980" t="s">
        <v>3616</v>
      </c>
      <c r="B2980">
        <v>41</v>
      </c>
      <c r="C2980" t="s">
        <v>36</v>
      </c>
      <c r="D2980" t="s">
        <v>14</v>
      </c>
      <c r="E2980" t="s">
        <v>26</v>
      </c>
      <c r="F2980">
        <v>550</v>
      </c>
      <c r="G2980">
        <v>401</v>
      </c>
      <c r="H2980" t="s">
        <v>31</v>
      </c>
      <c r="I2980" t="s">
        <v>17</v>
      </c>
      <c r="J2980" t="s">
        <v>18</v>
      </c>
      <c r="K2980">
        <v>40.21</v>
      </c>
      <c r="L2980">
        <v>5.12</v>
      </c>
      <c r="N2980" t="s">
        <v>36</v>
      </c>
      <c r="O2980" t="s">
        <v>14</v>
      </c>
      <c r="P2980" t="s">
        <v>26</v>
      </c>
    </row>
    <row r="2981" spans="1:16" x14ac:dyDescent="0.25">
      <c r="A2981" t="s">
        <v>3655</v>
      </c>
      <c r="B2981">
        <v>41</v>
      </c>
      <c r="C2981" t="s">
        <v>49</v>
      </c>
      <c r="D2981" t="s">
        <v>14</v>
      </c>
      <c r="E2981" t="s">
        <v>44</v>
      </c>
      <c r="F2981">
        <v>249</v>
      </c>
      <c r="G2981">
        <v>200</v>
      </c>
      <c r="H2981" t="s">
        <v>27</v>
      </c>
      <c r="I2981" t="s">
        <v>23</v>
      </c>
      <c r="J2981" t="s">
        <v>24</v>
      </c>
      <c r="K2981">
        <v>19.5</v>
      </c>
      <c r="L2981">
        <v>21.24</v>
      </c>
      <c r="N2981" t="s">
        <v>49</v>
      </c>
      <c r="O2981" t="s">
        <v>14</v>
      </c>
      <c r="P2981" t="s">
        <v>44</v>
      </c>
    </row>
    <row r="2982" spans="1:16" x14ac:dyDescent="0.25">
      <c r="A2982" t="s">
        <v>3672</v>
      </c>
      <c r="B2982">
        <v>41</v>
      </c>
      <c r="C2982" t="s">
        <v>49</v>
      </c>
      <c r="D2982" t="s">
        <v>34</v>
      </c>
      <c r="E2982" t="s">
        <v>2</v>
      </c>
      <c r="F2982">
        <v>225</v>
      </c>
      <c r="G2982">
        <v>149</v>
      </c>
      <c r="H2982" t="s">
        <v>27</v>
      </c>
      <c r="I2982" t="s">
        <v>17</v>
      </c>
      <c r="J2982" t="s">
        <v>18</v>
      </c>
      <c r="K2982">
        <v>67.78</v>
      </c>
      <c r="L2982">
        <v>43.52</v>
      </c>
      <c r="N2982" t="s">
        <v>49</v>
      </c>
      <c r="O2982" t="s">
        <v>34</v>
      </c>
      <c r="P2982" t="s">
        <v>2</v>
      </c>
    </row>
    <row r="2983" spans="1:16" x14ac:dyDescent="0.25">
      <c r="A2983" t="s">
        <v>3712</v>
      </c>
      <c r="B2983">
        <v>41</v>
      </c>
      <c r="C2983" t="s">
        <v>49</v>
      </c>
      <c r="D2983" t="s">
        <v>21</v>
      </c>
      <c r="E2983" t="s">
        <v>46</v>
      </c>
      <c r="F2983">
        <v>111</v>
      </c>
      <c r="G2983">
        <v>280</v>
      </c>
      <c r="H2983" t="s">
        <v>51</v>
      </c>
      <c r="I2983" t="s">
        <v>17</v>
      </c>
      <c r="J2983" t="s">
        <v>24</v>
      </c>
      <c r="K2983">
        <v>33.71</v>
      </c>
      <c r="L2983">
        <v>67.010000000000005</v>
      </c>
      <c r="N2983" t="s">
        <v>49</v>
      </c>
      <c r="O2983" t="s">
        <v>21</v>
      </c>
      <c r="P2983" t="s">
        <v>46</v>
      </c>
    </row>
    <row r="2984" spans="1:16" x14ac:dyDescent="0.25">
      <c r="A2984" t="s">
        <v>3762</v>
      </c>
      <c r="B2984">
        <v>41</v>
      </c>
      <c r="C2984" t="s">
        <v>20</v>
      </c>
      <c r="D2984" t="s">
        <v>34</v>
      </c>
      <c r="E2984" t="s">
        <v>2</v>
      </c>
      <c r="F2984">
        <v>380</v>
      </c>
      <c r="G2984">
        <v>173</v>
      </c>
      <c r="H2984" t="s">
        <v>51</v>
      </c>
      <c r="I2984" t="s">
        <v>17</v>
      </c>
      <c r="J2984" t="s">
        <v>32</v>
      </c>
      <c r="K2984">
        <v>70.709999999999994</v>
      </c>
      <c r="L2984">
        <v>65.44</v>
      </c>
      <c r="N2984" t="s">
        <v>20</v>
      </c>
      <c r="O2984" t="s">
        <v>34</v>
      </c>
      <c r="P2984" t="s">
        <v>2</v>
      </c>
    </row>
    <row r="2985" spans="1:16" x14ac:dyDescent="0.25">
      <c r="A2985" t="s">
        <v>3776</v>
      </c>
      <c r="B2985">
        <v>41</v>
      </c>
      <c r="C2985" t="s">
        <v>29</v>
      </c>
      <c r="D2985" t="s">
        <v>30</v>
      </c>
      <c r="E2985" t="s">
        <v>61</v>
      </c>
      <c r="F2985">
        <v>549</v>
      </c>
      <c r="G2985">
        <v>459</v>
      </c>
      <c r="H2985" t="s">
        <v>39</v>
      </c>
      <c r="I2985" t="s">
        <v>23</v>
      </c>
      <c r="J2985" t="s">
        <v>24</v>
      </c>
      <c r="K2985">
        <v>45.62</v>
      </c>
      <c r="L2985">
        <v>69.61</v>
      </c>
      <c r="N2985" t="s">
        <v>29</v>
      </c>
      <c r="O2985" t="s">
        <v>30</v>
      </c>
      <c r="P2985" t="s">
        <v>61</v>
      </c>
    </row>
    <row r="2986" spans="1:16" x14ac:dyDescent="0.25">
      <c r="A2986" t="s">
        <v>3802</v>
      </c>
      <c r="B2986">
        <v>41</v>
      </c>
      <c r="C2986" t="s">
        <v>43</v>
      </c>
      <c r="D2986" t="s">
        <v>60</v>
      </c>
      <c r="E2986" t="s">
        <v>2</v>
      </c>
      <c r="F2986">
        <v>375</v>
      </c>
      <c r="G2986">
        <v>40</v>
      </c>
      <c r="H2986" t="s">
        <v>16</v>
      </c>
      <c r="I2986" t="s">
        <v>23</v>
      </c>
      <c r="J2986" t="s">
        <v>24</v>
      </c>
      <c r="K2986">
        <v>82.94</v>
      </c>
      <c r="L2986">
        <v>71.61</v>
      </c>
      <c r="N2986" t="s">
        <v>43</v>
      </c>
      <c r="O2986" t="s">
        <v>60</v>
      </c>
      <c r="P2986" t="s">
        <v>2</v>
      </c>
    </row>
    <row r="2987" spans="1:16" x14ac:dyDescent="0.25">
      <c r="A2987" t="s">
        <v>3808</v>
      </c>
      <c r="B2987">
        <v>41</v>
      </c>
      <c r="C2987" t="s">
        <v>13</v>
      </c>
      <c r="D2987" t="s">
        <v>21</v>
      </c>
      <c r="E2987" t="s">
        <v>66</v>
      </c>
      <c r="F2987">
        <v>581</v>
      </c>
      <c r="G2987">
        <v>123</v>
      </c>
      <c r="H2987" t="s">
        <v>51</v>
      </c>
      <c r="I2987" t="s">
        <v>23</v>
      </c>
      <c r="J2987" t="s">
        <v>32</v>
      </c>
      <c r="K2987">
        <v>68.09</v>
      </c>
      <c r="L2987">
        <v>56.37</v>
      </c>
      <c r="N2987" t="s">
        <v>13</v>
      </c>
      <c r="O2987" t="s">
        <v>21</v>
      </c>
      <c r="P2987" t="s">
        <v>66</v>
      </c>
    </row>
    <row r="2988" spans="1:16" x14ac:dyDescent="0.25">
      <c r="A2988" t="s">
        <v>3881</v>
      </c>
      <c r="B2988">
        <v>41</v>
      </c>
      <c r="C2988" t="s">
        <v>29</v>
      </c>
      <c r="D2988" t="s">
        <v>21</v>
      </c>
      <c r="E2988" t="s">
        <v>15</v>
      </c>
      <c r="F2988">
        <v>439</v>
      </c>
      <c r="G2988">
        <v>293</v>
      </c>
      <c r="H2988" t="s">
        <v>27</v>
      </c>
      <c r="I2988" t="s">
        <v>23</v>
      </c>
      <c r="J2988" t="s">
        <v>18</v>
      </c>
      <c r="K2988">
        <v>81.58</v>
      </c>
      <c r="L2988">
        <v>75.87</v>
      </c>
      <c r="N2988" t="s">
        <v>29</v>
      </c>
      <c r="O2988" t="s">
        <v>21</v>
      </c>
      <c r="P2988" t="s">
        <v>15</v>
      </c>
    </row>
    <row r="2989" spans="1:16" x14ac:dyDescent="0.25">
      <c r="A2989" t="s">
        <v>3955</v>
      </c>
      <c r="B2989">
        <v>41</v>
      </c>
      <c r="C2989" t="s">
        <v>49</v>
      </c>
      <c r="D2989" t="s">
        <v>14</v>
      </c>
      <c r="E2989" t="s">
        <v>2</v>
      </c>
      <c r="F2989">
        <v>560</v>
      </c>
      <c r="G2989">
        <v>213</v>
      </c>
      <c r="H2989" t="s">
        <v>27</v>
      </c>
      <c r="I2989" t="s">
        <v>17</v>
      </c>
      <c r="J2989" t="s">
        <v>24</v>
      </c>
      <c r="K2989">
        <v>45.68</v>
      </c>
      <c r="L2989">
        <v>69</v>
      </c>
      <c r="N2989" t="s">
        <v>49</v>
      </c>
      <c r="O2989" t="s">
        <v>14</v>
      </c>
      <c r="P2989" t="s">
        <v>2</v>
      </c>
    </row>
    <row r="2990" spans="1:16" x14ac:dyDescent="0.25">
      <c r="A2990" t="s">
        <v>3965</v>
      </c>
      <c r="B2990">
        <v>41</v>
      </c>
      <c r="C2990" t="s">
        <v>43</v>
      </c>
      <c r="D2990" t="s">
        <v>34</v>
      </c>
      <c r="E2990" t="s">
        <v>26</v>
      </c>
      <c r="F2990">
        <v>363</v>
      </c>
      <c r="G2990">
        <v>41</v>
      </c>
      <c r="H2990" t="s">
        <v>41</v>
      </c>
      <c r="I2990" t="s">
        <v>23</v>
      </c>
      <c r="J2990" t="s">
        <v>18</v>
      </c>
      <c r="K2990">
        <v>69.150000000000006</v>
      </c>
      <c r="L2990">
        <v>57.03</v>
      </c>
      <c r="N2990" t="s">
        <v>43</v>
      </c>
      <c r="O2990" t="s">
        <v>34</v>
      </c>
      <c r="P2990" t="s">
        <v>26</v>
      </c>
    </row>
    <row r="2991" spans="1:16" x14ac:dyDescent="0.25">
      <c r="A2991" t="s">
        <v>4090</v>
      </c>
      <c r="B2991">
        <v>41</v>
      </c>
      <c r="C2991" t="s">
        <v>59</v>
      </c>
      <c r="D2991" t="s">
        <v>14</v>
      </c>
      <c r="E2991" t="s">
        <v>73</v>
      </c>
      <c r="F2991">
        <v>279</v>
      </c>
      <c r="G2991">
        <v>67</v>
      </c>
      <c r="H2991" t="s">
        <v>27</v>
      </c>
      <c r="I2991" t="s">
        <v>17</v>
      </c>
      <c r="J2991" t="s">
        <v>32</v>
      </c>
      <c r="K2991">
        <v>59.08</v>
      </c>
      <c r="L2991">
        <v>14.63</v>
      </c>
      <c r="N2991" t="s">
        <v>59</v>
      </c>
      <c r="O2991" t="s">
        <v>14</v>
      </c>
      <c r="P2991" t="s">
        <v>73</v>
      </c>
    </row>
    <row r="2992" spans="1:16" x14ac:dyDescent="0.25">
      <c r="A2992" t="s">
        <v>4225</v>
      </c>
      <c r="B2992">
        <v>41</v>
      </c>
      <c r="C2992" t="s">
        <v>49</v>
      </c>
      <c r="D2992" t="s">
        <v>21</v>
      </c>
      <c r="E2992" t="s">
        <v>73</v>
      </c>
      <c r="F2992">
        <v>203</v>
      </c>
      <c r="G2992">
        <v>13</v>
      </c>
      <c r="H2992" t="s">
        <v>16</v>
      </c>
      <c r="I2992" t="s">
        <v>17</v>
      </c>
      <c r="J2992" t="s">
        <v>24</v>
      </c>
      <c r="K2992">
        <v>26.99</v>
      </c>
      <c r="L2992">
        <v>58.29</v>
      </c>
      <c r="N2992" t="s">
        <v>49</v>
      </c>
      <c r="O2992" t="s">
        <v>21</v>
      </c>
      <c r="P2992" t="s">
        <v>73</v>
      </c>
    </row>
    <row r="2993" spans="1:16" x14ac:dyDescent="0.25">
      <c r="A2993" t="s">
        <v>4228</v>
      </c>
      <c r="B2993">
        <v>41</v>
      </c>
      <c r="C2993" t="s">
        <v>43</v>
      </c>
      <c r="D2993" t="s">
        <v>21</v>
      </c>
      <c r="E2993" t="s">
        <v>61</v>
      </c>
      <c r="F2993">
        <v>323</v>
      </c>
      <c r="G2993">
        <v>74</v>
      </c>
      <c r="H2993" t="s">
        <v>54</v>
      </c>
      <c r="I2993" t="s">
        <v>23</v>
      </c>
      <c r="J2993" t="s">
        <v>24</v>
      </c>
      <c r="K2993">
        <v>41.93</v>
      </c>
      <c r="L2993">
        <v>76.48</v>
      </c>
      <c r="N2993" t="s">
        <v>43</v>
      </c>
      <c r="O2993" t="s">
        <v>21</v>
      </c>
      <c r="P2993" t="s">
        <v>61</v>
      </c>
    </row>
    <row r="2994" spans="1:16" x14ac:dyDescent="0.25">
      <c r="A2994" t="s">
        <v>4250</v>
      </c>
      <c r="B2994">
        <v>41</v>
      </c>
      <c r="C2994" t="s">
        <v>79</v>
      </c>
      <c r="D2994" t="s">
        <v>34</v>
      </c>
      <c r="E2994" t="s">
        <v>61</v>
      </c>
      <c r="F2994">
        <v>553</v>
      </c>
      <c r="G2994">
        <v>435</v>
      </c>
      <c r="H2994" t="s">
        <v>41</v>
      </c>
      <c r="I2994" t="s">
        <v>17</v>
      </c>
      <c r="J2994" t="s">
        <v>32</v>
      </c>
      <c r="K2994">
        <v>88.95</v>
      </c>
      <c r="L2994">
        <v>24.62</v>
      </c>
      <c r="N2994" t="s">
        <v>79</v>
      </c>
      <c r="O2994" t="s">
        <v>34</v>
      </c>
      <c r="P2994" t="s">
        <v>61</v>
      </c>
    </row>
    <row r="2995" spans="1:16" x14ac:dyDescent="0.25">
      <c r="A2995" t="s">
        <v>4270</v>
      </c>
      <c r="B2995">
        <v>41</v>
      </c>
      <c r="C2995" t="s">
        <v>43</v>
      </c>
      <c r="D2995" t="s">
        <v>37</v>
      </c>
      <c r="E2995" t="s">
        <v>73</v>
      </c>
      <c r="F2995">
        <v>378</v>
      </c>
      <c r="G2995">
        <v>15</v>
      </c>
      <c r="H2995" t="s">
        <v>39</v>
      </c>
      <c r="I2995" t="s">
        <v>23</v>
      </c>
      <c r="J2995" t="s">
        <v>18</v>
      </c>
      <c r="K2995">
        <v>68.209999999999994</v>
      </c>
      <c r="L2995">
        <v>37.450000000000003</v>
      </c>
      <c r="N2995" t="s">
        <v>43</v>
      </c>
      <c r="O2995" t="s">
        <v>37</v>
      </c>
      <c r="P2995" t="s">
        <v>73</v>
      </c>
    </row>
    <row r="2996" spans="1:16" x14ac:dyDescent="0.25">
      <c r="A2996" t="s">
        <v>4297</v>
      </c>
      <c r="B2996">
        <v>41</v>
      </c>
      <c r="C2996" t="s">
        <v>79</v>
      </c>
      <c r="D2996" t="s">
        <v>34</v>
      </c>
      <c r="E2996" t="s">
        <v>46</v>
      </c>
      <c r="F2996">
        <v>252</v>
      </c>
      <c r="G2996">
        <v>227</v>
      </c>
      <c r="H2996" t="s">
        <v>16</v>
      </c>
      <c r="I2996" t="s">
        <v>17</v>
      </c>
      <c r="J2996" t="s">
        <v>24</v>
      </c>
      <c r="K2996">
        <v>81.260000000000005</v>
      </c>
      <c r="L2996">
        <v>12.93</v>
      </c>
      <c r="N2996" t="s">
        <v>79</v>
      </c>
      <c r="O2996" t="s">
        <v>34</v>
      </c>
      <c r="P2996" t="s">
        <v>46</v>
      </c>
    </row>
    <row r="2997" spans="1:16" x14ac:dyDescent="0.25">
      <c r="A2997" t="s">
        <v>4314</v>
      </c>
      <c r="B2997">
        <v>41</v>
      </c>
      <c r="C2997" t="s">
        <v>13</v>
      </c>
      <c r="D2997" t="s">
        <v>21</v>
      </c>
      <c r="E2997" t="s">
        <v>53</v>
      </c>
      <c r="F2997">
        <v>28</v>
      </c>
      <c r="G2997">
        <v>418</v>
      </c>
      <c r="H2997" t="s">
        <v>31</v>
      </c>
      <c r="I2997" t="s">
        <v>23</v>
      </c>
      <c r="J2997" t="s">
        <v>32</v>
      </c>
      <c r="K2997">
        <v>81.58</v>
      </c>
      <c r="L2997">
        <v>44.65</v>
      </c>
      <c r="N2997" t="s">
        <v>13</v>
      </c>
      <c r="O2997" t="s">
        <v>21</v>
      </c>
      <c r="P2997" t="s">
        <v>53</v>
      </c>
    </row>
    <row r="2998" spans="1:16" x14ac:dyDescent="0.25">
      <c r="A2998" t="s">
        <v>4361</v>
      </c>
      <c r="B2998">
        <v>41</v>
      </c>
      <c r="C2998" t="s">
        <v>49</v>
      </c>
      <c r="D2998" t="s">
        <v>30</v>
      </c>
      <c r="E2998" t="s">
        <v>73</v>
      </c>
      <c r="F2998">
        <v>434</v>
      </c>
      <c r="G2998">
        <v>40</v>
      </c>
      <c r="H2998" t="s">
        <v>31</v>
      </c>
      <c r="I2998" t="s">
        <v>23</v>
      </c>
      <c r="J2998" t="s">
        <v>24</v>
      </c>
      <c r="K2998">
        <v>71.52</v>
      </c>
      <c r="L2998">
        <v>40.22</v>
      </c>
      <c r="N2998" t="s">
        <v>49</v>
      </c>
      <c r="O2998" t="s">
        <v>30</v>
      </c>
      <c r="P2998" t="s">
        <v>73</v>
      </c>
    </row>
    <row r="2999" spans="1:16" x14ac:dyDescent="0.25">
      <c r="A2999" t="s">
        <v>4370</v>
      </c>
      <c r="B2999">
        <v>41</v>
      </c>
      <c r="C2999" t="s">
        <v>65</v>
      </c>
      <c r="D2999" t="s">
        <v>30</v>
      </c>
      <c r="E2999" t="s">
        <v>2</v>
      </c>
      <c r="F2999">
        <v>17</v>
      </c>
      <c r="G2999">
        <v>335</v>
      </c>
      <c r="H2999" t="s">
        <v>51</v>
      </c>
      <c r="I2999" t="s">
        <v>23</v>
      </c>
      <c r="J2999" t="s">
        <v>32</v>
      </c>
      <c r="K2999">
        <v>56.31</v>
      </c>
      <c r="L2999">
        <v>15.65</v>
      </c>
      <c r="N2999" t="s">
        <v>65</v>
      </c>
      <c r="O2999" t="s">
        <v>30</v>
      </c>
      <c r="P2999" t="s">
        <v>2</v>
      </c>
    </row>
    <row r="3000" spans="1:16" x14ac:dyDescent="0.25">
      <c r="A3000" t="s">
        <v>4425</v>
      </c>
      <c r="B3000">
        <v>41</v>
      </c>
      <c r="C3000" t="s">
        <v>56</v>
      </c>
      <c r="D3000" t="s">
        <v>21</v>
      </c>
      <c r="E3000" t="s">
        <v>26</v>
      </c>
      <c r="F3000">
        <v>441</v>
      </c>
      <c r="G3000">
        <v>183</v>
      </c>
      <c r="H3000" t="s">
        <v>16</v>
      </c>
      <c r="I3000" t="s">
        <v>23</v>
      </c>
      <c r="J3000" t="s">
        <v>18</v>
      </c>
      <c r="K3000">
        <v>47.99</v>
      </c>
      <c r="L3000">
        <v>10.15</v>
      </c>
      <c r="N3000" t="s">
        <v>56</v>
      </c>
      <c r="O3000" t="s">
        <v>21</v>
      </c>
      <c r="P3000" t="s">
        <v>26</v>
      </c>
    </row>
    <row r="3001" spans="1:16" x14ac:dyDescent="0.25">
      <c r="A3001" t="s">
        <v>4428</v>
      </c>
      <c r="B3001">
        <v>41</v>
      </c>
      <c r="C3001" t="s">
        <v>49</v>
      </c>
      <c r="D3001" t="s">
        <v>21</v>
      </c>
      <c r="E3001" t="s">
        <v>53</v>
      </c>
      <c r="F3001">
        <v>393</v>
      </c>
      <c r="G3001">
        <v>102</v>
      </c>
      <c r="H3001" t="s">
        <v>69</v>
      </c>
      <c r="I3001" t="s">
        <v>23</v>
      </c>
      <c r="J3001" t="s">
        <v>32</v>
      </c>
      <c r="K3001">
        <v>62.49</v>
      </c>
      <c r="L3001">
        <v>71.62</v>
      </c>
      <c r="N3001" t="s">
        <v>49</v>
      </c>
      <c r="O3001" t="s">
        <v>21</v>
      </c>
      <c r="P3001" t="s">
        <v>53</v>
      </c>
    </row>
    <row r="3002" spans="1:16" x14ac:dyDescent="0.25">
      <c r="A3002" t="s">
        <v>4452</v>
      </c>
      <c r="B3002">
        <v>41</v>
      </c>
      <c r="C3002" t="s">
        <v>20</v>
      </c>
      <c r="D3002" t="s">
        <v>14</v>
      </c>
      <c r="E3002" t="s">
        <v>38</v>
      </c>
      <c r="F3002">
        <v>94</v>
      </c>
      <c r="G3002">
        <v>26</v>
      </c>
      <c r="H3002" t="s">
        <v>31</v>
      </c>
      <c r="I3002" t="s">
        <v>17</v>
      </c>
      <c r="J3002" t="s">
        <v>24</v>
      </c>
      <c r="K3002">
        <v>10.15</v>
      </c>
      <c r="L3002">
        <v>29.69</v>
      </c>
      <c r="N3002" t="s">
        <v>20</v>
      </c>
      <c r="O3002" t="s">
        <v>14</v>
      </c>
      <c r="P3002" t="s">
        <v>38</v>
      </c>
    </row>
    <row r="3003" spans="1:16" x14ac:dyDescent="0.25">
      <c r="A3003" t="s">
        <v>4504</v>
      </c>
      <c r="B3003">
        <v>41</v>
      </c>
      <c r="C3003" t="s">
        <v>20</v>
      </c>
      <c r="D3003" t="s">
        <v>37</v>
      </c>
      <c r="E3003" t="s">
        <v>38</v>
      </c>
      <c r="F3003">
        <v>426</v>
      </c>
      <c r="G3003">
        <v>486</v>
      </c>
      <c r="H3003" t="s">
        <v>54</v>
      </c>
      <c r="I3003" t="s">
        <v>17</v>
      </c>
      <c r="J3003" t="s">
        <v>18</v>
      </c>
      <c r="K3003">
        <v>28.86</v>
      </c>
      <c r="L3003">
        <v>8.1300000000000008</v>
      </c>
      <c r="N3003" t="s">
        <v>20</v>
      </c>
      <c r="O3003" t="s">
        <v>37</v>
      </c>
      <c r="P3003" t="s">
        <v>38</v>
      </c>
    </row>
    <row r="3004" spans="1:16" x14ac:dyDescent="0.25">
      <c r="A3004" t="s">
        <v>4511</v>
      </c>
      <c r="B3004">
        <v>41</v>
      </c>
      <c r="C3004" t="s">
        <v>20</v>
      </c>
      <c r="D3004" t="s">
        <v>37</v>
      </c>
      <c r="E3004" t="s">
        <v>61</v>
      </c>
      <c r="F3004">
        <v>478</v>
      </c>
      <c r="G3004">
        <v>236</v>
      </c>
      <c r="H3004" t="s">
        <v>47</v>
      </c>
      <c r="I3004" t="s">
        <v>23</v>
      </c>
      <c r="J3004" t="s">
        <v>18</v>
      </c>
      <c r="K3004">
        <v>65.63</v>
      </c>
      <c r="L3004">
        <v>69.83</v>
      </c>
      <c r="N3004" t="s">
        <v>20</v>
      </c>
      <c r="O3004" t="s">
        <v>37</v>
      </c>
      <c r="P3004" t="s">
        <v>61</v>
      </c>
    </row>
    <row r="3005" spans="1:16" x14ac:dyDescent="0.25">
      <c r="A3005" t="s">
        <v>4548</v>
      </c>
      <c r="B3005">
        <v>41</v>
      </c>
      <c r="C3005" t="s">
        <v>29</v>
      </c>
      <c r="D3005" t="s">
        <v>34</v>
      </c>
      <c r="E3005" t="s">
        <v>46</v>
      </c>
      <c r="F3005">
        <v>51</v>
      </c>
      <c r="G3005">
        <v>221</v>
      </c>
      <c r="H3005" t="s">
        <v>54</v>
      </c>
      <c r="I3005" t="s">
        <v>23</v>
      </c>
      <c r="J3005" t="s">
        <v>24</v>
      </c>
      <c r="K3005">
        <v>21.91</v>
      </c>
      <c r="L3005">
        <v>42.65</v>
      </c>
      <c r="N3005" t="s">
        <v>29</v>
      </c>
      <c r="O3005" t="s">
        <v>34</v>
      </c>
      <c r="P3005" t="s">
        <v>46</v>
      </c>
    </row>
    <row r="3006" spans="1:16" x14ac:dyDescent="0.25">
      <c r="A3006" t="s">
        <v>4595</v>
      </c>
      <c r="B3006">
        <v>41</v>
      </c>
      <c r="C3006" t="s">
        <v>43</v>
      </c>
      <c r="D3006" t="s">
        <v>60</v>
      </c>
      <c r="E3006" t="s">
        <v>38</v>
      </c>
      <c r="F3006">
        <v>83</v>
      </c>
      <c r="G3006">
        <v>472</v>
      </c>
      <c r="H3006" t="s">
        <v>31</v>
      </c>
      <c r="I3006" t="s">
        <v>17</v>
      </c>
      <c r="J3006" t="s">
        <v>18</v>
      </c>
      <c r="K3006">
        <v>83.46</v>
      </c>
      <c r="L3006">
        <v>30.17</v>
      </c>
      <c r="N3006" t="s">
        <v>43</v>
      </c>
      <c r="O3006" t="s">
        <v>60</v>
      </c>
      <c r="P3006" t="s">
        <v>38</v>
      </c>
    </row>
    <row r="3007" spans="1:16" x14ac:dyDescent="0.25">
      <c r="A3007" t="s">
        <v>4741</v>
      </c>
      <c r="B3007">
        <v>41</v>
      </c>
      <c r="C3007" t="s">
        <v>43</v>
      </c>
      <c r="D3007" t="s">
        <v>21</v>
      </c>
      <c r="E3007" t="s">
        <v>15</v>
      </c>
      <c r="F3007">
        <v>579</v>
      </c>
      <c r="G3007">
        <v>211</v>
      </c>
      <c r="H3007" t="s">
        <v>31</v>
      </c>
      <c r="I3007" t="s">
        <v>17</v>
      </c>
      <c r="J3007" t="s">
        <v>24</v>
      </c>
      <c r="K3007">
        <v>36.090000000000003</v>
      </c>
      <c r="L3007">
        <v>54.51</v>
      </c>
      <c r="N3007" t="s">
        <v>43</v>
      </c>
      <c r="O3007" t="s">
        <v>21</v>
      </c>
      <c r="P3007" t="s">
        <v>15</v>
      </c>
    </row>
    <row r="3008" spans="1:16" x14ac:dyDescent="0.25">
      <c r="A3008" t="s">
        <v>4783</v>
      </c>
      <c r="B3008">
        <v>41</v>
      </c>
      <c r="C3008" t="s">
        <v>29</v>
      </c>
      <c r="D3008" t="s">
        <v>60</v>
      </c>
      <c r="E3008" t="s">
        <v>46</v>
      </c>
      <c r="F3008">
        <v>283</v>
      </c>
      <c r="G3008">
        <v>400</v>
      </c>
      <c r="H3008" t="s">
        <v>16</v>
      </c>
      <c r="I3008" t="s">
        <v>17</v>
      </c>
      <c r="J3008" t="s">
        <v>24</v>
      </c>
      <c r="K3008">
        <v>45.15</v>
      </c>
      <c r="L3008">
        <v>30.04</v>
      </c>
      <c r="N3008" t="s">
        <v>29</v>
      </c>
      <c r="O3008" t="s">
        <v>60</v>
      </c>
      <c r="P3008" t="s">
        <v>46</v>
      </c>
    </row>
    <row r="3009" spans="1:16" x14ac:dyDescent="0.25">
      <c r="A3009" t="s">
        <v>4832</v>
      </c>
      <c r="B3009">
        <v>41</v>
      </c>
      <c r="C3009" t="s">
        <v>43</v>
      </c>
      <c r="D3009" t="s">
        <v>21</v>
      </c>
      <c r="E3009" t="s">
        <v>15</v>
      </c>
      <c r="F3009">
        <v>84</v>
      </c>
      <c r="G3009">
        <v>255</v>
      </c>
      <c r="H3009" t="s">
        <v>69</v>
      </c>
      <c r="I3009" t="s">
        <v>23</v>
      </c>
      <c r="J3009" t="s">
        <v>32</v>
      </c>
      <c r="K3009">
        <v>32.1</v>
      </c>
      <c r="L3009">
        <v>74.95</v>
      </c>
      <c r="N3009" t="s">
        <v>43</v>
      </c>
      <c r="O3009" t="s">
        <v>21</v>
      </c>
      <c r="P3009" t="s">
        <v>15</v>
      </c>
    </row>
    <row r="3010" spans="1:16" x14ac:dyDescent="0.25">
      <c r="A3010" t="s">
        <v>4868</v>
      </c>
      <c r="B3010">
        <v>41</v>
      </c>
      <c r="C3010" t="s">
        <v>29</v>
      </c>
      <c r="D3010" t="s">
        <v>34</v>
      </c>
      <c r="E3010" t="s">
        <v>26</v>
      </c>
      <c r="F3010">
        <v>531</v>
      </c>
      <c r="G3010">
        <v>429</v>
      </c>
      <c r="H3010" t="s">
        <v>31</v>
      </c>
      <c r="I3010" t="s">
        <v>23</v>
      </c>
      <c r="J3010" t="s">
        <v>32</v>
      </c>
      <c r="K3010">
        <v>12.23</v>
      </c>
      <c r="L3010">
        <v>20.85</v>
      </c>
      <c r="N3010" t="s">
        <v>29</v>
      </c>
      <c r="O3010" t="s">
        <v>34</v>
      </c>
      <c r="P3010" t="s">
        <v>26</v>
      </c>
    </row>
    <row r="3011" spans="1:16" x14ac:dyDescent="0.25">
      <c r="A3011" t="s">
        <v>4882</v>
      </c>
      <c r="B3011">
        <v>41</v>
      </c>
      <c r="C3011" t="s">
        <v>13</v>
      </c>
      <c r="D3011" t="s">
        <v>60</v>
      </c>
      <c r="E3011" t="s">
        <v>61</v>
      </c>
      <c r="F3011">
        <v>24</v>
      </c>
      <c r="G3011">
        <v>364</v>
      </c>
      <c r="H3011" t="s">
        <v>69</v>
      </c>
      <c r="I3011" t="s">
        <v>17</v>
      </c>
      <c r="J3011" t="s">
        <v>24</v>
      </c>
      <c r="K3011">
        <v>19.489999999999998</v>
      </c>
      <c r="L3011">
        <v>23.07</v>
      </c>
      <c r="N3011" t="s">
        <v>13</v>
      </c>
      <c r="O3011" t="s">
        <v>60</v>
      </c>
      <c r="P3011" t="s">
        <v>61</v>
      </c>
    </row>
    <row r="3012" spans="1:16" x14ac:dyDescent="0.25">
      <c r="A3012" t="s">
        <v>4908</v>
      </c>
      <c r="B3012">
        <v>41</v>
      </c>
      <c r="C3012" t="s">
        <v>56</v>
      </c>
      <c r="D3012" t="s">
        <v>30</v>
      </c>
      <c r="E3012" t="s">
        <v>44</v>
      </c>
      <c r="F3012">
        <v>278</v>
      </c>
      <c r="G3012">
        <v>464</v>
      </c>
      <c r="H3012" t="s">
        <v>31</v>
      </c>
      <c r="I3012" t="s">
        <v>17</v>
      </c>
      <c r="J3012" t="s">
        <v>32</v>
      </c>
      <c r="K3012">
        <v>18.100000000000001</v>
      </c>
      <c r="L3012">
        <v>14.05</v>
      </c>
      <c r="N3012" t="s">
        <v>56</v>
      </c>
      <c r="O3012" t="s">
        <v>30</v>
      </c>
      <c r="P3012" t="s">
        <v>44</v>
      </c>
    </row>
    <row r="3013" spans="1:16" x14ac:dyDescent="0.25">
      <c r="A3013" t="s">
        <v>4956</v>
      </c>
      <c r="B3013">
        <v>41</v>
      </c>
      <c r="C3013" t="s">
        <v>65</v>
      </c>
      <c r="D3013" t="s">
        <v>30</v>
      </c>
      <c r="E3013" t="s">
        <v>26</v>
      </c>
      <c r="F3013">
        <v>589</v>
      </c>
      <c r="G3013">
        <v>174</v>
      </c>
      <c r="H3013" t="s">
        <v>31</v>
      </c>
      <c r="I3013" t="s">
        <v>17</v>
      </c>
      <c r="J3013" t="s">
        <v>24</v>
      </c>
      <c r="K3013">
        <v>73.97</v>
      </c>
      <c r="L3013">
        <v>16.66</v>
      </c>
      <c r="N3013" t="s">
        <v>65</v>
      </c>
      <c r="O3013" t="s">
        <v>30</v>
      </c>
      <c r="P3013" t="s">
        <v>26</v>
      </c>
    </row>
    <row r="3014" spans="1:16" x14ac:dyDescent="0.25">
      <c r="A3014" t="s">
        <v>4967</v>
      </c>
      <c r="B3014">
        <v>41</v>
      </c>
      <c r="C3014" t="s">
        <v>56</v>
      </c>
      <c r="D3014" t="s">
        <v>60</v>
      </c>
      <c r="E3014" t="s">
        <v>26</v>
      </c>
      <c r="F3014">
        <v>379</v>
      </c>
      <c r="G3014">
        <v>96</v>
      </c>
      <c r="H3014" t="s">
        <v>31</v>
      </c>
      <c r="I3014" t="s">
        <v>23</v>
      </c>
      <c r="J3014" t="s">
        <v>32</v>
      </c>
      <c r="K3014">
        <v>24.29</v>
      </c>
      <c r="L3014">
        <v>15.17</v>
      </c>
      <c r="N3014" t="s">
        <v>56</v>
      </c>
      <c r="O3014" t="s">
        <v>60</v>
      </c>
      <c r="P3014" t="s">
        <v>26</v>
      </c>
    </row>
    <row r="3015" spans="1:16" x14ac:dyDescent="0.25">
      <c r="A3015" t="s">
        <v>4969</v>
      </c>
      <c r="B3015">
        <v>41</v>
      </c>
      <c r="C3015" t="s">
        <v>49</v>
      </c>
      <c r="D3015" t="s">
        <v>34</v>
      </c>
      <c r="E3015" t="s">
        <v>2</v>
      </c>
      <c r="F3015">
        <v>89</v>
      </c>
      <c r="G3015">
        <v>74</v>
      </c>
      <c r="H3015" t="s">
        <v>47</v>
      </c>
      <c r="I3015" t="s">
        <v>23</v>
      </c>
      <c r="J3015" t="s">
        <v>24</v>
      </c>
      <c r="K3015">
        <v>49.54</v>
      </c>
      <c r="L3015">
        <v>73.88</v>
      </c>
      <c r="N3015" t="s">
        <v>49</v>
      </c>
      <c r="O3015" t="s">
        <v>34</v>
      </c>
      <c r="P3015" t="s">
        <v>2</v>
      </c>
    </row>
    <row r="3016" spans="1:16" x14ac:dyDescent="0.25">
      <c r="A3016" t="s">
        <v>74</v>
      </c>
      <c r="B3016">
        <v>42</v>
      </c>
      <c r="C3016" t="s">
        <v>49</v>
      </c>
      <c r="D3016" t="s">
        <v>34</v>
      </c>
      <c r="E3016" t="s">
        <v>53</v>
      </c>
      <c r="F3016">
        <v>547</v>
      </c>
      <c r="G3016">
        <v>248</v>
      </c>
      <c r="H3016" t="s">
        <v>27</v>
      </c>
      <c r="I3016" t="s">
        <v>17</v>
      </c>
      <c r="J3016" t="s">
        <v>24</v>
      </c>
      <c r="K3016">
        <v>26.03</v>
      </c>
      <c r="L3016">
        <v>8.42</v>
      </c>
      <c r="N3016" t="s">
        <v>49</v>
      </c>
      <c r="O3016" t="s">
        <v>34</v>
      </c>
      <c r="P3016" t="s">
        <v>53</v>
      </c>
    </row>
    <row r="3017" spans="1:16" x14ac:dyDescent="0.25">
      <c r="A3017" t="s">
        <v>81</v>
      </c>
      <c r="B3017">
        <v>42</v>
      </c>
      <c r="C3017" t="s">
        <v>56</v>
      </c>
      <c r="D3017" t="s">
        <v>34</v>
      </c>
      <c r="E3017" t="s">
        <v>15</v>
      </c>
      <c r="F3017">
        <v>151</v>
      </c>
      <c r="G3017">
        <v>195</v>
      </c>
      <c r="H3017" t="s">
        <v>51</v>
      </c>
      <c r="I3017" t="s">
        <v>23</v>
      </c>
      <c r="J3017" t="s">
        <v>32</v>
      </c>
      <c r="K3017">
        <v>63.01</v>
      </c>
      <c r="L3017">
        <v>47.74</v>
      </c>
      <c r="N3017" t="s">
        <v>56</v>
      </c>
      <c r="O3017" t="s">
        <v>34</v>
      </c>
      <c r="P3017" t="s">
        <v>15</v>
      </c>
    </row>
    <row r="3018" spans="1:16" x14ac:dyDescent="0.25">
      <c r="A3018" t="s">
        <v>83</v>
      </c>
      <c r="B3018">
        <v>42</v>
      </c>
      <c r="C3018" t="s">
        <v>43</v>
      </c>
      <c r="D3018" t="s">
        <v>34</v>
      </c>
      <c r="E3018" t="s">
        <v>66</v>
      </c>
      <c r="F3018">
        <v>201</v>
      </c>
      <c r="G3018">
        <v>52</v>
      </c>
      <c r="H3018" t="s">
        <v>16</v>
      </c>
      <c r="I3018" t="s">
        <v>17</v>
      </c>
      <c r="J3018" t="s">
        <v>18</v>
      </c>
      <c r="K3018">
        <v>48.74</v>
      </c>
      <c r="L3018">
        <v>17.29</v>
      </c>
      <c r="N3018" t="s">
        <v>43</v>
      </c>
      <c r="O3018" t="s">
        <v>34</v>
      </c>
      <c r="P3018" t="s">
        <v>66</v>
      </c>
    </row>
    <row r="3019" spans="1:16" x14ac:dyDescent="0.25">
      <c r="A3019" t="s">
        <v>97</v>
      </c>
      <c r="B3019">
        <v>42</v>
      </c>
      <c r="C3019" t="s">
        <v>59</v>
      </c>
      <c r="D3019" t="s">
        <v>30</v>
      </c>
      <c r="E3019" t="s">
        <v>61</v>
      </c>
      <c r="F3019">
        <v>404</v>
      </c>
      <c r="G3019">
        <v>464</v>
      </c>
      <c r="H3019" t="s">
        <v>22</v>
      </c>
      <c r="I3019" t="s">
        <v>23</v>
      </c>
      <c r="J3019" t="s">
        <v>32</v>
      </c>
      <c r="K3019">
        <v>27.4</v>
      </c>
      <c r="L3019">
        <v>45.91</v>
      </c>
      <c r="N3019" t="s">
        <v>59</v>
      </c>
      <c r="O3019" t="s">
        <v>30</v>
      </c>
      <c r="P3019" t="s">
        <v>61</v>
      </c>
    </row>
    <row r="3020" spans="1:16" x14ac:dyDescent="0.25">
      <c r="A3020" t="s">
        <v>143</v>
      </c>
      <c r="B3020">
        <v>42</v>
      </c>
      <c r="C3020" t="s">
        <v>43</v>
      </c>
      <c r="D3020" t="s">
        <v>34</v>
      </c>
      <c r="E3020" t="s">
        <v>46</v>
      </c>
      <c r="F3020">
        <v>426</v>
      </c>
      <c r="G3020">
        <v>339</v>
      </c>
      <c r="H3020" t="s">
        <v>16</v>
      </c>
      <c r="I3020" t="s">
        <v>17</v>
      </c>
      <c r="J3020" t="s">
        <v>32</v>
      </c>
      <c r="K3020">
        <v>88.4</v>
      </c>
      <c r="L3020">
        <v>41.19</v>
      </c>
      <c r="N3020" t="s">
        <v>43</v>
      </c>
      <c r="O3020" t="s">
        <v>34</v>
      </c>
      <c r="P3020" t="s">
        <v>46</v>
      </c>
    </row>
    <row r="3021" spans="1:16" x14ac:dyDescent="0.25">
      <c r="A3021" t="s">
        <v>158</v>
      </c>
      <c r="B3021">
        <v>42</v>
      </c>
      <c r="C3021" t="s">
        <v>43</v>
      </c>
      <c r="D3021" t="s">
        <v>37</v>
      </c>
      <c r="E3021" t="s">
        <v>15</v>
      </c>
      <c r="F3021">
        <v>76</v>
      </c>
      <c r="G3021">
        <v>84</v>
      </c>
      <c r="H3021" t="s">
        <v>22</v>
      </c>
      <c r="I3021" t="s">
        <v>17</v>
      </c>
      <c r="J3021" t="s">
        <v>24</v>
      </c>
      <c r="K3021">
        <v>30.14</v>
      </c>
      <c r="L3021">
        <v>11.02</v>
      </c>
      <c r="N3021" t="s">
        <v>43</v>
      </c>
      <c r="O3021" t="s">
        <v>37</v>
      </c>
      <c r="P3021" t="s">
        <v>15</v>
      </c>
    </row>
    <row r="3022" spans="1:16" x14ac:dyDescent="0.25">
      <c r="A3022" t="s">
        <v>164</v>
      </c>
      <c r="B3022">
        <v>42</v>
      </c>
      <c r="C3022" t="s">
        <v>29</v>
      </c>
      <c r="D3022" t="s">
        <v>21</v>
      </c>
      <c r="E3022" t="s">
        <v>15</v>
      </c>
      <c r="F3022">
        <v>531</v>
      </c>
      <c r="G3022">
        <v>112</v>
      </c>
      <c r="H3022" t="s">
        <v>51</v>
      </c>
      <c r="I3022" t="s">
        <v>23</v>
      </c>
      <c r="J3022" t="s">
        <v>18</v>
      </c>
      <c r="K3022">
        <v>63.28</v>
      </c>
      <c r="L3022">
        <v>33.229999999999997</v>
      </c>
      <c r="N3022" t="s">
        <v>29</v>
      </c>
      <c r="O3022" t="s">
        <v>21</v>
      </c>
      <c r="P3022" t="s">
        <v>15</v>
      </c>
    </row>
    <row r="3023" spans="1:16" x14ac:dyDescent="0.25">
      <c r="A3023" t="s">
        <v>258</v>
      </c>
      <c r="B3023">
        <v>42</v>
      </c>
      <c r="C3023" t="s">
        <v>29</v>
      </c>
      <c r="D3023" t="s">
        <v>21</v>
      </c>
      <c r="E3023" t="s">
        <v>26</v>
      </c>
      <c r="F3023">
        <v>372</v>
      </c>
      <c r="G3023">
        <v>267</v>
      </c>
      <c r="H3023" t="s">
        <v>54</v>
      </c>
      <c r="I3023" t="s">
        <v>17</v>
      </c>
      <c r="J3023" t="s">
        <v>24</v>
      </c>
      <c r="K3023">
        <v>31.06</v>
      </c>
      <c r="L3023">
        <v>59.18</v>
      </c>
      <c r="N3023" t="s">
        <v>29</v>
      </c>
      <c r="O3023" t="s">
        <v>21</v>
      </c>
      <c r="P3023" t="s">
        <v>26</v>
      </c>
    </row>
    <row r="3024" spans="1:16" x14ac:dyDescent="0.25">
      <c r="A3024" t="s">
        <v>295</v>
      </c>
      <c r="B3024">
        <v>42</v>
      </c>
      <c r="C3024" t="s">
        <v>20</v>
      </c>
      <c r="D3024" t="s">
        <v>30</v>
      </c>
      <c r="E3024" t="s">
        <v>2</v>
      </c>
      <c r="F3024">
        <v>335</v>
      </c>
      <c r="G3024">
        <v>29</v>
      </c>
      <c r="H3024" t="s">
        <v>69</v>
      </c>
      <c r="I3024" t="s">
        <v>17</v>
      </c>
      <c r="J3024" t="s">
        <v>24</v>
      </c>
      <c r="K3024">
        <v>63.28</v>
      </c>
      <c r="L3024">
        <v>62.01</v>
      </c>
      <c r="N3024" t="s">
        <v>20</v>
      </c>
      <c r="O3024" t="s">
        <v>30</v>
      </c>
      <c r="P3024" t="s">
        <v>2</v>
      </c>
    </row>
    <row r="3025" spans="1:16" x14ac:dyDescent="0.25">
      <c r="A3025" t="s">
        <v>298</v>
      </c>
      <c r="B3025">
        <v>42</v>
      </c>
      <c r="C3025" t="s">
        <v>49</v>
      </c>
      <c r="D3025" t="s">
        <v>30</v>
      </c>
      <c r="E3025" t="s">
        <v>53</v>
      </c>
      <c r="F3025">
        <v>555</v>
      </c>
      <c r="G3025">
        <v>251</v>
      </c>
      <c r="H3025" t="s">
        <v>39</v>
      </c>
      <c r="I3025" t="s">
        <v>23</v>
      </c>
      <c r="J3025" t="s">
        <v>18</v>
      </c>
      <c r="K3025">
        <v>38.83</v>
      </c>
      <c r="L3025">
        <v>14.55</v>
      </c>
      <c r="N3025" t="s">
        <v>49</v>
      </c>
      <c r="O3025" t="s">
        <v>30</v>
      </c>
      <c r="P3025" t="s">
        <v>53</v>
      </c>
    </row>
    <row r="3026" spans="1:16" x14ac:dyDescent="0.25">
      <c r="A3026" t="s">
        <v>303</v>
      </c>
      <c r="B3026">
        <v>42</v>
      </c>
      <c r="C3026" t="s">
        <v>49</v>
      </c>
      <c r="D3026" t="s">
        <v>30</v>
      </c>
      <c r="E3026" t="s">
        <v>26</v>
      </c>
      <c r="F3026">
        <v>35</v>
      </c>
      <c r="G3026">
        <v>115</v>
      </c>
      <c r="H3026" t="s">
        <v>31</v>
      </c>
      <c r="I3026" t="s">
        <v>23</v>
      </c>
      <c r="J3026" t="s">
        <v>24</v>
      </c>
      <c r="K3026">
        <v>21.84</v>
      </c>
      <c r="L3026">
        <v>70.430000000000007</v>
      </c>
      <c r="N3026" t="s">
        <v>49</v>
      </c>
      <c r="O3026" t="s">
        <v>30</v>
      </c>
      <c r="P3026" t="s">
        <v>26</v>
      </c>
    </row>
    <row r="3027" spans="1:16" x14ac:dyDescent="0.25">
      <c r="A3027" t="s">
        <v>305</v>
      </c>
      <c r="B3027">
        <v>42</v>
      </c>
      <c r="C3027" t="s">
        <v>56</v>
      </c>
      <c r="D3027" t="s">
        <v>37</v>
      </c>
      <c r="E3027" t="s">
        <v>15</v>
      </c>
      <c r="F3027">
        <v>465</v>
      </c>
      <c r="G3027">
        <v>154</v>
      </c>
      <c r="H3027" t="s">
        <v>54</v>
      </c>
      <c r="I3027" t="s">
        <v>23</v>
      </c>
      <c r="J3027" t="s">
        <v>32</v>
      </c>
      <c r="K3027">
        <v>11.36</v>
      </c>
      <c r="L3027">
        <v>63.59</v>
      </c>
      <c r="N3027" t="s">
        <v>56</v>
      </c>
      <c r="O3027" t="s">
        <v>37</v>
      </c>
      <c r="P3027" t="s">
        <v>15</v>
      </c>
    </row>
    <row r="3028" spans="1:16" x14ac:dyDescent="0.25">
      <c r="A3028" t="s">
        <v>307</v>
      </c>
      <c r="B3028">
        <v>42</v>
      </c>
      <c r="C3028" t="s">
        <v>20</v>
      </c>
      <c r="D3028" t="s">
        <v>21</v>
      </c>
      <c r="E3028" t="s">
        <v>15</v>
      </c>
      <c r="F3028">
        <v>563</v>
      </c>
      <c r="G3028">
        <v>59</v>
      </c>
      <c r="H3028" t="s">
        <v>47</v>
      </c>
      <c r="I3028" t="s">
        <v>23</v>
      </c>
      <c r="J3028" t="s">
        <v>32</v>
      </c>
      <c r="K3028">
        <v>61.57</v>
      </c>
      <c r="L3028">
        <v>9.8699999999999992</v>
      </c>
      <c r="N3028" t="s">
        <v>20</v>
      </c>
      <c r="O3028" t="s">
        <v>21</v>
      </c>
      <c r="P3028" t="s">
        <v>15</v>
      </c>
    </row>
    <row r="3029" spans="1:16" x14ac:dyDescent="0.25">
      <c r="A3029" t="s">
        <v>401</v>
      </c>
      <c r="B3029">
        <v>42</v>
      </c>
      <c r="C3029" t="s">
        <v>49</v>
      </c>
      <c r="D3029" t="s">
        <v>37</v>
      </c>
      <c r="E3029" t="s">
        <v>26</v>
      </c>
      <c r="F3029">
        <v>352</v>
      </c>
      <c r="G3029">
        <v>424</v>
      </c>
      <c r="H3029" t="s">
        <v>39</v>
      </c>
      <c r="I3029" t="s">
        <v>23</v>
      </c>
      <c r="J3029" t="s">
        <v>24</v>
      </c>
      <c r="K3029">
        <v>82.34</v>
      </c>
      <c r="L3029">
        <v>59.84</v>
      </c>
      <c r="N3029" t="s">
        <v>49</v>
      </c>
      <c r="O3029" t="s">
        <v>37</v>
      </c>
      <c r="P3029" t="s">
        <v>26</v>
      </c>
    </row>
    <row r="3030" spans="1:16" x14ac:dyDescent="0.25">
      <c r="A3030" t="s">
        <v>409</v>
      </c>
      <c r="B3030">
        <v>42</v>
      </c>
      <c r="C3030" t="s">
        <v>59</v>
      </c>
      <c r="D3030" t="s">
        <v>60</v>
      </c>
      <c r="E3030" t="s">
        <v>61</v>
      </c>
      <c r="F3030">
        <v>299</v>
      </c>
      <c r="G3030">
        <v>245</v>
      </c>
      <c r="H3030" t="s">
        <v>51</v>
      </c>
      <c r="I3030" t="s">
        <v>23</v>
      </c>
      <c r="J3030" t="s">
        <v>18</v>
      </c>
      <c r="K3030">
        <v>44.42</v>
      </c>
      <c r="L3030">
        <v>72.680000000000007</v>
      </c>
      <c r="N3030" t="s">
        <v>59</v>
      </c>
      <c r="O3030" t="s">
        <v>60</v>
      </c>
      <c r="P3030" t="s">
        <v>61</v>
      </c>
    </row>
    <row r="3031" spans="1:16" x14ac:dyDescent="0.25">
      <c r="A3031" t="s">
        <v>455</v>
      </c>
      <c r="B3031">
        <v>42</v>
      </c>
      <c r="C3031" t="s">
        <v>49</v>
      </c>
      <c r="D3031" t="s">
        <v>14</v>
      </c>
      <c r="E3031" t="s">
        <v>53</v>
      </c>
      <c r="F3031">
        <v>319</v>
      </c>
      <c r="G3031">
        <v>304</v>
      </c>
      <c r="H3031" t="s">
        <v>69</v>
      </c>
      <c r="I3031" t="s">
        <v>17</v>
      </c>
      <c r="J3031" t="s">
        <v>24</v>
      </c>
      <c r="K3031">
        <v>43.5</v>
      </c>
      <c r="L3031">
        <v>52.72</v>
      </c>
      <c r="N3031" t="s">
        <v>49</v>
      </c>
      <c r="O3031" t="s">
        <v>14</v>
      </c>
      <c r="P3031" t="s">
        <v>53</v>
      </c>
    </row>
    <row r="3032" spans="1:16" x14ac:dyDescent="0.25">
      <c r="A3032" t="s">
        <v>479</v>
      </c>
      <c r="B3032">
        <v>42</v>
      </c>
      <c r="C3032" t="s">
        <v>20</v>
      </c>
      <c r="D3032" t="s">
        <v>60</v>
      </c>
      <c r="E3032" t="s">
        <v>15</v>
      </c>
      <c r="F3032">
        <v>319</v>
      </c>
      <c r="G3032">
        <v>178</v>
      </c>
      <c r="H3032" t="s">
        <v>41</v>
      </c>
      <c r="I3032" t="s">
        <v>17</v>
      </c>
      <c r="J3032" t="s">
        <v>24</v>
      </c>
      <c r="K3032">
        <v>40.950000000000003</v>
      </c>
      <c r="L3032">
        <v>25.71</v>
      </c>
      <c r="N3032" t="s">
        <v>20</v>
      </c>
      <c r="O3032" t="s">
        <v>60</v>
      </c>
      <c r="P3032" t="s">
        <v>15</v>
      </c>
    </row>
    <row r="3033" spans="1:16" x14ac:dyDescent="0.25">
      <c r="A3033" t="s">
        <v>563</v>
      </c>
      <c r="B3033">
        <v>42</v>
      </c>
      <c r="C3033" t="s">
        <v>29</v>
      </c>
      <c r="D3033" t="s">
        <v>37</v>
      </c>
      <c r="E3033" t="s">
        <v>66</v>
      </c>
      <c r="F3033">
        <v>579</v>
      </c>
      <c r="G3033">
        <v>399</v>
      </c>
      <c r="H3033" t="s">
        <v>41</v>
      </c>
      <c r="I3033" t="s">
        <v>17</v>
      </c>
      <c r="J3033" t="s">
        <v>32</v>
      </c>
      <c r="K3033">
        <v>47.75</v>
      </c>
      <c r="L3033">
        <v>19.38</v>
      </c>
      <c r="N3033" t="s">
        <v>29</v>
      </c>
      <c r="O3033" t="s">
        <v>37</v>
      </c>
      <c r="P3033" t="s">
        <v>66</v>
      </c>
    </row>
    <row r="3034" spans="1:16" x14ac:dyDescent="0.25">
      <c r="A3034" t="s">
        <v>589</v>
      </c>
      <c r="B3034">
        <v>42</v>
      </c>
      <c r="C3034" t="s">
        <v>20</v>
      </c>
      <c r="D3034" t="s">
        <v>30</v>
      </c>
      <c r="E3034" t="s">
        <v>46</v>
      </c>
      <c r="F3034">
        <v>92</v>
      </c>
      <c r="G3034">
        <v>323</v>
      </c>
      <c r="H3034" t="s">
        <v>27</v>
      </c>
      <c r="I3034" t="s">
        <v>17</v>
      </c>
      <c r="J3034" t="s">
        <v>32</v>
      </c>
      <c r="K3034">
        <v>42.07</v>
      </c>
      <c r="L3034">
        <v>33.74</v>
      </c>
      <c r="N3034" t="s">
        <v>20</v>
      </c>
      <c r="O3034" t="s">
        <v>30</v>
      </c>
      <c r="P3034" t="s">
        <v>46</v>
      </c>
    </row>
    <row r="3035" spans="1:16" x14ac:dyDescent="0.25">
      <c r="A3035" t="s">
        <v>638</v>
      </c>
      <c r="B3035">
        <v>42</v>
      </c>
      <c r="C3035" t="s">
        <v>79</v>
      </c>
      <c r="D3035" t="s">
        <v>14</v>
      </c>
      <c r="E3035" t="s">
        <v>46</v>
      </c>
      <c r="F3035">
        <v>82</v>
      </c>
      <c r="G3035">
        <v>189</v>
      </c>
      <c r="H3035" t="s">
        <v>31</v>
      </c>
      <c r="I3035" t="s">
        <v>23</v>
      </c>
      <c r="J3035" t="s">
        <v>18</v>
      </c>
      <c r="K3035">
        <v>47.09</v>
      </c>
      <c r="L3035">
        <v>31.17</v>
      </c>
      <c r="N3035" t="s">
        <v>79</v>
      </c>
      <c r="O3035" t="s">
        <v>14</v>
      </c>
      <c r="P3035" t="s">
        <v>46</v>
      </c>
    </row>
    <row r="3036" spans="1:16" x14ac:dyDescent="0.25">
      <c r="A3036" t="s">
        <v>666</v>
      </c>
      <c r="B3036">
        <v>42</v>
      </c>
      <c r="C3036" t="s">
        <v>59</v>
      </c>
      <c r="D3036" t="s">
        <v>37</v>
      </c>
      <c r="E3036" t="s">
        <v>53</v>
      </c>
      <c r="F3036">
        <v>136</v>
      </c>
      <c r="G3036">
        <v>480</v>
      </c>
      <c r="H3036" t="s">
        <v>16</v>
      </c>
      <c r="I3036" t="s">
        <v>17</v>
      </c>
      <c r="J3036" t="s">
        <v>24</v>
      </c>
      <c r="K3036">
        <v>64.94</v>
      </c>
      <c r="L3036">
        <v>24.49</v>
      </c>
      <c r="N3036" t="s">
        <v>59</v>
      </c>
      <c r="O3036" t="s">
        <v>37</v>
      </c>
      <c r="P3036" t="s">
        <v>53</v>
      </c>
    </row>
    <row r="3037" spans="1:16" x14ac:dyDescent="0.25">
      <c r="A3037" t="s">
        <v>747</v>
      </c>
      <c r="B3037">
        <v>42</v>
      </c>
      <c r="C3037" t="s">
        <v>56</v>
      </c>
      <c r="D3037" t="s">
        <v>14</v>
      </c>
      <c r="E3037" t="s">
        <v>2</v>
      </c>
      <c r="F3037">
        <v>44</v>
      </c>
      <c r="G3037">
        <v>97</v>
      </c>
      <c r="H3037" t="s">
        <v>41</v>
      </c>
      <c r="I3037" t="s">
        <v>23</v>
      </c>
      <c r="J3037" t="s">
        <v>24</v>
      </c>
      <c r="K3037">
        <v>47.19</v>
      </c>
      <c r="L3037">
        <v>22.3</v>
      </c>
      <c r="N3037" t="s">
        <v>56</v>
      </c>
      <c r="O3037" t="s">
        <v>14</v>
      </c>
      <c r="P3037" t="s">
        <v>2</v>
      </c>
    </row>
    <row r="3038" spans="1:16" x14ac:dyDescent="0.25">
      <c r="A3038" t="s">
        <v>761</v>
      </c>
      <c r="B3038">
        <v>42</v>
      </c>
      <c r="C3038" t="s">
        <v>56</v>
      </c>
      <c r="D3038" t="s">
        <v>34</v>
      </c>
      <c r="E3038" t="s">
        <v>66</v>
      </c>
      <c r="F3038">
        <v>288</v>
      </c>
      <c r="G3038">
        <v>320</v>
      </c>
      <c r="H3038" t="s">
        <v>31</v>
      </c>
      <c r="I3038" t="s">
        <v>17</v>
      </c>
      <c r="J3038" t="s">
        <v>18</v>
      </c>
      <c r="K3038">
        <v>51.92</v>
      </c>
      <c r="L3038">
        <v>48.85</v>
      </c>
      <c r="N3038" t="s">
        <v>56</v>
      </c>
      <c r="O3038" t="s">
        <v>34</v>
      </c>
      <c r="P3038" t="s">
        <v>66</v>
      </c>
    </row>
    <row r="3039" spans="1:16" x14ac:dyDescent="0.25">
      <c r="A3039" t="s">
        <v>790</v>
      </c>
      <c r="B3039">
        <v>42</v>
      </c>
      <c r="C3039" t="s">
        <v>79</v>
      </c>
      <c r="D3039" t="s">
        <v>21</v>
      </c>
      <c r="E3039" t="s">
        <v>53</v>
      </c>
      <c r="F3039">
        <v>252</v>
      </c>
      <c r="G3039">
        <v>258</v>
      </c>
      <c r="H3039" t="s">
        <v>47</v>
      </c>
      <c r="I3039" t="s">
        <v>17</v>
      </c>
      <c r="J3039" t="s">
        <v>18</v>
      </c>
      <c r="K3039">
        <v>27.68</v>
      </c>
      <c r="L3039">
        <v>41.03</v>
      </c>
      <c r="N3039" t="s">
        <v>79</v>
      </c>
      <c r="O3039" t="s">
        <v>21</v>
      </c>
      <c r="P3039" t="s">
        <v>53</v>
      </c>
    </row>
    <row r="3040" spans="1:16" x14ac:dyDescent="0.25">
      <c r="A3040" t="s">
        <v>802</v>
      </c>
      <c r="B3040">
        <v>42</v>
      </c>
      <c r="C3040" t="s">
        <v>36</v>
      </c>
      <c r="D3040" t="s">
        <v>21</v>
      </c>
      <c r="E3040" t="s">
        <v>46</v>
      </c>
      <c r="F3040">
        <v>458</v>
      </c>
      <c r="G3040">
        <v>306</v>
      </c>
      <c r="H3040" t="s">
        <v>69</v>
      </c>
      <c r="I3040" t="s">
        <v>23</v>
      </c>
      <c r="J3040" t="s">
        <v>32</v>
      </c>
      <c r="K3040">
        <v>38.14</v>
      </c>
      <c r="L3040">
        <v>6.07</v>
      </c>
      <c r="N3040" t="s">
        <v>36</v>
      </c>
      <c r="O3040" t="s">
        <v>21</v>
      </c>
      <c r="P3040" t="s">
        <v>46</v>
      </c>
    </row>
    <row r="3041" spans="1:16" x14ac:dyDescent="0.25">
      <c r="A3041" t="s">
        <v>836</v>
      </c>
      <c r="B3041">
        <v>42</v>
      </c>
      <c r="C3041" t="s">
        <v>36</v>
      </c>
      <c r="D3041" t="s">
        <v>34</v>
      </c>
      <c r="E3041" t="s">
        <v>66</v>
      </c>
      <c r="F3041">
        <v>177</v>
      </c>
      <c r="G3041">
        <v>345</v>
      </c>
      <c r="H3041" t="s">
        <v>41</v>
      </c>
      <c r="I3041" t="s">
        <v>17</v>
      </c>
      <c r="J3041" t="s">
        <v>24</v>
      </c>
      <c r="K3041">
        <v>89.33</v>
      </c>
      <c r="L3041">
        <v>17.170000000000002</v>
      </c>
      <c r="N3041" t="s">
        <v>36</v>
      </c>
      <c r="O3041" t="s">
        <v>34</v>
      </c>
      <c r="P3041" t="s">
        <v>66</v>
      </c>
    </row>
    <row r="3042" spans="1:16" x14ac:dyDescent="0.25">
      <c r="A3042" t="s">
        <v>851</v>
      </c>
      <c r="B3042">
        <v>42</v>
      </c>
      <c r="C3042" t="s">
        <v>29</v>
      </c>
      <c r="D3042" t="s">
        <v>14</v>
      </c>
      <c r="E3042" t="s">
        <v>26</v>
      </c>
      <c r="F3042">
        <v>473</v>
      </c>
      <c r="G3042">
        <v>348</v>
      </c>
      <c r="H3042" t="s">
        <v>69</v>
      </c>
      <c r="I3042" t="s">
        <v>17</v>
      </c>
      <c r="J3042" t="s">
        <v>24</v>
      </c>
      <c r="K3042">
        <v>11.26</v>
      </c>
      <c r="L3042">
        <v>40.18</v>
      </c>
      <c r="N3042" t="s">
        <v>29</v>
      </c>
      <c r="O3042" t="s">
        <v>14</v>
      </c>
      <c r="P3042" t="s">
        <v>26</v>
      </c>
    </row>
    <row r="3043" spans="1:16" x14ac:dyDescent="0.25">
      <c r="A3043" t="s">
        <v>901</v>
      </c>
      <c r="B3043">
        <v>42</v>
      </c>
      <c r="C3043" t="s">
        <v>43</v>
      </c>
      <c r="D3043" t="s">
        <v>21</v>
      </c>
      <c r="E3043" t="s">
        <v>53</v>
      </c>
      <c r="F3043">
        <v>382</v>
      </c>
      <c r="G3043">
        <v>369</v>
      </c>
      <c r="H3043" t="s">
        <v>47</v>
      </c>
      <c r="I3043" t="s">
        <v>17</v>
      </c>
      <c r="J3043" t="s">
        <v>32</v>
      </c>
      <c r="K3043">
        <v>48.03</v>
      </c>
      <c r="L3043">
        <v>29.7</v>
      </c>
      <c r="N3043" t="s">
        <v>43</v>
      </c>
      <c r="O3043" t="s">
        <v>21</v>
      </c>
      <c r="P3043" t="s">
        <v>53</v>
      </c>
    </row>
    <row r="3044" spans="1:16" x14ac:dyDescent="0.25">
      <c r="A3044" t="s">
        <v>980</v>
      </c>
      <c r="B3044">
        <v>42</v>
      </c>
      <c r="C3044" t="s">
        <v>56</v>
      </c>
      <c r="D3044" t="s">
        <v>21</v>
      </c>
      <c r="E3044" t="s">
        <v>38</v>
      </c>
      <c r="F3044">
        <v>558</v>
      </c>
      <c r="G3044">
        <v>358</v>
      </c>
      <c r="H3044" t="s">
        <v>39</v>
      </c>
      <c r="I3044" t="s">
        <v>17</v>
      </c>
      <c r="J3044" t="s">
        <v>24</v>
      </c>
      <c r="K3044">
        <v>11.45</v>
      </c>
      <c r="L3044">
        <v>32.72</v>
      </c>
      <c r="N3044" t="s">
        <v>56</v>
      </c>
      <c r="O3044" t="s">
        <v>21</v>
      </c>
      <c r="P3044" t="s">
        <v>38</v>
      </c>
    </row>
    <row r="3045" spans="1:16" x14ac:dyDescent="0.25">
      <c r="A3045" t="s">
        <v>982</v>
      </c>
      <c r="B3045">
        <v>42</v>
      </c>
      <c r="C3045" t="s">
        <v>65</v>
      </c>
      <c r="D3045" t="s">
        <v>37</v>
      </c>
      <c r="E3045" t="s">
        <v>53</v>
      </c>
      <c r="F3045">
        <v>82</v>
      </c>
      <c r="G3045">
        <v>289</v>
      </c>
      <c r="H3045" t="s">
        <v>51</v>
      </c>
      <c r="I3045" t="s">
        <v>23</v>
      </c>
      <c r="J3045" t="s">
        <v>24</v>
      </c>
      <c r="K3045">
        <v>24.29</v>
      </c>
      <c r="L3045">
        <v>18.98</v>
      </c>
      <c r="N3045" t="s">
        <v>65</v>
      </c>
      <c r="O3045" t="s">
        <v>37</v>
      </c>
      <c r="P3045" t="s">
        <v>53</v>
      </c>
    </row>
    <row r="3046" spans="1:16" x14ac:dyDescent="0.25">
      <c r="A3046" t="s">
        <v>1083</v>
      </c>
      <c r="B3046">
        <v>42</v>
      </c>
      <c r="C3046" t="s">
        <v>20</v>
      </c>
      <c r="D3046" t="s">
        <v>34</v>
      </c>
      <c r="E3046" t="s">
        <v>66</v>
      </c>
      <c r="F3046">
        <v>291</v>
      </c>
      <c r="G3046">
        <v>393</v>
      </c>
      <c r="H3046" t="s">
        <v>47</v>
      </c>
      <c r="I3046" t="s">
        <v>23</v>
      </c>
      <c r="J3046" t="s">
        <v>18</v>
      </c>
      <c r="K3046">
        <v>89.67</v>
      </c>
      <c r="L3046">
        <v>47.98</v>
      </c>
      <c r="N3046" t="s">
        <v>20</v>
      </c>
      <c r="O3046" t="s">
        <v>34</v>
      </c>
      <c r="P3046" t="s">
        <v>66</v>
      </c>
    </row>
    <row r="3047" spans="1:16" x14ac:dyDescent="0.25">
      <c r="A3047" t="s">
        <v>1100</v>
      </c>
      <c r="B3047">
        <v>42</v>
      </c>
      <c r="C3047" t="s">
        <v>79</v>
      </c>
      <c r="D3047" t="s">
        <v>14</v>
      </c>
      <c r="E3047" t="s">
        <v>66</v>
      </c>
      <c r="F3047">
        <v>453</v>
      </c>
      <c r="G3047">
        <v>373</v>
      </c>
      <c r="H3047" t="s">
        <v>47</v>
      </c>
      <c r="I3047" t="s">
        <v>17</v>
      </c>
      <c r="J3047" t="s">
        <v>24</v>
      </c>
      <c r="K3047">
        <v>44.99</v>
      </c>
      <c r="L3047">
        <v>53.54</v>
      </c>
      <c r="N3047" t="s">
        <v>79</v>
      </c>
      <c r="O3047" t="s">
        <v>14</v>
      </c>
      <c r="P3047" t="s">
        <v>66</v>
      </c>
    </row>
    <row r="3048" spans="1:16" x14ac:dyDescent="0.25">
      <c r="A3048" t="s">
        <v>1133</v>
      </c>
      <c r="B3048">
        <v>42</v>
      </c>
      <c r="C3048" t="s">
        <v>65</v>
      </c>
      <c r="D3048" t="s">
        <v>21</v>
      </c>
      <c r="E3048" t="s">
        <v>73</v>
      </c>
      <c r="F3048">
        <v>233</v>
      </c>
      <c r="G3048">
        <v>496</v>
      </c>
      <c r="H3048" t="s">
        <v>31</v>
      </c>
      <c r="I3048" t="s">
        <v>23</v>
      </c>
      <c r="J3048" t="s">
        <v>24</v>
      </c>
      <c r="K3048">
        <v>14.55</v>
      </c>
      <c r="L3048">
        <v>26.83</v>
      </c>
      <c r="N3048" t="s">
        <v>65</v>
      </c>
      <c r="O3048" t="s">
        <v>21</v>
      </c>
      <c r="P3048" t="s">
        <v>73</v>
      </c>
    </row>
    <row r="3049" spans="1:16" x14ac:dyDescent="0.25">
      <c r="A3049" t="s">
        <v>1170</v>
      </c>
      <c r="B3049">
        <v>42</v>
      </c>
      <c r="C3049" t="s">
        <v>59</v>
      </c>
      <c r="D3049" t="s">
        <v>21</v>
      </c>
      <c r="E3049" t="s">
        <v>38</v>
      </c>
      <c r="F3049">
        <v>474</v>
      </c>
      <c r="G3049">
        <v>100</v>
      </c>
      <c r="H3049" t="s">
        <v>39</v>
      </c>
      <c r="I3049" t="s">
        <v>23</v>
      </c>
      <c r="J3049" t="s">
        <v>24</v>
      </c>
      <c r="K3049">
        <v>11.63</v>
      </c>
      <c r="L3049">
        <v>44.73</v>
      </c>
      <c r="N3049" t="s">
        <v>59</v>
      </c>
      <c r="O3049" t="s">
        <v>21</v>
      </c>
      <c r="P3049" t="s">
        <v>38</v>
      </c>
    </row>
    <row r="3050" spans="1:16" x14ac:dyDescent="0.25">
      <c r="A3050" t="s">
        <v>1225</v>
      </c>
      <c r="B3050">
        <v>42</v>
      </c>
      <c r="C3050" t="s">
        <v>65</v>
      </c>
      <c r="D3050" t="s">
        <v>30</v>
      </c>
      <c r="E3050" t="s">
        <v>46</v>
      </c>
      <c r="F3050">
        <v>21</v>
      </c>
      <c r="G3050">
        <v>495</v>
      </c>
      <c r="H3050" t="s">
        <v>39</v>
      </c>
      <c r="I3050" t="s">
        <v>17</v>
      </c>
      <c r="J3050" t="s">
        <v>32</v>
      </c>
      <c r="K3050">
        <v>75.459999999999994</v>
      </c>
      <c r="L3050">
        <v>42</v>
      </c>
      <c r="N3050" t="s">
        <v>65</v>
      </c>
      <c r="O3050" t="s">
        <v>30</v>
      </c>
      <c r="P3050" t="s">
        <v>46</v>
      </c>
    </row>
    <row r="3051" spans="1:16" x14ac:dyDescent="0.25">
      <c r="A3051" t="s">
        <v>1236</v>
      </c>
      <c r="B3051">
        <v>42</v>
      </c>
      <c r="C3051" t="s">
        <v>59</v>
      </c>
      <c r="D3051" t="s">
        <v>14</v>
      </c>
      <c r="E3051" t="s">
        <v>73</v>
      </c>
      <c r="F3051">
        <v>54</v>
      </c>
      <c r="G3051">
        <v>234</v>
      </c>
      <c r="H3051" t="s">
        <v>41</v>
      </c>
      <c r="I3051" t="s">
        <v>23</v>
      </c>
      <c r="J3051" t="s">
        <v>32</v>
      </c>
      <c r="K3051">
        <v>23.53</v>
      </c>
      <c r="L3051">
        <v>59.56</v>
      </c>
      <c r="N3051" t="s">
        <v>59</v>
      </c>
      <c r="O3051" t="s">
        <v>14</v>
      </c>
      <c r="P3051" t="s">
        <v>73</v>
      </c>
    </row>
    <row r="3052" spans="1:16" x14ac:dyDescent="0.25">
      <c r="A3052" t="s">
        <v>1276</v>
      </c>
      <c r="B3052">
        <v>42</v>
      </c>
      <c r="C3052" t="s">
        <v>20</v>
      </c>
      <c r="D3052" t="s">
        <v>14</v>
      </c>
      <c r="E3052" t="s">
        <v>26</v>
      </c>
      <c r="F3052">
        <v>68</v>
      </c>
      <c r="G3052">
        <v>248</v>
      </c>
      <c r="H3052" t="s">
        <v>51</v>
      </c>
      <c r="I3052" t="s">
        <v>23</v>
      </c>
      <c r="J3052" t="s">
        <v>24</v>
      </c>
      <c r="K3052">
        <v>25.25</v>
      </c>
      <c r="L3052">
        <v>24.24</v>
      </c>
      <c r="N3052" t="s">
        <v>20</v>
      </c>
      <c r="O3052" t="s">
        <v>14</v>
      </c>
      <c r="P3052" t="s">
        <v>26</v>
      </c>
    </row>
    <row r="3053" spans="1:16" x14ac:dyDescent="0.25">
      <c r="A3053" t="s">
        <v>1354</v>
      </c>
      <c r="B3053">
        <v>42</v>
      </c>
      <c r="C3053" t="s">
        <v>36</v>
      </c>
      <c r="D3053" t="s">
        <v>37</v>
      </c>
      <c r="E3053" t="s">
        <v>2</v>
      </c>
      <c r="F3053">
        <v>105</v>
      </c>
      <c r="G3053">
        <v>262</v>
      </c>
      <c r="H3053" t="s">
        <v>54</v>
      </c>
      <c r="I3053" t="s">
        <v>23</v>
      </c>
      <c r="J3053" t="s">
        <v>32</v>
      </c>
      <c r="K3053">
        <v>27.94</v>
      </c>
      <c r="L3053">
        <v>38.6</v>
      </c>
      <c r="N3053" t="s">
        <v>36</v>
      </c>
      <c r="O3053" t="s">
        <v>37</v>
      </c>
      <c r="P3053" t="s">
        <v>2</v>
      </c>
    </row>
    <row r="3054" spans="1:16" x14ac:dyDescent="0.25">
      <c r="A3054" t="s">
        <v>1388</v>
      </c>
      <c r="B3054">
        <v>42</v>
      </c>
      <c r="C3054" t="s">
        <v>79</v>
      </c>
      <c r="D3054" t="s">
        <v>21</v>
      </c>
      <c r="E3054" t="s">
        <v>46</v>
      </c>
      <c r="F3054">
        <v>263</v>
      </c>
      <c r="G3054">
        <v>291</v>
      </c>
      <c r="H3054" t="s">
        <v>27</v>
      </c>
      <c r="I3054" t="s">
        <v>23</v>
      </c>
      <c r="J3054" t="s">
        <v>18</v>
      </c>
      <c r="K3054">
        <v>18.47</v>
      </c>
      <c r="L3054">
        <v>60.44</v>
      </c>
      <c r="N3054" t="s">
        <v>79</v>
      </c>
      <c r="O3054" t="s">
        <v>21</v>
      </c>
      <c r="P3054" t="s">
        <v>46</v>
      </c>
    </row>
    <row r="3055" spans="1:16" x14ac:dyDescent="0.25">
      <c r="A3055" t="s">
        <v>1393</v>
      </c>
      <c r="B3055">
        <v>42</v>
      </c>
      <c r="C3055" t="s">
        <v>36</v>
      </c>
      <c r="D3055" t="s">
        <v>37</v>
      </c>
      <c r="E3055" t="s">
        <v>53</v>
      </c>
      <c r="F3055">
        <v>365</v>
      </c>
      <c r="G3055">
        <v>196</v>
      </c>
      <c r="H3055" t="s">
        <v>39</v>
      </c>
      <c r="I3055" t="s">
        <v>23</v>
      </c>
      <c r="J3055" t="s">
        <v>18</v>
      </c>
      <c r="K3055">
        <v>14.44</v>
      </c>
      <c r="L3055">
        <v>55.28</v>
      </c>
      <c r="N3055" t="s">
        <v>36</v>
      </c>
      <c r="O3055" t="s">
        <v>37</v>
      </c>
      <c r="P3055" t="s">
        <v>53</v>
      </c>
    </row>
    <row r="3056" spans="1:16" x14ac:dyDescent="0.25">
      <c r="A3056" t="s">
        <v>1401</v>
      </c>
      <c r="B3056">
        <v>42</v>
      </c>
      <c r="C3056" t="s">
        <v>36</v>
      </c>
      <c r="D3056" t="s">
        <v>21</v>
      </c>
      <c r="E3056" t="s">
        <v>53</v>
      </c>
      <c r="F3056">
        <v>517</v>
      </c>
      <c r="G3056">
        <v>175</v>
      </c>
      <c r="H3056" t="s">
        <v>69</v>
      </c>
      <c r="I3056" t="s">
        <v>23</v>
      </c>
      <c r="J3056" t="s">
        <v>18</v>
      </c>
      <c r="K3056">
        <v>15.9</v>
      </c>
      <c r="L3056">
        <v>55.3</v>
      </c>
      <c r="N3056" t="s">
        <v>36</v>
      </c>
      <c r="O3056" t="s">
        <v>21</v>
      </c>
      <c r="P3056" t="s">
        <v>53</v>
      </c>
    </row>
    <row r="3057" spans="1:16" x14ac:dyDescent="0.25">
      <c r="A3057" t="s">
        <v>1478</v>
      </c>
      <c r="B3057">
        <v>42</v>
      </c>
      <c r="C3057" t="s">
        <v>79</v>
      </c>
      <c r="D3057" t="s">
        <v>21</v>
      </c>
      <c r="E3057" t="s">
        <v>66</v>
      </c>
      <c r="F3057">
        <v>295</v>
      </c>
      <c r="G3057">
        <v>305</v>
      </c>
      <c r="H3057" t="s">
        <v>31</v>
      </c>
      <c r="I3057" t="s">
        <v>17</v>
      </c>
      <c r="J3057" t="s">
        <v>18</v>
      </c>
      <c r="K3057">
        <v>78.5</v>
      </c>
      <c r="L3057">
        <v>29.77</v>
      </c>
      <c r="N3057" t="s">
        <v>79</v>
      </c>
      <c r="O3057" t="s">
        <v>21</v>
      </c>
      <c r="P3057" t="s">
        <v>66</v>
      </c>
    </row>
    <row r="3058" spans="1:16" x14ac:dyDescent="0.25">
      <c r="A3058" t="s">
        <v>1554</v>
      </c>
      <c r="B3058">
        <v>42</v>
      </c>
      <c r="C3058" t="s">
        <v>13</v>
      </c>
      <c r="D3058" t="s">
        <v>34</v>
      </c>
      <c r="E3058" t="s">
        <v>38</v>
      </c>
      <c r="F3058">
        <v>440</v>
      </c>
      <c r="G3058">
        <v>368</v>
      </c>
      <c r="H3058" t="s">
        <v>51</v>
      </c>
      <c r="I3058" t="s">
        <v>17</v>
      </c>
      <c r="J3058" t="s">
        <v>32</v>
      </c>
      <c r="K3058">
        <v>57.13</v>
      </c>
      <c r="L3058">
        <v>44.7</v>
      </c>
      <c r="N3058" t="s">
        <v>13</v>
      </c>
      <c r="O3058" t="s">
        <v>34</v>
      </c>
      <c r="P3058" t="s">
        <v>38</v>
      </c>
    </row>
    <row r="3059" spans="1:16" x14ac:dyDescent="0.25">
      <c r="A3059" t="s">
        <v>1570</v>
      </c>
      <c r="B3059">
        <v>42</v>
      </c>
      <c r="C3059" t="s">
        <v>65</v>
      </c>
      <c r="D3059" t="s">
        <v>37</v>
      </c>
      <c r="E3059" t="s">
        <v>38</v>
      </c>
      <c r="F3059">
        <v>47</v>
      </c>
      <c r="G3059">
        <v>403</v>
      </c>
      <c r="H3059" t="s">
        <v>69</v>
      </c>
      <c r="I3059" t="s">
        <v>17</v>
      </c>
      <c r="J3059" t="s">
        <v>24</v>
      </c>
      <c r="K3059">
        <v>72.61</v>
      </c>
      <c r="L3059">
        <v>17.79</v>
      </c>
      <c r="N3059" t="s">
        <v>65</v>
      </c>
      <c r="O3059" t="s">
        <v>37</v>
      </c>
      <c r="P3059" t="s">
        <v>38</v>
      </c>
    </row>
    <row r="3060" spans="1:16" x14ac:dyDescent="0.25">
      <c r="A3060" t="s">
        <v>1587</v>
      </c>
      <c r="B3060">
        <v>42</v>
      </c>
      <c r="C3060" t="s">
        <v>49</v>
      </c>
      <c r="D3060" t="s">
        <v>60</v>
      </c>
      <c r="E3060" t="s">
        <v>15</v>
      </c>
      <c r="F3060">
        <v>209</v>
      </c>
      <c r="G3060">
        <v>101</v>
      </c>
      <c r="H3060" t="s">
        <v>22</v>
      </c>
      <c r="I3060" t="s">
        <v>23</v>
      </c>
      <c r="J3060" t="s">
        <v>24</v>
      </c>
      <c r="K3060">
        <v>70.64</v>
      </c>
      <c r="L3060">
        <v>77.25</v>
      </c>
      <c r="N3060" t="s">
        <v>49</v>
      </c>
      <c r="O3060" t="s">
        <v>60</v>
      </c>
      <c r="P3060" t="s">
        <v>15</v>
      </c>
    </row>
    <row r="3061" spans="1:16" x14ac:dyDescent="0.25">
      <c r="A3061" t="s">
        <v>1652</v>
      </c>
      <c r="B3061">
        <v>42</v>
      </c>
      <c r="C3061" t="s">
        <v>56</v>
      </c>
      <c r="D3061" t="s">
        <v>34</v>
      </c>
      <c r="E3061" t="s">
        <v>73</v>
      </c>
      <c r="F3061">
        <v>152</v>
      </c>
      <c r="G3061">
        <v>124</v>
      </c>
      <c r="H3061" t="s">
        <v>51</v>
      </c>
      <c r="I3061" t="s">
        <v>17</v>
      </c>
      <c r="J3061" t="s">
        <v>32</v>
      </c>
      <c r="K3061">
        <v>85.74</v>
      </c>
      <c r="L3061">
        <v>53.51</v>
      </c>
      <c r="N3061" t="s">
        <v>56</v>
      </c>
      <c r="O3061" t="s">
        <v>34</v>
      </c>
      <c r="P3061" t="s">
        <v>73</v>
      </c>
    </row>
    <row r="3062" spans="1:16" x14ac:dyDescent="0.25">
      <c r="A3062" t="s">
        <v>1756</v>
      </c>
      <c r="B3062">
        <v>42</v>
      </c>
      <c r="C3062" t="s">
        <v>13</v>
      </c>
      <c r="D3062" t="s">
        <v>14</v>
      </c>
      <c r="E3062" t="s">
        <v>44</v>
      </c>
      <c r="F3062">
        <v>359</v>
      </c>
      <c r="G3062">
        <v>151</v>
      </c>
      <c r="H3062" t="s">
        <v>47</v>
      </c>
      <c r="I3062" t="s">
        <v>17</v>
      </c>
      <c r="J3062" t="s">
        <v>32</v>
      </c>
      <c r="K3062">
        <v>53.32</v>
      </c>
      <c r="L3062">
        <v>58.49</v>
      </c>
      <c r="N3062" t="s">
        <v>13</v>
      </c>
      <c r="O3062" t="s">
        <v>14</v>
      </c>
      <c r="P3062" t="s">
        <v>44</v>
      </c>
    </row>
    <row r="3063" spans="1:16" x14ac:dyDescent="0.25">
      <c r="A3063" t="s">
        <v>1760</v>
      </c>
      <c r="B3063">
        <v>42</v>
      </c>
      <c r="C3063" t="s">
        <v>20</v>
      </c>
      <c r="D3063" t="s">
        <v>21</v>
      </c>
      <c r="E3063" t="s">
        <v>61</v>
      </c>
      <c r="F3063">
        <v>600</v>
      </c>
      <c r="G3063">
        <v>76</v>
      </c>
      <c r="H3063" t="s">
        <v>41</v>
      </c>
      <c r="I3063" t="s">
        <v>23</v>
      </c>
      <c r="J3063" t="s">
        <v>32</v>
      </c>
      <c r="K3063">
        <v>50.88</v>
      </c>
      <c r="L3063">
        <v>79</v>
      </c>
      <c r="N3063" t="s">
        <v>20</v>
      </c>
      <c r="O3063" t="s">
        <v>21</v>
      </c>
      <c r="P3063" t="s">
        <v>61</v>
      </c>
    </row>
    <row r="3064" spans="1:16" x14ac:dyDescent="0.25">
      <c r="A3064" t="s">
        <v>1837</v>
      </c>
      <c r="B3064">
        <v>42</v>
      </c>
      <c r="C3064" t="s">
        <v>79</v>
      </c>
      <c r="D3064" t="s">
        <v>21</v>
      </c>
      <c r="E3064" t="s">
        <v>61</v>
      </c>
      <c r="F3064">
        <v>295</v>
      </c>
      <c r="G3064">
        <v>111</v>
      </c>
      <c r="H3064" t="s">
        <v>54</v>
      </c>
      <c r="I3064" t="s">
        <v>17</v>
      </c>
      <c r="J3064" t="s">
        <v>24</v>
      </c>
      <c r="K3064">
        <v>41.16</v>
      </c>
      <c r="L3064">
        <v>36.01</v>
      </c>
      <c r="N3064" t="s">
        <v>79</v>
      </c>
      <c r="O3064" t="s">
        <v>21</v>
      </c>
      <c r="P3064" t="s">
        <v>61</v>
      </c>
    </row>
    <row r="3065" spans="1:16" x14ac:dyDescent="0.25">
      <c r="A3065" t="s">
        <v>1852</v>
      </c>
      <c r="B3065">
        <v>42</v>
      </c>
      <c r="C3065" t="s">
        <v>56</v>
      </c>
      <c r="D3065" t="s">
        <v>60</v>
      </c>
      <c r="E3065" t="s">
        <v>46</v>
      </c>
      <c r="F3065">
        <v>533</v>
      </c>
      <c r="G3065">
        <v>494</v>
      </c>
      <c r="H3065" t="s">
        <v>54</v>
      </c>
      <c r="I3065" t="s">
        <v>23</v>
      </c>
      <c r="J3065" t="s">
        <v>18</v>
      </c>
      <c r="K3065">
        <v>23.04</v>
      </c>
      <c r="L3065">
        <v>40.68</v>
      </c>
      <c r="N3065" t="s">
        <v>56</v>
      </c>
      <c r="O3065" t="s">
        <v>60</v>
      </c>
      <c r="P3065" t="s">
        <v>46</v>
      </c>
    </row>
    <row r="3066" spans="1:16" x14ac:dyDescent="0.25">
      <c r="A3066" t="s">
        <v>1953</v>
      </c>
      <c r="B3066">
        <v>42</v>
      </c>
      <c r="C3066" t="s">
        <v>43</v>
      </c>
      <c r="D3066" t="s">
        <v>14</v>
      </c>
      <c r="E3066" t="s">
        <v>15</v>
      </c>
      <c r="F3066">
        <v>96</v>
      </c>
      <c r="G3066">
        <v>369</v>
      </c>
      <c r="H3066" t="s">
        <v>69</v>
      </c>
      <c r="I3066" t="s">
        <v>23</v>
      </c>
      <c r="J3066" t="s">
        <v>32</v>
      </c>
      <c r="K3066">
        <v>60.61</v>
      </c>
      <c r="L3066">
        <v>75.62</v>
      </c>
      <c r="N3066" t="s">
        <v>43</v>
      </c>
      <c r="O3066" t="s">
        <v>14</v>
      </c>
      <c r="P3066" t="s">
        <v>15</v>
      </c>
    </row>
    <row r="3067" spans="1:16" x14ac:dyDescent="0.25">
      <c r="A3067" t="s">
        <v>1990</v>
      </c>
      <c r="B3067">
        <v>42</v>
      </c>
      <c r="C3067" t="s">
        <v>29</v>
      </c>
      <c r="D3067" t="s">
        <v>21</v>
      </c>
      <c r="E3067" t="s">
        <v>44</v>
      </c>
      <c r="F3067">
        <v>430</v>
      </c>
      <c r="G3067">
        <v>21</v>
      </c>
      <c r="H3067" t="s">
        <v>16</v>
      </c>
      <c r="I3067" t="s">
        <v>23</v>
      </c>
      <c r="J3067" t="s">
        <v>32</v>
      </c>
      <c r="K3067">
        <v>13.68</v>
      </c>
      <c r="L3067">
        <v>52.98</v>
      </c>
      <c r="N3067" t="s">
        <v>29</v>
      </c>
      <c r="O3067" t="s">
        <v>21</v>
      </c>
      <c r="P3067" t="s">
        <v>44</v>
      </c>
    </row>
    <row r="3068" spans="1:16" x14ac:dyDescent="0.25">
      <c r="A3068" t="s">
        <v>2111</v>
      </c>
      <c r="B3068">
        <v>42</v>
      </c>
      <c r="C3068" t="s">
        <v>65</v>
      </c>
      <c r="D3068" t="s">
        <v>14</v>
      </c>
      <c r="E3068" t="s">
        <v>2</v>
      </c>
      <c r="F3068">
        <v>160</v>
      </c>
      <c r="G3068">
        <v>419</v>
      </c>
      <c r="H3068" t="s">
        <v>51</v>
      </c>
      <c r="I3068" t="s">
        <v>23</v>
      </c>
      <c r="J3068" t="s">
        <v>32</v>
      </c>
      <c r="K3068">
        <v>87</v>
      </c>
      <c r="L3068">
        <v>72.09</v>
      </c>
      <c r="N3068" t="s">
        <v>65</v>
      </c>
      <c r="O3068" t="s">
        <v>14</v>
      </c>
      <c r="P3068" t="s">
        <v>2</v>
      </c>
    </row>
    <row r="3069" spans="1:16" x14ac:dyDescent="0.25">
      <c r="A3069" t="s">
        <v>2128</v>
      </c>
      <c r="B3069">
        <v>42</v>
      </c>
      <c r="C3069" t="s">
        <v>13</v>
      </c>
      <c r="D3069" t="s">
        <v>37</v>
      </c>
      <c r="E3069" t="s">
        <v>15</v>
      </c>
      <c r="F3069">
        <v>255</v>
      </c>
      <c r="G3069">
        <v>433</v>
      </c>
      <c r="H3069" t="s">
        <v>41</v>
      </c>
      <c r="I3069" t="s">
        <v>17</v>
      </c>
      <c r="J3069" t="s">
        <v>32</v>
      </c>
      <c r="K3069">
        <v>66.55</v>
      </c>
      <c r="L3069">
        <v>56.03</v>
      </c>
      <c r="N3069" t="s">
        <v>13</v>
      </c>
      <c r="O3069" t="s">
        <v>37</v>
      </c>
      <c r="P3069" t="s">
        <v>15</v>
      </c>
    </row>
    <row r="3070" spans="1:16" x14ac:dyDescent="0.25">
      <c r="A3070" t="s">
        <v>2136</v>
      </c>
      <c r="B3070">
        <v>42</v>
      </c>
      <c r="C3070" t="s">
        <v>49</v>
      </c>
      <c r="D3070" t="s">
        <v>34</v>
      </c>
      <c r="E3070" t="s">
        <v>44</v>
      </c>
      <c r="F3070">
        <v>119</v>
      </c>
      <c r="G3070">
        <v>64</v>
      </c>
      <c r="H3070" t="s">
        <v>69</v>
      </c>
      <c r="I3070" t="s">
        <v>23</v>
      </c>
      <c r="J3070" t="s">
        <v>32</v>
      </c>
      <c r="K3070">
        <v>51.61</v>
      </c>
      <c r="L3070">
        <v>57.68</v>
      </c>
      <c r="N3070" t="s">
        <v>49</v>
      </c>
      <c r="O3070" t="s">
        <v>34</v>
      </c>
      <c r="P3070" t="s">
        <v>44</v>
      </c>
    </row>
    <row r="3071" spans="1:16" x14ac:dyDescent="0.25">
      <c r="A3071" t="s">
        <v>2141</v>
      </c>
      <c r="B3071">
        <v>42</v>
      </c>
      <c r="C3071" t="s">
        <v>79</v>
      </c>
      <c r="D3071" t="s">
        <v>37</v>
      </c>
      <c r="E3071" t="s">
        <v>61</v>
      </c>
      <c r="F3071">
        <v>591</v>
      </c>
      <c r="G3071">
        <v>116</v>
      </c>
      <c r="H3071" t="s">
        <v>51</v>
      </c>
      <c r="I3071" t="s">
        <v>17</v>
      </c>
      <c r="J3071" t="s">
        <v>32</v>
      </c>
      <c r="K3071">
        <v>12.48</v>
      </c>
      <c r="L3071">
        <v>59.79</v>
      </c>
      <c r="N3071" t="s">
        <v>79</v>
      </c>
      <c r="O3071" t="s">
        <v>37</v>
      </c>
      <c r="P3071" t="s">
        <v>61</v>
      </c>
    </row>
    <row r="3072" spans="1:16" x14ac:dyDescent="0.25">
      <c r="A3072" t="s">
        <v>2184</v>
      </c>
      <c r="B3072">
        <v>42</v>
      </c>
      <c r="C3072" t="s">
        <v>56</v>
      </c>
      <c r="D3072" t="s">
        <v>21</v>
      </c>
      <c r="E3072" t="s">
        <v>15</v>
      </c>
      <c r="F3072">
        <v>455</v>
      </c>
      <c r="G3072">
        <v>372</v>
      </c>
      <c r="H3072" t="s">
        <v>69</v>
      </c>
      <c r="I3072" t="s">
        <v>23</v>
      </c>
      <c r="J3072" t="s">
        <v>24</v>
      </c>
      <c r="K3072">
        <v>35.64</v>
      </c>
      <c r="L3072">
        <v>62.99</v>
      </c>
      <c r="N3072" t="s">
        <v>56</v>
      </c>
      <c r="O3072" t="s">
        <v>21</v>
      </c>
      <c r="P3072" t="s">
        <v>15</v>
      </c>
    </row>
    <row r="3073" spans="1:16" x14ac:dyDescent="0.25">
      <c r="A3073" t="s">
        <v>2214</v>
      </c>
      <c r="B3073">
        <v>42</v>
      </c>
      <c r="C3073" t="s">
        <v>65</v>
      </c>
      <c r="D3073" t="s">
        <v>14</v>
      </c>
      <c r="E3073" t="s">
        <v>66</v>
      </c>
      <c r="F3073">
        <v>87</v>
      </c>
      <c r="G3073">
        <v>270</v>
      </c>
      <c r="H3073" t="s">
        <v>69</v>
      </c>
      <c r="I3073" t="s">
        <v>23</v>
      </c>
      <c r="J3073" t="s">
        <v>18</v>
      </c>
      <c r="K3073">
        <v>58.22</v>
      </c>
      <c r="L3073">
        <v>38.340000000000003</v>
      </c>
      <c r="N3073" t="s">
        <v>65</v>
      </c>
      <c r="O3073" t="s">
        <v>14</v>
      </c>
      <c r="P3073" t="s">
        <v>66</v>
      </c>
    </row>
    <row r="3074" spans="1:16" x14ac:dyDescent="0.25">
      <c r="A3074" t="s">
        <v>2292</v>
      </c>
      <c r="B3074">
        <v>42</v>
      </c>
      <c r="C3074" t="s">
        <v>49</v>
      </c>
      <c r="D3074" t="s">
        <v>21</v>
      </c>
      <c r="E3074" t="s">
        <v>2</v>
      </c>
      <c r="F3074">
        <v>108</v>
      </c>
      <c r="G3074">
        <v>57</v>
      </c>
      <c r="H3074" t="s">
        <v>47</v>
      </c>
      <c r="I3074" t="s">
        <v>17</v>
      </c>
      <c r="J3074" t="s">
        <v>18</v>
      </c>
      <c r="K3074">
        <v>51.36</v>
      </c>
      <c r="L3074">
        <v>36.049999999999997</v>
      </c>
      <c r="N3074" t="s">
        <v>49</v>
      </c>
      <c r="O3074" t="s">
        <v>21</v>
      </c>
      <c r="P3074" t="s">
        <v>2</v>
      </c>
    </row>
    <row r="3075" spans="1:16" x14ac:dyDescent="0.25">
      <c r="A3075" t="s">
        <v>2307</v>
      </c>
      <c r="B3075">
        <v>42</v>
      </c>
      <c r="C3075" t="s">
        <v>56</v>
      </c>
      <c r="D3075" t="s">
        <v>34</v>
      </c>
      <c r="E3075" t="s">
        <v>15</v>
      </c>
      <c r="F3075">
        <v>453</v>
      </c>
      <c r="G3075">
        <v>245</v>
      </c>
      <c r="H3075" t="s">
        <v>16</v>
      </c>
      <c r="I3075" t="s">
        <v>17</v>
      </c>
      <c r="J3075" t="s">
        <v>24</v>
      </c>
      <c r="K3075">
        <v>34.75</v>
      </c>
      <c r="L3075">
        <v>17.47</v>
      </c>
      <c r="N3075" t="s">
        <v>56</v>
      </c>
      <c r="O3075" t="s">
        <v>34</v>
      </c>
      <c r="P3075" t="s">
        <v>15</v>
      </c>
    </row>
    <row r="3076" spans="1:16" x14ac:dyDescent="0.25">
      <c r="A3076" t="s">
        <v>2360</v>
      </c>
      <c r="B3076">
        <v>42</v>
      </c>
      <c r="C3076" t="s">
        <v>29</v>
      </c>
      <c r="D3076" t="s">
        <v>34</v>
      </c>
      <c r="E3076" t="s">
        <v>61</v>
      </c>
      <c r="F3076">
        <v>518</v>
      </c>
      <c r="G3076">
        <v>303</v>
      </c>
      <c r="H3076" t="s">
        <v>16</v>
      </c>
      <c r="I3076" t="s">
        <v>23</v>
      </c>
      <c r="J3076" t="s">
        <v>24</v>
      </c>
      <c r="K3076">
        <v>41.58</v>
      </c>
      <c r="L3076">
        <v>73.260000000000005</v>
      </c>
      <c r="N3076" t="s">
        <v>29</v>
      </c>
      <c r="O3076" t="s">
        <v>34</v>
      </c>
      <c r="P3076" t="s">
        <v>61</v>
      </c>
    </row>
    <row r="3077" spans="1:16" x14ac:dyDescent="0.25">
      <c r="A3077" t="s">
        <v>2419</v>
      </c>
      <c r="B3077">
        <v>42</v>
      </c>
      <c r="C3077" t="s">
        <v>20</v>
      </c>
      <c r="D3077" t="s">
        <v>37</v>
      </c>
      <c r="E3077" t="s">
        <v>46</v>
      </c>
      <c r="F3077">
        <v>529</v>
      </c>
      <c r="G3077">
        <v>249</v>
      </c>
      <c r="H3077" t="s">
        <v>27</v>
      </c>
      <c r="I3077" t="s">
        <v>17</v>
      </c>
      <c r="J3077" t="s">
        <v>32</v>
      </c>
      <c r="K3077">
        <v>36.950000000000003</v>
      </c>
      <c r="L3077">
        <v>78.930000000000007</v>
      </c>
      <c r="N3077" t="s">
        <v>20</v>
      </c>
      <c r="O3077" t="s">
        <v>37</v>
      </c>
      <c r="P3077" t="s">
        <v>46</v>
      </c>
    </row>
    <row r="3078" spans="1:16" x14ac:dyDescent="0.25">
      <c r="A3078" t="s">
        <v>2497</v>
      </c>
      <c r="B3078">
        <v>42</v>
      </c>
      <c r="C3078" t="s">
        <v>20</v>
      </c>
      <c r="D3078" t="s">
        <v>60</v>
      </c>
      <c r="E3078" t="s">
        <v>2</v>
      </c>
      <c r="F3078">
        <v>192</v>
      </c>
      <c r="G3078">
        <v>448</v>
      </c>
      <c r="H3078" t="s">
        <v>39</v>
      </c>
      <c r="I3078" t="s">
        <v>23</v>
      </c>
      <c r="J3078" t="s">
        <v>32</v>
      </c>
      <c r="K3078">
        <v>65</v>
      </c>
      <c r="L3078">
        <v>11.22</v>
      </c>
      <c r="N3078" t="s">
        <v>20</v>
      </c>
      <c r="O3078" t="s">
        <v>60</v>
      </c>
      <c r="P3078" t="s">
        <v>2</v>
      </c>
    </row>
    <row r="3079" spans="1:16" x14ac:dyDescent="0.25">
      <c r="A3079" t="s">
        <v>2518</v>
      </c>
      <c r="B3079">
        <v>42</v>
      </c>
      <c r="C3079" t="s">
        <v>13</v>
      </c>
      <c r="D3079" t="s">
        <v>37</v>
      </c>
      <c r="E3079" t="s">
        <v>66</v>
      </c>
      <c r="F3079">
        <v>256</v>
      </c>
      <c r="G3079">
        <v>379</v>
      </c>
      <c r="H3079" t="s">
        <v>51</v>
      </c>
      <c r="I3079" t="s">
        <v>17</v>
      </c>
      <c r="J3079" t="s">
        <v>18</v>
      </c>
      <c r="K3079">
        <v>41.18</v>
      </c>
      <c r="L3079">
        <v>44.51</v>
      </c>
      <c r="N3079" t="s">
        <v>13</v>
      </c>
      <c r="O3079" t="s">
        <v>37</v>
      </c>
      <c r="P3079" t="s">
        <v>66</v>
      </c>
    </row>
    <row r="3080" spans="1:16" x14ac:dyDescent="0.25">
      <c r="A3080" t="s">
        <v>2545</v>
      </c>
      <c r="B3080">
        <v>42</v>
      </c>
      <c r="C3080" t="s">
        <v>59</v>
      </c>
      <c r="D3080" t="s">
        <v>14</v>
      </c>
      <c r="E3080" t="s">
        <v>53</v>
      </c>
      <c r="F3080">
        <v>418</v>
      </c>
      <c r="G3080">
        <v>95</v>
      </c>
      <c r="H3080" t="s">
        <v>39</v>
      </c>
      <c r="I3080" t="s">
        <v>17</v>
      </c>
      <c r="J3080" t="s">
        <v>24</v>
      </c>
      <c r="K3080">
        <v>82.42</v>
      </c>
      <c r="L3080">
        <v>79.25</v>
      </c>
      <c r="N3080" t="s">
        <v>59</v>
      </c>
      <c r="O3080" t="s">
        <v>14</v>
      </c>
      <c r="P3080" t="s">
        <v>53</v>
      </c>
    </row>
    <row r="3081" spans="1:16" x14ac:dyDescent="0.25">
      <c r="A3081" t="s">
        <v>2649</v>
      </c>
      <c r="B3081">
        <v>42</v>
      </c>
      <c r="C3081" t="s">
        <v>36</v>
      </c>
      <c r="D3081" t="s">
        <v>30</v>
      </c>
      <c r="E3081" t="s">
        <v>15</v>
      </c>
      <c r="F3081">
        <v>267</v>
      </c>
      <c r="G3081">
        <v>169</v>
      </c>
      <c r="H3081" t="s">
        <v>39</v>
      </c>
      <c r="I3081" t="s">
        <v>23</v>
      </c>
      <c r="J3081" t="s">
        <v>24</v>
      </c>
      <c r="K3081">
        <v>50.99</v>
      </c>
      <c r="L3081">
        <v>48.77</v>
      </c>
      <c r="N3081" t="s">
        <v>36</v>
      </c>
      <c r="O3081" t="s">
        <v>30</v>
      </c>
      <c r="P3081" t="s">
        <v>15</v>
      </c>
    </row>
    <row r="3082" spans="1:16" x14ac:dyDescent="0.25">
      <c r="A3082" t="s">
        <v>2683</v>
      </c>
      <c r="B3082">
        <v>42</v>
      </c>
      <c r="C3082" t="s">
        <v>59</v>
      </c>
      <c r="D3082" t="s">
        <v>30</v>
      </c>
      <c r="E3082" t="s">
        <v>73</v>
      </c>
      <c r="F3082">
        <v>466</v>
      </c>
      <c r="G3082">
        <v>146</v>
      </c>
      <c r="H3082" t="s">
        <v>41</v>
      </c>
      <c r="I3082" t="s">
        <v>23</v>
      </c>
      <c r="J3082" t="s">
        <v>18</v>
      </c>
      <c r="K3082">
        <v>10.14</v>
      </c>
      <c r="L3082">
        <v>29.68</v>
      </c>
      <c r="N3082" t="s">
        <v>59</v>
      </c>
      <c r="O3082" t="s">
        <v>30</v>
      </c>
      <c r="P3082" t="s">
        <v>73</v>
      </c>
    </row>
    <row r="3083" spans="1:16" x14ac:dyDescent="0.25">
      <c r="A3083" t="s">
        <v>2744</v>
      </c>
      <c r="B3083">
        <v>42</v>
      </c>
      <c r="C3083" t="s">
        <v>49</v>
      </c>
      <c r="D3083" t="s">
        <v>34</v>
      </c>
      <c r="E3083" t="s">
        <v>2</v>
      </c>
      <c r="F3083">
        <v>518</v>
      </c>
      <c r="G3083">
        <v>167</v>
      </c>
      <c r="H3083" t="s">
        <v>51</v>
      </c>
      <c r="I3083" t="s">
        <v>17</v>
      </c>
      <c r="J3083" t="s">
        <v>32</v>
      </c>
      <c r="K3083">
        <v>35.69</v>
      </c>
      <c r="L3083">
        <v>33.64</v>
      </c>
      <c r="N3083" t="s">
        <v>49</v>
      </c>
      <c r="O3083" t="s">
        <v>34</v>
      </c>
      <c r="P3083" t="s">
        <v>2</v>
      </c>
    </row>
    <row r="3084" spans="1:16" x14ac:dyDescent="0.25">
      <c r="A3084" t="s">
        <v>2809</v>
      </c>
      <c r="B3084">
        <v>42</v>
      </c>
      <c r="C3084" t="s">
        <v>43</v>
      </c>
      <c r="D3084" t="s">
        <v>21</v>
      </c>
      <c r="E3084" t="s">
        <v>38</v>
      </c>
      <c r="F3084">
        <v>480</v>
      </c>
      <c r="G3084">
        <v>466</v>
      </c>
      <c r="H3084" t="s">
        <v>69</v>
      </c>
      <c r="I3084" t="s">
        <v>17</v>
      </c>
      <c r="J3084" t="s">
        <v>18</v>
      </c>
      <c r="K3084">
        <v>36.33</v>
      </c>
      <c r="L3084">
        <v>75.78</v>
      </c>
      <c r="N3084" t="s">
        <v>43</v>
      </c>
      <c r="O3084" t="s">
        <v>21</v>
      </c>
      <c r="P3084" t="s">
        <v>38</v>
      </c>
    </row>
    <row r="3085" spans="1:16" x14ac:dyDescent="0.25">
      <c r="A3085" t="s">
        <v>2888</v>
      </c>
      <c r="B3085">
        <v>42</v>
      </c>
      <c r="C3085" t="s">
        <v>20</v>
      </c>
      <c r="D3085" t="s">
        <v>37</v>
      </c>
      <c r="E3085" t="s">
        <v>53</v>
      </c>
      <c r="F3085">
        <v>482</v>
      </c>
      <c r="G3085">
        <v>241</v>
      </c>
      <c r="H3085" t="s">
        <v>51</v>
      </c>
      <c r="I3085" t="s">
        <v>17</v>
      </c>
      <c r="J3085" t="s">
        <v>24</v>
      </c>
      <c r="K3085">
        <v>81.59</v>
      </c>
      <c r="L3085">
        <v>30.04</v>
      </c>
      <c r="N3085" t="s">
        <v>20</v>
      </c>
      <c r="O3085" t="s">
        <v>37</v>
      </c>
      <c r="P3085" t="s">
        <v>53</v>
      </c>
    </row>
    <row r="3086" spans="1:16" x14ac:dyDescent="0.25">
      <c r="A3086" t="s">
        <v>2916</v>
      </c>
      <c r="B3086">
        <v>42</v>
      </c>
      <c r="C3086" t="s">
        <v>43</v>
      </c>
      <c r="D3086" t="s">
        <v>21</v>
      </c>
      <c r="E3086" t="s">
        <v>61</v>
      </c>
      <c r="F3086">
        <v>358</v>
      </c>
      <c r="G3086">
        <v>456</v>
      </c>
      <c r="H3086" t="s">
        <v>22</v>
      </c>
      <c r="I3086" t="s">
        <v>23</v>
      </c>
      <c r="J3086" t="s">
        <v>24</v>
      </c>
      <c r="K3086">
        <v>46.76</v>
      </c>
      <c r="L3086">
        <v>20.93</v>
      </c>
      <c r="N3086" t="s">
        <v>43</v>
      </c>
      <c r="O3086" t="s">
        <v>21</v>
      </c>
      <c r="P3086" t="s">
        <v>61</v>
      </c>
    </row>
    <row r="3087" spans="1:16" x14ac:dyDescent="0.25">
      <c r="A3087" t="s">
        <v>2946</v>
      </c>
      <c r="B3087">
        <v>42</v>
      </c>
      <c r="C3087" t="s">
        <v>56</v>
      </c>
      <c r="D3087" t="s">
        <v>30</v>
      </c>
      <c r="E3087" t="s">
        <v>53</v>
      </c>
      <c r="F3087">
        <v>162</v>
      </c>
      <c r="G3087">
        <v>301</v>
      </c>
      <c r="H3087" t="s">
        <v>22</v>
      </c>
      <c r="I3087" t="s">
        <v>17</v>
      </c>
      <c r="J3087" t="s">
        <v>32</v>
      </c>
      <c r="K3087">
        <v>83.48</v>
      </c>
      <c r="L3087">
        <v>31.33</v>
      </c>
      <c r="N3087" t="s">
        <v>56</v>
      </c>
      <c r="O3087" t="s">
        <v>30</v>
      </c>
      <c r="P3087" t="s">
        <v>53</v>
      </c>
    </row>
    <row r="3088" spans="1:16" x14ac:dyDescent="0.25">
      <c r="A3088" t="s">
        <v>2971</v>
      </c>
      <c r="B3088">
        <v>42</v>
      </c>
      <c r="C3088" t="s">
        <v>65</v>
      </c>
      <c r="D3088" t="s">
        <v>60</v>
      </c>
      <c r="E3088" t="s">
        <v>73</v>
      </c>
      <c r="F3088">
        <v>128</v>
      </c>
      <c r="G3088">
        <v>28</v>
      </c>
      <c r="H3088" t="s">
        <v>51</v>
      </c>
      <c r="I3088" t="s">
        <v>17</v>
      </c>
      <c r="J3088" t="s">
        <v>18</v>
      </c>
      <c r="K3088">
        <v>84.81</v>
      </c>
      <c r="L3088">
        <v>19.55</v>
      </c>
      <c r="N3088" t="s">
        <v>65</v>
      </c>
      <c r="O3088" t="s">
        <v>60</v>
      </c>
      <c r="P3088" t="s">
        <v>73</v>
      </c>
    </row>
    <row r="3089" spans="1:16" x14ac:dyDescent="0.25">
      <c r="A3089" t="s">
        <v>3060</v>
      </c>
      <c r="B3089">
        <v>42</v>
      </c>
      <c r="C3089" t="s">
        <v>59</v>
      </c>
      <c r="D3089" t="s">
        <v>14</v>
      </c>
      <c r="E3089" t="s">
        <v>15</v>
      </c>
      <c r="F3089">
        <v>362</v>
      </c>
      <c r="G3089">
        <v>62</v>
      </c>
      <c r="H3089" t="s">
        <v>22</v>
      </c>
      <c r="I3089" t="s">
        <v>17</v>
      </c>
      <c r="J3089" t="s">
        <v>32</v>
      </c>
      <c r="K3089">
        <v>60.09</v>
      </c>
      <c r="L3089">
        <v>6.09</v>
      </c>
      <c r="N3089" t="s">
        <v>59</v>
      </c>
      <c r="O3089" t="s">
        <v>14</v>
      </c>
      <c r="P3089" t="s">
        <v>15</v>
      </c>
    </row>
    <row r="3090" spans="1:16" x14ac:dyDescent="0.25">
      <c r="A3090" t="s">
        <v>3103</v>
      </c>
      <c r="B3090">
        <v>42</v>
      </c>
      <c r="C3090" t="s">
        <v>13</v>
      </c>
      <c r="D3090" t="s">
        <v>30</v>
      </c>
      <c r="E3090" t="s">
        <v>15</v>
      </c>
      <c r="F3090">
        <v>19</v>
      </c>
      <c r="G3090">
        <v>192</v>
      </c>
      <c r="H3090" t="s">
        <v>16</v>
      </c>
      <c r="I3090" t="s">
        <v>23</v>
      </c>
      <c r="J3090" t="s">
        <v>24</v>
      </c>
      <c r="K3090">
        <v>18.28</v>
      </c>
      <c r="L3090">
        <v>19.329999999999998</v>
      </c>
      <c r="N3090" t="s">
        <v>13</v>
      </c>
      <c r="O3090" t="s">
        <v>30</v>
      </c>
      <c r="P3090" t="s">
        <v>15</v>
      </c>
    </row>
    <row r="3091" spans="1:16" x14ac:dyDescent="0.25">
      <c r="A3091" t="s">
        <v>3109</v>
      </c>
      <c r="B3091">
        <v>42</v>
      </c>
      <c r="C3091" t="s">
        <v>13</v>
      </c>
      <c r="D3091" t="s">
        <v>37</v>
      </c>
      <c r="E3091" t="s">
        <v>53</v>
      </c>
      <c r="F3091">
        <v>287</v>
      </c>
      <c r="G3091">
        <v>205</v>
      </c>
      <c r="H3091" t="s">
        <v>31</v>
      </c>
      <c r="I3091" t="s">
        <v>17</v>
      </c>
      <c r="J3091" t="s">
        <v>24</v>
      </c>
      <c r="K3091">
        <v>79.3</v>
      </c>
      <c r="L3091">
        <v>5.18</v>
      </c>
      <c r="N3091" t="s">
        <v>13</v>
      </c>
      <c r="O3091" t="s">
        <v>37</v>
      </c>
      <c r="P3091" t="s">
        <v>53</v>
      </c>
    </row>
    <row r="3092" spans="1:16" x14ac:dyDescent="0.25">
      <c r="A3092" t="s">
        <v>3153</v>
      </c>
      <c r="B3092">
        <v>42</v>
      </c>
      <c r="C3092" t="s">
        <v>49</v>
      </c>
      <c r="D3092" t="s">
        <v>30</v>
      </c>
      <c r="E3092" t="s">
        <v>38</v>
      </c>
      <c r="F3092">
        <v>46</v>
      </c>
      <c r="G3092">
        <v>145</v>
      </c>
      <c r="H3092" t="s">
        <v>39</v>
      </c>
      <c r="I3092" t="s">
        <v>23</v>
      </c>
      <c r="J3092" t="s">
        <v>24</v>
      </c>
      <c r="K3092">
        <v>40.630000000000003</v>
      </c>
      <c r="L3092">
        <v>19.34</v>
      </c>
      <c r="N3092" t="s">
        <v>49</v>
      </c>
      <c r="O3092" t="s">
        <v>30</v>
      </c>
      <c r="P3092" t="s">
        <v>38</v>
      </c>
    </row>
    <row r="3093" spans="1:16" x14ac:dyDescent="0.25">
      <c r="A3093" t="s">
        <v>3156</v>
      </c>
      <c r="B3093">
        <v>42</v>
      </c>
      <c r="C3093" t="s">
        <v>29</v>
      </c>
      <c r="D3093" t="s">
        <v>34</v>
      </c>
      <c r="E3093" t="s">
        <v>66</v>
      </c>
      <c r="F3093">
        <v>379</v>
      </c>
      <c r="G3093">
        <v>306</v>
      </c>
      <c r="H3093" t="s">
        <v>47</v>
      </c>
      <c r="I3093" t="s">
        <v>17</v>
      </c>
      <c r="J3093" t="s">
        <v>18</v>
      </c>
      <c r="K3093">
        <v>41.4</v>
      </c>
      <c r="L3093">
        <v>75.52</v>
      </c>
      <c r="N3093" t="s">
        <v>29</v>
      </c>
      <c r="O3093" t="s">
        <v>34</v>
      </c>
      <c r="P3093" t="s">
        <v>66</v>
      </c>
    </row>
    <row r="3094" spans="1:16" x14ac:dyDescent="0.25">
      <c r="A3094" t="s">
        <v>3242</v>
      </c>
      <c r="B3094">
        <v>42</v>
      </c>
      <c r="C3094" t="s">
        <v>43</v>
      </c>
      <c r="D3094" t="s">
        <v>60</v>
      </c>
      <c r="E3094" t="s">
        <v>38</v>
      </c>
      <c r="F3094">
        <v>407</v>
      </c>
      <c r="G3094">
        <v>240</v>
      </c>
      <c r="H3094" t="s">
        <v>27</v>
      </c>
      <c r="I3094" t="s">
        <v>17</v>
      </c>
      <c r="J3094" t="s">
        <v>24</v>
      </c>
      <c r="K3094">
        <v>14.89</v>
      </c>
      <c r="L3094">
        <v>37.82</v>
      </c>
      <c r="N3094" t="s">
        <v>43</v>
      </c>
      <c r="O3094" t="s">
        <v>60</v>
      </c>
      <c r="P3094" t="s">
        <v>38</v>
      </c>
    </row>
    <row r="3095" spans="1:16" x14ac:dyDescent="0.25">
      <c r="A3095" t="s">
        <v>3373</v>
      </c>
      <c r="B3095">
        <v>42</v>
      </c>
      <c r="C3095" t="s">
        <v>13</v>
      </c>
      <c r="D3095" t="s">
        <v>34</v>
      </c>
      <c r="E3095" t="s">
        <v>44</v>
      </c>
      <c r="F3095">
        <v>167</v>
      </c>
      <c r="G3095">
        <v>359</v>
      </c>
      <c r="H3095" t="s">
        <v>31</v>
      </c>
      <c r="I3095" t="s">
        <v>17</v>
      </c>
      <c r="J3095" t="s">
        <v>24</v>
      </c>
      <c r="K3095">
        <v>68.95</v>
      </c>
      <c r="L3095">
        <v>19.079999999999998</v>
      </c>
      <c r="N3095" t="s">
        <v>13</v>
      </c>
      <c r="O3095" t="s">
        <v>34</v>
      </c>
      <c r="P3095" t="s">
        <v>44</v>
      </c>
    </row>
    <row r="3096" spans="1:16" x14ac:dyDescent="0.25">
      <c r="A3096" t="s">
        <v>3479</v>
      </c>
      <c r="B3096">
        <v>42</v>
      </c>
      <c r="C3096" t="s">
        <v>13</v>
      </c>
      <c r="D3096" t="s">
        <v>34</v>
      </c>
      <c r="E3096" t="s">
        <v>38</v>
      </c>
      <c r="F3096">
        <v>45</v>
      </c>
      <c r="G3096">
        <v>262</v>
      </c>
      <c r="H3096" t="s">
        <v>39</v>
      </c>
      <c r="I3096" t="s">
        <v>23</v>
      </c>
      <c r="J3096" t="s">
        <v>32</v>
      </c>
      <c r="K3096">
        <v>82.1</v>
      </c>
      <c r="L3096">
        <v>34.57</v>
      </c>
      <c r="N3096" t="s">
        <v>13</v>
      </c>
      <c r="O3096" t="s">
        <v>34</v>
      </c>
      <c r="P3096" t="s">
        <v>38</v>
      </c>
    </row>
    <row r="3097" spans="1:16" x14ac:dyDescent="0.25">
      <c r="A3097" t="s">
        <v>3657</v>
      </c>
      <c r="B3097">
        <v>42</v>
      </c>
      <c r="C3097" t="s">
        <v>36</v>
      </c>
      <c r="D3097" t="s">
        <v>60</v>
      </c>
      <c r="E3097" t="s">
        <v>66</v>
      </c>
      <c r="F3097">
        <v>512</v>
      </c>
      <c r="G3097">
        <v>457</v>
      </c>
      <c r="H3097" t="s">
        <v>47</v>
      </c>
      <c r="I3097" t="s">
        <v>17</v>
      </c>
      <c r="J3097" t="s">
        <v>18</v>
      </c>
      <c r="K3097">
        <v>80.66</v>
      </c>
      <c r="L3097">
        <v>10.18</v>
      </c>
      <c r="N3097" t="s">
        <v>36</v>
      </c>
      <c r="O3097" t="s">
        <v>60</v>
      </c>
      <c r="P3097" t="s">
        <v>66</v>
      </c>
    </row>
    <row r="3098" spans="1:16" x14ac:dyDescent="0.25">
      <c r="A3098" t="s">
        <v>3680</v>
      </c>
      <c r="B3098">
        <v>42</v>
      </c>
      <c r="C3098" t="s">
        <v>65</v>
      </c>
      <c r="D3098" t="s">
        <v>37</v>
      </c>
      <c r="E3098" t="s">
        <v>53</v>
      </c>
      <c r="F3098">
        <v>599</v>
      </c>
      <c r="G3098">
        <v>345</v>
      </c>
      <c r="H3098" t="s">
        <v>22</v>
      </c>
      <c r="I3098" t="s">
        <v>17</v>
      </c>
      <c r="J3098" t="s">
        <v>18</v>
      </c>
      <c r="K3098">
        <v>59.78</v>
      </c>
      <c r="L3098">
        <v>57.5</v>
      </c>
      <c r="N3098" t="s">
        <v>65</v>
      </c>
      <c r="O3098" t="s">
        <v>37</v>
      </c>
      <c r="P3098" t="s">
        <v>53</v>
      </c>
    </row>
    <row r="3099" spans="1:16" x14ac:dyDescent="0.25">
      <c r="A3099" t="s">
        <v>3715</v>
      </c>
      <c r="B3099">
        <v>42</v>
      </c>
      <c r="C3099" t="s">
        <v>65</v>
      </c>
      <c r="D3099" t="s">
        <v>37</v>
      </c>
      <c r="E3099" t="s">
        <v>61</v>
      </c>
      <c r="F3099">
        <v>320</v>
      </c>
      <c r="G3099">
        <v>456</v>
      </c>
      <c r="H3099" t="s">
        <v>27</v>
      </c>
      <c r="I3099" t="s">
        <v>23</v>
      </c>
      <c r="J3099" t="s">
        <v>24</v>
      </c>
      <c r="K3099">
        <v>61.08</v>
      </c>
      <c r="L3099">
        <v>13.79</v>
      </c>
      <c r="N3099" t="s">
        <v>65</v>
      </c>
      <c r="O3099" t="s">
        <v>37</v>
      </c>
      <c r="P3099" t="s">
        <v>61</v>
      </c>
    </row>
    <row r="3100" spans="1:16" x14ac:dyDescent="0.25">
      <c r="A3100" t="s">
        <v>3787</v>
      </c>
      <c r="B3100">
        <v>42</v>
      </c>
      <c r="C3100" t="s">
        <v>79</v>
      </c>
      <c r="D3100" t="s">
        <v>34</v>
      </c>
      <c r="E3100" t="s">
        <v>61</v>
      </c>
      <c r="F3100">
        <v>359</v>
      </c>
      <c r="G3100">
        <v>468</v>
      </c>
      <c r="H3100" t="s">
        <v>54</v>
      </c>
      <c r="I3100" t="s">
        <v>23</v>
      </c>
      <c r="J3100" t="s">
        <v>18</v>
      </c>
      <c r="K3100">
        <v>12.39</v>
      </c>
      <c r="L3100">
        <v>36.020000000000003</v>
      </c>
      <c r="N3100" t="s">
        <v>79</v>
      </c>
      <c r="O3100" t="s">
        <v>34</v>
      </c>
      <c r="P3100" t="s">
        <v>61</v>
      </c>
    </row>
    <row r="3101" spans="1:16" x14ac:dyDescent="0.25">
      <c r="A3101" t="s">
        <v>3891</v>
      </c>
      <c r="B3101">
        <v>42</v>
      </c>
      <c r="C3101" t="s">
        <v>59</v>
      </c>
      <c r="D3101" t="s">
        <v>37</v>
      </c>
      <c r="E3101" t="s">
        <v>2</v>
      </c>
      <c r="F3101">
        <v>15</v>
      </c>
      <c r="G3101">
        <v>490</v>
      </c>
      <c r="H3101" t="s">
        <v>39</v>
      </c>
      <c r="I3101" t="s">
        <v>23</v>
      </c>
      <c r="J3101" t="s">
        <v>32</v>
      </c>
      <c r="K3101">
        <v>25.46</v>
      </c>
      <c r="L3101">
        <v>23.52</v>
      </c>
      <c r="N3101" t="s">
        <v>59</v>
      </c>
      <c r="O3101" t="s">
        <v>37</v>
      </c>
      <c r="P3101" t="s">
        <v>2</v>
      </c>
    </row>
    <row r="3102" spans="1:16" x14ac:dyDescent="0.25">
      <c r="A3102" t="s">
        <v>3985</v>
      </c>
      <c r="B3102">
        <v>42</v>
      </c>
      <c r="C3102" t="s">
        <v>59</v>
      </c>
      <c r="D3102" t="s">
        <v>37</v>
      </c>
      <c r="E3102" t="s">
        <v>15</v>
      </c>
      <c r="F3102">
        <v>351</v>
      </c>
      <c r="G3102">
        <v>270</v>
      </c>
      <c r="H3102" t="s">
        <v>47</v>
      </c>
      <c r="I3102" t="s">
        <v>23</v>
      </c>
      <c r="J3102" t="s">
        <v>24</v>
      </c>
      <c r="K3102">
        <v>75.38</v>
      </c>
      <c r="L3102">
        <v>62.87</v>
      </c>
      <c r="N3102" t="s">
        <v>59</v>
      </c>
      <c r="O3102" t="s">
        <v>37</v>
      </c>
      <c r="P3102" t="s">
        <v>15</v>
      </c>
    </row>
    <row r="3103" spans="1:16" x14ac:dyDescent="0.25">
      <c r="A3103" t="s">
        <v>4062</v>
      </c>
      <c r="B3103">
        <v>42</v>
      </c>
      <c r="C3103" t="s">
        <v>20</v>
      </c>
      <c r="D3103" t="s">
        <v>30</v>
      </c>
      <c r="E3103" t="s">
        <v>53</v>
      </c>
      <c r="F3103">
        <v>195</v>
      </c>
      <c r="G3103">
        <v>391</v>
      </c>
      <c r="H3103" t="s">
        <v>39</v>
      </c>
      <c r="I3103" t="s">
        <v>23</v>
      </c>
      <c r="J3103" t="s">
        <v>18</v>
      </c>
      <c r="K3103">
        <v>80.069999999999993</v>
      </c>
      <c r="L3103">
        <v>67.08</v>
      </c>
      <c r="N3103" t="s">
        <v>20</v>
      </c>
      <c r="O3103" t="s">
        <v>30</v>
      </c>
      <c r="P3103" t="s">
        <v>53</v>
      </c>
    </row>
    <row r="3104" spans="1:16" x14ac:dyDescent="0.25">
      <c r="A3104" t="s">
        <v>4091</v>
      </c>
      <c r="B3104">
        <v>42</v>
      </c>
      <c r="C3104" t="s">
        <v>20</v>
      </c>
      <c r="D3104" t="s">
        <v>30</v>
      </c>
      <c r="E3104" t="s">
        <v>46</v>
      </c>
      <c r="F3104">
        <v>230</v>
      </c>
      <c r="G3104">
        <v>185</v>
      </c>
      <c r="H3104" t="s">
        <v>16</v>
      </c>
      <c r="I3104" t="s">
        <v>23</v>
      </c>
      <c r="J3104" t="s">
        <v>24</v>
      </c>
      <c r="K3104">
        <v>13.85</v>
      </c>
      <c r="L3104">
        <v>69.06</v>
      </c>
      <c r="N3104" t="s">
        <v>20</v>
      </c>
      <c r="O3104" t="s">
        <v>30</v>
      </c>
      <c r="P3104" t="s">
        <v>46</v>
      </c>
    </row>
    <row r="3105" spans="1:16" x14ac:dyDescent="0.25">
      <c r="A3105" t="s">
        <v>4099</v>
      </c>
      <c r="B3105">
        <v>42</v>
      </c>
      <c r="C3105" t="s">
        <v>43</v>
      </c>
      <c r="D3105" t="s">
        <v>34</v>
      </c>
      <c r="E3105" t="s">
        <v>26</v>
      </c>
      <c r="F3105">
        <v>253</v>
      </c>
      <c r="G3105">
        <v>307</v>
      </c>
      <c r="H3105" t="s">
        <v>31</v>
      </c>
      <c r="I3105" t="s">
        <v>17</v>
      </c>
      <c r="J3105" t="s">
        <v>32</v>
      </c>
      <c r="K3105">
        <v>84.13</v>
      </c>
      <c r="L3105">
        <v>33.67</v>
      </c>
      <c r="N3105" t="s">
        <v>43</v>
      </c>
      <c r="O3105" t="s">
        <v>34</v>
      </c>
      <c r="P3105" t="s">
        <v>26</v>
      </c>
    </row>
    <row r="3106" spans="1:16" x14ac:dyDescent="0.25">
      <c r="A3106" t="s">
        <v>4116</v>
      </c>
      <c r="B3106">
        <v>42</v>
      </c>
      <c r="C3106" t="s">
        <v>49</v>
      </c>
      <c r="D3106" t="s">
        <v>21</v>
      </c>
      <c r="E3106" t="s">
        <v>44</v>
      </c>
      <c r="F3106">
        <v>407</v>
      </c>
      <c r="G3106">
        <v>320</v>
      </c>
      <c r="H3106" t="s">
        <v>51</v>
      </c>
      <c r="I3106" t="s">
        <v>23</v>
      </c>
      <c r="J3106" t="s">
        <v>32</v>
      </c>
      <c r="K3106">
        <v>14.82</v>
      </c>
      <c r="L3106">
        <v>46.78</v>
      </c>
      <c r="N3106" t="s">
        <v>49</v>
      </c>
      <c r="O3106" t="s">
        <v>21</v>
      </c>
      <c r="P3106" t="s">
        <v>44</v>
      </c>
    </row>
    <row r="3107" spans="1:16" x14ac:dyDescent="0.25">
      <c r="A3107" t="s">
        <v>4137</v>
      </c>
      <c r="B3107">
        <v>42</v>
      </c>
      <c r="C3107" t="s">
        <v>20</v>
      </c>
      <c r="D3107" t="s">
        <v>34</v>
      </c>
      <c r="E3107" t="s">
        <v>66</v>
      </c>
      <c r="F3107">
        <v>252</v>
      </c>
      <c r="G3107">
        <v>174</v>
      </c>
      <c r="H3107" t="s">
        <v>27</v>
      </c>
      <c r="I3107" t="s">
        <v>23</v>
      </c>
      <c r="J3107" t="s">
        <v>32</v>
      </c>
      <c r="K3107">
        <v>84.79</v>
      </c>
      <c r="L3107">
        <v>29.93</v>
      </c>
      <c r="N3107" t="s">
        <v>20</v>
      </c>
      <c r="O3107" t="s">
        <v>34</v>
      </c>
      <c r="P3107" t="s">
        <v>66</v>
      </c>
    </row>
    <row r="3108" spans="1:16" x14ac:dyDescent="0.25">
      <c r="A3108" t="s">
        <v>4143</v>
      </c>
      <c r="B3108">
        <v>42</v>
      </c>
      <c r="C3108" t="s">
        <v>36</v>
      </c>
      <c r="D3108" t="s">
        <v>37</v>
      </c>
      <c r="E3108" t="s">
        <v>61</v>
      </c>
      <c r="F3108">
        <v>314</v>
      </c>
      <c r="G3108">
        <v>149</v>
      </c>
      <c r="H3108" t="s">
        <v>27</v>
      </c>
      <c r="I3108" t="s">
        <v>23</v>
      </c>
      <c r="J3108" t="s">
        <v>24</v>
      </c>
      <c r="K3108">
        <v>62.2</v>
      </c>
      <c r="L3108">
        <v>19.04</v>
      </c>
      <c r="N3108" t="s">
        <v>36</v>
      </c>
      <c r="O3108" t="s">
        <v>37</v>
      </c>
      <c r="P3108" t="s">
        <v>61</v>
      </c>
    </row>
    <row r="3109" spans="1:16" x14ac:dyDescent="0.25">
      <c r="A3109" t="s">
        <v>4186</v>
      </c>
      <c r="B3109">
        <v>42</v>
      </c>
      <c r="C3109" t="s">
        <v>79</v>
      </c>
      <c r="D3109" t="s">
        <v>21</v>
      </c>
      <c r="E3109" t="s">
        <v>38</v>
      </c>
      <c r="F3109">
        <v>317</v>
      </c>
      <c r="G3109">
        <v>259</v>
      </c>
      <c r="H3109" t="s">
        <v>31</v>
      </c>
      <c r="I3109" t="s">
        <v>17</v>
      </c>
      <c r="J3109" t="s">
        <v>32</v>
      </c>
      <c r="K3109">
        <v>24.31</v>
      </c>
      <c r="L3109">
        <v>11.88</v>
      </c>
      <c r="N3109" t="s">
        <v>79</v>
      </c>
      <c r="O3109" t="s">
        <v>21</v>
      </c>
      <c r="P3109" t="s">
        <v>38</v>
      </c>
    </row>
    <row r="3110" spans="1:16" x14ac:dyDescent="0.25">
      <c r="A3110" t="s">
        <v>4281</v>
      </c>
      <c r="B3110">
        <v>42</v>
      </c>
      <c r="C3110" t="s">
        <v>65</v>
      </c>
      <c r="D3110" t="s">
        <v>60</v>
      </c>
      <c r="E3110" t="s">
        <v>2</v>
      </c>
      <c r="F3110">
        <v>505</v>
      </c>
      <c r="G3110">
        <v>272</v>
      </c>
      <c r="H3110" t="s">
        <v>51</v>
      </c>
      <c r="I3110" t="s">
        <v>17</v>
      </c>
      <c r="J3110" t="s">
        <v>32</v>
      </c>
      <c r="K3110">
        <v>83.75</v>
      </c>
      <c r="L3110">
        <v>37</v>
      </c>
      <c r="N3110" t="s">
        <v>65</v>
      </c>
      <c r="O3110" t="s">
        <v>60</v>
      </c>
      <c r="P3110" t="s">
        <v>2</v>
      </c>
    </row>
    <row r="3111" spans="1:16" x14ac:dyDescent="0.25">
      <c r="A3111" t="s">
        <v>4396</v>
      </c>
      <c r="B3111">
        <v>42</v>
      </c>
      <c r="C3111" t="s">
        <v>56</v>
      </c>
      <c r="D3111" t="s">
        <v>21</v>
      </c>
      <c r="E3111" t="s">
        <v>15</v>
      </c>
      <c r="F3111">
        <v>201</v>
      </c>
      <c r="G3111">
        <v>326</v>
      </c>
      <c r="H3111" t="s">
        <v>51</v>
      </c>
      <c r="I3111" t="s">
        <v>17</v>
      </c>
      <c r="J3111" t="s">
        <v>24</v>
      </c>
      <c r="K3111">
        <v>18.98</v>
      </c>
      <c r="L3111">
        <v>28.7</v>
      </c>
      <c r="N3111" t="s">
        <v>56</v>
      </c>
      <c r="O3111" t="s">
        <v>21</v>
      </c>
      <c r="P3111" t="s">
        <v>15</v>
      </c>
    </row>
    <row r="3112" spans="1:16" x14ac:dyDescent="0.25">
      <c r="A3112" t="s">
        <v>4404</v>
      </c>
      <c r="B3112">
        <v>42</v>
      </c>
      <c r="C3112" t="s">
        <v>29</v>
      </c>
      <c r="D3112" t="s">
        <v>60</v>
      </c>
      <c r="E3112" t="s">
        <v>44</v>
      </c>
      <c r="F3112">
        <v>105</v>
      </c>
      <c r="G3112">
        <v>320</v>
      </c>
      <c r="H3112" t="s">
        <v>22</v>
      </c>
      <c r="I3112" t="s">
        <v>23</v>
      </c>
      <c r="J3112" t="s">
        <v>32</v>
      </c>
      <c r="K3112">
        <v>46.36</v>
      </c>
      <c r="L3112">
        <v>21.92</v>
      </c>
      <c r="N3112" t="s">
        <v>29</v>
      </c>
      <c r="O3112" t="s">
        <v>60</v>
      </c>
      <c r="P3112" t="s">
        <v>44</v>
      </c>
    </row>
    <row r="3113" spans="1:16" x14ac:dyDescent="0.25">
      <c r="A3113" t="s">
        <v>4483</v>
      </c>
      <c r="B3113">
        <v>42</v>
      </c>
      <c r="C3113" t="s">
        <v>56</v>
      </c>
      <c r="D3113" t="s">
        <v>30</v>
      </c>
      <c r="E3113" t="s">
        <v>2</v>
      </c>
      <c r="F3113">
        <v>581</v>
      </c>
      <c r="G3113">
        <v>24</v>
      </c>
      <c r="H3113" t="s">
        <v>39</v>
      </c>
      <c r="I3113" t="s">
        <v>23</v>
      </c>
      <c r="J3113" t="s">
        <v>24</v>
      </c>
      <c r="K3113">
        <v>79.040000000000006</v>
      </c>
      <c r="L3113">
        <v>58.51</v>
      </c>
      <c r="N3113" t="s">
        <v>56</v>
      </c>
      <c r="O3113" t="s">
        <v>30</v>
      </c>
      <c r="P3113" t="s">
        <v>2</v>
      </c>
    </row>
    <row r="3114" spans="1:16" x14ac:dyDescent="0.25">
      <c r="A3114" t="s">
        <v>4521</v>
      </c>
      <c r="B3114">
        <v>42</v>
      </c>
      <c r="C3114" t="s">
        <v>49</v>
      </c>
      <c r="D3114" t="s">
        <v>60</v>
      </c>
      <c r="E3114" t="s">
        <v>73</v>
      </c>
      <c r="F3114">
        <v>87</v>
      </c>
      <c r="G3114">
        <v>298</v>
      </c>
      <c r="H3114" t="s">
        <v>22</v>
      </c>
      <c r="I3114" t="s">
        <v>17</v>
      </c>
      <c r="J3114" t="s">
        <v>24</v>
      </c>
      <c r="K3114">
        <v>42.83</v>
      </c>
      <c r="L3114">
        <v>24.87</v>
      </c>
      <c r="N3114" t="s">
        <v>49</v>
      </c>
      <c r="O3114" t="s">
        <v>60</v>
      </c>
      <c r="P3114" t="s">
        <v>73</v>
      </c>
    </row>
    <row r="3115" spans="1:16" x14ac:dyDescent="0.25">
      <c r="A3115" t="s">
        <v>4541</v>
      </c>
      <c r="B3115">
        <v>42</v>
      </c>
      <c r="C3115" t="s">
        <v>29</v>
      </c>
      <c r="D3115" t="s">
        <v>37</v>
      </c>
      <c r="E3115" t="s">
        <v>61</v>
      </c>
      <c r="F3115">
        <v>174</v>
      </c>
      <c r="G3115">
        <v>443</v>
      </c>
      <c r="H3115" t="s">
        <v>41</v>
      </c>
      <c r="I3115" t="s">
        <v>17</v>
      </c>
      <c r="J3115" t="s">
        <v>18</v>
      </c>
      <c r="K3115">
        <v>47</v>
      </c>
      <c r="L3115">
        <v>51.19</v>
      </c>
      <c r="N3115" t="s">
        <v>29</v>
      </c>
      <c r="O3115" t="s">
        <v>37</v>
      </c>
      <c r="P3115" t="s">
        <v>61</v>
      </c>
    </row>
    <row r="3116" spans="1:16" x14ac:dyDescent="0.25">
      <c r="A3116" t="s">
        <v>4552</v>
      </c>
      <c r="B3116">
        <v>42</v>
      </c>
      <c r="C3116" t="s">
        <v>29</v>
      </c>
      <c r="D3116" t="s">
        <v>37</v>
      </c>
      <c r="E3116" t="s">
        <v>61</v>
      </c>
      <c r="F3116">
        <v>379</v>
      </c>
      <c r="G3116">
        <v>461</v>
      </c>
      <c r="H3116" t="s">
        <v>27</v>
      </c>
      <c r="I3116" t="s">
        <v>17</v>
      </c>
      <c r="J3116" t="s">
        <v>32</v>
      </c>
      <c r="K3116">
        <v>68.59</v>
      </c>
      <c r="L3116">
        <v>59.84</v>
      </c>
      <c r="N3116" t="s">
        <v>29</v>
      </c>
      <c r="O3116" t="s">
        <v>37</v>
      </c>
      <c r="P3116" t="s">
        <v>61</v>
      </c>
    </row>
    <row r="3117" spans="1:16" x14ac:dyDescent="0.25">
      <c r="A3117" t="s">
        <v>4635</v>
      </c>
      <c r="B3117">
        <v>42</v>
      </c>
      <c r="C3117" t="s">
        <v>65</v>
      </c>
      <c r="D3117" t="s">
        <v>60</v>
      </c>
      <c r="E3117" t="s">
        <v>15</v>
      </c>
      <c r="F3117">
        <v>149</v>
      </c>
      <c r="G3117">
        <v>379</v>
      </c>
      <c r="H3117" t="s">
        <v>69</v>
      </c>
      <c r="I3117" t="s">
        <v>23</v>
      </c>
      <c r="J3117" t="s">
        <v>18</v>
      </c>
      <c r="K3117">
        <v>16.899999999999999</v>
      </c>
      <c r="L3117">
        <v>36.9</v>
      </c>
      <c r="N3117" t="s">
        <v>65</v>
      </c>
      <c r="O3117" t="s">
        <v>60</v>
      </c>
      <c r="P3117" t="s">
        <v>15</v>
      </c>
    </row>
    <row r="3118" spans="1:16" x14ac:dyDescent="0.25">
      <c r="A3118" t="s">
        <v>4667</v>
      </c>
      <c r="B3118">
        <v>42</v>
      </c>
      <c r="C3118" t="s">
        <v>13</v>
      </c>
      <c r="D3118" t="s">
        <v>14</v>
      </c>
      <c r="E3118" t="s">
        <v>2</v>
      </c>
      <c r="F3118">
        <v>592</v>
      </c>
      <c r="G3118">
        <v>337</v>
      </c>
      <c r="H3118" t="s">
        <v>54</v>
      </c>
      <c r="I3118" t="s">
        <v>23</v>
      </c>
      <c r="J3118" t="s">
        <v>18</v>
      </c>
      <c r="K3118">
        <v>11.95</v>
      </c>
      <c r="L3118">
        <v>48.46</v>
      </c>
      <c r="N3118" t="s">
        <v>13</v>
      </c>
      <c r="O3118" t="s">
        <v>14</v>
      </c>
      <c r="P3118" t="s">
        <v>2</v>
      </c>
    </row>
    <row r="3119" spans="1:16" x14ac:dyDescent="0.25">
      <c r="A3119" t="s">
        <v>4679</v>
      </c>
      <c r="B3119">
        <v>42</v>
      </c>
      <c r="C3119" t="s">
        <v>13</v>
      </c>
      <c r="D3119" t="s">
        <v>60</v>
      </c>
      <c r="E3119" t="s">
        <v>46</v>
      </c>
      <c r="F3119">
        <v>216</v>
      </c>
      <c r="G3119">
        <v>454</v>
      </c>
      <c r="H3119" t="s">
        <v>47</v>
      </c>
      <c r="I3119" t="s">
        <v>23</v>
      </c>
      <c r="J3119" t="s">
        <v>24</v>
      </c>
      <c r="K3119">
        <v>22.66</v>
      </c>
      <c r="L3119">
        <v>34.78</v>
      </c>
      <c r="N3119" t="s">
        <v>13</v>
      </c>
      <c r="O3119" t="s">
        <v>60</v>
      </c>
      <c r="P3119" t="s">
        <v>46</v>
      </c>
    </row>
    <row r="3120" spans="1:16" x14ac:dyDescent="0.25">
      <c r="A3120" t="s">
        <v>4698</v>
      </c>
      <c r="B3120">
        <v>42</v>
      </c>
      <c r="C3120" t="s">
        <v>29</v>
      </c>
      <c r="D3120" t="s">
        <v>60</v>
      </c>
      <c r="E3120" t="s">
        <v>53</v>
      </c>
      <c r="F3120">
        <v>393</v>
      </c>
      <c r="G3120">
        <v>175</v>
      </c>
      <c r="H3120" t="s">
        <v>27</v>
      </c>
      <c r="I3120" t="s">
        <v>23</v>
      </c>
      <c r="J3120" t="s">
        <v>24</v>
      </c>
      <c r="K3120">
        <v>52.51</v>
      </c>
      <c r="L3120">
        <v>48.8</v>
      </c>
      <c r="N3120" t="s">
        <v>29</v>
      </c>
      <c r="O3120" t="s">
        <v>60</v>
      </c>
      <c r="P3120" t="s">
        <v>53</v>
      </c>
    </row>
    <row r="3121" spans="1:16" x14ac:dyDescent="0.25">
      <c r="A3121" t="s">
        <v>4708</v>
      </c>
      <c r="B3121">
        <v>42</v>
      </c>
      <c r="C3121" t="s">
        <v>20</v>
      </c>
      <c r="D3121" t="s">
        <v>60</v>
      </c>
      <c r="E3121" t="s">
        <v>73</v>
      </c>
      <c r="F3121">
        <v>350</v>
      </c>
      <c r="G3121">
        <v>479</v>
      </c>
      <c r="H3121" t="s">
        <v>47</v>
      </c>
      <c r="I3121" t="s">
        <v>23</v>
      </c>
      <c r="J3121" t="s">
        <v>24</v>
      </c>
      <c r="K3121">
        <v>32.659999999999997</v>
      </c>
      <c r="L3121">
        <v>61.46</v>
      </c>
      <c r="N3121" t="s">
        <v>20</v>
      </c>
      <c r="O3121" t="s">
        <v>60</v>
      </c>
      <c r="P3121" t="s">
        <v>73</v>
      </c>
    </row>
    <row r="3122" spans="1:16" x14ac:dyDescent="0.25">
      <c r="A3122" t="s">
        <v>4727</v>
      </c>
      <c r="B3122">
        <v>42</v>
      </c>
      <c r="C3122" t="s">
        <v>13</v>
      </c>
      <c r="D3122" t="s">
        <v>21</v>
      </c>
      <c r="E3122" t="s">
        <v>66</v>
      </c>
      <c r="F3122">
        <v>262</v>
      </c>
      <c r="G3122">
        <v>12</v>
      </c>
      <c r="H3122" t="s">
        <v>51</v>
      </c>
      <c r="I3122" t="s">
        <v>23</v>
      </c>
      <c r="J3122" t="s">
        <v>24</v>
      </c>
      <c r="K3122">
        <v>88.26</v>
      </c>
      <c r="L3122">
        <v>25.6</v>
      </c>
      <c r="N3122" t="s">
        <v>13</v>
      </c>
      <c r="O3122" t="s">
        <v>21</v>
      </c>
      <c r="P3122" t="s">
        <v>66</v>
      </c>
    </row>
    <row r="3123" spans="1:16" x14ac:dyDescent="0.25">
      <c r="A3123" t="s">
        <v>4812</v>
      </c>
      <c r="B3123">
        <v>42</v>
      </c>
      <c r="C3123" t="s">
        <v>56</v>
      </c>
      <c r="D3123" t="s">
        <v>60</v>
      </c>
      <c r="E3123" t="s">
        <v>15</v>
      </c>
      <c r="F3123">
        <v>266</v>
      </c>
      <c r="G3123">
        <v>288</v>
      </c>
      <c r="H3123" t="s">
        <v>51</v>
      </c>
      <c r="I3123" t="s">
        <v>17</v>
      </c>
      <c r="J3123" t="s">
        <v>32</v>
      </c>
      <c r="K3123">
        <v>87.79</v>
      </c>
      <c r="L3123">
        <v>45.33</v>
      </c>
      <c r="N3123" t="s">
        <v>56</v>
      </c>
      <c r="O3123" t="s">
        <v>60</v>
      </c>
      <c r="P3123" t="s">
        <v>15</v>
      </c>
    </row>
    <row r="3124" spans="1:16" x14ac:dyDescent="0.25">
      <c r="A3124" t="s">
        <v>4862</v>
      </c>
      <c r="B3124">
        <v>42</v>
      </c>
      <c r="C3124" t="s">
        <v>59</v>
      </c>
      <c r="D3124" t="s">
        <v>37</v>
      </c>
      <c r="E3124" t="s">
        <v>46</v>
      </c>
      <c r="F3124">
        <v>332</v>
      </c>
      <c r="G3124">
        <v>286</v>
      </c>
      <c r="H3124" t="s">
        <v>41</v>
      </c>
      <c r="I3124" t="s">
        <v>17</v>
      </c>
      <c r="J3124" t="s">
        <v>18</v>
      </c>
      <c r="K3124">
        <v>37.159999999999997</v>
      </c>
      <c r="L3124">
        <v>23.72</v>
      </c>
      <c r="N3124" t="s">
        <v>59</v>
      </c>
      <c r="O3124" t="s">
        <v>37</v>
      </c>
      <c r="P3124" t="s">
        <v>46</v>
      </c>
    </row>
    <row r="3125" spans="1:16" x14ac:dyDescent="0.25">
      <c r="A3125" t="s">
        <v>4867</v>
      </c>
      <c r="B3125">
        <v>42</v>
      </c>
      <c r="C3125" t="s">
        <v>36</v>
      </c>
      <c r="D3125" t="s">
        <v>37</v>
      </c>
      <c r="E3125" t="s">
        <v>38</v>
      </c>
      <c r="F3125">
        <v>494</v>
      </c>
      <c r="G3125">
        <v>140</v>
      </c>
      <c r="H3125" t="s">
        <v>69</v>
      </c>
      <c r="I3125" t="s">
        <v>23</v>
      </c>
      <c r="J3125" t="s">
        <v>24</v>
      </c>
      <c r="K3125">
        <v>38.840000000000003</v>
      </c>
      <c r="L3125">
        <v>48.94</v>
      </c>
      <c r="N3125" t="s">
        <v>36</v>
      </c>
      <c r="O3125" t="s">
        <v>37</v>
      </c>
      <c r="P3125" t="s">
        <v>38</v>
      </c>
    </row>
    <row r="3126" spans="1:16" x14ac:dyDescent="0.25">
      <c r="A3126" t="s">
        <v>4898</v>
      </c>
      <c r="B3126">
        <v>42</v>
      </c>
      <c r="C3126" t="s">
        <v>49</v>
      </c>
      <c r="D3126" t="s">
        <v>30</v>
      </c>
      <c r="E3126" t="s">
        <v>15</v>
      </c>
      <c r="F3126">
        <v>137</v>
      </c>
      <c r="G3126">
        <v>316</v>
      </c>
      <c r="H3126" t="s">
        <v>41</v>
      </c>
      <c r="I3126" t="s">
        <v>17</v>
      </c>
      <c r="J3126" t="s">
        <v>32</v>
      </c>
      <c r="K3126">
        <v>49.53</v>
      </c>
      <c r="L3126">
        <v>11.08</v>
      </c>
      <c r="N3126" t="s">
        <v>49</v>
      </c>
      <c r="O3126" t="s">
        <v>30</v>
      </c>
      <c r="P3126" t="s">
        <v>15</v>
      </c>
    </row>
    <row r="3127" spans="1:16" x14ac:dyDescent="0.25">
      <c r="A3127" t="s">
        <v>4912</v>
      </c>
      <c r="B3127">
        <v>42</v>
      </c>
      <c r="C3127" t="s">
        <v>43</v>
      </c>
      <c r="D3127" t="s">
        <v>14</v>
      </c>
      <c r="E3127" t="s">
        <v>44</v>
      </c>
      <c r="F3127">
        <v>248</v>
      </c>
      <c r="G3127">
        <v>362</v>
      </c>
      <c r="H3127" t="s">
        <v>54</v>
      </c>
      <c r="I3127" t="s">
        <v>17</v>
      </c>
      <c r="J3127" t="s">
        <v>24</v>
      </c>
      <c r="K3127">
        <v>10.75</v>
      </c>
      <c r="L3127">
        <v>50.12</v>
      </c>
      <c r="N3127" t="s">
        <v>43</v>
      </c>
      <c r="O3127" t="s">
        <v>14</v>
      </c>
      <c r="P3127" t="s">
        <v>44</v>
      </c>
    </row>
    <row r="3128" spans="1:16" x14ac:dyDescent="0.25">
      <c r="A3128" t="s">
        <v>52</v>
      </c>
      <c r="B3128">
        <v>43</v>
      </c>
      <c r="C3128" t="s">
        <v>49</v>
      </c>
      <c r="D3128" t="s">
        <v>37</v>
      </c>
      <c r="E3128" t="s">
        <v>53</v>
      </c>
      <c r="F3128">
        <v>351</v>
      </c>
      <c r="G3128">
        <v>108</v>
      </c>
      <c r="H3128" t="s">
        <v>54</v>
      </c>
      <c r="I3128" t="s">
        <v>17</v>
      </c>
      <c r="J3128" t="s">
        <v>18</v>
      </c>
      <c r="K3128">
        <v>48.15</v>
      </c>
      <c r="L3128">
        <v>23.7</v>
      </c>
      <c r="N3128" t="s">
        <v>49</v>
      </c>
      <c r="O3128" t="s">
        <v>37</v>
      </c>
      <c r="P3128" t="s">
        <v>53</v>
      </c>
    </row>
    <row r="3129" spans="1:16" x14ac:dyDescent="0.25">
      <c r="A3129" t="s">
        <v>141</v>
      </c>
      <c r="B3129">
        <v>43</v>
      </c>
      <c r="C3129" t="s">
        <v>36</v>
      </c>
      <c r="D3129" t="s">
        <v>37</v>
      </c>
      <c r="E3129" t="s">
        <v>38</v>
      </c>
      <c r="F3129">
        <v>222</v>
      </c>
      <c r="G3129">
        <v>70</v>
      </c>
      <c r="H3129" t="s">
        <v>47</v>
      </c>
      <c r="I3129" t="s">
        <v>23</v>
      </c>
      <c r="J3129" t="s">
        <v>24</v>
      </c>
      <c r="K3129">
        <v>88.91</v>
      </c>
      <c r="L3129">
        <v>64.34</v>
      </c>
      <c r="N3129" t="s">
        <v>36</v>
      </c>
      <c r="O3129" t="s">
        <v>37</v>
      </c>
      <c r="P3129" t="s">
        <v>38</v>
      </c>
    </row>
    <row r="3130" spans="1:16" x14ac:dyDescent="0.25">
      <c r="A3130" t="s">
        <v>147</v>
      </c>
      <c r="B3130">
        <v>43</v>
      </c>
      <c r="C3130" t="s">
        <v>56</v>
      </c>
      <c r="D3130" t="s">
        <v>34</v>
      </c>
      <c r="E3130" t="s">
        <v>53</v>
      </c>
      <c r="F3130">
        <v>454</v>
      </c>
      <c r="G3130">
        <v>328</v>
      </c>
      <c r="H3130" t="s">
        <v>27</v>
      </c>
      <c r="I3130" t="s">
        <v>23</v>
      </c>
      <c r="J3130" t="s">
        <v>18</v>
      </c>
      <c r="K3130">
        <v>71.16</v>
      </c>
      <c r="L3130">
        <v>58.49</v>
      </c>
      <c r="N3130" t="s">
        <v>56</v>
      </c>
      <c r="O3130" t="s">
        <v>34</v>
      </c>
      <c r="P3130" t="s">
        <v>53</v>
      </c>
    </row>
    <row r="3131" spans="1:16" x14ac:dyDescent="0.25">
      <c r="A3131" t="s">
        <v>265</v>
      </c>
      <c r="B3131">
        <v>43</v>
      </c>
      <c r="C3131" t="s">
        <v>56</v>
      </c>
      <c r="D3131" t="s">
        <v>14</v>
      </c>
      <c r="E3131" t="s">
        <v>61</v>
      </c>
      <c r="F3131">
        <v>435</v>
      </c>
      <c r="G3131">
        <v>314</v>
      </c>
      <c r="H3131" t="s">
        <v>54</v>
      </c>
      <c r="I3131" t="s">
        <v>17</v>
      </c>
      <c r="J3131" t="s">
        <v>24</v>
      </c>
      <c r="K3131">
        <v>22.61</v>
      </c>
      <c r="L3131">
        <v>32.049999999999997</v>
      </c>
      <c r="N3131" t="s">
        <v>56</v>
      </c>
      <c r="O3131" t="s">
        <v>14</v>
      </c>
      <c r="P3131" t="s">
        <v>61</v>
      </c>
    </row>
    <row r="3132" spans="1:16" x14ac:dyDescent="0.25">
      <c r="A3132" t="s">
        <v>317</v>
      </c>
      <c r="B3132">
        <v>43</v>
      </c>
      <c r="C3132" t="s">
        <v>79</v>
      </c>
      <c r="D3132" t="s">
        <v>60</v>
      </c>
      <c r="E3132" t="s">
        <v>38</v>
      </c>
      <c r="F3132">
        <v>236</v>
      </c>
      <c r="G3132">
        <v>263</v>
      </c>
      <c r="H3132" t="s">
        <v>31</v>
      </c>
      <c r="I3132" t="s">
        <v>23</v>
      </c>
      <c r="J3132" t="s">
        <v>32</v>
      </c>
      <c r="K3132">
        <v>81.290000000000006</v>
      </c>
      <c r="L3132">
        <v>67.13</v>
      </c>
      <c r="N3132" t="s">
        <v>79</v>
      </c>
      <c r="O3132" t="s">
        <v>60</v>
      </c>
      <c r="P3132" t="s">
        <v>38</v>
      </c>
    </row>
    <row r="3133" spans="1:16" x14ac:dyDescent="0.25">
      <c r="A3133" t="s">
        <v>383</v>
      </c>
      <c r="B3133">
        <v>43</v>
      </c>
      <c r="C3133" t="s">
        <v>79</v>
      </c>
      <c r="D3133" t="s">
        <v>37</v>
      </c>
      <c r="E3133" t="s">
        <v>38</v>
      </c>
      <c r="F3133">
        <v>160</v>
      </c>
      <c r="G3133">
        <v>111</v>
      </c>
      <c r="H3133" t="s">
        <v>27</v>
      </c>
      <c r="I3133" t="s">
        <v>23</v>
      </c>
      <c r="J3133" t="s">
        <v>32</v>
      </c>
      <c r="K3133">
        <v>29.78</v>
      </c>
      <c r="L3133">
        <v>13.32</v>
      </c>
      <c r="N3133" t="s">
        <v>79</v>
      </c>
      <c r="O3133" t="s">
        <v>37</v>
      </c>
      <c r="P3133" t="s">
        <v>38</v>
      </c>
    </row>
    <row r="3134" spans="1:16" x14ac:dyDescent="0.25">
      <c r="A3134" t="s">
        <v>396</v>
      </c>
      <c r="B3134">
        <v>43</v>
      </c>
      <c r="C3134" t="s">
        <v>43</v>
      </c>
      <c r="D3134" t="s">
        <v>60</v>
      </c>
      <c r="E3134" t="s">
        <v>15</v>
      </c>
      <c r="F3134">
        <v>98</v>
      </c>
      <c r="G3134">
        <v>213</v>
      </c>
      <c r="H3134" t="s">
        <v>16</v>
      </c>
      <c r="I3134" t="s">
        <v>17</v>
      </c>
      <c r="J3134" t="s">
        <v>24</v>
      </c>
      <c r="K3134">
        <v>29.05</v>
      </c>
      <c r="L3134">
        <v>75.8</v>
      </c>
      <c r="N3134" t="s">
        <v>43</v>
      </c>
      <c r="O3134" t="s">
        <v>60</v>
      </c>
      <c r="P3134" t="s">
        <v>15</v>
      </c>
    </row>
    <row r="3135" spans="1:16" x14ac:dyDescent="0.25">
      <c r="A3135" t="s">
        <v>437</v>
      </c>
      <c r="B3135">
        <v>43</v>
      </c>
      <c r="C3135" t="s">
        <v>65</v>
      </c>
      <c r="D3135" t="s">
        <v>37</v>
      </c>
      <c r="E3135" t="s">
        <v>2</v>
      </c>
      <c r="F3135">
        <v>259</v>
      </c>
      <c r="G3135">
        <v>99</v>
      </c>
      <c r="H3135" t="s">
        <v>47</v>
      </c>
      <c r="I3135" t="s">
        <v>17</v>
      </c>
      <c r="J3135" t="s">
        <v>32</v>
      </c>
      <c r="K3135">
        <v>18.36</v>
      </c>
      <c r="L3135">
        <v>71.03</v>
      </c>
      <c r="N3135" t="s">
        <v>65</v>
      </c>
      <c r="O3135" t="s">
        <v>37</v>
      </c>
      <c r="P3135" t="s">
        <v>2</v>
      </c>
    </row>
    <row r="3136" spans="1:16" x14ac:dyDescent="0.25">
      <c r="A3136" t="s">
        <v>469</v>
      </c>
      <c r="B3136">
        <v>43</v>
      </c>
      <c r="C3136" t="s">
        <v>49</v>
      </c>
      <c r="D3136" t="s">
        <v>37</v>
      </c>
      <c r="E3136" t="s">
        <v>2</v>
      </c>
      <c r="F3136">
        <v>334</v>
      </c>
      <c r="G3136">
        <v>93</v>
      </c>
      <c r="H3136" t="s">
        <v>54</v>
      </c>
      <c r="I3136" t="s">
        <v>23</v>
      </c>
      <c r="J3136" t="s">
        <v>24</v>
      </c>
      <c r="K3136">
        <v>14.16</v>
      </c>
      <c r="L3136">
        <v>32.85</v>
      </c>
      <c r="N3136" t="s">
        <v>49</v>
      </c>
      <c r="O3136" t="s">
        <v>37</v>
      </c>
      <c r="P3136" t="s">
        <v>2</v>
      </c>
    </row>
    <row r="3137" spans="1:16" x14ac:dyDescent="0.25">
      <c r="A3137" t="s">
        <v>615</v>
      </c>
      <c r="B3137">
        <v>43</v>
      </c>
      <c r="C3137" t="s">
        <v>43</v>
      </c>
      <c r="D3137" t="s">
        <v>14</v>
      </c>
      <c r="E3137" t="s">
        <v>2</v>
      </c>
      <c r="F3137">
        <v>460</v>
      </c>
      <c r="G3137">
        <v>105</v>
      </c>
      <c r="H3137" t="s">
        <v>16</v>
      </c>
      <c r="I3137" t="s">
        <v>23</v>
      </c>
      <c r="J3137" t="s">
        <v>18</v>
      </c>
      <c r="K3137">
        <v>33.9</v>
      </c>
      <c r="L3137">
        <v>32.57</v>
      </c>
      <c r="N3137" t="s">
        <v>43</v>
      </c>
      <c r="O3137" t="s">
        <v>14</v>
      </c>
      <c r="P3137" t="s">
        <v>2</v>
      </c>
    </row>
    <row r="3138" spans="1:16" x14ac:dyDescent="0.25">
      <c r="A3138" t="s">
        <v>625</v>
      </c>
      <c r="B3138">
        <v>43</v>
      </c>
      <c r="C3138" t="s">
        <v>79</v>
      </c>
      <c r="D3138" t="s">
        <v>30</v>
      </c>
      <c r="E3138" t="s">
        <v>2</v>
      </c>
      <c r="F3138">
        <v>334</v>
      </c>
      <c r="G3138">
        <v>292</v>
      </c>
      <c r="H3138" t="s">
        <v>39</v>
      </c>
      <c r="I3138" t="s">
        <v>23</v>
      </c>
      <c r="J3138" t="s">
        <v>24</v>
      </c>
      <c r="K3138">
        <v>48.9</v>
      </c>
      <c r="L3138">
        <v>62.33</v>
      </c>
      <c r="N3138" t="s">
        <v>79</v>
      </c>
      <c r="O3138" t="s">
        <v>30</v>
      </c>
      <c r="P3138" t="s">
        <v>2</v>
      </c>
    </row>
    <row r="3139" spans="1:16" x14ac:dyDescent="0.25">
      <c r="A3139" t="s">
        <v>631</v>
      </c>
      <c r="B3139">
        <v>43</v>
      </c>
      <c r="C3139" t="s">
        <v>20</v>
      </c>
      <c r="D3139" t="s">
        <v>37</v>
      </c>
      <c r="E3139" t="s">
        <v>44</v>
      </c>
      <c r="F3139">
        <v>240</v>
      </c>
      <c r="G3139">
        <v>201</v>
      </c>
      <c r="H3139" t="s">
        <v>69</v>
      </c>
      <c r="I3139" t="s">
        <v>17</v>
      </c>
      <c r="J3139" t="s">
        <v>24</v>
      </c>
      <c r="K3139">
        <v>29.33</v>
      </c>
      <c r="L3139">
        <v>55.88</v>
      </c>
      <c r="N3139" t="s">
        <v>20</v>
      </c>
      <c r="O3139" t="s">
        <v>37</v>
      </c>
      <c r="P3139" t="s">
        <v>44</v>
      </c>
    </row>
    <row r="3140" spans="1:16" x14ac:dyDescent="0.25">
      <c r="A3140" t="s">
        <v>684</v>
      </c>
      <c r="B3140">
        <v>43</v>
      </c>
      <c r="C3140" t="s">
        <v>13</v>
      </c>
      <c r="D3140" t="s">
        <v>37</v>
      </c>
      <c r="E3140" t="s">
        <v>26</v>
      </c>
      <c r="F3140">
        <v>453</v>
      </c>
      <c r="G3140">
        <v>453</v>
      </c>
      <c r="H3140" t="s">
        <v>47</v>
      </c>
      <c r="I3140" t="s">
        <v>23</v>
      </c>
      <c r="J3140" t="s">
        <v>24</v>
      </c>
      <c r="K3140">
        <v>28.19</v>
      </c>
      <c r="L3140">
        <v>45.23</v>
      </c>
      <c r="N3140" t="s">
        <v>13</v>
      </c>
      <c r="O3140" t="s">
        <v>37</v>
      </c>
      <c r="P3140" t="s">
        <v>26</v>
      </c>
    </row>
    <row r="3141" spans="1:16" x14ac:dyDescent="0.25">
      <c r="A3141" t="s">
        <v>728</v>
      </c>
      <c r="B3141">
        <v>43</v>
      </c>
      <c r="C3141" t="s">
        <v>59</v>
      </c>
      <c r="D3141" t="s">
        <v>37</v>
      </c>
      <c r="E3141" t="s">
        <v>2</v>
      </c>
      <c r="F3141">
        <v>593</v>
      </c>
      <c r="G3141">
        <v>488</v>
      </c>
      <c r="H3141" t="s">
        <v>27</v>
      </c>
      <c r="I3141" t="s">
        <v>23</v>
      </c>
      <c r="J3141" t="s">
        <v>24</v>
      </c>
      <c r="K3141">
        <v>44.31</v>
      </c>
      <c r="L3141">
        <v>12.25</v>
      </c>
      <c r="N3141" t="s">
        <v>59</v>
      </c>
      <c r="O3141" t="s">
        <v>37</v>
      </c>
      <c r="P3141" t="s">
        <v>2</v>
      </c>
    </row>
    <row r="3142" spans="1:16" x14ac:dyDescent="0.25">
      <c r="A3142" t="s">
        <v>760</v>
      </c>
      <c r="B3142">
        <v>43</v>
      </c>
      <c r="C3142" t="s">
        <v>43</v>
      </c>
      <c r="D3142" t="s">
        <v>14</v>
      </c>
      <c r="E3142" t="s">
        <v>66</v>
      </c>
      <c r="F3142">
        <v>557</v>
      </c>
      <c r="G3142">
        <v>95</v>
      </c>
      <c r="H3142" t="s">
        <v>39</v>
      </c>
      <c r="I3142" t="s">
        <v>23</v>
      </c>
      <c r="J3142" t="s">
        <v>24</v>
      </c>
      <c r="K3142">
        <v>85.12</v>
      </c>
      <c r="L3142">
        <v>45.3</v>
      </c>
      <c r="N3142" t="s">
        <v>43</v>
      </c>
      <c r="O3142" t="s">
        <v>14</v>
      </c>
      <c r="P3142" t="s">
        <v>66</v>
      </c>
    </row>
    <row r="3143" spans="1:16" x14ac:dyDescent="0.25">
      <c r="A3143" t="s">
        <v>840</v>
      </c>
      <c r="B3143">
        <v>43</v>
      </c>
      <c r="C3143" t="s">
        <v>49</v>
      </c>
      <c r="D3143" t="s">
        <v>60</v>
      </c>
      <c r="E3143" t="s">
        <v>73</v>
      </c>
      <c r="F3143">
        <v>498</v>
      </c>
      <c r="G3143">
        <v>167</v>
      </c>
      <c r="H3143" t="s">
        <v>27</v>
      </c>
      <c r="I3143" t="s">
        <v>17</v>
      </c>
      <c r="J3143" t="s">
        <v>24</v>
      </c>
      <c r="K3143">
        <v>11.97</v>
      </c>
      <c r="L3143">
        <v>27.7</v>
      </c>
      <c r="N3143" t="s">
        <v>49</v>
      </c>
      <c r="O3143" t="s">
        <v>60</v>
      </c>
      <c r="P3143" t="s">
        <v>73</v>
      </c>
    </row>
    <row r="3144" spans="1:16" x14ac:dyDescent="0.25">
      <c r="A3144" t="s">
        <v>846</v>
      </c>
      <c r="B3144">
        <v>43</v>
      </c>
      <c r="C3144" t="s">
        <v>20</v>
      </c>
      <c r="D3144" t="s">
        <v>34</v>
      </c>
      <c r="E3144" t="s">
        <v>61</v>
      </c>
      <c r="F3144">
        <v>169</v>
      </c>
      <c r="G3144">
        <v>142</v>
      </c>
      <c r="H3144" t="s">
        <v>51</v>
      </c>
      <c r="I3144" t="s">
        <v>17</v>
      </c>
      <c r="J3144" t="s">
        <v>32</v>
      </c>
      <c r="K3144">
        <v>40.21</v>
      </c>
      <c r="L3144">
        <v>77.540000000000006</v>
      </c>
      <c r="N3144" t="s">
        <v>20</v>
      </c>
      <c r="O3144" t="s">
        <v>34</v>
      </c>
      <c r="P3144" t="s">
        <v>61</v>
      </c>
    </row>
    <row r="3145" spans="1:16" x14ac:dyDescent="0.25">
      <c r="A3145" t="s">
        <v>898</v>
      </c>
      <c r="B3145">
        <v>43</v>
      </c>
      <c r="C3145" t="s">
        <v>79</v>
      </c>
      <c r="D3145" t="s">
        <v>34</v>
      </c>
      <c r="E3145" t="s">
        <v>15</v>
      </c>
      <c r="F3145">
        <v>134</v>
      </c>
      <c r="G3145">
        <v>174</v>
      </c>
      <c r="H3145" t="s">
        <v>41</v>
      </c>
      <c r="I3145" t="s">
        <v>23</v>
      </c>
      <c r="J3145" t="s">
        <v>18</v>
      </c>
      <c r="K3145">
        <v>46.36</v>
      </c>
      <c r="L3145">
        <v>70.62</v>
      </c>
      <c r="N3145" t="s">
        <v>79</v>
      </c>
      <c r="O3145" t="s">
        <v>34</v>
      </c>
      <c r="P3145" t="s">
        <v>15</v>
      </c>
    </row>
    <row r="3146" spans="1:16" x14ac:dyDescent="0.25">
      <c r="A3146" t="s">
        <v>938</v>
      </c>
      <c r="B3146">
        <v>43</v>
      </c>
      <c r="C3146" t="s">
        <v>79</v>
      </c>
      <c r="D3146" t="s">
        <v>21</v>
      </c>
      <c r="E3146" t="s">
        <v>26</v>
      </c>
      <c r="F3146">
        <v>13</v>
      </c>
      <c r="G3146">
        <v>299</v>
      </c>
      <c r="H3146" t="s">
        <v>27</v>
      </c>
      <c r="I3146" t="s">
        <v>23</v>
      </c>
      <c r="J3146" t="s">
        <v>32</v>
      </c>
      <c r="K3146">
        <v>88.87</v>
      </c>
      <c r="L3146">
        <v>69.69</v>
      </c>
      <c r="N3146" t="s">
        <v>79</v>
      </c>
      <c r="O3146" t="s">
        <v>21</v>
      </c>
      <c r="P3146" t="s">
        <v>26</v>
      </c>
    </row>
    <row r="3147" spans="1:16" x14ac:dyDescent="0.25">
      <c r="A3147" t="s">
        <v>940</v>
      </c>
      <c r="B3147">
        <v>43</v>
      </c>
      <c r="C3147" t="s">
        <v>59</v>
      </c>
      <c r="D3147" t="s">
        <v>60</v>
      </c>
      <c r="E3147" t="s">
        <v>44</v>
      </c>
      <c r="F3147">
        <v>134</v>
      </c>
      <c r="G3147">
        <v>151</v>
      </c>
      <c r="H3147" t="s">
        <v>16</v>
      </c>
      <c r="I3147" t="s">
        <v>23</v>
      </c>
      <c r="J3147" t="s">
        <v>32</v>
      </c>
      <c r="K3147">
        <v>49.61</v>
      </c>
      <c r="L3147">
        <v>51.74</v>
      </c>
      <c r="N3147" t="s">
        <v>59</v>
      </c>
      <c r="O3147" t="s">
        <v>60</v>
      </c>
      <c r="P3147" t="s">
        <v>44</v>
      </c>
    </row>
    <row r="3148" spans="1:16" x14ac:dyDescent="0.25">
      <c r="A3148" t="s">
        <v>961</v>
      </c>
      <c r="B3148">
        <v>43</v>
      </c>
      <c r="C3148" t="s">
        <v>13</v>
      </c>
      <c r="D3148" t="s">
        <v>34</v>
      </c>
      <c r="E3148" t="s">
        <v>2</v>
      </c>
      <c r="F3148">
        <v>513</v>
      </c>
      <c r="G3148">
        <v>446</v>
      </c>
      <c r="H3148" t="s">
        <v>16</v>
      </c>
      <c r="I3148" t="s">
        <v>23</v>
      </c>
      <c r="J3148" t="s">
        <v>32</v>
      </c>
      <c r="K3148">
        <v>85.81</v>
      </c>
      <c r="L3148">
        <v>64.989999999999995</v>
      </c>
      <c r="N3148" t="s">
        <v>13</v>
      </c>
      <c r="O3148" t="s">
        <v>34</v>
      </c>
      <c r="P3148" t="s">
        <v>2</v>
      </c>
    </row>
    <row r="3149" spans="1:16" x14ac:dyDescent="0.25">
      <c r="A3149" t="s">
        <v>986</v>
      </c>
      <c r="B3149">
        <v>43</v>
      </c>
      <c r="C3149" t="s">
        <v>59</v>
      </c>
      <c r="D3149" t="s">
        <v>37</v>
      </c>
      <c r="E3149" t="s">
        <v>2</v>
      </c>
      <c r="F3149">
        <v>232</v>
      </c>
      <c r="G3149">
        <v>164</v>
      </c>
      <c r="H3149" t="s">
        <v>41</v>
      </c>
      <c r="I3149" t="s">
        <v>23</v>
      </c>
      <c r="J3149" t="s">
        <v>24</v>
      </c>
      <c r="K3149">
        <v>49.76</v>
      </c>
      <c r="L3149">
        <v>41.61</v>
      </c>
      <c r="N3149" t="s">
        <v>59</v>
      </c>
      <c r="O3149" t="s">
        <v>37</v>
      </c>
      <c r="P3149" t="s">
        <v>2</v>
      </c>
    </row>
    <row r="3150" spans="1:16" x14ac:dyDescent="0.25">
      <c r="A3150" t="s">
        <v>1011</v>
      </c>
      <c r="B3150">
        <v>43</v>
      </c>
      <c r="C3150" t="s">
        <v>29</v>
      </c>
      <c r="D3150" t="s">
        <v>60</v>
      </c>
      <c r="E3150" t="s">
        <v>73</v>
      </c>
      <c r="F3150">
        <v>464</v>
      </c>
      <c r="G3150">
        <v>365</v>
      </c>
      <c r="H3150" t="s">
        <v>51</v>
      </c>
      <c r="I3150" t="s">
        <v>23</v>
      </c>
      <c r="J3150" t="s">
        <v>18</v>
      </c>
      <c r="K3150">
        <v>16.27</v>
      </c>
      <c r="L3150">
        <v>77.89</v>
      </c>
      <c r="N3150" t="s">
        <v>29</v>
      </c>
      <c r="O3150" t="s">
        <v>60</v>
      </c>
      <c r="P3150" t="s">
        <v>73</v>
      </c>
    </row>
    <row r="3151" spans="1:16" x14ac:dyDescent="0.25">
      <c r="A3151" t="s">
        <v>1058</v>
      </c>
      <c r="B3151">
        <v>43</v>
      </c>
      <c r="C3151" t="s">
        <v>49</v>
      </c>
      <c r="D3151" t="s">
        <v>14</v>
      </c>
      <c r="E3151" t="s">
        <v>15</v>
      </c>
      <c r="F3151">
        <v>188</v>
      </c>
      <c r="G3151">
        <v>128</v>
      </c>
      <c r="H3151" t="s">
        <v>47</v>
      </c>
      <c r="I3151" t="s">
        <v>17</v>
      </c>
      <c r="J3151" t="s">
        <v>24</v>
      </c>
      <c r="K3151">
        <v>45.74</v>
      </c>
      <c r="L3151">
        <v>35.479999999999997</v>
      </c>
      <c r="N3151" t="s">
        <v>49</v>
      </c>
      <c r="O3151" t="s">
        <v>14</v>
      </c>
      <c r="P3151" t="s">
        <v>15</v>
      </c>
    </row>
    <row r="3152" spans="1:16" x14ac:dyDescent="0.25">
      <c r="A3152" t="s">
        <v>1065</v>
      </c>
      <c r="B3152">
        <v>43</v>
      </c>
      <c r="C3152" t="s">
        <v>49</v>
      </c>
      <c r="D3152" t="s">
        <v>60</v>
      </c>
      <c r="E3152" t="s">
        <v>44</v>
      </c>
      <c r="F3152">
        <v>238</v>
      </c>
      <c r="G3152">
        <v>177</v>
      </c>
      <c r="H3152" t="s">
        <v>69</v>
      </c>
      <c r="I3152" t="s">
        <v>17</v>
      </c>
      <c r="J3152" t="s">
        <v>18</v>
      </c>
      <c r="K3152">
        <v>67.17</v>
      </c>
      <c r="L3152">
        <v>36.28</v>
      </c>
      <c r="N3152" t="s">
        <v>49</v>
      </c>
      <c r="O3152" t="s">
        <v>60</v>
      </c>
      <c r="P3152" t="s">
        <v>44</v>
      </c>
    </row>
    <row r="3153" spans="1:16" x14ac:dyDescent="0.25">
      <c r="A3153" t="s">
        <v>1105</v>
      </c>
      <c r="B3153">
        <v>43</v>
      </c>
      <c r="C3153" t="s">
        <v>36</v>
      </c>
      <c r="D3153" t="s">
        <v>60</v>
      </c>
      <c r="E3153" t="s">
        <v>44</v>
      </c>
      <c r="F3153">
        <v>316</v>
      </c>
      <c r="G3153">
        <v>392</v>
      </c>
      <c r="H3153" t="s">
        <v>22</v>
      </c>
      <c r="I3153" t="s">
        <v>17</v>
      </c>
      <c r="J3153" t="s">
        <v>18</v>
      </c>
      <c r="K3153">
        <v>26.22</v>
      </c>
      <c r="L3153">
        <v>37.24</v>
      </c>
      <c r="N3153" t="s">
        <v>36</v>
      </c>
      <c r="O3153" t="s">
        <v>60</v>
      </c>
      <c r="P3153" t="s">
        <v>44</v>
      </c>
    </row>
    <row r="3154" spans="1:16" x14ac:dyDescent="0.25">
      <c r="A3154" t="s">
        <v>1112</v>
      </c>
      <c r="B3154">
        <v>43</v>
      </c>
      <c r="C3154" t="s">
        <v>29</v>
      </c>
      <c r="D3154" t="s">
        <v>34</v>
      </c>
      <c r="E3154" t="s">
        <v>73</v>
      </c>
      <c r="F3154">
        <v>542</v>
      </c>
      <c r="G3154">
        <v>115</v>
      </c>
      <c r="H3154" t="s">
        <v>54</v>
      </c>
      <c r="I3154" t="s">
        <v>17</v>
      </c>
      <c r="J3154" t="s">
        <v>24</v>
      </c>
      <c r="K3154">
        <v>71.599999999999994</v>
      </c>
      <c r="L3154">
        <v>16.57</v>
      </c>
      <c r="N3154" t="s">
        <v>29</v>
      </c>
      <c r="O3154" t="s">
        <v>34</v>
      </c>
      <c r="P3154" t="s">
        <v>73</v>
      </c>
    </row>
    <row r="3155" spans="1:16" x14ac:dyDescent="0.25">
      <c r="A3155" t="s">
        <v>1155</v>
      </c>
      <c r="B3155">
        <v>43</v>
      </c>
      <c r="C3155" t="s">
        <v>79</v>
      </c>
      <c r="D3155" t="s">
        <v>37</v>
      </c>
      <c r="E3155" t="s">
        <v>66</v>
      </c>
      <c r="F3155">
        <v>12</v>
      </c>
      <c r="G3155">
        <v>207</v>
      </c>
      <c r="H3155" t="s">
        <v>31</v>
      </c>
      <c r="I3155" t="s">
        <v>23</v>
      </c>
      <c r="J3155" t="s">
        <v>18</v>
      </c>
      <c r="K3155">
        <v>70.23</v>
      </c>
      <c r="L3155">
        <v>20.059999999999999</v>
      </c>
      <c r="N3155" t="s">
        <v>79</v>
      </c>
      <c r="O3155" t="s">
        <v>37</v>
      </c>
      <c r="P3155" t="s">
        <v>66</v>
      </c>
    </row>
    <row r="3156" spans="1:16" x14ac:dyDescent="0.25">
      <c r="A3156" t="s">
        <v>1166</v>
      </c>
      <c r="B3156">
        <v>43</v>
      </c>
      <c r="C3156" t="s">
        <v>13</v>
      </c>
      <c r="D3156" t="s">
        <v>34</v>
      </c>
      <c r="E3156" t="s">
        <v>61</v>
      </c>
      <c r="F3156">
        <v>24</v>
      </c>
      <c r="G3156">
        <v>5</v>
      </c>
      <c r="H3156" t="s">
        <v>22</v>
      </c>
      <c r="I3156" t="s">
        <v>17</v>
      </c>
      <c r="J3156" t="s">
        <v>24</v>
      </c>
      <c r="K3156">
        <v>19.66</v>
      </c>
      <c r="L3156">
        <v>30.18</v>
      </c>
      <c r="N3156" t="s">
        <v>13</v>
      </c>
      <c r="O3156" t="s">
        <v>34</v>
      </c>
      <c r="P3156" t="s">
        <v>61</v>
      </c>
    </row>
    <row r="3157" spans="1:16" x14ac:dyDescent="0.25">
      <c r="A3157" t="s">
        <v>1202</v>
      </c>
      <c r="B3157">
        <v>43</v>
      </c>
      <c r="C3157" t="s">
        <v>56</v>
      </c>
      <c r="D3157" t="s">
        <v>30</v>
      </c>
      <c r="E3157" t="s">
        <v>73</v>
      </c>
      <c r="F3157">
        <v>122</v>
      </c>
      <c r="G3157">
        <v>87</v>
      </c>
      <c r="H3157" t="s">
        <v>27</v>
      </c>
      <c r="I3157" t="s">
        <v>23</v>
      </c>
      <c r="J3157" t="s">
        <v>32</v>
      </c>
      <c r="K3157">
        <v>32.15</v>
      </c>
      <c r="L3157">
        <v>26.71</v>
      </c>
      <c r="N3157" t="s">
        <v>56</v>
      </c>
      <c r="O3157" t="s">
        <v>30</v>
      </c>
      <c r="P3157" t="s">
        <v>73</v>
      </c>
    </row>
    <row r="3158" spans="1:16" x14ac:dyDescent="0.25">
      <c r="A3158" t="s">
        <v>1217</v>
      </c>
      <c r="B3158">
        <v>43</v>
      </c>
      <c r="C3158" t="s">
        <v>36</v>
      </c>
      <c r="D3158" t="s">
        <v>37</v>
      </c>
      <c r="E3158" t="s">
        <v>66</v>
      </c>
      <c r="F3158">
        <v>484</v>
      </c>
      <c r="G3158">
        <v>492</v>
      </c>
      <c r="H3158" t="s">
        <v>16</v>
      </c>
      <c r="I3158" t="s">
        <v>23</v>
      </c>
      <c r="J3158" t="s">
        <v>32</v>
      </c>
      <c r="K3158">
        <v>34.4</v>
      </c>
      <c r="L3158">
        <v>42.45</v>
      </c>
      <c r="N3158" t="s">
        <v>36</v>
      </c>
      <c r="O3158" t="s">
        <v>37</v>
      </c>
      <c r="P3158" t="s">
        <v>66</v>
      </c>
    </row>
    <row r="3159" spans="1:16" x14ac:dyDescent="0.25">
      <c r="A3159" t="s">
        <v>1246</v>
      </c>
      <c r="B3159">
        <v>43</v>
      </c>
      <c r="C3159" t="s">
        <v>49</v>
      </c>
      <c r="D3159" t="s">
        <v>14</v>
      </c>
      <c r="E3159" t="s">
        <v>2</v>
      </c>
      <c r="F3159">
        <v>216</v>
      </c>
      <c r="G3159">
        <v>36</v>
      </c>
      <c r="H3159" t="s">
        <v>39</v>
      </c>
      <c r="I3159" t="s">
        <v>23</v>
      </c>
      <c r="J3159" t="s">
        <v>18</v>
      </c>
      <c r="K3159">
        <v>36.659999999999997</v>
      </c>
      <c r="L3159">
        <v>67.64</v>
      </c>
      <c r="N3159" t="s">
        <v>49</v>
      </c>
      <c r="O3159" t="s">
        <v>14</v>
      </c>
      <c r="P3159" t="s">
        <v>2</v>
      </c>
    </row>
    <row r="3160" spans="1:16" x14ac:dyDescent="0.25">
      <c r="A3160" t="s">
        <v>1315</v>
      </c>
      <c r="B3160">
        <v>43</v>
      </c>
      <c r="C3160" t="s">
        <v>56</v>
      </c>
      <c r="D3160" t="s">
        <v>30</v>
      </c>
      <c r="E3160" t="s">
        <v>26</v>
      </c>
      <c r="F3160">
        <v>110</v>
      </c>
      <c r="G3160">
        <v>379</v>
      </c>
      <c r="H3160" t="s">
        <v>54</v>
      </c>
      <c r="I3160" t="s">
        <v>23</v>
      </c>
      <c r="J3160" t="s">
        <v>32</v>
      </c>
      <c r="K3160">
        <v>38.58</v>
      </c>
      <c r="L3160">
        <v>38.17</v>
      </c>
      <c r="N3160" t="s">
        <v>56</v>
      </c>
      <c r="O3160" t="s">
        <v>30</v>
      </c>
      <c r="P3160" t="s">
        <v>26</v>
      </c>
    </row>
    <row r="3161" spans="1:16" x14ac:dyDescent="0.25">
      <c r="A3161" t="s">
        <v>1340</v>
      </c>
      <c r="B3161">
        <v>43</v>
      </c>
      <c r="C3161" t="s">
        <v>65</v>
      </c>
      <c r="D3161" t="s">
        <v>21</v>
      </c>
      <c r="E3161" t="s">
        <v>53</v>
      </c>
      <c r="F3161">
        <v>317</v>
      </c>
      <c r="G3161">
        <v>424</v>
      </c>
      <c r="H3161" t="s">
        <v>27</v>
      </c>
      <c r="I3161" t="s">
        <v>23</v>
      </c>
      <c r="J3161" t="s">
        <v>18</v>
      </c>
      <c r="K3161">
        <v>47.78</v>
      </c>
      <c r="L3161">
        <v>53.08</v>
      </c>
      <c r="N3161" t="s">
        <v>65</v>
      </c>
      <c r="O3161" t="s">
        <v>21</v>
      </c>
      <c r="P3161" t="s">
        <v>53</v>
      </c>
    </row>
    <row r="3162" spans="1:16" x14ac:dyDescent="0.25">
      <c r="A3162" t="s">
        <v>1364</v>
      </c>
      <c r="B3162">
        <v>43</v>
      </c>
      <c r="C3162" t="s">
        <v>56</v>
      </c>
      <c r="D3162" t="s">
        <v>60</v>
      </c>
      <c r="E3162" t="s">
        <v>15</v>
      </c>
      <c r="F3162">
        <v>519</v>
      </c>
      <c r="G3162">
        <v>407</v>
      </c>
      <c r="H3162" t="s">
        <v>47</v>
      </c>
      <c r="I3162" t="s">
        <v>23</v>
      </c>
      <c r="J3162" t="s">
        <v>24</v>
      </c>
      <c r="K3162">
        <v>73.040000000000006</v>
      </c>
      <c r="L3162">
        <v>13.44</v>
      </c>
      <c r="N3162" t="s">
        <v>56</v>
      </c>
      <c r="O3162" t="s">
        <v>60</v>
      </c>
      <c r="P3162" t="s">
        <v>15</v>
      </c>
    </row>
    <row r="3163" spans="1:16" x14ac:dyDescent="0.25">
      <c r="A3163" t="s">
        <v>1430</v>
      </c>
      <c r="B3163">
        <v>43</v>
      </c>
      <c r="C3163" t="s">
        <v>29</v>
      </c>
      <c r="D3163" t="s">
        <v>30</v>
      </c>
      <c r="E3163" t="s">
        <v>2</v>
      </c>
      <c r="F3163">
        <v>600</v>
      </c>
      <c r="G3163">
        <v>240</v>
      </c>
      <c r="H3163" t="s">
        <v>22</v>
      </c>
      <c r="I3163" t="s">
        <v>23</v>
      </c>
      <c r="J3163" t="s">
        <v>32</v>
      </c>
      <c r="K3163">
        <v>59.14</v>
      </c>
      <c r="L3163">
        <v>67.22</v>
      </c>
      <c r="N3163" t="s">
        <v>29</v>
      </c>
      <c r="O3163" t="s">
        <v>30</v>
      </c>
      <c r="P3163" t="s">
        <v>2</v>
      </c>
    </row>
    <row r="3164" spans="1:16" x14ac:dyDescent="0.25">
      <c r="A3164" t="s">
        <v>1450</v>
      </c>
      <c r="B3164">
        <v>43</v>
      </c>
      <c r="C3164" t="s">
        <v>56</v>
      </c>
      <c r="D3164" t="s">
        <v>21</v>
      </c>
      <c r="E3164" t="s">
        <v>61</v>
      </c>
      <c r="F3164">
        <v>545</v>
      </c>
      <c r="G3164">
        <v>40</v>
      </c>
      <c r="H3164" t="s">
        <v>47</v>
      </c>
      <c r="I3164" t="s">
        <v>17</v>
      </c>
      <c r="J3164" t="s">
        <v>18</v>
      </c>
      <c r="K3164">
        <v>52.86</v>
      </c>
      <c r="L3164">
        <v>30.71</v>
      </c>
      <c r="N3164" t="s">
        <v>56</v>
      </c>
      <c r="O3164" t="s">
        <v>21</v>
      </c>
      <c r="P3164" t="s">
        <v>61</v>
      </c>
    </row>
    <row r="3165" spans="1:16" x14ac:dyDescent="0.25">
      <c r="A3165" t="s">
        <v>1563</v>
      </c>
      <c r="B3165">
        <v>43</v>
      </c>
      <c r="C3165" t="s">
        <v>13</v>
      </c>
      <c r="D3165" t="s">
        <v>21</v>
      </c>
      <c r="E3165" t="s">
        <v>2</v>
      </c>
      <c r="F3165">
        <v>25</v>
      </c>
      <c r="G3165">
        <v>351</v>
      </c>
      <c r="H3165" t="s">
        <v>41</v>
      </c>
      <c r="I3165" t="s">
        <v>23</v>
      </c>
      <c r="J3165" t="s">
        <v>18</v>
      </c>
      <c r="K3165">
        <v>51.87</v>
      </c>
      <c r="L3165">
        <v>46.06</v>
      </c>
      <c r="N3165" t="s">
        <v>13</v>
      </c>
      <c r="O3165" t="s">
        <v>21</v>
      </c>
      <c r="P3165" t="s">
        <v>2</v>
      </c>
    </row>
    <row r="3166" spans="1:16" x14ac:dyDescent="0.25">
      <c r="A3166" t="s">
        <v>1613</v>
      </c>
      <c r="B3166">
        <v>43</v>
      </c>
      <c r="C3166" t="s">
        <v>49</v>
      </c>
      <c r="D3166" t="s">
        <v>34</v>
      </c>
      <c r="E3166" t="s">
        <v>73</v>
      </c>
      <c r="F3166">
        <v>268</v>
      </c>
      <c r="G3166">
        <v>308</v>
      </c>
      <c r="H3166" t="s">
        <v>39</v>
      </c>
      <c r="I3166" t="s">
        <v>23</v>
      </c>
      <c r="J3166" t="s">
        <v>32</v>
      </c>
      <c r="K3166">
        <v>63.7</v>
      </c>
      <c r="L3166">
        <v>13.09</v>
      </c>
      <c r="N3166" t="s">
        <v>49</v>
      </c>
      <c r="O3166" t="s">
        <v>34</v>
      </c>
      <c r="P3166" t="s">
        <v>73</v>
      </c>
    </row>
    <row r="3167" spans="1:16" x14ac:dyDescent="0.25">
      <c r="A3167" t="s">
        <v>1740</v>
      </c>
      <c r="B3167">
        <v>43</v>
      </c>
      <c r="C3167" t="s">
        <v>79</v>
      </c>
      <c r="D3167" t="s">
        <v>34</v>
      </c>
      <c r="E3167" t="s">
        <v>61</v>
      </c>
      <c r="F3167">
        <v>164</v>
      </c>
      <c r="G3167">
        <v>232</v>
      </c>
      <c r="H3167" t="s">
        <v>31</v>
      </c>
      <c r="I3167" t="s">
        <v>23</v>
      </c>
      <c r="J3167" t="s">
        <v>32</v>
      </c>
      <c r="K3167">
        <v>51.98</v>
      </c>
      <c r="L3167">
        <v>34.65</v>
      </c>
      <c r="N3167" t="s">
        <v>79</v>
      </c>
      <c r="O3167" t="s">
        <v>34</v>
      </c>
      <c r="P3167" t="s">
        <v>61</v>
      </c>
    </row>
    <row r="3168" spans="1:16" x14ac:dyDescent="0.25">
      <c r="A3168" t="s">
        <v>1890</v>
      </c>
      <c r="B3168">
        <v>43</v>
      </c>
      <c r="C3168" t="s">
        <v>29</v>
      </c>
      <c r="D3168" t="s">
        <v>14</v>
      </c>
      <c r="E3168" t="s">
        <v>26</v>
      </c>
      <c r="F3168">
        <v>188</v>
      </c>
      <c r="G3168">
        <v>318</v>
      </c>
      <c r="H3168" t="s">
        <v>51</v>
      </c>
      <c r="I3168" t="s">
        <v>23</v>
      </c>
      <c r="J3168" t="s">
        <v>24</v>
      </c>
      <c r="K3168">
        <v>76.66</v>
      </c>
      <c r="L3168">
        <v>36.47</v>
      </c>
      <c r="N3168" t="s">
        <v>29</v>
      </c>
      <c r="O3168" t="s">
        <v>14</v>
      </c>
      <c r="P3168" t="s">
        <v>26</v>
      </c>
    </row>
    <row r="3169" spans="1:16" x14ac:dyDescent="0.25">
      <c r="A3169" t="s">
        <v>1923</v>
      </c>
      <c r="B3169">
        <v>43</v>
      </c>
      <c r="C3169" t="s">
        <v>36</v>
      </c>
      <c r="D3169" t="s">
        <v>21</v>
      </c>
      <c r="E3169" t="s">
        <v>46</v>
      </c>
      <c r="F3169">
        <v>220</v>
      </c>
      <c r="G3169">
        <v>234</v>
      </c>
      <c r="H3169" t="s">
        <v>41</v>
      </c>
      <c r="I3169" t="s">
        <v>23</v>
      </c>
      <c r="J3169" t="s">
        <v>24</v>
      </c>
      <c r="K3169">
        <v>16.23</v>
      </c>
      <c r="L3169">
        <v>69.73</v>
      </c>
      <c r="N3169" t="s">
        <v>36</v>
      </c>
      <c r="O3169" t="s">
        <v>21</v>
      </c>
      <c r="P3169" t="s">
        <v>46</v>
      </c>
    </row>
    <row r="3170" spans="1:16" x14ac:dyDescent="0.25">
      <c r="A3170" t="s">
        <v>1935</v>
      </c>
      <c r="B3170">
        <v>43</v>
      </c>
      <c r="C3170" t="s">
        <v>29</v>
      </c>
      <c r="D3170" t="s">
        <v>60</v>
      </c>
      <c r="E3170" t="s">
        <v>44</v>
      </c>
      <c r="F3170">
        <v>120</v>
      </c>
      <c r="G3170">
        <v>64</v>
      </c>
      <c r="H3170" t="s">
        <v>47</v>
      </c>
      <c r="I3170" t="s">
        <v>23</v>
      </c>
      <c r="J3170" t="s">
        <v>32</v>
      </c>
      <c r="K3170">
        <v>53.51</v>
      </c>
      <c r="L3170">
        <v>35.630000000000003</v>
      </c>
      <c r="N3170" t="s">
        <v>29</v>
      </c>
      <c r="O3170" t="s">
        <v>60</v>
      </c>
      <c r="P3170" t="s">
        <v>44</v>
      </c>
    </row>
    <row r="3171" spans="1:16" x14ac:dyDescent="0.25">
      <c r="A3171" t="s">
        <v>1941</v>
      </c>
      <c r="B3171">
        <v>43</v>
      </c>
      <c r="C3171" t="s">
        <v>49</v>
      </c>
      <c r="D3171" t="s">
        <v>37</v>
      </c>
      <c r="E3171" t="s">
        <v>46</v>
      </c>
      <c r="F3171">
        <v>513</v>
      </c>
      <c r="G3171">
        <v>419</v>
      </c>
      <c r="H3171" t="s">
        <v>22</v>
      </c>
      <c r="I3171" t="s">
        <v>17</v>
      </c>
      <c r="J3171" t="s">
        <v>18</v>
      </c>
      <c r="K3171">
        <v>71.64</v>
      </c>
      <c r="L3171">
        <v>34.729999999999997</v>
      </c>
      <c r="N3171" t="s">
        <v>49</v>
      </c>
      <c r="O3171" t="s">
        <v>37</v>
      </c>
      <c r="P3171" t="s">
        <v>46</v>
      </c>
    </row>
    <row r="3172" spans="1:16" x14ac:dyDescent="0.25">
      <c r="A3172" t="s">
        <v>1989</v>
      </c>
      <c r="B3172">
        <v>43</v>
      </c>
      <c r="C3172" t="s">
        <v>36</v>
      </c>
      <c r="D3172" t="s">
        <v>34</v>
      </c>
      <c r="E3172" t="s">
        <v>61</v>
      </c>
      <c r="F3172">
        <v>589</v>
      </c>
      <c r="G3172">
        <v>381</v>
      </c>
      <c r="H3172" t="s">
        <v>69</v>
      </c>
      <c r="I3172" t="s">
        <v>17</v>
      </c>
      <c r="J3172" t="s">
        <v>24</v>
      </c>
      <c r="K3172">
        <v>38.549999999999997</v>
      </c>
      <c r="L3172">
        <v>22.5</v>
      </c>
      <c r="N3172" t="s">
        <v>36</v>
      </c>
      <c r="O3172" t="s">
        <v>34</v>
      </c>
      <c r="P3172" t="s">
        <v>61</v>
      </c>
    </row>
    <row r="3173" spans="1:16" x14ac:dyDescent="0.25">
      <c r="A3173" t="s">
        <v>1994</v>
      </c>
      <c r="B3173">
        <v>43</v>
      </c>
      <c r="C3173" t="s">
        <v>56</v>
      </c>
      <c r="D3173" t="s">
        <v>14</v>
      </c>
      <c r="E3173" t="s">
        <v>61</v>
      </c>
      <c r="F3173">
        <v>145</v>
      </c>
      <c r="G3173">
        <v>129</v>
      </c>
      <c r="H3173" t="s">
        <v>31</v>
      </c>
      <c r="I3173" t="s">
        <v>17</v>
      </c>
      <c r="J3173" t="s">
        <v>24</v>
      </c>
      <c r="K3173">
        <v>34.43</v>
      </c>
      <c r="L3173">
        <v>44.95</v>
      </c>
      <c r="N3173" t="s">
        <v>56</v>
      </c>
      <c r="O3173" t="s">
        <v>14</v>
      </c>
      <c r="P3173" t="s">
        <v>61</v>
      </c>
    </row>
    <row r="3174" spans="1:16" x14ac:dyDescent="0.25">
      <c r="A3174" t="s">
        <v>2092</v>
      </c>
      <c r="B3174">
        <v>43</v>
      </c>
      <c r="C3174" t="s">
        <v>49</v>
      </c>
      <c r="D3174" t="s">
        <v>14</v>
      </c>
      <c r="E3174" t="s">
        <v>46</v>
      </c>
      <c r="F3174">
        <v>325</v>
      </c>
      <c r="G3174">
        <v>268</v>
      </c>
      <c r="H3174" t="s">
        <v>54</v>
      </c>
      <c r="I3174" t="s">
        <v>17</v>
      </c>
      <c r="J3174" t="s">
        <v>24</v>
      </c>
      <c r="K3174">
        <v>87.16</v>
      </c>
      <c r="L3174">
        <v>33.17</v>
      </c>
      <c r="N3174" t="s">
        <v>49</v>
      </c>
      <c r="O3174" t="s">
        <v>14</v>
      </c>
      <c r="P3174" t="s">
        <v>46</v>
      </c>
    </row>
    <row r="3175" spans="1:16" x14ac:dyDescent="0.25">
      <c r="A3175" t="s">
        <v>2126</v>
      </c>
      <c r="B3175">
        <v>43</v>
      </c>
      <c r="C3175" t="s">
        <v>79</v>
      </c>
      <c r="D3175" t="s">
        <v>34</v>
      </c>
      <c r="E3175" t="s">
        <v>73</v>
      </c>
      <c r="F3175">
        <v>108</v>
      </c>
      <c r="G3175">
        <v>60</v>
      </c>
      <c r="H3175" t="s">
        <v>16</v>
      </c>
      <c r="I3175" t="s">
        <v>23</v>
      </c>
      <c r="J3175" t="s">
        <v>32</v>
      </c>
      <c r="K3175">
        <v>79.73</v>
      </c>
      <c r="L3175">
        <v>58.09</v>
      </c>
      <c r="N3175" t="s">
        <v>79</v>
      </c>
      <c r="O3175" t="s">
        <v>34</v>
      </c>
      <c r="P3175" t="s">
        <v>73</v>
      </c>
    </row>
    <row r="3176" spans="1:16" x14ac:dyDescent="0.25">
      <c r="A3176" t="s">
        <v>2216</v>
      </c>
      <c r="B3176">
        <v>43</v>
      </c>
      <c r="C3176" t="s">
        <v>13</v>
      </c>
      <c r="D3176" t="s">
        <v>21</v>
      </c>
      <c r="E3176" t="s">
        <v>61</v>
      </c>
      <c r="F3176">
        <v>443</v>
      </c>
      <c r="G3176">
        <v>92</v>
      </c>
      <c r="H3176" t="s">
        <v>22</v>
      </c>
      <c r="I3176" t="s">
        <v>17</v>
      </c>
      <c r="J3176" t="s">
        <v>24</v>
      </c>
      <c r="K3176">
        <v>77.92</v>
      </c>
      <c r="L3176">
        <v>21.69</v>
      </c>
      <c r="N3176" t="s">
        <v>13</v>
      </c>
      <c r="O3176" t="s">
        <v>21</v>
      </c>
      <c r="P3176" t="s">
        <v>61</v>
      </c>
    </row>
    <row r="3177" spans="1:16" x14ac:dyDescent="0.25">
      <c r="A3177" t="s">
        <v>2296</v>
      </c>
      <c r="B3177">
        <v>43</v>
      </c>
      <c r="C3177" t="s">
        <v>36</v>
      </c>
      <c r="D3177" t="s">
        <v>34</v>
      </c>
      <c r="E3177" t="s">
        <v>73</v>
      </c>
      <c r="F3177">
        <v>397</v>
      </c>
      <c r="G3177">
        <v>68</v>
      </c>
      <c r="H3177" t="s">
        <v>16</v>
      </c>
      <c r="I3177" t="s">
        <v>23</v>
      </c>
      <c r="J3177" t="s">
        <v>32</v>
      </c>
      <c r="K3177">
        <v>41.08</v>
      </c>
      <c r="L3177">
        <v>16.43</v>
      </c>
      <c r="N3177" t="s">
        <v>36</v>
      </c>
      <c r="O3177" t="s">
        <v>34</v>
      </c>
      <c r="P3177" t="s">
        <v>73</v>
      </c>
    </row>
    <row r="3178" spans="1:16" x14ac:dyDescent="0.25">
      <c r="A3178" t="s">
        <v>2300</v>
      </c>
      <c r="B3178">
        <v>43</v>
      </c>
      <c r="C3178" t="s">
        <v>49</v>
      </c>
      <c r="D3178" t="s">
        <v>30</v>
      </c>
      <c r="E3178" t="s">
        <v>66</v>
      </c>
      <c r="F3178">
        <v>99</v>
      </c>
      <c r="G3178">
        <v>106</v>
      </c>
      <c r="H3178" t="s">
        <v>69</v>
      </c>
      <c r="I3178" t="s">
        <v>23</v>
      </c>
      <c r="J3178" t="s">
        <v>32</v>
      </c>
      <c r="K3178">
        <v>77.11</v>
      </c>
      <c r="L3178">
        <v>64.52</v>
      </c>
      <c r="N3178" t="s">
        <v>49</v>
      </c>
      <c r="O3178" t="s">
        <v>30</v>
      </c>
      <c r="P3178" t="s">
        <v>66</v>
      </c>
    </row>
    <row r="3179" spans="1:16" x14ac:dyDescent="0.25">
      <c r="A3179" t="s">
        <v>2319</v>
      </c>
      <c r="B3179">
        <v>43</v>
      </c>
      <c r="C3179" t="s">
        <v>36</v>
      </c>
      <c r="D3179" t="s">
        <v>37</v>
      </c>
      <c r="E3179" t="s">
        <v>66</v>
      </c>
      <c r="F3179">
        <v>352</v>
      </c>
      <c r="G3179">
        <v>222</v>
      </c>
      <c r="H3179" t="s">
        <v>39</v>
      </c>
      <c r="I3179" t="s">
        <v>17</v>
      </c>
      <c r="J3179" t="s">
        <v>24</v>
      </c>
      <c r="K3179">
        <v>73.7</v>
      </c>
      <c r="L3179">
        <v>24.31</v>
      </c>
      <c r="N3179" t="s">
        <v>36</v>
      </c>
      <c r="O3179" t="s">
        <v>37</v>
      </c>
      <c r="P3179" t="s">
        <v>66</v>
      </c>
    </row>
    <row r="3180" spans="1:16" x14ac:dyDescent="0.25">
      <c r="A3180" t="s">
        <v>2387</v>
      </c>
      <c r="B3180">
        <v>43</v>
      </c>
      <c r="C3180" t="s">
        <v>20</v>
      </c>
      <c r="D3180" t="s">
        <v>60</v>
      </c>
      <c r="E3180" t="s">
        <v>66</v>
      </c>
      <c r="F3180">
        <v>196</v>
      </c>
      <c r="G3180">
        <v>450</v>
      </c>
      <c r="H3180" t="s">
        <v>69</v>
      </c>
      <c r="I3180" t="s">
        <v>17</v>
      </c>
      <c r="J3180" t="s">
        <v>32</v>
      </c>
      <c r="K3180">
        <v>19.239999999999998</v>
      </c>
      <c r="L3180">
        <v>55.16</v>
      </c>
      <c r="N3180" t="s">
        <v>20</v>
      </c>
      <c r="O3180" t="s">
        <v>60</v>
      </c>
      <c r="P3180" t="s">
        <v>66</v>
      </c>
    </row>
    <row r="3181" spans="1:16" x14ac:dyDescent="0.25">
      <c r="A3181" t="s">
        <v>2410</v>
      </c>
      <c r="B3181">
        <v>43</v>
      </c>
      <c r="C3181" t="s">
        <v>29</v>
      </c>
      <c r="D3181" t="s">
        <v>37</v>
      </c>
      <c r="E3181" t="s">
        <v>38</v>
      </c>
      <c r="F3181">
        <v>116</v>
      </c>
      <c r="G3181">
        <v>67</v>
      </c>
      <c r="H3181" t="s">
        <v>47</v>
      </c>
      <c r="I3181" t="s">
        <v>23</v>
      </c>
      <c r="J3181" t="s">
        <v>24</v>
      </c>
      <c r="K3181">
        <v>35.92</v>
      </c>
      <c r="L3181">
        <v>48.22</v>
      </c>
      <c r="N3181" t="s">
        <v>29</v>
      </c>
      <c r="O3181" t="s">
        <v>37</v>
      </c>
      <c r="P3181" t="s">
        <v>38</v>
      </c>
    </row>
    <row r="3182" spans="1:16" x14ac:dyDescent="0.25">
      <c r="A3182" t="s">
        <v>2520</v>
      </c>
      <c r="B3182">
        <v>43</v>
      </c>
      <c r="C3182" t="s">
        <v>43</v>
      </c>
      <c r="D3182" t="s">
        <v>60</v>
      </c>
      <c r="E3182" t="s">
        <v>53</v>
      </c>
      <c r="F3182">
        <v>448</v>
      </c>
      <c r="G3182">
        <v>446</v>
      </c>
      <c r="H3182" t="s">
        <v>22</v>
      </c>
      <c r="I3182" t="s">
        <v>17</v>
      </c>
      <c r="J3182" t="s">
        <v>18</v>
      </c>
      <c r="K3182">
        <v>56.45</v>
      </c>
      <c r="L3182">
        <v>73.22</v>
      </c>
      <c r="N3182" t="s">
        <v>43</v>
      </c>
      <c r="O3182" t="s">
        <v>60</v>
      </c>
      <c r="P3182" t="s">
        <v>53</v>
      </c>
    </row>
    <row r="3183" spans="1:16" x14ac:dyDescent="0.25">
      <c r="A3183" t="s">
        <v>2539</v>
      </c>
      <c r="B3183">
        <v>43</v>
      </c>
      <c r="C3183" t="s">
        <v>79</v>
      </c>
      <c r="D3183" t="s">
        <v>37</v>
      </c>
      <c r="E3183" t="s">
        <v>2</v>
      </c>
      <c r="F3183">
        <v>398</v>
      </c>
      <c r="G3183">
        <v>13</v>
      </c>
      <c r="H3183" t="s">
        <v>69</v>
      </c>
      <c r="I3183" t="s">
        <v>17</v>
      </c>
      <c r="J3183" t="s">
        <v>24</v>
      </c>
      <c r="K3183">
        <v>30.85</v>
      </c>
      <c r="L3183">
        <v>33.119999999999997</v>
      </c>
      <c r="N3183" t="s">
        <v>79</v>
      </c>
      <c r="O3183" t="s">
        <v>37</v>
      </c>
      <c r="P3183" t="s">
        <v>2</v>
      </c>
    </row>
    <row r="3184" spans="1:16" x14ac:dyDescent="0.25">
      <c r="A3184" t="s">
        <v>2599</v>
      </c>
      <c r="B3184">
        <v>43</v>
      </c>
      <c r="C3184" t="s">
        <v>29</v>
      </c>
      <c r="D3184" t="s">
        <v>14</v>
      </c>
      <c r="E3184" t="s">
        <v>2</v>
      </c>
      <c r="F3184">
        <v>566</v>
      </c>
      <c r="G3184">
        <v>454</v>
      </c>
      <c r="H3184" t="s">
        <v>27</v>
      </c>
      <c r="I3184" t="s">
        <v>17</v>
      </c>
      <c r="J3184" t="s">
        <v>18</v>
      </c>
      <c r="K3184">
        <v>81.260000000000005</v>
      </c>
      <c r="L3184">
        <v>71.98</v>
      </c>
      <c r="N3184" t="s">
        <v>29</v>
      </c>
      <c r="O3184" t="s">
        <v>14</v>
      </c>
      <c r="P3184" t="s">
        <v>2</v>
      </c>
    </row>
    <row r="3185" spans="1:16" x14ac:dyDescent="0.25">
      <c r="A3185" t="s">
        <v>2613</v>
      </c>
      <c r="B3185">
        <v>43</v>
      </c>
      <c r="C3185" t="s">
        <v>79</v>
      </c>
      <c r="D3185" t="s">
        <v>14</v>
      </c>
      <c r="E3185" t="s">
        <v>44</v>
      </c>
      <c r="F3185">
        <v>567</v>
      </c>
      <c r="G3185">
        <v>24</v>
      </c>
      <c r="H3185" t="s">
        <v>54</v>
      </c>
      <c r="I3185" t="s">
        <v>17</v>
      </c>
      <c r="J3185" t="s">
        <v>24</v>
      </c>
      <c r="K3185">
        <v>68.63</v>
      </c>
      <c r="L3185">
        <v>26.57</v>
      </c>
      <c r="N3185" t="s">
        <v>79</v>
      </c>
      <c r="O3185" t="s">
        <v>14</v>
      </c>
      <c r="P3185" t="s">
        <v>44</v>
      </c>
    </row>
    <row r="3186" spans="1:16" x14ac:dyDescent="0.25">
      <c r="A3186" t="s">
        <v>2618</v>
      </c>
      <c r="B3186">
        <v>43</v>
      </c>
      <c r="C3186" t="s">
        <v>36</v>
      </c>
      <c r="D3186" t="s">
        <v>37</v>
      </c>
      <c r="E3186" t="s">
        <v>2</v>
      </c>
      <c r="F3186">
        <v>444</v>
      </c>
      <c r="G3186">
        <v>20</v>
      </c>
      <c r="H3186" t="s">
        <v>22</v>
      </c>
      <c r="I3186" t="s">
        <v>17</v>
      </c>
      <c r="J3186" t="s">
        <v>24</v>
      </c>
      <c r="K3186">
        <v>85.34</v>
      </c>
      <c r="L3186">
        <v>34.08</v>
      </c>
      <c r="N3186" t="s">
        <v>36</v>
      </c>
      <c r="O3186" t="s">
        <v>37</v>
      </c>
      <c r="P3186" t="s">
        <v>2</v>
      </c>
    </row>
    <row r="3187" spans="1:16" x14ac:dyDescent="0.25">
      <c r="A3187" t="s">
        <v>2679</v>
      </c>
      <c r="B3187">
        <v>43</v>
      </c>
      <c r="C3187" t="s">
        <v>36</v>
      </c>
      <c r="D3187" t="s">
        <v>21</v>
      </c>
      <c r="E3187" t="s">
        <v>26</v>
      </c>
      <c r="F3187">
        <v>321</v>
      </c>
      <c r="G3187">
        <v>389</v>
      </c>
      <c r="H3187" t="s">
        <v>31</v>
      </c>
      <c r="I3187" t="s">
        <v>17</v>
      </c>
      <c r="J3187" t="s">
        <v>18</v>
      </c>
      <c r="K3187">
        <v>69.06</v>
      </c>
      <c r="L3187">
        <v>14.78</v>
      </c>
      <c r="N3187" t="s">
        <v>36</v>
      </c>
      <c r="O3187" t="s">
        <v>21</v>
      </c>
      <c r="P3187" t="s">
        <v>26</v>
      </c>
    </row>
    <row r="3188" spans="1:16" x14ac:dyDescent="0.25">
      <c r="A3188" t="s">
        <v>2723</v>
      </c>
      <c r="B3188">
        <v>43</v>
      </c>
      <c r="C3188" t="s">
        <v>49</v>
      </c>
      <c r="D3188" t="s">
        <v>37</v>
      </c>
      <c r="E3188" t="s">
        <v>15</v>
      </c>
      <c r="F3188">
        <v>191</v>
      </c>
      <c r="G3188">
        <v>379</v>
      </c>
      <c r="H3188" t="s">
        <v>31</v>
      </c>
      <c r="I3188" t="s">
        <v>23</v>
      </c>
      <c r="J3188" t="s">
        <v>24</v>
      </c>
      <c r="K3188">
        <v>56.44</v>
      </c>
      <c r="L3188">
        <v>27.33</v>
      </c>
      <c r="N3188" t="s">
        <v>49</v>
      </c>
      <c r="O3188" t="s">
        <v>37</v>
      </c>
      <c r="P3188" t="s">
        <v>15</v>
      </c>
    </row>
    <row r="3189" spans="1:16" x14ac:dyDescent="0.25">
      <c r="A3189" t="s">
        <v>2823</v>
      </c>
      <c r="B3189">
        <v>43</v>
      </c>
      <c r="C3189" t="s">
        <v>65</v>
      </c>
      <c r="D3189" t="s">
        <v>37</v>
      </c>
      <c r="E3189" t="s">
        <v>73</v>
      </c>
      <c r="F3189">
        <v>574</v>
      </c>
      <c r="G3189">
        <v>237</v>
      </c>
      <c r="H3189" t="s">
        <v>27</v>
      </c>
      <c r="I3189" t="s">
        <v>23</v>
      </c>
      <c r="J3189" t="s">
        <v>18</v>
      </c>
      <c r="K3189">
        <v>33.53</v>
      </c>
      <c r="L3189">
        <v>21.55</v>
      </c>
      <c r="N3189" t="s">
        <v>65</v>
      </c>
      <c r="O3189" t="s">
        <v>37</v>
      </c>
      <c r="P3189" t="s">
        <v>73</v>
      </c>
    </row>
    <row r="3190" spans="1:16" x14ac:dyDescent="0.25">
      <c r="A3190" t="s">
        <v>2857</v>
      </c>
      <c r="B3190">
        <v>43</v>
      </c>
      <c r="C3190" t="s">
        <v>13</v>
      </c>
      <c r="D3190" t="s">
        <v>34</v>
      </c>
      <c r="E3190" t="s">
        <v>44</v>
      </c>
      <c r="F3190">
        <v>478</v>
      </c>
      <c r="G3190">
        <v>262</v>
      </c>
      <c r="H3190" t="s">
        <v>16</v>
      </c>
      <c r="I3190" t="s">
        <v>17</v>
      </c>
      <c r="J3190" t="s">
        <v>24</v>
      </c>
      <c r="K3190">
        <v>54.18</v>
      </c>
      <c r="L3190">
        <v>33.31</v>
      </c>
      <c r="N3190" t="s">
        <v>13</v>
      </c>
      <c r="O3190" t="s">
        <v>34</v>
      </c>
      <c r="P3190" t="s">
        <v>44</v>
      </c>
    </row>
    <row r="3191" spans="1:16" x14ac:dyDescent="0.25">
      <c r="A3191" t="s">
        <v>2963</v>
      </c>
      <c r="B3191">
        <v>43</v>
      </c>
      <c r="C3191" t="s">
        <v>65</v>
      </c>
      <c r="D3191" t="s">
        <v>37</v>
      </c>
      <c r="E3191" t="s">
        <v>46</v>
      </c>
      <c r="F3191">
        <v>266</v>
      </c>
      <c r="G3191">
        <v>226</v>
      </c>
      <c r="H3191" t="s">
        <v>69</v>
      </c>
      <c r="I3191" t="s">
        <v>23</v>
      </c>
      <c r="J3191" t="s">
        <v>18</v>
      </c>
      <c r="K3191">
        <v>52.51</v>
      </c>
      <c r="L3191">
        <v>34.090000000000003</v>
      </c>
      <c r="N3191" t="s">
        <v>65</v>
      </c>
      <c r="O3191" t="s">
        <v>37</v>
      </c>
      <c r="P3191" t="s">
        <v>46</v>
      </c>
    </row>
    <row r="3192" spans="1:16" x14ac:dyDescent="0.25">
      <c r="A3192" t="s">
        <v>3016</v>
      </c>
      <c r="B3192">
        <v>43</v>
      </c>
      <c r="C3192" t="s">
        <v>65</v>
      </c>
      <c r="D3192" t="s">
        <v>14</v>
      </c>
      <c r="E3192" t="s">
        <v>44</v>
      </c>
      <c r="F3192">
        <v>495</v>
      </c>
      <c r="G3192">
        <v>79</v>
      </c>
      <c r="H3192" t="s">
        <v>69</v>
      </c>
      <c r="I3192" t="s">
        <v>17</v>
      </c>
      <c r="J3192" t="s">
        <v>24</v>
      </c>
      <c r="K3192">
        <v>61.3</v>
      </c>
      <c r="L3192">
        <v>47.38</v>
      </c>
      <c r="N3192" t="s">
        <v>65</v>
      </c>
      <c r="O3192" t="s">
        <v>14</v>
      </c>
      <c r="P3192" t="s">
        <v>44</v>
      </c>
    </row>
    <row r="3193" spans="1:16" x14ac:dyDescent="0.25">
      <c r="A3193" t="s">
        <v>3022</v>
      </c>
      <c r="B3193">
        <v>43</v>
      </c>
      <c r="C3193" t="s">
        <v>43</v>
      </c>
      <c r="D3193" t="s">
        <v>21</v>
      </c>
      <c r="E3193" t="s">
        <v>53</v>
      </c>
      <c r="F3193">
        <v>38</v>
      </c>
      <c r="G3193">
        <v>86</v>
      </c>
      <c r="H3193" t="s">
        <v>16</v>
      </c>
      <c r="I3193" t="s">
        <v>17</v>
      </c>
      <c r="J3193" t="s">
        <v>32</v>
      </c>
      <c r="K3193">
        <v>19.66</v>
      </c>
      <c r="L3193">
        <v>72.989999999999995</v>
      </c>
      <c r="N3193" t="s">
        <v>43</v>
      </c>
      <c r="O3193" t="s">
        <v>21</v>
      </c>
      <c r="P3193" t="s">
        <v>53</v>
      </c>
    </row>
    <row r="3194" spans="1:16" x14ac:dyDescent="0.25">
      <c r="A3194" t="s">
        <v>3037</v>
      </c>
      <c r="B3194">
        <v>43</v>
      </c>
      <c r="C3194" t="s">
        <v>36</v>
      </c>
      <c r="D3194" t="s">
        <v>37</v>
      </c>
      <c r="E3194" t="s">
        <v>53</v>
      </c>
      <c r="F3194">
        <v>532</v>
      </c>
      <c r="G3194">
        <v>408</v>
      </c>
      <c r="H3194" t="s">
        <v>27</v>
      </c>
      <c r="I3194" t="s">
        <v>17</v>
      </c>
      <c r="J3194" t="s">
        <v>32</v>
      </c>
      <c r="K3194">
        <v>57.47</v>
      </c>
      <c r="L3194">
        <v>70.08</v>
      </c>
      <c r="N3194" t="s">
        <v>36</v>
      </c>
      <c r="O3194" t="s">
        <v>37</v>
      </c>
      <c r="P3194" t="s">
        <v>53</v>
      </c>
    </row>
    <row r="3195" spans="1:16" x14ac:dyDescent="0.25">
      <c r="A3195" t="s">
        <v>3089</v>
      </c>
      <c r="B3195">
        <v>43</v>
      </c>
      <c r="C3195" t="s">
        <v>56</v>
      </c>
      <c r="D3195" t="s">
        <v>60</v>
      </c>
      <c r="E3195" t="s">
        <v>26</v>
      </c>
      <c r="F3195">
        <v>268</v>
      </c>
      <c r="G3195">
        <v>270</v>
      </c>
      <c r="H3195" t="s">
        <v>31</v>
      </c>
      <c r="I3195" t="s">
        <v>23</v>
      </c>
      <c r="J3195" t="s">
        <v>24</v>
      </c>
      <c r="K3195">
        <v>56.11</v>
      </c>
      <c r="L3195">
        <v>16.760000000000002</v>
      </c>
      <c r="N3195" t="s">
        <v>56</v>
      </c>
      <c r="O3195" t="s">
        <v>60</v>
      </c>
      <c r="P3195" t="s">
        <v>26</v>
      </c>
    </row>
    <row r="3196" spans="1:16" x14ac:dyDescent="0.25">
      <c r="A3196" t="s">
        <v>3200</v>
      </c>
      <c r="B3196">
        <v>43</v>
      </c>
      <c r="C3196" t="s">
        <v>59</v>
      </c>
      <c r="D3196" t="s">
        <v>37</v>
      </c>
      <c r="E3196" t="s">
        <v>46</v>
      </c>
      <c r="F3196">
        <v>172</v>
      </c>
      <c r="G3196">
        <v>312</v>
      </c>
      <c r="H3196" t="s">
        <v>54</v>
      </c>
      <c r="I3196" t="s">
        <v>17</v>
      </c>
      <c r="J3196" t="s">
        <v>32</v>
      </c>
      <c r="K3196">
        <v>78.63</v>
      </c>
      <c r="L3196">
        <v>58</v>
      </c>
      <c r="N3196" t="s">
        <v>59</v>
      </c>
      <c r="O3196" t="s">
        <v>37</v>
      </c>
      <c r="P3196" t="s">
        <v>46</v>
      </c>
    </row>
    <row r="3197" spans="1:16" x14ac:dyDescent="0.25">
      <c r="A3197" t="s">
        <v>3244</v>
      </c>
      <c r="B3197">
        <v>43</v>
      </c>
      <c r="C3197" t="s">
        <v>43</v>
      </c>
      <c r="D3197" t="s">
        <v>37</v>
      </c>
      <c r="E3197" t="s">
        <v>66</v>
      </c>
      <c r="F3197">
        <v>316</v>
      </c>
      <c r="G3197">
        <v>25</v>
      </c>
      <c r="H3197" t="s">
        <v>31</v>
      </c>
      <c r="I3197" t="s">
        <v>23</v>
      </c>
      <c r="J3197" t="s">
        <v>18</v>
      </c>
      <c r="K3197">
        <v>25.86</v>
      </c>
      <c r="L3197">
        <v>14.28</v>
      </c>
      <c r="N3197" t="s">
        <v>43</v>
      </c>
      <c r="O3197" t="s">
        <v>37</v>
      </c>
      <c r="P3197" t="s">
        <v>66</v>
      </c>
    </row>
    <row r="3198" spans="1:16" x14ac:dyDescent="0.25">
      <c r="A3198" t="s">
        <v>3279</v>
      </c>
      <c r="B3198">
        <v>43</v>
      </c>
      <c r="C3198" t="s">
        <v>36</v>
      </c>
      <c r="D3198" t="s">
        <v>37</v>
      </c>
      <c r="E3198" t="s">
        <v>38</v>
      </c>
      <c r="F3198">
        <v>91</v>
      </c>
      <c r="G3198">
        <v>259</v>
      </c>
      <c r="H3198" t="s">
        <v>51</v>
      </c>
      <c r="I3198" t="s">
        <v>17</v>
      </c>
      <c r="J3198" t="s">
        <v>32</v>
      </c>
      <c r="K3198">
        <v>88.68</v>
      </c>
      <c r="L3198">
        <v>35.17</v>
      </c>
      <c r="N3198" t="s">
        <v>36</v>
      </c>
      <c r="O3198" t="s">
        <v>37</v>
      </c>
      <c r="P3198" t="s">
        <v>38</v>
      </c>
    </row>
    <row r="3199" spans="1:16" x14ac:dyDescent="0.25">
      <c r="A3199" t="s">
        <v>3389</v>
      </c>
      <c r="B3199">
        <v>43</v>
      </c>
      <c r="C3199" t="s">
        <v>43</v>
      </c>
      <c r="D3199" t="s">
        <v>14</v>
      </c>
      <c r="E3199" t="s">
        <v>66</v>
      </c>
      <c r="F3199">
        <v>263</v>
      </c>
      <c r="G3199">
        <v>124</v>
      </c>
      <c r="H3199" t="s">
        <v>16</v>
      </c>
      <c r="I3199" t="s">
        <v>17</v>
      </c>
      <c r="J3199" t="s">
        <v>18</v>
      </c>
      <c r="K3199">
        <v>61.51</v>
      </c>
      <c r="L3199">
        <v>34.28</v>
      </c>
      <c r="N3199" t="s">
        <v>43</v>
      </c>
      <c r="O3199" t="s">
        <v>14</v>
      </c>
      <c r="P3199" t="s">
        <v>66</v>
      </c>
    </row>
    <row r="3200" spans="1:16" x14ac:dyDescent="0.25">
      <c r="A3200" t="s">
        <v>3402</v>
      </c>
      <c r="B3200">
        <v>43</v>
      </c>
      <c r="C3200" t="s">
        <v>56</v>
      </c>
      <c r="D3200" t="s">
        <v>37</v>
      </c>
      <c r="E3200" t="s">
        <v>66</v>
      </c>
      <c r="F3200">
        <v>466</v>
      </c>
      <c r="G3200">
        <v>176</v>
      </c>
      <c r="H3200" t="s">
        <v>31</v>
      </c>
      <c r="I3200" t="s">
        <v>23</v>
      </c>
      <c r="J3200" t="s">
        <v>18</v>
      </c>
      <c r="K3200">
        <v>25.79</v>
      </c>
      <c r="L3200">
        <v>23.82</v>
      </c>
      <c r="N3200" t="s">
        <v>56</v>
      </c>
      <c r="O3200" t="s">
        <v>37</v>
      </c>
      <c r="P3200" t="s">
        <v>66</v>
      </c>
    </row>
    <row r="3201" spans="1:16" x14ac:dyDescent="0.25">
      <c r="A3201" t="s">
        <v>3500</v>
      </c>
      <c r="B3201">
        <v>43</v>
      </c>
      <c r="C3201" t="s">
        <v>20</v>
      </c>
      <c r="D3201" t="s">
        <v>37</v>
      </c>
      <c r="E3201" t="s">
        <v>38</v>
      </c>
      <c r="F3201">
        <v>255</v>
      </c>
      <c r="G3201">
        <v>190</v>
      </c>
      <c r="H3201" t="s">
        <v>16</v>
      </c>
      <c r="I3201" t="s">
        <v>17</v>
      </c>
      <c r="J3201" t="s">
        <v>24</v>
      </c>
      <c r="K3201">
        <v>18.239999999999998</v>
      </c>
      <c r="L3201">
        <v>50.86</v>
      </c>
      <c r="N3201" t="s">
        <v>20</v>
      </c>
      <c r="O3201" t="s">
        <v>37</v>
      </c>
      <c r="P3201" t="s">
        <v>38</v>
      </c>
    </row>
    <row r="3202" spans="1:16" x14ac:dyDescent="0.25">
      <c r="A3202" t="s">
        <v>3501</v>
      </c>
      <c r="B3202">
        <v>43</v>
      </c>
      <c r="C3202" t="s">
        <v>36</v>
      </c>
      <c r="D3202" t="s">
        <v>21</v>
      </c>
      <c r="E3202" t="s">
        <v>44</v>
      </c>
      <c r="F3202">
        <v>148</v>
      </c>
      <c r="G3202">
        <v>480</v>
      </c>
      <c r="H3202" t="s">
        <v>27</v>
      </c>
      <c r="I3202" t="s">
        <v>23</v>
      </c>
      <c r="J3202" t="s">
        <v>24</v>
      </c>
      <c r="K3202">
        <v>50.15</v>
      </c>
      <c r="L3202">
        <v>58.88</v>
      </c>
      <c r="N3202" t="s">
        <v>36</v>
      </c>
      <c r="O3202" t="s">
        <v>21</v>
      </c>
      <c r="P3202" t="s">
        <v>44</v>
      </c>
    </row>
    <row r="3203" spans="1:16" x14ac:dyDescent="0.25">
      <c r="A3203" t="s">
        <v>3576</v>
      </c>
      <c r="B3203">
        <v>43</v>
      </c>
      <c r="C3203" t="s">
        <v>20</v>
      </c>
      <c r="D3203" t="s">
        <v>21</v>
      </c>
      <c r="E3203" t="s">
        <v>46</v>
      </c>
      <c r="F3203">
        <v>123</v>
      </c>
      <c r="G3203">
        <v>220</v>
      </c>
      <c r="H3203" t="s">
        <v>16</v>
      </c>
      <c r="I3203" t="s">
        <v>23</v>
      </c>
      <c r="J3203" t="s">
        <v>24</v>
      </c>
      <c r="K3203">
        <v>10.67</v>
      </c>
      <c r="L3203">
        <v>68.53</v>
      </c>
      <c r="N3203" t="s">
        <v>20</v>
      </c>
      <c r="O3203" t="s">
        <v>21</v>
      </c>
      <c r="P3203" t="s">
        <v>46</v>
      </c>
    </row>
    <row r="3204" spans="1:16" x14ac:dyDescent="0.25">
      <c r="A3204" t="s">
        <v>3595</v>
      </c>
      <c r="B3204">
        <v>43</v>
      </c>
      <c r="C3204" t="s">
        <v>65</v>
      </c>
      <c r="D3204" t="s">
        <v>14</v>
      </c>
      <c r="E3204" t="s">
        <v>44</v>
      </c>
      <c r="F3204">
        <v>511</v>
      </c>
      <c r="G3204">
        <v>138</v>
      </c>
      <c r="H3204" t="s">
        <v>69</v>
      </c>
      <c r="I3204" t="s">
        <v>17</v>
      </c>
      <c r="J3204" t="s">
        <v>24</v>
      </c>
      <c r="K3204">
        <v>69.25</v>
      </c>
      <c r="L3204">
        <v>18.28</v>
      </c>
      <c r="N3204" t="s">
        <v>65</v>
      </c>
      <c r="O3204" t="s">
        <v>14</v>
      </c>
      <c r="P3204" t="s">
        <v>44</v>
      </c>
    </row>
    <row r="3205" spans="1:16" x14ac:dyDescent="0.25">
      <c r="A3205" t="s">
        <v>3633</v>
      </c>
      <c r="B3205">
        <v>43</v>
      </c>
      <c r="C3205" t="s">
        <v>59</v>
      </c>
      <c r="D3205" t="s">
        <v>14</v>
      </c>
      <c r="E3205" t="s">
        <v>2</v>
      </c>
      <c r="F3205">
        <v>542</v>
      </c>
      <c r="G3205">
        <v>16</v>
      </c>
      <c r="H3205" t="s">
        <v>16</v>
      </c>
      <c r="I3205" t="s">
        <v>17</v>
      </c>
      <c r="J3205" t="s">
        <v>32</v>
      </c>
      <c r="K3205">
        <v>55.2</v>
      </c>
      <c r="L3205">
        <v>10.56</v>
      </c>
      <c r="N3205" t="s">
        <v>59</v>
      </c>
      <c r="O3205" t="s">
        <v>14</v>
      </c>
      <c r="P3205" t="s">
        <v>2</v>
      </c>
    </row>
    <row r="3206" spans="1:16" x14ac:dyDescent="0.25">
      <c r="A3206" t="s">
        <v>3659</v>
      </c>
      <c r="B3206">
        <v>43</v>
      </c>
      <c r="C3206" t="s">
        <v>65</v>
      </c>
      <c r="D3206" t="s">
        <v>60</v>
      </c>
      <c r="E3206" t="s">
        <v>46</v>
      </c>
      <c r="F3206">
        <v>247</v>
      </c>
      <c r="G3206">
        <v>196</v>
      </c>
      <c r="H3206" t="s">
        <v>31</v>
      </c>
      <c r="I3206" t="s">
        <v>17</v>
      </c>
      <c r="J3206" t="s">
        <v>32</v>
      </c>
      <c r="K3206">
        <v>75.17</v>
      </c>
      <c r="L3206">
        <v>9.51</v>
      </c>
      <c r="N3206" t="s">
        <v>65</v>
      </c>
      <c r="O3206" t="s">
        <v>60</v>
      </c>
      <c r="P3206" t="s">
        <v>46</v>
      </c>
    </row>
    <row r="3207" spans="1:16" x14ac:dyDescent="0.25">
      <c r="A3207" t="s">
        <v>3673</v>
      </c>
      <c r="B3207">
        <v>43</v>
      </c>
      <c r="C3207" t="s">
        <v>56</v>
      </c>
      <c r="D3207" t="s">
        <v>34</v>
      </c>
      <c r="E3207" t="s">
        <v>15</v>
      </c>
      <c r="F3207">
        <v>199</v>
      </c>
      <c r="G3207">
        <v>424</v>
      </c>
      <c r="H3207" t="s">
        <v>31</v>
      </c>
      <c r="I3207" t="s">
        <v>17</v>
      </c>
      <c r="J3207" t="s">
        <v>24</v>
      </c>
      <c r="K3207">
        <v>44.27</v>
      </c>
      <c r="L3207">
        <v>60.19</v>
      </c>
      <c r="N3207" t="s">
        <v>56</v>
      </c>
      <c r="O3207" t="s">
        <v>34</v>
      </c>
      <c r="P3207" t="s">
        <v>15</v>
      </c>
    </row>
    <row r="3208" spans="1:16" x14ac:dyDescent="0.25">
      <c r="A3208" t="s">
        <v>3903</v>
      </c>
      <c r="B3208">
        <v>43</v>
      </c>
      <c r="C3208" t="s">
        <v>13</v>
      </c>
      <c r="D3208" t="s">
        <v>34</v>
      </c>
      <c r="E3208" t="s">
        <v>61</v>
      </c>
      <c r="F3208">
        <v>245</v>
      </c>
      <c r="G3208">
        <v>8</v>
      </c>
      <c r="H3208" t="s">
        <v>31</v>
      </c>
      <c r="I3208" t="s">
        <v>17</v>
      </c>
      <c r="J3208" t="s">
        <v>32</v>
      </c>
      <c r="K3208">
        <v>17.53</v>
      </c>
      <c r="L3208">
        <v>33.22</v>
      </c>
      <c r="N3208" t="s">
        <v>13</v>
      </c>
      <c r="O3208" t="s">
        <v>34</v>
      </c>
      <c r="P3208" t="s">
        <v>61</v>
      </c>
    </row>
    <row r="3209" spans="1:16" x14ac:dyDescent="0.25">
      <c r="A3209" t="s">
        <v>3937</v>
      </c>
      <c r="B3209">
        <v>43</v>
      </c>
      <c r="C3209" t="s">
        <v>59</v>
      </c>
      <c r="D3209" t="s">
        <v>30</v>
      </c>
      <c r="E3209" t="s">
        <v>38</v>
      </c>
      <c r="F3209">
        <v>332</v>
      </c>
      <c r="G3209">
        <v>411</v>
      </c>
      <c r="H3209" t="s">
        <v>47</v>
      </c>
      <c r="I3209" t="s">
        <v>17</v>
      </c>
      <c r="J3209" t="s">
        <v>18</v>
      </c>
      <c r="K3209">
        <v>82.05</v>
      </c>
      <c r="L3209">
        <v>44.15</v>
      </c>
      <c r="N3209" t="s">
        <v>59</v>
      </c>
      <c r="O3209" t="s">
        <v>30</v>
      </c>
      <c r="P3209" t="s">
        <v>38</v>
      </c>
    </row>
    <row r="3210" spans="1:16" x14ac:dyDescent="0.25">
      <c r="A3210" t="s">
        <v>3951</v>
      </c>
      <c r="B3210">
        <v>43</v>
      </c>
      <c r="C3210" t="s">
        <v>20</v>
      </c>
      <c r="D3210" t="s">
        <v>60</v>
      </c>
      <c r="E3210" t="s">
        <v>73</v>
      </c>
      <c r="F3210">
        <v>527</v>
      </c>
      <c r="G3210">
        <v>327</v>
      </c>
      <c r="H3210" t="s">
        <v>47</v>
      </c>
      <c r="I3210" t="s">
        <v>23</v>
      </c>
      <c r="J3210" t="s">
        <v>18</v>
      </c>
      <c r="K3210">
        <v>87.12</v>
      </c>
      <c r="L3210">
        <v>29.8</v>
      </c>
      <c r="N3210" t="s">
        <v>20</v>
      </c>
      <c r="O3210" t="s">
        <v>60</v>
      </c>
      <c r="P3210" t="s">
        <v>73</v>
      </c>
    </row>
    <row r="3211" spans="1:16" x14ac:dyDescent="0.25">
      <c r="A3211" t="s">
        <v>3968</v>
      </c>
      <c r="B3211">
        <v>43</v>
      </c>
      <c r="C3211" t="s">
        <v>56</v>
      </c>
      <c r="D3211" t="s">
        <v>14</v>
      </c>
      <c r="E3211" t="s">
        <v>53</v>
      </c>
      <c r="F3211">
        <v>440</v>
      </c>
      <c r="G3211">
        <v>423</v>
      </c>
      <c r="H3211" t="s">
        <v>31</v>
      </c>
      <c r="I3211" t="s">
        <v>17</v>
      </c>
      <c r="J3211" t="s">
        <v>24</v>
      </c>
      <c r="K3211">
        <v>43.33</v>
      </c>
      <c r="L3211">
        <v>72.36</v>
      </c>
      <c r="N3211" t="s">
        <v>56</v>
      </c>
      <c r="O3211" t="s">
        <v>14</v>
      </c>
      <c r="P3211" t="s">
        <v>53</v>
      </c>
    </row>
    <row r="3212" spans="1:16" x14ac:dyDescent="0.25">
      <c r="A3212" t="s">
        <v>3975</v>
      </c>
      <c r="B3212">
        <v>43</v>
      </c>
      <c r="C3212" t="s">
        <v>49</v>
      </c>
      <c r="D3212" t="s">
        <v>34</v>
      </c>
      <c r="E3212" t="s">
        <v>44</v>
      </c>
      <c r="F3212">
        <v>325</v>
      </c>
      <c r="G3212">
        <v>152</v>
      </c>
      <c r="H3212" t="s">
        <v>47</v>
      </c>
      <c r="I3212" t="s">
        <v>23</v>
      </c>
      <c r="J3212" t="s">
        <v>32</v>
      </c>
      <c r="K3212">
        <v>29.89</v>
      </c>
      <c r="L3212">
        <v>67.69</v>
      </c>
      <c r="N3212" t="s">
        <v>49</v>
      </c>
      <c r="O3212" t="s">
        <v>34</v>
      </c>
      <c r="P3212" t="s">
        <v>44</v>
      </c>
    </row>
    <row r="3213" spans="1:16" x14ac:dyDescent="0.25">
      <c r="A3213" t="s">
        <v>4012</v>
      </c>
      <c r="B3213">
        <v>43</v>
      </c>
      <c r="C3213" t="s">
        <v>79</v>
      </c>
      <c r="D3213" t="s">
        <v>34</v>
      </c>
      <c r="E3213" t="s">
        <v>53</v>
      </c>
      <c r="F3213">
        <v>387</v>
      </c>
      <c r="G3213">
        <v>297</v>
      </c>
      <c r="H3213" t="s">
        <v>22</v>
      </c>
      <c r="I3213" t="s">
        <v>17</v>
      </c>
      <c r="J3213" t="s">
        <v>18</v>
      </c>
      <c r="K3213">
        <v>45.79</v>
      </c>
      <c r="L3213">
        <v>42.57</v>
      </c>
      <c r="N3213" t="s">
        <v>79</v>
      </c>
      <c r="O3213" t="s">
        <v>34</v>
      </c>
      <c r="P3213" t="s">
        <v>53</v>
      </c>
    </row>
    <row r="3214" spans="1:16" x14ac:dyDescent="0.25">
      <c r="A3214" t="s">
        <v>4114</v>
      </c>
      <c r="B3214">
        <v>43</v>
      </c>
      <c r="C3214" t="s">
        <v>79</v>
      </c>
      <c r="D3214" t="s">
        <v>14</v>
      </c>
      <c r="E3214" t="s">
        <v>61</v>
      </c>
      <c r="F3214">
        <v>592</v>
      </c>
      <c r="G3214">
        <v>440</v>
      </c>
      <c r="H3214" t="s">
        <v>69</v>
      </c>
      <c r="I3214" t="s">
        <v>17</v>
      </c>
      <c r="J3214" t="s">
        <v>24</v>
      </c>
      <c r="K3214">
        <v>33.85</v>
      </c>
      <c r="L3214">
        <v>47.34</v>
      </c>
      <c r="N3214" t="s">
        <v>79</v>
      </c>
      <c r="O3214" t="s">
        <v>14</v>
      </c>
      <c r="P3214" t="s">
        <v>61</v>
      </c>
    </row>
    <row r="3215" spans="1:16" x14ac:dyDescent="0.25">
      <c r="A3215" t="s">
        <v>4237</v>
      </c>
      <c r="B3215">
        <v>43</v>
      </c>
      <c r="C3215" t="s">
        <v>43</v>
      </c>
      <c r="D3215" t="s">
        <v>14</v>
      </c>
      <c r="E3215" t="s">
        <v>66</v>
      </c>
      <c r="F3215">
        <v>52</v>
      </c>
      <c r="G3215">
        <v>127</v>
      </c>
      <c r="H3215" t="s">
        <v>31</v>
      </c>
      <c r="I3215" t="s">
        <v>23</v>
      </c>
      <c r="J3215" t="s">
        <v>32</v>
      </c>
      <c r="K3215">
        <v>51.32</v>
      </c>
      <c r="L3215">
        <v>56.09</v>
      </c>
      <c r="N3215" t="s">
        <v>43</v>
      </c>
      <c r="O3215" t="s">
        <v>14</v>
      </c>
      <c r="P3215" t="s">
        <v>66</v>
      </c>
    </row>
    <row r="3216" spans="1:16" x14ac:dyDescent="0.25">
      <c r="A3216" t="s">
        <v>4433</v>
      </c>
      <c r="B3216">
        <v>43</v>
      </c>
      <c r="C3216" t="s">
        <v>79</v>
      </c>
      <c r="D3216" t="s">
        <v>34</v>
      </c>
      <c r="E3216" t="s">
        <v>15</v>
      </c>
      <c r="F3216">
        <v>571</v>
      </c>
      <c r="G3216">
        <v>499</v>
      </c>
      <c r="H3216" t="s">
        <v>39</v>
      </c>
      <c r="I3216" t="s">
        <v>17</v>
      </c>
      <c r="J3216" t="s">
        <v>24</v>
      </c>
      <c r="K3216">
        <v>12.73</v>
      </c>
      <c r="L3216">
        <v>30.9</v>
      </c>
      <c r="N3216" t="s">
        <v>79</v>
      </c>
      <c r="O3216" t="s">
        <v>34</v>
      </c>
      <c r="P3216" t="s">
        <v>15</v>
      </c>
    </row>
    <row r="3217" spans="1:16" x14ac:dyDescent="0.25">
      <c r="A3217" t="s">
        <v>4489</v>
      </c>
      <c r="B3217">
        <v>43</v>
      </c>
      <c r="C3217" t="s">
        <v>79</v>
      </c>
      <c r="D3217" t="s">
        <v>37</v>
      </c>
      <c r="E3217" t="s">
        <v>73</v>
      </c>
      <c r="F3217">
        <v>306</v>
      </c>
      <c r="G3217">
        <v>373</v>
      </c>
      <c r="H3217" t="s">
        <v>31</v>
      </c>
      <c r="I3217" t="s">
        <v>17</v>
      </c>
      <c r="J3217" t="s">
        <v>32</v>
      </c>
      <c r="K3217">
        <v>67.66</v>
      </c>
      <c r="L3217">
        <v>43.79</v>
      </c>
      <c r="N3217" t="s">
        <v>79</v>
      </c>
      <c r="O3217" t="s">
        <v>37</v>
      </c>
      <c r="P3217" t="s">
        <v>73</v>
      </c>
    </row>
    <row r="3218" spans="1:16" x14ac:dyDescent="0.25">
      <c r="A3218" t="s">
        <v>4588</v>
      </c>
      <c r="B3218">
        <v>43</v>
      </c>
      <c r="C3218" t="s">
        <v>49</v>
      </c>
      <c r="D3218" t="s">
        <v>34</v>
      </c>
      <c r="E3218" t="s">
        <v>53</v>
      </c>
      <c r="F3218">
        <v>65</v>
      </c>
      <c r="G3218">
        <v>427</v>
      </c>
      <c r="H3218" t="s">
        <v>39</v>
      </c>
      <c r="I3218" t="s">
        <v>17</v>
      </c>
      <c r="J3218" t="s">
        <v>24</v>
      </c>
      <c r="K3218">
        <v>36.340000000000003</v>
      </c>
      <c r="L3218">
        <v>30.07</v>
      </c>
      <c r="N3218" t="s">
        <v>49</v>
      </c>
      <c r="O3218" t="s">
        <v>34</v>
      </c>
      <c r="P3218" t="s">
        <v>53</v>
      </c>
    </row>
    <row r="3219" spans="1:16" x14ac:dyDescent="0.25">
      <c r="A3219" t="s">
        <v>4611</v>
      </c>
      <c r="B3219">
        <v>43</v>
      </c>
      <c r="C3219" t="s">
        <v>59</v>
      </c>
      <c r="D3219" t="s">
        <v>30</v>
      </c>
      <c r="E3219" t="s">
        <v>66</v>
      </c>
      <c r="F3219">
        <v>122</v>
      </c>
      <c r="G3219">
        <v>466</v>
      </c>
      <c r="H3219" t="s">
        <v>22</v>
      </c>
      <c r="I3219" t="s">
        <v>17</v>
      </c>
      <c r="J3219" t="s">
        <v>24</v>
      </c>
      <c r="K3219">
        <v>65.66</v>
      </c>
      <c r="L3219">
        <v>43.36</v>
      </c>
      <c r="N3219" t="s">
        <v>59</v>
      </c>
      <c r="O3219" t="s">
        <v>30</v>
      </c>
      <c r="P3219" t="s">
        <v>66</v>
      </c>
    </row>
    <row r="3220" spans="1:16" x14ac:dyDescent="0.25">
      <c r="A3220" t="s">
        <v>4656</v>
      </c>
      <c r="B3220">
        <v>43</v>
      </c>
      <c r="C3220" t="s">
        <v>43</v>
      </c>
      <c r="D3220" t="s">
        <v>37</v>
      </c>
      <c r="E3220" t="s">
        <v>26</v>
      </c>
      <c r="F3220">
        <v>298</v>
      </c>
      <c r="G3220">
        <v>51</v>
      </c>
      <c r="H3220" t="s">
        <v>31</v>
      </c>
      <c r="I3220" t="s">
        <v>23</v>
      </c>
      <c r="J3220" t="s">
        <v>32</v>
      </c>
      <c r="K3220">
        <v>33.659999999999997</v>
      </c>
      <c r="L3220">
        <v>66.59</v>
      </c>
      <c r="N3220" t="s">
        <v>43</v>
      </c>
      <c r="O3220" t="s">
        <v>37</v>
      </c>
      <c r="P3220" t="s">
        <v>26</v>
      </c>
    </row>
    <row r="3221" spans="1:16" x14ac:dyDescent="0.25">
      <c r="A3221" t="s">
        <v>4691</v>
      </c>
      <c r="B3221">
        <v>43</v>
      </c>
      <c r="C3221" t="s">
        <v>13</v>
      </c>
      <c r="D3221" t="s">
        <v>34</v>
      </c>
      <c r="E3221" t="s">
        <v>26</v>
      </c>
      <c r="F3221">
        <v>444</v>
      </c>
      <c r="G3221">
        <v>314</v>
      </c>
      <c r="H3221" t="s">
        <v>54</v>
      </c>
      <c r="I3221" t="s">
        <v>17</v>
      </c>
      <c r="J3221" t="s">
        <v>18</v>
      </c>
      <c r="K3221">
        <v>88.88</v>
      </c>
      <c r="L3221">
        <v>22.32</v>
      </c>
      <c r="N3221" t="s">
        <v>13</v>
      </c>
      <c r="O3221" t="s">
        <v>34</v>
      </c>
      <c r="P3221" t="s">
        <v>26</v>
      </c>
    </row>
    <row r="3222" spans="1:16" x14ac:dyDescent="0.25">
      <c r="A3222" t="s">
        <v>4693</v>
      </c>
      <c r="B3222">
        <v>43</v>
      </c>
      <c r="C3222" t="s">
        <v>65</v>
      </c>
      <c r="D3222" t="s">
        <v>14</v>
      </c>
      <c r="E3222" t="s">
        <v>73</v>
      </c>
      <c r="F3222">
        <v>48</v>
      </c>
      <c r="G3222">
        <v>221</v>
      </c>
      <c r="H3222" t="s">
        <v>22</v>
      </c>
      <c r="I3222" t="s">
        <v>17</v>
      </c>
      <c r="J3222" t="s">
        <v>24</v>
      </c>
      <c r="K3222">
        <v>30.87</v>
      </c>
      <c r="L3222">
        <v>36.54</v>
      </c>
      <c r="N3222" t="s">
        <v>65</v>
      </c>
      <c r="O3222" t="s">
        <v>14</v>
      </c>
      <c r="P3222" t="s">
        <v>73</v>
      </c>
    </row>
    <row r="3223" spans="1:16" x14ac:dyDescent="0.25">
      <c r="A3223" t="s">
        <v>4747</v>
      </c>
      <c r="B3223">
        <v>43</v>
      </c>
      <c r="C3223" t="s">
        <v>56</v>
      </c>
      <c r="D3223" t="s">
        <v>30</v>
      </c>
      <c r="E3223" t="s">
        <v>26</v>
      </c>
      <c r="F3223">
        <v>421</v>
      </c>
      <c r="G3223">
        <v>361</v>
      </c>
      <c r="H3223" t="s">
        <v>31</v>
      </c>
      <c r="I3223" t="s">
        <v>23</v>
      </c>
      <c r="J3223" t="s">
        <v>18</v>
      </c>
      <c r="K3223">
        <v>46.86</v>
      </c>
      <c r="L3223">
        <v>6.65</v>
      </c>
      <c r="N3223" t="s">
        <v>56</v>
      </c>
      <c r="O3223" t="s">
        <v>30</v>
      </c>
      <c r="P3223" t="s">
        <v>26</v>
      </c>
    </row>
    <row r="3224" spans="1:16" x14ac:dyDescent="0.25">
      <c r="A3224" t="s">
        <v>4749</v>
      </c>
      <c r="B3224">
        <v>43</v>
      </c>
      <c r="C3224" t="s">
        <v>56</v>
      </c>
      <c r="D3224" t="s">
        <v>37</v>
      </c>
      <c r="E3224" t="s">
        <v>2</v>
      </c>
      <c r="F3224">
        <v>125</v>
      </c>
      <c r="G3224">
        <v>315</v>
      </c>
      <c r="H3224" t="s">
        <v>41</v>
      </c>
      <c r="I3224" t="s">
        <v>23</v>
      </c>
      <c r="J3224" t="s">
        <v>32</v>
      </c>
      <c r="K3224">
        <v>65.45</v>
      </c>
      <c r="L3224">
        <v>35.26</v>
      </c>
      <c r="N3224" t="s">
        <v>56</v>
      </c>
      <c r="O3224" t="s">
        <v>37</v>
      </c>
      <c r="P3224" t="s">
        <v>2</v>
      </c>
    </row>
    <row r="3225" spans="1:16" x14ac:dyDescent="0.25">
      <c r="A3225" t="s">
        <v>4787</v>
      </c>
      <c r="B3225">
        <v>43</v>
      </c>
      <c r="C3225" t="s">
        <v>56</v>
      </c>
      <c r="D3225" t="s">
        <v>34</v>
      </c>
      <c r="E3225" t="s">
        <v>2</v>
      </c>
      <c r="F3225">
        <v>71</v>
      </c>
      <c r="G3225">
        <v>491</v>
      </c>
      <c r="H3225" t="s">
        <v>47</v>
      </c>
      <c r="I3225" t="s">
        <v>23</v>
      </c>
      <c r="J3225" t="s">
        <v>32</v>
      </c>
      <c r="K3225">
        <v>44.09</v>
      </c>
      <c r="L3225">
        <v>30.43</v>
      </c>
      <c r="N3225" t="s">
        <v>56</v>
      </c>
      <c r="O3225" t="s">
        <v>34</v>
      </c>
      <c r="P3225" t="s">
        <v>2</v>
      </c>
    </row>
    <row r="3226" spans="1:16" x14ac:dyDescent="0.25">
      <c r="A3226" t="s">
        <v>4811</v>
      </c>
      <c r="B3226">
        <v>43</v>
      </c>
      <c r="C3226" t="s">
        <v>43</v>
      </c>
      <c r="D3226" t="s">
        <v>14</v>
      </c>
      <c r="E3226" t="s">
        <v>15</v>
      </c>
      <c r="F3226">
        <v>304</v>
      </c>
      <c r="G3226">
        <v>170</v>
      </c>
      <c r="H3226" t="s">
        <v>69</v>
      </c>
      <c r="I3226" t="s">
        <v>17</v>
      </c>
      <c r="J3226" t="s">
        <v>24</v>
      </c>
      <c r="K3226">
        <v>47.8</v>
      </c>
      <c r="L3226">
        <v>79.099999999999994</v>
      </c>
      <c r="N3226" t="s">
        <v>43</v>
      </c>
      <c r="O3226" t="s">
        <v>14</v>
      </c>
      <c r="P3226" t="s">
        <v>15</v>
      </c>
    </row>
    <row r="3227" spans="1:16" x14ac:dyDescent="0.25">
      <c r="A3227" t="s">
        <v>4833</v>
      </c>
      <c r="B3227">
        <v>43</v>
      </c>
      <c r="C3227" t="s">
        <v>56</v>
      </c>
      <c r="D3227" t="s">
        <v>21</v>
      </c>
      <c r="E3227" t="s">
        <v>38</v>
      </c>
      <c r="F3227">
        <v>181</v>
      </c>
      <c r="G3227">
        <v>8</v>
      </c>
      <c r="H3227" t="s">
        <v>69</v>
      </c>
      <c r="I3227" t="s">
        <v>23</v>
      </c>
      <c r="J3227" t="s">
        <v>32</v>
      </c>
      <c r="K3227">
        <v>28.09</v>
      </c>
      <c r="L3227">
        <v>65.44</v>
      </c>
      <c r="N3227" t="s">
        <v>56</v>
      </c>
      <c r="O3227" t="s">
        <v>21</v>
      </c>
      <c r="P3227" t="s">
        <v>38</v>
      </c>
    </row>
    <row r="3228" spans="1:16" x14ac:dyDescent="0.25">
      <c r="A3228" t="s">
        <v>4854</v>
      </c>
      <c r="B3228">
        <v>43</v>
      </c>
      <c r="C3228" t="s">
        <v>13</v>
      </c>
      <c r="D3228" t="s">
        <v>14</v>
      </c>
      <c r="E3228" t="s">
        <v>38</v>
      </c>
      <c r="F3228">
        <v>434</v>
      </c>
      <c r="G3228">
        <v>130</v>
      </c>
      <c r="H3228" t="s">
        <v>16</v>
      </c>
      <c r="I3228" t="s">
        <v>23</v>
      </c>
      <c r="J3228" t="s">
        <v>24</v>
      </c>
      <c r="K3228">
        <v>32.49</v>
      </c>
      <c r="L3228">
        <v>21.25</v>
      </c>
      <c r="N3228" t="s">
        <v>13</v>
      </c>
      <c r="O3228" t="s">
        <v>14</v>
      </c>
      <c r="P3228" t="s">
        <v>38</v>
      </c>
    </row>
    <row r="3229" spans="1:16" x14ac:dyDescent="0.25">
      <c r="A3229" t="s">
        <v>4874</v>
      </c>
      <c r="B3229">
        <v>43</v>
      </c>
      <c r="C3229" t="s">
        <v>56</v>
      </c>
      <c r="D3229" t="s">
        <v>60</v>
      </c>
      <c r="E3229" t="s">
        <v>2</v>
      </c>
      <c r="F3229">
        <v>73</v>
      </c>
      <c r="G3229">
        <v>187</v>
      </c>
      <c r="H3229" t="s">
        <v>27</v>
      </c>
      <c r="I3229" t="s">
        <v>17</v>
      </c>
      <c r="J3229" t="s">
        <v>32</v>
      </c>
      <c r="K3229">
        <v>58.54</v>
      </c>
      <c r="L3229">
        <v>70.17</v>
      </c>
      <c r="N3229" t="s">
        <v>56</v>
      </c>
      <c r="O3229" t="s">
        <v>60</v>
      </c>
      <c r="P3229" t="s">
        <v>2</v>
      </c>
    </row>
    <row r="3230" spans="1:16" x14ac:dyDescent="0.25">
      <c r="A3230" t="s">
        <v>4911</v>
      </c>
      <c r="B3230">
        <v>43</v>
      </c>
      <c r="C3230" t="s">
        <v>29</v>
      </c>
      <c r="D3230" t="s">
        <v>21</v>
      </c>
      <c r="E3230" t="s">
        <v>46</v>
      </c>
      <c r="F3230">
        <v>277</v>
      </c>
      <c r="G3230">
        <v>351</v>
      </c>
      <c r="H3230" t="s">
        <v>41</v>
      </c>
      <c r="I3230" t="s">
        <v>17</v>
      </c>
      <c r="J3230" t="s">
        <v>18</v>
      </c>
      <c r="K3230">
        <v>55.57</v>
      </c>
      <c r="L3230">
        <v>74.08</v>
      </c>
      <c r="N3230" t="s">
        <v>29</v>
      </c>
      <c r="O3230" t="s">
        <v>21</v>
      </c>
      <c r="P3230" t="s">
        <v>46</v>
      </c>
    </row>
    <row r="3231" spans="1:16" x14ac:dyDescent="0.25">
      <c r="A3231" t="s">
        <v>5021</v>
      </c>
      <c r="B3231">
        <v>43</v>
      </c>
      <c r="C3231" t="s">
        <v>13</v>
      </c>
      <c r="D3231" t="s">
        <v>60</v>
      </c>
      <c r="E3231" t="s">
        <v>26</v>
      </c>
      <c r="F3231">
        <v>57</v>
      </c>
      <c r="G3231">
        <v>111</v>
      </c>
      <c r="H3231" t="s">
        <v>51</v>
      </c>
      <c r="I3231" t="s">
        <v>23</v>
      </c>
      <c r="J3231" t="s">
        <v>24</v>
      </c>
      <c r="K3231">
        <v>58.81</v>
      </c>
      <c r="L3231">
        <v>20.05</v>
      </c>
      <c r="N3231" t="s">
        <v>13</v>
      </c>
      <c r="O3231" t="s">
        <v>60</v>
      </c>
      <c r="P3231" t="s">
        <v>26</v>
      </c>
    </row>
    <row r="3232" spans="1:16" x14ac:dyDescent="0.25">
      <c r="A3232" t="s">
        <v>240</v>
      </c>
      <c r="B3232">
        <v>44</v>
      </c>
      <c r="C3232" t="s">
        <v>43</v>
      </c>
      <c r="D3232" t="s">
        <v>21</v>
      </c>
      <c r="E3232" t="s">
        <v>38</v>
      </c>
      <c r="F3232">
        <v>520</v>
      </c>
      <c r="G3232">
        <v>93</v>
      </c>
      <c r="H3232" t="s">
        <v>41</v>
      </c>
      <c r="I3232" t="s">
        <v>23</v>
      </c>
      <c r="J3232" t="s">
        <v>32</v>
      </c>
      <c r="K3232">
        <v>83.8</v>
      </c>
      <c r="L3232">
        <v>31.94</v>
      </c>
      <c r="N3232" t="s">
        <v>43</v>
      </c>
      <c r="O3232" t="s">
        <v>21</v>
      </c>
      <c r="P3232" t="s">
        <v>38</v>
      </c>
    </row>
    <row r="3233" spans="1:16" x14ac:dyDescent="0.25">
      <c r="A3233" t="s">
        <v>314</v>
      </c>
      <c r="B3233">
        <v>44</v>
      </c>
      <c r="C3233" t="s">
        <v>36</v>
      </c>
      <c r="D3233" t="s">
        <v>14</v>
      </c>
      <c r="E3233" t="s">
        <v>26</v>
      </c>
      <c r="F3233">
        <v>597</v>
      </c>
      <c r="G3233">
        <v>5</v>
      </c>
      <c r="H3233" t="s">
        <v>16</v>
      </c>
      <c r="I3233" t="s">
        <v>17</v>
      </c>
      <c r="J3233" t="s">
        <v>18</v>
      </c>
      <c r="K3233">
        <v>76.3</v>
      </c>
      <c r="L3233">
        <v>5.0999999999999996</v>
      </c>
      <c r="N3233" t="s">
        <v>36</v>
      </c>
      <c r="O3233" t="s">
        <v>14</v>
      </c>
      <c r="P3233" t="s">
        <v>26</v>
      </c>
    </row>
    <row r="3234" spans="1:16" x14ac:dyDescent="0.25">
      <c r="A3234" t="s">
        <v>369</v>
      </c>
      <c r="B3234">
        <v>44</v>
      </c>
      <c r="C3234" t="s">
        <v>29</v>
      </c>
      <c r="D3234" t="s">
        <v>14</v>
      </c>
      <c r="E3234" t="s">
        <v>26</v>
      </c>
      <c r="F3234">
        <v>559</v>
      </c>
      <c r="G3234">
        <v>280</v>
      </c>
      <c r="H3234" t="s">
        <v>27</v>
      </c>
      <c r="I3234" t="s">
        <v>17</v>
      </c>
      <c r="J3234" t="s">
        <v>18</v>
      </c>
      <c r="K3234">
        <v>24.14</v>
      </c>
      <c r="L3234">
        <v>56.76</v>
      </c>
      <c r="N3234" t="s">
        <v>29</v>
      </c>
      <c r="O3234" t="s">
        <v>14</v>
      </c>
      <c r="P3234" t="s">
        <v>26</v>
      </c>
    </row>
    <row r="3235" spans="1:16" x14ac:dyDescent="0.25">
      <c r="A3235" t="s">
        <v>404</v>
      </c>
      <c r="B3235">
        <v>44</v>
      </c>
      <c r="C3235" t="s">
        <v>43</v>
      </c>
      <c r="D3235" t="s">
        <v>21</v>
      </c>
      <c r="E3235" t="s">
        <v>66</v>
      </c>
      <c r="F3235">
        <v>468</v>
      </c>
      <c r="G3235">
        <v>274</v>
      </c>
      <c r="H3235" t="s">
        <v>41</v>
      </c>
      <c r="I3235" t="s">
        <v>17</v>
      </c>
      <c r="J3235" t="s">
        <v>18</v>
      </c>
      <c r="K3235">
        <v>74.36</v>
      </c>
      <c r="L3235">
        <v>69.2</v>
      </c>
      <c r="N3235" t="s">
        <v>43</v>
      </c>
      <c r="O3235" t="s">
        <v>21</v>
      </c>
      <c r="P3235" t="s">
        <v>66</v>
      </c>
    </row>
    <row r="3236" spans="1:16" x14ac:dyDescent="0.25">
      <c r="A3236" t="s">
        <v>418</v>
      </c>
      <c r="B3236">
        <v>44</v>
      </c>
      <c r="C3236" t="s">
        <v>49</v>
      </c>
      <c r="D3236" t="s">
        <v>30</v>
      </c>
      <c r="E3236" t="s">
        <v>26</v>
      </c>
      <c r="F3236">
        <v>39</v>
      </c>
      <c r="G3236">
        <v>320</v>
      </c>
      <c r="H3236" t="s">
        <v>41</v>
      </c>
      <c r="I3236" t="s">
        <v>23</v>
      </c>
      <c r="J3236" t="s">
        <v>18</v>
      </c>
      <c r="K3236">
        <v>51.4</v>
      </c>
      <c r="L3236">
        <v>23.04</v>
      </c>
      <c r="N3236" t="s">
        <v>49</v>
      </c>
      <c r="O3236" t="s">
        <v>30</v>
      </c>
      <c r="P3236" t="s">
        <v>26</v>
      </c>
    </row>
    <row r="3237" spans="1:16" x14ac:dyDescent="0.25">
      <c r="A3237" t="s">
        <v>524</v>
      </c>
      <c r="B3237">
        <v>44</v>
      </c>
      <c r="C3237" t="s">
        <v>20</v>
      </c>
      <c r="D3237" t="s">
        <v>34</v>
      </c>
      <c r="E3237" t="s">
        <v>73</v>
      </c>
      <c r="F3237">
        <v>129</v>
      </c>
      <c r="G3237">
        <v>128</v>
      </c>
      <c r="H3237" t="s">
        <v>47</v>
      </c>
      <c r="I3237" t="s">
        <v>17</v>
      </c>
      <c r="J3237" t="s">
        <v>24</v>
      </c>
      <c r="K3237">
        <v>20.54</v>
      </c>
      <c r="L3237">
        <v>18.07</v>
      </c>
      <c r="N3237" t="s">
        <v>20</v>
      </c>
      <c r="O3237" t="s">
        <v>34</v>
      </c>
      <c r="P3237" t="s">
        <v>73</v>
      </c>
    </row>
    <row r="3238" spans="1:16" x14ac:dyDescent="0.25">
      <c r="A3238" t="s">
        <v>597</v>
      </c>
      <c r="B3238">
        <v>44</v>
      </c>
      <c r="C3238" t="s">
        <v>56</v>
      </c>
      <c r="D3238" t="s">
        <v>21</v>
      </c>
      <c r="E3238" t="s">
        <v>46</v>
      </c>
      <c r="F3238">
        <v>449</v>
      </c>
      <c r="G3238">
        <v>195</v>
      </c>
      <c r="H3238" t="s">
        <v>41</v>
      </c>
      <c r="I3238" t="s">
        <v>23</v>
      </c>
      <c r="J3238" t="s">
        <v>24</v>
      </c>
      <c r="K3238">
        <v>88</v>
      </c>
      <c r="L3238">
        <v>73.709999999999994</v>
      </c>
      <c r="N3238" t="s">
        <v>56</v>
      </c>
      <c r="O3238" t="s">
        <v>21</v>
      </c>
      <c r="P3238" t="s">
        <v>46</v>
      </c>
    </row>
    <row r="3239" spans="1:16" x14ac:dyDescent="0.25">
      <c r="A3239" t="s">
        <v>599</v>
      </c>
      <c r="B3239">
        <v>44</v>
      </c>
      <c r="C3239" t="s">
        <v>43</v>
      </c>
      <c r="D3239" t="s">
        <v>14</v>
      </c>
      <c r="E3239" t="s">
        <v>53</v>
      </c>
      <c r="F3239">
        <v>453</v>
      </c>
      <c r="G3239">
        <v>412</v>
      </c>
      <c r="H3239" t="s">
        <v>16</v>
      </c>
      <c r="I3239" t="s">
        <v>23</v>
      </c>
      <c r="J3239" t="s">
        <v>18</v>
      </c>
      <c r="K3239">
        <v>10.4</v>
      </c>
      <c r="L3239">
        <v>32.64</v>
      </c>
      <c r="N3239" t="s">
        <v>43</v>
      </c>
      <c r="O3239" t="s">
        <v>14</v>
      </c>
      <c r="P3239" t="s">
        <v>53</v>
      </c>
    </row>
    <row r="3240" spans="1:16" x14ac:dyDescent="0.25">
      <c r="A3240" t="s">
        <v>656</v>
      </c>
      <c r="B3240">
        <v>44</v>
      </c>
      <c r="C3240" t="s">
        <v>20</v>
      </c>
      <c r="D3240" t="s">
        <v>14</v>
      </c>
      <c r="E3240" t="s">
        <v>38</v>
      </c>
      <c r="F3240">
        <v>407</v>
      </c>
      <c r="G3240">
        <v>219</v>
      </c>
      <c r="H3240" t="s">
        <v>27</v>
      </c>
      <c r="I3240" t="s">
        <v>17</v>
      </c>
      <c r="J3240" t="s">
        <v>18</v>
      </c>
      <c r="K3240">
        <v>18.11</v>
      </c>
      <c r="L3240">
        <v>33.880000000000003</v>
      </c>
      <c r="N3240" t="s">
        <v>20</v>
      </c>
      <c r="O3240" t="s">
        <v>14</v>
      </c>
      <c r="P3240" t="s">
        <v>38</v>
      </c>
    </row>
    <row r="3241" spans="1:16" x14ac:dyDescent="0.25">
      <c r="A3241" t="s">
        <v>718</v>
      </c>
      <c r="B3241">
        <v>44</v>
      </c>
      <c r="C3241" t="s">
        <v>43</v>
      </c>
      <c r="D3241" t="s">
        <v>30</v>
      </c>
      <c r="E3241" t="s">
        <v>44</v>
      </c>
      <c r="F3241">
        <v>234</v>
      </c>
      <c r="G3241">
        <v>166</v>
      </c>
      <c r="H3241" t="s">
        <v>22</v>
      </c>
      <c r="I3241" t="s">
        <v>23</v>
      </c>
      <c r="J3241" t="s">
        <v>24</v>
      </c>
      <c r="K3241">
        <v>29.75</v>
      </c>
      <c r="L3241">
        <v>47.67</v>
      </c>
      <c r="N3241" t="s">
        <v>43</v>
      </c>
      <c r="O3241" t="s">
        <v>30</v>
      </c>
      <c r="P3241" t="s">
        <v>44</v>
      </c>
    </row>
    <row r="3242" spans="1:16" x14ac:dyDescent="0.25">
      <c r="A3242" t="s">
        <v>724</v>
      </c>
      <c r="B3242">
        <v>44</v>
      </c>
      <c r="C3242" t="s">
        <v>29</v>
      </c>
      <c r="D3242" t="s">
        <v>34</v>
      </c>
      <c r="E3242" t="s">
        <v>15</v>
      </c>
      <c r="F3242">
        <v>224</v>
      </c>
      <c r="G3242">
        <v>210</v>
      </c>
      <c r="H3242" t="s">
        <v>16</v>
      </c>
      <c r="I3242" t="s">
        <v>23</v>
      </c>
      <c r="J3242" t="s">
        <v>24</v>
      </c>
      <c r="K3242">
        <v>39.97</v>
      </c>
      <c r="L3242">
        <v>57.26</v>
      </c>
      <c r="N3242" t="s">
        <v>29</v>
      </c>
      <c r="O3242" t="s">
        <v>34</v>
      </c>
      <c r="P3242" t="s">
        <v>15</v>
      </c>
    </row>
    <row r="3243" spans="1:16" x14ac:dyDescent="0.25">
      <c r="A3243" t="s">
        <v>812</v>
      </c>
      <c r="B3243">
        <v>44</v>
      </c>
      <c r="C3243" t="s">
        <v>49</v>
      </c>
      <c r="D3243" t="s">
        <v>21</v>
      </c>
      <c r="E3243" t="s">
        <v>61</v>
      </c>
      <c r="F3243">
        <v>355</v>
      </c>
      <c r="G3243">
        <v>316</v>
      </c>
      <c r="H3243" t="s">
        <v>39</v>
      </c>
      <c r="I3243" t="s">
        <v>23</v>
      </c>
      <c r="J3243" t="s">
        <v>32</v>
      </c>
      <c r="K3243">
        <v>12.54</v>
      </c>
      <c r="L3243">
        <v>52.68</v>
      </c>
      <c r="N3243" t="s">
        <v>49</v>
      </c>
      <c r="O3243" t="s">
        <v>21</v>
      </c>
      <c r="P3243" t="s">
        <v>61</v>
      </c>
    </row>
    <row r="3244" spans="1:16" x14ac:dyDescent="0.25">
      <c r="A3244" t="s">
        <v>880</v>
      </c>
      <c r="B3244">
        <v>44</v>
      </c>
      <c r="C3244" t="s">
        <v>56</v>
      </c>
      <c r="D3244" t="s">
        <v>34</v>
      </c>
      <c r="E3244" t="s">
        <v>53</v>
      </c>
      <c r="F3244">
        <v>198</v>
      </c>
      <c r="G3244">
        <v>35</v>
      </c>
      <c r="H3244" t="s">
        <v>54</v>
      </c>
      <c r="I3244" t="s">
        <v>17</v>
      </c>
      <c r="J3244" t="s">
        <v>18</v>
      </c>
      <c r="K3244">
        <v>20.87</v>
      </c>
      <c r="L3244">
        <v>15.08</v>
      </c>
      <c r="N3244" t="s">
        <v>56</v>
      </c>
      <c r="O3244" t="s">
        <v>34</v>
      </c>
      <c r="P3244" t="s">
        <v>53</v>
      </c>
    </row>
    <row r="3245" spans="1:16" x14ac:dyDescent="0.25">
      <c r="A3245" t="s">
        <v>1049</v>
      </c>
      <c r="B3245">
        <v>44</v>
      </c>
      <c r="C3245" t="s">
        <v>43</v>
      </c>
      <c r="D3245" t="s">
        <v>37</v>
      </c>
      <c r="E3245" t="s">
        <v>15</v>
      </c>
      <c r="F3245">
        <v>39</v>
      </c>
      <c r="G3245">
        <v>44</v>
      </c>
      <c r="H3245" t="s">
        <v>41</v>
      </c>
      <c r="I3245" t="s">
        <v>23</v>
      </c>
      <c r="J3245" t="s">
        <v>24</v>
      </c>
      <c r="K3245">
        <v>68.11</v>
      </c>
      <c r="L3245">
        <v>37.96</v>
      </c>
      <c r="N3245" t="s">
        <v>43</v>
      </c>
      <c r="O3245" t="s">
        <v>37</v>
      </c>
      <c r="P3245" t="s">
        <v>15</v>
      </c>
    </row>
    <row r="3246" spans="1:16" x14ac:dyDescent="0.25">
      <c r="A3246" t="s">
        <v>1073</v>
      </c>
      <c r="B3246">
        <v>44</v>
      </c>
      <c r="C3246" t="s">
        <v>13</v>
      </c>
      <c r="D3246" t="s">
        <v>21</v>
      </c>
      <c r="E3246" t="s">
        <v>15</v>
      </c>
      <c r="F3246">
        <v>250</v>
      </c>
      <c r="G3246">
        <v>150</v>
      </c>
      <c r="H3246" t="s">
        <v>47</v>
      </c>
      <c r="I3246" t="s">
        <v>23</v>
      </c>
      <c r="J3246" t="s">
        <v>24</v>
      </c>
      <c r="K3246">
        <v>15.61</v>
      </c>
      <c r="L3246">
        <v>13.61</v>
      </c>
      <c r="N3246" t="s">
        <v>13</v>
      </c>
      <c r="O3246" t="s">
        <v>21</v>
      </c>
      <c r="P3246" t="s">
        <v>15</v>
      </c>
    </row>
    <row r="3247" spans="1:16" x14ac:dyDescent="0.25">
      <c r="A3247" t="s">
        <v>1103</v>
      </c>
      <c r="B3247">
        <v>44</v>
      </c>
      <c r="C3247" t="s">
        <v>43</v>
      </c>
      <c r="D3247" t="s">
        <v>30</v>
      </c>
      <c r="E3247" t="s">
        <v>53</v>
      </c>
      <c r="F3247">
        <v>340</v>
      </c>
      <c r="G3247">
        <v>483</v>
      </c>
      <c r="H3247" t="s">
        <v>22</v>
      </c>
      <c r="I3247" t="s">
        <v>17</v>
      </c>
      <c r="J3247" t="s">
        <v>32</v>
      </c>
      <c r="K3247">
        <v>84.14</v>
      </c>
      <c r="L3247">
        <v>66</v>
      </c>
      <c r="N3247" t="s">
        <v>43</v>
      </c>
      <c r="O3247" t="s">
        <v>30</v>
      </c>
      <c r="P3247" t="s">
        <v>53</v>
      </c>
    </row>
    <row r="3248" spans="1:16" x14ac:dyDescent="0.25">
      <c r="A3248" t="s">
        <v>1111</v>
      </c>
      <c r="B3248">
        <v>44</v>
      </c>
      <c r="C3248" t="s">
        <v>20</v>
      </c>
      <c r="D3248" t="s">
        <v>21</v>
      </c>
      <c r="E3248" t="s">
        <v>26</v>
      </c>
      <c r="F3248">
        <v>529</v>
      </c>
      <c r="G3248">
        <v>198</v>
      </c>
      <c r="H3248" t="s">
        <v>39</v>
      </c>
      <c r="I3248" t="s">
        <v>23</v>
      </c>
      <c r="J3248" t="s">
        <v>32</v>
      </c>
      <c r="K3248">
        <v>62.65</v>
      </c>
      <c r="L3248">
        <v>78.67</v>
      </c>
      <c r="N3248" t="s">
        <v>20</v>
      </c>
      <c r="O3248" t="s">
        <v>21</v>
      </c>
      <c r="P3248" t="s">
        <v>26</v>
      </c>
    </row>
    <row r="3249" spans="1:16" x14ac:dyDescent="0.25">
      <c r="A3249" t="s">
        <v>1132</v>
      </c>
      <c r="B3249">
        <v>44</v>
      </c>
      <c r="C3249" t="s">
        <v>79</v>
      </c>
      <c r="D3249" t="s">
        <v>21</v>
      </c>
      <c r="E3249" t="s">
        <v>46</v>
      </c>
      <c r="F3249">
        <v>501</v>
      </c>
      <c r="G3249">
        <v>214</v>
      </c>
      <c r="H3249" t="s">
        <v>51</v>
      </c>
      <c r="I3249" t="s">
        <v>17</v>
      </c>
      <c r="J3249" t="s">
        <v>32</v>
      </c>
      <c r="K3249">
        <v>39.6</v>
      </c>
      <c r="L3249">
        <v>37.53</v>
      </c>
      <c r="N3249" t="s">
        <v>79</v>
      </c>
      <c r="O3249" t="s">
        <v>21</v>
      </c>
      <c r="P3249" t="s">
        <v>46</v>
      </c>
    </row>
    <row r="3250" spans="1:16" x14ac:dyDescent="0.25">
      <c r="A3250" t="s">
        <v>1177</v>
      </c>
      <c r="B3250">
        <v>44</v>
      </c>
      <c r="C3250" t="s">
        <v>29</v>
      </c>
      <c r="D3250" t="s">
        <v>37</v>
      </c>
      <c r="E3250" t="s">
        <v>73</v>
      </c>
      <c r="F3250">
        <v>336</v>
      </c>
      <c r="G3250">
        <v>260</v>
      </c>
      <c r="H3250" t="s">
        <v>51</v>
      </c>
      <c r="I3250" t="s">
        <v>23</v>
      </c>
      <c r="J3250" t="s">
        <v>18</v>
      </c>
      <c r="K3250">
        <v>11.93</v>
      </c>
      <c r="L3250">
        <v>51.8</v>
      </c>
      <c r="N3250" t="s">
        <v>29</v>
      </c>
      <c r="O3250" t="s">
        <v>37</v>
      </c>
      <c r="P3250" t="s">
        <v>73</v>
      </c>
    </row>
    <row r="3251" spans="1:16" x14ac:dyDescent="0.25">
      <c r="A3251" t="s">
        <v>1261</v>
      </c>
      <c r="B3251">
        <v>44</v>
      </c>
      <c r="C3251" t="s">
        <v>43</v>
      </c>
      <c r="D3251" t="s">
        <v>60</v>
      </c>
      <c r="E3251" t="s">
        <v>66</v>
      </c>
      <c r="F3251">
        <v>477</v>
      </c>
      <c r="G3251">
        <v>351</v>
      </c>
      <c r="H3251" t="s">
        <v>51</v>
      </c>
      <c r="I3251" t="s">
        <v>23</v>
      </c>
      <c r="J3251" t="s">
        <v>24</v>
      </c>
      <c r="K3251">
        <v>73.760000000000005</v>
      </c>
      <c r="L3251">
        <v>49.19</v>
      </c>
      <c r="N3251" t="s">
        <v>43</v>
      </c>
      <c r="O3251" t="s">
        <v>60</v>
      </c>
      <c r="P3251" t="s">
        <v>66</v>
      </c>
    </row>
    <row r="3252" spans="1:16" x14ac:dyDescent="0.25">
      <c r="A3252" t="s">
        <v>1264</v>
      </c>
      <c r="B3252">
        <v>44</v>
      </c>
      <c r="C3252" t="s">
        <v>36</v>
      </c>
      <c r="D3252" t="s">
        <v>30</v>
      </c>
      <c r="E3252" t="s">
        <v>73</v>
      </c>
      <c r="F3252">
        <v>322</v>
      </c>
      <c r="G3252">
        <v>70</v>
      </c>
      <c r="H3252" t="s">
        <v>22</v>
      </c>
      <c r="I3252" t="s">
        <v>17</v>
      </c>
      <c r="J3252" t="s">
        <v>18</v>
      </c>
      <c r="K3252">
        <v>87.25</v>
      </c>
      <c r="L3252">
        <v>50.15</v>
      </c>
      <c r="N3252" t="s">
        <v>36</v>
      </c>
      <c r="O3252" t="s">
        <v>30</v>
      </c>
      <c r="P3252" t="s">
        <v>73</v>
      </c>
    </row>
    <row r="3253" spans="1:16" x14ac:dyDescent="0.25">
      <c r="A3253" t="s">
        <v>1273</v>
      </c>
      <c r="B3253">
        <v>44</v>
      </c>
      <c r="C3253" t="s">
        <v>20</v>
      </c>
      <c r="D3253" t="s">
        <v>30</v>
      </c>
      <c r="E3253" t="s">
        <v>61</v>
      </c>
      <c r="F3253">
        <v>573</v>
      </c>
      <c r="G3253">
        <v>278</v>
      </c>
      <c r="H3253" t="s">
        <v>16</v>
      </c>
      <c r="I3253" t="s">
        <v>17</v>
      </c>
      <c r="J3253" t="s">
        <v>24</v>
      </c>
      <c r="K3253">
        <v>32.880000000000003</v>
      </c>
      <c r="L3253">
        <v>36.46</v>
      </c>
      <c r="N3253" t="s">
        <v>20</v>
      </c>
      <c r="O3253" t="s">
        <v>30</v>
      </c>
      <c r="P3253" t="s">
        <v>61</v>
      </c>
    </row>
    <row r="3254" spans="1:16" x14ac:dyDescent="0.25">
      <c r="A3254" t="s">
        <v>1303</v>
      </c>
      <c r="B3254">
        <v>44</v>
      </c>
      <c r="C3254" t="s">
        <v>65</v>
      </c>
      <c r="D3254" t="s">
        <v>37</v>
      </c>
      <c r="E3254" t="s">
        <v>15</v>
      </c>
      <c r="F3254">
        <v>182</v>
      </c>
      <c r="G3254">
        <v>162</v>
      </c>
      <c r="H3254" t="s">
        <v>39</v>
      </c>
      <c r="I3254" t="s">
        <v>23</v>
      </c>
      <c r="J3254" t="s">
        <v>18</v>
      </c>
      <c r="K3254">
        <v>85.26</v>
      </c>
      <c r="L3254">
        <v>49.55</v>
      </c>
      <c r="N3254" t="s">
        <v>65</v>
      </c>
      <c r="O3254" t="s">
        <v>37</v>
      </c>
      <c r="P3254" t="s">
        <v>15</v>
      </c>
    </row>
    <row r="3255" spans="1:16" x14ac:dyDescent="0.25">
      <c r="A3255" t="s">
        <v>1378</v>
      </c>
      <c r="B3255">
        <v>44</v>
      </c>
      <c r="C3255" t="s">
        <v>59</v>
      </c>
      <c r="D3255" t="s">
        <v>14</v>
      </c>
      <c r="E3255" t="s">
        <v>61</v>
      </c>
      <c r="F3255">
        <v>310</v>
      </c>
      <c r="G3255">
        <v>178</v>
      </c>
      <c r="H3255" t="s">
        <v>51</v>
      </c>
      <c r="I3255" t="s">
        <v>23</v>
      </c>
      <c r="J3255" t="s">
        <v>24</v>
      </c>
      <c r="K3255">
        <v>87.1</v>
      </c>
      <c r="L3255">
        <v>36.549999999999997</v>
      </c>
      <c r="N3255" t="s">
        <v>59</v>
      </c>
      <c r="O3255" t="s">
        <v>14</v>
      </c>
      <c r="P3255" t="s">
        <v>61</v>
      </c>
    </row>
    <row r="3256" spans="1:16" x14ac:dyDescent="0.25">
      <c r="A3256" t="s">
        <v>1416</v>
      </c>
      <c r="B3256">
        <v>44</v>
      </c>
      <c r="C3256" t="s">
        <v>29</v>
      </c>
      <c r="D3256" t="s">
        <v>34</v>
      </c>
      <c r="E3256" t="s">
        <v>53</v>
      </c>
      <c r="F3256">
        <v>442</v>
      </c>
      <c r="G3256">
        <v>193</v>
      </c>
      <c r="H3256" t="s">
        <v>22</v>
      </c>
      <c r="I3256" t="s">
        <v>23</v>
      </c>
      <c r="J3256" t="s">
        <v>32</v>
      </c>
      <c r="K3256">
        <v>38.479999999999997</v>
      </c>
      <c r="L3256">
        <v>52.28</v>
      </c>
      <c r="N3256" t="s">
        <v>29</v>
      </c>
      <c r="O3256" t="s">
        <v>34</v>
      </c>
      <c r="P3256" t="s">
        <v>53</v>
      </c>
    </row>
    <row r="3257" spans="1:16" x14ac:dyDescent="0.25">
      <c r="A3257" t="s">
        <v>1434</v>
      </c>
      <c r="B3257">
        <v>44</v>
      </c>
      <c r="C3257" t="s">
        <v>36</v>
      </c>
      <c r="D3257" t="s">
        <v>34</v>
      </c>
      <c r="E3257" t="s">
        <v>61</v>
      </c>
      <c r="F3257">
        <v>580</v>
      </c>
      <c r="G3257">
        <v>14</v>
      </c>
      <c r="H3257" t="s">
        <v>16</v>
      </c>
      <c r="I3257" t="s">
        <v>17</v>
      </c>
      <c r="J3257" t="s">
        <v>18</v>
      </c>
      <c r="K3257">
        <v>25.91</v>
      </c>
      <c r="L3257">
        <v>18.190000000000001</v>
      </c>
      <c r="N3257" t="s">
        <v>36</v>
      </c>
      <c r="O3257" t="s">
        <v>34</v>
      </c>
      <c r="P3257" t="s">
        <v>61</v>
      </c>
    </row>
    <row r="3258" spans="1:16" x14ac:dyDescent="0.25">
      <c r="A3258" t="s">
        <v>1473</v>
      </c>
      <c r="B3258">
        <v>44</v>
      </c>
      <c r="C3258" t="s">
        <v>13</v>
      </c>
      <c r="D3258" t="s">
        <v>21</v>
      </c>
      <c r="E3258" t="s">
        <v>38</v>
      </c>
      <c r="F3258">
        <v>453</v>
      </c>
      <c r="G3258">
        <v>382</v>
      </c>
      <c r="H3258" t="s">
        <v>51</v>
      </c>
      <c r="I3258" t="s">
        <v>23</v>
      </c>
      <c r="J3258" t="s">
        <v>24</v>
      </c>
      <c r="K3258">
        <v>61.99</v>
      </c>
      <c r="L3258">
        <v>70.41</v>
      </c>
      <c r="N3258" t="s">
        <v>13</v>
      </c>
      <c r="O3258" t="s">
        <v>21</v>
      </c>
      <c r="P3258" t="s">
        <v>38</v>
      </c>
    </row>
    <row r="3259" spans="1:16" x14ac:dyDescent="0.25">
      <c r="A3259" t="s">
        <v>1553</v>
      </c>
      <c r="B3259">
        <v>44</v>
      </c>
      <c r="C3259" t="s">
        <v>29</v>
      </c>
      <c r="D3259" t="s">
        <v>34</v>
      </c>
      <c r="E3259" t="s">
        <v>53</v>
      </c>
      <c r="F3259">
        <v>568</v>
      </c>
      <c r="G3259">
        <v>309</v>
      </c>
      <c r="H3259" t="s">
        <v>51</v>
      </c>
      <c r="I3259" t="s">
        <v>23</v>
      </c>
      <c r="J3259" t="s">
        <v>32</v>
      </c>
      <c r="K3259">
        <v>54.45</v>
      </c>
      <c r="L3259">
        <v>37.369999999999997</v>
      </c>
      <c r="N3259" t="s">
        <v>29</v>
      </c>
      <c r="O3259" t="s">
        <v>34</v>
      </c>
      <c r="P3259" t="s">
        <v>53</v>
      </c>
    </row>
    <row r="3260" spans="1:16" x14ac:dyDescent="0.25">
      <c r="A3260" t="s">
        <v>1680</v>
      </c>
      <c r="B3260">
        <v>44</v>
      </c>
      <c r="C3260" t="s">
        <v>29</v>
      </c>
      <c r="D3260" t="s">
        <v>37</v>
      </c>
      <c r="E3260" t="s">
        <v>15</v>
      </c>
      <c r="F3260">
        <v>114</v>
      </c>
      <c r="G3260">
        <v>119</v>
      </c>
      <c r="H3260" t="s">
        <v>54</v>
      </c>
      <c r="I3260" t="s">
        <v>17</v>
      </c>
      <c r="J3260" t="s">
        <v>18</v>
      </c>
      <c r="K3260">
        <v>51.59</v>
      </c>
      <c r="L3260">
        <v>48.97</v>
      </c>
      <c r="N3260" t="s">
        <v>29</v>
      </c>
      <c r="O3260" t="s">
        <v>37</v>
      </c>
      <c r="P3260" t="s">
        <v>15</v>
      </c>
    </row>
    <row r="3261" spans="1:16" x14ac:dyDescent="0.25">
      <c r="A3261" t="s">
        <v>1759</v>
      </c>
      <c r="B3261">
        <v>44</v>
      </c>
      <c r="C3261" t="s">
        <v>43</v>
      </c>
      <c r="D3261" t="s">
        <v>37</v>
      </c>
      <c r="E3261" t="s">
        <v>15</v>
      </c>
      <c r="F3261">
        <v>216</v>
      </c>
      <c r="G3261">
        <v>39</v>
      </c>
      <c r="H3261" t="s">
        <v>69</v>
      </c>
      <c r="I3261" t="s">
        <v>17</v>
      </c>
      <c r="J3261" t="s">
        <v>24</v>
      </c>
      <c r="K3261">
        <v>49.39</v>
      </c>
      <c r="L3261">
        <v>34.840000000000003</v>
      </c>
      <c r="N3261" t="s">
        <v>43</v>
      </c>
      <c r="O3261" t="s">
        <v>37</v>
      </c>
      <c r="P3261" t="s">
        <v>15</v>
      </c>
    </row>
    <row r="3262" spans="1:16" x14ac:dyDescent="0.25">
      <c r="A3262" t="s">
        <v>1851</v>
      </c>
      <c r="B3262">
        <v>44</v>
      </c>
      <c r="C3262" t="s">
        <v>29</v>
      </c>
      <c r="D3262" t="s">
        <v>60</v>
      </c>
      <c r="E3262" t="s">
        <v>53</v>
      </c>
      <c r="F3262">
        <v>427</v>
      </c>
      <c r="G3262">
        <v>386</v>
      </c>
      <c r="H3262" t="s">
        <v>31</v>
      </c>
      <c r="I3262" t="s">
        <v>17</v>
      </c>
      <c r="J3262" t="s">
        <v>32</v>
      </c>
      <c r="K3262">
        <v>78.45</v>
      </c>
      <c r="L3262">
        <v>67.37</v>
      </c>
      <c r="N3262" t="s">
        <v>29</v>
      </c>
      <c r="O3262" t="s">
        <v>60</v>
      </c>
      <c r="P3262" t="s">
        <v>53</v>
      </c>
    </row>
    <row r="3263" spans="1:16" x14ac:dyDescent="0.25">
      <c r="A3263" t="s">
        <v>1905</v>
      </c>
      <c r="B3263">
        <v>44</v>
      </c>
      <c r="C3263" t="s">
        <v>65</v>
      </c>
      <c r="D3263" t="s">
        <v>30</v>
      </c>
      <c r="E3263" t="s">
        <v>38</v>
      </c>
      <c r="F3263">
        <v>418</v>
      </c>
      <c r="G3263">
        <v>466</v>
      </c>
      <c r="H3263" t="s">
        <v>69</v>
      </c>
      <c r="I3263" t="s">
        <v>17</v>
      </c>
      <c r="J3263" t="s">
        <v>18</v>
      </c>
      <c r="K3263">
        <v>52.06</v>
      </c>
      <c r="L3263">
        <v>46.3</v>
      </c>
      <c r="N3263" t="s">
        <v>65</v>
      </c>
      <c r="O3263" t="s">
        <v>30</v>
      </c>
      <c r="P3263" t="s">
        <v>38</v>
      </c>
    </row>
    <row r="3264" spans="1:16" x14ac:dyDescent="0.25">
      <c r="A3264" t="s">
        <v>1920</v>
      </c>
      <c r="B3264">
        <v>44</v>
      </c>
      <c r="C3264" t="s">
        <v>43</v>
      </c>
      <c r="D3264" t="s">
        <v>34</v>
      </c>
      <c r="E3264" t="s">
        <v>66</v>
      </c>
      <c r="F3264">
        <v>348</v>
      </c>
      <c r="G3264">
        <v>379</v>
      </c>
      <c r="H3264" t="s">
        <v>69</v>
      </c>
      <c r="I3264" t="s">
        <v>23</v>
      </c>
      <c r="J3264" t="s">
        <v>24</v>
      </c>
      <c r="K3264">
        <v>14.52</v>
      </c>
      <c r="L3264">
        <v>79</v>
      </c>
      <c r="N3264" t="s">
        <v>43</v>
      </c>
      <c r="O3264" t="s">
        <v>34</v>
      </c>
      <c r="P3264" t="s">
        <v>66</v>
      </c>
    </row>
    <row r="3265" spans="1:16" x14ac:dyDescent="0.25">
      <c r="A3265" t="s">
        <v>2001</v>
      </c>
      <c r="B3265">
        <v>44</v>
      </c>
      <c r="C3265" t="s">
        <v>49</v>
      </c>
      <c r="D3265" t="s">
        <v>14</v>
      </c>
      <c r="E3265" t="s">
        <v>53</v>
      </c>
      <c r="F3265">
        <v>552</v>
      </c>
      <c r="G3265">
        <v>32</v>
      </c>
      <c r="H3265" t="s">
        <v>31</v>
      </c>
      <c r="I3265" t="s">
        <v>17</v>
      </c>
      <c r="J3265" t="s">
        <v>24</v>
      </c>
      <c r="K3265">
        <v>59.25</v>
      </c>
      <c r="L3265">
        <v>15.41</v>
      </c>
      <c r="N3265" t="s">
        <v>49</v>
      </c>
      <c r="O3265" t="s">
        <v>14</v>
      </c>
      <c r="P3265" t="s">
        <v>53</v>
      </c>
    </row>
    <row r="3266" spans="1:16" x14ac:dyDescent="0.25">
      <c r="A3266" t="s">
        <v>2006</v>
      </c>
      <c r="B3266">
        <v>44</v>
      </c>
      <c r="C3266" t="s">
        <v>56</v>
      </c>
      <c r="D3266" t="s">
        <v>60</v>
      </c>
      <c r="E3266" t="s">
        <v>38</v>
      </c>
      <c r="F3266">
        <v>264</v>
      </c>
      <c r="G3266">
        <v>112</v>
      </c>
      <c r="H3266" t="s">
        <v>41</v>
      </c>
      <c r="I3266" t="s">
        <v>23</v>
      </c>
      <c r="J3266" t="s">
        <v>32</v>
      </c>
      <c r="K3266">
        <v>29.56</v>
      </c>
      <c r="L3266">
        <v>75.400000000000006</v>
      </c>
      <c r="N3266" t="s">
        <v>56</v>
      </c>
      <c r="O3266" t="s">
        <v>60</v>
      </c>
      <c r="P3266" t="s">
        <v>38</v>
      </c>
    </row>
    <row r="3267" spans="1:16" x14ac:dyDescent="0.25">
      <c r="A3267" t="s">
        <v>2080</v>
      </c>
      <c r="B3267">
        <v>44</v>
      </c>
      <c r="C3267" t="s">
        <v>43</v>
      </c>
      <c r="D3267" t="s">
        <v>30</v>
      </c>
      <c r="E3267" t="s">
        <v>46</v>
      </c>
      <c r="F3267">
        <v>163</v>
      </c>
      <c r="G3267">
        <v>195</v>
      </c>
      <c r="H3267" t="s">
        <v>41</v>
      </c>
      <c r="I3267" t="s">
        <v>23</v>
      </c>
      <c r="J3267" t="s">
        <v>32</v>
      </c>
      <c r="K3267">
        <v>32.159999999999997</v>
      </c>
      <c r="L3267">
        <v>52.73</v>
      </c>
      <c r="N3267" t="s">
        <v>43</v>
      </c>
      <c r="O3267" t="s">
        <v>30</v>
      </c>
      <c r="P3267" t="s">
        <v>46</v>
      </c>
    </row>
    <row r="3268" spans="1:16" x14ac:dyDescent="0.25">
      <c r="A3268" t="s">
        <v>2169</v>
      </c>
      <c r="B3268">
        <v>44</v>
      </c>
      <c r="C3268" t="s">
        <v>36</v>
      </c>
      <c r="D3268" t="s">
        <v>37</v>
      </c>
      <c r="E3268" t="s">
        <v>44</v>
      </c>
      <c r="F3268">
        <v>429</v>
      </c>
      <c r="G3268">
        <v>442</v>
      </c>
      <c r="H3268" t="s">
        <v>27</v>
      </c>
      <c r="I3268" t="s">
        <v>17</v>
      </c>
      <c r="J3268" t="s">
        <v>18</v>
      </c>
      <c r="K3268">
        <v>78.459999999999994</v>
      </c>
      <c r="L3268">
        <v>27.32</v>
      </c>
      <c r="N3268" t="s">
        <v>36</v>
      </c>
      <c r="O3268" t="s">
        <v>37</v>
      </c>
      <c r="P3268" t="s">
        <v>44</v>
      </c>
    </row>
    <row r="3269" spans="1:16" x14ac:dyDescent="0.25">
      <c r="A3269" t="s">
        <v>2310</v>
      </c>
      <c r="B3269">
        <v>44</v>
      </c>
      <c r="C3269" t="s">
        <v>56</v>
      </c>
      <c r="D3269" t="s">
        <v>21</v>
      </c>
      <c r="E3269" t="s">
        <v>61</v>
      </c>
      <c r="F3269">
        <v>598</v>
      </c>
      <c r="G3269">
        <v>251</v>
      </c>
      <c r="H3269" t="s">
        <v>39</v>
      </c>
      <c r="I3269" t="s">
        <v>23</v>
      </c>
      <c r="J3269" t="s">
        <v>18</v>
      </c>
      <c r="K3269">
        <v>21.32</v>
      </c>
      <c r="L3269">
        <v>40.270000000000003</v>
      </c>
      <c r="N3269" t="s">
        <v>56</v>
      </c>
      <c r="O3269" t="s">
        <v>21</v>
      </c>
      <c r="P3269" t="s">
        <v>61</v>
      </c>
    </row>
    <row r="3270" spans="1:16" x14ac:dyDescent="0.25">
      <c r="A3270" t="s">
        <v>2335</v>
      </c>
      <c r="B3270">
        <v>44</v>
      </c>
      <c r="C3270" t="s">
        <v>20</v>
      </c>
      <c r="D3270" t="s">
        <v>37</v>
      </c>
      <c r="E3270" t="s">
        <v>15</v>
      </c>
      <c r="F3270">
        <v>571</v>
      </c>
      <c r="G3270">
        <v>230</v>
      </c>
      <c r="H3270" t="s">
        <v>16</v>
      </c>
      <c r="I3270" t="s">
        <v>17</v>
      </c>
      <c r="J3270" t="s">
        <v>32</v>
      </c>
      <c r="K3270">
        <v>33.159999999999997</v>
      </c>
      <c r="L3270">
        <v>35.729999999999997</v>
      </c>
      <c r="N3270" t="s">
        <v>20</v>
      </c>
      <c r="O3270" t="s">
        <v>37</v>
      </c>
      <c r="P3270" t="s">
        <v>15</v>
      </c>
    </row>
    <row r="3271" spans="1:16" x14ac:dyDescent="0.25">
      <c r="A3271" t="s">
        <v>2386</v>
      </c>
      <c r="B3271">
        <v>44</v>
      </c>
      <c r="C3271" t="s">
        <v>43</v>
      </c>
      <c r="D3271" t="s">
        <v>14</v>
      </c>
      <c r="E3271" t="s">
        <v>38</v>
      </c>
      <c r="F3271">
        <v>388</v>
      </c>
      <c r="G3271">
        <v>53</v>
      </c>
      <c r="H3271" t="s">
        <v>16</v>
      </c>
      <c r="I3271" t="s">
        <v>17</v>
      </c>
      <c r="J3271" t="s">
        <v>18</v>
      </c>
      <c r="K3271">
        <v>23.28</v>
      </c>
      <c r="L3271">
        <v>21.23</v>
      </c>
      <c r="N3271" t="s">
        <v>43</v>
      </c>
      <c r="O3271" t="s">
        <v>14</v>
      </c>
      <c r="P3271" t="s">
        <v>38</v>
      </c>
    </row>
    <row r="3272" spans="1:16" x14ac:dyDescent="0.25">
      <c r="A3272" t="s">
        <v>2417</v>
      </c>
      <c r="B3272">
        <v>44</v>
      </c>
      <c r="C3272" t="s">
        <v>20</v>
      </c>
      <c r="D3272" t="s">
        <v>60</v>
      </c>
      <c r="E3272" t="s">
        <v>44</v>
      </c>
      <c r="F3272">
        <v>358</v>
      </c>
      <c r="G3272">
        <v>40</v>
      </c>
      <c r="H3272" t="s">
        <v>54</v>
      </c>
      <c r="I3272" t="s">
        <v>17</v>
      </c>
      <c r="J3272" t="s">
        <v>24</v>
      </c>
      <c r="K3272">
        <v>81.96</v>
      </c>
      <c r="L3272">
        <v>41.75</v>
      </c>
      <c r="N3272" t="s">
        <v>20</v>
      </c>
      <c r="O3272" t="s">
        <v>60</v>
      </c>
      <c r="P3272" t="s">
        <v>44</v>
      </c>
    </row>
    <row r="3273" spans="1:16" x14ac:dyDescent="0.25">
      <c r="A3273" t="s">
        <v>2432</v>
      </c>
      <c r="B3273">
        <v>44</v>
      </c>
      <c r="C3273" t="s">
        <v>79</v>
      </c>
      <c r="D3273" t="s">
        <v>30</v>
      </c>
      <c r="E3273" t="s">
        <v>38</v>
      </c>
      <c r="F3273">
        <v>464</v>
      </c>
      <c r="G3273">
        <v>96</v>
      </c>
      <c r="H3273" t="s">
        <v>31</v>
      </c>
      <c r="I3273" t="s">
        <v>17</v>
      </c>
      <c r="J3273" t="s">
        <v>32</v>
      </c>
      <c r="K3273">
        <v>21.62</v>
      </c>
      <c r="L3273">
        <v>29.57</v>
      </c>
      <c r="N3273" t="s">
        <v>79</v>
      </c>
      <c r="O3273" t="s">
        <v>30</v>
      </c>
      <c r="P3273" t="s">
        <v>38</v>
      </c>
    </row>
    <row r="3274" spans="1:16" x14ac:dyDescent="0.25">
      <c r="A3274" t="s">
        <v>2450</v>
      </c>
      <c r="B3274">
        <v>44</v>
      </c>
      <c r="C3274" t="s">
        <v>65</v>
      </c>
      <c r="D3274" t="s">
        <v>37</v>
      </c>
      <c r="E3274" t="s">
        <v>26</v>
      </c>
      <c r="F3274">
        <v>558</v>
      </c>
      <c r="G3274">
        <v>136</v>
      </c>
      <c r="H3274" t="s">
        <v>27</v>
      </c>
      <c r="I3274" t="s">
        <v>23</v>
      </c>
      <c r="J3274" t="s">
        <v>18</v>
      </c>
      <c r="K3274">
        <v>43.53</v>
      </c>
      <c r="L3274">
        <v>57.76</v>
      </c>
      <c r="N3274" t="s">
        <v>65</v>
      </c>
      <c r="O3274" t="s">
        <v>37</v>
      </c>
      <c r="P3274" t="s">
        <v>26</v>
      </c>
    </row>
    <row r="3275" spans="1:16" x14ac:dyDescent="0.25">
      <c r="A3275" t="s">
        <v>2462</v>
      </c>
      <c r="B3275">
        <v>44</v>
      </c>
      <c r="C3275" t="s">
        <v>56</v>
      </c>
      <c r="D3275" t="s">
        <v>21</v>
      </c>
      <c r="E3275" t="s">
        <v>66</v>
      </c>
      <c r="F3275">
        <v>22</v>
      </c>
      <c r="G3275">
        <v>83</v>
      </c>
      <c r="H3275" t="s">
        <v>54</v>
      </c>
      <c r="I3275" t="s">
        <v>23</v>
      </c>
      <c r="J3275" t="s">
        <v>18</v>
      </c>
      <c r="K3275">
        <v>48.92</v>
      </c>
      <c r="L3275">
        <v>45.6</v>
      </c>
      <c r="N3275" t="s">
        <v>56</v>
      </c>
      <c r="O3275" t="s">
        <v>21</v>
      </c>
      <c r="P3275" t="s">
        <v>66</v>
      </c>
    </row>
    <row r="3276" spans="1:16" x14ac:dyDescent="0.25">
      <c r="A3276" t="s">
        <v>2505</v>
      </c>
      <c r="B3276">
        <v>44</v>
      </c>
      <c r="C3276" t="s">
        <v>56</v>
      </c>
      <c r="D3276" t="s">
        <v>30</v>
      </c>
      <c r="E3276" t="s">
        <v>66</v>
      </c>
      <c r="F3276">
        <v>298</v>
      </c>
      <c r="G3276">
        <v>69</v>
      </c>
      <c r="H3276" t="s">
        <v>27</v>
      </c>
      <c r="I3276" t="s">
        <v>23</v>
      </c>
      <c r="J3276" t="s">
        <v>32</v>
      </c>
      <c r="K3276">
        <v>50.14</v>
      </c>
      <c r="L3276">
        <v>76.010000000000005</v>
      </c>
      <c r="N3276" t="s">
        <v>56</v>
      </c>
      <c r="O3276" t="s">
        <v>30</v>
      </c>
      <c r="P3276" t="s">
        <v>66</v>
      </c>
    </row>
    <row r="3277" spans="1:16" x14ac:dyDescent="0.25">
      <c r="A3277" t="s">
        <v>2562</v>
      </c>
      <c r="B3277">
        <v>44</v>
      </c>
      <c r="C3277" t="s">
        <v>20</v>
      </c>
      <c r="D3277" t="s">
        <v>14</v>
      </c>
      <c r="E3277" t="s">
        <v>53</v>
      </c>
      <c r="F3277">
        <v>501</v>
      </c>
      <c r="G3277">
        <v>230</v>
      </c>
      <c r="H3277" t="s">
        <v>39</v>
      </c>
      <c r="I3277" t="s">
        <v>17</v>
      </c>
      <c r="J3277" t="s">
        <v>24</v>
      </c>
      <c r="K3277">
        <v>88.49</v>
      </c>
      <c r="L3277">
        <v>76.599999999999994</v>
      </c>
      <c r="N3277" t="s">
        <v>20</v>
      </c>
      <c r="O3277" t="s">
        <v>14</v>
      </c>
      <c r="P3277" t="s">
        <v>53</v>
      </c>
    </row>
    <row r="3278" spans="1:16" x14ac:dyDescent="0.25">
      <c r="A3278" t="s">
        <v>2620</v>
      </c>
      <c r="B3278">
        <v>44</v>
      </c>
      <c r="C3278" t="s">
        <v>49</v>
      </c>
      <c r="D3278" t="s">
        <v>14</v>
      </c>
      <c r="E3278" t="s">
        <v>2</v>
      </c>
      <c r="F3278">
        <v>567</v>
      </c>
      <c r="G3278">
        <v>462</v>
      </c>
      <c r="H3278" t="s">
        <v>54</v>
      </c>
      <c r="I3278" t="s">
        <v>17</v>
      </c>
      <c r="J3278" t="s">
        <v>24</v>
      </c>
      <c r="K3278">
        <v>57.97</v>
      </c>
      <c r="L3278">
        <v>66.349999999999994</v>
      </c>
      <c r="N3278" t="s">
        <v>49</v>
      </c>
      <c r="O3278" t="s">
        <v>14</v>
      </c>
      <c r="P3278" t="s">
        <v>2</v>
      </c>
    </row>
    <row r="3279" spans="1:16" x14ac:dyDescent="0.25">
      <c r="A3279" t="s">
        <v>2727</v>
      </c>
      <c r="B3279">
        <v>44</v>
      </c>
      <c r="C3279" t="s">
        <v>56</v>
      </c>
      <c r="D3279" t="s">
        <v>37</v>
      </c>
      <c r="E3279" t="s">
        <v>53</v>
      </c>
      <c r="F3279">
        <v>12</v>
      </c>
      <c r="G3279">
        <v>38</v>
      </c>
      <c r="H3279" t="s">
        <v>69</v>
      </c>
      <c r="I3279" t="s">
        <v>17</v>
      </c>
      <c r="J3279" t="s">
        <v>24</v>
      </c>
      <c r="K3279">
        <v>62.69</v>
      </c>
      <c r="L3279">
        <v>62.29</v>
      </c>
      <c r="N3279" t="s">
        <v>56</v>
      </c>
      <c r="O3279" t="s">
        <v>37</v>
      </c>
      <c r="P3279" t="s">
        <v>53</v>
      </c>
    </row>
    <row r="3280" spans="1:16" x14ac:dyDescent="0.25">
      <c r="A3280" t="s">
        <v>2750</v>
      </c>
      <c r="B3280">
        <v>44</v>
      </c>
      <c r="C3280" t="s">
        <v>20</v>
      </c>
      <c r="D3280" t="s">
        <v>60</v>
      </c>
      <c r="E3280" t="s">
        <v>46</v>
      </c>
      <c r="F3280">
        <v>309</v>
      </c>
      <c r="G3280">
        <v>498</v>
      </c>
      <c r="H3280" t="s">
        <v>27</v>
      </c>
      <c r="I3280" t="s">
        <v>17</v>
      </c>
      <c r="J3280" t="s">
        <v>18</v>
      </c>
      <c r="K3280">
        <v>45.94</v>
      </c>
      <c r="L3280">
        <v>39.770000000000003</v>
      </c>
      <c r="N3280" t="s">
        <v>20</v>
      </c>
      <c r="O3280" t="s">
        <v>60</v>
      </c>
      <c r="P3280" t="s">
        <v>46</v>
      </c>
    </row>
    <row r="3281" spans="1:16" x14ac:dyDescent="0.25">
      <c r="A3281" t="s">
        <v>2896</v>
      </c>
      <c r="B3281">
        <v>44</v>
      </c>
      <c r="C3281" t="s">
        <v>13</v>
      </c>
      <c r="D3281" t="s">
        <v>30</v>
      </c>
      <c r="E3281" t="s">
        <v>44</v>
      </c>
      <c r="F3281">
        <v>174</v>
      </c>
      <c r="G3281">
        <v>286</v>
      </c>
      <c r="H3281" t="s">
        <v>54</v>
      </c>
      <c r="I3281" t="s">
        <v>23</v>
      </c>
      <c r="J3281" t="s">
        <v>24</v>
      </c>
      <c r="K3281">
        <v>66.430000000000007</v>
      </c>
      <c r="L3281">
        <v>67.8</v>
      </c>
      <c r="N3281" t="s">
        <v>13</v>
      </c>
      <c r="O3281" t="s">
        <v>30</v>
      </c>
      <c r="P3281" t="s">
        <v>44</v>
      </c>
    </row>
    <row r="3282" spans="1:16" x14ac:dyDescent="0.25">
      <c r="A3282" t="s">
        <v>2903</v>
      </c>
      <c r="B3282">
        <v>44</v>
      </c>
      <c r="C3282" t="s">
        <v>59</v>
      </c>
      <c r="D3282" t="s">
        <v>21</v>
      </c>
      <c r="E3282" t="s">
        <v>15</v>
      </c>
      <c r="F3282">
        <v>578</v>
      </c>
      <c r="G3282">
        <v>60</v>
      </c>
      <c r="H3282" t="s">
        <v>16</v>
      </c>
      <c r="I3282" t="s">
        <v>23</v>
      </c>
      <c r="J3282" t="s">
        <v>18</v>
      </c>
      <c r="K3282">
        <v>31.64</v>
      </c>
      <c r="L3282">
        <v>34.979999999999997</v>
      </c>
      <c r="N3282" t="s">
        <v>59</v>
      </c>
      <c r="O3282" t="s">
        <v>21</v>
      </c>
      <c r="P3282" t="s">
        <v>15</v>
      </c>
    </row>
    <row r="3283" spans="1:16" x14ac:dyDescent="0.25">
      <c r="A3283" t="s">
        <v>2918</v>
      </c>
      <c r="B3283">
        <v>44</v>
      </c>
      <c r="C3283" t="s">
        <v>43</v>
      </c>
      <c r="D3283" t="s">
        <v>37</v>
      </c>
      <c r="E3283" t="s">
        <v>15</v>
      </c>
      <c r="F3283">
        <v>357</v>
      </c>
      <c r="G3283">
        <v>416</v>
      </c>
      <c r="H3283" t="s">
        <v>69</v>
      </c>
      <c r="I3283" t="s">
        <v>23</v>
      </c>
      <c r="J3283" t="s">
        <v>32</v>
      </c>
      <c r="K3283">
        <v>47.1</v>
      </c>
      <c r="L3283">
        <v>33.700000000000003</v>
      </c>
      <c r="N3283" t="s">
        <v>43</v>
      </c>
      <c r="O3283" t="s">
        <v>37</v>
      </c>
      <c r="P3283" t="s">
        <v>15</v>
      </c>
    </row>
    <row r="3284" spans="1:16" x14ac:dyDescent="0.25">
      <c r="A3284" t="s">
        <v>2928</v>
      </c>
      <c r="B3284">
        <v>44</v>
      </c>
      <c r="C3284" t="s">
        <v>36</v>
      </c>
      <c r="D3284" t="s">
        <v>14</v>
      </c>
      <c r="E3284" t="s">
        <v>2</v>
      </c>
      <c r="F3284">
        <v>32</v>
      </c>
      <c r="G3284">
        <v>318</v>
      </c>
      <c r="H3284" t="s">
        <v>69</v>
      </c>
      <c r="I3284" t="s">
        <v>17</v>
      </c>
      <c r="J3284" t="s">
        <v>18</v>
      </c>
      <c r="K3284">
        <v>17.23</v>
      </c>
      <c r="L3284">
        <v>50.02</v>
      </c>
      <c r="N3284" t="s">
        <v>36</v>
      </c>
      <c r="O3284" t="s">
        <v>14</v>
      </c>
      <c r="P3284" t="s">
        <v>2</v>
      </c>
    </row>
    <row r="3285" spans="1:16" x14ac:dyDescent="0.25">
      <c r="A3285" t="s">
        <v>2965</v>
      </c>
      <c r="B3285">
        <v>44</v>
      </c>
      <c r="C3285" t="s">
        <v>29</v>
      </c>
      <c r="D3285" t="s">
        <v>34</v>
      </c>
      <c r="E3285" t="s">
        <v>53</v>
      </c>
      <c r="F3285">
        <v>458</v>
      </c>
      <c r="G3285">
        <v>320</v>
      </c>
      <c r="H3285" t="s">
        <v>69</v>
      </c>
      <c r="I3285" t="s">
        <v>23</v>
      </c>
      <c r="J3285" t="s">
        <v>32</v>
      </c>
      <c r="K3285">
        <v>76.95</v>
      </c>
      <c r="L3285">
        <v>75.61</v>
      </c>
      <c r="N3285" t="s">
        <v>29</v>
      </c>
      <c r="O3285" t="s">
        <v>34</v>
      </c>
      <c r="P3285" t="s">
        <v>53</v>
      </c>
    </row>
    <row r="3286" spans="1:16" x14ac:dyDescent="0.25">
      <c r="A3286" t="s">
        <v>3025</v>
      </c>
      <c r="B3286">
        <v>44</v>
      </c>
      <c r="C3286" t="s">
        <v>79</v>
      </c>
      <c r="D3286" t="s">
        <v>30</v>
      </c>
      <c r="E3286" t="s">
        <v>73</v>
      </c>
      <c r="F3286">
        <v>571</v>
      </c>
      <c r="G3286">
        <v>494</v>
      </c>
      <c r="H3286" t="s">
        <v>22</v>
      </c>
      <c r="I3286" t="s">
        <v>23</v>
      </c>
      <c r="J3286" t="s">
        <v>18</v>
      </c>
      <c r="K3286">
        <v>37.619999999999997</v>
      </c>
      <c r="L3286">
        <v>39.130000000000003</v>
      </c>
      <c r="N3286" t="s">
        <v>79</v>
      </c>
      <c r="O3286" t="s">
        <v>30</v>
      </c>
      <c r="P3286" t="s">
        <v>73</v>
      </c>
    </row>
    <row r="3287" spans="1:16" x14ac:dyDescent="0.25">
      <c r="A3287" t="s">
        <v>3062</v>
      </c>
      <c r="B3287">
        <v>44</v>
      </c>
      <c r="C3287" t="s">
        <v>36</v>
      </c>
      <c r="D3287" t="s">
        <v>14</v>
      </c>
      <c r="E3287" t="s">
        <v>46</v>
      </c>
      <c r="F3287">
        <v>350</v>
      </c>
      <c r="G3287">
        <v>336</v>
      </c>
      <c r="H3287" t="s">
        <v>39</v>
      </c>
      <c r="I3287" t="s">
        <v>17</v>
      </c>
      <c r="J3287" t="s">
        <v>24</v>
      </c>
      <c r="K3287">
        <v>28.94</v>
      </c>
      <c r="L3287">
        <v>12.84</v>
      </c>
      <c r="N3287" t="s">
        <v>36</v>
      </c>
      <c r="O3287" t="s">
        <v>14</v>
      </c>
      <c r="P3287" t="s">
        <v>46</v>
      </c>
    </row>
    <row r="3288" spans="1:16" x14ac:dyDescent="0.25">
      <c r="A3288" t="s">
        <v>3116</v>
      </c>
      <c r="B3288">
        <v>44</v>
      </c>
      <c r="C3288" t="s">
        <v>65</v>
      </c>
      <c r="D3288" t="s">
        <v>34</v>
      </c>
      <c r="E3288" t="s">
        <v>26</v>
      </c>
      <c r="F3288">
        <v>597</v>
      </c>
      <c r="G3288">
        <v>223</v>
      </c>
      <c r="H3288" t="s">
        <v>27</v>
      </c>
      <c r="I3288" t="s">
        <v>17</v>
      </c>
      <c r="J3288" t="s">
        <v>24</v>
      </c>
      <c r="K3288">
        <v>14.14</v>
      </c>
      <c r="L3288">
        <v>21.76</v>
      </c>
      <c r="N3288" t="s">
        <v>65</v>
      </c>
      <c r="O3288" t="s">
        <v>34</v>
      </c>
      <c r="P3288" t="s">
        <v>26</v>
      </c>
    </row>
    <row r="3289" spans="1:16" x14ac:dyDescent="0.25">
      <c r="A3289" t="s">
        <v>3301</v>
      </c>
      <c r="B3289">
        <v>44</v>
      </c>
      <c r="C3289" t="s">
        <v>36</v>
      </c>
      <c r="D3289" t="s">
        <v>21</v>
      </c>
      <c r="E3289" t="s">
        <v>61</v>
      </c>
      <c r="F3289">
        <v>301</v>
      </c>
      <c r="G3289">
        <v>18</v>
      </c>
      <c r="H3289" t="s">
        <v>31</v>
      </c>
      <c r="I3289" t="s">
        <v>23</v>
      </c>
      <c r="J3289" t="s">
        <v>18</v>
      </c>
      <c r="K3289">
        <v>80.069999999999993</v>
      </c>
      <c r="L3289">
        <v>22.87</v>
      </c>
      <c r="N3289" t="s">
        <v>36</v>
      </c>
      <c r="O3289" t="s">
        <v>21</v>
      </c>
      <c r="P3289" t="s">
        <v>61</v>
      </c>
    </row>
    <row r="3290" spans="1:16" x14ac:dyDescent="0.25">
      <c r="A3290" t="s">
        <v>3333</v>
      </c>
      <c r="B3290">
        <v>44</v>
      </c>
      <c r="C3290" t="s">
        <v>20</v>
      </c>
      <c r="D3290" t="s">
        <v>21</v>
      </c>
      <c r="E3290" t="s">
        <v>26</v>
      </c>
      <c r="F3290">
        <v>535</v>
      </c>
      <c r="G3290">
        <v>426</v>
      </c>
      <c r="H3290" t="s">
        <v>16</v>
      </c>
      <c r="I3290" t="s">
        <v>23</v>
      </c>
      <c r="J3290" t="s">
        <v>24</v>
      </c>
      <c r="K3290">
        <v>55.83</v>
      </c>
      <c r="L3290">
        <v>15.01</v>
      </c>
      <c r="N3290" t="s">
        <v>20</v>
      </c>
      <c r="O3290" t="s">
        <v>21</v>
      </c>
      <c r="P3290" t="s">
        <v>26</v>
      </c>
    </row>
    <row r="3291" spans="1:16" x14ac:dyDescent="0.25">
      <c r="A3291" t="s">
        <v>3360</v>
      </c>
      <c r="B3291">
        <v>44</v>
      </c>
      <c r="C3291" t="s">
        <v>43</v>
      </c>
      <c r="D3291" t="s">
        <v>34</v>
      </c>
      <c r="E3291" t="s">
        <v>26</v>
      </c>
      <c r="F3291">
        <v>535</v>
      </c>
      <c r="G3291">
        <v>209</v>
      </c>
      <c r="H3291" t="s">
        <v>16</v>
      </c>
      <c r="I3291" t="s">
        <v>23</v>
      </c>
      <c r="J3291" t="s">
        <v>32</v>
      </c>
      <c r="K3291">
        <v>64.56</v>
      </c>
      <c r="L3291">
        <v>33.869999999999997</v>
      </c>
      <c r="N3291" t="s">
        <v>43</v>
      </c>
      <c r="O3291" t="s">
        <v>34</v>
      </c>
      <c r="P3291" t="s">
        <v>26</v>
      </c>
    </row>
    <row r="3292" spans="1:16" x14ac:dyDescent="0.25">
      <c r="A3292" t="s">
        <v>3374</v>
      </c>
      <c r="B3292">
        <v>44</v>
      </c>
      <c r="C3292" t="s">
        <v>13</v>
      </c>
      <c r="D3292" t="s">
        <v>60</v>
      </c>
      <c r="E3292" t="s">
        <v>15</v>
      </c>
      <c r="F3292">
        <v>327</v>
      </c>
      <c r="G3292">
        <v>91</v>
      </c>
      <c r="H3292" t="s">
        <v>31</v>
      </c>
      <c r="I3292" t="s">
        <v>17</v>
      </c>
      <c r="J3292" t="s">
        <v>24</v>
      </c>
      <c r="K3292">
        <v>66.209999999999994</v>
      </c>
      <c r="L3292">
        <v>33.76</v>
      </c>
      <c r="N3292" t="s">
        <v>13</v>
      </c>
      <c r="O3292" t="s">
        <v>60</v>
      </c>
      <c r="P3292" t="s">
        <v>15</v>
      </c>
    </row>
    <row r="3293" spans="1:16" x14ac:dyDescent="0.25">
      <c r="A3293" t="s">
        <v>3423</v>
      </c>
      <c r="B3293">
        <v>44</v>
      </c>
      <c r="C3293" t="s">
        <v>29</v>
      </c>
      <c r="D3293" t="s">
        <v>14</v>
      </c>
      <c r="E3293" t="s">
        <v>44</v>
      </c>
      <c r="F3293">
        <v>341</v>
      </c>
      <c r="G3293">
        <v>500</v>
      </c>
      <c r="H3293" t="s">
        <v>16</v>
      </c>
      <c r="I3293" t="s">
        <v>17</v>
      </c>
      <c r="J3293" t="s">
        <v>32</v>
      </c>
      <c r="K3293">
        <v>79.81</v>
      </c>
      <c r="L3293">
        <v>42.49</v>
      </c>
      <c r="N3293" t="s">
        <v>29</v>
      </c>
      <c r="O3293" t="s">
        <v>14</v>
      </c>
      <c r="P3293" t="s">
        <v>44</v>
      </c>
    </row>
    <row r="3294" spans="1:16" x14ac:dyDescent="0.25">
      <c r="A3294" t="s">
        <v>3577</v>
      </c>
      <c r="B3294">
        <v>44</v>
      </c>
      <c r="C3294" t="s">
        <v>59</v>
      </c>
      <c r="D3294" t="s">
        <v>34</v>
      </c>
      <c r="E3294" t="s">
        <v>46</v>
      </c>
      <c r="F3294">
        <v>341</v>
      </c>
      <c r="G3294">
        <v>70</v>
      </c>
      <c r="H3294" t="s">
        <v>69</v>
      </c>
      <c r="I3294" t="s">
        <v>17</v>
      </c>
      <c r="J3294" t="s">
        <v>24</v>
      </c>
      <c r="K3294">
        <v>73.459999999999994</v>
      </c>
      <c r="L3294">
        <v>66.900000000000006</v>
      </c>
      <c r="N3294" t="s">
        <v>59</v>
      </c>
      <c r="O3294" t="s">
        <v>34</v>
      </c>
      <c r="P3294" t="s">
        <v>46</v>
      </c>
    </row>
    <row r="3295" spans="1:16" x14ac:dyDescent="0.25">
      <c r="A3295" t="s">
        <v>3665</v>
      </c>
      <c r="B3295">
        <v>44</v>
      </c>
      <c r="C3295" t="s">
        <v>59</v>
      </c>
      <c r="D3295" t="s">
        <v>14</v>
      </c>
      <c r="E3295" t="s">
        <v>66</v>
      </c>
      <c r="F3295">
        <v>427</v>
      </c>
      <c r="G3295">
        <v>210</v>
      </c>
      <c r="H3295" t="s">
        <v>54</v>
      </c>
      <c r="I3295" t="s">
        <v>17</v>
      </c>
      <c r="J3295" t="s">
        <v>18</v>
      </c>
      <c r="K3295">
        <v>69.7</v>
      </c>
      <c r="L3295">
        <v>10.42</v>
      </c>
      <c r="N3295" t="s">
        <v>59</v>
      </c>
      <c r="O3295" t="s">
        <v>14</v>
      </c>
      <c r="P3295" t="s">
        <v>66</v>
      </c>
    </row>
    <row r="3296" spans="1:16" x14ac:dyDescent="0.25">
      <c r="A3296" t="s">
        <v>3819</v>
      </c>
      <c r="B3296">
        <v>44</v>
      </c>
      <c r="C3296" t="s">
        <v>36</v>
      </c>
      <c r="D3296" t="s">
        <v>21</v>
      </c>
      <c r="E3296" t="s">
        <v>66</v>
      </c>
      <c r="F3296">
        <v>214</v>
      </c>
      <c r="G3296">
        <v>82</v>
      </c>
      <c r="H3296" t="s">
        <v>69</v>
      </c>
      <c r="I3296" t="s">
        <v>23</v>
      </c>
      <c r="J3296" t="s">
        <v>24</v>
      </c>
      <c r="K3296">
        <v>33.85</v>
      </c>
      <c r="L3296">
        <v>77.569999999999993</v>
      </c>
      <c r="N3296" t="s">
        <v>36</v>
      </c>
      <c r="O3296" t="s">
        <v>21</v>
      </c>
      <c r="P3296" t="s">
        <v>66</v>
      </c>
    </row>
    <row r="3297" spans="1:16" x14ac:dyDescent="0.25">
      <c r="A3297" t="s">
        <v>3827</v>
      </c>
      <c r="B3297">
        <v>44</v>
      </c>
      <c r="C3297" t="s">
        <v>29</v>
      </c>
      <c r="D3297" t="s">
        <v>21</v>
      </c>
      <c r="E3297" t="s">
        <v>61</v>
      </c>
      <c r="F3297">
        <v>532</v>
      </c>
      <c r="G3297">
        <v>13</v>
      </c>
      <c r="H3297" t="s">
        <v>31</v>
      </c>
      <c r="I3297" t="s">
        <v>23</v>
      </c>
      <c r="J3297" t="s">
        <v>18</v>
      </c>
      <c r="K3297">
        <v>50.79</v>
      </c>
      <c r="L3297">
        <v>44.42</v>
      </c>
      <c r="N3297" t="s">
        <v>29</v>
      </c>
      <c r="O3297" t="s">
        <v>21</v>
      </c>
      <c r="P3297" t="s">
        <v>61</v>
      </c>
    </row>
    <row r="3298" spans="1:16" x14ac:dyDescent="0.25">
      <c r="A3298" t="s">
        <v>3828</v>
      </c>
      <c r="B3298">
        <v>44</v>
      </c>
      <c r="C3298" t="s">
        <v>36</v>
      </c>
      <c r="D3298" t="s">
        <v>30</v>
      </c>
      <c r="E3298" t="s">
        <v>15</v>
      </c>
      <c r="F3298">
        <v>44</v>
      </c>
      <c r="G3298">
        <v>110</v>
      </c>
      <c r="H3298" t="s">
        <v>39</v>
      </c>
      <c r="I3298" t="s">
        <v>23</v>
      </c>
      <c r="J3298" t="s">
        <v>18</v>
      </c>
      <c r="K3298">
        <v>41.96</v>
      </c>
      <c r="L3298">
        <v>61.91</v>
      </c>
      <c r="N3298" t="s">
        <v>36</v>
      </c>
      <c r="O3298" t="s">
        <v>30</v>
      </c>
      <c r="P3298" t="s">
        <v>15</v>
      </c>
    </row>
    <row r="3299" spans="1:16" x14ac:dyDescent="0.25">
      <c r="A3299" t="s">
        <v>3838</v>
      </c>
      <c r="B3299">
        <v>44</v>
      </c>
      <c r="C3299" t="s">
        <v>65</v>
      </c>
      <c r="D3299" t="s">
        <v>30</v>
      </c>
      <c r="E3299" t="s">
        <v>15</v>
      </c>
      <c r="F3299">
        <v>504</v>
      </c>
      <c r="G3299">
        <v>281</v>
      </c>
      <c r="H3299" t="s">
        <v>27</v>
      </c>
      <c r="I3299" t="s">
        <v>23</v>
      </c>
      <c r="J3299" t="s">
        <v>18</v>
      </c>
      <c r="K3299">
        <v>25.99</v>
      </c>
      <c r="L3299">
        <v>15.5</v>
      </c>
      <c r="N3299" t="s">
        <v>65</v>
      </c>
      <c r="O3299" t="s">
        <v>30</v>
      </c>
      <c r="P3299" t="s">
        <v>15</v>
      </c>
    </row>
    <row r="3300" spans="1:16" x14ac:dyDescent="0.25">
      <c r="A3300" t="s">
        <v>3929</v>
      </c>
      <c r="B3300">
        <v>44</v>
      </c>
      <c r="C3300" t="s">
        <v>43</v>
      </c>
      <c r="D3300" t="s">
        <v>30</v>
      </c>
      <c r="E3300" t="s">
        <v>53</v>
      </c>
      <c r="F3300">
        <v>437</v>
      </c>
      <c r="G3300">
        <v>276</v>
      </c>
      <c r="H3300" t="s">
        <v>54</v>
      </c>
      <c r="I3300" t="s">
        <v>23</v>
      </c>
      <c r="J3300" t="s">
        <v>24</v>
      </c>
      <c r="K3300">
        <v>89.79</v>
      </c>
      <c r="L3300">
        <v>12.12</v>
      </c>
      <c r="N3300" t="s">
        <v>43</v>
      </c>
      <c r="O3300" t="s">
        <v>30</v>
      </c>
      <c r="P3300" t="s">
        <v>53</v>
      </c>
    </row>
    <row r="3301" spans="1:16" x14ac:dyDescent="0.25">
      <c r="A3301" t="s">
        <v>3939</v>
      </c>
      <c r="B3301">
        <v>44</v>
      </c>
      <c r="C3301" t="s">
        <v>49</v>
      </c>
      <c r="D3301" t="s">
        <v>60</v>
      </c>
      <c r="E3301" t="s">
        <v>15</v>
      </c>
      <c r="F3301">
        <v>225</v>
      </c>
      <c r="G3301">
        <v>461</v>
      </c>
      <c r="H3301" t="s">
        <v>27</v>
      </c>
      <c r="I3301" t="s">
        <v>23</v>
      </c>
      <c r="J3301" t="s">
        <v>24</v>
      </c>
      <c r="K3301">
        <v>81.69</v>
      </c>
      <c r="L3301">
        <v>52.19</v>
      </c>
      <c r="N3301" t="s">
        <v>49</v>
      </c>
      <c r="O3301" t="s">
        <v>60</v>
      </c>
      <c r="P3301" t="s">
        <v>15</v>
      </c>
    </row>
    <row r="3302" spans="1:16" x14ac:dyDescent="0.25">
      <c r="A3302" t="s">
        <v>4017</v>
      </c>
      <c r="B3302">
        <v>44</v>
      </c>
      <c r="C3302" t="s">
        <v>65</v>
      </c>
      <c r="D3302" t="s">
        <v>30</v>
      </c>
      <c r="E3302" t="s">
        <v>26</v>
      </c>
      <c r="F3302">
        <v>405</v>
      </c>
      <c r="G3302">
        <v>196</v>
      </c>
      <c r="H3302" t="s">
        <v>47</v>
      </c>
      <c r="I3302" t="s">
        <v>23</v>
      </c>
      <c r="J3302" t="s">
        <v>32</v>
      </c>
      <c r="K3302">
        <v>64.459999999999994</v>
      </c>
      <c r="L3302">
        <v>45.44</v>
      </c>
      <c r="N3302" t="s">
        <v>65</v>
      </c>
      <c r="O3302" t="s">
        <v>30</v>
      </c>
      <c r="P3302" t="s">
        <v>26</v>
      </c>
    </row>
    <row r="3303" spans="1:16" x14ac:dyDescent="0.25">
      <c r="A3303" t="s">
        <v>4156</v>
      </c>
      <c r="B3303">
        <v>44</v>
      </c>
      <c r="C3303" t="s">
        <v>29</v>
      </c>
      <c r="D3303" t="s">
        <v>30</v>
      </c>
      <c r="E3303" t="s">
        <v>73</v>
      </c>
      <c r="F3303">
        <v>436</v>
      </c>
      <c r="G3303">
        <v>277</v>
      </c>
      <c r="H3303" t="s">
        <v>22</v>
      </c>
      <c r="I3303" t="s">
        <v>23</v>
      </c>
      <c r="J3303" t="s">
        <v>32</v>
      </c>
      <c r="K3303">
        <v>32.07</v>
      </c>
      <c r="L3303">
        <v>14.77</v>
      </c>
      <c r="N3303" t="s">
        <v>29</v>
      </c>
      <c r="O3303" t="s">
        <v>30</v>
      </c>
      <c r="P3303" t="s">
        <v>73</v>
      </c>
    </row>
    <row r="3304" spans="1:16" x14ac:dyDescent="0.25">
      <c r="A3304" t="s">
        <v>4168</v>
      </c>
      <c r="B3304">
        <v>44</v>
      </c>
      <c r="C3304" t="s">
        <v>59</v>
      </c>
      <c r="D3304" t="s">
        <v>37</v>
      </c>
      <c r="E3304" t="s">
        <v>26</v>
      </c>
      <c r="F3304">
        <v>318</v>
      </c>
      <c r="G3304">
        <v>111</v>
      </c>
      <c r="H3304" t="s">
        <v>22</v>
      </c>
      <c r="I3304" t="s">
        <v>23</v>
      </c>
      <c r="J3304" t="s">
        <v>32</v>
      </c>
      <c r="K3304">
        <v>63.1</v>
      </c>
      <c r="L3304">
        <v>15.58</v>
      </c>
      <c r="N3304" t="s">
        <v>59</v>
      </c>
      <c r="O3304" t="s">
        <v>37</v>
      </c>
      <c r="P3304" t="s">
        <v>26</v>
      </c>
    </row>
    <row r="3305" spans="1:16" x14ac:dyDescent="0.25">
      <c r="A3305" t="s">
        <v>4169</v>
      </c>
      <c r="B3305">
        <v>44</v>
      </c>
      <c r="C3305" t="s">
        <v>43</v>
      </c>
      <c r="D3305" t="s">
        <v>21</v>
      </c>
      <c r="E3305" t="s">
        <v>46</v>
      </c>
      <c r="F3305">
        <v>18</v>
      </c>
      <c r="G3305">
        <v>24</v>
      </c>
      <c r="H3305" t="s">
        <v>27</v>
      </c>
      <c r="I3305" t="s">
        <v>23</v>
      </c>
      <c r="J3305" t="s">
        <v>32</v>
      </c>
      <c r="K3305">
        <v>46.47</v>
      </c>
      <c r="L3305">
        <v>30.86</v>
      </c>
      <c r="N3305" t="s">
        <v>43</v>
      </c>
      <c r="O3305" t="s">
        <v>21</v>
      </c>
      <c r="P3305" t="s">
        <v>46</v>
      </c>
    </row>
    <row r="3306" spans="1:16" x14ac:dyDescent="0.25">
      <c r="A3306" t="s">
        <v>4205</v>
      </c>
      <c r="B3306">
        <v>44</v>
      </c>
      <c r="C3306" t="s">
        <v>36</v>
      </c>
      <c r="D3306" t="s">
        <v>37</v>
      </c>
      <c r="E3306" t="s">
        <v>46</v>
      </c>
      <c r="F3306">
        <v>398</v>
      </c>
      <c r="G3306">
        <v>272</v>
      </c>
      <c r="H3306" t="s">
        <v>27</v>
      </c>
      <c r="I3306" t="s">
        <v>23</v>
      </c>
      <c r="J3306" t="s">
        <v>24</v>
      </c>
      <c r="K3306">
        <v>40.18</v>
      </c>
      <c r="L3306">
        <v>34.020000000000003</v>
      </c>
      <c r="N3306" t="s">
        <v>36</v>
      </c>
      <c r="O3306" t="s">
        <v>37</v>
      </c>
      <c r="P3306" t="s">
        <v>46</v>
      </c>
    </row>
    <row r="3307" spans="1:16" x14ac:dyDescent="0.25">
      <c r="A3307" t="s">
        <v>4288</v>
      </c>
      <c r="B3307">
        <v>44</v>
      </c>
      <c r="C3307" t="s">
        <v>59</v>
      </c>
      <c r="D3307" t="s">
        <v>34</v>
      </c>
      <c r="E3307" t="s">
        <v>46</v>
      </c>
      <c r="F3307">
        <v>195</v>
      </c>
      <c r="G3307">
        <v>29</v>
      </c>
      <c r="H3307" t="s">
        <v>31</v>
      </c>
      <c r="I3307" t="s">
        <v>17</v>
      </c>
      <c r="J3307" t="s">
        <v>32</v>
      </c>
      <c r="K3307">
        <v>88.21</v>
      </c>
      <c r="L3307">
        <v>7.2</v>
      </c>
      <c r="N3307" t="s">
        <v>59</v>
      </c>
      <c r="O3307" t="s">
        <v>34</v>
      </c>
      <c r="P3307" t="s">
        <v>46</v>
      </c>
    </row>
    <row r="3308" spans="1:16" x14ac:dyDescent="0.25">
      <c r="A3308" t="s">
        <v>4331</v>
      </c>
      <c r="B3308">
        <v>44</v>
      </c>
      <c r="C3308" t="s">
        <v>49</v>
      </c>
      <c r="D3308" t="s">
        <v>34</v>
      </c>
      <c r="E3308" t="s">
        <v>46</v>
      </c>
      <c r="F3308">
        <v>179</v>
      </c>
      <c r="G3308">
        <v>24</v>
      </c>
      <c r="H3308" t="s">
        <v>27</v>
      </c>
      <c r="I3308" t="s">
        <v>17</v>
      </c>
      <c r="J3308" t="s">
        <v>24</v>
      </c>
      <c r="K3308">
        <v>26.46</v>
      </c>
      <c r="L3308">
        <v>56.13</v>
      </c>
      <c r="N3308" t="s">
        <v>49</v>
      </c>
      <c r="O3308" t="s">
        <v>34</v>
      </c>
      <c r="P3308" t="s">
        <v>46</v>
      </c>
    </row>
    <row r="3309" spans="1:16" x14ac:dyDescent="0.25">
      <c r="A3309" t="s">
        <v>4362</v>
      </c>
      <c r="B3309">
        <v>44</v>
      </c>
      <c r="C3309" t="s">
        <v>79</v>
      </c>
      <c r="D3309" t="s">
        <v>37</v>
      </c>
      <c r="E3309" t="s">
        <v>2</v>
      </c>
      <c r="F3309">
        <v>204</v>
      </c>
      <c r="G3309">
        <v>479</v>
      </c>
      <c r="H3309" t="s">
        <v>39</v>
      </c>
      <c r="I3309" t="s">
        <v>23</v>
      </c>
      <c r="J3309" t="s">
        <v>18</v>
      </c>
      <c r="K3309">
        <v>42.17</v>
      </c>
      <c r="L3309">
        <v>49.22</v>
      </c>
      <c r="N3309" t="s">
        <v>79</v>
      </c>
      <c r="O3309" t="s">
        <v>37</v>
      </c>
      <c r="P3309" t="s">
        <v>2</v>
      </c>
    </row>
    <row r="3310" spans="1:16" x14ac:dyDescent="0.25">
      <c r="A3310" t="s">
        <v>4364</v>
      </c>
      <c r="B3310">
        <v>44</v>
      </c>
      <c r="C3310" t="s">
        <v>79</v>
      </c>
      <c r="D3310" t="s">
        <v>30</v>
      </c>
      <c r="E3310" t="s">
        <v>38</v>
      </c>
      <c r="F3310">
        <v>350</v>
      </c>
      <c r="G3310">
        <v>132</v>
      </c>
      <c r="H3310" t="s">
        <v>41</v>
      </c>
      <c r="I3310" t="s">
        <v>17</v>
      </c>
      <c r="J3310" t="s">
        <v>24</v>
      </c>
      <c r="K3310">
        <v>43.15</v>
      </c>
      <c r="L3310">
        <v>38.53</v>
      </c>
      <c r="N3310" t="s">
        <v>79</v>
      </c>
      <c r="O3310" t="s">
        <v>30</v>
      </c>
      <c r="P3310" t="s">
        <v>38</v>
      </c>
    </row>
    <row r="3311" spans="1:16" x14ac:dyDescent="0.25">
      <c r="A3311" t="s">
        <v>4392</v>
      </c>
      <c r="B3311">
        <v>44</v>
      </c>
      <c r="C3311" t="s">
        <v>59</v>
      </c>
      <c r="D3311" t="s">
        <v>37</v>
      </c>
      <c r="E3311" t="s">
        <v>61</v>
      </c>
      <c r="F3311">
        <v>460</v>
      </c>
      <c r="G3311">
        <v>457</v>
      </c>
      <c r="H3311" t="s">
        <v>27</v>
      </c>
      <c r="I3311" t="s">
        <v>23</v>
      </c>
      <c r="J3311" t="s">
        <v>18</v>
      </c>
      <c r="K3311">
        <v>38.03</v>
      </c>
      <c r="L3311">
        <v>5.6</v>
      </c>
      <c r="N3311" t="s">
        <v>59</v>
      </c>
      <c r="O3311" t="s">
        <v>37</v>
      </c>
      <c r="P3311" t="s">
        <v>61</v>
      </c>
    </row>
    <row r="3312" spans="1:16" x14ac:dyDescent="0.25">
      <c r="A3312" t="s">
        <v>4436</v>
      </c>
      <c r="B3312">
        <v>44</v>
      </c>
      <c r="C3312" t="s">
        <v>13</v>
      </c>
      <c r="D3312" t="s">
        <v>21</v>
      </c>
      <c r="E3312" t="s">
        <v>15</v>
      </c>
      <c r="F3312">
        <v>82</v>
      </c>
      <c r="G3312">
        <v>434</v>
      </c>
      <c r="H3312" t="s">
        <v>51</v>
      </c>
      <c r="I3312" t="s">
        <v>17</v>
      </c>
      <c r="J3312" t="s">
        <v>24</v>
      </c>
      <c r="K3312">
        <v>41.28</v>
      </c>
      <c r="L3312">
        <v>23.49</v>
      </c>
      <c r="N3312" t="s">
        <v>13</v>
      </c>
      <c r="O3312" t="s">
        <v>21</v>
      </c>
      <c r="P3312" t="s">
        <v>15</v>
      </c>
    </row>
    <row r="3313" spans="1:16" x14ac:dyDescent="0.25">
      <c r="A3313" t="s">
        <v>4468</v>
      </c>
      <c r="B3313">
        <v>44</v>
      </c>
      <c r="C3313" t="s">
        <v>59</v>
      </c>
      <c r="D3313" t="s">
        <v>14</v>
      </c>
      <c r="E3313" t="s">
        <v>2</v>
      </c>
      <c r="F3313">
        <v>85</v>
      </c>
      <c r="G3313">
        <v>220</v>
      </c>
      <c r="H3313" t="s">
        <v>54</v>
      </c>
      <c r="I3313" t="s">
        <v>17</v>
      </c>
      <c r="J3313" t="s">
        <v>32</v>
      </c>
      <c r="K3313">
        <v>74.790000000000006</v>
      </c>
      <c r="L3313">
        <v>77.2</v>
      </c>
      <c r="N3313" t="s">
        <v>59</v>
      </c>
      <c r="O3313" t="s">
        <v>14</v>
      </c>
      <c r="P3313" t="s">
        <v>2</v>
      </c>
    </row>
    <row r="3314" spans="1:16" x14ac:dyDescent="0.25">
      <c r="A3314" t="s">
        <v>4531</v>
      </c>
      <c r="B3314">
        <v>44</v>
      </c>
      <c r="C3314" t="s">
        <v>65</v>
      </c>
      <c r="D3314" t="s">
        <v>14</v>
      </c>
      <c r="E3314" t="s">
        <v>26</v>
      </c>
      <c r="F3314">
        <v>207</v>
      </c>
      <c r="G3314">
        <v>76</v>
      </c>
      <c r="H3314" t="s">
        <v>51</v>
      </c>
      <c r="I3314" t="s">
        <v>17</v>
      </c>
      <c r="J3314" t="s">
        <v>32</v>
      </c>
      <c r="K3314">
        <v>55.75</v>
      </c>
      <c r="L3314">
        <v>56.6</v>
      </c>
      <c r="N3314" t="s">
        <v>65</v>
      </c>
      <c r="O3314" t="s">
        <v>14</v>
      </c>
      <c r="P3314" t="s">
        <v>26</v>
      </c>
    </row>
    <row r="3315" spans="1:16" x14ac:dyDescent="0.25">
      <c r="A3315" t="s">
        <v>4580</v>
      </c>
      <c r="B3315">
        <v>44</v>
      </c>
      <c r="C3315" t="s">
        <v>65</v>
      </c>
      <c r="D3315" t="s">
        <v>37</v>
      </c>
      <c r="E3315" t="s">
        <v>66</v>
      </c>
      <c r="F3315">
        <v>314</v>
      </c>
      <c r="G3315">
        <v>255</v>
      </c>
      <c r="H3315" t="s">
        <v>47</v>
      </c>
      <c r="I3315" t="s">
        <v>23</v>
      </c>
      <c r="J3315" t="s">
        <v>18</v>
      </c>
      <c r="K3315">
        <v>69.8</v>
      </c>
      <c r="L3315">
        <v>27.12</v>
      </c>
      <c r="N3315" t="s">
        <v>65</v>
      </c>
      <c r="O3315" t="s">
        <v>37</v>
      </c>
      <c r="P3315" t="s">
        <v>66</v>
      </c>
    </row>
    <row r="3316" spans="1:16" x14ac:dyDescent="0.25">
      <c r="A3316" t="s">
        <v>4643</v>
      </c>
      <c r="B3316">
        <v>44</v>
      </c>
      <c r="C3316" t="s">
        <v>20</v>
      </c>
      <c r="D3316" t="s">
        <v>30</v>
      </c>
      <c r="E3316" t="s">
        <v>46</v>
      </c>
      <c r="F3316">
        <v>17</v>
      </c>
      <c r="G3316">
        <v>270</v>
      </c>
      <c r="H3316" t="s">
        <v>27</v>
      </c>
      <c r="I3316" t="s">
        <v>23</v>
      </c>
      <c r="J3316" t="s">
        <v>24</v>
      </c>
      <c r="K3316">
        <v>13</v>
      </c>
      <c r="L3316">
        <v>6.85</v>
      </c>
      <c r="N3316" t="s">
        <v>20</v>
      </c>
      <c r="O3316" t="s">
        <v>30</v>
      </c>
      <c r="P3316" t="s">
        <v>46</v>
      </c>
    </row>
    <row r="3317" spans="1:16" x14ac:dyDescent="0.25">
      <c r="A3317" t="s">
        <v>4666</v>
      </c>
      <c r="B3317">
        <v>44</v>
      </c>
      <c r="C3317" t="s">
        <v>56</v>
      </c>
      <c r="D3317" t="s">
        <v>60</v>
      </c>
      <c r="E3317" t="s">
        <v>15</v>
      </c>
      <c r="F3317">
        <v>417</v>
      </c>
      <c r="G3317">
        <v>500</v>
      </c>
      <c r="H3317" t="s">
        <v>31</v>
      </c>
      <c r="I3317" t="s">
        <v>23</v>
      </c>
      <c r="J3317" t="s">
        <v>18</v>
      </c>
      <c r="K3317">
        <v>21.33</v>
      </c>
      <c r="L3317">
        <v>55.77</v>
      </c>
      <c r="N3317" t="s">
        <v>56</v>
      </c>
      <c r="O3317" t="s">
        <v>60</v>
      </c>
      <c r="P3317" t="s">
        <v>15</v>
      </c>
    </row>
    <row r="3318" spans="1:16" x14ac:dyDescent="0.25">
      <c r="A3318" t="s">
        <v>4670</v>
      </c>
      <c r="B3318">
        <v>44</v>
      </c>
      <c r="C3318" t="s">
        <v>29</v>
      </c>
      <c r="D3318" t="s">
        <v>14</v>
      </c>
      <c r="E3318" t="s">
        <v>44</v>
      </c>
      <c r="F3318">
        <v>32</v>
      </c>
      <c r="G3318">
        <v>364</v>
      </c>
      <c r="H3318" t="s">
        <v>47</v>
      </c>
      <c r="I3318" t="s">
        <v>17</v>
      </c>
      <c r="J3318" t="s">
        <v>18</v>
      </c>
      <c r="K3318">
        <v>87.96</v>
      </c>
      <c r="L3318">
        <v>21.22</v>
      </c>
      <c r="N3318" t="s">
        <v>29</v>
      </c>
      <c r="O3318" t="s">
        <v>14</v>
      </c>
      <c r="P3318" t="s">
        <v>44</v>
      </c>
    </row>
    <row r="3319" spans="1:16" x14ac:dyDescent="0.25">
      <c r="A3319" t="s">
        <v>4739</v>
      </c>
      <c r="B3319">
        <v>44</v>
      </c>
      <c r="C3319" t="s">
        <v>59</v>
      </c>
      <c r="D3319" t="s">
        <v>30</v>
      </c>
      <c r="E3319" t="s">
        <v>2</v>
      </c>
      <c r="F3319">
        <v>400</v>
      </c>
      <c r="G3319">
        <v>283</v>
      </c>
      <c r="H3319" t="s">
        <v>31</v>
      </c>
      <c r="I3319" t="s">
        <v>23</v>
      </c>
      <c r="J3319" t="s">
        <v>32</v>
      </c>
      <c r="K3319">
        <v>72.77</v>
      </c>
      <c r="L3319">
        <v>23.68</v>
      </c>
      <c r="N3319" t="s">
        <v>59</v>
      </c>
      <c r="O3319" t="s">
        <v>30</v>
      </c>
      <c r="P3319" t="s">
        <v>2</v>
      </c>
    </row>
    <row r="3320" spans="1:16" x14ac:dyDescent="0.25">
      <c r="A3320" t="s">
        <v>4748</v>
      </c>
      <c r="B3320">
        <v>44</v>
      </c>
      <c r="C3320" t="s">
        <v>59</v>
      </c>
      <c r="D3320" t="s">
        <v>37</v>
      </c>
      <c r="E3320" t="s">
        <v>61</v>
      </c>
      <c r="F3320">
        <v>548</v>
      </c>
      <c r="G3320">
        <v>84</v>
      </c>
      <c r="H3320" t="s">
        <v>22</v>
      </c>
      <c r="I3320" t="s">
        <v>17</v>
      </c>
      <c r="J3320" t="s">
        <v>24</v>
      </c>
      <c r="K3320">
        <v>45.38</v>
      </c>
      <c r="L3320">
        <v>58.95</v>
      </c>
      <c r="N3320" t="s">
        <v>59</v>
      </c>
      <c r="O3320" t="s">
        <v>37</v>
      </c>
      <c r="P3320" t="s">
        <v>61</v>
      </c>
    </row>
    <row r="3321" spans="1:16" x14ac:dyDescent="0.25">
      <c r="A3321" t="s">
        <v>4793</v>
      </c>
      <c r="B3321">
        <v>44</v>
      </c>
      <c r="C3321" t="s">
        <v>29</v>
      </c>
      <c r="D3321" t="s">
        <v>37</v>
      </c>
      <c r="E3321" t="s">
        <v>2</v>
      </c>
      <c r="F3321">
        <v>277</v>
      </c>
      <c r="G3321">
        <v>66</v>
      </c>
      <c r="H3321" t="s">
        <v>27</v>
      </c>
      <c r="I3321" t="s">
        <v>23</v>
      </c>
      <c r="J3321" t="s">
        <v>18</v>
      </c>
      <c r="K3321">
        <v>29.19</v>
      </c>
      <c r="L3321">
        <v>53.63</v>
      </c>
      <c r="N3321" t="s">
        <v>29</v>
      </c>
      <c r="O3321" t="s">
        <v>37</v>
      </c>
      <c r="P3321" t="s">
        <v>2</v>
      </c>
    </row>
    <row r="3322" spans="1:16" x14ac:dyDescent="0.25">
      <c r="A3322" t="s">
        <v>4964</v>
      </c>
      <c r="B3322">
        <v>44</v>
      </c>
      <c r="C3322" t="s">
        <v>56</v>
      </c>
      <c r="D3322" t="s">
        <v>60</v>
      </c>
      <c r="E3322" t="s">
        <v>26</v>
      </c>
      <c r="F3322">
        <v>357</v>
      </c>
      <c r="G3322">
        <v>362</v>
      </c>
      <c r="H3322" t="s">
        <v>31</v>
      </c>
      <c r="I3322" t="s">
        <v>17</v>
      </c>
      <c r="J3322" t="s">
        <v>32</v>
      </c>
      <c r="K3322">
        <v>86.95</v>
      </c>
      <c r="L3322">
        <v>39.380000000000003</v>
      </c>
      <c r="N3322" t="s">
        <v>56</v>
      </c>
      <c r="O3322" t="s">
        <v>60</v>
      </c>
      <c r="P3322" t="s">
        <v>26</v>
      </c>
    </row>
    <row r="3323" spans="1:16" x14ac:dyDescent="0.25">
      <c r="A3323" t="s">
        <v>4982</v>
      </c>
      <c r="B3323">
        <v>44</v>
      </c>
      <c r="C3323" t="s">
        <v>59</v>
      </c>
      <c r="D3323" t="s">
        <v>21</v>
      </c>
      <c r="E3323" t="s">
        <v>44</v>
      </c>
      <c r="F3323">
        <v>268</v>
      </c>
      <c r="G3323">
        <v>309</v>
      </c>
      <c r="H3323" t="s">
        <v>54</v>
      </c>
      <c r="I3323" t="s">
        <v>17</v>
      </c>
      <c r="J3323" t="s">
        <v>24</v>
      </c>
      <c r="K3323">
        <v>59.38</v>
      </c>
      <c r="L3323">
        <v>73.66</v>
      </c>
      <c r="N3323" t="s">
        <v>59</v>
      </c>
      <c r="O3323" t="s">
        <v>21</v>
      </c>
      <c r="P3323" t="s">
        <v>44</v>
      </c>
    </row>
    <row r="3324" spans="1:16" x14ac:dyDescent="0.25">
      <c r="A3324" t="s">
        <v>5000</v>
      </c>
      <c r="B3324">
        <v>44</v>
      </c>
      <c r="C3324" t="s">
        <v>79</v>
      </c>
      <c r="D3324" t="s">
        <v>30</v>
      </c>
      <c r="E3324" t="s">
        <v>46</v>
      </c>
      <c r="F3324">
        <v>532</v>
      </c>
      <c r="G3324">
        <v>488</v>
      </c>
      <c r="H3324" t="s">
        <v>47</v>
      </c>
      <c r="I3324" t="s">
        <v>23</v>
      </c>
      <c r="J3324" t="s">
        <v>24</v>
      </c>
      <c r="K3324">
        <v>79.36</v>
      </c>
      <c r="L3324">
        <v>13.94</v>
      </c>
      <c r="N3324" t="s">
        <v>79</v>
      </c>
      <c r="O3324" t="s">
        <v>30</v>
      </c>
      <c r="P3324" t="s">
        <v>46</v>
      </c>
    </row>
    <row r="3325" spans="1:16" x14ac:dyDescent="0.25">
      <c r="A3325" t="s">
        <v>5012</v>
      </c>
      <c r="B3325">
        <v>44</v>
      </c>
      <c r="C3325" t="s">
        <v>29</v>
      </c>
      <c r="D3325" t="s">
        <v>34</v>
      </c>
      <c r="E3325" t="s">
        <v>66</v>
      </c>
      <c r="F3325">
        <v>222</v>
      </c>
      <c r="G3325">
        <v>443</v>
      </c>
      <c r="H3325" t="s">
        <v>27</v>
      </c>
      <c r="I3325" t="s">
        <v>23</v>
      </c>
      <c r="J3325" t="s">
        <v>32</v>
      </c>
      <c r="K3325">
        <v>74.47</v>
      </c>
      <c r="L3325">
        <v>6.25</v>
      </c>
      <c r="N3325" t="s">
        <v>29</v>
      </c>
      <c r="O3325" t="s">
        <v>34</v>
      </c>
      <c r="P3325" t="s">
        <v>66</v>
      </c>
    </row>
    <row r="3326" spans="1:16" x14ac:dyDescent="0.25">
      <c r="A3326" t="s">
        <v>172</v>
      </c>
      <c r="B3326">
        <v>45</v>
      </c>
      <c r="C3326" t="s">
        <v>43</v>
      </c>
      <c r="D3326" t="s">
        <v>30</v>
      </c>
      <c r="E3326" t="s">
        <v>66</v>
      </c>
      <c r="F3326">
        <v>491</v>
      </c>
      <c r="G3326">
        <v>411</v>
      </c>
      <c r="H3326" t="s">
        <v>39</v>
      </c>
      <c r="I3326" t="s">
        <v>23</v>
      </c>
      <c r="J3326" t="s">
        <v>18</v>
      </c>
      <c r="K3326">
        <v>34.74</v>
      </c>
      <c r="L3326">
        <v>56.12</v>
      </c>
      <c r="N3326" t="s">
        <v>43</v>
      </c>
      <c r="O3326" t="s">
        <v>30</v>
      </c>
      <c r="P3326" t="s">
        <v>66</v>
      </c>
    </row>
    <row r="3327" spans="1:16" x14ac:dyDescent="0.25">
      <c r="A3327" t="s">
        <v>264</v>
      </c>
      <c r="B3327">
        <v>45</v>
      </c>
      <c r="C3327" t="s">
        <v>79</v>
      </c>
      <c r="D3327" t="s">
        <v>60</v>
      </c>
      <c r="E3327" t="s">
        <v>15</v>
      </c>
      <c r="F3327">
        <v>580</v>
      </c>
      <c r="G3327">
        <v>127</v>
      </c>
      <c r="H3327" t="s">
        <v>16</v>
      </c>
      <c r="I3327" t="s">
        <v>23</v>
      </c>
      <c r="J3327" t="s">
        <v>32</v>
      </c>
      <c r="K3327">
        <v>55.04</v>
      </c>
      <c r="L3327">
        <v>43.66</v>
      </c>
      <c r="N3327" t="s">
        <v>79</v>
      </c>
      <c r="O3327" t="s">
        <v>60</v>
      </c>
      <c r="P3327" t="s">
        <v>15</v>
      </c>
    </row>
    <row r="3328" spans="1:16" x14ac:dyDescent="0.25">
      <c r="A3328" t="s">
        <v>374</v>
      </c>
      <c r="B3328">
        <v>45</v>
      </c>
      <c r="C3328" t="s">
        <v>79</v>
      </c>
      <c r="D3328" t="s">
        <v>14</v>
      </c>
      <c r="E3328" t="s">
        <v>46</v>
      </c>
      <c r="F3328">
        <v>438</v>
      </c>
      <c r="G3328">
        <v>35</v>
      </c>
      <c r="H3328" t="s">
        <v>27</v>
      </c>
      <c r="I3328" t="s">
        <v>23</v>
      </c>
      <c r="J3328" t="s">
        <v>18</v>
      </c>
      <c r="K3328">
        <v>41.89</v>
      </c>
      <c r="L3328">
        <v>32.340000000000003</v>
      </c>
      <c r="N3328" t="s">
        <v>79</v>
      </c>
      <c r="O3328" t="s">
        <v>14</v>
      </c>
      <c r="P3328" t="s">
        <v>46</v>
      </c>
    </row>
    <row r="3329" spans="1:16" x14ac:dyDescent="0.25">
      <c r="A3329" t="s">
        <v>434</v>
      </c>
      <c r="B3329">
        <v>45</v>
      </c>
      <c r="C3329" t="s">
        <v>13</v>
      </c>
      <c r="D3329" t="s">
        <v>60</v>
      </c>
      <c r="E3329" t="s">
        <v>46</v>
      </c>
      <c r="F3329">
        <v>168</v>
      </c>
      <c r="G3329">
        <v>243</v>
      </c>
      <c r="H3329" t="s">
        <v>39</v>
      </c>
      <c r="I3329" t="s">
        <v>23</v>
      </c>
      <c r="J3329" t="s">
        <v>32</v>
      </c>
      <c r="K3329">
        <v>57.48</v>
      </c>
      <c r="L3329">
        <v>38.83</v>
      </c>
      <c r="N3329" t="s">
        <v>13</v>
      </c>
      <c r="O3329" t="s">
        <v>60</v>
      </c>
      <c r="P3329" t="s">
        <v>46</v>
      </c>
    </row>
    <row r="3330" spans="1:16" x14ac:dyDescent="0.25">
      <c r="A3330" t="s">
        <v>464</v>
      </c>
      <c r="B3330">
        <v>45</v>
      </c>
      <c r="C3330" t="s">
        <v>79</v>
      </c>
      <c r="D3330" t="s">
        <v>37</v>
      </c>
      <c r="E3330" t="s">
        <v>38</v>
      </c>
      <c r="F3330">
        <v>534</v>
      </c>
      <c r="G3330">
        <v>63</v>
      </c>
      <c r="H3330" t="s">
        <v>69</v>
      </c>
      <c r="I3330" t="s">
        <v>17</v>
      </c>
      <c r="J3330" t="s">
        <v>18</v>
      </c>
      <c r="K3330">
        <v>30.66</v>
      </c>
      <c r="L3330">
        <v>43.88</v>
      </c>
      <c r="N3330" t="s">
        <v>79</v>
      </c>
      <c r="O3330" t="s">
        <v>37</v>
      </c>
      <c r="P3330" t="s">
        <v>38</v>
      </c>
    </row>
    <row r="3331" spans="1:16" x14ac:dyDescent="0.25">
      <c r="A3331" t="s">
        <v>472</v>
      </c>
      <c r="B3331">
        <v>45</v>
      </c>
      <c r="C3331" t="s">
        <v>29</v>
      </c>
      <c r="D3331" t="s">
        <v>21</v>
      </c>
      <c r="E3331" t="s">
        <v>53</v>
      </c>
      <c r="F3331">
        <v>525</v>
      </c>
      <c r="G3331">
        <v>72</v>
      </c>
      <c r="H3331" t="s">
        <v>16</v>
      </c>
      <c r="I3331" t="s">
        <v>23</v>
      </c>
      <c r="J3331" t="s">
        <v>24</v>
      </c>
      <c r="K3331">
        <v>40.35</v>
      </c>
      <c r="L3331">
        <v>74.5</v>
      </c>
      <c r="N3331" t="s">
        <v>29</v>
      </c>
      <c r="O3331" t="s">
        <v>21</v>
      </c>
      <c r="P3331" t="s">
        <v>53</v>
      </c>
    </row>
    <row r="3332" spans="1:16" x14ac:dyDescent="0.25">
      <c r="A3332" t="s">
        <v>607</v>
      </c>
      <c r="B3332">
        <v>45</v>
      </c>
      <c r="C3332" t="s">
        <v>49</v>
      </c>
      <c r="D3332" t="s">
        <v>30</v>
      </c>
      <c r="E3332" t="s">
        <v>44</v>
      </c>
      <c r="F3332">
        <v>383</v>
      </c>
      <c r="G3332">
        <v>497</v>
      </c>
      <c r="H3332" t="s">
        <v>31</v>
      </c>
      <c r="I3332" t="s">
        <v>17</v>
      </c>
      <c r="J3332" t="s">
        <v>24</v>
      </c>
      <c r="K3332">
        <v>61.07</v>
      </c>
      <c r="L3332">
        <v>33.32</v>
      </c>
      <c r="N3332" t="s">
        <v>49</v>
      </c>
      <c r="O3332" t="s">
        <v>30</v>
      </c>
      <c r="P3332" t="s">
        <v>44</v>
      </c>
    </row>
    <row r="3333" spans="1:16" x14ac:dyDescent="0.25">
      <c r="A3333" t="s">
        <v>632</v>
      </c>
      <c r="B3333">
        <v>45</v>
      </c>
      <c r="C3333" t="s">
        <v>49</v>
      </c>
      <c r="D3333" t="s">
        <v>37</v>
      </c>
      <c r="E3333" t="s">
        <v>73</v>
      </c>
      <c r="F3333">
        <v>309</v>
      </c>
      <c r="G3333">
        <v>333</v>
      </c>
      <c r="H3333" t="s">
        <v>31</v>
      </c>
      <c r="I3333" t="s">
        <v>23</v>
      </c>
      <c r="J3333" t="s">
        <v>32</v>
      </c>
      <c r="K3333">
        <v>82.51</v>
      </c>
      <c r="L3333">
        <v>28.57</v>
      </c>
      <c r="N3333" t="s">
        <v>49</v>
      </c>
      <c r="O3333" t="s">
        <v>37</v>
      </c>
      <c r="P3333" t="s">
        <v>73</v>
      </c>
    </row>
    <row r="3334" spans="1:16" x14ac:dyDescent="0.25">
      <c r="A3334" t="s">
        <v>661</v>
      </c>
      <c r="B3334">
        <v>45</v>
      </c>
      <c r="C3334" t="s">
        <v>65</v>
      </c>
      <c r="D3334" t="s">
        <v>21</v>
      </c>
      <c r="E3334" t="s">
        <v>15</v>
      </c>
      <c r="F3334">
        <v>19</v>
      </c>
      <c r="G3334">
        <v>61</v>
      </c>
      <c r="H3334" t="s">
        <v>54</v>
      </c>
      <c r="I3334" t="s">
        <v>23</v>
      </c>
      <c r="J3334" t="s">
        <v>32</v>
      </c>
      <c r="K3334">
        <v>24.48</v>
      </c>
      <c r="L3334">
        <v>61.54</v>
      </c>
      <c r="N3334" t="s">
        <v>65</v>
      </c>
      <c r="O3334" t="s">
        <v>21</v>
      </c>
      <c r="P3334" t="s">
        <v>15</v>
      </c>
    </row>
    <row r="3335" spans="1:16" x14ac:dyDescent="0.25">
      <c r="A3335" t="s">
        <v>717</v>
      </c>
      <c r="B3335">
        <v>45</v>
      </c>
      <c r="C3335" t="s">
        <v>79</v>
      </c>
      <c r="D3335" t="s">
        <v>37</v>
      </c>
      <c r="E3335" t="s">
        <v>15</v>
      </c>
      <c r="F3335">
        <v>214</v>
      </c>
      <c r="G3335">
        <v>359</v>
      </c>
      <c r="H3335" t="s">
        <v>41</v>
      </c>
      <c r="I3335" t="s">
        <v>17</v>
      </c>
      <c r="J3335" t="s">
        <v>18</v>
      </c>
      <c r="K3335">
        <v>42.64</v>
      </c>
      <c r="L3335">
        <v>56.65</v>
      </c>
      <c r="N3335" t="s">
        <v>79</v>
      </c>
      <c r="O3335" t="s">
        <v>37</v>
      </c>
      <c r="P3335" t="s">
        <v>15</v>
      </c>
    </row>
    <row r="3336" spans="1:16" x14ac:dyDescent="0.25">
      <c r="A3336" t="s">
        <v>720</v>
      </c>
      <c r="B3336">
        <v>45</v>
      </c>
      <c r="C3336" t="s">
        <v>36</v>
      </c>
      <c r="D3336" t="s">
        <v>34</v>
      </c>
      <c r="E3336" t="s">
        <v>26</v>
      </c>
      <c r="F3336">
        <v>503</v>
      </c>
      <c r="G3336">
        <v>235</v>
      </c>
      <c r="H3336" t="s">
        <v>41</v>
      </c>
      <c r="I3336" t="s">
        <v>17</v>
      </c>
      <c r="J3336" t="s">
        <v>18</v>
      </c>
      <c r="K3336">
        <v>61.38</v>
      </c>
      <c r="L3336">
        <v>44.54</v>
      </c>
      <c r="N3336" t="s">
        <v>36</v>
      </c>
      <c r="O3336" t="s">
        <v>34</v>
      </c>
      <c r="P3336" t="s">
        <v>26</v>
      </c>
    </row>
    <row r="3337" spans="1:16" x14ac:dyDescent="0.25">
      <c r="A3337" t="s">
        <v>730</v>
      </c>
      <c r="B3337">
        <v>45</v>
      </c>
      <c r="C3337" t="s">
        <v>59</v>
      </c>
      <c r="D3337" t="s">
        <v>30</v>
      </c>
      <c r="E3337" t="s">
        <v>15</v>
      </c>
      <c r="F3337">
        <v>493</v>
      </c>
      <c r="G3337">
        <v>116</v>
      </c>
      <c r="H3337" t="s">
        <v>31</v>
      </c>
      <c r="I3337" t="s">
        <v>23</v>
      </c>
      <c r="J3337" t="s">
        <v>24</v>
      </c>
      <c r="K3337">
        <v>11.56</v>
      </c>
      <c r="L3337">
        <v>24.31</v>
      </c>
      <c r="N3337" t="s">
        <v>59</v>
      </c>
      <c r="O3337" t="s">
        <v>30</v>
      </c>
      <c r="P3337" t="s">
        <v>15</v>
      </c>
    </row>
    <row r="3338" spans="1:16" x14ac:dyDescent="0.25">
      <c r="A3338" t="s">
        <v>780</v>
      </c>
      <c r="B3338">
        <v>45</v>
      </c>
      <c r="C3338" t="s">
        <v>36</v>
      </c>
      <c r="D3338" t="s">
        <v>60</v>
      </c>
      <c r="E3338" t="s">
        <v>15</v>
      </c>
      <c r="F3338">
        <v>159</v>
      </c>
      <c r="G3338">
        <v>325</v>
      </c>
      <c r="H3338" t="s">
        <v>31</v>
      </c>
      <c r="I3338" t="s">
        <v>23</v>
      </c>
      <c r="J3338" t="s">
        <v>24</v>
      </c>
      <c r="K3338">
        <v>26.86</v>
      </c>
      <c r="L3338">
        <v>53.33</v>
      </c>
      <c r="N3338" t="s">
        <v>36</v>
      </c>
      <c r="O3338" t="s">
        <v>60</v>
      </c>
      <c r="P3338" t="s">
        <v>15</v>
      </c>
    </row>
    <row r="3339" spans="1:16" x14ac:dyDescent="0.25">
      <c r="A3339" t="s">
        <v>831</v>
      </c>
      <c r="B3339">
        <v>45</v>
      </c>
      <c r="C3339" t="s">
        <v>43</v>
      </c>
      <c r="D3339" t="s">
        <v>14</v>
      </c>
      <c r="E3339" t="s">
        <v>66</v>
      </c>
      <c r="F3339">
        <v>12</v>
      </c>
      <c r="G3339">
        <v>18</v>
      </c>
      <c r="H3339" t="s">
        <v>22</v>
      </c>
      <c r="I3339" t="s">
        <v>17</v>
      </c>
      <c r="J3339" t="s">
        <v>24</v>
      </c>
      <c r="K3339">
        <v>47.22</v>
      </c>
      <c r="L3339">
        <v>62.1</v>
      </c>
      <c r="N3339" t="s">
        <v>43</v>
      </c>
      <c r="O3339" t="s">
        <v>14</v>
      </c>
      <c r="P3339" t="s">
        <v>66</v>
      </c>
    </row>
    <row r="3340" spans="1:16" x14ac:dyDescent="0.25">
      <c r="A3340" t="s">
        <v>942</v>
      </c>
      <c r="B3340">
        <v>45</v>
      </c>
      <c r="C3340" t="s">
        <v>49</v>
      </c>
      <c r="D3340" t="s">
        <v>14</v>
      </c>
      <c r="E3340" t="s">
        <v>15</v>
      </c>
      <c r="F3340">
        <v>44</v>
      </c>
      <c r="G3340">
        <v>495</v>
      </c>
      <c r="H3340" t="s">
        <v>47</v>
      </c>
      <c r="I3340" t="s">
        <v>17</v>
      </c>
      <c r="J3340" t="s">
        <v>24</v>
      </c>
      <c r="K3340">
        <v>10.43</v>
      </c>
      <c r="L3340">
        <v>24.65</v>
      </c>
      <c r="N3340" t="s">
        <v>49</v>
      </c>
      <c r="O3340" t="s">
        <v>14</v>
      </c>
      <c r="P3340" t="s">
        <v>15</v>
      </c>
    </row>
    <row r="3341" spans="1:16" x14ac:dyDescent="0.25">
      <c r="A3341" t="s">
        <v>1214</v>
      </c>
      <c r="B3341">
        <v>45</v>
      </c>
      <c r="C3341" t="s">
        <v>36</v>
      </c>
      <c r="D3341" t="s">
        <v>30</v>
      </c>
      <c r="E3341" t="s">
        <v>46</v>
      </c>
      <c r="F3341">
        <v>385</v>
      </c>
      <c r="G3341">
        <v>425</v>
      </c>
      <c r="H3341" t="s">
        <v>27</v>
      </c>
      <c r="I3341" t="s">
        <v>23</v>
      </c>
      <c r="J3341" t="s">
        <v>24</v>
      </c>
      <c r="K3341">
        <v>83.71</v>
      </c>
      <c r="L3341">
        <v>11.68</v>
      </c>
      <c r="N3341" t="s">
        <v>36</v>
      </c>
      <c r="O3341" t="s">
        <v>30</v>
      </c>
      <c r="P3341" t="s">
        <v>46</v>
      </c>
    </row>
    <row r="3342" spans="1:16" x14ac:dyDescent="0.25">
      <c r="A3342" t="s">
        <v>1228</v>
      </c>
      <c r="B3342">
        <v>45</v>
      </c>
      <c r="C3342" t="s">
        <v>59</v>
      </c>
      <c r="D3342" t="s">
        <v>37</v>
      </c>
      <c r="E3342" t="s">
        <v>26</v>
      </c>
      <c r="F3342">
        <v>493</v>
      </c>
      <c r="G3342">
        <v>62</v>
      </c>
      <c r="H3342" t="s">
        <v>47</v>
      </c>
      <c r="I3342" t="s">
        <v>17</v>
      </c>
      <c r="J3342" t="s">
        <v>32</v>
      </c>
      <c r="K3342">
        <v>46.76</v>
      </c>
      <c r="L3342">
        <v>67.91</v>
      </c>
      <c r="N3342" t="s">
        <v>59</v>
      </c>
      <c r="O3342" t="s">
        <v>37</v>
      </c>
      <c r="P3342" t="s">
        <v>26</v>
      </c>
    </row>
    <row r="3343" spans="1:16" x14ac:dyDescent="0.25">
      <c r="A3343" t="s">
        <v>1274</v>
      </c>
      <c r="B3343">
        <v>45</v>
      </c>
      <c r="C3343" t="s">
        <v>49</v>
      </c>
      <c r="D3343" t="s">
        <v>14</v>
      </c>
      <c r="E3343" t="s">
        <v>66</v>
      </c>
      <c r="F3343">
        <v>529</v>
      </c>
      <c r="G3343">
        <v>284</v>
      </c>
      <c r="H3343" t="s">
        <v>51</v>
      </c>
      <c r="I3343" t="s">
        <v>23</v>
      </c>
      <c r="J3343" t="s">
        <v>32</v>
      </c>
      <c r="K3343">
        <v>77.08</v>
      </c>
      <c r="L3343">
        <v>11.24</v>
      </c>
      <c r="N3343" t="s">
        <v>49</v>
      </c>
      <c r="O3343" t="s">
        <v>14</v>
      </c>
      <c r="P3343" t="s">
        <v>66</v>
      </c>
    </row>
    <row r="3344" spans="1:16" x14ac:dyDescent="0.25">
      <c r="A3344" t="s">
        <v>1385</v>
      </c>
      <c r="B3344">
        <v>45</v>
      </c>
      <c r="C3344" t="s">
        <v>36</v>
      </c>
      <c r="D3344" t="s">
        <v>14</v>
      </c>
      <c r="E3344" t="s">
        <v>53</v>
      </c>
      <c r="F3344">
        <v>243</v>
      </c>
      <c r="G3344">
        <v>155</v>
      </c>
      <c r="H3344" t="s">
        <v>41</v>
      </c>
      <c r="I3344" t="s">
        <v>17</v>
      </c>
      <c r="J3344" t="s">
        <v>32</v>
      </c>
      <c r="K3344">
        <v>37.69</v>
      </c>
      <c r="L3344">
        <v>44.04</v>
      </c>
      <c r="N3344" t="s">
        <v>36</v>
      </c>
      <c r="O3344" t="s">
        <v>14</v>
      </c>
      <c r="P3344" t="s">
        <v>53</v>
      </c>
    </row>
    <row r="3345" spans="1:16" x14ac:dyDescent="0.25">
      <c r="A3345" t="s">
        <v>1412</v>
      </c>
      <c r="B3345">
        <v>45</v>
      </c>
      <c r="C3345" t="s">
        <v>65</v>
      </c>
      <c r="D3345" t="s">
        <v>37</v>
      </c>
      <c r="E3345" t="s">
        <v>66</v>
      </c>
      <c r="F3345">
        <v>162</v>
      </c>
      <c r="G3345">
        <v>450</v>
      </c>
      <c r="H3345" t="s">
        <v>39</v>
      </c>
      <c r="I3345" t="s">
        <v>17</v>
      </c>
      <c r="J3345" t="s">
        <v>24</v>
      </c>
      <c r="K3345">
        <v>58.71</v>
      </c>
      <c r="L3345">
        <v>35.11</v>
      </c>
      <c r="N3345" t="s">
        <v>65</v>
      </c>
      <c r="O3345" t="s">
        <v>37</v>
      </c>
      <c r="P3345" t="s">
        <v>66</v>
      </c>
    </row>
    <row r="3346" spans="1:16" x14ac:dyDescent="0.25">
      <c r="A3346" t="s">
        <v>1441</v>
      </c>
      <c r="B3346">
        <v>45</v>
      </c>
      <c r="C3346" t="s">
        <v>20</v>
      </c>
      <c r="D3346" t="s">
        <v>37</v>
      </c>
      <c r="E3346" t="s">
        <v>38</v>
      </c>
      <c r="F3346">
        <v>112</v>
      </c>
      <c r="G3346">
        <v>22</v>
      </c>
      <c r="H3346" t="s">
        <v>16</v>
      </c>
      <c r="I3346" t="s">
        <v>17</v>
      </c>
      <c r="J3346" t="s">
        <v>24</v>
      </c>
      <c r="K3346">
        <v>63.65</v>
      </c>
      <c r="L3346">
        <v>38.68</v>
      </c>
      <c r="N3346" t="s">
        <v>20</v>
      </c>
      <c r="O3346" t="s">
        <v>37</v>
      </c>
      <c r="P3346" t="s">
        <v>38</v>
      </c>
    </row>
    <row r="3347" spans="1:16" x14ac:dyDescent="0.25">
      <c r="A3347" t="s">
        <v>1445</v>
      </c>
      <c r="B3347">
        <v>45</v>
      </c>
      <c r="C3347" t="s">
        <v>43</v>
      </c>
      <c r="D3347" t="s">
        <v>30</v>
      </c>
      <c r="E3347" t="s">
        <v>73</v>
      </c>
      <c r="F3347">
        <v>110</v>
      </c>
      <c r="G3347">
        <v>162</v>
      </c>
      <c r="H3347" t="s">
        <v>16</v>
      </c>
      <c r="I3347" t="s">
        <v>17</v>
      </c>
      <c r="J3347" t="s">
        <v>18</v>
      </c>
      <c r="K3347">
        <v>31.86</v>
      </c>
      <c r="L3347">
        <v>60.29</v>
      </c>
      <c r="N3347" t="s">
        <v>43</v>
      </c>
      <c r="O3347" t="s">
        <v>30</v>
      </c>
      <c r="P3347" t="s">
        <v>73</v>
      </c>
    </row>
    <row r="3348" spans="1:16" x14ac:dyDescent="0.25">
      <c r="A3348" t="s">
        <v>1500</v>
      </c>
      <c r="B3348">
        <v>45</v>
      </c>
      <c r="C3348" t="s">
        <v>29</v>
      </c>
      <c r="D3348" t="s">
        <v>60</v>
      </c>
      <c r="E3348" t="s">
        <v>73</v>
      </c>
      <c r="F3348">
        <v>294</v>
      </c>
      <c r="G3348">
        <v>371</v>
      </c>
      <c r="H3348" t="s">
        <v>39</v>
      </c>
      <c r="I3348" t="s">
        <v>17</v>
      </c>
      <c r="J3348" t="s">
        <v>32</v>
      </c>
      <c r="K3348">
        <v>59.1</v>
      </c>
      <c r="L3348">
        <v>15.61</v>
      </c>
      <c r="N3348" t="s">
        <v>29</v>
      </c>
      <c r="O3348" t="s">
        <v>60</v>
      </c>
      <c r="P3348" t="s">
        <v>73</v>
      </c>
    </row>
    <row r="3349" spans="1:16" x14ac:dyDescent="0.25">
      <c r="A3349" t="s">
        <v>1510</v>
      </c>
      <c r="B3349">
        <v>45</v>
      </c>
      <c r="C3349" t="s">
        <v>29</v>
      </c>
      <c r="D3349" t="s">
        <v>60</v>
      </c>
      <c r="E3349" t="s">
        <v>15</v>
      </c>
      <c r="F3349">
        <v>399</v>
      </c>
      <c r="G3349">
        <v>46</v>
      </c>
      <c r="H3349" t="s">
        <v>54</v>
      </c>
      <c r="I3349" t="s">
        <v>17</v>
      </c>
      <c r="J3349" t="s">
        <v>18</v>
      </c>
      <c r="K3349">
        <v>80.260000000000005</v>
      </c>
      <c r="L3349">
        <v>9.76</v>
      </c>
      <c r="N3349" t="s">
        <v>29</v>
      </c>
      <c r="O3349" t="s">
        <v>60</v>
      </c>
      <c r="P3349" t="s">
        <v>15</v>
      </c>
    </row>
    <row r="3350" spans="1:16" x14ac:dyDescent="0.25">
      <c r="A3350" t="s">
        <v>1518</v>
      </c>
      <c r="B3350">
        <v>45</v>
      </c>
      <c r="C3350" t="s">
        <v>49</v>
      </c>
      <c r="D3350" t="s">
        <v>34</v>
      </c>
      <c r="E3350" t="s">
        <v>53</v>
      </c>
      <c r="F3350">
        <v>307</v>
      </c>
      <c r="G3350">
        <v>32</v>
      </c>
      <c r="H3350" t="s">
        <v>51</v>
      </c>
      <c r="I3350" t="s">
        <v>17</v>
      </c>
      <c r="J3350" t="s">
        <v>32</v>
      </c>
      <c r="K3350">
        <v>81</v>
      </c>
      <c r="L3350">
        <v>60.16</v>
      </c>
      <c r="N3350" t="s">
        <v>49</v>
      </c>
      <c r="O3350" t="s">
        <v>34</v>
      </c>
      <c r="P3350" t="s">
        <v>53</v>
      </c>
    </row>
    <row r="3351" spans="1:16" x14ac:dyDescent="0.25">
      <c r="A3351" t="s">
        <v>1528</v>
      </c>
      <c r="B3351">
        <v>45</v>
      </c>
      <c r="C3351" t="s">
        <v>36</v>
      </c>
      <c r="D3351" t="s">
        <v>34</v>
      </c>
      <c r="E3351" t="s">
        <v>15</v>
      </c>
      <c r="F3351">
        <v>556</v>
      </c>
      <c r="G3351">
        <v>336</v>
      </c>
      <c r="H3351" t="s">
        <v>16</v>
      </c>
      <c r="I3351" t="s">
        <v>23</v>
      </c>
      <c r="J3351" t="s">
        <v>24</v>
      </c>
      <c r="K3351">
        <v>33.32</v>
      </c>
      <c r="L3351">
        <v>10.08</v>
      </c>
      <c r="N3351" t="s">
        <v>36</v>
      </c>
      <c r="O3351" t="s">
        <v>34</v>
      </c>
      <c r="P3351" t="s">
        <v>15</v>
      </c>
    </row>
    <row r="3352" spans="1:16" x14ac:dyDescent="0.25">
      <c r="A3352" t="s">
        <v>1644</v>
      </c>
      <c r="B3352">
        <v>45</v>
      </c>
      <c r="C3352" t="s">
        <v>59</v>
      </c>
      <c r="D3352" t="s">
        <v>30</v>
      </c>
      <c r="E3352" t="s">
        <v>38</v>
      </c>
      <c r="F3352">
        <v>567</v>
      </c>
      <c r="G3352">
        <v>23</v>
      </c>
      <c r="H3352" t="s">
        <v>41</v>
      </c>
      <c r="I3352" t="s">
        <v>17</v>
      </c>
      <c r="J3352" t="s">
        <v>32</v>
      </c>
      <c r="K3352">
        <v>53.75</v>
      </c>
      <c r="L3352">
        <v>48.99</v>
      </c>
      <c r="N3352" t="s">
        <v>59</v>
      </c>
      <c r="O3352" t="s">
        <v>30</v>
      </c>
      <c r="P3352" t="s">
        <v>38</v>
      </c>
    </row>
    <row r="3353" spans="1:16" x14ac:dyDescent="0.25">
      <c r="A3353" t="s">
        <v>1648</v>
      </c>
      <c r="B3353">
        <v>45</v>
      </c>
      <c r="C3353" t="s">
        <v>13</v>
      </c>
      <c r="D3353" t="s">
        <v>60</v>
      </c>
      <c r="E3353" t="s">
        <v>2</v>
      </c>
      <c r="F3353">
        <v>217</v>
      </c>
      <c r="G3353">
        <v>64</v>
      </c>
      <c r="H3353" t="s">
        <v>27</v>
      </c>
      <c r="I3353" t="s">
        <v>17</v>
      </c>
      <c r="J3353" t="s">
        <v>18</v>
      </c>
      <c r="K3353">
        <v>28.99</v>
      </c>
      <c r="L3353">
        <v>31.54</v>
      </c>
      <c r="N3353" t="s">
        <v>13</v>
      </c>
      <c r="O3353" t="s">
        <v>60</v>
      </c>
      <c r="P3353" t="s">
        <v>2</v>
      </c>
    </row>
    <row r="3354" spans="1:16" x14ac:dyDescent="0.25">
      <c r="A3354" t="s">
        <v>1657</v>
      </c>
      <c r="B3354">
        <v>45</v>
      </c>
      <c r="C3354" t="s">
        <v>49</v>
      </c>
      <c r="D3354" t="s">
        <v>37</v>
      </c>
      <c r="E3354" t="s">
        <v>73</v>
      </c>
      <c r="F3354">
        <v>343</v>
      </c>
      <c r="G3354">
        <v>229</v>
      </c>
      <c r="H3354" t="s">
        <v>54</v>
      </c>
      <c r="I3354" t="s">
        <v>17</v>
      </c>
      <c r="J3354" t="s">
        <v>18</v>
      </c>
      <c r="K3354">
        <v>52.46</v>
      </c>
      <c r="L3354">
        <v>15.37</v>
      </c>
      <c r="N3354" t="s">
        <v>49</v>
      </c>
      <c r="O3354" t="s">
        <v>37</v>
      </c>
      <c r="P3354" t="s">
        <v>73</v>
      </c>
    </row>
    <row r="3355" spans="1:16" x14ac:dyDescent="0.25">
      <c r="A3355" t="s">
        <v>1714</v>
      </c>
      <c r="B3355">
        <v>45</v>
      </c>
      <c r="C3355" t="s">
        <v>43</v>
      </c>
      <c r="D3355" t="s">
        <v>60</v>
      </c>
      <c r="E3355" t="s">
        <v>66</v>
      </c>
      <c r="F3355">
        <v>410</v>
      </c>
      <c r="G3355">
        <v>46</v>
      </c>
      <c r="H3355" t="s">
        <v>47</v>
      </c>
      <c r="I3355" t="s">
        <v>17</v>
      </c>
      <c r="J3355" t="s">
        <v>18</v>
      </c>
      <c r="K3355">
        <v>35.28</v>
      </c>
      <c r="L3355">
        <v>5.55</v>
      </c>
      <c r="N3355" t="s">
        <v>43</v>
      </c>
      <c r="O3355" t="s">
        <v>60</v>
      </c>
      <c r="P3355" t="s">
        <v>66</v>
      </c>
    </row>
    <row r="3356" spans="1:16" x14ac:dyDescent="0.25">
      <c r="A3356" t="s">
        <v>1777</v>
      </c>
      <c r="B3356">
        <v>45</v>
      </c>
      <c r="C3356" t="s">
        <v>56</v>
      </c>
      <c r="D3356" t="s">
        <v>34</v>
      </c>
      <c r="E3356" t="s">
        <v>66</v>
      </c>
      <c r="F3356">
        <v>431</v>
      </c>
      <c r="G3356">
        <v>316</v>
      </c>
      <c r="H3356" t="s">
        <v>39</v>
      </c>
      <c r="I3356" t="s">
        <v>23</v>
      </c>
      <c r="J3356" t="s">
        <v>32</v>
      </c>
      <c r="K3356">
        <v>72.94</v>
      </c>
      <c r="L3356">
        <v>18.600000000000001</v>
      </c>
      <c r="N3356" t="s">
        <v>56</v>
      </c>
      <c r="O3356" t="s">
        <v>34</v>
      </c>
      <c r="P3356" t="s">
        <v>66</v>
      </c>
    </row>
    <row r="3357" spans="1:16" x14ac:dyDescent="0.25">
      <c r="A3357" t="s">
        <v>1793</v>
      </c>
      <c r="B3357">
        <v>45</v>
      </c>
      <c r="C3357" t="s">
        <v>49</v>
      </c>
      <c r="D3357" t="s">
        <v>21</v>
      </c>
      <c r="E3357" t="s">
        <v>26</v>
      </c>
      <c r="F3357">
        <v>268</v>
      </c>
      <c r="G3357">
        <v>295</v>
      </c>
      <c r="H3357" t="s">
        <v>16</v>
      </c>
      <c r="I3357" t="s">
        <v>23</v>
      </c>
      <c r="J3357" t="s">
        <v>24</v>
      </c>
      <c r="K3357">
        <v>15.49</v>
      </c>
      <c r="L3357">
        <v>36.340000000000003</v>
      </c>
      <c r="N3357" t="s">
        <v>49</v>
      </c>
      <c r="O3357" t="s">
        <v>21</v>
      </c>
      <c r="P3357" t="s">
        <v>26</v>
      </c>
    </row>
    <row r="3358" spans="1:16" x14ac:dyDescent="0.25">
      <c r="A3358" t="s">
        <v>1823</v>
      </c>
      <c r="B3358">
        <v>45</v>
      </c>
      <c r="C3358" t="s">
        <v>65</v>
      </c>
      <c r="D3358" t="s">
        <v>34</v>
      </c>
      <c r="E3358" t="s">
        <v>2</v>
      </c>
      <c r="F3358">
        <v>363</v>
      </c>
      <c r="G3358">
        <v>202</v>
      </c>
      <c r="H3358" t="s">
        <v>47</v>
      </c>
      <c r="I3358" t="s">
        <v>23</v>
      </c>
      <c r="J3358" t="s">
        <v>32</v>
      </c>
      <c r="K3358">
        <v>26.42</v>
      </c>
      <c r="L3358">
        <v>78.17</v>
      </c>
      <c r="N3358" t="s">
        <v>65</v>
      </c>
      <c r="O3358" t="s">
        <v>34</v>
      </c>
      <c r="P3358" t="s">
        <v>2</v>
      </c>
    </row>
    <row r="3359" spans="1:16" x14ac:dyDescent="0.25">
      <c r="A3359" t="s">
        <v>1826</v>
      </c>
      <c r="B3359">
        <v>45</v>
      </c>
      <c r="C3359" t="s">
        <v>36</v>
      </c>
      <c r="D3359" t="s">
        <v>21</v>
      </c>
      <c r="E3359" t="s">
        <v>46</v>
      </c>
      <c r="F3359">
        <v>168</v>
      </c>
      <c r="G3359">
        <v>264</v>
      </c>
      <c r="H3359" t="s">
        <v>16</v>
      </c>
      <c r="I3359" t="s">
        <v>17</v>
      </c>
      <c r="J3359" t="s">
        <v>24</v>
      </c>
      <c r="K3359">
        <v>52</v>
      </c>
      <c r="L3359">
        <v>13.53</v>
      </c>
      <c r="N3359" t="s">
        <v>36</v>
      </c>
      <c r="O3359" t="s">
        <v>21</v>
      </c>
      <c r="P3359" t="s">
        <v>46</v>
      </c>
    </row>
    <row r="3360" spans="1:16" x14ac:dyDescent="0.25">
      <c r="A3360" t="s">
        <v>1827</v>
      </c>
      <c r="B3360">
        <v>45</v>
      </c>
      <c r="C3360" t="s">
        <v>29</v>
      </c>
      <c r="D3360" t="s">
        <v>14</v>
      </c>
      <c r="E3360" t="s">
        <v>46</v>
      </c>
      <c r="F3360">
        <v>94</v>
      </c>
      <c r="G3360">
        <v>307</v>
      </c>
      <c r="H3360" t="s">
        <v>47</v>
      </c>
      <c r="I3360" t="s">
        <v>23</v>
      </c>
      <c r="J3360" t="s">
        <v>24</v>
      </c>
      <c r="K3360">
        <v>44.58</v>
      </c>
      <c r="L3360">
        <v>63.42</v>
      </c>
      <c r="N3360" t="s">
        <v>29</v>
      </c>
      <c r="O3360" t="s">
        <v>14</v>
      </c>
      <c r="P3360" t="s">
        <v>46</v>
      </c>
    </row>
    <row r="3361" spans="1:16" x14ac:dyDescent="0.25">
      <c r="A3361" t="s">
        <v>1924</v>
      </c>
      <c r="B3361">
        <v>45</v>
      </c>
      <c r="C3361" t="s">
        <v>13</v>
      </c>
      <c r="D3361" t="s">
        <v>21</v>
      </c>
      <c r="E3361" t="s">
        <v>61</v>
      </c>
      <c r="F3361">
        <v>277</v>
      </c>
      <c r="G3361">
        <v>240</v>
      </c>
      <c r="H3361" t="s">
        <v>41</v>
      </c>
      <c r="I3361" t="s">
        <v>23</v>
      </c>
      <c r="J3361" t="s">
        <v>32</v>
      </c>
      <c r="K3361">
        <v>43.46</v>
      </c>
      <c r="L3361">
        <v>73.790000000000006</v>
      </c>
      <c r="N3361" t="s">
        <v>13</v>
      </c>
      <c r="O3361" t="s">
        <v>21</v>
      </c>
      <c r="P3361" t="s">
        <v>61</v>
      </c>
    </row>
    <row r="3362" spans="1:16" x14ac:dyDescent="0.25">
      <c r="A3362" t="s">
        <v>1940</v>
      </c>
      <c r="B3362">
        <v>45</v>
      </c>
      <c r="C3362" t="s">
        <v>29</v>
      </c>
      <c r="D3362" t="s">
        <v>60</v>
      </c>
      <c r="E3362" t="s">
        <v>44</v>
      </c>
      <c r="F3362">
        <v>230</v>
      </c>
      <c r="G3362">
        <v>87</v>
      </c>
      <c r="H3362" t="s">
        <v>27</v>
      </c>
      <c r="I3362" t="s">
        <v>23</v>
      </c>
      <c r="J3362" t="s">
        <v>32</v>
      </c>
      <c r="K3362">
        <v>84.56</v>
      </c>
      <c r="L3362">
        <v>39.049999999999997</v>
      </c>
      <c r="N3362" t="s">
        <v>29</v>
      </c>
      <c r="O3362" t="s">
        <v>60</v>
      </c>
      <c r="P3362" t="s">
        <v>44</v>
      </c>
    </row>
    <row r="3363" spans="1:16" x14ac:dyDescent="0.25">
      <c r="A3363" t="s">
        <v>1946</v>
      </c>
      <c r="B3363">
        <v>45</v>
      </c>
      <c r="C3363" t="s">
        <v>59</v>
      </c>
      <c r="D3363" t="s">
        <v>21</v>
      </c>
      <c r="E3363" t="s">
        <v>61</v>
      </c>
      <c r="F3363">
        <v>246</v>
      </c>
      <c r="G3363">
        <v>186</v>
      </c>
      <c r="H3363" t="s">
        <v>54</v>
      </c>
      <c r="I3363" t="s">
        <v>23</v>
      </c>
      <c r="J3363" t="s">
        <v>18</v>
      </c>
      <c r="K3363">
        <v>21.5</v>
      </c>
      <c r="L3363">
        <v>67.59</v>
      </c>
      <c r="N3363" t="s">
        <v>59</v>
      </c>
      <c r="O3363" t="s">
        <v>21</v>
      </c>
      <c r="P3363" t="s">
        <v>61</v>
      </c>
    </row>
    <row r="3364" spans="1:16" x14ac:dyDescent="0.25">
      <c r="A3364" t="s">
        <v>1986</v>
      </c>
      <c r="B3364">
        <v>45</v>
      </c>
      <c r="C3364" t="s">
        <v>13</v>
      </c>
      <c r="D3364" t="s">
        <v>34</v>
      </c>
      <c r="E3364" t="s">
        <v>26</v>
      </c>
      <c r="F3364">
        <v>558</v>
      </c>
      <c r="G3364">
        <v>474</v>
      </c>
      <c r="H3364" t="s">
        <v>41</v>
      </c>
      <c r="I3364" t="s">
        <v>23</v>
      </c>
      <c r="J3364" t="s">
        <v>24</v>
      </c>
      <c r="K3364">
        <v>64.849999999999994</v>
      </c>
      <c r="L3364">
        <v>25.32</v>
      </c>
      <c r="N3364" t="s">
        <v>13</v>
      </c>
      <c r="O3364" t="s">
        <v>34</v>
      </c>
      <c r="P3364" t="s">
        <v>26</v>
      </c>
    </row>
    <row r="3365" spans="1:16" x14ac:dyDescent="0.25">
      <c r="A3365" t="s">
        <v>2019</v>
      </c>
      <c r="B3365">
        <v>45</v>
      </c>
      <c r="C3365" t="s">
        <v>29</v>
      </c>
      <c r="D3365" t="s">
        <v>34</v>
      </c>
      <c r="E3365" t="s">
        <v>26</v>
      </c>
      <c r="F3365">
        <v>575</v>
      </c>
      <c r="G3365">
        <v>467</v>
      </c>
      <c r="H3365" t="s">
        <v>39</v>
      </c>
      <c r="I3365" t="s">
        <v>17</v>
      </c>
      <c r="J3365" t="s">
        <v>24</v>
      </c>
      <c r="K3365">
        <v>51.04</v>
      </c>
      <c r="L3365">
        <v>19.739999999999998</v>
      </c>
      <c r="N3365" t="s">
        <v>29</v>
      </c>
      <c r="O3365" t="s">
        <v>34</v>
      </c>
      <c r="P3365" t="s">
        <v>26</v>
      </c>
    </row>
    <row r="3366" spans="1:16" x14ac:dyDescent="0.25">
      <c r="A3366" t="s">
        <v>2049</v>
      </c>
      <c r="B3366">
        <v>45</v>
      </c>
      <c r="C3366" t="s">
        <v>13</v>
      </c>
      <c r="D3366" t="s">
        <v>60</v>
      </c>
      <c r="E3366" t="s">
        <v>73</v>
      </c>
      <c r="F3366">
        <v>192</v>
      </c>
      <c r="G3366">
        <v>246</v>
      </c>
      <c r="H3366" t="s">
        <v>47</v>
      </c>
      <c r="I3366" t="s">
        <v>23</v>
      </c>
      <c r="J3366" t="s">
        <v>24</v>
      </c>
      <c r="K3366">
        <v>83.01</v>
      </c>
      <c r="L3366">
        <v>24.35</v>
      </c>
      <c r="N3366" t="s">
        <v>13</v>
      </c>
      <c r="O3366" t="s">
        <v>60</v>
      </c>
      <c r="P3366" t="s">
        <v>73</v>
      </c>
    </row>
    <row r="3367" spans="1:16" x14ac:dyDescent="0.25">
      <c r="A3367" t="s">
        <v>2050</v>
      </c>
      <c r="B3367">
        <v>45</v>
      </c>
      <c r="C3367" t="s">
        <v>36</v>
      </c>
      <c r="D3367" t="s">
        <v>60</v>
      </c>
      <c r="E3367" t="s">
        <v>46</v>
      </c>
      <c r="F3367">
        <v>116</v>
      </c>
      <c r="G3367">
        <v>421</v>
      </c>
      <c r="H3367" t="s">
        <v>51</v>
      </c>
      <c r="I3367" t="s">
        <v>17</v>
      </c>
      <c r="J3367" t="s">
        <v>18</v>
      </c>
      <c r="K3367">
        <v>62.7</v>
      </c>
      <c r="L3367">
        <v>76.05</v>
      </c>
      <c r="N3367" t="s">
        <v>36</v>
      </c>
      <c r="O3367" t="s">
        <v>60</v>
      </c>
      <c r="P3367" t="s">
        <v>46</v>
      </c>
    </row>
    <row r="3368" spans="1:16" x14ac:dyDescent="0.25">
      <c r="A3368" t="s">
        <v>2052</v>
      </c>
      <c r="B3368">
        <v>45</v>
      </c>
      <c r="C3368" t="s">
        <v>79</v>
      </c>
      <c r="D3368" t="s">
        <v>21</v>
      </c>
      <c r="E3368" t="s">
        <v>61</v>
      </c>
      <c r="F3368">
        <v>563</v>
      </c>
      <c r="G3368">
        <v>56</v>
      </c>
      <c r="H3368" t="s">
        <v>39</v>
      </c>
      <c r="I3368" t="s">
        <v>17</v>
      </c>
      <c r="J3368" t="s">
        <v>24</v>
      </c>
      <c r="K3368">
        <v>41.18</v>
      </c>
      <c r="L3368">
        <v>61</v>
      </c>
      <c r="N3368" t="s">
        <v>79</v>
      </c>
      <c r="O3368" t="s">
        <v>21</v>
      </c>
      <c r="P3368" t="s">
        <v>61</v>
      </c>
    </row>
    <row r="3369" spans="1:16" x14ac:dyDescent="0.25">
      <c r="A3369" t="s">
        <v>2115</v>
      </c>
      <c r="B3369">
        <v>45</v>
      </c>
      <c r="C3369" t="s">
        <v>56</v>
      </c>
      <c r="D3369" t="s">
        <v>30</v>
      </c>
      <c r="E3369" t="s">
        <v>61</v>
      </c>
      <c r="F3369">
        <v>204</v>
      </c>
      <c r="G3369">
        <v>34</v>
      </c>
      <c r="H3369" t="s">
        <v>27</v>
      </c>
      <c r="I3369" t="s">
        <v>23</v>
      </c>
      <c r="J3369" t="s">
        <v>18</v>
      </c>
      <c r="K3369">
        <v>84.36</v>
      </c>
      <c r="L3369">
        <v>28.36</v>
      </c>
      <c r="N3369" t="s">
        <v>56</v>
      </c>
      <c r="O3369" t="s">
        <v>30</v>
      </c>
      <c r="P3369" t="s">
        <v>61</v>
      </c>
    </row>
    <row r="3370" spans="1:16" x14ac:dyDescent="0.25">
      <c r="A3370" t="s">
        <v>2223</v>
      </c>
      <c r="B3370">
        <v>45</v>
      </c>
      <c r="C3370" t="s">
        <v>29</v>
      </c>
      <c r="D3370" t="s">
        <v>14</v>
      </c>
      <c r="E3370" t="s">
        <v>73</v>
      </c>
      <c r="F3370">
        <v>585</v>
      </c>
      <c r="G3370">
        <v>56</v>
      </c>
      <c r="H3370" t="s">
        <v>22</v>
      </c>
      <c r="I3370" t="s">
        <v>17</v>
      </c>
      <c r="J3370" t="s">
        <v>18</v>
      </c>
      <c r="K3370">
        <v>61.02</v>
      </c>
      <c r="L3370">
        <v>20.16</v>
      </c>
      <c r="N3370" t="s">
        <v>29</v>
      </c>
      <c r="O3370" t="s">
        <v>14</v>
      </c>
      <c r="P3370" t="s">
        <v>73</v>
      </c>
    </row>
    <row r="3371" spans="1:16" x14ac:dyDescent="0.25">
      <c r="A3371" t="s">
        <v>2322</v>
      </c>
      <c r="B3371">
        <v>45</v>
      </c>
      <c r="C3371" t="s">
        <v>79</v>
      </c>
      <c r="D3371" t="s">
        <v>60</v>
      </c>
      <c r="E3371" t="s">
        <v>26</v>
      </c>
      <c r="F3371">
        <v>168</v>
      </c>
      <c r="G3371">
        <v>167</v>
      </c>
      <c r="H3371" t="s">
        <v>41</v>
      </c>
      <c r="I3371" t="s">
        <v>23</v>
      </c>
      <c r="J3371" t="s">
        <v>24</v>
      </c>
      <c r="K3371">
        <v>76.06</v>
      </c>
      <c r="L3371">
        <v>16.73</v>
      </c>
      <c r="N3371" t="s">
        <v>79</v>
      </c>
      <c r="O3371" t="s">
        <v>60</v>
      </c>
      <c r="P3371" t="s">
        <v>26</v>
      </c>
    </row>
    <row r="3372" spans="1:16" x14ac:dyDescent="0.25">
      <c r="A3372" t="s">
        <v>2336</v>
      </c>
      <c r="B3372">
        <v>45</v>
      </c>
      <c r="C3372" t="s">
        <v>65</v>
      </c>
      <c r="D3372" t="s">
        <v>14</v>
      </c>
      <c r="E3372" t="s">
        <v>66</v>
      </c>
      <c r="F3372">
        <v>379</v>
      </c>
      <c r="G3372">
        <v>368</v>
      </c>
      <c r="H3372" t="s">
        <v>39</v>
      </c>
      <c r="I3372" t="s">
        <v>17</v>
      </c>
      <c r="J3372" t="s">
        <v>32</v>
      </c>
      <c r="K3372">
        <v>59.43</v>
      </c>
      <c r="L3372">
        <v>39.409999999999997</v>
      </c>
      <c r="N3372" t="s">
        <v>65</v>
      </c>
      <c r="O3372" t="s">
        <v>14</v>
      </c>
      <c r="P3372" t="s">
        <v>66</v>
      </c>
    </row>
    <row r="3373" spans="1:16" x14ac:dyDescent="0.25">
      <c r="A3373" t="s">
        <v>2476</v>
      </c>
      <c r="B3373">
        <v>45</v>
      </c>
      <c r="C3373" t="s">
        <v>79</v>
      </c>
      <c r="D3373" t="s">
        <v>21</v>
      </c>
      <c r="E3373" t="s">
        <v>44</v>
      </c>
      <c r="F3373">
        <v>227</v>
      </c>
      <c r="G3373">
        <v>331</v>
      </c>
      <c r="H3373" t="s">
        <v>51</v>
      </c>
      <c r="I3373" t="s">
        <v>17</v>
      </c>
      <c r="J3373" t="s">
        <v>24</v>
      </c>
      <c r="K3373">
        <v>81.75</v>
      </c>
      <c r="L3373">
        <v>8.2200000000000006</v>
      </c>
      <c r="N3373" t="s">
        <v>79</v>
      </c>
      <c r="O3373" t="s">
        <v>21</v>
      </c>
      <c r="P3373" t="s">
        <v>44</v>
      </c>
    </row>
    <row r="3374" spans="1:16" x14ac:dyDescent="0.25">
      <c r="A3374" t="s">
        <v>2477</v>
      </c>
      <c r="B3374">
        <v>45</v>
      </c>
      <c r="C3374" t="s">
        <v>65</v>
      </c>
      <c r="D3374" t="s">
        <v>60</v>
      </c>
      <c r="E3374" t="s">
        <v>46</v>
      </c>
      <c r="F3374">
        <v>398</v>
      </c>
      <c r="G3374">
        <v>39</v>
      </c>
      <c r="H3374" t="s">
        <v>31</v>
      </c>
      <c r="I3374" t="s">
        <v>17</v>
      </c>
      <c r="J3374" t="s">
        <v>24</v>
      </c>
      <c r="K3374">
        <v>75.180000000000007</v>
      </c>
      <c r="L3374">
        <v>46.41</v>
      </c>
      <c r="N3374" t="s">
        <v>65</v>
      </c>
      <c r="O3374" t="s">
        <v>60</v>
      </c>
      <c r="P3374" t="s">
        <v>46</v>
      </c>
    </row>
    <row r="3375" spans="1:16" x14ac:dyDescent="0.25">
      <c r="A3375" t="s">
        <v>2527</v>
      </c>
      <c r="B3375">
        <v>45</v>
      </c>
      <c r="C3375" t="s">
        <v>65</v>
      </c>
      <c r="D3375" t="s">
        <v>21</v>
      </c>
      <c r="E3375" t="s">
        <v>73</v>
      </c>
      <c r="F3375">
        <v>204</v>
      </c>
      <c r="G3375">
        <v>270</v>
      </c>
      <c r="H3375" t="s">
        <v>39</v>
      </c>
      <c r="I3375" t="s">
        <v>23</v>
      </c>
      <c r="J3375" t="s">
        <v>18</v>
      </c>
      <c r="K3375">
        <v>27.76</v>
      </c>
      <c r="L3375">
        <v>71.33</v>
      </c>
      <c r="N3375" t="s">
        <v>65</v>
      </c>
      <c r="O3375" t="s">
        <v>21</v>
      </c>
      <c r="P3375" t="s">
        <v>73</v>
      </c>
    </row>
    <row r="3376" spans="1:16" x14ac:dyDescent="0.25">
      <c r="A3376" t="s">
        <v>2528</v>
      </c>
      <c r="B3376">
        <v>45</v>
      </c>
      <c r="C3376" t="s">
        <v>36</v>
      </c>
      <c r="D3376" t="s">
        <v>60</v>
      </c>
      <c r="E3376" t="s">
        <v>15</v>
      </c>
      <c r="F3376">
        <v>161</v>
      </c>
      <c r="G3376">
        <v>37</v>
      </c>
      <c r="H3376" t="s">
        <v>51</v>
      </c>
      <c r="I3376" t="s">
        <v>23</v>
      </c>
      <c r="J3376" t="s">
        <v>32</v>
      </c>
      <c r="K3376">
        <v>22.35</v>
      </c>
      <c r="L3376">
        <v>18.3</v>
      </c>
      <c r="N3376" t="s">
        <v>36</v>
      </c>
      <c r="O3376" t="s">
        <v>60</v>
      </c>
      <c r="P3376" t="s">
        <v>15</v>
      </c>
    </row>
    <row r="3377" spans="1:16" x14ac:dyDescent="0.25">
      <c r="A3377" t="s">
        <v>2556</v>
      </c>
      <c r="B3377">
        <v>45</v>
      </c>
      <c r="C3377" t="s">
        <v>13</v>
      </c>
      <c r="D3377" t="s">
        <v>60</v>
      </c>
      <c r="E3377" t="s">
        <v>53</v>
      </c>
      <c r="F3377">
        <v>102</v>
      </c>
      <c r="G3377">
        <v>21</v>
      </c>
      <c r="H3377" t="s">
        <v>54</v>
      </c>
      <c r="I3377" t="s">
        <v>17</v>
      </c>
      <c r="J3377" t="s">
        <v>32</v>
      </c>
      <c r="K3377">
        <v>25.54</v>
      </c>
      <c r="L3377">
        <v>66.33</v>
      </c>
      <c r="N3377" t="s">
        <v>13</v>
      </c>
      <c r="O3377" t="s">
        <v>60</v>
      </c>
      <c r="P3377" t="s">
        <v>53</v>
      </c>
    </row>
    <row r="3378" spans="1:16" x14ac:dyDescent="0.25">
      <c r="A3378" t="s">
        <v>2557</v>
      </c>
      <c r="B3378">
        <v>45</v>
      </c>
      <c r="C3378" t="s">
        <v>43</v>
      </c>
      <c r="D3378" t="s">
        <v>60</v>
      </c>
      <c r="E3378" t="s">
        <v>73</v>
      </c>
      <c r="F3378">
        <v>191</v>
      </c>
      <c r="G3378">
        <v>462</v>
      </c>
      <c r="H3378" t="s">
        <v>47</v>
      </c>
      <c r="I3378" t="s">
        <v>17</v>
      </c>
      <c r="J3378" t="s">
        <v>18</v>
      </c>
      <c r="K3378">
        <v>84.09</v>
      </c>
      <c r="L3378">
        <v>23.73</v>
      </c>
      <c r="N3378" t="s">
        <v>43</v>
      </c>
      <c r="O3378" t="s">
        <v>60</v>
      </c>
      <c r="P3378" t="s">
        <v>73</v>
      </c>
    </row>
    <row r="3379" spans="1:16" x14ac:dyDescent="0.25">
      <c r="A3379" t="s">
        <v>2609</v>
      </c>
      <c r="B3379">
        <v>45</v>
      </c>
      <c r="C3379" t="s">
        <v>79</v>
      </c>
      <c r="D3379" t="s">
        <v>21</v>
      </c>
      <c r="E3379" t="s">
        <v>15</v>
      </c>
      <c r="F3379">
        <v>146</v>
      </c>
      <c r="G3379">
        <v>403</v>
      </c>
      <c r="H3379" t="s">
        <v>47</v>
      </c>
      <c r="I3379" t="s">
        <v>23</v>
      </c>
      <c r="J3379" t="s">
        <v>24</v>
      </c>
      <c r="K3379">
        <v>28.5</v>
      </c>
      <c r="L3379">
        <v>78.12</v>
      </c>
      <c r="N3379" t="s">
        <v>79</v>
      </c>
      <c r="O3379" t="s">
        <v>21</v>
      </c>
      <c r="P3379" t="s">
        <v>15</v>
      </c>
    </row>
    <row r="3380" spans="1:16" x14ac:dyDescent="0.25">
      <c r="A3380" t="s">
        <v>2623</v>
      </c>
      <c r="B3380">
        <v>45</v>
      </c>
      <c r="C3380" t="s">
        <v>13</v>
      </c>
      <c r="D3380" t="s">
        <v>60</v>
      </c>
      <c r="E3380" t="s">
        <v>46</v>
      </c>
      <c r="F3380">
        <v>523</v>
      </c>
      <c r="G3380">
        <v>393</v>
      </c>
      <c r="H3380" t="s">
        <v>47</v>
      </c>
      <c r="I3380" t="s">
        <v>23</v>
      </c>
      <c r="J3380" t="s">
        <v>24</v>
      </c>
      <c r="K3380">
        <v>25.98</v>
      </c>
      <c r="L3380">
        <v>76.03</v>
      </c>
      <c r="N3380" t="s">
        <v>13</v>
      </c>
      <c r="O3380" t="s">
        <v>60</v>
      </c>
      <c r="P3380" t="s">
        <v>46</v>
      </c>
    </row>
    <row r="3381" spans="1:16" x14ac:dyDescent="0.25">
      <c r="A3381" t="s">
        <v>2673</v>
      </c>
      <c r="B3381">
        <v>45</v>
      </c>
      <c r="C3381" t="s">
        <v>79</v>
      </c>
      <c r="D3381" t="s">
        <v>30</v>
      </c>
      <c r="E3381" t="s">
        <v>15</v>
      </c>
      <c r="F3381">
        <v>419</v>
      </c>
      <c r="G3381">
        <v>383</v>
      </c>
      <c r="H3381" t="s">
        <v>69</v>
      </c>
      <c r="I3381" t="s">
        <v>23</v>
      </c>
      <c r="J3381" t="s">
        <v>24</v>
      </c>
      <c r="K3381">
        <v>60.53</v>
      </c>
      <c r="L3381">
        <v>47.23</v>
      </c>
      <c r="N3381" t="s">
        <v>79</v>
      </c>
      <c r="O3381" t="s">
        <v>30</v>
      </c>
      <c r="P3381" t="s">
        <v>15</v>
      </c>
    </row>
    <row r="3382" spans="1:16" x14ac:dyDescent="0.25">
      <c r="A3382" t="s">
        <v>2680</v>
      </c>
      <c r="B3382">
        <v>45</v>
      </c>
      <c r="C3382" t="s">
        <v>29</v>
      </c>
      <c r="D3382" t="s">
        <v>60</v>
      </c>
      <c r="E3382" t="s">
        <v>15</v>
      </c>
      <c r="F3382">
        <v>342</v>
      </c>
      <c r="G3382">
        <v>199</v>
      </c>
      <c r="H3382" t="s">
        <v>69</v>
      </c>
      <c r="I3382" t="s">
        <v>23</v>
      </c>
      <c r="J3382" t="s">
        <v>18</v>
      </c>
      <c r="K3382">
        <v>87.27</v>
      </c>
      <c r="L3382">
        <v>37.46</v>
      </c>
      <c r="N3382" t="s">
        <v>29</v>
      </c>
      <c r="O3382" t="s">
        <v>60</v>
      </c>
      <c r="P3382" t="s">
        <v>15</v>
      </c>
    </row>
    <row r="3383" spans="1:16" x14ac:dyDescent="0.25">
      <c r="A3383" t="s">
        <v>2706</v>
      </c>
      <c r="B3383">
        <v>45</v>
      </c>
      <c r="C3383" t="s">
        <v>20</v>
      </c>
      <c r="D3383" t="s">
        <v>34</v>
      </c>
      <c r="E3383" t="s">
        <v>38</v>
      </c>
      <c r="F3383">
        <v>394</v>
      </c>
      <c r="G3383">
        <v>150</v>
      </c>
      <c r="H3383" t="s">
        <v>27</v>
      </c>
      <c r="I3383" t="s">
        <v>23</v>
      </c>
      <c r="J3383" t="s">
        <v>32</v>
      </c>
      <c r="K3383">
        <v>65.78</v>
      </c>
      <c r="L3383">
        <v>17.8</v>
      </c>
      <c r="N3383" t="s">
        <v>20</v>
      </c>
      <c r="O3383" t="s">
        <v>34</v>
      </c>
      <c r="P3383" t="s">
        <v>38</v>
      </c>
    </row>
    <row r="3384" spans="1:16" x14ac:dyDescent="0.25">
      <c r="A3384" t="s">
        <v>2790</v>
      </c>
      <c r="B3384">
        <v>45</v>
      </c>
      <c r="C3384" t="s">
        <v>56</v>
      </c>
      <c r="D3384" t="s">
        <v>30</v>
      </c>
      <c r="E3384" t="s">
        <v>61</v>
      </c>
      <c r="F3384">
        <v>343</v>
      </c>
      <c r="G3384">
        <v>26</v>
      </c>
      <c r="H3384" t="s">
        <v>41</v>
      </c>
      <c r="I3384" t="s">
        <v>17</v>
      </c>
      <c r="J3384" t="s">
        <v>24</v>
      </c>
      <c r="K3384">
        <v>26.89</v>
      </c>
      <c r="L3384">
        <v>14.84</v>
      </c>
      <c r="N3384" t="s">
        <v>56</v>
      </c>
      <c r="O3384" t="s">
        <v>30</v>
      </c>
      <c r="P3384" t="s">
        <v>61</v>
      </c>
    </row>
    <row r="3385" spans="1:16" x14ac:dyDescent="0.25">
      <c r="A3385" t="s">
        <v>2815</v>
      </c>
      <c r="B3385">
        <v>45</v>
      </c>
      <c r="C3385" t="s">
        <v>49</v>
      </c>
      <c r="D3385" t="s">
        <v>14</v>
      </c>
      <c r="E3385" t="s">
        <v>44</v>
      </c>
      <c r="F3385">
        <v>241</v>
      </c>
      <c r="G3385">
        <v>321</v>
      </c>
      <c r="H3385" t="s">
        <v>31</v>
      </c>
      <c r="I3385" t="s">
        <v>23</v>
      </c>
      <c r="J3385" t="s">
        <v>24</v>
      </c>
      <c r="K3385">
        <v>59.08</v>
      </c>
      <c r="L3385">
        <v>37.5</v>
      </c>
      <c r="N3385" t="s">
        <v>49</v>
      </c>
      <c r="O3385" t="s">
        <v>14</v>
      </c>
      <c r="P3385" t="s">
        <v>44</v>
      </c>
    </row>
    <row r="3386" spans="1:16" x14ac:dyDescent="0.25">
      <c r="A3386" t="s">
        <v>2835</v>
      </c>
      <c r="B3386">
        <v>45</v>
      </c>
      <c r="C3386" t="s">
        <v>36</v>
      </c>
      <c r="D3386" t="s">
        <v>21</v>
      </c>
      <c r="E3386" t="s">
        <v>53</v>
      </c>
      <c r="F3386">
        <v>378</v>
      </c>
      <c r="G3386">
        <v>218</v>
      </c>
      <c r="H3386" t="s">
        <v>54</v>
      </c>
      <c r="I3386" t="s">
        <v>17</v>
      </c>
      <c r="J3386" t="s">
        <v>24</v>
      </c>
      <c r="K3386">
        <v>18.739999999999998</v>
      </c>
      <c r="L3386">
        <v>63.81</v>
      </c>
      <c r="N3386" t="s">
        <v>36</v>
      </c>
      <c r="O3386" t="s">
        <v>21</v>
      </c>
      <c r="P3386" t="s">
        <v>53</v>
      </c>
    </row>
    <row r="3387" spans="1:16" x14ac:dyDescent="0.25">
      <c r="A3387" t="s">
        <v>2843</v>
      </c>
      <c r="B3387">
        <v>45</v>
      </c>
      <c r="C3387" t="s">
        <v>65</v>
      </c>
      <c r="D3387" t="s">
        <v>34</v>
      </c>
      <c r="E3387" t="s">
        <v>73</v>
      </c>
      <c r="F3387">
        <v>395</v>
      </c>
      <c r="G3387">
        <v>87</v>
      </c>
      <c r="H3387" t="s">
        <v>22</v>
      </c>
      <c r="I3387" t="s">
        <v>23</v>
      </c>
      <c r="J3387" t="s">
        <v>32</v>
      </c>
      <c r="K3387">
        <v>65.11</v>
      </c>
      <c r="L3387">
        <v>8.0299999999999994</v>
      </c>
      <c r="N3387" t="s">
        <v>65</v>
      </c>
      <c r="O3387" t="s">
        <v>34</v>
      </c>
      <c r="P3387" t="s">
        <v>73</v>
      </c>
    </row>
    <row r="3388" spans="1:16" x14ac:dyDescent="0.25">
      <c r="A3388" t="s">
        <v>2987</v>
      </c>
      <c r="B3388">
        <v>45</v>
      </c>
      <c r="C3388" t="s">
        <v>20</v>
      </c>
      <c r="D3388" t="s">
        <v>21</v>
      </c>
      <c r="E3388" t="s">
        <v>38</v>
      </c>
      <c r="F3388">
        <v>209</v>
      </c>
      <c r="G3388">
        <v>59</v>
      </c>
      <c r="H3388" t="s">
        <v>54</v>
      </c>
      <c r="I3388" t="s">
        <v>17</v>
      </c>
      <c r="J3388" t="s">
        <v>32</v>
      </c>
      <c r="K3388">
        <v>36</v>
      </c>
      <c r="L3388">
        <v>43.59</v>
      </c>
      <c r="N3388" t="s">
        <v>20</v>
      </c>
      <c r="O3388" t="s">
        <v>21</v>
      </c>
      <c r="P3388" t="s">
        <v>38</v>
      </c>
    </row>
    <row r="3389" spans="1:16" x14ac:dyDescent="0.25">
      <c r="A3389" t="s">
        <v>3019</v>
      </c>
      <c r="B3389">
        <v>45</v>
      </c>
      <c r="C3389" t="s">
        <v>59</v>
      </c>
      <c r="D3389" t="s">
        <v>30</v>
      </c>
      <c r="E3389" t="s">
        <v>46</v>
      </c>
      <c r="F3389">
        <v>317</v>
      </c>
      <c r="G3389">
        <v>490</v>
      </c>
      <c r="H3389" t="s">
        <v>31</v>
      </c>
      <c r="I3389" t="s">
        <v>17</v>
      </c>
      <c r="J3389" t="s">
        <v>18</v>
      </c>
      <c r="K3389">
        <v>11.12</v>
      </c>
      <c r="L3389">
        <v>12.89</v>
      </c>
      <c r="N3389" t="s">
        <v>59</v>
      </c>
      <c r="O3389" t="s">
        <v>30</v>
      </c>
      <c r="P3389" t="s">
        <v>46</v>
      </c>
    </row>
    <row r="3390" spans="1:16" x14ac:dyDescent="0.25">
      <c r="A3390" t="s">
        <v>3032</v>
      </c>
      <c r="B3390">
        <v>45</v>
      </c>
      <c r="C3390" t="s">
        <v>43</v>
      </c>
      <c r="D3390" t="s">
        <v>30</v>
      </c>
      <c r="E3390" t="s">
        <v>53</v>
      </c>
      <c r="F3390">
        <v>481</v>
      </c>
      <c r="G3390">
        <v>360</v>
      </c>
      <c r="H3390" t="s">
        <v>69</v>
      </c>
      <c r="I3390" t="s">
        <v>17</v>
      </c>
      <c r="J3390" t="s">
        <v>32</v>
      </c>
      <c r="K3390">
        <v>65.73</v>
      </c>
      <c r="L3390">
        <v>9.8800000000000008</v>
      </c>
      <c r="N3390" t="s">
        <v>43</v>
      </c>
      <c r="O3390" t="s">
        <v>30</v>
      </c>
      <c r="P3390" t="s">
        <v>53</v>
      </c>
    </row>
    <row r="3391" spans="1:16" x14ac:dyDescent="0.25">
      <c r="A3391" t="s">
        <v>3057</v>
      </c>
      <c r="B3391">
        <v>45</v>
      </c>
      <c r="C3391" t="s">
        <v>49</v>
      </c>
      <c r="D3391" t="s">
        <v>34</v>
      </c>
      <c r="E3391" t="s">
        <v>15</v>
      </c>
      <c r="F3391">
        <v>336</v>
      </c>
      <c r="G3391">
        <v>451</v>
      </c>
      <c r="H3391" t="s">
        <v>22</v>
      </c>
      <c r="I3391" t="s">
        <v>23</v>
      </c>
      <c r="J3391" t="s">
        <v>24</v>
      </c>
      <c r="K3391">
        <v>24.03</v>
      </c>
      <c r="L3391">
        <v>60.18</v>
      </c>
      <c r="N3391" t="s">
        <v>49</v>
      </c>
      <c r="O3391" t="s">
        <v>34</v>
      </c>
      <c r="P3391" t="s">
        <v>15</v>
      </c>
    </row>
    <row r="3392" spans="1:16" x14ac:dyDescent="0.25">
      <c r="A3392" t="s">
        <v>3065</v>
      </c>
      <c r="B3392">
        <v>45</v>
      </c>
      <c r="C3392" t="s">
        <v>79</v>
      </c>
      <c r="D3392" t="s">
        <v>21</v>
      </c>
      <c r="E3392" t="s">
        <v>73</v>
      </c>
      <c r="F3392">
        <v>416</v>
      </c>
      <c r="G3392">
        <v>52</v>
      </c>
      <c r="H3392" t="s">
        <v>27</v>
      </c>
      <c r="I3392" t="s">
        <v>23</v>
      </c>
      <c r="J3392" t="s">
        <v>32</v>
      </c>
      <c r="K3392">
        <v>84.69</v>
      </c>
      <c r="L3392">
        <v>73.260000000000005</v>
      </c>
      <c r="N3392" t="s">
        <v>79</v>
      </c>
      <c r="O3392" t="s">
        <v>21</v>
      </c>
      <c r="P3392" t="s">
        <v>73</v>
      </c>
    </row>
    <row r="3393" spans="1:16" x14ac:dyDescent="0.25">
      <c r="A3393" t="s">
        <v>3091</v>
      </c>
      <c r="B3393">
        <v>45</v>
      </c>
      <c r="C3393" t="s">
        <v>29</v>
      </c>
      <c r="D3393" t="s">
        <v>34</v>
      </c>
      <c r="E3393" t="s">
        <v>46</v>
      </c>
      <c r="F3393">
        <v>157</v>
      </c>
      <c r="G3393">
        <v>124</v>
      </c>
      <c r="H3393" t="s">
        <v>54</v>
      </c>
      <c r="I3393" t="s">
        <v>17</v>
      </c>
      <c r="J3393" t="s">
        <v>32</v>
      </c>
      <c r="K3393">
        <v>57.05</v>
      </c>
      <c r="L3393">
        <v>48.78</v>
      </c>
      <c r="N3393" t="s">
        <v>29</v>
      </c>
      <c r="O3393" t="s">
        <v>34</v>
      </c>
      <c r="P3393" t="s">
        <v>46</v>
      </c>
    </row>
    <row r="3394" spans="1:16" x14ac:dyDescent="0.25">
      <c r="A3394" t="s">
        <v>3093</v>
      </c>
      <c r="B3394">
        <v>45</v>
      </c>
      <c r="C3394" t="s">
        <v>56</v>
      </c>
      <c r="D3394" t="s">
        <v>30</v>
      </c>
      <c r="E3394" t="s">
        <v>2</v>
      </c>
      <c r="F3394">
        <v>15</v>
      </c>
      <c r="G3394">
        <v>410</v>
      </c>
      <c r="H3394" t="s">
        <v>22</v>
      </c>
      <c r="I3394" t="s">
        <v>23</v>
      </c>
      <c r="J3394" t="s">
        <v>24</v>
      </c>
      <c r="K3394">
        <v>46.5</v>
      </c>
      <c r="L3394">
        <v>67.5</v>
      </c>
      <c r="N3394" t="s">
        <v>56</v>
      </c>
      <c r="O3394" t="s">
        <v>30</v>
      </c>
      <c r="P3394" t="s">
        <v>2</v>
      </c>
    </row>
    <row r="3395" spans="1:16" x14ac:dyDescent="0.25">
      <c r="A3395" t="s">
        <v>3120</v>
      </c>
      <c r="B3395">
        <v>45</v>
      </c>
      <c r="C3395" t="s">
        <v>59</v>
      </c>
      <c r="D3395" t="s">
        <v>34</v>
      </c>
      <c r="E3395" t="s">
        <v>66</v>
      </c>
      <c r="F3395">
        <v>485</v>
      </c>
      <c r="G3395">
        <v>110</v>
      </c>
      <c r="H3395" t="s">
        <v>54</v>
      </c>
      <c r="I3395" t="s">
        <v>17</v>
      </c>
      <c r="J3395" t="s">
        <v>18</v>
      </c>
      <c r="K3395">
        <v>14.19</v>
      </c>
      <c r="L3395">
        <v>61.93</v>
      </c>
      <c r="N3395" t="s">
        <v>59</v>
      </c>
      <c r="O3395" t="s">
        <v>34</v>
      </c>
      <c r="P3395" t="s">
        <v>66</v>
      </c>
    </row>
    <row r="3396" spans="1:16" x14ac:dyDescent="0.25">
      <c r="A3396" t="s">
        <v>3163</v>
      </c>
      <c r="B3396">
        <v>45</v>
      </c>
      <c r="C3396" t="s">
        <v>36</v>
      </c>
      <c r="D3396" t="s">
        <v>34</v>
      </c>
      <c r="E3396" t="s">
        <v>61</v>
      </c>
      <c r="F3396">
        <v>356</v>
      </c>
      <c r="G3396">
        <v>455</v>
      </c>
      <c r="H3396" t="s">
        <v>22</v>
      </c>
      <c r="I3396" t="s">
        <v>17</v>
      </c>
      <c r="J3396" t="s">
        <v>32</v>
      </c>
      <c r="K3396">
        <v>57.5</v>
      </c>
      <c r="L3396">
        <v>15.17</v>
      </c>
      <c r="N3396" t="s">
        <v>36</v>
      </c>
      <c r="O3396" t="s">
        <v>34</v>
      </c>
      <c r="P3396" t="s">
        <v>61</v>
      </c>
    </row>
    <row r="3397" spans="1:16" x14ac:dyDescent="0.25">
      <c r="A3397" t="s">
        <v>3167</v>
      </c>
      <c r="B3397">
        <v>45</v>
      </c>
      <c r="C3397" t="s">
        <v>43</v>
      </c>
      <c r="D3397" t="s">
        <v>60</v>
      </c>
      <c r="E3397" t="s">
        <v>44</v>
      </c>
      <c r="F3397">
        <v>577</v>
      </c>
      <c r="G3397">
        <v>369</v>
      </c>
      <c r="H3397" t="s">
        <v>41</v>
      </c>
      <c r="I3397" t="s">
        <v>17</v>
      </c>
      <c r="J3397" t="s">
        <v>18</v>
      </c>
      <c r="K3397">
        <v>12.1</v>
      </c>
      <c r="L3397">
        <v>33.61</v>
      </c>
      <c r="N3397" t="s">
        <v>43</v>
      </c>
      <c r="O3397" t="s">
        <v>60</v>
      </c>
      <c r="P3397" t="s">
        <v>44</v>
      </c>
    </row>
    <row r="3398" spans="1:16" x14ac:dyDescent="0.25">
      <c r="A3398" t="s">
        <v>3193</v>
      </c>
      <c r="B3398">
        <v>45</v>
      </c>
      <c r="C3398" t="s">
        <v>79</v>
      </c>
      <c r="D3398" t="s">
        <v>34</v>
      </c>
      <c r="E3398" t="s">
        <v>46</v>
      </c>
      <c r="F3398">
        <v>170</v>
      </c>
      <c r="G3398">
        <v>33</v>
      </c>
      <c r="H3398" t="s">
        <v>27</v>
      </c>
      <c r="I3398" t="s">
        <v>23</v>
      </c>
      <c r="J3398" t="s">
        <v>32</v>
      </c>
      <c r="K3398">
        <v>73.459999999999994</v>
      </c>
      <c r="L3398">
        <v>65.3</v>
      </c>
      <c r="N3398" t="s">
        <v>79</v>
      </c>
      <c r="O3398" t="s">
        <v>34</v>
      </c>
      <c r="P3398" t="s">
        <v>46</v>
      </c>
    </row>
    <row r="3399" spans="1:16" x14ac:dyDescent="0.25">
      <c r="A3399" t="s">
        <v>3218</v>
      </c>
      <c r="B3399">
        <v>45</v>
      </c>
      <c r="C3399" t="s">
        <v>13</v>
      </c>
      <c r="D3399" t="s">
        <v>30</v>
      </c>
      <c r="E3399" t="s">
        <v>61</v>
      </c>
      <c r="F3399">
        <v>549</v>
      </c>
      <c r="G3399">
        <v>325</v>
      </c>
      <c r="H3399" t="s">
        <v>69</v>
      </c>
      <c r="I3399" t="s">
        <v>23</v>
      </c>
      <c r="J3399" t="s">
        <v>18</v>
      </c>
      <c r="K3399">
        <v>47.9</v>
      </c>
      <c r="L3399">
        <v>10.76</v>
      </c>
      <c r="N3399" t="s">
        <v>13</v>
      </c>
      <c r="O3399" t="s">
        <v>30</v>
      </c>
      <c r="P3399" t="s">
        <v>61</v>
      </c>
    </row>
    <row r="3400" spans="1:16" x14ac:dyDescent="0.25">
      <c r="A3400" t="s">
        <v>3275</v>
      </c>
      <c r="B3400">
        <v>45</v>
      </c>
      <c r="C3400" t="s">
        <v>29</v>
      </c>
      <c r="D3400" t="s">
        <v>37</v>
      </c>
      <c r="E3400" t="s">
        <v>61</v>
      </c>
      <c r="F3400">
        <v>291</v>
      </c>
      <c r="G3400">
        <v>193</v>
      </c>
      <c r="H3400" t="s">
        <v>22</v>
      </c>
      <c r="I3400" t="s">
        <v>23</v>
      </c>
      <c r="J3400" t="s">
        <v>18</v>
      </c>
      <c r="K3400">
        <v>61.61</v>
      </c>
      <c r="L3400">
        <v>77.790000000000006</v>
      </c>
      <c r="N3400" t="s">
        <v>29</v>
      </c>
      <c r="O3400" t="s">
        <v>37</v>
      </c>
      <c r="P3400" t="s">
        <v>61</v>
      </c>
    </row>
    <row r="3401" spans="1:16" x14ac:dyDescent="0.25">
      <c r="A3401" t="s">
        <v>3364</v>
      </c>
      <c r="B3401">
        <v>45</v>
      </c>
      <c r="C3401" t="s">
        <v>43</v>
      </c>
      <c r="D3401" t="s">
        <v>34</v>
      </c>
      <c r="E3401" t="s">
        <v>2</v>
      </c>
      <c r="F3401">
        <v>43</v>
      </c>
      <c r="G3401">
        <v>342</v>
      </c>
      <c r="H3401" t="s">
        <v>27</v>
      </c>
      <c r="I3401" t="s">
        <v>23</v>
      </c>
      <c r="J3401" t="s">
        <v>24</v>
      </c>
      <c r="K3401">
        <v>16.2</v>
      </c>
      <c r="L3401">
        <v>41.18</v>
      </c>
      <c r="N3401" t="s">
        <v>43</v>
      </c>
      <c r="O3401" t="s">
        <v>34</v>
      </c>
      <c r="P3401" t="s">
        <v>2</v>
      </c>
    </row>
    <row r="3402" spans="1:16" x14ac:dyDescent="0.25">
      <c r="A3402" t="s">
        <v>3394</v>
      </c>
      <c r="B3402">
        <v>45</v>
      </c>
      <c r="C3402" t="s">
        <v>65</v>
      </c>
      <c r="D3402" t="s">
        <v>14</v>
      </c>
      <c r="E3402" t="s">
        <v>61</v>
      </c>
      <c r="F3402">
        <v>568</v>
      </c>
      <c r="G3402">
        <v>174</v>
      </c>
      <c r="H3402" t="s">
        <v>22</v>
      </c>
      <c r="I3402" t="s">
        <v>17</v>
      </c>
      <c r="J3402" t="s">
        <v>24</v>
      </c>
      <c r="K3402">
        <v>63.91</v>
      </c>
      <c r="L3402">
        <v>58.85</v>
      </c>
      <c r="N3402" t="s">
        <v>65</v>
      </c>
      <c r="O3402" t="s">
        <v>14</v>
      </c>
      <c r="P3402" t="s">
        <v>61</v>
      </c>
    </row>
    <row r="3403" spans="1:16" x14ac:dyDescent="0.25">
      <c r="A3403" t="s">
        <v>3396</v>
      </c>
      <c r="B3403">
        <v>45</v>
      </c>
      <c r="C3403" t="s">
        <v>65</v>
      </c>
      <c r="D3403" t="s">
        <v>37</v>
      </c>
      <c r="E3403" t="s">
        <v>26</v>
      </c>
      <c r="F3403">
        <v>393</v>
      </c>
      <c r="G3403">
        <v>4</v>
      </c>
      <c r="H3403" t="s">
        <v>27</v>
      </c>
      <c r="I3403" t="s">
        <v>23</v>
      </c>
      <c r="J3403" t="s">
        <v>32</v>
      </c>
      <c r="K3403">
        <v>43.07</v>
      </c>
      <c r="L3403">
        <v>44.51</v>
      </c>
      <c r="N3403" t="s">
        <v>65</v>
      </c>
      <c r="O3403" t="s">
        <v>37</v>
      </c>
      <c r="P3403" t="s">
        <v>26</v>
      </c>
    </row>
    <row r="3404" spans="1:16" x14ac:dyDescent="0.25">
      <c r="A3404" t="s">
        <v>3463</v>
      </c>
      <c r="B3404">
        <v>45</v>
      </c>
      <c r="C3404" t="s">
        <v>49</v>
      </c>
      <c r="D3404" t="s">
        <v>30</v>
      </c>
      <c r="E3404" t="s">
        <v>46</v>
      </c>
      <c r="F3404">
        <v>536</v>
      </c>
      <c r="G3404">
        <v>115</v>
      </c>
      <c r="H3404" t="s">
        <v>27</v>
      </c>
      <c r="I3404" t="s">
        <v>23</v>
      </c>
      <c r="J3404" t="s">
        <v>24</v>
      </c>
      <c r="K3404">
        <v>66.53</v>
      </c>
      <c r="L3404">
        <v>20.84</v>
      </c>
      <c r="N3404" t="s">
        <v>49</v>
      </c>
      <c r="O3404" t="s">
        <v>30</v>
      </c>
      <c r="P3404" t="s">
        <v>46</v>
      </c>
    </row>
    <row r="3405" spans="1:16" x14ac:dyDescent="0.25">
      <c r="A3405" t="s">
        <v>3504</v>
      </c>
      <c r="B3405">
        <v>45</v>
      </c>
      <c r="C3405" t="s">
        <v>36</v>
      </c>
      <c r="D3405" t="s">
        <v>30</v>
      </c>
      <c r="E3405" t="s">
        <v>15</v>
      </c>
      <c r="F3405">
        <v>328</v>
      </c>
      <c r="G3405">
        <v>81</v>
      </c>
      <c r="H3405" t="s">
        <v>54</v>
      </c>
      <c r="I3405" t="s">
        <v>23</v>
      </c>
      <c r="J3405" t="s">
        <v>18</v>
      </c>
      <c r="K3405">
        <v>72.92</v>
      </c>
      <c r="L3405">
        <v>25.33</v>
      </c>
      <c r="N3405" t="s">
        <v>36</v>
      </c>
      <c r="O3405" t="s">
        <v>30</v>
      </c>
      <c r="P3405" t="s">
        <v>15</v>
      </c>
    </row>
    <row r="3406" spans="1:16" x14ac:dyDescent="0.25">
      <c r="A3406" t="s">
        <v>3661</v>
      </c>
      <c r="B3406">
        <v>45</v>
      </c>
      <c r="C3406" t="s">
        <v>43</v>
      </c>
      <c r="D3406" t="s">
        <v>60</v>
      </c>
      <c r="E3406" t="s">
        <v>61</v>
      </c>
      <c r="F3406">
        <v>459</v>
      </c>
      <c r="G3406">
        <v>286</v>
      </c>
      <c r="H3406" t="s">
        <v>54</v>
      </c>
      <c r="I3406" t="s">
        <v>17</v>
      </c>
      <c r="J3406" t="s">
        <v>24</v>
      </c>
      <c r="K3406">
        <v>37.72</v>
      </c>
      <c r="L3406">
        <v>41.67</v>
      </c>
      <c r="N3406" t="s">
        <v>43</v>
      </c>
      <c r="O3406" t="s">
        <v>60</v>
      </c>
      <c r="P3406" t="s">
        <v>61</v>
      </c>
    </row>
    <row r="3407" spans="1:16" x14ac:dyDescent="0.25">
      <c r="A3407" t="s">
        <v>3664</v>
      </c>
      <c r="B3407">
        <v>45</v>
      </c>
      <c r="C3407" t="s">
        <v>13</v>
      </c>
      <c r="D3407" t="s">
        <v>30</v>
      </c>
      <c r="E3407" t="s">
        <v>44</v>
      </c>
      <c r="F3407">
        <v>477</v>
      </c>
      <c r="G3407">
        <v>110</v>
      </c>
      <c r="H3407" t="s">
        <v>47</v>
      </c>
      <c r="I3407" t="s">
        <v>17</v>
      </c>
      <c r="J3407" t="s">
        <v>24</v>
      </c>
      <c r="K3407">
        <v>19.18</v>
      </c>
      <c r="L3407">
        <v>57.77</v>
      </c>
      <c r="N3407" t="s">
        <v>13</v>
      </c>
      <c r="O3407" t="s">
        <v>30</v>
      </c>
      <c r="P3407" t="s">
        <v>44</v>
      </c>
    </row>
    <row r="3408" spans="1:16" x14ac:dyDescent="0.25">
      <c r="A3408" t="s">
        <v>3670</v>
      </c>
      <c r="B3408">
        <v>45</v>
      </c>
      <c r="C3408" t="s">
        <v>65</v>
      </c>
      <c r="D3408" t="s">
        <v>21</v>
      </c>
      <c r="E3408" t="s">
        <v>66</v>
      </c>
      <c r="F3408">
        <v>501</v>
      </c>
      <c r="G3408">
        <v>442</v>
      </c>
      <c r="H3408" t="s">
        <v>27</v>
      </c>
      <c r="I3408" t="s">
        <v>17</v>
      </c>
      <c r="J3408" t="s">
        <v>32</v>
      </c>
      <c r="K3408">
        <v>43.06</v>
      </c>
      <c r="L3408">
        <v>14.42</v>
      </c>
      <c r="N3408" t="s">
        <v>65</v>
      </c>
      <c r="O3408" t="s">
        <v>21</v>
      </c>
      <c r="P3408" t="s">
        <v>66</v>
      </c>
    </row>
    <row r="3409" spans="1:16" x14ac:dyDescent="0.25">
      <c r="A3409" t="s">
        <v>3699</v>
      </c>
      <c r="B3409">
        <v>45</v>
      </c>
      <c r="C3409" t="s">
        <v>43</v>
      </c>
      <c r="D3409" t="s">
        <v>37</v>
      </c>
      <c r="E3409" t="s">
        <v>15</v>
      </c>
      <c r="F3409">
        <v>391</v>
      </c>
      <c r="G3409">
        <v>10</v>
      </c>
      <c r="H3409" t="s">
        <v>47</v>
      </c>
      <c r="I3409" t="s">
        <v>23</v>
      </c>
      <c r="J3409" t="s">
        <v>24</v>
      </c>
      <c r="K3409">
        <v>44.21</v>
      </c>
      <c r="L3409">
        <v>40.5</v>
      </c>
      <c r="N3409" t="s">
        <v>43</v>
      </c>
      <c r="O3409" t="s">
        <v>37</v>
      </c>
      <c r="P3409" t="s">
        <v>15</v>
      </c>
    </row>
    <row r="3410" spans="1:16" x14ac:dyDescent="0.25">
      <c r="A3410" t="s">
        <v>3730</v>
      </c>
      <c r="B3410">
        <v>45</v>
      </c>
      <c r="C3410" t="s">
        <v>13</v>
      </c>
      <c r="D3410" t="s">
        <v>21</v>
      </c>
      <c r="E3410" t="s">
        <v>53</v>
      </c>
      <c r="F3410">
        <v>468</v>
      </c>
      <c r="G3410">
        <v>464</v>
      </c>
      <c r="H3410" t="s">
        <v>41</v>
      </c>
      <c r="I3410" t="s">
        <v>23</v>
      </c>
      <c r="J3410" t="s">
        <v>32</v>
      </c>
      <c r="K3410">
        <v>12.67</v>
      </c>
      <c r="L3410">
        <v>7.12</v>
      </c>
      <c r="N3410" t="s">
        <v>13</v>
      </c>
      <c r="O3410" t="s">
        <v>21</v>
      </c>
      <c r="P3410" t="s">
        <v>53</v>
      </c>
    </row>
    <row r="3411" spans="1:16" x14ac:dyDescent="0.25">
      <c r="A3411" t="s">
        <v>3740</v>
      </c>
      <c r="B3411">
        <v>45</v>
      </c>
      <c r="C3411" t="s">
        <v>59</v>
      </c>
      <c r="D3411" t="s">
        <v>37</v>
      </c>
      <c r="E3411" t="s">
        <v>61</v>
      </c>
      <c r="F3411">
        <v>145</v>
      </c>
      <c r="G3411">
        <v>246</v>
      </c>
      <c r="H3411" t="s">
        <v>54</v>
      </c>
      <c r="I3411" t="s">
        <v>17</v>
      </c>
      <c r="J3411" t="s">
        <v>18</v>
      </c>
      <c r="K3411">
        <v>86.35</v>
      </c>
      <c r="L3411">
        <v>77.89</v>
      </c>
      <c r="N3411" t="s">
        <v>59</v>
      </c>
      <c r="O3411" t="s">
        <v>37</v>
      </c>
      <c r="P3411" t="s">
        <v>61</v>
      </c>
    </row>
    <row r="3412" spans="1:16" x14ac:dyDescent="0.25">
      <c r="A3412" t="s">
        <v>3938</v>
      </c>
      <c r="B3412">
        <v>45</v>
      </c>
      <c r="C3412" t="s">
        <v>43</v>
      </c>
      <c r="D3412" t="s">
        <v>30</v>
      </c>
      <c r="E3412" t="s">
        <v>46</v>
      </c>
      <c r="F3412">
        <v>353</v>
      </c>
      <c r="G3412">
        <v>33</v>
      </c>
      <c r="H3412" t="s">
        <v>22</v>
      </c>
      <c r="I3412" t="s">
        <v>23</v>
      </c>
      <c r="J3412" t="s">
        <v>18</v>
      </c>
      <c r="K3412">
        <v>24.49</v>
      </c>
      <c r="L3412">
        <v>47.23</v>
      </c>
      <c r="N3412" t="s">
        <v>43</v>
      </c>
      <c r="O3412" t="s">
        <v>30</v>
      </c>
      <c r="P3412" t="s">
        <v>46</v>
      </c>
    </row>
    <row r="3413" spans="1:16" x14ac:dyDescent="0.25">
      <c r="A3413" t="s">
        <v>3977</v>
      </c>
      <c r="B3413">
        <v>45</v>
      </c>
      <c r="C3413" t="s">
        <v>79</v>
      </c>
      <c r="D3413" t="s">
        <v>30</v>
      </c>
      <c r="E3413" t="s">
        <v>46</v>
      </c>
      <c r="F3413">
        <v>101</v>
      </c>
      <c r="G3413">
        <v>144</v>
      </c>
      <c r="H3413" t="s">
        <v>47</v>
      </c>
      <c r="I3413" t="s">
        <v>23</v>
      </c>
      <c r="J3413" t="s">
        <v>18</v>
      </c>
      <c r="K3413">
        <v>39.82</v>
      </c>
      <c r="L3413">
        <v>67.459999999999994</v>
      </c>
      <c r="N3413" t="s">
        <v>79</v>
      </c>
      <c r="O3413" t="s">
        <v>30</v>
      </c>
      <c r="P3413" t="s">
        <v>46</v>
      </c>
    </row>
    <row r="3414" spans="1:16" x14ac:dyDescent="0.25">
      <c r="A3414" t="s">
        <v>4008</v>
      </c>
      <c r="B3414">
        <v>45</v>
      </c>
      <c r="C3414" t="s">
        <v>59</v>
      </c>
      <c r="D3414" t="s">
        <v>14</v>
      </c>
      <c r="E3414" t="s">
        <v>66</v>
      </c>
      <c r="F3414">
        <v>477</v>
      </c>
      <c r="G3414">
        <v>305</v>
      </c>
      <c r="H3414" t="s">
        <v>41</v>
      </c>
      <c r="I3414" t="s">
        <v>17</v>
      </c>
      <c r="J3414" t="s">
        <v>18</v>
      </c>
      <c r="K3414">
        <v>88.09</v>
      </c>
      <c r="L3414">
        <v>75.39</v>
      </c>
      <c r="N3414" t="s">
        <v>59</v>
      </c>
      <c r="O3414" t="s">
        <v>14</v>
      </c>
      <c r="P3414" t="s">
        <v>66</v>
      </c>
    </row>
    <row r="3415" spans="1:16" x14ac:dyDescent="0.25">
      <c r="A3415" t="s">
        <v>4044</v>
      </c>
      <c r="B3415">
        <v>45</v>
      </c>
      <c r="C3415" t="s">
        <v>20</v>
      </c>
      <c r="D3415" t="s">
        <v>37</v>
      </c>
      <c r="E3415" t="s">
        <v>26</v>
      </c>
      <c r="F3415">
        <v>310</v>
      </c>
      <c r="G3415">
        <v>286</v>
      </c>
      <c r="H3415" t="s">
        <v>54</v>
      </c>
      <c r="I3415" t="s">
        <v>23</v>
      </c>
      <c r="J3415" t="s">
        <v>18</v>
      </c>
      <c r="K3415">
        <v>81.75</v>
      </c>
      <c r="L3415">
        <v>27.36</v>
      </c>
      <c r="N3415" t="s">
        <v>20</v>
      </c>
      <c r="O3415" t="s">
        <v>37</v>
      </c>
      <c r="P3415" t="s">
        <v>26</v>
      </c>
    </row>
    <row r="3416" spans="1:16" x14ac:dyDescent="0.25">
      <c r="A3416" t="s">
        <v>4072</v>
      </c>
      <c r="B3416">
        <v>45</v>
      </c>
      <c r="C3416" t="s">
        <v>79</v>
      </c>
      <c r="D3416" t="s">
        <v>34</v>
      </c>
      <c r="E3416" t="s">
        <v>53</v>
      </c>
      <c r="F3416">
        <v>426</v>
      </c>
      <c r="G3416">
        <v>124</v>
      </c>
      <c r="H3416" t="s">
        <v>69</v>
      </c>
      <c r="I3416" t="s">
        <v>23</v>
      </c>
      <c r="J3416" t="s">
        <v>32</v>
      </c>
      <c r="K3416">
        <v>67.69</v>
      </c>
      <c r="L3416">
        <v>79.069999999999993</v>
      </c>
      <c r="N3416" t="s">
        <v>79</v>
      </c>
      <c r="O3416" t="s">
        <v>34</v>
      </c>
      <c r="P3416" t="s">
        <v>53</v>
      </c>
    </row>
    <row r="3417" spans="1:16" x14ac:dyDescent="0.25">
      <c r="A3417" t="s">
        <v>4093</v>
      </c>
      <c r="B3417">
        <v>45</v>
      </c>
      <c r="C3417" t="s">
        <v>43</v>
      </c>
      <c r="D3417" t="s">
        <v>34</v>
      </c>
      <c r="E3417" t="s">
        <v>46</v>
      </c>
      <c r="F3417">
        <v>398</v>
      </c>
      <c r="G3417">
        <v>13</v>
      </c>
      <c r="H3417" t="s">
        <v>51</v>
      </c>
      <c r="I3417" t="s">
        <v>17</v>
      </c>
      <c r="J3417" t="s">
        <v>24</v>
      </c>
      <c r="K3417">
        <v>61.11</v>
      </c>
      <c r="L3417">
        <v>38.14</v>
      </c>
      <c r="N3417" t="s">
        <v>43</v>
      </c>
      <c r="O3417" t="s">
        <v>34</v>
      </c>
      <c r="P3417" t="s">
        <v>46</v>
      </c>
    </row>
    <row r="3418" spans="1:16" x14ac:dyDescent="0.25">
      <c r="A3418" t="s">
        <v>4098</v>
      </c>
      <c r="B3418">
        <v>45</v>
      </c>
      <c r="C3418" t="s">
        <v>36</v>
      </c>
      <c r="D3418" t="s">
        <v>30</v>
      </c>
      <c r="E3418" t="s">
        <v>66</v>
      </c>
      <c r="F3418">
        <v>541</v>
      </c>
      <c r="G3418">
        <v>289</v>
      </c>
      <c r="H3418" t="s">
        <v>16</v>
      </c>
      <c r="I3418" t="s">
        <v>23</v>
      </c>
      <c r="J3418" t="s">
        <v>24</v>
      </c>
      <c r="K3418">
        <v>31.53</v>
      </c>
      <c r="L3418">
        <v>24.59</v>
      </c>
      <c r="N3418" t="s">
        <v>36</v>
      </c>
      <c r="O3418" t="s">
        <v>30</v>
      </c>
      <c r="P3418" t="s">
        <v>66</v>
      </c>
    </row>
    <row r="3419" spans="1:16" x14ac:dyDescent="0.25">
      <c r="A3419" t="s">
        <v>4220</v>
      </c>
      <c r="B3419">
        <v>45</v>
      </c>
      <c r="C3419" t="s">
        <v>29</v>
      </c>
      <c r="D3419" t="s">
        <v>60</v>
      </c>
      <c r="E3419" t="s">
        <v>61</v>
      </c>
      <c r="F3419">
        <v>11</v>
      </c>
      <c r="G3419">
        <v>167</v>
      </c>
      <c r="H3419" t="s">
        <v>39</v>
      </c>
      <c r="I3419" t="s">
        <v>23</v>
      </c>
      <c r="J3419" t="s">
        <v>18</v>
      </c>
      <c r="K3419">
        <v>54.82</v>
      </c>
      <c r="L3419">
        <v>66.55</v>
      </c>
      <c r="N3419" t="s">
        <v>29</v>
      </c>
      <c r="O3419" t="s">
        <v>60</v>
      </c>
      <c r="P3419" t="s">
        <v>61</v>
      </c>
    </row>
    <row r="3420" spans="1:16" x14ac:dyDescent="0.25">
      <c r="A3420" t="s">
        <v>4275</v>
      </c>
      <c r="B3420">
        <v>45</v>
      </c>
      <c r="C3420" t="s">
        <v>29</v>
      </c>
      <c r="D3420" t="s">
        <v>60</v>
      </c>
      <c r="E3420" t="s">
        <v>46</v>
      </c>
      <c r="F3420">
        <v>517</v>
      </c>
      <c r="G3420">
        <v>160</v>
      </c>
      <c r="H3420" t="s">
        <v>27</v>
      </c>
      <c r="I3420" t="s">
        <v>17</v>
      </c>
      <c r="J3420" t="s">
        <v>24</v>
      </c>
      <c r="K3420">
        <v>44.08</v>
      </c>
      <c r="L3420">
        <v>11.91</v>
      </c>
      <c r="N3420" t="s">
        <v>29</v>
      </c>
      <c r="O3420" t="s">
        <v>60</v>
      </c>
      <c r="P3420" t="s">
        <v>46</v>
      </c>
    </row>
    <row r="3421" spans="1:16" x14ac:dyDescent="0.25">
      <c r="A3421" t="s">
        <v>4313</v>
      </c>
      <c r="B3421">
        <v>45</v>
      </c>
      <c r="C3421" t="s">
        <v>29</v>
      </c>
      <c r="D3421" t="s">
        <v>21</v>
      </c>
      <c r="E3421" t="s">
        <v>38</v>
      </c>
      <c r="F3421">
        <v>278</v>
      </c>
      <c r="G3421">
        <v>69</v>
      </c>
      <c r="H3421" t="s">
        <v>16</v>
      </c>
      <c r="I3421" t="s">
        <v>23</v>
      </c>
      <c r="J3421" t="s">
        <v>24</v>
      </c>
      <c r="K3421">
        <v>27.15</v>
      </c>
      <c r="L3421">
        <v>56.28</v>
      </c>
      <c r="N3421" t="s">
        <v>29</v>
      </c>
      <c r="O3421" t="s">
        <v>21</v>
      </c>
      <c r="P3421" t="s">
        <v>38</v>
      </c>
    </row>
    <row r="3422" spans="1:16" x14ac:dyDescent="0.25">
      <c r="A3422" t="s">
        <v>4389</v>
      </c>
      <c r="B3422">
        <v>45</v>
      </c>
      <c r="C3422" t="s">
        <v>36</v>
      </c>
      <c r="D3422" t="s">
        <v>34</v>
      </c>
      <c r="E3422" t="s">
        <v>61</v>
      </c>
      <c r="F3422">
        <v>478</v>
      </c>
      <c r="G3422">
        <v>161</v>
      </c>
      <c r="H3422" t="s">
        <v>39</v>
      </c>
      <c r="I3422" t="s">
        <v>23</v>
      </c>
      <c r="J3422" t="s">
        <v>18</v>
      </c>
      <c r="K3422">
        <v>10.210000000000001</v>
      </c>
      <c r="L3422">
        <v>7.9</v>
      </c>
      <c r="N3422" t="s">
        <v>36</v>
      </c>
      <c r="O3422" t="s">
        <v>34</v>
      </c>
      <c r="P3422" t="s">
        <v>61</v>
      </c>
    </row>
    <row r="3423" spans="1:16" x14ac:dyDescent="0.25">
      <c r="A3423" t="s">
        <v>4477</v>
      </c>
      <c r="B3423">
        <v>45</v>
      </c>
      <c r="C3423" t="s">
        <v>65</v>
      </c>
      <c r="D3423" t="s">
        <v>21</v>
      </c>
      <c r="E3423" t="s">
        <v>26</v>
      </c>
      <c r="F3423">
        <v>139</v>
      </c>
      <c r="G3423">
        <v>297</v>
      </c>
      <c r="H3423" t="s">
        <v>16</v>
      </c>
      <c r="I3423" t="s">
        <v>17</v>
      </c>
      <c r="J3423" t="s">
        <v>18</v>
      </c>
      <c r="K3423">
        <v>30.68</v>
      </c>
      <c r="L3423">
        <v>59.55</v>
      </c>
      <c r="N3423" t="s">
        <v>65</v>
      </c>
      <c r="O3423" t="s">
        <v>21</v>
      </c>
      <c r="P3423" t="s">
        <v>26</v>
      </c>
    </row>
    <row r="3424" spans="1:16" x14ac:dyDescent="0.25">
      <c r="A3424" t="s">
        <v>4513</v>
      </c>
      <c r="B3424">
        <v>45</v>
      </c>
      <c r="C3424" t="s">
        <v>79</v>
      </c>
      <c r="D3424" t="s">
        <v>14</v>
      </c>
      <c r="E3424" t="s">
        <v>15</v>
      </c>
      <c r="F3424">
        <v>556</v>
      </c>
      <c r="G3424">
        <v>279</v>
      </c>
      <c r="H3424" t="s">
        <v>47</v>
      </c>
      <c r="I3424" t="s">
        <v>23</v>
      </c>
      <c r="J3424" t="s">
        <v>24</v>
      </c>
      <c r="K3424">
        <v>80.45</v>
      </c>
      <c r="L3424">
        <v>61.73</v>
      </c>
      <c r="N3424" t="s">
        <v>79</v>
      </c>
      <c r="O3424" t="s">
        <v>14</v>
      </c>
      <c r="P3424" t="s">
        <v>15</v>
      </c>
    </row>
    <row r="3425" spans="1:16" x14ac:dyDescent="0.25">
      <c r="A3425" t="s">
        <v>4549</v>
      </c>
      <c r="B3425">
        <v>45</v>
      </c>
      <c r="C3425" t="s">
        <v>43</v>
      </c>
      <c r="D3425" t="s">
        <v>60</v>
      </c>
      <c r="E3425" t="s">
        <v>73</v>
      </c>
      <c r="F3425">
        <v>589</v>
      </c>
      <c r="G3425">
        <v>390</v>
      </c>
      <c r="H3425" t="s">
        <v>39</v>
      </c>
      <c r="I3425" t="s">
        <v>23</v>
      </c>
      <c r="J3425" t="s">
        <v>24</v>
      </c>
      <c r="K3425">
        <v>50.01</v>
      </c>
      <c r="L3425">
        <v>36.65</v>
      </c>
      <c r="N3425" t="s">
        <v>43</v>
      </c>
      <c r="O3425" t="s">
        <v>60</v>
      </c>
      <c r="P3425" t="s">
        <v>73</v>
      </c>
    </row>
    <row r="3426" spans="1:16" x14ac:dyDescent="0.25">
      <c r="A3426" t="s">
        <v>4614</v>
      </c>
      <c r="B3426">
        <v>45</v>
      </c>
      <c r="C3426" t="s">
        <v>79</v>
      </c>
      <c r="D3426" t="s">
        <v>21</v>
      </c>
      <c r="E3426" t="s">
        <v>61</v>
      </c>
      <c r="F3426">
        <v>255</v>
      </c>
      <c r="G3426">
        <v>192</v>
      </c>
      <c r="H3426" t="s">
        <v>39</v>
      </c>
      <c r="I3426" t="s">
        <v>17</v>
      </c>
      <c r="J3426" t="s">
        <v>18</v>
      </c>
      <c r="K3426">
        <v>80.91</v>
      </c>
      <c r="L3426">
        <v>50.08</v>
      </c>
      <c r="N3426" t="s">
        <v>79</v>
      </c>
      <c r="O3426" t="s">
        <v>21</v>
      </c>
      <c r="P3426" t="s">
        <v>61</v>
      </c>
    </row>
    <row r="3427" spans="1:16" x14ac:dyDescent="0.25">
      <c r="A3427" t="s">
        <v>4774</v>
      </c>
      <c r="B3427">
        <v>45</v>
      </c>
      <c r="C3427" t="s">
        <v>29</v>
      </c>
      <c r="D3427" t="s">
        <v>60</v>
      </c>
      <c r="E3427" t="s">
        <v>15</v>
      </c>
      <c r="F3427">
        <v>14</v>
      </c>
      <c r="G3427">
        <v>48</v>
      </c>
      <c r="H3427" t="s">
        <v>54</v>
      </c>
      <c r="I3427" t="s">
        <v>23</v>
      </c>
      <c r="J3427" t="s">
        <v>32</v>
      </c>
      <c r="K3427">
        <v>15.2</v>
      </c>
      <c r="L3427">
        <v>37.92</v>
      </c>
      <c r="N3427" t="s">
        <v>29</v>
      </c>
      <c r="O3427" t="s">
        <v>60</v>
      </c>
      <c r="P3427" t="s">
        <v>15</v>
      </c>
    </row>
    <row r="3428" spans="1:16" x14ac:dyDescent="0.25">
      <c r="A3428" t="s">
        <v>4802</v>
      </c>
      <c r="B3428">
        <v>45</v>
      </c>
      <c r="C3428" t="s">
        <v>56</v>
      </c>
      <c r="D3428" t="s">
        <v>30</v>
      </c>
      <c r="E3428" t="s">
        <v>38</v>
      </c>
      <c r="F3428">
        <v>594</v>
      </c>
      <c r="G3428">
        <v>91</v>
      </c>
      <c r="H3428" t="s">
        <v>27</v>
      </c>
      <c r="I3428" t="s">
        <v>17</v>
      </c>
      <c r="J3428" t="s">
        <v>18</v>
      </c>
      <c r="K3428">
        <v>63.93</v>
      </c>
      <c r="L3428">
        <v>52.27</v>
      </c>
      <c r="N3428" t="s">
        <v>56</v>
      </c>
      <c r="O3428" t="s">
        <v>30</v>
      </c>
      <c r="P3428" t="s">
        <v>38</v>
      </c>
    </row>
    <row r="3429" spans="1:16" x14ac:dyDescent="0.25">
      <c r="A3429" t="s">
        <v>4891</v>
      </c>
      <c r="B3429">
        <v>45</v>
      </c>
      <c r="C3429" t="s">
        <v>49</v>
      </c>
      <c r="D3429" t="s">
        <v>30</v>
      </c>
      <c r="E3429" t="s">
        <v>53</v>
      </c>
      <c r="F3429">
        <v>595</v>
      </c>
      <c r="G3429">
        <v>474</v>
      </c>
      <c r="H3429" t="s">
        <v>51</v>
      </c>
      <c r="I3429" t="s">
        <v>17</v>
      </c>
      <c r="J3429" t="s">
        <v>32</v>
      </c>
      <c r="K3429">
        <v>68.78</v>
      </c>
      <c r="L3429">
        <v>65.2</v>
      </c>
      <c r="N3429" t="s">
        <v>49</v>
      </c>
      <c r="O3429" t="s">
        <v>30</v>
      </c>
      <c r="P3429" t="s">
        <v>53</v>
      </c>
    </row>
    <row r="3430" spans="1:16" x14ac:dyDescent="0.25">
      <c r="A3430" t="s">
        <v>4934</v>
      </c>
      <c r="B3430">
        <v>45</v>
      </c>
      <c r="C3430" t="s">
        <v>36</v>
      </c>
      <c r="D3430" t="s">
        <v>21</v>
      </c>
      <c r="E3430" t="s">
        <v>2</v>
      </c>
      <c r="F3430">
        <v>463</v>
      </c>
      <c r="G3430">
        <v>482</v>
      </c>
      <c r="H3430" t="s">
        <v>27</v>
      </c>
      <c r="I3430" t="s">
        <v>23</v>
      </c>
      <c r="J3430" t="s">
        <v>18</v>
      </c>
      <c r="K3430">
        <v>31.03</v>
      </c>
      <c r="L3430">
        <v>30.34</v>
      </c>
      <c r="N3430" t="s">
        <v>36</v>
      </c>
      <c r="O3430" t="s">
        <v>21</v>
      </c>
      <c r="P3430" t="s">
        <v>2</v>
      </c>
    </row>
    <row r="3431" spans="1:16" x14ac:dyDescent="0.25">
      <c r="A3431" t="s">
        <v>4958</v>
      </c>
      <c r="B3431">
        <v>45</v>
      </c>
      <c r="C3431" t="s">
        <v>79</v>
      </c>
      <c r="D3431" t="s">
        <v>34</v>
      </c>
      <c r="E3431" t="s">
        <v>73</v>
      </c>
      <c r="F3431">
        <v>537</v>
      </c>
      <c r="G3431">
        <v>340</v>
      </c>
      <c r="H3431" t="s">
        <v>41</v>
      </c>
      <c r="I3431" t="s">
        <v>23</v>
      </c>
      <c r="J3431" t="s">
        <v>24</v>
      </c>
      <c r="K3431">
        <v>30.46</v>
      </c>
      <c r="L3431">
        <v>38.729999999999997</v>
      </c>
      <c r="N3431" t="s">
        <v>79</v>
      </c>
      <c r="O3431" t="s">
        <v>34</v>
      </c>
      <c r="P3431" t="s">
        <v>73</v>
      </c>
    </row>
    <row r="3432" spans="1:16" x14ac:dyDescent="0.25">
      <c r="A3432" t="s">
        <v>4980</v>
      </c>
      <c r="B3432">
        <v>45</v>
      </c>
      <c r="C3432" t="s">
        <v>29</v>
      </c>
      <c r="D3432" t="s">
        <v>14</v>
      </c>
      <c r="E3432" t="s">
        <v>26</v>
      </c>
      <c r="F3432">
        <v>282</v>
      </c>
      <c r="G3432">
        <v>110</v>
      </c>
      <c r="H3432" t="s">
        <v>47</v>
      </c>
      <c r="I3432" t="s">
        <v>17</v>
      </c>
      <c r="J3432" t="s">
        <v>24</v>
      </c>
      <c r="K3432">
        <v>86.2</v>
      </c>
      <c r="L3432">
        <v>9.66</v>
      </c>
      <c r="N3432" t="s">
        <v>29</v>
      </c>
      <c r="O3432" t="s">
        <v>14</v>
      </c>
      <c r="P3432" t="s">
        <v>26</v>
      </c>
    </row>
    <row r="3433" spans="1:16" x14ac:dyDescent="0.25">
      <c r="A3433" t="s">
        <v>5013</v>
      </c>
      <c r="B3433">
        <v>45</v>
      </c>
      <c r="C3433" t="s">
        <v>43</v>
      </c>
      <c r="D3433" t="s">
        <v>14</v>
      </c>
      <c r="E3433" t="s">
        <v>61</v>
      </c>
      <c r="F3433">
        <v>300</v>
      </c>
      <c r="G3433">
        <v>335</v>
      </c>
      <c r="H3433" t="s">
        <v>41</v>
      </c>
      <c r="I3433" t="s">
        <v>23</v>
      </c>
      <c r="J3433" t="s">
        <v>18</v>
      </c>
      <c r="K3433">
        <v>38.78</v>
      </c>
      <c r="L3433">
        <v>52.29</v>
      </c>
      <c r="N3433" t="s">
        <v>43</v>
      </c>
      <c r="O3433" t="s">
        <v>14</v>
      </c>
      <c r="P3433" t="s">
        <v>61</v>
      </c>
    </row>
    <row r="3434" spans="1:16" x14ac:dyDescent="0.25">
      <c r="A3434" t="s">
        <v>5035</v>
      </c>
      <c r="B3434">
        <v>45</v>
      </c>
      <c r="C3434" t="s">
        <v>49</v>
      </c>
      <c r="D3434" t="s">
        <v>14</v>
      </c>
      <c r="E3434" t="s">
        <v>53</v>
      </c>
      <c r="F3434">
        <v>469</v>
      </c>
      <c r="G3434">
        <v>485</v>
      </c>
      <c r="H3434" t="s">
        <v>16</v>
      </c>
      <c r="I3434" t="s">
        <v>23</v>
      </c>
      <c r="J3434" t="s">
        <v>24</v>
      </c>
      <c r="K3434">
        <v>16.16</v>
      </c>
      <c r="L3434">
        <v>54.74</v>
      </c>
      <c r="N3434" t="s">
        <v>49</v>
      </c>
      <c r="O3434" t="s">
        <v>14</v>
      </c>
      <c r="P3434" t="s">
        <v>53</v>
      </c>
    </row>
    <row r="3435" spans="1:16" x14ac:dyDescent="0.25">
      <c r="A3435" t="s">
        <v>55</v>
      </c>
      <c r="B3435">
        <v>46</v>
      </c>
      <c r="C3435" t="s">
        <v>56</v>
      </c>
      <c r="D3435" t="s">
        <v>21</v>
      </c>
      <c r="E3435" t="s">
        <v>53</v>
      </c>
      <c r="F3435">
        <v>389</v>
      </c>
      <c r="G3435">
        <v>328</v>
      </c>
      <c r="H3435" t="s">
        <v>22</v>
      </c>
      <c r="I3435" t="s">
        <v>23</v>
      </c>
      <c r="J3435" t="s">
        <v>18</v>
      </c>
      <c r="K3435">
        <v>20.239999999999998</v>
      </c>
      <c r="L3435">
        <v>43.38</v>
      </c>
      <c r="N3435" t="s">
        <v>56</v>
      </c>
      <c r="O3435" t="s">
        <v>21</v>
      </c>
      <c r="P3435" t="s">
        <v>53</v>
      </c>
    </row>
    <row r="3436" spans="1:16" x14ac:dyDescent="0.25">
      <c r="A3436" t="s">
        <v>144</v>
      </c>
      <c r="B3436">
        <v>46</v>
      </c>
      <c r="C3436" t="s">
        <v>79</v>
      </c>
      <c r="D3436" t="s">
        <v>21</v>
      </c>
      <c r="E3436" t="s">
        <v>53</v>
      </c>
      <c r="F3436">
        <v>265</v>
      </c>
      <c r="G3436">
        <v>170</v>
      </c>
      <c r="H3436" t="s">
        <v>27</v>
      </c>
      <c r="I3436" t="s">
        <v>17</v>
      </c>
      <c r="J3436" t="s">
        <v>24</v>
      </c>
      <c r="K3436">
        <v>56.93</v>
      </c>
      <c r="L3436">
        <v>21.18</v>
      </c>
      <c r="N3436" t="s">
        <v>79</v>
      </c>
      <c r="O3436" t="s">
        <v>21</v>
      </c>
      <c r="P3436" t="s">
        <v>53</v>
      </c>
    </row>
    <row r="3437" spans="1:16" x14ac:dyDescent="0.25">
      <c r="A3437" t="s">
        <v>151</v>
      </c>
      <c r="B3437">
        <v>46</v>
      </c>
      <c r="C3437" t="s">
        <v>36</v>
      </c>
      <c r="D3437" t="s">
        <v>37</v>
      </c>
      <c r="E3437" t="s">
        <v>61</v>
      </c>
      <c r="F3437">
        <v>11</v>
      </c>
      <c r="G3437">
        <v>102</v>
      </c>
      <c r="H3437" t="s">
        <v>41</v>
      </c>
      <c r="I3437" t="s">
        <v>17</v>
      </c>
      <c r="J3437" t="s">
        <v>24</v>
      </c>
      <c r="K3437">
        <v>43.81</v>
      </c>
      <c r="L3437">
        <v>55.65</v>
      </c>
      <c r="N3437" t="s">
        <v>36</v>
      </c>
      <c r="O3437" t="s">
        <v>37</v>
      </c>
      <c r="P3437" t="s">
        <v>61</v>
      </c>
    </row>
    <row r="3438" spans="1:16" x14ac:dyDescent="0.25">
      <c r="A3438" t="s">
        <v>202</v>
      </c>
      <c r="B3438">
        <v>46</v>
      </c>
      <c r="C3438" t="s">
        <v>79</v>
      </c>
      <c r="D3438" t="s">
        <v>30</v>
      </c>
      <c r="E3438" t="s">
        <v>66</v>
      </c>
      <c r="F3438">
        <v>379</v>
      </c>
      <c r="G3438">
        <v>182</v>
      </c>
      <c r="H3438" t="s">
        <v>47</v>
      </c>
      <c r="I3438" t="s">
        <v>23</v>
      </c>
      <c r="J3438" t="s">
        <v>32</v>
      </c>
      <c r="K3438">
        <v>65.650000000000006</v>
      </c>
      <c r="L3438">
        <v>24.84</v>
      </c>
      <c r="N3438" t="s">
        <v>79</v>
      </c>
      <c r="O3438" t="s">
        <v>30</v>
      </c>
      <c r="P3438" t="s">
        <v>66</v>
      </c>
    </row>
    <row r="3439" spans="1:16" x14ac:dyDescent="0.25">
      <c r="A3439" t="s">
        <v>204</v>
      </c>
      <c r="B3439">
        <v>46</v>
      </c>
      <c r="C3439" t="s">
        <v>65</v>
      </c>
      <c r="D3439" t="s">
        <v>60</v>
      </c>
      <c r="E3439" t="s">
        <v>73</v>
      </c>
      <c r="F3439">
        <v>135</v>
      </c>
      <c r="G3439">
        <v>445</v>
      </c>
      <c r="H3439" t="s">
        <v>47</v>
      </c>
      <c r="I3439" t="s">
        <v>17</v>
      </c>
      <c r="J3439" t="s">
        <v>18</v>
      </c>
      <c r="K3439">
        <v>45.81</v>
      </c>
      <c r="L3439">
        <v>60.65</v>
      </c>
      <c r="N3439" t="s">
        <v>65</v>
      </c>
      <c r="O3439" t="s">
        <v>60</v>
      </c>
      <c r="P3439" t="s">
        <v>73</v>
      </c>
    </row>
    <row r="3440" spans="1:16" x14ac:dyDescent="0.25">
      <c r="A3440" t="s">
        <v>207</v>
      </c>
      <c r="B3440">
        <v>46</v>
      </c>
      <c r="C3440" t="s">
        <v>13</v>
      </c>
      <c r="D3440" t="s">
        <v>21</v>
      </c>
      <c r="E3440" t="s">
        <v>66</v>
      </c>
      <c r="F3440">
        <v>240</v>
      </c>
      <c r="G3440">
        <v>73</v>
      </c>
      <c r="H3440" t="s">
        <v>69</v>
      </c>
      <c r="I3440" t="s">
        <v>17</v>
      </c>
      <c r="J3440" t="s">
        <v>18</v>
      </c>
      <c r="K3440">
        <v>81.16</v>
      </c>
      <c r="L3440">
        <v>50.25</v>
      </c>
      <c r="N3440" t="s">
        <v>13</v>
      </c>
      <c r="O3440" t="s">
        <v>21</v>
      </c>
      <c r="P3440" t="s">
        <v>66</v>
      </c>
    </row>
    <row r="3441" spans="1:16" x14ac:dyDescent="0.25">
      <c r="A3441" t="s">
        <v>212</v>
      </c>
      <c r="B3441">
        <v>46</v>
      </c>
      <c r="C3441" t="s">
        <v>65</v>
      </c>
      <c r="D3441" t="s">
        <v>60</v>
      </c>
      <c r="E3441" t="s">
        <v>38</v>
      </c>
      <c r="F3441">
        <v>366</v>
      </c>
      <c r="G3441">
        <v>120</v>
      </c>
      <c r="H3441" t="s">
        <v>47</v>
      </c>
      <c r="I3441" t="s">
        <v>23</v>
      </c>
      <c r="J3441" t="s">
        <v>24</v>
      </c>
      <c r="K3441">
        <v>46.75</v>
      </c>
      <c r="L3441">
        <v>16.760000000000002</v>
      </c>
      <c r="N3441" t="s">
        <v>65</v>
      </c>
      <c r="O3441" t="s">
        <v>60</v>
      </c>
      <c r="P3441" t="s">
        <v>38</v>
      </c>
    </row>
    <row r="3442" spans="1:16" x14ac:dyDescent="0.25">
      <c r="A3442" t="s">
        <v>353</v>
      </c>
      <c r="B3442">
        <v>46</v>
      </c>
      <c r="C3442" t="s">
        <v>79</v>
      </c>
      <c r="D3442" t="s">
        <v>30</v>
      </c>
      <c r="E3442" t="s">
        <v>15</v>
      </c>
      <c r="F3442">
        <v>415</v>
      </c>
      <c r="G3442">
        <v>262</v>
      </c>
      <c r="H3442" t="s">
        <v>39</v>
      </c>
      <c r="I3442" t="s">
        <v>23</v>
      </c>
      <c r="J3442" t="s">
        <v>24</v>
      </c>
      <c r="K3442">
        <v>10.15</v>
      </c>
      <c r="L3442">
        <v>7.29</v>
      </c>
      <c r="N3442" t="s">
        <v>79</v>
      </c>
      <c r="O3442" t="s">
        <v>30</v>
      </c>
      <c r="P3442" t="s">
        <v>15</v>
      </c>
    </row>
    <row r="3443" spans="1:16" x14ac:dyDescent="0.25">
      <c r="A3443" t="s">
        <v>363</v>
      </c>
      <c r="B3443">
        <v>46</v>
      </c>
      <c r="C3443" t="s">
        <v>79</v>
      </c>
      <c r="D3443" t="s">
        <v>14</v>
      </c>
      <c r="E3443" t="s">
        <v>44</v>
      </c>
      <c r="F3443">
        <v>422</v>
      </c>
      <c r="G3443">
        <v>129</v>
      </c>
      <c r="H3443" t="s">
        <v>27</v>
      </c>
      <c r="I3443" t="s">
        <v>17</v>
      </c>
      <c r="J3443" t="s">
        <v>24</v>
      </c>
      <c r="K3443">
        <v>24.78</v>
      </c>
      <c r="L3443">
        <v>43.35</v>
      </c>
      <c r="N3443" t="s">
        <v>79</v>
      </c>
      <c r="O3443" t="s">
        <v>14</v>
      </c>
      <c r="P3443" t="s">
        <v>44</v>
      </c>
    </row>
    <row r="3444" spans="1:16" x14ac:dyDescent="0.25">
      <c r="A3444" t="s">
        <v>395</v>
      </c>
      <c r="B3444">
        <v>46</v>
      </c>
      <c r="C3444" t="s">
        <v>20</v>
      </c>
      <c r="D3444" t="s">
        <v>37</v>
      </c>
      <c r="E3444" t="s">
        <v>2</v>
      </c>
      <c r="F3444">
        <v>365</v>
      </c>
      <c r="G3444">
        <v>123</v>
      </c>
      <c r="H3444" t="s">
        <v>54</v>
      </c>
      <c r="I3444" t="s">
        <v>17</v>
      </c>
      <c r="J3444" t="s">
        <v>18</v>
      </c>
      <c r="K3444">
        <v>44.14</v>
      </c>
      <c r="L3444">
        <v>74.97</v>
      </c>
      <c r="N3444" t="s">
        <v>20</v>
      </c>
      <c r="O3444" t="s">
        <v>37</v>
      </c>
      <c r="P3444" t="s">
        <v>2</v>
      </c>
    </row>
    <row r="3445" spans="1:16" x14ac:dyDescent="0.25">
      <c r="A3445" t="s">
        <v>467</v>
      </c>
      <c r="B3445">
        <v>46</v>
      </c>
      <c r="C3445" t="s">
        <v>65</v>
      </c>
      <c r="D3445" t="s">
        <v>21</v>
      </c>
      <c r="E3445" t="s">
        <v>38</v>
      </c>
      <c r="F3445">
        <v>444</v>
      </c>
      <c r="G3445">
        <v>18</v>
      </c>
      <c r="H3445" t="s">
        <v>39</v>
      </c>
      <c r="I3445" t="s">
        <v>17</v>
      </c>
      <c r="J3445" t="s">
        <v>24</v>
      </c>
      <c r="K3445">
        <v>64.37</v>
      </c>
      <c r="L3445">
        <v>79.040000000000006</v>
      </c>
      <c r="N3445" t="s">
        <v>65</v>
      </c>
      <c r="O3445" t="s">
        <v>21</v>
      </c>
      <c r="P3445" t="s">
        <v>38</v>
      </c>
    </row>
    <row r="3446" spans="1:16" x14ac:dyDescent="0.25">
      <c r="A3446" t="s">
        <v>496</v>
      </c>
      <c r="B3446">
        <v>46</v>
      </c>
      <c r="C3446" t="s">
        <v>65</v>
      </c>
      <c r="D3446" t="s">
        <v>21</v>
      </c>
      <c r="E3446" t="s">
        <v>73</v>
      </c>
      <c r="F3446">
        <v>456</v>
      </c>
      <c r="G3446">
        <v>25</v>
      </c>
      <c r="H3446" t="s">
        <v>47</v>
      </c>
      <c r="I3446" t="s">
        <v>23</v>
      </c>
      <c r="J3446" t="s">
        <v>18</v>
      </c>
      <c r="K3446">
        <v>88.59</v>
      </c>
      <c r="L3446">
        <v>37.24</v>
      </c>
      <c r="N3446" t="s">
        <v>65</v>
      </c>
      <c r="O3446" t="s">
        <v>21</v>
      </c>
      <c r="P3446" t="s">
        <v>73</v>
      </c>
    </row>
    <row r="3447" spans="1:16" x14ac:dyDescent="0.25">
      <c r="A3447" t="s">
        <v>606</v>
      </c>
      <c r="B3447">
        <v>46</v>
      </c>
      <c r="C3447" t="s">
        <v>43</v>
      </c>
      <c r="D3447" t="s">
        <v>30</v>
      </c>
      <c r="E3447" t="s">
        <v>73</v>
      </c>
      <c r="F3447">
        <v>588</v>
      </c>
      <c r="G3447">
        <v>395</v>
      </c>
      <c r="H3447" t="s">
        <v>27</v>
      </c>
      <c r="I3447" t="s">
        <v>23</v>
      </c>
      <c r="J3447" t="s">
        <v>18</v>
      </c>
      <c r="K3447">
        <v>61.42</v>
      </c>
      <c r="L3447">
        <v>73.91</v>
      </c>
      <c r="N3447" t="s">
        <v>43</v>
      </c>
      <c r="O3447" t="s">
        <v>30</v>
      </c>
      <c r="P3447" t="s">
        <v>73</v>
      </c>
    </row>
    <row r="3448" spans="1:16" x14ac:dyDescent="0.25">
      <c r="A3448" t="s">
        <v>641</v>
      </c>
      <c r="B3448">
        <v>46</v>
      </c>
      <c r="C3448" t="s">
        <v>59</v>
      </c>
      <c r="D3448" t="s">
        <v>37</v>
      </c>
      <c r="E3448" t="s">
        <v>53</v>
      </c>
      <c r="F3448">
        <v>253</v>
      </c>
      <c r="G3448">
        <v>105</v>
      </c>
      <c r="H3448" t="s">
        <v>41</v>
      </c>
      <c r="I3448" t="s">
        <v>23</v>
      </c>
      <c r="J3448" t="s">
        <v>24</v>
      </c>
      <c r="K3448">
        <v>34.58</v>
      </c>
      <c r="L3448">
        <v>76.69</v>
      </c>
      <c r="N3448" t="s">
        <v>59</v>
      </c>
      <c r="O3448" t="s">
        <v>37</v>
      </c>
      <c r="P3448" t="s">
        <v>53</v>
      </c>
    </row>
    <row r="3449" spans="1:16" x14ac:dyDescent="0.25">
      <c r="A3449" t="s">
        <v>690</v>
      </c>
      <c r="B3449">
        <v>46</v>
      </c>
      <c r="C3449" t="s">
        <v>49</v>
      </c>
      <c r="D3449" t="s">
        <v>60</v>
      </c>
      <c r="E3449" t="s">
        <v>38</v>
      </c>
      <c r="F3449">
        <v>437</v>
      </c>
      <c r="G3449">
        <v>451</v>
      </c>
      <c r="H3449" t="s">
        <v>69</v>
      </c>
      <c r="I3449" t="s">
        <v>17</v>
      </c>
      <c r="J3449" t="s">
        <v>32</v>
      </c>
      <c r="K3449">
        <v>59.6</v>
      </c>
      <c r="L3449">
        <v>10.72</v>
      </c>
      <c r="N3449" t="s">
        <v>49</v>
      </c>
      <c r="O3449" t="s">
        <v>60</v>
      </c>
      <c r="P3449" t="s">
        <v>38</v>
      </c>
    </row>
    <row r="3450" spans="1:16" x14ac:dyDescent="0.25">
      <c r="A3450" t="s">
        <v>699</v>
      </c>
      <c r="B3450">
        <v>46</v>
      </c>
      <c r="C3450" t="s">
        <v>43</v>
      </c>
      <c r="D3450" t="s">
        <v>37</v>
      </c>
      <c r="E3450" t="s">
        <v>15</v>
      </c>
      <c r="F3450">
        <v>47</v>
      </c>
      <c r="G3450">
        <v>225</v>
      </c>
      <c r="H3450" t="s">
        <v>22</v>
      </c>
      <c r="I3450" t="s">
        <v>17</v>
      </c>
      <c r="J3450" t="s">
        <v>24</v>
      </c>
      <c r="K3450">
        <v>36.26</v>
      </c>
      <c r="L3450">
        <v>78.040000000000006</v>
      </c>
      <c r="N3450" t="s">
        <v>43</v>
      </c>
      <c r="O3450" t="s">
        <v>37</v>
      </c>
      <c r="P3450" t="s">
        <v>15</v>
      </c>
    </row>
    <row r="3451" spans="1:16" x14ac:dyDescent="0.25">
      <c r="A3451" t="s">
        <v>701</v>
      </c>
      <c r="B3451">
        <v>46</v>
      </c>
      <c r="C3451" t="s">
        <v>13</v>
      </c>
      <c r="D3451" t="s">
        <v>30</v>
      </c>
      <c r="E3451" t="s">
        <v>46</v>
      </c>
      <c r="F3451">
        <v>523</v>
      </c>
      <c r="G3451">
        <v>78</v>
      </c>
      <c r="H3451" t="s">
        <v>54</v>
      </c>
      <c r="I3451" t="s">
        <v>17</v>
      </c>
      <c r="J3451" t="s">
        <v>24</v>
      </c>
      <c r="K3451">
        <v>85.8</v>
      </c>
      <c r="L3451">
        <v>48.92</v>
      </c>
      <c r="N3451" t="s">
        <v>13</v>
      </c>
      <c r="O3451" t="s">
        <v>30</v>
      </c>
      <c r="P3451" t="s">
        <v>46</v>
      </c>
    </row>
    <row r="3452" spans="1:16" x14ac:dyDescent="0.25">
      <c r="A3452" t="s">
        <v>866</v>
      </c>
      <c r="B3452">
        <v>46</v>
      </c>
      <c r="C3452" t="s">
        <v>56</v>
      </c>
      <c r="D3452" t="s">
        <v>34</v>
      </c>
      <c r="E3452" t="s">
        <v>53</v>
      </c>
      <c r="F3452">
        <v>326</v>
      </c>
      <c r="G3452">
        <v>99</v>
      </c>
      <c r="H3452" t="s">
        <v>54</v>
      </c>
      <c r="I3452" t="s">
        <v>17</v>
      </c>
      <c r="J3452" t="s">
        <v>18</v>
      </c>
      <c r="K3452">
        <v>74.47</v>
      </c>
      <c r="L3452">
        <v>61.15</v>
      </c>
      <c r="N3452" t="s">
        <v>56</v>
      </c>
      <c r="O3452" t="s">
        <v>34</v>
      </c>
      <c r="P3452" t="s">
        <v>53</v>
      </c>
    </row>
    <row r="3453" spans="1:16" x14ac:dyDescent="0.25">
      <c r="A3453" t="s">
        <v>996</v>
      </c>
      <c r="B3453">
        <v>46</v>
      </c>
      <c r="C3453" t="s">
        <v>43</v>
      </c>
      <c r="D3453" t="s">
        <v>30</v>
      </c>
      <c r="E3453" t="s">
        <v>53</v>
      </c>
      <c r="F3453">
        <v>277</v>
      </c>
      <c r="G3453">
        <v>321</v>
      </c>
      <c r="H3453" t="s">
        <v>69</v>
      </c>
      <c r="I3453" t="s">
        <v>23</v>
      </c>
      <c r="J3453" t="s">
        <v>24</v>
      </c>
      <c r="K3453">
        <v>80.040000000000006</v>
      </c>
      <c r="L3453">
        <v>41.47</v>
      </c>
      <c r="N3453" t="s">
        <v>43</v>
      </c>
      <c r="O3453" t="s">
        <v>30</v>
      </c>
      <c r="P3453" t="s">
        <v>53</v>
      </c>
    </row>
    <row r="3454" spans="1:16" x14ac:dyDescent="0.25">
      <c r="A3454" t="s">
        <v>1129</v>
      </c>
      <c r="B3454">
        <v>46</v>
      </c>
      <c r="C3454" t="s">
        <v>20</v>
      </c>
      <c r="D3454" t="s">
        <v>21</v>
      </c>
      <c r="E3454" t="s">
        <v>53</v>
      </c>
      <c r="F3454">
        <v>559</v>
      </c>
      <c r="G3454">
        <v>302</v>
      </c>
      <c r="H3454" t="s">
        <v>31</v>
      </c>
      <c r="I3454" t="s">
        <v>23</v>
      </c>
      <c r="J3454" t="s">
        <v>32</v>
      </c>
      <c r="K3454">
        <v>43.13</v>
      </c>
      <c r="L3454">
        <v>39.25</v>
      </c>
      <c r="N3454" t="s">
        <v>20</v>
      </c>
      <c r="O3454" t="s">
        <v>21</v>
      </c>
      <c r="P3454" t="s">
        <v>53</v>
      </c>
    </row>
    <row r="3455" spans="1:16" x14ac:dyDescent="0.25">
      <c r="A3455" t="s">
        <v>1200</v>
      </c>
      <c r="B3455">
        <v>46</v>
      </c>
      <c r="C3455" t="s">
        <v>20</v>
      </c>
      <c r="D3455" t="s">
        <v>30</v>
      </c>
      <c r="E3455" t="s">
        <v>44</v>
      </c>
      <c r="F3455">
        <v>110</v>
      </c>
      <c r="G3455">
        <v>251</v>
      </c>
      <c r="H3455" t="s">
        <v>16</v>
      </c>
      <c r="I3455" t="s">
        <v>23</v>
      </c>
      <c r="J3455" t="s">
        <v>24</v>
      </c>
      <c r="K3455">
        <v>33.31</v>
      </c>
      <c r="L3455">
        <v>14.61</v>
      </c>
      <c r="N3455" t="s">
        <v>20</v>
      </c>
      <c r="O3455" t="s">
        <v>30</v>
      </c>
      <c r="P3455" t="s">
        <v>44</v>
      </c>
    </row>
    <row r="3456" spans="1:16" x14ac:dyDescent="0.25">
      <c r="A3456" t="s">
        <v>1207</v>
      </c>
      <c r="B3456">
        <v>46</v>
      </c>
      <c r="C3456" t="s">
        <v>59</v>
      </c>
      <c r="D3456" t="s">
        <v>21</v>
      </c>
      <c r="E3456" t="s">
        <v>44</v>
      </c>
      <c r="F3456">
        <v>424</v>
      </c>
      <c r="G3456">
        <v>60</v>
      </c>
      <c r="H3456" t="s">
        <v>41</v>
      </c>
      <c r="I3456" t="s">
        <v>23</v>
      </c>
      <c r="J3456" t="s">
        <v>32</v>
      </c>
      <c r="K3456">
        <v>47.09</v>
      </c>
      <c r="L3456">
        <v>63.09</v>
      </c>
      <c r="N3456" t="s">
        <v>59</v>
      </c>
      <c r="O3456" t="s">
        <v>21</v>
      </c>
      <c r="P3456" t="s">
        <v>44</v>
      </c>
    </row>
    <row r="3457" spans="1:16" x14ac:dyDescent="0.25">
      <c r="A3457" t="s">
        <v>1244</v>
      </c>
      <c r="B3457">
        <v>46</v>
      </c>
      <c r="C3457" t="s">
        <v>36</v>
      </c>
      <c r="D3457" t="s">
        <v>34</v>
      </c>
      <c r="E3457" t="s">
        <v>44</v>
      </c>
      <c r="F3457">
        <v>484</v>
      </c>
      <c r="G3457">
        <v>257</v>
      </c>
      <c r="H3457" t="s">
        <v>51</v>
      </c>
      <c r="I3457" t="s">
        <v>23</v>
      </c>
      <c r="J3457" t="s">
        <v>32</v>
      </c>
      <c r="K3457">
        <v>18.170000000000002</v>
      </c>
      <c r="L3457">
        <v>65.78</v>
      </c>
      <c r="N3457" t="s">
        <v>36</v>
      </c>
      <c r="O3457" t="s">
        <v>34</v>
      </c>
      <c r="P3457" t="s">
        <v>44</v>
      </c>
    </row>
    <row r="3458" spans="1:16" x14ac:dyDescent="0.25">
      <c r="A3458" t="s">
        <v>1376</v>
      </c>
      <c r="B3458">
        <v>46</v>
      </c>
      <c r="C3458" t="s">
        <v>43</v>
      </c>
      <c r="D3458" t="s">
        <v>37</v>
      </c>
      <c r="E3458" t="s">
        <v>53</v>
      </c>
      <c r="F3458">
        <v>553</v>
      </c>
      <c r="G3458">
        <v>321</v>
      </c>
      <c r="H3458" t="s">
        <v>69</v>
      </c>
      <c r="I3458" t="s">
        <v>17</v>
      </c>
      <c r="J3458" t="s">
        <v>24</v>
      </c>
      <c r="K3458">
        <v>65.48</v>
      </c>
      <c r="L3458">
        <v>53.69</v>
      </c>
      <c r="N3458" t="s">
        <v>43</v>
      </c>
      <c r="O3458" t="s">
        <v>37</v>
      </c>
      <c r="P3458" t="s">
        <v>53</v>
      </c>
    </row>
    <row r="3459" spans="1:16" x14ac:dyDescent="0.25">
      <c r="A3459" t="s">
        <v>1550</v>
      </c>
      <c r="B3459">
        <v>46</v>
      </c>
      <c r="C3459" t="s">
        <v>79</v>
      </c>
      <c r="D3459" t="s">
        <v>34</v>
      </c>
      <c r="E3459" t="s">
        <v>38</v>
      </c>
      <c r="F3459">
        <v>69</v>
      </c>
      <c r="G3459">
        <v>262</v>
      </c>
      <c r="H3459" t="s">
        <v>69</v>
      </c>
      <c r="I3459" t="s">
        <v>17</v>
      </c>
      <c r="J3459" t="s">
        <v>18</v>
      </c>
      <c r="K3459">
        <v>31.72</v>
      </c>
      <c r="L3459">
        <v>35.270000000000003</v>
      </c>
      <c r="N3459" t="s">
        <v>79</v>
      </c>
      <c r="O3459" t="s">
        <v>34</v>
      </c>
      <c r="P3459" t="s">
        <v>38</v>
      </c>
    </row>
    <row r="3460" spans="1:16" x14ac:dyDescent="0.25">
      <c r="A3460" t="s">
        <v>1569</v>
      </c>
      <c r="B3460">
        <v>46</v>
      </c>
      <c r="C3460" t="s">
        <v>36</v>
      </c>
      <c r="D3460" t="s">
        <v>30</v>
      </c>
      <c r="E3460" t="s">
        <v>61</v>
      </c>
      <c r="F3460">
        <v>386</v>
      </c>
      <c r="G3460">
        <v>35</v>
      </c>
      <c r="H3460" t="s">
        <v>22</v>
      </c>
      <c r="I3460" t="s">
        <v>23</v>
      </c>
      <c r="J3460" t="s">
        <v>18</v>
      </c>
      <c r="K3460">
        <v>34.56</v>
      </c>
      <c r="L3460">
        <v>31.15</v>
      </c>
      <c r="N3460" t="s">
        <v>36</v>
      </c>
      <c r="O3460" t="s">
        <v>30</v>
      </c>
      <c r="P3460" t="s">
        <v>61</v>
      </c>
    </row>
    <row r="3461" spans="1:16" x14ac:dyDescent="0.25">
      <c r="A3461" t="s">
        <v>1610</v>
      </c>
      <c r="B3461">
        <v>46</v>
      </c>
      <c r="C3461" t="s">
        <v>36</v>
      </c>
      <c r="D3461" t="s">
        <v>30</v>
      </c>
      <c r="E3461" t="s">
        <v>53</v>
      </c>
      <c r="F3461">
        <v>551</v>
      </c>
      <c r="G3461">
        <v>114</v>
      </c>
      <c r="H3461" t="s">
        <v>27</v>
      </c>
      <c r="I3461" t="s">
        <v>23</v>
      </c>
      <c r="J3461" t="s">
        <v>32</v>
      </c>
      <c r="K3461">
        <v>14.25</v>
      </c>
      <c r="L3461">
        <v>39.840000000000003</v>
      </c>
      <c r="N3461" t="s">
        <v>36</v>
      </c>
      <c r="O3461" t="s">
        <v>30</v>
      </c>
      <c r="P3461" t="s">
        <v>53</v>
      </c>
    </row>
    <row r="3462" spans="1:16" x14ac:dyDescent="0.25">
      <c r="A3462" t="s">
        <v>1622</v>
      </c>
      <c r="B3462">
        <v>46</v>
      </c>
      <c r="C3462" t="s">
        <v>13</v>
      </c>
      <c r="D3462" t="s">
        <v>37</v>
      </c>
      <c r="E3462" t="s">
        <v>15</v>
      </c>
      <c r="F3462">
        <v>46</v>
      </c>
      <c r="G3462">
        <v>214</v>
      </c>
      <c r="H3462" t="s">
        <v>47</v>
      </c>
      <c r="I3462" t="s">
        <v>23</v>
      </c>
      <c r="J3462" t="s">
        <v>32</v>
      </c>
      <c r="K3462">
        <v>80.2</v>
      </c>
      <c r="L3462">
        <v>50.96</v>
      </c>
      <c r="N3462" t="s">
        <v>13</v>
      </c>
      <c r="O3462" t="s">
        <v>37</v>
      </c>
      <c r="P3462" t="s">
        <v>15</v>
      </c>
    </row>
    <row r="3463" spans="1:16" x14ac:dyDescent="0.25">
      <c r="A3463" t="s">
        <v>1627</v>
      </c>
      <c r="B3463">
        <v>46</v>
      </c>
      <c r="C3463" t="s">
        <v>13</v>
      </c>
      <c r="D3463" t="s">
        <v>34</v>
      </c>
      <c r="E3463" t="s">
        <v>46</v>
      </c>
      <c r="F3463">
        <v>114</v>
      </c>
      <c r="G3463">
        <v>67</v>
      </c>
      <c r="H3463" t="s">
        <v>16</v>
      </c>
      <c r="I3463" t="s">
        <v>23</v>
      </c>
      <c r="J3463" t="s">
        <v>18</v>
      </c>
      <c r="K3463">
        <v>46.94</v>
      </c>
      <c r="L3463">
        <v>76.3</v>
      </c>
      <c r="N3463" t="s">
        <v>13</v>
      </c>
      <c r="O3463" t="s">
        <v>34</v>
      </c>
      <c r="P3463" t="s">
        <v>46</v>
      </c>
    </row>
    <row r="3464" spans="1:16" x14ac:dyDescent="0.25">
      <c r="A3464" t="s">
        <v>1753</v>
      </c>
      <c r="B3464">
        <v>46</v>
      </c>
      <c r="C3464" t="s">
        <v>79</v>
      </c>
      <c r="D3464" t="s">
        <v>21</v>
      </c>
      <c r="E3464" t="s">
        <v>38</v>
      </c>
      <c r="F3464">
        <v>566</v>
      </c>
      <c r="G3464">
        <v>462</v>
      </c>
      <c r="H3464" t="s">
        <v>41</v>
      </c>
      <c r="I3464" t="s">
        <v>17</v>
      </c>
      <c r="J3464" t="s">
        <v>24</v>
      </c>
      <c r="K3464">
        <v>40.89</v>
      </c>
      <c r="L3464">
        <v>29.99</v>
      </c>
      <c r="N3464" t="s">
        <v>79</v>
      </c>
      <c r="O3464" t="s">
        <v>21</v>
      </c>
      <c r="P3464" t="s">
        <v>38</v>
      </c>
    </row>
    <row r="3465" spans="1:16" x14ac:dyDescent="0.25">
      <c r="A3465" t="s">
        <v>1857</v>
      </c>
      <c r="B3465">
        <v>46</v>
      </c>
      <c r="C3465" t="s">
        <v>49</v>
      </c>
      <c r="D3465" t="s">
        <v>14</v>
      </c>
      <c r="E3465" t="s">
        <v>66</v>
      </c>
      <c r="F3465">
        <v>170</v>
      </c>
      <c r="G3465">
        <v>210</v>
      </c>
      <c r="H3465" t="s">
        <v>41</v>
      </c>
      <c r="I3465" t="s">
        <v>23</v>
      </c>
      <c r="J3465" t="s">
        <v>32</v>
      </c>
      <c r="K3465">
        <v>37.99</v>
      </c>
      <c r="L3465">
        <v>23.97</v>
      </c>
      <c r="N3465" t="s">
        <v>49</v>
      </c>
      <c r="O3465" t="s">
        <v>14</v>
      </c>
      <c r="P3465" t="s">
        <v>66</v>
      </c>
    </row>
    <row r="3466" spans="1:16" x14ac:dyDescent="0.25">
      <c r="A3466" t="s">
        <v>1956</v>
      </c>
      <c r="B3466">
        <v>46</v>
      </c>
      <c r="C3466" t="s">
        <v>29</v>
      </c>
      <c r="D3466" t="s">
        <v>60</v>
      </c>
      <c r="E3466" t="s">
        <v>73</v>
      </c>
      <c r="F3466">
        <v>324</v>
      </c>
      <c r="G3466">
        <v>52</v>
      </c>
      <c r="H3466" t="s">
        <v>41</v>
      </c>
      <c r="I3466" t="s">
        <v>17</v>
      </c>
      <c r="J3466" t="s">
        <v>24</v>
      </c>
      <c r="K3466">
        <v>40.520000000000003</v>
      </c>
      <c r="L3466">
        <v>22.94</v>
      </c>
      <c r="N3466" t="s">
        <v>29</v>
      </c>
      <c r="O3466" t="s">
        <v>60</v>
      </c>
      <c r="P3466" t="s">
        <v>73</v>
      </c>
    </row>
    <row r="3467" spans="1:16" x14ac:dyDescent="0.25">
      <c r="A3467" t="s">
        <v>1998</v>
      </c>
      <c r="B3467">
        <v>46</v>
      </c>
      <c r="C3467" t="s">
        <v>29</v>
      </c>
      <c r="D3467" t="s">
        <v>34</v>
      </c>
      <c r="E3467" t="s">
        <v>61</v>
      </c>
      <c r="F3467">
        <v>275</v>
      </c>
      <c r="G3467">
        <v>160</v>
      </c>
      <c r="H3467" t="s">
        <v>54</v>
      </c>
      <c r="I3467" t="s">
        <v>17</v>
      </c>
      <c r="J3467" t="s">
        <v>24</v>
      </c>
      <c r="K3467">
        <v>89.6</v>
      </c>
      <c r="L3467">
        <v>38.35</v>
      </c>
      <c r="N3467" t="s">
        <v>29</v>
      </c>
      <c r="O3467" t="s">
        <v>34</v>
      </c>
      <c r="P3467" t="s">
        <v>61</v>
      </c>
    </row>
    <row r="3468" spans="1:16" x14ac:dyDescent="0.25">
      <c r="A3468" t="s">
        <v>2032</v>
      </c>
      <c r="B3468">
        <v>46</v>
      </c>
      <c r="C3468" t="s">
        <v>13</v>
      </c>
      <c r="D3468" t="s">
        <v>60</v>
      </c>
      <c r="E3468" t="s">
        <v>73</v>
      </c>
      <c r="F3468">
        <v>454</v>
      </c>
      <c r="G3468">
        <v>492</v>
      </c>
      <c r="H3468" t="s">
        <v>41</v>
      </c>
      <c r="I3468" t="s">
        <v>17</v>
      </c>
      <c r="J3468" t="s">
        <v>32</v>
      </c>
      <c r="K3468">
        <v>61.69</v>
      </c>
      <c r="L3468">
        <v>9.86</v>
      </c>
      <c r="N3468" t="s">
        <v>13</v>
      </c>
      <c r="O3468" t="s">
        <v>60</v>
      </c>
      <c r="P3468" t="s">
        <v>73</v>
      </c>
    </row>
    <row r="3469" spans="1:16" x14ac:dyDescent="0.25">
      <c r="A3469" t="s">
        <v>2109</v>
      </c>
      <c r="B3469">
        <v>46</v>
      </c>
      <c r="C3469" t="s">
        <v>59</v>
      </c>
      <c r="D3469" t="s">
        <v>14</v>
      </c>
      <c r="E3469" t="s">
        <v>53</v>
      </c>
      <c r="F3469">
        <v>367</v>
      </c>
      <c r="G3469">
        <v>53</v>
      </c>
      <c r="H3469" t="s">
        <v>22</v>
      </c>
      <c r="I3469" t="s">
        <v>17</v>
      </c>
      <c r="J3469" t="s">
        <v>32</v>
      </c>
      <c r="K3469">
        <v>17.18</v>
      </c>
      <c r="L3469">
        <v>24.76</v>
      </c>
      <c r="N3469" t="s">
        <v>59</v>
      </c>
      <c r="O3469" t="s">
        <v>14</v>
      </c>
      <c r="P3469" t="s">
        <v>53</v>
      </c>
    </row>
    <row r="3470" spans="1:16" x14ac:dyDescent="0.25">
      <c r="A3470" t="s">
        <v>2114</v>
      </c>
      <c r="B3470">
        <v>46</v>
      </c>
      <c r="C3470" t="s">
        <v>65</v>
      </c>
      <c r="D3470" t="s">
        <v>21</v>
      </c>
      <c r="E3470" t="s">
        <v>53</v>
      </c>
      <c r="F3470">
        <v>199</v>
      </c>
      <c r="G3470">
        <v>429</v>
      </c>
      <c r="H3470" t="s">
        <v>51</v>
      </c>
      <c r="I3470" t="s">
        <v>23</v>
      </c>
      <c r="J3470" t="s">
        <v>18</v>
      </c>
      <c r="K3470">
        <v>41.41</v>
      </c>
      <c r="L3470">
        <v>9.1199999999999992</v>
      </c>
      <c r="N3470" t="s">
        <v>65</v>
      </c>
      <c r="O3470" t="s">
        <v>21</v>
      </c>
      <c r="P3470" t="s">
        <v>53</v>
      </c>
    </row>
    <row r="3471" spans="1:16" x14ac:dyDescent="0.25">
      <c r="A3471" t="s">
        <v>2125</v>
      </c>
      <c r="B3471">
        <v>46</v>
      </c>
      <c r="C3471" t="s">
        <v>59</v>
      </c>
      <c r="D3471" t="s">
        <v>34</v>
      </c>
      <c r="E3471" t="s">
        <v>66</v>
      </c>
      <c r="F3471">
        <v>588</v>
      </c>
      <c r="G3471">
        <v>64</v>
      </c>
      <c r="H3471" t="s">
        <v>41</v>
      </c>
      <c r="I3471" t="s">
        <v>23</v>
      </c>
      <c r="J3471" t="s">
        <v>24</v>
      </c>
      <c r="K3471">
        <v>28.88</v>
      </c>
      <c r="L3471">
        <v>43.85</v>
      </c>
      <c r="N3471" t="s">
        <v>59</v>
      </c>
      <c r="O3471" t="s">
        <v>34</v>
      </c>
      <c r="P3471" t="s">
        <v>66</v>
      </c>
    </row>
    <row r="3472" spans="1:16" x14ac:dyDescent="0.25">
      <c r="A3472" t="s">
        <v>2142</v>
      </c>
      <c r="B3472">
        <v>46</v>
      </c>
      <c r="C3472" t="s">
        <v>59</v>
      </c>
      <c r="D3472" t="s">
        <v>37</v>
      </c>
      <c r="E3472" t="s">
        <v>44</v>
      </c>
      <c r="F3472">
        <v>600</v>
      </c>
      <c r="G3472">
        <v>29</v>
      </c>
      <c r="H3472" t="s">
        <v>51</v>
      </c>
      <c r="I3472" t="s">
        <v>23</v>
      </c>
      <c r="J3472" t="s">
        <v>24</v>
      </c>
      <c r="K3472">
        <v>48.35</v>
      </c>
      <c r="L3472">
        <v>60.57</v>
      </c>
      <c r="N3472" t="s">
        <v>59</v>
      </c>
      <c r="O3472" t="s">
        <v>37</v>
      </c>
      <c r="P3472" t="s">
        <v>44</v>
      </c>
    </row>
    <row r="3473" spans="1:16" x14ac:dyDescent="0.25">
      <c r="A3473" t="s">
        <v>2183</v>
      </c>
      <c r="B3473">
        <v>46</v>
      </c>
      <c r="C3473" t="s">
        <v>49</v>
      </c>
      <c r="D3473" t="s">
        <v>14</v>
      </c>
      <c r="E3473" t="s">
        <v>46</v>
      </c>
      <c r="F3473">
        <v>55</v>
      </c>
      <c r="G3473">
        <v>244</v>
      </c>
      <c r="H3473" t="s">
        <v>27</v>
      </c>
      <c r="I3473" t="s">
        <v>23</v>
      </c>
      <c r="J3473" t="s">
        <v>32</v>
      </c>
      <c r="K3473">
        <v>61.59</v>
      </c>
      <c r="L3473">
        <v>66.48</v>
      </c>
      <c r="N3473" t="s">
        <v>49</v>
      </c>
      <c r="O3473" t="s">
        <v>14</v>
      </c>
      <c r="P3473" t="s">
        <v>46</v>
      </c>
    </row>
    <row r="3474" spans="1:16" x14ac:dyDescent="0.25">
      <c r="A3474" t="s">
        <v>2329</v>
      </c>
      <c r="B3474">
        <v>46</v>
      </c>
      <c r="C3474" t="s">
        <v>65</v>
      </c>
      <c r="D3474" t="s">
        <v>34</v>
      </c>
      <c r="E3474" t="s">
        <v>66</v>
      </c>
      <c r="F3474">
        <v>18</v>
      </c>
      <c r="G3474">
        <v>390</v>
      </c>
      <c r="H3474" t="s">
        <v>22</v>
      </c>
      <c r="I3474" t="s">
        <v>23</v>
      </c>
      <c r="J3474" t="s">
        <v>24</v>
      </c>
      <c r="K3474">
        <v>42.03</v>
      </c>
      <c r="L3474">
        <v>6.82</v>
      </c>
      <c r="N3474" t="s">
        <v>65</v>
      </c>
      <c r="O3474" t="s">
        <v>34</v>
      </c>
      <c r="P3474" t="s">
        <v>66</v>
      </c>
    </row>
    <row r="3475" spans="1:16" x14ac:dyDescent="0.25">
      <c r="A3475" t="s">
        <v>2491</v>
      </c>
      <c r="B3475">
        <v>46</v>
      </c>
      <c r="C3475" t="s">
        <v>56</v>
      </c>
      <c r="D3475" t="s">
        <v>37</v>
      </c>
      <c r="E3475" t="s">
        <v>53</v>
      </c>
      <c r="F3475">
        <v>550</v>
      </c>
      <c r="G3475">
        <v>178</v>
      </c>
      <c r="H3475" t="s">
        <v>31</v>
      </c>
      <c r="I3475" t="s">
        <v>17</v>
      </c>
      <c r="J3475" t="s">
        <v>24</v>
      </c>
      <c r="K3475">
        <v>41.07</v>
      </c>
      <c r="L3475">
        <v>58.03</v>
      </c>
      <c r="N3475" t="s">
        <v>56</v>
      </c>
      <c r="O3475" t="s">
        <v>37</v>
      </c>
      <c r="P3475" t="s">
        <v>53</v>
      </c>
    </row>
    <row r="3476" spans="1:16" x14ac:dyDescent="0.25">
      <c r="A3476" t="s">
        <v>2515</v>
      </c>
      <c r="B3476">
        <v>46</v>
      </c>
      <c r="C3476" t="s">
        <v>65</v>
      </c>
      <c r="D3476" t="s">
        <v>14</v>
      </c>
      <c r="E3476" t="s">
        <v>46</v>
      </c>
      <c r="F3476">
        <v>454</v>
      </c>
      <c r="G3476">
        <v>131</v>
      </c>
      <c r="H3476" t="s">
        <v>69</v>
      </c>
      <c r="I3476" t="s">
        <v>23</v>
      </c>
      <c r="J3476" t="s">
        <v>18</v>
      </c>
      <c r="K3476">
        <v>48.26</v>
      </c>
      <c r="L3476">
        <v>64.48</v>
      </c>
      <c r="N3476" t="s">
        <v>65</v>
      </c>
      <c r="O3476" t="s">
        <v>14</v>
      </c>
      <c r="P3476" t="s">
        <v>46</v>
      </c>
    </row>
    <row r="3477" spans="1:16" x14ac:dyDescent="0.25">
      <c r="A3477" t="s">
        <v>2546</v>
      </c>
      <c r="B3477">
        <v>46</v>
      </c>
      <c r="C3477" t="s">
        <v>36</v>
      </c>
      <c r="D3477" t="s">
        <v>60</v>
      </c>
      <c r="E3477" t="s">
        <v>44</v>
      </c>
      <c r="F3477">
        <v>313</v>
      </c>
      <c r="G3477">
        <v>379</v>
      </c>
      <c r="H3477" t="s">
        <v>41</v>
      </c>
      <c r="I3477" t="s">
        <v>23</v>
      </c>
      <c r="J3477" t="s">
        <v>24</v>
      </c>
      <c r="K3477">
        <v>27.6</v>
      </c>
      <c r="L3477">
        <v>25.74</v>
      </c>
      <c r="N3477" t="s">
        <v>36</v>
      </c>
      <c r="O3477" t="s">
        <v>60</v>
      </c>
      <c r="P3477" t="s">
        <v>44</v>
      </c>
    </row>
    <row r="3478" spans="1:16" x14ac:dyDescent="0.25">
      <c r="A3478" t="s">
        <v>2573</v>
      </c>
      <c r="B3478">
        <v>46</v>
      </c>
      <c r="C3478" t="s">
        <v>43</v>
      </c>
      <c r="D3478" t="s">
        <v>21</v>
      </c>
      <c r="E3478" t="s">
        <v>61</v>
      </c>
      <c r="F3478">
        <v>123</v>
      </c>
      <c r="G3478">
        <v>236</v>
      </c>
      <c r="H3478" t="s">
        <v>41</v>
      </c>
      <c r="I3478" t="s">
        <v>17</v>
      </c>
      <c r="J3478" t="s">
        <v>18</v>
      </c>
      <c r="K3478">
        <v>53.68</v>
      </c>
      <c r="L3478">
        <v>51.14</v>
      </c>
      <c r="N3478" t="s">
        <v>43</v>
      </c>
      <c r="O3478" t="s">
        <v>21</v>
      </c>
      <c r="P3478" t="s">
        <v>61</v>
      </c>
    </row>
    <row r="3479" spans="1:16" x14ac:dyDescent="0.25">
      <c r="A3479" t="s">
        <v>2576</v>
      </c>
      <c r="B3479">
        <v>46</v>
      </c>
      <c r="C3479" t="s">
        <v>36</v>
      </c>
      <c r="D3479" t="s">
        <v>30</v>
      </c>
      <c r="E3479" t="s">
        <v>66</v>
      </c>
      <c r="F3479">
        <v>596</v>
      </c>
      <c r="G3479">
        <v>367</v>
      </c>
      <c r="H3479" t="s">
        <v>69</v>
      </c>
      <c r="I3479" t="s">
        <v>23</v>
      </c>
      <c r="J3479" t="s">
        <v>32</v>
      </c>
      <c r="K3479">
        <v>55.71</v>
      </c>
      <c r="L3479">
        <v>27.62</v>
      </c>
      <c r="N3479" t="s">
        <v>36</v>
      </c>
      <c r="O3479" t="s">
        <v>30</v>
      </c>
      <c r="P3479" t="s">
        <v>66</v>
      </c>
    </row>
    <row r="3480" spans="1:16" x14ac:dyDescent="0.25">
      <c r="A3480" t="s">
        <v>2596</v>
      </c>
      <c r="B3480">
        <v>46</v>
      </c>
      <c r="C3480" t="s">
        <v>49</v>
      </c>
      <c r="D3480" t="s">
        <v>34</v>
      </c>
      <c r="E3480" t="s">
        <v>44</v>
      </c>
      <c r="F3480">
        <v>70</v>
      </c>
      <c r="G3480">
        <v>169</v>
      </c>
      <c r="H3480" t="s">
        <v>47</v>
      </c>
      <c r="I3480" t="s">
        <v>17</v>
      </c>
      <c r="J3480" t="s">
        <v>32</v>
      </c>
      <c r="K3480">
        <v>78.03</v>
      </c>
      <c r="L3480">
        <v>9.6999999999999993</v>
      </c>
      <c r="N3480" t="s">
        <v>49</v>
      </c>
      <c r="O3480" t="s">
        <v>34</v>
      </c>
      <c r="P3480" t="s">
        <v>44</v>
      </c>
    </row>
    <row r="3481" spans="1:16" x14ac:dyDescent="0.25">
      <c r="A3481" t="s">
        <v>2839</v>
      </c>
      <c r="B3481">
        <v>46</v>
      </c>
      <c r="C3481" t="s">
        <v>43</v>
      </c>
      <c r="D3481" t="s">
        <v>30</v>
      </c>
      <c r="E3481" t="s">
        <v>61</v>
      </c>
      <c r="F3481">
        <v>435</v>
      </c>
      <c r="G3481">
        <v>69</v>
      </c>
      <c r="H3481" t="s">
        <v>69</v>
      </c>
      <c r="I3481" t="s">
        <v>23</v>
      </c>
      <c r="J3481" t="s">
        <v>32</v>
      </c>
      <c r="K3481">
        <v>85.2</v>
      </c>
      <c r="L3481">
        <v>72.459999999999994</v>
      </c>
      <c r="N3481" t="s">
        <v>43</v>
      </c>
      <c r="O3481" t="s">
        <v>30</v>
      </c>
      <c r="P3481" t="s">
        <v>61</v>
      </c>
    </row>
    <row r="3482" spans="1:16" x14ac:dyDescent="0.25">
      <c r="A3482" t="s">
        <v>2921</v>
      </c>
      <c r="B3482">
        <v>46</v>
      </c>
      <c r="C3482" t="s">
        <v>65</v>
      </c>
      <c r="D3482" t="s">
        <v>37</v>
      </c>
      <c r="E3482" t="s">
        <v>46</v>
      </c>
      <c r="F3482">
        <v>508</v>
      </c>
      <c r="G3482">
        <v>86</v>
      </c>
      <c r="H3482" t="s">
        <v>41</v>
      </c>
      <c r="I3482" t="s">
        <v>17</v>
      </c>
      <c r="J3482" t="s">
        <v>32</v>
      </c>
      <c r="K3482">
        <v>81.14</v>
      </c>
      <c r="L3482">
        <v>65.510000000000005</v>
      </c>
      <c r="N3482" t="s">
        <v>65</v>
      </c>
      <c r="O3482" t="s">
        <v>37</v>
      </c>
      <c r="P3482" t="s">
        <v>46</v>
      </c>
    </row>
    <row r="3483" spans="1:16" x14ac:dyDescent="0.25">
      <c r="A3483" t="s">
        <v>2929</v>
      </c>
      <c r="B3483">
        <v>46</v>
      </c>
      <c r="C3483" t="s">
        <v>20</v>
      </c>
      <c r="D3483" t="s">
        <v>30</v>
      </c>
      <c r="E3483" t="s">
        <v>2</v>
      </c>
      <c r="F3483">
        <v>52</v>
      </c>
      <c r="G3483">
        <v>429</v>
      </c>
      <c r="H3483" t="s">
        <v>69</v>
      </c>
      <c r="I3483" t="s">
        <v>23</v>
      </c>
      <c r="J3483" t="s">
        <v>24</v>
      </c>
      <c r="K3483">
        <v>30.17</v>
      </c>
      <c r="L3483">
        <v>76.91</v>
      </c>
      <c r="N3483" t="s">
        <v>20</v>
      </c>
      <c r="O3483" t="s">
        <v>30</v>
      </c>
      <c r="P3483" t="s">
        <v>2</v>
      </c>
    </row>
    <row r="3484" spans="1:16" x14ac:dyDescent="0.25">
      <c r="A3484" t="s">
        <v>3003</v>
      </c>
      <c r="B3484">
        <v>46</v>
      </c>
      <c r="C3484" t="s">
        <v>49</v>
      </c>
      <c r="D3484" t="s">
        <v>60</v>
      </c>
      <c r="E3484" t="s">
        <v>44</v>
      </c>
      <c r="F3484">
        <v>212</v>
      </c>
      <c r="G3484">
        <v>307</v>
      </c>
      <c r="H3484" t="s">
        <v>27</v>
      </c>
      <c r="I3484" t="s">
        <v>17</v>
      </c>
      <c r="J3484" t="s">
        <v>18</v>
      </c>
      <c r="K3484">
        <v>20.81</v>
      </c>
      <c r="L3484">
        <v>53.86</v>
      </c>
      <c r="N3484" t="s">
        <v>49</v>
      </c>
      <c r="O3484" t="s">
        <v>60</v>
      </c>
      <c r="P3484" t="s">
        <v>44</v>
      </c>
    </row>
    <row r="3485" spans="1:16" x14ac:dyDescent="0.25">
      <c r="A3485" t="s">
        <v>3004</v>
      </c>
      <c r="B3485">
        <v>46</v>
      </c>
      <c r="C3485" t="s">
        <v>13</v>
      </c>
      <c r="D3485" t="s">
        <v>21</v>
      </c>
      <c r="E3485" t="s">
        <v>2</v>
      </c>
      <c r="F3485">
        <v>245</v>
      </c>
      <c r="G3485">
        <v>333</v>
      </c>
      <c r="H3485" t="s">
        <v>39</v>
      </c>
      <c r="I3485" t="s">
        <v>23</v>
      </c>
      <c r="J3485" t="s">
        <v>18</v>
      </c>
      <c r="K3485">
        <v>34.950000000000003</v>
      </c>
      <c r="L3485">
        <v>59.24</v>
      </c>
      <c r="N3485" t="s">
        <v>13</v>
      </c>
      <c r="O3485" t="s">
        <v>21</v>
      </c>
      <c r="P3485" t="s">
        <v>2</v>
      </c>
    </row>
    <row r="3486" spans="1:16" x14ac:dyDescent="0.25">
      <c r="A3486" t="s">
        <v>3038</v>
      </c>
      <c r="B3486">
        <v>46</v>
      </c>
      <c r="C3486" t="s">
        <v>49</v>
      </c>
      <c r="D3486" t="s">
        <v>30</v>
      </c>
      <c r="E3486" t="s">
        <v>26</v>
      </c>
      <c r="F3486">
        <v>597</v>
      </c>
      <c r="G3486">
        <v>222</v>
      </c>
      <c r="H3486" t="s">
        <v>16</v>
      </c>
      <c r="I3486" t="s">
        <v>17</v>
      </c>
      <c r="J3486" t="s">
        <v>18</v>
      </c>
      <c r="K3486">
        <v>44.43</v>
      </c>
      <c r="L3486">
        <v>22.51</v>
      </c>
      <c r="N3486" t="s">
        <v>49</v>
      </c>
      <c r="O3486" t="s">
        <v>30</v>
      </c>
      <c r="P3486" t="s">
        <v>26</v>
      </c>
    </row>
    <row r="3487" spans="1:16" x14ac:dyDescent="0.25">
      <c r="A3487" t="s">
        <v>3090</v>
      </c>
      <c r="B3487">
        <v>46</v>
      </c>
      <c r="C3487" t="s">
        <v>13</v>
      </c>
      <c r="D3487" t="s">
        <v>34</v>
      </c>
      <c r="E3487" t="s">
        <v>2</v>
      </c>
      <c r="F3487">
        <v>176</v>
      </c>
      <c r="G3487">
        <v>390</v>
      </c>
      <c r="H3487" t="s">
        <v>69</v>
      </c>
      <c r="I3487" t="s">
        <v>23</v>
      </c>
      <c r="J3487" t="s">
        <v>24</v>
      </c>
      <c r="K3487">
        <v>15.99</v>
      </c>
      <c r="L3487">
        <v>67.2</v>
      </c>
      <c r="N3487" t="s">
        <v>13</v>
      </c>
      <c r="O3487" t="s">
        <v>34</v>
      </c>
      <c r="P3487" t="s">
        <v>2</v>
      </c>
    </row>
    <row r="3488" spans="1:16" x14ac:dyDescent="0.25">
      <c r="A3488" t="s">
        <v>3094</v>
      </c>
      <c r="B3488">
        <v>46</v>
      </c>
      <c r="C3488" t="s">
        <v>56</v>
      </c>
      <c r="D3488" t="s">
        <v>14</v>
      </c>
      <c r="E3488" t="s">
        <v>61</v>
      </c>
      <c r="F3488">
        <v>277</v>
      </c>
      <c r="G3488">
        <v>347</v>
      </c>
      <c r="H3488" t="s">
        <v>39</v>
      </c>
      <c r="I3488" t="s">
        <v>17</v>
      </c>
      <c r="J3488" t="s">
        <v>24</v>
      </c>
      <c r="K3488">
        <v>81.540000000000006</v>
      </c>
      <c r="L3488">
        <v>37.94</v>
      </c>
      <c r="N3488" t="s">
        <v>56</v>
      </c>
      <c r="O3488" t="s">
        <v>14</v>
      </c>
      <c r="P3488" t="s">
        <v>61</v>
      </c>
    </row>
    <row r="3489" spans="1:16" x14ac:dyDescent="0.25">
      <c r="A3489" t="s">
        <v>3198</v>
      </c>
      <c r="B3489">
        <v>46</v>
      </c>
      <c r="C3489" t="s">
        <v>79</v>
      </c>
      <c r="D3489" t="s">
        <v>30</v>
      </c>
      <c r="E3489" t="s">
        <v>2</v>
      </c>
      <c r="F3489">
        <v>332</v>
      </c>
      <c r="G3489">
        <v>418</v>
      </c>
      <c r="H3489" t="s">
        <v>27</v>
      </c>
      <c r="I3489" t="s">
        <v>17</v>
      </c>
      <c r="J3489" t="s">
        <v>24</v>
      </c>
      <c r="K3489">
        <v>86.92</v>
      </c>
      <c r="L3489">
        <v>10.25</v>
      </c>
      <c r="N3489" t="s">
        <v>79</v>
      </c>
      <c r="O3489" t="s">
        <v>30</v>
      </c>
      <c r="P3489" t="s">
        <v>2</v>
      </c>
    </row>
    <row r="3490" spans="1:16" x14ac:dyDescent="0.25">
      <c r="A3490" t="s">
        <v>3283</v>
      </c>
      <c r="B3490">
        <v>46</v>
      </c>
      <c r="C3490" t="s">
        <v>79</v>
      </c>
      <c r="D3490" t="s">
        <v>37</v>
      </c>
      <c r="E3490" t="s">
        <v>15</v>
      </c>
      <c r="F3490">
        <v>126</v>
      </c>
      <c r="G3490">
        <v>473</v>
      </c>
      <c r="H3490" t="s">
        <v>47</v>
      </c>
      <c r="I3490" t="s">
        <v>17</v>
      </c>
      <c r="J3490" t="s">
        <v>32</v>
      </c>
      <c r="K3490">
        <v>43.13</v>
      </c>
      <c r="L3490">
        <v>59.54</v>
      </c>
      <c r="N3490" t="s">
        <v>79</v>
      </c>
      <c r="O3490" t="s">
        <v>37</v>
      </c>
      <c r="P3490" t="s">
        <v>15</v>
      </c>
    </row>
    <row r="3491" spans="1:16" x14ac:dyDescent="0.25">
      <c r="A3491" t="s">
        <v>3293</v>
      </c>
      <c r="B3491">
        <v>46</v>
      </c>
      <c r="C3491" t="s">
        <v>65</v>
      </c>
      <c r="D3491" t="s">
        <v>60</v>
      </c>
      <c r="E3491" t="s">
        <v>66</v>
      </c>
      <c r="F3491">
        <v>211</v>
      </c>
      <c r="G3491">
        <v>21</v>
      </c>
      <c r="H3491" t="s">
        <v>51</v>
      </c>
      <c r="I3491" t="s">
        <v>17</v>
      </c>
      <c r="J3491" t="s">
        <v>32</v>
      </c>
      <c r="K3491">
        <v>49.94</v>
      </c>
      <c r="L3491">
        <v>24.35</v>
      </c>
      <c r="N3491" t="s">
        <v>65</v>
      </c>
      <c r="O3491" t="s">
        <v>60</v>
      </c>
      <c r="P3491" t="s">
        <v>66</v>
      </c>
    </row>
    <row r="3492" spans="1:16" x14ac:dyDescent="0.25">
      <c r="A3492" t="s">
        <v>3379</v>
      </c>
      <c r="B3492">
        <v>46</v>
      </c>
      <c r="C3492" t="s">
        <v>36</v>
      </c>
      <c r="D3492" t="s">
        <v>14</v>
      </c>
      <c r="E3492" t="s">
        <v>61</v>
      </c>
      <c r="F3492">
        <v>69</v>
      </c>
      <c r="G3492">
        <v>317</v>
      </c>
      <c r="H3492" t="s">
        <v>27</v>
      </c>
      <c r="I3492" t="s">
        <v>17</v>
      </c>
      <c r="J3492" t="s">
        <v>18</v>
      </c>
      <c r="K3492">
        <v>45.66</v>
      </c>
      <c r="L3492">
        <v>53.67</v>
      </c>
      <c r="N3492" t="s">
        <v>36</v>
      </c>
      <c r="O3492" t="s">
        <v>14</v>
      </c>
      <c r="P3492" t="s">
        <v>61</v>
      </c>
    </row>
    <row r="3493" spans="1:16" x14ac:dyDescent="0.25">
      <c r="A3493" t="s">
        <v>3491</v>
      </c>
      <c r="B3493">
        <v>46</v>
      </c>
      <c r="C3493" t="s">
        <v>13</v>
      </c>
      <c r="D3493" t="s">
        <v>30</v>
      </c>
      <c r="E3493" t="s">
        <v>66</v>
      </c>
      <c r="F3493">
        <v>114</v>
      </c>
      <c r="G3493">
        <v>28</v>
      </c>
      <c r="H3493" t="s">
        <v>27</v>
      </c>
      <c r="I3493" t="s">
        <v>23</v>
      </c>
      <c r="J3493" t="s">
        <v>32</v>
      </c>
      <c r="K3493">
        <v>41.92</v>
      </c>
      <c r="L3493">
        <v>36.64</v>
      </c>
      <c r="N3493" t="s">
        <v>13</v>
      </c>
      <c r="O3493" t="s">
        <v>30</v>
      </c>
      <c r="P3493" t="s">
        <v>66</v>
      </c>
    </row>
    <row r="3494" spans="1:16" x14ac:dyDescent="0.25">
      <c r="A3494" t="s">
        <v>3505</v>
      </c>
      <c r="B3494">
        <v>46</v>
      </c>
      <c r="C3494" t="s">
        <v>56</v>
      </c>
      <c r="D3494" t="s">
        <v>21</v>
      </c>
      <c r="E3494" t="s">
        <v>26</v>
      </c>
      <c r="F3494">
        <v>267</v>
      </c>
      <c r="G3494">
        <v>105</v>
      </c>
      <c r="H3494" t="s">
        <v>47</v>
      </c>
      <c r="I3494" t="s">
        <v>17</v>
      </c>
      <c r="J3494" t="s">
        <v>24</v>
      </c>
      <c r="K3494">
        <v>43.01</v>
      </c>
      <c r="L3494">
        <v>53.98</v>
      </c>
      <c r="N3494" t="s">
        <v>56</v>
      </c>
      <c r="O3494" t="s">
        <v>21</v>
      </c>
      <c r="P3494" t="s">
        <v>26</v>
      </c>
    </row>
    <row r="3495" spans="1:16" x14ac:dyDescent="0.25">
      <c r="A3495" t="s">
        <v>3535</v>
      </c>
      <c r="B3495">
        <v>46</v>
      </c>
      <c r="C3495" t="s">
        <v>56</v>
      </c>
      <c r="D3495" t="s">
        <v>30</v>
      </c>
      <c r="E3495" t="s">
        <v>73</v>
      </c>
      <c r="F3495">
        <v>312</v>
      </c>
      <c r="G3495">
        <v>500</v>
      </c>
      <c r="H3495" t="s">
        <v>31</v>
      </c>
      <c r="I3495" t="s">
        <v>17</v>
      </c>
      <c r="J3495" t="s">
        <v>32</v>
      </c>
      <c r="K3495">
        <v>54.39</v>
      </c>
      <c r="L3495">
        <v>16.18</v>
      </c>
      <c r="N3495" t="s">
        <v>56</v>
      </c>
      <c r="O3495" t="s">
        <v>30</v>
      </c>
      <c r="P3495" t="s">
        <v>73</v>
      </c>
    </row>
    <row r="3496" spans="1:16" x14ac:dyDescent="0.25">
      <c r="A3496" t="s">
        <v>3626</v>
      </c>
      <c r="B3496">
        <v>46</v>
      </c>
      <c r="C3496" t="s">
        <v>59</v>
      </c>
      <c r="D3496" t="s">
        <v>14</v>
      </c>
      <c r="E3496" t="s">
        <v>61</v>
      </c>
      <c r="F3496">
        <v>586</v>
      </c>
      <c r="G3496">
        <v>80</v>
      </c>
      <c r="H3496" t="s">
        <v>54</v>
      </c>
      <c r="I3496" t="s">
        <v>17</v>
      </c>
      <c r="J3496" t="s">
        <v>18</v>
      </c>
      <c r="K3496">
        <v>79.260000000000005</v>
      </c>
      <c r="L3496">
        <v>28.88</v>
      </c>
      <c r="N3496" t="s">
        <v>59</v>
      </c>
      <c r="O3496" t="s">
        <v>14</v>
      </c>
      <c r="P3496" t="s">
        <v>61</v>
      </c>
    </row>
    <row r="3497" spans="1:16" x14ac:dyDescent="0.25">
      <c r="A3497" t="s">
        <v>3698</v>
      </c>
      <c r="B3497">
        <v>46</v>
      </c>
      <c r="C3497" t="s">
        <v>20</v>
      </c>
      <c r="D3497" t="s">
        <v>14</v>
      </c>
      <c r="E3497" t="s">
        <v>73</v>
      </c>
      <c r="F3497">
        <v>381</v>
      </c>
      <c r="G3497">
        <v>333</v>
      </c>
      <c r="H3497" t="s">
        <v>54</v>
      </c>
      <c r="I3497" t="s">
        <v>23</v>
      </c>
      <c r="J3497" t="s">
        <v>32</v>
      </c>
      <c r="K3497">
        <v>59.75</v>
      </c>
      <c r="L3497">
        <v>60.11</v>
      </c>
      <c r="N3497" t="s">
        <v>20</v>
      </c>
      <c r="O3497" t="s">
        <v>14</v>
      </c>
      <c r="P3497" t="s">
        <v>73</v>
      </c>
    </row>
    <row r="3498" spans="1:16" x14ac:dyDescent="0.25">
      <c r="A3498" t="s">
        <v>3751</v>
      </c>
      <c r="B3498">
        <v>46</v>
      </c>
      <c r="C3498" t="s">
        <v>43</v>
      </c>
      <c r="D3498" t="s">
        <v>34</v>
      </c>
      <c r="E3498" t="s">
        <v>61</v>
      </c>
      <c r="F3498">
        <v>286</v>
      </c>
      <c r="G3498">
        <v>35</v>
      </c>
      <c r="H3498" t="s">
        <v>69</v>
      </c>
      <c r="I3498" t="s">
        <v>23</v>
      </c>
      <c r="J3498" t="s">
        <v>32</v>
      </c>
      <c r="K3498">
        <v>20.76</v>
      </c>
      <c r="L3498">
        <v>42.31</v>
      </c>
      <c r="N3498" t="s">
        <v>43</v>
      </c>
      <c r="O3498" t="s">
        <v>34</v>
      </c>
      <c r="P3498" t="s">
        <v>61</v>
      </c>
    </row>
    <row r="3499" spans="1:16" x14ac:dyDescent="0.25">
      <c r="A3499" t="s">
        <v>3757</v>
      </c>
      <c r="B3499">
        <v>46</v>
      </c>
      <c r="C3499" t="s">
        <v>20</v>
      </c>
      <c r="D3499" t="s">
        <v>34</v>
      </c>
      <c r="E3499" t="s">
        <v>61</v>
      </c>
      <c r="F3499">
        <v>380</v>
      </c>
      <c r="G3499">
        <v>284</v>
      </c>
      <c r="H3499" t="s">
        <v>22</v>
      </c>
      <c r="I3499" t="s">
        <v>23</v>
      </c>
      <c r="J3499" t="s">
        <v>24</v>
      </c>
      <c r="K3499">
        <v>68.55</v>
      </c>
      <c r="L3499">
        <v>76.92</v>
      </c>
      <c r="N3499" t="s">
        <v>20</v>
      </c>
      <c r="O3499" t="s">
        <v>34</v>
      </c>
      <c r="P3499" t="s">
        <v>61</v>
      </c>
    </row>
    <row r="3500" spans="1:16" x14ac:dyDescent="0.25">
      <c r="A3500" t="s">
        <v>3786</v>
      </c>
      <c r="B3500">
        <v>46</v>
      </c>
      <c r="C3500" t="s">
        <v>49</v>
      </c>
      <c r="D3500" t="s">
        <v>37</v>
      </c>
      <c r="E3500" t="s">
        <v>15</v>
      </c>
      <c r="F3500">
        <v>211</v>
      </c>
      <c r="G3500">
        <v>318</v>
      </c>
      <c r="H3500" t="s">
        <v>51</v>
      </c>
      <c r="I3500" t="s">
        <v>17</v>
      </c>
      <c r="J3500" t="s">
        <v>24</v>
      </c>
      <c r="K3500">
        <v>38.57</v>
      </c>
      <c r="L3500">
        <v>72.94</v>
      </c>
      <c r="N3500" t="s">
        <v>49</v>
      </c>
      <c r="O3500" t="s">
        <v>37</v>
      </c>
      <c r="P3500" t="s">
        <v>15</v>
      </c>
    </row>
    <row r="3501" spans="1:16" x14ac:dyDescent="0.25">
      <c r="A3501" t="s">
        <v>3896</v>
      </c>
      <c r="B3501">
        <v>46</v>
      </c>
      <c r="C3501" t="s">
        <v>36</v>
      </c>
      <c r="D3501" t="s">
        <v>30</v>
      </c>
      <c r="E3501" t="s">
        <v>73</v>
      </c>
      <c r="F3501">
        <v>450</v>
      </c>
      <c r="G3501">
        <v>44</v>
      </c>
      <c r="H3501" t="s">
        <v>51</v>
      </c>
      <c r="I3501" t="s">
        <v>23</v>
      </c>
      <c r="J3501" t="s">
        <v>18</v>
      </c>
      <c r="K3501">
        <v>62.35</v>
      </c>
      <c r="L3501">
        <v>23.02</v>
      </c>
      <c r="N3501" t="s">
        <v>36</v>
      </c>
      <c r="O3501" t="s">
        <v>30</v>
      </c>
      <c r="P3501" t="s">
        <v>73</v>
      </c>
    </row>
    <row r="3502" spans="1:16" x14ac:dyDescent="0.25">
      <c r="A3502" t="s">
        <v>3914</v>
      </c>
      <c r="B3502">
        <v>46</v>
      </c>
      <c r="C3502" t="s">
        <v>20</v>
      </c>
      <c r="D3502" t="s">
        <v>21</v>
      </c>
      <c r="E3502" t="s">
        <v>26</v>
      </c>
      <c r="F3502">
        <v>223</v>
      </c>
      <c r="G3502">
        <v>291</v>
      </c>
      <c r="H3502" t="s">
        <v>22</v>
      </c>
      <c r="I3502" t="s">
        <v>17</v>
      </c>
      <c r="J3502" t="s">
        <v>32</v>
      </c>
      <c r="K3502">
        <v>89.83</v>
      </c>
      <c r="L3502">
        <v>68.89</v>
      </c>
      <c r="N3502" t="s">
        <v>20</v>
      </c>
      <c r="O3502" t="s">
        <v>21</v>
      </c>
      <c r="P3502" t="s">
        <v>26</v>
      </c>
    </row>
    <row r="3503" spans="1:16" x14ac:dyDescent="0.25">
      <c r="A3503" t="s">
        <v>3994</v>
      </c>
      <c r="B3503">
        <v>46</v>
      </c>
      <c r="C3503" t="s">
        <v>65</v>
      </c>
      <c r="D3503" t="s">
        <v>21</v>
      </c>
      <c r="E3503" t="s">
        <v>15</v>
      </c>
      <c r="F3503">
        <v>36</v>
      </c>
      <c r="G3503">
        <v>88</v>
      </c>
      <c r="H3503" t="s">
        <v>22</v>
      </c>
      <c r="I3503" t="s">
        <v>23</v>
      </c>
      <c r="J3503" t="s">
        <v>18</v>
      </c>
      <c r="K3503">
        <v>75.3</v>
      </c>
      <c r="L3503">
        <v>75.319999999999993</v>
      </c>
      <c r="N3503" t="s">
        <v>65</v>
      </c>
      <c r="O3503" t="s">
        <v>21</v>
      </c>
      <c r="P3503" t="s">
        <v>15</v>
      </c>
    </row>
    <row r="3504" spans="1:16" x14ac:dyDescent="0.25">
      <c r="A3504" t="s">
        <v>3996</v>
      </c>
      <c r="B3504">
        <v>46</v>
      </c>
      <c r="C3504" t="s">
        <v>43</v>
      </c>
      <c r="D3504" t="s">
        <v>60</v>
      </c>
      <c r="E3504" t="s">
        <v>73</v>
      </c>
      <c r="F3504">
        <v>581</v>
      </c>
      <c r="G3504">
        <v>151</v>
      </c>
      <c r="H3504" t="s">
        <v>69</v>
      </c>
      <c r="I3504" t="s">
        <v>17</v>
      </c>
      <c r="J3504" t="s">
        <v>18</v>
      </c>
      <c r="K3504">
        <v>67.64</v>
      </c>
      <c r="L3504">
        <v>34.92</v>
      </c>
      <c r="N3504" t="s">
        <v>43</v>
      </c>
      <c r="O3504" t="s">
        <v>60</v>
      </c>
      <c r="P3504" t="s">
        <v>73</v>
      </c>
    </row>
    <row r="3505" spans="1:16" x14ac:dyDescent="0.25">
      <c r="A3505" t="s">
        <v>4007</v>
      </c>
      <c r="B3505">
        <v>46</v>
      </c>
      <c r="C3505" t="s">
        <v>65</v>
      </c>
      <c r="D3505" t="s">
        <v>37</v>
      </c>
      <c r="E3505" t="s">
        <v>46</v>
      </c>
      <c r="F3505">
        <v>487</v>
      </c>
      <c r="G3505">
        <v>37</v>
      </c>
      <c r="H3505" t="s">
        <v>51</v>
      </c>
      <c r="I3505" t="s">
        <v>17</v>
      </c>
      <c r="J3505" t="s">
        <v>18</v>
      </c>
      <c r="K3505">
        <v>55.13</v>
      </c>
      <c r="L3505">
        <v>5.2</v>
      </c>
      <c r="N3505" t="s">
        <v>65</v>
      </c>
      <c r="O3505" t="s">
        <v>37</v>
      </c>
      <c r="P3505" t="s">
        <v>46</v>
      </c>
    </row>
    <row r="3506" spans="1:16" x14ac:dyDescent="0.25">
      <c r="A3506" t="s">
        <v>4018</v>
      </c>
      <c r="B3506">
        <v>46</v>
      </c>
      <c r="C3506" t="s">
        <v>59</v>
      </c>
      <c r="D3506" t="s">
        <v>60</v>
      </c>
      <c r="E3506" t="s">
        <v>15</v>
      </c>
      <c r="F3506">
        <v>554</v>
      </c>
      <c r="G3506">
        <v>245</v>
      </c>
      <c r="H3506" t="s">
        <v>54</v>
      </c>
      <c r="I3506" t="s">
        <v>17</v>
      </c>
      <c r="J3506" t="s">
        <v>32</v>
      </c>
      <c r="K3506">
        <v>84.32</v>
      </c>
      <c r="L3506">
        <v>38.369999999999997</v>
      </c>
      <c r="N3506" t="s">
        <v>59</v>
      </c>
      <c r="O3506" t="s">
        <v>60</v>
      </c>
      <c r="P3506" t="s">
        <v>15</v>
      </c>
    </row>
    <row r="3507" spans="1:16" x14ac:dyDescent="0.25">
      <c r="A3507" t="s">
        <v>4086</v>
      </c>
      <c r="B3507">
        <v>46</v>
      </c>
      <c r="C3507" t="s">
        <v>49</v>
      </c>
      <c r="D3507" t="s">
        <v>34</v>
      </c>
      <c r="E3507" t="s">
        <v>73</v>
      </c>
      <c r="F3507">
        <v>362</v>
      </c>
      <c r="G3507">
        <v>412</v>
      </c>
      <c r="H3507" t="s">
        <v>27</v>
      </c>
      <c r="I3507" t="s">
        <v>17</v>
      </c>
      <c r="J3507" t="s">
        <v>32</v>
      </c>
      <c r="K3507">
        <v>31.42</v>
      </c>
      <c r="L3507">
        <v>64.150000000000006</v>
      </c>
      <c r="N3507" t="s">
        <v>49</v>
      </c>
      <c r="O3507" t="s">
        <v>34</v>
      </c>
      <c r="P3507" t="s">
        <v>73</v>
      </c>
    </row>
    <row r="3508" spans="1:16" x14ac:dyDescent="0.25">
      <c r="A3508" t="s">
        <v>4141</v>
      </c>
      <c r="B3508">
        <v>46</v>
      </c>
      <c r="C3508" t="s">
        <v>56</v>
      </c>
      <c r="D3508" t="s">
        <v>37</v>
      </c>
      <c r="E3508" t="s">
        <v>44</v>
      </c>
      <c r="F3508">
        <v>591</v>
      </c>
      <c r="G3508">
        <v>168</v>
      </c>
      <c r="H3508" t="s">
        <v>51</v>
      </c>
      <c r="I3508" t="s">
        <v>17</v>
      </c>
      <c r="J3508" t="s">
        <v>32</v>
      </c>
      <c r="K3508">
        <v>71.010000000000005</v>
      </c>
      <c r="L3508">
        <v>37.880000000000003</v>
      </c>
      <c r="N3508" t="s">
        <v>56</v>
      </c>
      <c r="O3508" t="s">
        <v>37</v>
      </c>
      <c r="P3508" t="s">
        <v>44</v>
      </c>
    </row>
    <row r="3509" spans="1:16" x14ac:dyDescent="0.25">
      <c r="A3509" t="s">
        <v>4154</v>
      </c>
      <c r="B3509">
        <v>46</v>
      </c>
      <c r="C3509" t="s">
        <v>13</v>
      </c>
      <c r="D3509" t="s">
        <v>34</v>
      </c>
      <c r="E3509" t="s">
        <v>73</v>
      </c>
      <c r="F3509">
        <v>315</v>
      </c>
      <c r="G3509">
        <v>156</v>
      </c>
      <c r="H3509" t="s">
        <v>69</v>
      </c>
      <c r="I3509" t="s">
        <v>17</v>
      </c>
      <c r="J3509" t="s">
        <v>32</v>
      </c>
      <c r="K3509">
        <v>75.03</v>
      </c>
      <c r="L3509">
        <v>74.739999999999995</v>
      </c>
      <c r="N3509" t="s">
        <v>13</v>
      </c>
      <c r="O3509" t="s">
        <v>34</v>
      </c>
      <c r="P3509" t="s">
        <v>73</v>
      </c>
    </row>
    <row r="3510" spans="1:16" x14ac:dyDescent="0.25">
      <c r="A3510" t="s">
        <v>4163</v>
      </c>
      <c r="B3510">
        <v>46</v>
      </c>
      <c r="C3510" t="s">
        <v>59</v>
      </c>
      <c r="D3510" t="s">
        <v>34</v>
      </c>
      <c r="E3510" t="s">
        <v>66</v>
      </c>
      <c r="F3510">
        <v>507</v>
      </c>
      <c r="G3510">
        <v>131</v>
      </c>
      <c r="H3510" t="s">
        <v>54</v>
      </c>
      <c r="I3510" t="s">
        <v>17</v>
      </c>
      <c r="J3510" t="s">
        <v>32</v>
      </c>
      <c r="K3510">
        <v>32.99</v>
      </c>
      <c r="L3510">
        <v>28.87</v>
      </c>
      <c r="N3510" t="s">
        <v>59</v>
      </c>
      <c r="O3510" t="s">
        <v>34</v>
      </c>
      <c r="P3510" t="s">
        <v>66</v>
      </c>
    </row>
    <row r="3511" spans="1:16" x14ac:dyDescent="0.25">
      <c r="A3511" t="s">
        <v>4210</v>
      </c>
      <c r="B3511">
        <v>46</v>
      </c>
      <c r="C3511" t="s">
        <v>79</v>
      </c>
      <c r="D3511" t="s">
        <v>14</v>
      </c>
      <c r="E3511" t="s">
        <v>61</v>
      </c>
      <c r="F3511">
        <v>450</v>
      </c>
      <c r="G3511">
        <v>313</v>
      </c>
      <c r="H3511" t="s">
        <v>31</v>
      </c>
      <c r="I3511" t="s">
        <v>23</v>
      </c>
      <c r="J3511" t="s">
        <v>32</v>
      </c>
      <c r="K3511">
        <v>86.07</v>
      </c>
      <c r="L3511">
        <v>40.799999999999997</v>
      </c>
      <c r="N3511" t="s">
        <v>79</v>
      </c>
      <c r="O3511" t="s">
        <v>14</v>
      </c>
      <c r="P3511" t="s">
        <v>61</v>
      </c>
    </row>
    <row r="3512" spans="1:16" x14ac:dyDescent="0.25">
      <c r="A3512" t="s">
        <v>4223</v>
      </c>
      <c r="B3512">
        <v>46</v>
      </c>
      <c r="C3512" t="s">
        <v>43</v>
      </c>
      <c r="D3512" t="s">
        <v>30</v>
      </c>
      <c r="E3512" t="s">
        <v>38</v>
      </c>
      <c r="F3512">
        <v>577</v>
      </c>
      <c r="G3512">
        <v>17</v>
      </c>
      <c r="H3512" t="s">
        <v>41</v>
      </c>
      <c r="I3512" t="s">
        <v>23</v>
      </c>
      <c r="J3512" t="s">
        <v>24</v>
      </c>
      <c r="K3512">
        <v>26.34</v>
      </c>
      <c r="L3512">
        <v>64.959999999999994</v>
      </c>
      <c r="N3512" t="s">
        <v>43</v>
      </c>
      <c r="O3512" t="s">
        <v>30</v>
      </c>
      <c r="P3512" t="s">
        <v>38</v>
      </c>
    </row>
    <row r="3513" spans="1:16" x14ac:dyDescent="0.25">
      <c r="A3513" t="s">
        <v>4241</v>
      </c>
      <c r="B3513">
        <v>46</v>
      </c>
      <c r="C3513" t="s">
        <v>29</v>
      </c>
      <c r="D3513" t="s">
        <v>34</v>
      </c>
      <c r="E3513" t="s">
        <v>61</v>
      </c>
      <c r="F3513">
        <v>530</v>
      </c>
      <c r="G3513">
        <v>310</v>
      </c>
      <c r="H3513" t="s">
        <v>69</v>
      </c>
      <c r="I3513" t="s">
        <v>17</v>
      </c>
      <c r="J3513" t="s">
        <v>18</v>
      </c>
      <c r="K3513">
        <v>59.2</v>
      </c>
      <c r="L3513">
        <v>62.28</v>
      </c>
      <c r="N3513" t="s">
        <v>29</v>
      </c>
      <c r="O3513" t="s">
        <v>34</v>
      </c>
      <c r="P3513" t="s">
        <v>61</v>
      </c>
    </row>
    <row r="3514" spans="1:16" x14ac:dyDescent="0.25">
      <c r="A3514" t="s">
        <v>4246</v>
      </c>
      <c r="B3514">
        <v>46</v>
      </c>
      <c r="C3514" t="s">
        <v>56</v>
      </c>
      <c r="D3514" t="s">
        <v>37</v>
      </c>
      <c r="E3514" t="s">
        <v>2</v>
      </c>
      <c r="F3514">
        <v>599</v>
      </c>
      <c r="G3514">
        <v>322</v>
      </c>
      <c r="H3514" t="s">
        <v>41</v>
      </c>
      <c r="I3514" t="s">
        <v>23</v>
      </c>
      <c r="J3514" t="s">
        <v>24</v>
      </c>
      <c r="K3514">
        <v>63.77</v>
      </c>
      <c r="L3514">
        <v>31.99</v>
      </c>
      <c r="N3514" t="s">
        <v>56</v>
      </c>
      <c r="O3514" t="s">
        <v>37</v>
      </c>
      <c r="P3514" t="s">
        <v>2</v>
      </c>
    </row>
    <row r="3515" spans="1:16" x14ac:dyDescent="0.25">
      <c r="A3515" t="s">
        <v>4345</v>
      </c>
      <c r="B3515">
        <v>46</v>
      </c>
      <c r="C3515" t="s">
        <v>29</v>
      </c>
      <c r="D3515" t="s">
        <v>14</v>
      </c>
      <c r="E3515" t="s">
        <v>53</v>
      </c>
      <c r="F3515">
        <v>561</v>
      </c>
      <c r="G3515">
        <v>160</v>
      </c>
      <c r="H3515" t="s">
        <v>27</v>
      </c>
      <c r="I3515" t="s">
        <v>17</v>
      </c>
      <c r="J3515" t="s">
        <v>32</v>
      </c>
      <c r="K3515">
        <v>71.41</v>
      </c>
      <c r="L3515">
        <v>33.54</v>
      </c>
      <c r="N3515" t="s">
        <v>29</v>
      </c>
      <c r="O3515" t="s">
        <v>14</v>
      </c>
      <c r="P3515" t="s">
        <v>53</v>
      </c>
    </row>
    <row r="3516" spans="1:16" x14ac:dyDescent="0.25">
      <c r="A3516" t="s">
        <v>4464</v>
      </c>
      <c r="B3516">
        <v>46</v>
      </c>
      <c r="C3516" t="s">
        <v>49</v>
      </c>
      <c r="D3516" t="s">
        <v>37</v>
      </c>
      <c r="E3516" t="s">
        <v>38</v>
      </c>
      <c r="F3516">
        <v>27</v>
      </c>
      <c r="G3516">
        <v>185</v>
      </c>
      <c r="H3516" t="s">
        <v>16</v>
      </c>
      <c r="I3516" t="s">
        <v>23</v>
      </c>
      <c r="J3516" t="s">
        <v>32</v>
      </c>
      <c r="K3516">
        <v>78.62</v>
      </c>
      <c r="L3516">
        <v>47.59</v>
      </c>
      <c r="N3516" t="s">
        <v>49</v>
      </c>
      <c r="O3516" t="s">
        <v>37</v>
      </c>
      <c r="P3516" t="s">
        <v>38</v>
      </c>
    </row>
    <row r="3517" spans="1:16" x14ac:dyDescent="0.25">
      <c r="A3517" t="s">
        <v>4495</v>
      </c>
      <c r="B3517">
        <v>46</v>
      </c>
      <c r="C3517" t="s">
        <v>59</v>
      </c>
      <c r="D3517" t="s">
        <v>34</v>
      </c>
      <c r="E3517" t="s">
        <v>53</v>
      </c>
      <c r="F3517">
        <v>237</v>
      </c>
      <c r="G3517">
        <v>450</v>
      </c>
      <c r="H3517" t="s">
        <v>69</v>
      </c>
      <c r="I3517" t="s">
        <v>17</v>
      </c>
      <c r="J3517" t="s">
        <v>18</v>
      </c>
      <c r="K3517">
        <v>68.03</v>
      </c>
      <c r="L3517">
        <v>35.549999999999997</v>
      </c>
      <c r="N3517" t="s">
        <v>59</v>
      </c>
      <c r="O3517" t="s">
        <v>34</v>
      </c>
      <c r="P3517" t="s">
        <v>53</v>
      </c>
    </row>
    <row r="3518" spans="1:16" x14ac:dyDescent="0.25">
      <c r="A3518" t="s">
        <v>4533</v>
      </c>
      <c r="B3518">
        <v>46</v>
      </c>
      <c r="C3518" t="s">
        <v>79</v>
      </c>
      <c r="D3518" t="s">
        <v>14</v>
      </c>
      <c r="E3518" t="s">
        <v>53</v>
      </c>
      <c r="F3518">
        <v>131</v>
      </c>
      <c r="G3518">
        <v>35</v>
      </c>
      <c r="H3518" t="s">
        <v>47</v>
      </c>
      <c r="I3518" t="s">
        <v>17</v>
      </c>
      <c r="J3518" t="s">
        <v>24</v>
      </c>
      <c r="K3518">
        <v>60.85</v>
      </c>
      <c r="L3518">
        <v>79.78</v>
      </c>
      <c r="N3518" t="s">
        <v>79</v>
      </c>
      <c r="O3518" t="s">
        <v>14</v>
      </c>
      <c r="P3518" t="s">
        <v>53</v>
      </c>
    </row>
    <row r="3519" spans="1:16" x14ac:dyDescent="0.25">
      <c r="A3519" t="s">
        <v>4542</v>
      </c>
      <c r="B3519">
        <v>46</v>
      </c>
      <c r="C3519" t="s">
        <v>43</v>
      </c>
      <c r="D3519" t="s">
        <v>37</v>
      </c>
      <c r="E3519" t="s">
        <v>38</v>
      </c>
      <c r="F3519">
        <v>535</v>
      </c>
      <c r="G3519">
        <v>459</v>
      </c>
      <c r="H3519" t="s">
        <v>16</v>
      </c>
      <c r="I3519" t="s">
        <v>23</v>
      </c>
      <c r="J3519" t="s">
        <v>24</v>
      </c>
      <c r="K3519">
        <v>11.58</v>
      </c>
      <c r="L3519">
        <v>78.010000000000005</v>
      </c>
      <c r="N3519" t="s">
        <v>43</v>
      </c>
      <c r="O3519" t="s">
        <v>37</v>
      </c>
      <c r="P3519" t="s">
        <v>38</v>
      </c>
    </row>
    <row r="3520" spans="1:16" x14ac:dyDescent="0.25">
      <c r="A3520" t="s">
        <v>4592</v>
      </c>
      <c r="B3520">
        <v>46</v>
      </c>
      <c r="C3520" t="s">
        <v>29</v>
      </c>
      <c r="D3520" t="s">
        <v>34</v>
      </c>
      <c r="E3520" t="s">
        <v>44</v>
      </c>
      <c r="F3520">
        <v>337</v>
      </c>
      <c r="G3520">
        <v>46</v>
      </c>
      <c r="H3520" t="s">
        <v>22</v>
      </c>
      <c r="I3520" t="s">
        <v>23</v>
      </c>
      <c r="J3520" t="s">
        <v>32</v>
      </c>
      <c r="K3520">
        <v>70.709999999999994</v>
      </c>
      <c r="L3520">
        <v>9.5399999999999991</v>
      </c>
      <c r="N3520" t="s">
        <v>29</v>
      </c>
      <c r="O3520" t="s">
        <v>34</v>
      </c>
      <c r="P3520" t="s">
        <v>44</v>
      </c>
    </row>
    <row r="3521" spans="1:16" x14ac:dyDescent="0.25">
      <c r="A3521" t="s">
        <v>4632</v>
      </c>
      <c r="B3521">
        <v>46</v>
      </c>
      <c r="C3521" t="s">
        <v>20</v>
      </c>
      <c r="D3521" t="s">
        <v>14</v>
      </c>
      <c r="E3521" t="s">
        <v>73</v>
      </c>
      <c r="F3521">
        <v>337</v>
      </c>
      <c r="G3521">
        <v>266</v>
      </c>
      <c r="H3521" t="s">
        <v>54</v>
      </c>
      <c r="I3521" t="s">
        <v>17</v>
      </c>
      <c r="J3521" t="s">
        <v>18</v>
      </c>
      <c r="K3521">
        <v>83.39</v>
      </c>
      <c r="L3521">
        <v>40.9</v>
      </c>
      <c r="N3521" t="s">
        <v>20</v>
      </c>
      <c r="O3521" t="s">
        <v>14</v>
      </c>
      <c r="P3521" t="s">
        <v>73</v>
      </c>
    </row>
    <row r="3522" spans="1:16" x14ac:dyDescent="0.25">
      <c r="A3522" t="s">
        <v>4737</v>
      </c>
      <c r="B3522">
        <v>46</v>
      </c>
      <c r="C3522" t="s">
        <v>49</v>
      </c>
      <c r="D3522" t="s">
        <v>60</v>
      </c>
      <c r="E3522" t="s">
        <v>15</v>
      </c>
      <c r="F3522">
        <v>209</v>
      </c>
      <c r="G3522">
        <v>481</v>
      </c>
      <c r="H3522" t="s">
        <v>41</v>
      </c>
      <c r="I3522" t="s">
        <v>23</v>
      </c>
      <c r="J3522" t="s">
        <v>18</v>
      </c>
      <c r="K3522">
        <v>50.88</v>
      </c>
      <c r="L3522">
        <v>19.39</v>
      </c>
      <c r="N3522" t="s">
        <v>49</v>
      </c>
      <c r="O3522" t="s">
        <v>60</v>
      </c>
      <c r="P3522" t="s">
        <v>15</v>
      </c>
    </row>
    <row r="3523" spans="1:16" x14ac:dyDescent="0.25">
      <c r="A3523" t="s">
        <v>4743</v>
      </c>
      <c r="B3523">
        <v>46</v>
      </c>
      <c r="C3523" t="s">
        <v>43</v>
      </c>
      <c r="D3523" t="s">
        <v>14</v>
      </c>
      <c r="E3523" t="s">
        <v>15</v>
      </c>
      <c r="F3523">
        <v>593</v>
      </c>
      <c r="G3523">
        <v>408</v>
      </c>
      <c r="H3523" t="s">
        <v>22</v>
      </c>
      <c r="I3523" t="s">
        <v>17</v>
      </c>
      <c r="J3523" t="s">
        <v>32</v>
      </c>
      <c r="K3523">
        <v>34.17</v>
      </c>
      <c r="L3523">
        <v>43.06</v>
      </c>
      <c r="N3523" t="s">
        <v>43</v>
      </c>
      <c r="O3523" t="s">
        <v>14</v>
      </c>
      <c r="P3523" t="s">
        <v>15</v>
      </c>
    </row>
    <row r="3524" spans="1:16" x14ac:dyDescent="0.25">
      <c r="A3524" t="s">
        <v>4801</v>
      </c>
      <c r="B3524">
        <v>46</v>
      </c>
      <c r="C3524" t="s">
        <v>59</v>
      </c>
      <c r="D3524" t="s">
        <v>37</v>
      </c>
      <c r="E3524" t="s">
        <v>38</v>
      </c>
      <c r="F3524">
        <v>209</v>
      </c>
      <c r="G3524">
        <v>265</v>
      </c>
      <c r="H3524" t="s">
        <v>39</v>
      </c>
      <c r="I3524" t="s">
        <v>17</v>
      </c>
      <c r="J3524" t="s">
        <v>24</v>
      </c>
      <c r="K3524">
        <v>55.98</v>
      </c>
      <c r="L3524">
        <v>49.08</v>
      </c>
      <c r="N3524" t="s">
        <v>59</v>
      </c>
      <c r="O3524" t="s">
        <v>37</v>
      </c>
      <c r="P3524" t="s">
        <v>38</v>
      </c>
    </row>
    <row r="3525" spans="1:16" x14ac:dyDescent="0.25">
      <c r="A3525" t="s">
        <v>4815</v>
      </c>
      <c r="B3525">
        <v>46</v>
      </c>
      <c r="C3525" t="s">
        <v>29</v>
      </c>
      <c r="D3525" t="s">
        <v>34</v>
      </c>
      <c r="E3525" t="s">
        <v>44</v>
      </c>
      <c r="F3525">
        <v>454</v>
      </c>
      <c r="G3525">
        <v>438</v>
      </c>
      <c r="H3525" t="s">
        <v>16</v>
      </c>
      <c r="I3525" t="s">
        <v>23</v>
      </c>
      <c r="J3525" t="s">
        <v>18</v>
      </c>
      <c r="K3525">
        <v>31.07</v>
      </c>
      <c r="L3525">
        <v>32.090000000000003</v>
      </c>
      <c r="N3525" t="s">
        <v>29</v>
      </c>
      <c r="O3525" t="s">
        <v>34</v>
      </c>
      <c r="P3525" t="s">
        <v>44</v>
      </c>
    </row>
    <row r="3526" spans="1:16" x14ac:dyDescent="0.25">
      <c r="A3526" t="s">
        <v>4965</v>
      </c>
      <c r="B3526">
        <v>46</v>
      </c>
      <c r="C3526" t="s">
        <v>43</v>
      </c>
      <c r="D3526" t="s">
        <v>14</v>
      </c>
      <c r="E3526" t="s">
        <v>44</v>
      </c>
      <c r="F3526">
        <v>355</v>
      </c>
      <c r="G3526">
        <v>419</v>
      </c>
      <c r="H3526" t="s">
        <v>27</v>
      </c>
      <c r="I3526" t="s">
        <v>23</v>
      </c>
      <c r="J3526" t="s">
        <v>32</v>
      </c>
      <c r="K3526">
        <v>31.13</v>
      </c>
      <c r="L3526">
        <v>9.3699999999999992</v>
      </c>
      <c r="N3526" t="s">
        <v>43</v>
      </c>
      <c r="O3526" t="s">
        <v>14</v>
      </c>
      <c r="P3526" t="s">
        <v>44</v>
      </c>
    </row>
    <row r="3527" spans="1:16" x14ac:dyDescent="0.25">
      <c r="A3527" t="s">
        <v>4972</v>
      </c>
      <c r="B3527">
        <v>46</v>
      </c>
      <c r="C3527" t="s">
        <v>20</v>
      </c>
      <c r="D3527" t="s">
        <v>34</v>
      </c>
      <c r="E3527" t="s">
        <v>2</v>
      </c>
      <c r="F3527">
        <v>21</v>
      </c>
      <c r="G3527">
        <v>49</v>
      </c>
      <c r="H3527" t="s">
        <v>69</v>
      </c>
      <c r="I3527" t="s">
        <v>23</v>
      </c>
      <c r="J3527" t="s">
        <v>18</v>
      </c>
      <c r="K3527">
        <v>22.97</v>
      </c>
      <c r="L3527">
        <v>16.59</v>
      </c>
      <c r="N3527" t="s">
        <v>20</v>
      </c>
      <c r="O3527" t="s">
        <v>34</v>
      </c>
      <c r="P3527" t="s">
        <v>2</v>
      </c>
    </row>
    <row r="3528" spans="1:16" x14ac:dyDescent="0.25">
      <c r="A3528" t="s">
        <v>4986</v>
      </c>
      <c r="B3528">
        <v>46</v>
      </c>
      <c r="C3528" t="s">
        <v>59</v>
      </c>
      <c r="D3528" t="s">
        <v>34</v>
      </c>
      <c r="E3528" t="s">
        <v>46</v>
      </c>
      <c r="F3528">
        <v>28</v>
      </c>
      <c r="G3528">
        <v>310</v>
      </c>
      <c r="H3528" t="s">
        <v>54</v>
      </c>
      <c r="I3528" t="s">
        <v>17</v>
      </c>
      <c r="J3528" t="s">
        <v>32</v>
      </c>
      <c r="K3528">
        <v>15.04</v>
      </c>
      <c r="L3528">
        <v>52.4</v>
      </c>
      <c r="N3528" t="s">
        <v>59</v>
      </c>
      <c r="O3528" t="s">
        <v>34</v>
      </c>
      <c r="P3528" t="s">
        <v>46</v>
      </c>
    </row>
    <row r="3529" spans="1:16" x14ac:dyDescent="0.25">
      <c r="A3529" t="s">
        <v>4991</v>
      </c>
      <c r="B3529">
        <v>46</v>
      </c>
      <c r="C3529" t="s">
        <v>79</v>
      </c>
      <c r="D3529" t="s">
        <v>14</v>
      </c>
      <c r="E3529" t="s">
        <v>26</v>
      </c>
      <c r="F3529">
        <v>371</v>
      </c>
      <c r="G3529">
        <v>475</v>
      </c>
      <c r="H3529" t="s">
        <v>54</v>
      </c>
      <c r="I3529" t="s">
        <v>17</v>
      </c>
      <c r="J3529" t="s">
        <v>32</v>
      </c>
      <c r="K3529">
        <v>80.72</v>
      </c>
      <c r="L3529">
        <v>73.38</v>
      </c>
      <c r="N3529" t="s">
        <v>79</v>
      </c>
      <c r="O3529" t="s">
        <v>14</v>
      </c>
      <c r="P3529" t="s">
        <v>26</v>
      </c>
    </row>
    <row r="3530" spans="1:16" x14ac:dyDescent="0.25">
      <c r="A3530" t="s">
        <v>4998</v>
      </c>
      <c r="B3530">
        <v>46</v>
      </c>
      <c r="C3530" t="s">
        <v>65</v>
      </c>
      <c r="D3530" t="s">
        <v>37</v>
      </c>
      <c r="E3530" t="s">
        <v>46</v>
      </c>
      <c r="F3530">
        <v>96</v>
      </c>
      <c r="G3530">
        <v>7</v>
      </c>
      <c r="H3530" t="s">
        <v>41</v>
      </c>
      <c r="I3530" t="s">
        <v>17</v>
      </c>
      <c r="J3530" t="s">
        <v>32</v>
      </c>
      <c r="K3530">
        <v>88.74</v>
      </c>
      <c r="L3530">
        <v>25.27</v>
      </c>
      <c r="N3530" t="s">
        <v>65</v>
      </c>
      <c r="O3530" t="s">
        <v>37</v>
      </c>
      <c r="P3530" t="s">
        <v>46</v>
      </c>
    </row>
    <row r="3531" spans="1:16" x14ac:dyDescent="0.25">
      <c r="A3531" t="s">
        <v>5011</v>
      </c>
      <c r="B3531">
        <v>46</v>
      </c>
      <c r="C3531" t="s">
        <v>20</v>
      </c>
      <c r="D3531" t="s">
        <v>34</v>
      </c>
      <c r="E3531" t="s">
        <v>15</v>
      </c>
      <c r="F3531">
        <v>429</v>
      </c>
      <c r="G3531">
        <v>175</v>
      </c>
      <c r="H3531" t="s">
        <v>22</v>
      </c>
      <c r="I3531" t="s">
        <v>17</v>
      </c>
      <c r="J3531" t="s">
        <v>32</v>
      </c>
      <c r="K3531">
        <v>14.89</v>
      </c>
      <c r="L3531">
        <v>28.29</v>
      </c>
      <c r="N3531" t="s">
        <v>20</v>
      </c>
      <c r="O3531" t="s">
        <v>34</v>
      </c>
      <c r="P3531" t="s">
        <v>15</v>
      </c>
    </row>
    <row r="3532" spans="1:16" x14ac:dyDescent="0.25">
      <c r="A3532" t="s">
        <v>5044</v>
      </c>
      <c r="B3532">
        <v>46</v>
      </c>
      <c r="C3532" t="s">
        <v>43</v>
      </c>
      <c r="D3532" t="s">
        <v>60</v>
      </c>
      <c r="E3532" t="s">
        <v>61</v>
      </c>
      <c r="F3532">
        <v>291</v>
      </c>
      <c r="G3532">
        <v>64</v>
      </c>
      <c r="H3532" t="s">
        <v>39</v>
      </c>
      <c r="I3532" t="s">
        <v>23</v>
      </c>
      <c r="J3532" t="s">
        <v>18</v>
      </c>
      <c r="K3532">
        <v>36.619999999999997</v>
      </c>
      <c r="L3532">
        <v>78.22</v>
      </c>
      <c r="N3532" t="s">
        <v>43</v>
      </c>
      <c r="O3532" t="s">
        <v>60</v>
      </c>
      <c r="P3532" t="s">
        <v>61</v>
      </c>
    </row>
    <row r="3533" spans="1:16" x14ac:dyDescent="0.25">
      <c r="A3533" t="s">
        <v>84</v>
      </c>
      <c r="B3533">
        <v>47</v>
      </c>
      <c r="C3533" t="s">
        <v>65</v>
      </c>
      <c r="D3533" t="s">
        <v>34</v>
      </c>
      <c r="E3533" t="s">
        <v>73</v>
      </c>
      <c r="F3533">
        <v>564</v>
      </c>
      <c r="G3533">
        <v>400</v>
      </c>
      <c r="H3533" t="s">
        <v>54</v>
      </c>
      <c r="I3533" t="s">
        <v>17</v>
      </c>
      <c r="J3533" t="s">
        <v>24</v>
      </c>
      <c r="K3533">
        <v>28.7</v>
      </c>
      <c r="L3533">
        <v>69.19</v>
      </c>
      <c r="N3533" t="s">
        <v>65</v>
      </c>
      <c r="O3533" t="s">
        <v>34</v>
      </c>
      <c r="P3533" t="s">
        <v>73</v>
      </c>
    </row>
    <row r="3534" spans="1:16" x14ac:dyDescent="0.25">
      <c r="A3534" t="s">
        <v>132</v>
      </c>
      <c r="B3534">
        <v>47</v>
      </c>
      <c r="C3534" t="s">
        <v>43</v>
      </c>
      <c r="D3534" t="s">
        <v>60</v>
      </c>
      <c r="E3534" t="s">
        <v>73</v>
      </c>
      <c r="F3534">
        <v>365</v>
      </c>
      <c r="G3534">
        <v>259</v>
      </c>
      <c r="H3534" t="s">
        <v>69</v>
      </c>
      <c r="I3534" t="s">
        <v>17</v>
      </c>
      <c r="J3534" t="s">
        <v>32</v>
      </c>
      <c r="K3534">
        <v>15.61</v>
      </c>
      <c r="L3534">
        <v>66.64</v>
      </c>
      <c r="N3534" t="s">
        <v>43</v>
      </c>
      <c r="O3534" t="s">
        <v>60</v>
      </c>
      <c r="P3534" t="s">
        <v>73</v>
      </c>
    </row>
    <row r="3535" spans="1:16" x14ac:dyDescent="0.25">
      <c r="A3535" t="s">
        <v>159</v>
      </c>
      <c r="B3535">
        <v>47</v>
      </c>
      <c r="C3535" t="s">
        <v>13</v>
      </c>
      <c r="D3535" t="s">
        <v>37</v>
      </c>
      <c r="E3535" t="s">
        <v>44</v>
      </c>
      <c r="F3535">
        <v>473</v>
      </c>
      <c r="G3535">
        <v>427</v>
      </c>
      <c r="H3535" t="s">
        <v>41</v>
      </c>
      <c r="I3535" t="s">
        <v>17</v>
      </c>
      <c r="J3535" t="s">
        <v>24</v>
      </c>
      <c r="K3535">
        <v>67.25</v>
      </c>
      <c r="L3535">
        <v>7.54</v>
      </c>
      <c r="N3535" t="s">
        <v>13</v>
      </c>
      <c r="O3535" t="s">
        <v>37</v>
      </c>
      <c r="P3535" t="s">
        <v>44</v>
      </c>
    </row>
    <row r="3536" spans="1:16" x14ac:dyDescent="0.25">
      <c r="A3536" t="s">
        <v>222</v>
      </c>
      <c r="B3536">
        <v>47</v>
      </c>
      <c r="C3536" t="s">
        <v>49</v>
      </c>
      <c r="D3536" t="s">
        <v>21</v>
      </c>
      <c r="E3536" t="s">
        <v>38</v>
      </c>
      <c r="F3536">
        <v>521</v>
      </c>
      <c r="G3536">
        <v>138</v>
      </c>
      <c r="H3536" t="s">
        <v>16</v>
      </c>
      <c r="I3536" t="s">
        <v>23</v>
      </c>
      <c r="J3536" t="s">
        <v>18</v>
      </c>
      <c r="K3536">
        <v>12.66</v>
      </c>
      <c r="L3536">
        <v>60.2</v>
      </c>
      <c r="N3536" t="s">
        <v>49</v>
      </c>
      <c r="O3536" t="s">
        <v>21</v>
      </c>
      <c r="P3536" t="s">
        <v>38</v>
      </c>
    </row>
    <row r="3537" spans="1:16" x14ac:dyDescent="0.25">
      <c r="A3537" t="s">
        <v>406</v>
      </c>
      <c r="B3537">
        <v>47</v>
      </c>
      <c r="C3537" t="s">
        <v>43</v>
      </c>
      <c r="D3537" t="s">
        <v>34</v>
      </c>
      <c r="E3537" t="s">
        <v>53</v>
      </c>
      <c r="F3537">
        <v>352</v>
      </c>
      <c r="G3537">
        <v>79</v>
      </c>
      <c r="H3537" t="s">
        <v>16</v>
      </c>
      <c r="I3537" t="s">
        <v>23</v>
      </c>
      <c r="J3537" t="s">
        <v>32</v>
      </c>
      <c r="K3537">
        <v>87.44</v>
      </c>
      <c r="L3537">
        <v>39.590000000000003</v>
      </c>
      <c r="N3537" t="s">
        <v>43</v>
      </c>
      <c r="O3537" t="s">
        <v>34</v>
      </c>
      <c r="P3537" t="s">
        <v>53</v>
      </c>
    </row>
    <row r="3538" spans="1:16" x14ac:dyDescent="0.25">
      <c r="A3538" t="s">
        <v>422</v>
      </c>
      <c r="B3538">
        <v>47</v>
      </c>
      <c r="C3538" t="s">
        <v>79</v>
      </c>
      <c r="D3538" t="s">
        <v>37</v>
      </c>
      <c r="E3538" t="s">
        <v>46</v>
      </c>
      <c r="F3538">
        <v>468</v>
      </c>
      <c r="G3538">
        <v>141</v>
      </c>
      <c r="H3538" t="s">
        <v>22</v>
      </c>
      <c r="I3538" t="s">
        <v>23</v>
      </c>
      <c r="J3538" t="s">
        <v>24</v>
      </c>
      <c r="K3538">
        <v>57.68</v>
      </c>
      <c r="L3538">
        <v>9.8000000000000007</v>
      </c>
      <c r="N3538" t="s">
        <v>79</v>
      </c>
      <c r="O3538" t="s">
        <v>37</v>
      </c>
      <c r="P3538" t="s">
        <v>46</v>
      </c>
    </row>
    <row r="3539" spans="1:16" x14ac:dyDescent="0.25">
      <c r="A3539" t="s">
        <v>501</v>
      </c>
      <c r="B3539">
        <v>47</v>
      </c>
      <c r="C3539" t="s">
        <v>29</v>
      </c>
      <c r="D3539" t="s">
        <v>30</v>
      </c>
      <c r="E3539" t="s">
        <v>61</v>
      </c>
      <c r="F3539">
        <v>441</v>
      </c>
      <c r="G3539">
        <v>354</v>
      </c>
      <c r="H3539" t="s">
        <v>22</v>
      </c>
      <c r="I3539" t="s">
        <v>23</v>
      </c>
      <c r="J3539" t="s">
        <v>24</v>
      </c>
      <c r="K3539">
        <v>46.61</v>
      </c>
      <c r="L3539">
        <v>62.25</v>
      </c>
      <c r="N3539" t="s">
        <v>29</v>
      </c>
      <c r="O3539" t="s">
        <v>30</v>
      </c>
      <c r="P3539" t="s">
        <v>61</v>
      </c>
    </row>
    <row r="3540" spans="1:16" x14ac:dyDescent="0.25">
      <c r="A3540" t="s">
        <v>528</v>
      </c>
      <c r="B3540">
        <v>47</v>
      </c>
      <c r="C3540" t="s">
        <v>56</v>
      </c>
      <c r="D3540" t="s">
        <v>34</v>
      </c>
      <c r="E3540" t="s">
        <v>38</v>
      </c>
      <c r="F3540">
        <v>160</v>
      </c>
      <c r="G3540">
        <v>93</v>
      </c>
      <c r="H3540" t="s">
        <v>51</v>
      </c>
      <c r="I3540" t="s">
        <v>17</v>
      </c>
      <c r="J3540" t="s">
        <v>32</v>
      </c>
      <c r="K3540">
        <v>38.08</v>
      </c>
      <c r="L3540">
        <v>44.61</v>
      </c>
      <c r="N3540" t="s">
        <v>56</v>
      </c>
      <c r="O3540" t="s">
        <v>34</v>
      </c>
      <c r="P3540" t="s">
        <v>38</v>
      </c>
    </row>
    <row r="3541" spans="1:16" x14ac:dyDescent="0.25">
      <c r="A3541" t="s">
        <v>530</v>
      </c>
      <c r="B3541">
        <v>47</v>
      </c>
      <c r="C3541" t="s">
        <v>59</v>
      </c>
      <c r="D3541" t="s">
        <v>37</v>
      </c>
      <c r="E3541" t="s">
        <v>46</v>
      </c>
      <c r="F3541">
        <v>58</v>
      </c>
      <c r="G3541">
        <v>246</v>
      </c>
      <c r="H3541" t="s">
        <v>31</v>
      </c>
      <c r="I3541" t="s">
        <v>17</v>
      </c>
      <c r="J3541" t="s">
        <v>24</v>
      </c>
      <c r="K3541">
        <v>58.37</v>
      </c>
      <c r="L3541">
        <v>68.22</v>
      </c>
      <c r="N3541" t="s">
        <v>59</v>
      </c>
      <c r="O3541" t="s">
        <v>37</v>
      </c>
      <c r="P3541" t="s">
        <v>46</v>
      </c>
    </row>
    <row r="3542" spans="1:16" x14ac:dyDescent="0.25">
      <c r="A3542" t="s">
        <v>562</v>
      </c>
      <c r="B3542">
        <v>47</v>
      </c>
      <c r="C3542" t="s">
        <v>65</v>
      </c>
      <c r="D3542" t="s">
        <v>14</v>
      </c>
      <c r="E3542" t="s">
        <v>73</v>
      </c>
      <c r="F3542">
        <v>243</v>
      </c>
      <c r="G3542">
        <v>404</v>
      </c>
      <c r="H3542" t="s">
        <v>47</v>
      </c>
      <c r="I3542" t="s">
        <v>17</v>
      </c>
      <c r="J3542" t="s">
        <v>18</v>
      </c>
      <c r="K3542">
        <v>32.19</v>
      </c>
      <c r="L3542">
        <v>43.22</v>
      </c>
      <c r="N3542" t="s">
        <v>65</v>
      </c>
      <c r="O3542" t="s">
        <v>14</v>
      </c>
      <c r="P3542" t="s">
        <v>73</v>
      </c>
    </row>
    <row r="3543" spans="1:16" x14ac:dyDescent="0.25">
      <c r="A3543" t="s">
        <v>570</v>
      </c>
      <c r="B3543">
        <v>47</v>
      </c>
      <c r="C3543" t="s">
        <v>79</v>
      </c>
      <c r="D3543" t="s">
        <v>37</v>
      </c>
      <c r="E3543" t="s">
        <v>38</v>
      </c>
      <c r="F3543">
        <v>467</v>
      </c>
      <c r="G3543">
        <v>270</v>
      </c>
      <c r="H3543" t="s">
        <v>16</v>
      </c>
      <c r="I3543" t="s">
        <v>23</v>
      </c>
      <c r="J3543" t="s">
        <v>32</v>
      </c>
      <c r="K3543">
        <v>62.18</v>
      </c>
      <c r="L3543">
        <v>29.03</v>
      </c>
      <c r="N3543" t="s">
        <v>79</v>
      </c>
      <c r="O3543" t="s">
        <v>37</v>
      </c>
      <c r="P3543" t="s">
        <v>38</v>
      </c>
    </row>
    <row r="3544" spans="1:16" x14ac:dyDescent="0.25">
      <c r="A3544" t="s">
        <v>665</v>
      </c>
      <c r="B3544">
        <v>47</v>
      </c>
      <c r="C3544" t="s">
        <v>65</v>
      </c>
      <c r="D3544" t="s">
        <v>37</v>
      </c>
      <c r="E3544" t="s">
        <v>46</v>
      </c>
      <c r="F3544">
        <v>40</v>
      </c>
      <c r="G3544">
        <v>325</v>
      </c>
      <c r="H3544" t="s">
        <v>22</v>
      </c>
      <c r="I3544" t="s">
        <v>23</v>
      </c>
      <c r="J3544" t="s">
        <v>18</v>
      </c>
      <c r="K3544">
        <v>33.479999999999997</v>
      </c>
      <c r="L3544">
        <v>72.58</v>
      </c>
      <c r="N3544" t="s">
        <v>65</v>
      </c>
      <c r="O3544" t="s">
        <v>37</v>
      </c>
      <c r="P3544" t="s">
        <v>46</v>
      </c>
    </row>
    <row r="3545" spans="1:16" x14ac:dyDescent="0.25">
      <c r="A3545" t="s">
        <v>675</v>
      </c>
      <c r="B3545">
        <v>47</v>
      </c>
      <c r="C3545" t="s">
        <v>79</v>
      </c>
      <c r="D3545" t="s">
        <v>14</v>
      </c>
      <c r="E3545" t="s">
        <v>46</v>
      </c>
      <c r="F3545">
        <v>579</v>
      </c>
      <c r="G3545">
        <v>144</v>
      </c>
      <c r="H3545" t="s">
        <v>54</v>
      </c>
      <c r="I3545" t="s">
        <v>23</v>
      </c>
      <c r="J3545" t="s">
        <v>24</v>
      </c>
      <c r="K3545">
        <v>41.68</v>
      </c>
      <c r="L3545">
        <v>22.66</v>
      </c>
      <c r="N3545" t="s">
        <v>79</v>
      </c>
      <c r="O3545" t="s">
        <v>14</v>
      </c>
      <c r="P3545" t="s">
        <v>46</v>
      </c>
    </row>
    <row r="3546" spans="1:16" x14ac:dyDescent="0.25">
      <c r="A3546" t="s">
        <v>679</v>
      </c>
      <c r="B3546">
        <v>47</v>
      </c>
      <c r="C3546" t="s">
        <v>79</v>
      </c>
      <c r="D3546" t="s">
        <v>60</v>
      </c>
      <c r="E3546" t="s">
        <v>66</v>
      </c>
      <c r="F3546">
        <v>216</v>
      </c>
      <c r="G3546">
        <v>8</v>
      </c>
      <c r="H3546" t="s">
        <v>47</v>
      </c>
      <c r="I3546" t="s">
        <v>23</v>
      </c>
      <c r="J3546" t="s">
        <v>24</v>
      </c>
      <c r="K3546">
        <v>40.450000000000003</v>
      </c>
      <c r="L3546">
        <v>58.65</v>
      </c>
      <c r="N3546" t="s">
        <v>79</v>
      </c>
      <c r="O3546" t="s">
        <v>60</v>
      </c>
      <c r="P3546" t="s">
        <v>66</v>
      </c>
    </row>
    <row r="3547" spans="1:16" x14ac:dyDescent="0.25">
      <c r="A3547" t="s">
        <v>697</v>
      </c>
      <c r="B3547">
        <v>47</v>
      </c>
      <c r="C3547" t="s">
        <v>13</v>
      </c>
      <c r="D3547" t="s">
        <v>30</v>
      </c>
      <c r="E3547" t="s">
        <v>46</v>
      </c>
      <c r="F3547">
        <v>553</v>
      </c>
      <c r="G3547">
        <v>441</v>
      </c>
      <c r="H3547" t="s">
        <v>31</v>
      </c>
      <c r="I3547" t="s">
        <v>23</v>
      </c>
      <c r="J3547" t="s">
        <v>24</v>
      </c>
      <c r="K3547">
        <v>72.28</v>
      </c>
      <c r="L3547">
        <v>15.32</v>
      </c>
      <c r="N3547" t="s">
        <v>13</v>
      </c>
      <c r="O3547" t="s">
        <v>30</v>
      </c>
      <c r="P3547" t="s">
        <v>46</v>
      </c>
    </row>
    <row r="3548" spans="1:16" x14ac:dyDescent="0.25">
      <c r="A3548" t="s">
        <v>788</v>
      </c>
      <c r="B3548">
        <v>47</v>
      </c>
      <c r="C3548" t="s">
        <v>20</v>
      </c>
      <c r="D3548" t="s">
        <v>37</v>
      </c>
      <c r="E3548" t="s">
        <v>66</v>
      </c>
      <c r="F3548">
        <v>248</v>
      </c>
      <c r="G3548">
        <v>318</v>
      </c>
      <c r="H3548" t="s">
        <v>41</v>
      </c>
      <c r="I3548" t="s">
        <v>17</v>
      </c>
      <c r="J3548" t="s">
        <v>24</v>
      </c>
      <c r="K3548">
        <v>47.29</v>
      </c>
      <c r="L3548">
        <v>71.78</v>
      </c>
      <c r="N3548" t="s">
        <v>20</v>
      </c>
      <c r="O3548" t="s">
        <v>37</v>
      </c>
      <c r="P3548" t="s">
        <v>66</v>
      </c>
    </row>
    <row r="3549" spans="1:16" x14ac:dyDescent="0.25">
      <c r="A3549" t="s">
        <v>910</v>
      </c>
      <c r="B3549">
        <v>47</v>
      </c>
      <c r="C3549" t="s">
        <v>29</v>
      </c>
      <c r="D3549" t="s">
        <v>21</v>
      </c>
      <c r="E3549" t="s">
        <v>73</v>
      </c>
      <c r="F3549">
        <v>115</v>
      </c>
      <c r="G3549">
        <v>15</v>
      </c>
      <c r="H3549" t="s">
        <v>47</v>
      </c>
      <c r="I3549" t="s">
        <v>17</v>
      </c>
      <c r="J3549" t="s">
        <v>18</v>
      </c>
      <c r="K3549">
        <v>20.95</v>
      </c>
      <c r="L3549">
        <v>66.81</v>
      </c>
      <c r="N3549" t="s">
        <v>29</v>
      </c>
      <c r="O3549" t="s">
        <v>21</v>
      </c>
      <c r="P3549" t="s">
        <v>73</v>
      </c>
    </row>
    <row r="3550" spans="1:16" x14ac:dyDescent="0.25">
      <c r="A3550" t="s">
        <v>913</v>
      </c>
      <c r="B3550">
        <v>47</v>
      </c>
      <c r="C3550" t="s">
        <v>29</v>
      </c>
      <c r="D3550" t="s">
        <v>14</v>
      </c>
      <c r="E3550" t="s">
        <v>46</v>
      </c>
      <c r="F3550">
        <v>91</v>
      </c>
      <c r="G3550">
        <v>122</v>
      </c>
      <c r="H3550" t="s">
        <v>31</v>
      </c>
      <c r="I3550" t="s">
        <v>23</v>
      </c>
      <c r="J3550" t="s">
        <v>18</v>
      </c>
      <c r="K3550">
        <v>66.989999999999995</v>
      </c>
      <c r="L3550">
        <v>57.87</v>
      </c>
      <c r="N3550" t="s">
        <v>29</v>
      </c>
      <c r="O3550" t="s">
        <v>14</v>
      </c>
      <c r="P3550" t="s">
        <v>46</v>
      </c>
    </row>
    <row r="3551" spans="1:16" x14ac:dyDescent="0.25">
      <c r="A3551" t="s">
        <v>976</v>
      </c>
      <c r="B3551">
        <v>47</v>
      </c>
      <c r="C3551" t="s">
        <v>36</v>
      </c>
      <c r="D3551" t="s">
        <v>37</v>
      </c>
      <c r="E3551" t="s">
        <v>53</v>
      </c>
      <c r="F3551">
        <v>522</v>
      </c>
      <c r="G3551">
        <v>162</v>
      </c>
      <c r="H3551" t="s">
        <v>41</v>
      </c>
      <c r="I3551" t="s">
        <v>17</v>
      </c>
      <c r="J3551" t="s">
        <v>24</v>
      </c>
      <c r="K3551">
        <v>62.49</v>
      </c>
      <c r="L3551">
        <v>36.53</v>
      </c>
      <c r="N3551" t="s">
        <v>36</v>
      </c>
      <c r="O3551" t="s">
        <v>37</v>
      </c>
      <c r="P3551" t="s">
        <v>53</v>
      </c>
    </row>
    <row r="3552" spans="1:16" x14ac:dyDescent="0.25">
      <c r="A3552" t="s">
        <v>978</v>
      </c>
      <c r="B3552">
        <v>47</v>
      </c>
      <c r="C3552" t="s">
        <v>49</v>
      </c>
      <c r="D3552" t="s">
        <v>14</v>
      </c>
      <c r="E3552" t="s">
        <v>61</v>
      </c>
      <c r="F3552">
        <v>272</v>
      </c>
      <c r="G3552">
        <v>90</v>
      </c>
      <c r="H3552" t="s">
        <v>51</v>
      </c>
      <c r="I3552" t="s">
        <v>17</v>
      </c>
      <c r="J3552" t="s">
        <v>24</v>
      </c>
      <c r="K3552">
        <v>76.89</v>
      </c>
      <c r="L3552">
        <v>69.209999999999994</v>
      </c>
      <c r="N3552" t="s">
        <v>49</v>
      </c>
      <c r="O3552" t="s">
        <v>14</v>
      </c>
      <c r="P3552" t="s">
        <v>61</v>
      </c>
    </row>
    <row r="3553" spans="1:16" x14ac:dyDescent="0.25">
      <c r="A3553" t="s">
        <v>1099</v>
      </c>
      <c r="B3553">
        <v>47</v>
      </c>
      <c r="C3553" t="s">
        <v>29</v>
      </c>
      <c r="D3553" t="s">
        <v>14</v>
      </c>
      <c r="E3553" t="s">
        <v>26</v>
      </c>
      <c r="F3553">
        <v>137</v>
      </c>
      <c r="G3553">
        <v>496</v>
      </c>
      <c r="H3553" t="s">
        <v>39</v>
      </c>
      <c r="I3553" t="s">
        <v>23</v>
      </c>
      <c r="J3553" t="s">
        <v>32</v>
      </c>
      <c r="K3553">
        <v>72.47</v>
      </c>
      <c r="L3553">
        <v>50.54</v>
      </c>
      <c r="N3553" t="s">
        <v>29</v>
      </c>
      <c r="O3553" t="s">
        <v>14</v>
      </c>
      <c r="P3553" t="s">
        <v>26</v>
      </c>
    </row>
    <row r="3554" spans="1:16" x14ac:dyDescent="0.25">
      <c r="A3554" t="s">
        <v>1107</v>
      </c>
      <c r="B3554">
        <v>47</v>
      </c>
      <c r="C3554" t="s">
        <v>29</v>
      </c>
      <c r="D3554" t="s">
        <v>37</v>
      </c>
      <c r="E3554" t="s">
        <v>44</v>
      </c>
      <c r="F3554">
        <v>586</v>
      </c>
      <c r="G3554">
        <v>137</v>
      </c>
      <c r="H3554" t="s">
        <v>39</v>
      </c>
      <c r="I3554" t="s">
        <v>17</v>
      </c>
      <c r="J3554" t="s">
        <v>18</v>
      </c>
      <c r="K3554">
        <v>48.38</v>
      </c>
      <c r="L3554">
        <v>68.58</v>
      </c>
      <c r="N3554" t="s">
        <v>29</v>
      </c>
      <c r="O3554" t="s">
        <v>37</v>
      </c>
      <c r="P3554" t="s">
        <v>44</v>
      </c>
    </row>
    <row r="3555" spans="1:16" x14ac:dyDescent="0.25">
      <c r="A3555" t="s">
        <v>1118</v>
      </c>
      <c r="B3555">
        <v>47</v>
      </c>
      <c r="C3555" t="s">
        <v>49</v>
      </c>
      <c r="D3555" t="s">
        <v>60</v>
      </c>
      <c r="E3555" t="s">
        <v>15</v>
      </c>
      <c r="F3555">
        <v>290</v>
      </c>
      <c r="G3555">
        <v>426</v>
      </c>
      <c r="H3555" t="s">
        <v>16</v>
      </c>
      <c r="I3555" t="s">
        <v>23</v>
      </c>
      <c r="J3555" t="s">
        <v>24</v>
      </c>
      <c r="K3555">
        <v>73.27</v>
      </c>
      <c r="L3555">
        <v>26.07</v>
      </c>
      <c r="N3555" t="s">
        <v>49</v>
      </c>
      <c r="O3555" t="s">
        <v>60</v>
      </c>
      <c r="P3555" t="s">
        <v>15</v>
      </c>
    </row>
    <row r="3556" spans="1:16" x14ac:dyDescent="0.25">
      <c r="A3556" t="s">
        <v>1130</v>
      </c>
      <c r="B3556">
        <v>47</v>
      </c>
      <c r="C3556" t="s">
        <v>79</v>
      </c>
      <c r="D3556" t="s">
        <v>30</v>
      </c>
      <c r="E3556" t="s">
        <v>15</v>
      </c>
      <c r="F3556">
        <v>72</v>
      </c>
      <c r="G3556">
        <v>72</v>
      </c>
      <c r="H3556" t="s">
        <v>16</v>
      </c>
      <c r="I3556" t="s">
        <v>17</v>
      </c>
      <c r="J3556" t="s">
        <v>24</v>
      </c>
      <c r="K3556">
        <v>61.19</v>
      </c>
      <c r="L3556">
        <v>42.81</v>
      </c>
      <c r="N3556" t="s">
        <v>79</v>
      </c>
      <c r="O3556" t="s">
        <v>30</v>
      </c>
      <c r="P3556" t="s">
        <v>15</v>
      </c>
    </row>
    <row r="3557" spans="1:16" x14ac:dyDescent="0.25">
      <c r="A3557" t="s">
        <v>1148</v>
      </c>
      <c r="B3557">
        <v>47</v>
      </c>
      <c r="C3557" t="s">
        <v>36</v>
      </c>
      <c r="D3557" t="s">
        <v>37</v>
      </c>
      <c r="E3557" t="s">
        <v>61</v>
      </c>
      <c r="F3557">
        <v>566</v>
      </c>
      <c r="G3557">
        <v>90</v>
      </c>
      <c r="H3557" t="s">
        <v>27</v>
      </c>
      <c r="I3557" t="s">
        <v>17</v>
      </c>
      <c r="J3557" t="s">
        <v>24</v>
      </c>
      <c r="K3557">
        <v>65.760000000000005</v>
      </c>
      <c r="L3557">
        <v>28.11</v>
      </c>
      <c r="N3557" t="s">
        <v>36</v>
      </c>
      <c r="O3557" t="s">
        <v>37</v>
      </c>
      <c r="P3557" t="s">
        <v>61</v>
      </c>
    </row>
    <row r="3558" spans="1:16" x14ac:dyDescent="0.25">
      <c r="A3558" t="s">
        <v>1162</v>
      </c>
      <c r="B3558">
        <v>47</v>
      </c>
      <c r="C3558" t="s">
        <v>65</v>
      </c>
      <c r="D3558" t="s">
        <v>37</v>
      </c>
      <c r="E3558" t="s">
        <v>73</v>
      </c>
      <c r="F3558">
        <v>344</v>
      </c>
      <c r="G3558">
        <v>70</v>
      </c>
      <c r="H3558" t="s">
        <v>22</v>
      </c>
      <c r="I3558" t="s">
        <v>17</v>
      </c>
      <c r="J3558" t="s">
        <v>18</v>
      </c>
      <c r="K3558">
        <v>66</v>
      </c>
      <c r="L3558">
        <v>32.409999999999997</v>
      </c>
      <c r="N3558" t="s">
        <v>65</v>
      </c>
      <c r="O3558" t="s">
        <v>37</v>
      </c>
      <c r="P3558" t="s">
        <v>73</v>
      </c>
    </row>
    <row r="3559" spans="1:16" x14ac:dyDescent="0.25">
      <c r="A3559" t="s">
        <v>1179</v>
      </c>
      <c r="B3559">
        <v>47</v>
      </c>
      <c r="C3559" t="s">
        <v>65</v>
      </c>
      <c r="D3559" t="s">
        <v>14</v>
      </c>
      <c r="E3559" t="s">
        <v>46</v>
      </c>
      <c r="F3559">
        <v>191</v>
      </c>
      <c r="G3559">
        <v>99</v>
      </c>
      <c r="H3559" t="s">
        <v>41</v>
      </c>
      <c r="I3559" t="s">
        <v>23</v>
      </c>
      <c r="J3559" t="s">
        <v>32</v>
      </c>
      <c r="K3559">
        <v>28.92</v>
      </c>
      <c r="L3559">
        <v>52.23</v>
      </c>
      <c r="N3559" t="s">
        <v>65</v>
      </c>
      <c r="O3559" t="s">
        <v>14</v>
      </c>
      <c r="P3559" t="s">
        <v>46</v>
      </c>
    </row>
    <row r="3560" spans="1:16" x14ac:dyDescent="0.25">
      <c r="A3560" t="s">
        <v>1221</v>
      </c>
      <c r="B3560">
        <v>47</v>
      </c>
      <c r="C3560" t="s">
        <v>59</v>
      </c>
      <c r="D3560" t="s">
        <v>37</v>
      </c>
      <c r="E3560" t="s">
        <v>73</v>
      </c>
      <c r="F3560">
        <v>68</v>
      </c>
      <c r="G3560">
        <v>236</v>
      </c>
      <c r="H3560" t="s">
        <v>47</v>
      </c>
      <c r="I3560" t="s">
        <v>17</v>
      </c>
      <c r="J3560" t="s">
        <v>18</v>
      </c>
      <c r="K3560">
        <v>38.04</v>
      </c>
      <c r="L3560">
        <v>78.69</v>
      </c>
      <c r="N3560" t="s">
        <v>59</v>
      </c>
      <c r="O3560" t="s">
        <v>37</v>
      </c>
      <c r="P3560" t="s">
        <v>73</v>
      </c>
    </row>
    <row r="3561" spans="1:16" x14ac:dyDescent="0.25">
      <c r="A3561" t="s">
        <v>1371</v>
      </c>
      <c r="B3561">
        <v>47</v>
      </c>
      <c r="C3561" t="s">
        <v>29</v>
      </c>
      <c r="D3561" t="s">
        <v>60</v>
      </c>
      <c r="E3561" t="s">
        <v>66</v>
      </c>
      <c r="F3561">
        <v>248</v>
      </c>
      <c r="G3561">
        <v>153</v>
      </c>
      <c r="H3561" t="s">
        <v>22</v>
      </c>
      <c r="I3561" t="s">
        <v>23</v>
      </c>
      <c r="J3561" t="s">
        <v>24</v>
      </c>
      <c r="K3561">
        <v>51.52</v>
      </c>
      <c r="L3561">
        <v>10.029999999999999</v>
      </c>
      <c r="N3561" t="s">
        <v>29</v>
      </c>
      <c r="O3561" t="s">
        <v>60</v>
      </c>
      <c r="P3561" t="s">
        <v>66</v>
      </c>
    </row>
    <row r="3562" spans="1:16" x14ac:dyDescent="0.25">
      <c r="A3562" t="s">
        <v>1398</v>
      </c>
      <c r="B3562">
        <v>47</v>
      </c>
      <c r="C3562" t="s">
        <v>49</v>
      </c>
      <c r="D3562" t="s">
        <v>60</v>
      </c>
      <c r="E3562" t="s">
        <v>26</v>
      </c>
      <c r="F3562">
        <v>578</v>
      </c>
      <c r="G3562">
        <v>463</v>
      </c>
      <c r="H3562" t="s">
        <v>51</v>
      </c>
      <c r="I3562" t="s">
        <v>17</v>
      </c>
      <c r="J3562" t="s">
        <v>32</v>
      </c>
      <c r="K3562">
        <v>50.4</v>
      </c>
      <c r="L3562">
        <v>56.02</v>
      </c>
      <c r="N3562" t="s">
        <v>49</v>
      </c>
      <c r="O3562" t="s">
        <v>60</v>
      </c>
      <c r="P3562" t="s">
        <v>26</v>
      </c>
    </row>
    <row r="3563" spans="1:16" x14ac:dyDescent="0.25">
      <c r="A3563" t="s">
        <v>1687</v>
      </c>
      <c r="B3563">
        <v>47</v>
      </c>
      <c r="C3563" t="s">
        <v>56</v>
      </c>
      <c r="D3563" t="s">
        <v>60</v>
      </c>
      <c r="E3563" t="s">
        <v>44</v>
      </c>
      <c r="F3563">
        <v>391</v>
      </c>
      <c r="G3563">
        <v>378</v>
      </c>
      <c r="H3563" t="s">
        <v>54</v>
      </c>
      <c r="I3563" t="s">
        <v>17</v>
      </c>
      <c r="J3563" t="s">
        <v>24</v>
      </c>
      <c r="K3563">
        <v>28.4</v>
      </c>
      <c r="L3563">
        <v>50.42</v>
      </c>
      <c r="N3563" t="s">
        <v>56</v>
      </c>
      <c r="O3563" t="s">
        <v>60</v>
      </c>
      <c r="P3563" t="s">
        <v>44</v>
      </c>
    </row>
    <row r="3564" spans="1:16" x14ac:dyDescent="0.25">
      <c r="A3564" t="s">
        <v>1748</v>
      </c>
      <c r="B3564">
        <v>47</v>
      </c>
      <c r="C3564" t="s">
        <v>20</v>
      </c>
      <c r="D3564" t="s">
        <v>21</v>
      </c>
      <c r="E3564" t="s">
        <v>53</v>
      </c>
      <c r="F3564">
        <v>83</v>
      </c>
      <c r="G3564">
        <v>30</v>
      </c>
      <c r="H3564" t="s">
        <v>39</v>
      </c>
      <c r="I3564" t="s">
        <v>23</v>
      </c>
      <c r="J3564" t="s">
        <v>32</v>
      </c>
      <c r="K3564">
        <v>23.18</v>
      </c>
      <c r="L3564">
        <v>20.13</v>
      </c>
      <c r="N3564" t="s">
        <v>20</v>
      </c>
      <c r="O3564" t="s">
        <v>21</v>
      </c>
      <c r="P3564" t="s">
        <v>53</v>
      </c>
    </row>
    <row r="3565" spans="1:16" x14ac:dyDescent="0.25">
      <c r="A3565" t="s">
        <v>1780</v>
      </c>
      <c r="B3565">
        <v>47</v>
      </c>
      <c r="C3565" t="s">
        <v>56</v>
      </c>
      <c r="D3565" t="s">
        <v>60</v>
      </c>
      <c r="E3565" t="s">
        <v>53</v>
      </c>
      <c r="F3565">
        <v>269</v>
      </c>
      <c r="G3565">
        <v>491</v>
      </c>
      <c r="H3565" t="s">
        <v>47</v>
      </c>
      <c r="I3565" t="s">
        <v>23</v>
      </c>
      <c r="J3565" t="s">
        <v>24</v>
      </c>
      <c r="K3565">
        <v>50.47</v>
      </c>
      <c r="L3565">
        <v>50.5</v>
      </c>
      <c r="N3565" t="s">
        <v>56</v>
      </c>
      <c r="O3565" t="s">
        <v>60</v>
      </c>
      <c r="P3565" t="s">
        <v>53</v>
      </c>
    </row>
    <row r="3566" spans="1:16" x14ac:dyDescent="0.25">
      <c r="A3566" t="s">
        <v>1796</v>
      </c>
      <c r="B3566">
        <v>47</v>
      </c>
      <c r="C3566" t="s">
        <v>65</v>
      </c>
      <c r="D3566" t="s">
        <v>60</v>
      </c>
      <c r="E3566" t="s">
        <v>15</v>
      </c>
      <c r="F3566">
        <v>167</v>
      </c>
      <c r="G3566">
        <v>381</v>
      </c>
      <c r="H3566" t="s">
        <v>22</v>
      </c>
      <c r="I3566" t="s">
        <v>17</v>
      </c>
      <c r="J3566" t="s">
        <v>32</v>
      </c>
      <c r="K3566">
        <v>57.73</v>
      </c>
      <c r="L3566">
        <v>9.2100000000000009</v>
      </c>
      <c r="N3566" t="s">
        <v>65</v>
      </c>
      <c r="O3566" t="s">
        <v>60</v>
      </c>
      <c r="P3566" t="s">
        <v>15</v>
      </c>
    </row>
    <row r="3567" spans="1:16" x14ac:dyDescent="0.25">
      <c r="A3567" t="s">
        <v>1873</v>
      </c>
      <c r="B3567">
        <v>47</v>
      </c>
      <c r="C3567" t="s">
        <v>43</v>
      </c>
      <c r="D3567" t="s">
        <v>21</v>
      </c>
      <c r="E3567" t="s">
        <v>26</v>
      </c>
      <c r="F3567">
        <v>66</v>
      </c>
      <c r="G3567">
        <v>460</v>
      </c>
      <c r="H3567" t="s">
        <v>69</v>
      </c>
      <c r="I3567" t="s">
        <v>23</v>
      </c>
      <c r="J3567" t="s">
        <v>18</v>
      </c>
      <c r="K3567">
        <v>67.77</v>
      </c>
      <c r="L3567">
        <v>77</v>
      </c>
      <c r="N3567" t="s">
        <v>43</v>
      </c>
      <c r="O3567" t="s">
        <v>21</v>
      </c>
      <c r="P3567" t="s">
        <v>26</v>
      </c>
    </row>
    <row r="3568" spans="1:16" x14ac:dyDescent="0.25">
      <c r="A3568" t="s">
        <v>1898</v>
      </c>
      <c r="B3568">
        <v>47</v>
      </c>
      <c r="C3568" t="s">
        <v>79</v>
      </c>
      <c r="D3568" t="s">
        <v>34</v>
      </c>
      <c r="E3568" t="s">
        <v>53</v>
      </c>
      <c r="F3568">
        <v>350</v>
      </c>
      <c r="G3568">
        <v>38</v>
      </c>
      <c r="H3568" t="s">
        <v>69</v>
      </c>
      <c r="I3568" t="s">
        <v>23</v>
      </c>
      <c r="J3568" t="s">
        <v>32</v>
      </c>
      <c r="K3568">
        <v>80.569999999999993</v>
      </c>
      <c r="L3568">
        <v>34.99</v>
      </c>
      <c r="N3568" t="s">
        <v>79</v>
      </c>
      <c r="O3568" t="s">
        <v>34</v>
      </c>
      <c r="P3568" t="s">
        <v>53</v>
      </c>
    </row>
    <row r="3569" spans="1:16" x14ac:dyDescent="0.25">
      <c r="A3569" t="s">
        <v>1922</v>
      </c>
      <c r="B3569">
        <v>47</v>
      </c>
      <c r="C3569" t="s">
        <v>59</v>
      </c>
      <c r="D3569" t="s">
        <v>37</v>
      </c>
      <c r="E3569" t="s">
        <v>15</v>
      </c>
      <c r="F3569">
        <v>277</v>
      </c>
      <c r="G3569">
        <v>184</v>
      </c>
      <c r="H3569" t="s">
        <v>69</v>
      </c>
      <c r="I3569" t="s">
        <v>23</v>
      </c>
      <c r="J3569" t="s">
        <v>24</v>
      </c>
      <c r="K3569">
        <v>23.25</v>
      </c>
      <c r="L3569">
        <v>47.22</v>
      </c>
      <c r="N3569" t="s">
        <v>59</v>
      </c>
      <c r="O3569" t="s">
        <v>37</v>
      </c>
      <c r="P3569" t="s">
        <v>15</v>
      </c>
    </row>
    <row r="3570" spans="1:16" x14ac:dyDescent="0.25">
      <c r="A3570" t="s">
        <v>1952</v>
      </c>
      <c r="B3570">
        <v>47</v>
      </c>
      <c r="C3570" t="s">
        <v>29</v>
      </c>
      <c r="D3570" t="s">
        <v>14</v>
      </c>
      <c r="E3570" t="s">
        <v>61</v>
      </c>
      <c r="F3570">
        <v>330</v>
      </c>
      <c r="G3570">
        <v>38</v>
      </c>
      <c r="H3570" t="s">
        <v>47</v>
      </c>
      <c r="I3570" t="s">
        <v>23</v>
      </c>
      <c r="J3570" t="s">
        <v>24</v>
      </c>
      <c r="K3570">
        <v>44.02</v>
      </c>
      <c r="L3570">
        <v>60.37</v>
      </c>
      <c r="N3570" t="s">
        <v>29</v>
      </c>
      <c r="O3570" t="s">
        <v>14</v>
      </c>
      <c r="P3570" t="s">
        <v>61</v>
      </c>
    </row>
    <row r="3571" spans="1:16" x14ac:dyDescent="0.25">
      <c r="A3571" t="s">
        <v>1958</v>
      </c>
      <c r="B3571">
        <v>47</v>
      </c>
      <c r="C3571" t="s">
        <v>43</v>
      </c>
      <c r="D3571" t="s">
        <v>30</v>
      </c>
      <c r="E3571" t="s">
        <v>44</v>
      </c>
      <c r="F3571">
        <v>50</v>
      </c>
      <c r="G3571">
        <v>290</v>
      </c>
      <c r="H3571" t="s">
        <v>41</v>
      </c>
      <c r="I3571" t="s">
        <v>23</v>
      </c>
      <c r="J3571" t="s">
        <v>18</v>
      </c>
      <c r="K3571">
        <v>11.99</v>
      </c>
      <c r="L3571">
        <v>6.12</v>
      </c>
      <c r="N3571" t="s">
        <v>43</v>
      </c>
      <c r="O3571" t="s">
        <v>30</v>
      </c>
      <c r="P3571" t="s">
        <v>44</v>
      </c>
    </row>
    <row r="3572" spans="1:16" x14ac:dyDescent="0.25">
      <c r="A3572" t="s">
        <v>2028</v>
      </c>
      <c r="B3572">
        <v>47</v>
      </c>
      <c r="C3572" t="s">
        <v>56</v>
      </c>
      <c r="D3572" t="s">
        <v>34</v>
      </c>
      <c r="E3572" t="s">
        <v>66</v>
      </c>
      <c r="F3572">
        <v>584</v>
      </c>
      <c r="G3572">
        <v>65</v>
      </c>
      <c r="H3572" t="s">
        <v>22</v>
      </c>
      <c r="I3572" t="s">
        <v>23</v>
      </c>
      <c r="J3572" t="s">
        <v>24</v>
      </c>
      <c r="K3572">
        <v>80.38</v>
      </c>
      <c r="L3572">
        <v>59.07</v>
      </c>
      <c r="N3572" t="s">
        <v>56</v>
      </c>
      <c r="O3572" t="s">
        <v>34</v>
      </c>
      <c r="P3572" t="s">
        <v>66</v>
      </c>
    </row>
    <row r="3573" spans="1:16" x14ac:dyDescent="0.25">
      <c r="A3573" t="s">
        <v>2091</v>
      </c>
      <c r="B3573">
        <v>47</v>
      </c>
      <c r="C3573" t="s">
        <v>29</v>
      </c>
      <c r="D3573" t="s">
        <v>14</v>
      </c>
      <c r="E3573" t="s">
        <v>61</v>
      </c>
      <c r="F3573">
        <v>54</v>
      </c>
      <c r="G3573">
        <v>269</v>
      </c>
      <c r="H3573" t="s">
        <v>54</v>
      </c>
      <c r="I3573" t="s">
        <v>23</v>
      </c>
      <c r="J3573" t="s">
        <v>18</v>
      </c>
      <c r="K3573">
        <v>61.79</v>
      </c>
      <c r="L3573">
        <v>79.78</v>
      </c>
      <c r="N3573" t="s">
        <v>29</v>
      </c>
      <c r="O3573" t="s">
        <v>14</v>
      </c>
      <c r="P3573" t="s">
        <v>61</v>
      </c>
    </row>
    <row r="3574" spans="1:16" x14ac:dyDescent="0.25">
      <c r="A3574" t="s">
        <v>2113</v>
      </c>
      <c r="B3574">
        <v>47</v>
      </c>
      <c r="C3574" t="s">
        <v>59</v>
      </c>
      <c r="D3574" t="s">
        <v>21</v>
      </c>
      <c r="E3574" t="s">
        <v>44</v>
      </c>
      <c r="F3574">
        <v>154</v>
      </c>
      <c r="G3574">
        <v>330</v>
      </c>
      <c r="H3574" t="s">
        <v>27</v>
      </c>
      <c r="I3574" t="s">
        <v>23</v>
      </c>
      <c r="J3574" t="s">
        <v>32</v>
      </c>
      <c r="K3574">
        <v>11.97</v>
      </c>
      <c r="L3574">
        <v>53</v>
      </c>
      <c r="N3574" t="s">
        <v>59</v>
      </c>
      <c r="O3574" t="s">
        <v>21</v>
      </c>
      <c r="P3574" t="s">
        <v>44</v>
      </c>
    </row>
    <row r="3575" spans="1:16" x14ac:dyDescent="0.25">
      <c r="A3575" t="s">
        <v>2175</v>
      </c>
      <c r="B3575">
        <v>47</v>
      </c>
      <c r="C3575" t="s">
        <v>36</v>
      </c>
      <c r="D3575" t="s">
        <v>34</v>
      </c>
      <c r="E3575" t="s">
        <v>38</v>
      </c>
      <c r="F3575">
        <v>36</v>
      </c>
      <c r="G3575">
        <v>491</v>
      </c>
      <c r="H3575" t="s">
        <v>27</v>
      </c>
      <c r="I3575" t="s">
        <v>23</v>
      </c>
      <c r="J3575" t="s">
        <v>18</v>
      </c>
      <c r="K3575">
        <v>74.27</v>
      </c>
      <c r="L3575">
        <v>64.14</v>
      </c>
      <c r="N3575" t="s">
        <v>36</v>
      </c>
      <c r="O3575" t="s">
        <v>34</v>
      </c>
      <c r="P3575" t="s">
        <v>38</v>
      </c>
    </row>
    <row r="3576" spans="1:16" x14ac:dyDescent="0.25">
      <c r="A3576" t="s">
        <v>2199</v>
      </c>
      <c r="B3576">
        <v>47</v>
      </c>
      <c r="C3576" t="s">
        <v>43</v>
      </c>
      <c r="D3576" t="s">
        <v>60</v>
      </c>
      <c r="E3576" t="s">
        <v>44</v>
      </c>
      <c r="F3576">
        <v>442</v>
      </c>
      <c r="G3576">
        <v>263</v>
      </c>
      <c r="H3576" t="s">
        <v>69</v>
      </c>
      <c r="I3576" t="s">
        <v>23</v>
      </c>
      <c r="J3576" t="s">
        <v>32</v>
      </c>
      <c r="K3576">
        <v>89.74</v>
      </c>
      <c r="L3576">
        <v>44.77</v>
      </c>
      <c r="N3576" t="s">
        <v>43</v>
      </c>
      <c r="O3576" t="s">
        <v>60</v>
      </c>
      <c r="P3576" t="s">
        <v>44</v>
      </c>
    </row>
    <row r="3577" spans="1:16" x14ac:dyDescent="0.25">
      <c r="A3577" t="s">
        <v>2281</v>
      </c>
      <c r="B3577">
        <v>47</v>
      </c>
      <c r="C3577" t="s">
        <v>36</v>
      </c>
      <c r="D3577" t="s">
        <v>14</v>
      </c>
      <c r="E3577" t="s">
        <v>53</v>
      </c>
      <c r="F3577">
        <v>438</v>
      </c>
      <c r="G3577">
        <v>7</v>
      </c>
      <c r="H3577" t="s">
        <v>69</v>
      </c>
      <c r="I3577" t="s">
        <v>17</v>
      </c>
      <c r="J3577" t="s">
        <v>18</v>
      </c>
      <c r="K3577">
        <v>83.03</v>
      </c>
      <c r="L3577">
        <v>41.1</v>
      </c>
      <c r="N3577" t="s">
        <v>36</v>
      </c>
      <c r="O3577" t="s">
        <v>14</v>
      </c>
      <c r="P3577" t="s">
        <v>53</v>
      </c>
    </row>
    <row r="3578" spans="1:16" x14ac:dyDescent="0.25">
      <c r="A3578" t="s">
        <v>2294</v>
      </c>
      <c r="B3578">
        <v>47</v>
      </c>
      <c r="C3578" t="s">
        <v>13</v>
      </c>
      <c r="D3578" t="s">
        <v>21</v>
      </c>
      <c r="E3578" t="s">
        <v>38</v>
      </c>
      <c r="F3578">
        <v>145</v>
      </c>
      <c r="G3578">
        <v>440</v>
      </c>
      <c r="H3578" t="s">
        <v>27</v>
      </c>
      <c r="I3578" t="s">
        <v>23</v>
      </c>
      <c r="J3578" t="s">
        <v>32</v>
      </c>
      <c r="K3578">
        <v>63.41</v>
      </c>
      <c r="L3578">
        <v>23</v>
      </c>
      <c r="N3578" t="s">
        <v>13</v>
      </c>
      <c r="O3578" t="s">
        <v>21</v>
      </c>
      <c r="P3578" t="s">
        <v>38</v>
      </c>
    </row>
    <row r="3579" spans="1:16" x14ac:dyDescent="0.25">
      <c r="A3579" t="s">
        <v>2301</v>
      </c>
      <c r="B3579">
        <v>47</v>
      </c>
      <c r="C3579" t="s">
        <v>43</v>
      </c>
      <c r="D3579" t="s">
        <v>60</v>
      </c>
      <c r="E3579" t="s">
        <v>73</v>
      </c>
      <c r="F3579">
        <v>196</v>
      </c>
      <c r="G3579">
        <v>226</v>
      </c>
      <c r="H3579" t="s">
        <v>27</v>
      </c>
      <c r="I3579" t="s">
        <v>17</v>
      </c>
      <c r="J3579" t="s">
        <v>24</v>
      </c>
      <c r="K3579">
        <v>88.89</v>
      </c>
      <c r="L3579">
        <v>52.05</v>
      </c>
      <c r="N3579" t="s">
        <v>43</v>
      </c>
      <c r="O3579" t="s">
        <v>60</v>
      </c>
      <c r="P3579" t="s">
        <v>73</v>
      </c>
    </row>
    <row r="3580" spans="1:16" x14ac:dyDescent="0.25">
      <c r="A3580" t="s">
        <v>2345</v>
      </c>
      <c r="B3580">
        <v>47</v>
      </c>
      <c r="C3580" t="s">
        <v>56</v>
      </c>
      <c r="D3580" t="s">
        <v>14</v>
      </c>
      <c r="E3580" t="s">
        <v>61</v>
      </c>
      <c r="F3580">
        <v>31</v>
      </c>
      <c r="G3580">
        <v>362</v>
      </c>
      <c r="H3580" t="s">
        <v>16</v>
      </c>
      <c r="I3580" t="s">
        <v>23</v>
      </c>
      <c r="J3580" t="s">
        <v>24</v>
      </c>
      <c r="K3580">
        <v>56.69</v>
      </c>
      <c r="L3580">
        <v>35.61</v>
      </c>
      <c r="N3580" t="s">
        <v>56</v>
      </c>
      <c r="O3580" t="s">
        <v>14</v>
      </c>
      <c r="P3580" t="s">
        <v>61</v>
      </c>
    </row>
    <row r="3581" spans="1:16" x14ac:dyDescent="0.25">
      <c r="A3581" t="s">
        <v>2437</v>
      </c>
      <c r="B3581">
        <v>47</v>
      </c>
      <c r="C3581" t="s">
        <v>20</v>
      </c>
      <c r="D3581" t="s">
        <v>34</v>
      </c>
      <c r="E3581" t="s">
        <v>44</v>
      </c>
      <c r="F3581">
        <v>259</v>
      </c>
      <c r="G3581">
        <v>381</v>
      </c>
      <c r="H3581" t="s">
        <v>41</v>
      </c>
      <c r="I3581" t="s">
        <v>17</v>
      </c>
      <c r="J3581" t="s">
        <v>18</v>
      </c>
      <c r="K3581">
        <v>59.69</v>
      </c>
      <c r="L3581">
        <v>58.41</v>
      </c>
      <c r="N3581" t="s">
        <v>20</v>
      </c>
      <c r="O3581" t="s">
        <v>34</v>
      </c>
      <c r="P3581" t="s">
        <v>44</v>
      </c>
    </row>
    <row r="3582" spans="1:16" x14ac:dyDescent="0.25">
      <c r="A3582" t="s">
        <v>2448</v>
      </c>
      <c r="B3582">
        <v>47</v>
      </c>
      <c r="C3582" t="s">
        <v>13</v>
      </c>
      <c r="D3582" t="s">
        <v>14</v>
      </c>
      <c r="E3582" t="s">
        <v>44</v>
      </c>
      <c r="F3582">
        <v>199</v>
      </c>
      <c r="G3582">
        <v>253</v>
      </c>
      <c r="H3582" t="s">
        <v>41</v>
      </c>
      <c r="I3582" t="s">
        <v>23</v>
      </c>
      <c r="J3582" t="s">
        <v>18</v>
      </c>
      <c r="K3582">
        <v>64.34</v>
      </c>
      <c r="L3582">
        <v>58.71</v>
      </c>
      <c r="N3582" t="s">
        <v>13</v>
      </c>
      <c r="O3582" t="s">
        <v>14</v>
      </c>
      <c r="P3582" t="s">
        <v>44</v>
      </c>
    </row>
    <row r="3583" spans="1:16" x14ac:dyDescent="0.25">
      <c r="A3583" t="s">
        <v>2513</v>
      </c>
      <c r="B3583">
        <v>47</v>
      </c>
      <c r="C3583" t="s">
        <v>59</v>
      </c>
      <c r="D3583" t="s">
        <v>37</v>
      </c>
      <c r="E3583" t="s">
        <v>26</v>
      </c>
      <c r="F3583">
        <v>256</v>
      </c>
      <c r="G3583">
        <v>134</v>
      </c>
      <c r="H3583" t="s">
        <v>69</v>
      </c>
      <c r="I3583" t="s">
        <v>23</v>
      </c>
      <c r="J3583" t="s">
        <v>18</v>
      </c>
      <c r="K3583">
        <v>84.81</v>
      </c>
      <c r="L3583">
        <v>73.64</v>
      </c>
      <c r="N3583" t="s">
        <v>59</v>
      </c>
      <c r="O3583" t="s">
        <v>37</v>
      </c>
      <c r="P3583" t="s">
        <v>26</v>
      </c>
    </row>
    <row r="3584" spans="1:16" x14ac:dyDescent="0.25">
      <c r="A3584" t="s">
        <v>2542</v>
      </c>
      <c r="B3584">
        <v>47</v>
      </c>
      <c r="C3584" t="s">
        <v>36</v>
      </c>
      <c r="D3584" t="s">
        <v>34</v>
      </c>
      <c r="E3584" t="s">
        <v>38</v>
      </c>
      <c r="F3584">
        <v>36</v>
      </c>
      <c r="G3584">
        <v>137</v>
      </c>
      <c r="H3584" t="s">
        <v>22</v>
      </c>
      <c r="I3584" t="s">
        <v>23</v>
      </c>
      <c r="J3584" t="s">
        <v>24</v>
      </c>
      <c r="K3584">
        <v>37.31</v>
      </c>
      <c r="L3584">
        <v>53.51</v>
      </c>
      <c r="N3584" t="s">
        <v>36</v>
      </c>
      <c r="O3584" t="s">
        <v>34</v>
      </c>
      <c r="P3584" t="s">
        <v>38</v>
      </c>
    </row>
    <row r="3585" spans="1:16" x14ac:dyDescent="0.25">
      <c r="A3585" t="s">
        <v>2575</v>
      </c>
      <c r="B3585">
        <v>47</v>
      </c>
      <c r="C3585" t="s">
        <v>56</v>
      </c>
      <c r="D3585" t="s">
        <v>14</v>
      </c>
      <c r="E3585" t="s">
        <v>66</v>
      </c>
      <c r="F3585">
        <v>391</v>
      </c>
      <c r="G3585">
        <v>211</v>
      </c>
      <c r="H3585" t="s">
        <v>39</v>
      </c>
      <c r="I3585" t="s">
        <v>17</v>
      </c>
      <c r="J3585" t="s">
        <v>18</v>
      </c>
      <c r="K3585">
        <v>81.099999999999994</v>
      </c>
      <c r="L3585">
        <v>27.82</v>
      </c>
      <c r="N3585" t="s">
        <v>56</v>
      </c>
      <c r="O3585" t="s">
        <v>14</v>
      </c>
      <c r="P3585" t="s">
        <v>66</v>
      </c>
    </row>
    <row r="3586" spans="1:16" x14ac:dyDescent="0.25">
      <c r="A3586" t="s">
        <v>2610</v>
      </c>
      <c r="B3586">
        <v>47</v>
      </c>
      <c r="C3586" t="s">
        <v>59</v>
      </c>
      <c r="D3586" t="s">
        <v>34</v>
      </c>
      <c r="E3586" t="s">
        <v>61</v>
      </c>
      <c r="F3586">
        <v>297</v>
      </c>
      <c r="G3586">
        <v>153</v>
      </c>
      <c r="H3586" t="s">
        <v>69</v>
      </c>
      <c r="I3586" t="s">
        <v>17</v>
      </c>
      <c r="J3586" t="s">
        <v>24</v>
      </c>
      <c r="K3586">
        <v>66.73</v>
      </c>
      <c r="L3586">
        <v>47.74</v>
      </c>
      <c r="N3586" t="s">
        <v>59</v>
      </c>
      <c r="O3586" t="s">
        <v>34</v>
      </c>
      <c r="P3586" t="s">
        <v>61</v>
      </c>
    </row>
    <row r="3587" spans="1:16" x14ac:dyDescent="0.25">
      <c r="A3587" t="s">
        <v>2671</v>
      </c>
      <c r="B3587">
        <v>47</v>
      </c>
      <c r="C3587" t="s">
        <v>49</v>
      </c>
      <c r="D3587" t="s">
        <v>37</v>
      </c>
      <c r="E3587" t="s">
        <v>38</v>
      </c>
      <c r="F3587">
        <v>169</v>
      </c>
      <c r="G3587">
        <v>136</v>
      </c>
      <c r="H3587" t="s">
        <v>54</v>
      </c>
      <c r="I3587" t="s">
        <v>17</v>
      </c>
      <c r="J3587" t="s">
        <v>18</v>
      </c>
      <c r="K3587">
        <v>83.54</v>
      </c>
      <c r="L3587">
        <v>57.59</v>
      </c>
      <c r="N3587" t="s">
        <v>49</v>
      </c>
      <c r="O3587" t="s">
        <v>37</v>
      </c>
      <c r="P3587" t="s">
        <v>38</v>
      </c>
    </row>
    <row r="3588" spans="1:16" x14ac:dyDescent="0.25">
      <c r="A3588" t="s">
        <v>2676</v>
      </c>
      <c r="B3588">
        <v>47</v>
      </c>
      <c r="C3588" t="s">
        <v>36</v>
      </c>
      <c r="D3588" t="s">
        <v>21</v>
      </c>
      <c r="E3588" t="s">
        <v>26</v>
      </c>
      <c r="F3588">
        <v>70</v>
      </c>
      <c r="G3588">
        <v>32</v>
      </c>
      <c r="H3588" t="s">
        <v>31</v>
      </c>
      <c r="I3588" t="s">
        <v>17</v>
      </c>
      <c r="J3588" t="s">
        <v>32</v>
      </c>
      <c r="K3588">
        <v>58.69</v>
      </c>
      <c r="L3588">
        <v>73.69</v>
      </c>
      <c r="N3588" t="s">
        <v>36</v>
      </c>
      <c r="O3588" t="s">
        <v>21</v>
      </c>
      <c r="P3588" t="s">
        <v>26</v>
      </c>
    </row>
    <row r="3589" spans="1:16" x14ac:dyDescent="0.25">
      <c r="A3589" t="s">
        <v>2677</v>
      </c>
      <c r="B3589">
        <v>47</v>
      </c>
      <c r="C3589" t="s">
        <v>49</v>
      </c>
      <c r="D3589" t="s">
        <v>21</v>
      </c>
      <c r="E3589" t="s">
        <v>44</v>
      </c>
      <c r="F3589">
        <v>315</v>
      </c>
      <c r="G3589">
        <v>281</v>
      </c>
      <c r="H3589" t="s">
        <v>31</v>
      </c>
      <c r="I3589" t="s">
        <v>17</v>
      </c>
      <c r="J3589" t="s">
        <v>24</v>
      </c>
      <c r="K3589">
        <v>45.09</v>
      </c>
      <c r="L3589">
        <v>65.760000000000005</v>
      </c>
      <c r="N3589" t="s">
        <v>49</v>
      </c>
      <c r="O3589" t="s">
        <v>21</v>
      </c>
      <c r="P3589" t="s">
        <v>44</v>
      </c>
    </row>
    <row r="3590" spans="1:16" x14ac:dyDescent="0.25">
      <c r="A3590" t="s">
        <v>2685</v>
      </c>
      <c r="B3590">
        <v>47</v>
      </c>
      <c r="C3590" t="s">
        <v>79</v>
      </c>
      <c r="D3590" t="s">
        <v>14</v>
      </c>
      <c r="E3590" t="s">
        <v>15</v>
      </c>
      <c r="F3590">
        <v>83</v>
      </c>
      <c r="G3590">
        <v>250</v>
      </c>
      <c r="H3590" t="s">
        <v>47</v>
      </c>
      <c r="I3590" t="s">
        <v>23</v>
      </c>
      <c r="J3590" t="s">
        <v>32</v>
      </c>
      <c r="K3590">
        <v>84.4</v>
      </c>
      <c r="L3590">
        <v>34.33</v>
      </c>
      <c r="N3590" t="s">
        <v>79</v>
      </c>
      <c r="O3590" t="s">
        <v>14</v>
      </c>
      <c r="P3590" t="s">
        <v>15</v>
      </c>
    </row>
    <row r="3591" spans="1:16" x14ac:dyDescent="0.25">
      <c r="A3591" t="s">
        <v>2697</v>
      </c>
      <c r="B3591">
        <v>47</v>
      </c>
      <c r="C3591" t="s">
        <v>65</v>
      </c>
      <c r="D3591" t="s">
        <v>14</v>
      </c>
      <c r="E3591" t="s">
        <v>38</v>
      </c>
      <c r="F3591">
        <v>405</v>
      </c>
      <c r="G3591">
        <v>492</v>
      </c>
      <c r="H3591" t="s">
        <v>31</v>
      </c>
      <c r="I3591" t="s">
        <v>17</v>
      </c>
      <c r="J3591" t="s">
        <v>24</v>
      </c>
      <c r="K3591">
        <v>29.61</v>
      </c>
      <c r="L3591">
        <v>7.6</v>
      </c>
      <c r="N3591" t="s">
        <v>65</v>
      </c>
      <c r="O3591" t="s">
        <v>14</v>
      </c>
      <c r="P3591" t="s">
        <v>38</v>
      </c>
    </row>
    <row r="3592" spans="1:16" x14ac:dyDescent="0.25">
      <c r="A3592" t="s">
        <v>2707</v>
      </c>
      <c r="B3592">
        <v>47</v>
      </c>
      <c r="C3592" t="s">
        <v>29</v>
      </c>
      <c r="D3592" t="s">
        <v>34</v>
      </c>
      <c r="E3592" t="s">
        <v>44</v>
      </c>
      <c r="F3592">
        <v>299</v>
      </c>
      <c r="G3592">
        <v>392</v>
      </c>
      <c r="H3592" t="s">
        <v>22</v>
      </c>
      <c r="I3592" t="s">
        <v>23</v>
      </c>
      <c r="J3592" t="s">
        <v>24</v>
      </c>
      <c r="K3592">
        <v>64.239999999999995</v>
      </c>
      <c r="L3592">
        <v>64.53</v>
      </c>
      <c r="N3592" t="s">
        <v>29</v>
      </c>
      <c r="O3592" t="s">
        <v>34</v>
      </c>
      <c r="P3592" t="s">
        <v>44</v>
      </c>
    </row>
    <row r="3593" spans="1:16" x14ac:dyDescent="0.25">
      <c r="A3593" t="s">
        <v>2722</v>
      </c>
      <c r="B3593">
        <v>47</v>
      </c>
      <c r="C3593" t="s">
        <v>65</v>
      </c>
      <c r="D3593" t="s">
        <v>14</v>
      </c>
      <c r="E3593" t="s">
        <v>44</v>
      </c>
      <c r="F3593">
        <v>230</v>
      </c>
      <c r="G3593">
        <v>325</v>
      </c>
      <c r="H3593" t="s">
        <v>16</v>
      </c>
      <c r="I3593" t="s">
        <v>17</v>
      </c>
      <c r="J3593" t="s">
        <v>32</v>
      </c>
      <c r="K3593">
        <v>69.78</v>
      </c>
      <c r="L3593">
        <v>5.04</v>
      </c>
      <c r="N3593" t="s">
        <v>65</v>
      </c>
      <c r="O3593" t="s">
        <v>14</v>
      </c>
      <c r="P3593" t="s">
        <v>44</v>
      </c>
    </row>
    <row r="3594" spans="1:16" x14ac:dyDescent="0.25">
      <c r="A3594" t="s">
        <v>2754</v>
      </c>
      <c r="B3594">
        <v>47</v>
      </c>
      <c r="C3594" t="s">
        <v>56</v>
      </c>
      <c r="D3594" t="s">
        <v>14</v>
      </c>
      <c r="E3594" t="s">
        <v>66</v>
      </c>
      <c r="F3594">
        <v>128</v>
      </c>
      <c r="G3594">
        <v>301</v>
      </c>
      <c r="H3594" t="s">
        <v>41</v>
      </c>
      <c r="I3594" t="s">
        <v>23</v>
      </c>
      <c r="J3594" t="s">
        <v>18</v>
      </c>
      <c r="K3594">
        <v>31.96</v>
      </c>
      <c r="L3594">
        <v>54.05</v>
      </c>
      <c r="N3594" t="s">
        <v>56</v>
      </c>
      <c r="O3594" t="s">
        <v>14</v>
      </c>
      <c r="P3594" t="s">
        <v>66</v>
      </c>
    </row>
    <row r="3595" spans="1:16" x14ac:dyDescent="0.25">
      <c r="A3595" t="s">
        <v>2800</v>
      </c>
      <c r="B3595">
        <v>47</v>
      </c>
      <c r="C3595" t="s">
        <v>29</v>
      </c>
      <c r="D3595" t="s">
        <v>34</v>
      </c>
      <c r="E3595" t="s">
        <v>38</v>
      </c>
      <c r="F3595">
        <v>504</v>
      </c>
      <c r="G3595">
        <v>445</v>
      </c>
      <c r="H3595" t="s">
        <v>54</v>
      </c>
      <c r="I3595" t="s">
        <v>23</v>
      </c>
      <c r="J3595" t="s">
        <v>18</v>
      </c>
      <c r="K3595">
        <v>67.709999999999994</v>
      </c>
      <c r="L3595">
        <v>8.1199999999999992</v>
      </c>
      <c r="N3595" t="s">
        <v>29</v>
      </c>
      <c r="O3595" t="s">
        <v>34</v>
      </c>
      <c r="P3595" t="s">
        <v>38</v>
      </c>
    </row>
    <row r="3596" spans="1:16" x14ac:dyDescent="0.25">
      <c r="A3596" t="s">
        <v>2819</v>
      </c>
      <c r="B3596">
        <v>47</v>
      </c>
      <c r="C3596" t="s">
        <v>56</v>
      </c>
      <c r="D3596" t="s">
        <v>37</v>
      </c>
      <c r="E3596" t="s">
        <v>26</v>
      </c>
      <c r="F3596">
        <v>506</v>
      </c>
      <c r="G3596">
        <v>457</v>
      </c>
      <c r="H3596" t="s">
        <v>47</v>
      </c>
      <c r="I3596" t="s">
        <v>17</v>
      </c>
      <c r="J3596" t="s">
        <v>24</v>
      </c>
      <c r="K3596">
        <v>55.89</v>
      </c>
      <c r="L3596">
        <v>64.66</v>
      </c>
      <c r="N3596" t="s">
        <v>56</v>
      </c>
      <c r="O3596" t="s">
        <v>37</v>
      </c>
      <c r="P3596" t="s">
        <v>26</v>
      </c>
    </row>
    <row r="3597" spans="1:16" x14ac:dyDescent="0.25">
      <c r="A3597" t="s">
        <v>3021</v>
      </c>
      <c r="B3597">
        <v>47</v>
      </c>
      <c r="C3597" t="s">
        <v>20</v>
      </c>
      <c r="D3597" t="s">
        <v>34</v>
      </c>
      <c r="E3597" t="s">
        <v>46</v>
      </c>
      <c r="F3597">
        <v>171</v>
      </c>
      <c r="G3597">
        <v>336</v>
      </c>
      <c r="H3597" t="s">
        <v>51</v>
      </c>
      <c r="I3597" t="s">
        <v>23</v>
      </c>
      <c r="J3597" t="s">
        <v>18</v>
      </c>
      <c r="K3597">
        <v>31.27</v>
      </c>
      <c r="L3597">
        <v>49.95</v>
      </c>
      <c r="N3597" t="s">
        <v>20</v>
      </c>
      <c r="O3597" t="s">
        <v>34</v>
      </c>
      <c r="P3597" t="s">
        <v>46</v>
      </c>
    </row>
    <row r="3598" spans="1:16" x14ac:dyDescent="0.25">
      <c r="A3598" t="s">
        <v>3054</v>
      </c>
      <c r="B3598">
        <v>47</v>
      </c>
      <c r="C3598" t="s">
        <v>59</v>
      </c>
      <c r="D3598" t="s">
        <v>14</v>
      </c>
      <c r="E3598" t="s">
        <v>73</v>
      </c>
      <c r="F3598">
        <v>28</v>
      </c>
      <c r="G3598">
        <v>77</v>
      </c>
      <c r="H3598" t="s">
        <v>31</v>
      </c>
      <c r="I3598" t="s">
        <v>17</v>
      </c>
      <c r="J3598" t="s">
        <v>24</v>
      </c>
      <c r="K3598">
        <v>49.22</v>
      </c>
      <c r="L3598">
        <v>13.23</v>
      </c>
      <c r="N3598" t="s">
        <v>59</v>
      </c>
      <c r="O3598" t="s">
        <v>14</v>
      </c>
      <c r="P3598" t="s">
        <v>73</v>
      </c>
    </row>
    <row r="3599" spans="1:16" x14ac:dyDescent="0.25">
      <c r="A3599" t="s">
        <v>3059</v>
      </c>
      <c r="B3599">
        <v>47</v>
      </c>
      <c r="C3599" t="s">
        <v>43</v>
      </c>
      <c r="D3599" t="s">
        <v>34</v>
      </c>
      <c r="E3599" t="s">
        <v>15</v>
      </c>
      <c r="F3599">
        <v>111</v>
      </c>
      <c r="G3599">
        <v>180</v>
      </c>
      <c r="H3599" t="s">
        <v>27</v>
      </c>
      <c r="I3599" t="s">
        <v>17</v>
      </c>
      <c r="J3599" t="s">
        <v>24</v>
      </c>
      <c r="K3599">
        <v>84.07</v>
      </c>
      <c r="L3599">
        <v>17.55</v>
      </c>
      <c r="N3599" t="s">
        <v>43</v>
      </c>
      <c r="O3599" t="s">
        <v>34</v>
      </c>
      <c r="P3599" t="s">
        <v>15</v>
      </c>
    </row>
    <row r="3600" spans="1:16" x14ac:dyDescent="0.25">
      <c r="A3600" t="s">
        <v>3069</v>
      </c>
      <c r="B3600">
        <v>47</v>
      </c>
      <c r="C3600" t="s">
        <v>43</v>
      </c>
      <c r="D3600" t="s">
        <v>60</v>
      </c>
      <c r="E3600" t="s">
        <v>46</v>
      </c>
      <c r="F3600">
        <v>429</v>
      </c>
      <c r="G3600">
        <v>103</v>
      </c>
      <c r="H3600" t="s">
        <v>47</v>
      </c>
      <c r="I3600" t="s">
        <v>23</v>
      </c>
      <c r="J3600" t="s">
        <v>24</v>
      </c>
      <c r="K3600">
        <v>73.41</v>
      </c>
      <c r="L3600">
        <v>25.39</v>
      </c>
      <c r="N3600" t="s">
        <v>43</v>
      </c>
      <c r="O3600" t="s">
        <v>60</v>
      </c>
      <c r="P3600" t="s">
        <v>46</v>
      </c>
    </row>
    <row r="3601" spans="1:16" x14ac:dyDescent="0.25">
      <c r="A3601" t="s">
        <v>3075</v>
      </c>
      <c r="B3601">
        <v>47</v>
      </c>
      <c r="C3601" t="s">
        <v>29</v>
      </c>
      <c r="D3601" t="s">
        <v>37</v>
      </c>
      <c r="E3601" t="s">
        <v>66</v>
      </c>
      <c r="F3601">
        <v>491</v>
      </c>
      <c r="G3601">
        <v>465</v>
      </c>
      <c r="H3601" t="s">
        <v>41</v>
      </c>
      <c r="I3601" t="s">
        <v>23</v>
      </c>
      <c r="J3601" t="s">
        <v>24</v>
      </c>
      <c r="K3601">
        <v>46.14</v>
      </c>
      <c r="L3601">
        <v>32.82</v>
      </c>
      <c r="N3601" t="s">
        <v>29</v>
      </c>
      <c r="O3601" t="s">
        <v>37</v>
      </c>
      <c r="P3601" t="s">
        <v>66</v>
      </c>
    </row>
    <row r="3602" spans="1:16" x14ac:dyDescent="0.25">
      <c r="A3602" t="s">
        <v>3077</v>
      </c>
      <c r="B3602">
        <v>47</v>
      </c>
      <c r="C3602" t="s">
        <v>13</v>
      </c>
      <c r="D3602" t="s">
        <v>14</v>
      </c>
      <c r="E3602" t="s">
        <v>66</v>
      </c>
      <c r="F3602">
        <v>572</v>
      </c>
      <c r="G3602">
        <v>373</v>
      </c>
      <c r="H3602" t="s">
        <v>41</v>
      </c>
      <c r="I3602" t="s">
        <v>17</v>
      </c>
      <c r="J3602" t="s">
        <v>18</v>
      </c>
      <c r="K3602">
        <v>18.239999999999998</v>
      </c>
      <c r="L3602">
        <v>58.47</v>
      </c>
      <c r="N3602" t="s">
        <v>13</v>
      </c>
      <c r="O3602" t="s">
        <v>14</v>
      </c>
      <c r="P3602" t="s">
        <v>66</v>
      </c>
    </row>
    <row r="3603" spans="1:16" x14ac:dyDescent="0.25">
      <c r="A3603" t="s">
        <v>3136</v>
      </c>
      <c r="B3603">
        <v>47</v>
      </c>
      <c r="C3603" t="s">
        <v>20</v>
      </c>
      <c r="D3603" t="s">
        <v>21</v>
      </c>
      <c r="E3603" t="s">
        <v>66</v>
      </c>
      <c r="F3603">
        <v>273</v>
      </c>
      <c r="G3603">
        <v>24</v>
      </c>
      <c r="H3603" t="s">
        <v>54</v>
      </c>
      <c r="I3603" t="s">
        <v>23</v>
      </c>
      <c r="J3603" t="s">
        <v>32</v>
      </c>
      <c r="K3603">
        <v>18.77</v>
      </c>
      <c r="L3603">
        <v>20.37</v>
      </c>
      <c r="N3603" t="s">
        <v>20</v>
      </c>
      <c r="O3603" t="s">
        <v>21</v>
      </c>
      <c r="P3603" t="s">
        <v>66</v>
      </c>
    </row>
    <row r="3604" spans="1:16" x14ac:dyDescent="0.25">
      <c r="A3604" t="s">
        <v>3188</v>
      </c>
      <c r="B3604">
        <v>47</v>
      </c>
      <c r="C3604" t="s">
        <v>29</v>
      </c>
      <c r="D3604" t="s">
        <v>21</v>
      </c>
      <c r="E3604" t="s">
        <v>26</v>
      </c>
      <c r="F3604">
        <v>251</v>
      </c>
      <c r="G3604">
        <v>430</v>
      </c>
      <c r="H3604" t="s">
        <v>69</v>
      </c>
      <c r="I3604" t="s">
        <v>17</v>
      </c>
      <c r="J3604" t="s">
        <v>24</v>
      </c>
      <c r="K3604">
        <v>10.66</v>
      </c>
      <c r="L3604">
        <v>63.66</v>
      </c>
      <c r="N3604" t="s">
        <v>29</v>
      </c>
      <c r="O3604" t="s">
        <v>21</v>
      </c>
      <c r="P3604" t="s">
        <v>26</v>
      </c>
    </row>
    <row r="3605" spans="1:16" x14ac:dyDescent="0.25">
      <c r="A3605" t="s">
        <v>3274</v>
      </c>
      <c r="B3605">
        <v>47</v>
      </c>
      <c r="C3605" t="s">
        <v>79</v>
      </c>
      <c r="D3605" t="s">
        <v>21</v>
      </c>
      <c r="E3605" t="s">
        <v>2</v>
      </c>
      <c r="F3605">
        <v>416</v>
      </c>
      <c r="G3605">
        <v>84</v>
      </c>
      <c r="H3605" t="s">
        <v>69</v>
      </c>
      <c r="I3605" t="s">
        <v>17</v>
      </c>
      <c r="J3605" t="s">
        <v>32</v>
      </c>
      <c r="K3605">
        <v>23.56</v>
      </c>
      <c r="L3605">
        <v>61.93</v>
      </c>
      <c r="N3605" t="s">
        <v>79</v>
      </c>
      <c r="O3605" t="s">
        <v>21</v>
      </c>
      <c r="P3605" t="s">
        <v>2</v>
      </c>
    </row>
    <row r="3606" spans="1:16" x14ac:dyDescent="0.25">
      <c r="A3606" t="s">
        <v>3305</v>
      </c>
      <c r="B3606">
        <v>47</v>
      </c>
      <c r="C3606" t="s">
        <v>79</v>
      </c>
      <c r="D3606" t="s">
        <v>30</v>
      </c>
      <c r="E3606" t="s">
        <v>53</v>
      </c>
      <c r="F3606">
        <v>320</v>
      </c>
      <c r="G3606">
        <v>166</v>
      </c>
      <c r="H3606" t="s">
        <v>27</v>
      </c>
      <c r="I3606" t="s">
        <v>23</v>
      </c>
      <c r="J3606" t="s">
        <v>32</v>
      </c>
      <c r="K3606">
        <v>80.3</v>
      </c>
      <c r="L3606">
        <v>64.8</v>
      </c>
      <c r="N3606" t="s">
        <v>79</v>
      </c>
      <c r="O3606" t="s">
        <v>30</v>
      </c>
      <c r="P3606" t="s">
        <v>53</v>
      </c>
    </row>
    <row r="3607" spans="1:16" x14ac:dyDescent="0.25">
      <c r="A3607" t="s">
        <v>3323</v>
      </c>
      <c r="B3607">
        <v>47</v>
      </c>
      <c r="C3607" t="s">
        <v>20</v>
      </c>
      <c r="D3607" t="s">
        <v>14</v>
      </c>
      <c r="E3607" t="s">
        <v>46</v>
      </c>
      <c r="F3607">
        <v>364</v>
      </c>
      <c r="G3607">
        <v>420</v>
      </c>
      <c r="H3607" t="s">
        <v>39</v>
      </c>
      <c r="I3607" t="s">
        <v>23</v>
      </c>
      <c r="J3607" t="s">
        <v>24</v>
      </c>
      <c r="K3607">
        <v>33.880000000000003</v>
      </c>
      <c r="L3607">
        <v>43.68</v>
      </c>
      <c r="N3607" t="s">
        <v>20</v>
      </c>
      <c r="O3607" t="s">
        <v>14</v>
      </c>
      <c r="P3607" t="s">
        <v>46</v>
      </c>
    </row>
    <row r="3608" spans="1:16" x14ac:dyDescent="0.25">
      <c r="A3608" t="s">
        <v>3342</v>
      </c>
      <c r="B3608">
        <v>47</v>
      </c>
      <c r="C3608" t="s">
        <v>13</v>
      </c>
      <c r="D3608" t="s">
        <v>37</v>
      </c>
      <c r="E3608" t="s">
        <v>61</v>
      </c>
      <c r="F3608">
        <v>177</v>
      </c>
      <c r="G3608">
        <v>115</v>
      </c>
      <c r="H3608" t="s">
        <v>22</v>
      </c>
      <c r="I3608" t="s">
        <v>17</v>
      </c>
      <c r="J3608" t="s">
        <v>32</v>
      </c>
      <c r="K3608">
        <v>52.53</v>
      </c>
      <c r="L3608">
        <v>53.46</v>
      </c>
      <c r="N3608" t="s">
        <v>13</v>
      </c>
      <c r="O3608" t="s">
        <v>37</v>
      </c>
      <c r="P3608" t="s">
        <v>61</v>
      </c>
    </row>
    <row r="3609" spans="1:16" x14ac:dyDescent="0.25">
      <c r="A3609" t="s">
        <v>3382</v>
      </c>
      <c r="B3609">
        <v>47</v>
      </c>
      <c r="C3609" t="s">
        <v>49</v>
      </c>
      <c r="D3609" t="s">
        <v>14</v>
      </c>
      <c r="E3609" t="s">
        <v>46</v>
      </c>
      <c r="F3609">
        <v>491</v>
      </c>
      <c r="G3609">
        <v>479</v>
      </c>
      <c r="H3609" t="s">
        <v>39</v>
      </c>
      <c r="I3609" t="s">
        <v>17</v>
      </c>
      <c r="J3609" t="s">
        <v>32</v>
      </c>
      <c r="K3609">
        <v>60.44</v>
      </c>
      <c r="L3609">
        <v>21.7</v>
      </c>
      <c r="N3609" t="s">
        <v>49</v>
      </c>
      <c r="O3609" t="s">
        <v>14</v>
      </c>
      <c r="P3609" t="s">
        <v>46</v>
      </c>
    </row>
    <row r="3610" spans="1:16" x14ac:dyDescent="0.25">
      <c r="A3610" t="s">
        <v>3410</v>
      </c>
      <c r="B3610">
        <v>47</v>
      </c>
      <c r="C3610" t="s">
        <v>59</v>
      </c>
      <c r="D3610" t="s">
        <v>30</v>
      </c>
      <c r="E3610" t="s">
        <v>26</v>
      </c>
      <c r="F3610">
        <v>25</v>
      </c>
      <c r="G3610">
        <v>194</v>
      </c>
      <c r="H3610" t="s">
        <v>39</v>
      </c>
      <c r="I3610" t="s">
        <v>23</v>
      </c>
      <c r="J3610" t="s">
        <v>32</v>
      </c>
      <c r="K3610">
        <v>62.75</v>
      </c>
      <c r="L3610">
        <v>18.52</v>
      </c>
      <c r="N3610" t="s">
        <v>59</v>
      </c>
      <c r="O3610" t="s">
        <v>30</v>
      </c>
      <c r="P3610" t="s">
        <v>26</v>
      </c>
    </row>
    <row r="3611" spans="1:16" x14ac:dyDescent="0.25">
      <c r="A3611" t="s">
        <v>3439</v>
      </c>
      <c r="B3611">
        <v>47</v>
      </c>
      <c r="C3611" t="s">
        <v>36</v>
      </c>
      <c r="D3611" t="s">
        <v>21</v>
      </c>
      <c r="E3611" t="s">
        <v>38</v>
      </c>
      <c r="F3611">
        <v>343</v>
      </c>
      <c r="G3611">
        <v>2</v>
      </c>
      <c r="H3611" t="s">
        <v>54</v>
      </c>
      <c r="I3611" t="s">
        <v>17</v>
      </c>
      <c r="J3611" t="s">
        <v>18</v>
      </c>
      <c r="K3611">
        <v>26.79</v>
      </c>
      <c r="L3611">
        <v>28.85</v>
      </c>
      <c r="N3611" t="s">
        <v>36</v>
      </c>
      <c r="O3611" t="s">
        <v>21</v>
      </c>
      <c r="P3611" t="s">
        <v>38</v>
      </c>
    </row>
    <row r="3612" spans="1:16" x14ac:dyDescent="0.25">
      <c r="A3612" t="s">
        <v>3461</v>
      </c>
      <c r="B3612">
        <v>47</v>
      </c>
      <c r="C3612" t="s">
        <v>65</v>
      </c>
      <c r="D3612" t="s">
        <v>34</v>
      </c>
      <c r="E3612" t="s">
        <v>61</v>
      </c>
      <c r="F3612">
        <v>258</v>
      </c>
      <c r="G3612">
        <v>37</v>
      </c>
      <c r="H3612" t="s">
        <v>16</v>
      </c>
      <c r="I3612" t="s">
        <v>23</v>
      </c>
      <c r="J3612" t="s">
        <v>24</v>
      </c>
      <c r="K3612">
        <v>24.35</v>
      </c>
      <c r="L3612">
        <v>13.31</v>
      </c>
      <c r="N3612" t="s">
        <v>65</v>
      </c>
      <c r="O3612" t="s">
        <v>34</v>
      </c>
      <c r="P3612" t="s">
        <v>61</v>
      </c>
    </row>
    <row r="3613" spans="1:16" x14ac:dyDescent="0.25">
      <c r="A3613" t="s">
        <v>3484</v>
      </c>
      <c r="B3613">
        <v>47</v>
      </c>
      <c r="C3613" t="s">
        <v>20</v>
      </c>
      <c r="D3613" t="s">
        <v>60</v>
      </c>
      <c r="E3613" t="s">
        <v>66</v>
      </c>
      <c r="F3613">
        <v>102</v>
      </c>
      <c r="G3613">
        <v>169</v>
      </c>
      <c r="H3613" t="s">
        <v>31</v>
      </c>
      <c r="I3613" t="s">
        <v>17</v>
      </c>
      <c r="J3613" t="s">
        <v>32</v>
      </c>
      <c r="K3613">
        <v>13.21</v>
      </c>
      <c r="L3613">
        <v>23.74</v>
      </c>
      <c r="N3613" t="s">
        <v>20</v>
      </c>
      <c r="O3613" t="s">
        <v>60</v>
      </c>
      <c r="P3613" t="s">
        <v>66</v>
      </c>
    </row>
    <row r="3614" spans="1:16" x14ac:dyDescent="0.25">
      <c r="A3614" t="s">
        <v>3551</v>
      </c>
      <c r="B3614">
        <v>47</v>
      </c>
      <c r="C3614" t="s">
        <v>36</v>
      </c>
      <c r="D3614" t="s">
        <v>34</v>
      </c>
      <c r="E3614" t="s">
        <v>61</v>
      </c>
      <c r="F3614">
        <v>247</v>
      </c>
      <c r="G3614">
        <v>300</v>
      </c>
      <c r="H3614" t="s">
        <v>47</v>
      </c>
      <c r="I3614" t="s">
        <v>17</v>
      </c>
      <c r="J3614" t="s">
        <v>18</v>
      </c>
      <c r="K3614">
        <v>81.2</v>
      </c>
      <c r="L3614">
        <v>68.97</v>
      </c>
      <c r="N3614" t="s">
        <v>36</v>
      </c>
      <c r="O3614" t="s">
        <v>34</v>
      </c>
      <c r="P3614" t="s">
        <v>61</v>
      </c>
    </row>
    <row r="3615" spans="1:16" x14ac:dyDescent="0.25">
      <c r="A3615" t="s">
        <v>3570</v>
      </c>
      <c r="B3615">
        <v>47</v>
      </c>
      <c r="C3615" t="s">
        <v>56</v>
      </c>
      <c r="D3615" t="s">
        <v>21</v>
      </c>
      <c r="E3615" t="s">
        <v>46</v>
      </c>
      <c r="F3615">
        <v>514</v>
      </c>
      <c r="G3615">
        <v>246</v>
      </c>
      <c r="H3615" t="s">
        <v>69</v>
      </c>
      <c r="I3615" t="s">
        <v>23</v>
      </c>
      <c r="J3615" t="s">
        <v>18</v>
      </c>
      <c r="K3615">
        <v>34.76</v>
      </c>
      <c r="L3615">
        <v>52.95</v>
      </c>
      <c r="N3615" t="s">
        <v>56</v>
      </c>
      <c r="O3615" t="s">
        <v>21</v>
      </c>
      <c r="P3615" t="s">
        <v>46</v>
      </c>
    </row>
    <row r="3616" spans="1:16" x14ac:dyDescent="0.25">
      <c r="A3616" t="s">
        <v>3625</v>
      </c>
      <c r="B3616">
        <v>47</v>
      </c>
      <c r="C3616" t="s">
        <v>13</v>
      </c>
      <c r="D3616" t="s">
        <v>34</v>
      </c>
      <c r="E3616" t="s">
        <v>44</v>
      </c>
      <c r="F3616">
        <v>598</v>
      </c>
      <c r="G3616">
        <v>228</v>
      </c>
      <c r="H3616" t="s">
        <v>31</v>
      </c>
      <c r="I3616" t="s">
        <v>23</v>
      </c>
      <c r="J3616" t="s">
        <v>18</v>
      </c>
      <c r="K3616">
        <v>79.459999999999994</v>
      </c>
      <c r="L3616">
        <v>26.99</v>
      </c>
      <c r="N3616" t="s">
        <v>13</v>
      </c>
      <c r="O3616" t="s">
        <v>34</v>
      </c>
      <c r="P3616" t="s">
        <v>44</v>
      </c>
    </row>
    <row r="3617" spans="1:16" x14ac:dyDescent="0.25">
      <c r="A3617" t="s">
        <v>3662</v>
      </c>
      <c r="B3617">
        <v>47</v>
      </c>
      <c r="C3617" t="s">
        <v>29</v>
      </c>
      <c r="D3617" t="s">
        <v>21</v>
      </c>
      <c r="E3617" t="s">
        <v>46</v>
      </c>
      <c r="F3617">
        <v>102</v>
      </c>
      <c r="G3617">
        <v>499</v>
      </c>
      <c r="H3617" t="s">
        <v>39</v>
      </c>
      <c r="I3617" t="s">
        <v>17</v>
      </c>
      <c r="J3617" t="s">
        <v>24</v>
      </c>
      <c r="K3617">
        <v>78.38</v>
      </c>
      <c r="L3617">
        <v>69.62</v>
      </c>
      <c r="N3617" t="s">
        <v>29</v>
      </c>
      <c r="O3617" t="s">
        <v>21</v>
      </c>
      <c r="P3617" t="s">
        <v>46</v>
      </c>
    </row>
    <row r="3618" spans="1:16" x14ac:dyDescent="0.25">
      <c r="A3618" t="s">
        <v>3677</v>
      </c>
      <c r="B3618">
        <v>47</v>
      </c>
      <c r="C3618" t="s">
        <v>29</v>
      </c>
      <c r="D3618" t="s">
        <v>34</v>
      </c>
      <c r="E3618" t="s">
        <v>26</v>
      </c>
      <c r="F3618">
        <v>404</v>
      </c>
      <c r="G3618">
        <v>300</v>
      </c>
      <c r="H3618" t="s">
        <v>27</v>
      </c>
      <c r="I3618" t="s">
        <v>23</v>
      </c>
      <c r="J3618" t="s">
        <v>18</v>
      </c>
      <c r="K3618">
        <v>66.540000000000006</v>
      </c>
      <c r="L3618">
        <v>17.18</v>
      </c>
      <c r="N3618" t="s">
        <v>29</v>
      </c>
      <c r="O3618" t="s">
        <v>34</v>
      </c>
      <c r="P3618" t="s">
        <v>26</v>
      </c>
    </row>
    <row r="3619" spans="1:16" x14ac:dyDescent="0.25">
      <c r="A3619" t="s">
        <v>3866</v>
      </c>
      <c r="B3619">
        <v>47</v>
      </c>
      <c r="C3619" t="s">
        <v>13</v>
      </c>
      <c r="D3619" t="s">
        <v>14</v>
      </c>
      <c r="E3619" t="s">
        <v>26</v>
      </c>
      <c r="F3619">
        <v>503</v>
      </c>
      <c r="G3619">
        <v>262</v>
      </c>
      <c r="H3619" t="s">
        <v>47</v>
      </c>
      <c r="I3619" t="s">
        <v>17</v>
      </c>
      <c r="J3619" t="s">
        <v>24</v>
      </c>
      <c r="K3619">
        <v>53.65</v>
      </c>
      <c r="L3619">
        <v>26.95</v>
      </c>
      <c r="N3619" t="s">
        <v>13</v>
      </c>
      <c r="O3619" t="s">
        <v>14</v>
      </c>
      <c r="P3619" t="s">
        <v>26</v>
      </c>
    </row>
    <row r="3620" spans="1:16" x14ac:dyDescent="0.25">
      <c r="A3620" t="s">
        <v>3882</v>
      </c>
      <c r="B3620">
        <v>47</v>
      </c>
      <c r="C3620" t="s">
        <v>43</v>
      </c>
      <c r="D3620" t="s">
        <v>14</v>
      </c>
      <c r="E3620" t="s">
        <v>26</v>
      </c>
      <c r="F3620">
        <v>511</v>
      </c>
      <c r="G3620">
        <v>345</v>
      </c>
      <c r="H3620" t="s">
        <v>41</v>
      </c>
      <c r="I3620" t="s">
        <v>17</v>
      </c>
      <c r="J3620" t="s">
        <v>24</v>
      </c>
      <c r="K3620">
        <v>50.06</v>
      </c>
      <c r="L3620">
        <v>54.57</v>
      </c>
      <c r="N3620" t="s">
        <v>43</v>
      </c>
      <c r="O3620" t="s">
        <v>14</v>
      </c>
      <c r="P3620" t="s">
        <v>26</v>
      </c>
    </row>
    <row r="3621" spans="1:16" x14ac:dyDescent="0.25">
      <c r="A3621" t="s">
        <v>3909</v>
      </c>
      <c r="B3621">
        <v>47</v>
      </c>
      <c r="C3621" t="s">
        <v>79</v>
      </c>
      <c r="D3621" t="s">
        <v>21</v>
      </c>
      <c r="E3621" t="s">
        <v>53</v>
      </c>
      <c r="F3621">
        <v>381</v>
      </c>
      <c r="G3621">
        <v>65</v>
      </c>
      <c r="H3621" t="s">
        <v>31</v>
      </c>
      <c r="I3621" t="s">
        <v>23</v>
      </c>
      <c r="J3621" t="s">
        <v>32</v>
      </c>
      <c r="K3621">
        <v>48.02</v>
      </c>
      <c r="L3621">
        <v>67.709999999999994</v>
      </c>
      <c r="N3621" t="s">
        <v>79</v>
      </c>
      <c r="O3621" t="s">
        <v>21</v>
      </c>
      <c r="P3621" t="s">
        <v>53</v>
      </c>
    </row>
    <row r="3622" spans="1:16" x14ac:dyDescent="0.25">
      <c r="A3622" t="s">
        <v>3946</v>
      </c>
      <c r="B3622">
        <v>47</v>
      </c>
      <c r="C3622" t="s">
        <v>20</v>
      </c>
      <c r="D3622" t="s">
        <v>14</v>
      </c>
      <c r="E3622" t="s">
        <v>61</v>
      </c>
      <c r="F3622">
        <v>559</v>
      </c>
      <c r="G3622">
        <v>161</v>
      </c>
      <c r="H3622" t="s">
        <v>39</v>
      </c>
      <c r="I3622" t="s">
        <v>17</v>
      </c>
      <c r="J3622" t="s">
        <v>32</v>
      </c>
      <c r="K3622">
        <v>80.819999999999993</v>
      </c>
      <c r="L3622">
        <v>78.42</v>
      </c>
      <c r="N3622" t="s">
        <v>20</v>
      </c>
      <c r="O3622" t="s">
        <v>14</v>
      </c>
      <c r="P3622" t="s">
        <v>61</v>
      </c>
    </row>
    <row r="3623" spans="1:16" x14ac:dyDescent="0.25">
      <c r="A3623" t="s">
        <v>3997</v>
      </c>
      <c r="B3623">
        <v>47</v>
      </c>
      <c r="C3623" t="s">
        <v>56</v>
      </c>
      <c r="D3623" t="s">
        <v>34</v>
      </c>
      <c r="E3623" t="s">
        <v>44</v>
      </c>
      <c r="F3623">
        <v>335</v>
      </c>
      <c r="G3623">
        <v>486</v>
      </c>
      <c r="H3623" t="s">
        <v>16</v>
      </c>
      <c r="I3623" t="s">
        <v>17</v>
      </c>
      <c r="J3623" t="s">
        <v>18</v>
      </c>
      <c r="K3623">
        <v>32.020000000000003</v>
      </c>
      <c r="L3623">
        <v>66.03</v>
      </c>
      <c r="N3623" t="s">
        <v>56</v>
      </c>
      <c r="O3623" t="s">
        <v>34</v>
      </c>
      <c r="P3623" t="s">
        <v>44</v>
      </c>
    </row>
    <row r="3624" spans="1:16" x14ac:dyDescent="0.25">
      <c r="A3624" t="s">
        <v>4076</v>
      </c>
      <c r="B3624">
        <v>47</v>
      </c>
      <c r="C3624" t="s">
        <v>79</v>
      </c>
      <c r="D3624" t="s">
        <v>34</v>
      </c>
      <c r="E3624" t="s">
        <v>38</v>
      </c>
      <c r="F3624">
        <v>239</v>
      </c>
      <c r="G3624">
        <v>138</v>
      </c>
      <c r="H3624" t="s">
        <v>22</v>
      </c>
      <c r="I3624" t="s">
        <v>17</v>
      </c>
      <c r="J3624" t="s">
        <v>32</v>
      </c>
      <c r="K3624">
        <v>68.27</v>
      </c>
      <c r="L3624">
        <v>14.17</v>
      </c>
      <c r="N3624" t="s">
        <v>79</v>
      </c>
      <c r="O3624" t="s">
        <v>34</v>
      </c>
      <c r="P3624" t="s">
        <v>38</v>
      </c>
    </row>
    <row r="3625" spans="1:16" x14ac:dyDescent="0.25">
      <c r="A3625" t="s">
        <v>4136</v>
      </c>
      <c r="B3625">
        <v>47</v>
      </c>
      <c r="C3625" t="s">
        <v>13</v>
      </c>
      <c r="D3625" t="s">
        <v>30</v>
      </c>
      <c r="E3625" t="s">
        <v>53</v>
      </c>
      <c r="F3625">
        <v>462</v>
      </c>
      <c r="G3625">
        <v>407</v>
      </c>
      <c r="H3625" t="s">
        <v>31</v>
      </c>
      <c r="I3625" t="s">
        <v>23</v>
      </c>
      <c r="J3625" t="s">
        <v>32</v>
      </c>
      <c r="K3625">
        <v>89.58</v>
      </c>
      <c r="L3625">
        <v>63.91</v>
      </c>
      <c r="N3625" t="s">
        <v>13</v>
      </c>
      <c r="O3625" t="s">
        <v>30</v>
      </c>
      <c r="P3625" t="s">
        <v>53</v>
      </c>
    </row>
    <row r="3626" spans="1:16" x14ac:dyDescent="0.25">
      <c r="A3626" t="s">
        <v>4200</v>
      </c>
      <c r="B3626">
        <v>47</v>
      </c>
      <c r="C3626" t="s">
        <v>79</v>
      </c>
      <c r="D3626" t="s">
        <v>60</v>
      </c>
      <c r="E3626" t="s">
        <v>44</v>
      </c>
      <c r="F3626">
        <v>253</v>
      </c>
      <c r="G3626">
        <v>409</v>
      </c>
      <c r="H3626" t="s">
        <v>54</v>
      </c>
      <c r="I3626" t="s">
        <v>23</v>
      </c>
      <c r="J3626" t="s">
        <v>24</v>
      </c>
      <c r="K3626">
        <v>87.05</v>
      </c>
      <c r="L3626">
        <v>65.319999999999993</v>
      </c>
      <c r="N3626" t="s">
        <v>79</v>
      </c>
      <c r="O3626" t="s">
        <v>60</v>
      </c>
      <c r="P3626" t="s">
        <v>44</v>
      </c>
    </row>
    <row r="3627" spans="1:16" x14ac:dyDescent="0.25">
      <c r="A3627" t="s">
        <v>4209</v>
      </c>
      <c r="B3627">
        <v>47</v>
      </c>
      <c r="C3627" t="s">
        <v>36</v>
      </c>
      <c r="D3627" t="s">
        <v>14</v>
      </c>
      <c r="E3627" t="s">
        <v>15</v>
      </c>
      <c r="F3627">
        <v>58</v>
      </c>
      <c r="G3627">
        <v>346</v>
      </c>
      <c r="H3627" t="s">
        <v>22</v>
      </c>
      <c r="I3627" t="s">
        <v>17</v>
      </c>
      <c r="J3627" t="s">
        <v>32</v>
      </c>
      <c r="K3627">
        <v>47.73</v>
      </c>
      <c r="L3627">
        <v>30.35</v>
      </c>
      <c r="N3627" t="s">
        <v>36</v>
      </c>
      <c r="O3627" t="s">
        <v>14</v>
      </c>
      <c r="P3627" t="s">
        <v>15</v>
      </c>
    </row>
    <row r="3628" spans="1:16" x14ac:dyDescent="0.25">
      <c r="A3628" t="s">
        <v>4247</v>
      </c>
      <c r="B3628">
        <v>47</v>
      </c>
      <c r="C3628" t="s">
        <v>13</v>
      </c>
      <c r="D3628" t="s">
        <v>30</v>
      </c>
      <c r="E3628" t="s">
        <v>53</v>
      </c>
      <c r="F3628">
        <v>104</v>
      </c>
      <c r="G3628">
        <v>228</v>
      </c>
      <c r="H3628" t="s">
        <v>16</v>
      </c>
      <c r="I3628" t="s">
        <v>23</v>
      </c>
      <c r="J3628" t="s">
        <v>18</v>
      </c>
      <c r="K3628">
        <v>84.3</v>
      </c>
      <c r="L3628">
        <v>14.08</v>
      </c>
      <c r="N3628" t="s">
        <v>13</v>
      </c>
      <c r="O3628" t="s">
        <v>30</v>
      </c>
      <c r="P3628" t="s">
        <v>53</v>
      </c>
    </row>
    <row r="3629" spans="1:16" x14ac:dyDescent="0.25">
      <c r="A3629" t="s">
        <v>4271</v>
      </c>
      <c r="B3629">
        <v>47</v>
      </c>
      <c r="C3629" t="s">
        <v>79</v>
      </c>
      <c r="D3629" t="s">
        <v>21</v>
      </c>
      <c r="E3629" t="s">
        <v>15</v>
      </c>
      <c r="F3629">
        <v>112</v>
      </c>
      <c r="G3629">
        <v>102</v>
      </c>
      <c r="H3629" t="s">
        <v>16</v>
      </c>
      <c r="I3629" t="s">
        <v>23</v>
      </c>
      <c r="J3629" t="s">
        <v>24</v>
      </c>
      <c r="K3629">
        <v>18.98</v>
      </c>
      <c r="L3629">
        <v>33.01</v>
      </c>
      <c r="N3629" t="s">
        <v>79</v>
      </c>
      <c r="O3629" t="s">
        <v>21</v>
      </c>
      <c r="P3629" t="s">
        <v>15</v>
      </c>
    </row>
    <row r="3630" spans="1:16" x14ac:dyDescent="0.25">
      <c r="A3630" t="s">
        <v>4357</v>
      </c>
      <c r="B3630">
        <v>47</v>
      </c>
      <c r="C3630" t="s">
        <v>13</v>
      </c>
      <c r="D3630" t="s">
        <v>34</v>
      </c>
      <c r="E3630" t="s">
        <v>61</v>
      </c>
      <c r="F3630">
        <v>62</v>
      </c>
      <c r="G3630">
        <v>341</v>
      </c>
      <c r="H3630" t="s">
        <v>22</v>
      </c>
      <c r="I3630" t="s">
        <v>17</v>
      </c>
      <c r="J3630" t="s">
        <v>32</v>
      </c>
      <c r="K3630">
        <v>41.62</v>
      </c>
      <c r="L3630">
        <v>8.59</v>
      </c>
      <c r="N3630" t="s">
        <v>13</v>
      </c>
      <c r="O3630" t="s">
        <v>34</v>
      </c>
      <c r="P3630" t="s">
        <v>61</v>
      </c>
    </row>
    <row r="3631" spans="1:16" x14ac:dyDescent="0.25">
      <c r="A3631" t="s">
        <v>4445</v>
      </c>
      <c r="B3631">
        <v>47</v>
      </c>
      <c r="C3631" t="s">
        <v>59</v>
      </c>
      <c r="D3631" t="s">
        <v>60</v>
      </c>
      <c r="E3631" t="s">
        <v>15</v>
      </c>
      <c r="F3631">
        <v>320</v>
      </c>
      <c r="G3631">
        <v>298</v>
      </c>
      <c r="H3631" t="s">
        <v>51</v>
      </c>
      <c r="I3631" t="s">
        <v>17</v>
      </c>
      <c r="J3631" t="s">
        <v>18</v>
      </c>
      <c r="K3631">
        <v>40.92</v>
      </c>
      <c r="L3631">
        <v>23.01</v>
      </c>
      <c r="N3631" t="s">
        <v>59</v>
      </c>
      <c r="O3631" t="s">
        <v>60</v>
      </c>
      <c r="P3631" t="s">
        <v>15</v>
      </c>
    </row>
    <row r="3632" spans="1:16" x14ac:dyDescent="0.25">
      <c r="A3632" t="s">
        <v>4484</v>
      </c>
      <c r="B3632">
        <v>47</v>
      </c>
      <c r="C3632" t="s">
        <v>13</v>
      </c>
      <c r="D3632" t="s">
        <v>14</v>
      </c>
      <c r="E3632" t="s">
        <v>73</v>
      </c>
      <c r="F3632">
        <v>400</v>
      </c>
      <c r="G3632">
        <v>195</v>
      </c>
      <c r="H3632" t="s">
        <v>16</v>
      </c>
      <c r="I3632" t="s">
        <v>23</v>
      </c>
      <c r="J3632" t="s">
        <v>18</v>
      </c>
      <c r="K3632">
        <v>86.46</v>
      </c>
      <c r="L3632">
        <v>45.61</v>
      </c>
      <c r="N3632" t="s">
        <v>13</v>
      </c>
      <c r="O3632" t="s">
        <v>14</v>
      </c>
      <c r="P3632" t="s">
        <v>73</v>
      </c>
    </row>
    <row r="3633" spans="1:16" x14ac:dyDescent="0.25">
      <c r="A3633" t="s">
        <v>4649</v>
      </c>
      <c r="B3633">
        <v>47</v>
      </c>
      <c r="C3633" t="s">
        <v>59</v>
      </c>
      <c r="D3633" t="s">
        <v>37</v>
      </c>
      <c r="E3633" t="s">
        <v>53</v>
      </c>
      <c r="F3633">
        <v>43</v>
      </c>
      <c r="G3633">
        <v>231</v>
      </c>
      <c r="H3633" t="s">
        <v>27</v>
      </c>
      <c r="I3633" t="s">
        <v>17</v>
      </c>
      <c r="J3633" t="s">
        <v>32</v>
      </c>
      <c r="K3633">
        <v>71.28</v>
      </c>
      <c r="L3633">
        <v>37.909999999999997</v>
      </c>
      <c r="N3633" t="s">
        <v>59</v>
      </c>
      <c r="O3633" t="s">
        <v>37</v>
      </c>
      <c r="P3633" t="s">
        <v>53</v>
      </c>
    </row>
    <row r="3634" spans="1:16" x14ac:dyDescent="0.25">
      <c r="A3634" t="s">
        <v>4652</v>
      </c>
      <c r="B3634">
        <v>47</v>
      </c>
      <c r="C3634" t="s">
        <v>29</v>
      </c>
      <c r="D3634" t="s">
        <v>21</v>
      </c>
      <c r="E3634" t="s">
        <v>2</v>
      </c>
      <c r="F3634">
        <v>285</v>
      </c>
      <c r="G3634">
        <v>208</v>
      </c>
      <c r="H3634" t="s">
        <v>41</v>
      </c>
      <c r="I3634" t="s">
        <v>17</v>
      </c>
      <c r="J3634" t="s">
        <v>18</v>
      </c>
      <c r="K3634">
        <v>43.81</v>
      </c>
      <c r="L3634">
        <v>20.28</v>
      </c>
      <c r="N3634" t="s">
        <v>29</v>
      </c>
      <c r="O3634" t="s">
        <v>21</v>
      </c>
      <c r="P3634" t="s">
        <v>2</v>
      </c>
    </row>
    <row r="3635" spans="1:16" x14ac:dyDescent="0.25">
      <c r="A3635" t="s">
        <v>4664</v>
      </c>
      <c r="B3635">
        <v>47</v>
      </c>
      <c r="C3635" t="s">
        <v>56</v>
      </c>
      <c r="D3635" t="s">
        <v>30</v>
      </c>
      <c r="E3635" t="s">
        <v>53</v>
      </c>
      <c r="F3635">
        <v>106</v>
      </c>
      <c r="G3635">
        <v>11</v>
      </c>
      <c r="H3635" t="s">
        <v>22</v>
      </c>
      <c r="I3635" t="s">
        <v>17</v>
      </c>
      <c r="J3635" t="s">
        <v>18</v>
      </c>
      <c r="K3635">
        <v>17.04</v>
      </c>
      <c r="L3635">
        <v>46.07</v>
      </c>
      <c r="N3635" t="s">
        <v>56</v>
      </c>
      <c r="O3635" t="s">
        <v>30</v>
      </c>
      <c r="P3635" t="s">
        <v>53</v>
      </c>
    </row>
    <row r="3636" spans="1:16" x14ac:dyDescent="0.25">
      <c r="A3636" t="s">
        <v>4720</v>
      </c>
      <c r="B3636">
        <v>47</v>
      </c>
      <c r="C3636" t="s">
        <v>79</v>
      </c>
      <c r="D3636" t="s">
        <v>30</v>
      </c>
      <c r="E3636" t="s">
        <v>66</v>
      </c>
      <c r="F3636">
        <v>175</v>
      </c>
      <c r="G3636">
        <v>107</v>
      </c>
      <c r="H3636" t="s">
        <v>39</v>
      </c>
      <c r="I3636" t="s">
        <v>23</v>
      </c>
      <c r="J3636" t="s">
        <v>24</v>
      </c>
      <c r="K3636">
        <v>70.41</v>
      </c>
      <c r="L3636">
        <v>42.95</v>
      </c>
      <c r="N3636" t="s">
        <v>79</v>
      </c>
      <c r="O3636" t="s">
        <v>30</v>
      </c>
      <c r="P3636" t="s">
        <v>66</v>
      </c>
    </row>
    <row r="3637" spans="1:16" x14ac:dyDescent="0.25">
      <c r="A3637" t="s">
        <v>4770</v>
      </c>
      <c r="B3637">
        <v>47</v>
      </c>
      <c r="C3637" t="s">
        <v>29</v>
      </c>
      <c r="D3637" t="s">
        <v>60</v>
      </c>
      <c r="E3637" t="s">
        <v>26</v>
      </c>
      <c r="F3637">
        <v>189</v>
      </c>
      <c r="G3637">
        <v>2</v>
      </c>
      <c r="H3637" t="s">
        <v>16</v>
      </c>
      <c r="I3637" t="s">
        <v>17</v>
      </c>
      <c r="J3637" t="s">
        <v>24</v>
      </c>
      <c r="K3637">
        <v>31.68</v>
      </c>
      <c r="L3637">
        <v>36.799999999999997</v>
      </c>
      <c r="N3637" t="s">
        <v>29</v>
      </c>
      <c r="O3637" t="s">
        <v>60</v>
      </c>
      <c r="P3637" t="s">
        <v>26</v>
      </c>
    </row>
    <row r="3638" spans="1:16" x14ac:dyDescent="0.25">
      <c r="A3638" t="s">
        <v>4828</v>
      </c>
      <c r="B3638">
        <v>47</v>
      </c>
      <c r="C3638" t="s">
        <v>13</v>
      </c>
      <c r="D3638" t="s">
        <v>14</v>
      </c>
      <c r="E3638" t="s">
        <v>26</v>
      </c>
      <c r="F3638">
        <v>130</v>
      </c>
      <c r="G3638">
        <v>73</v>
      </c>
      <c r="H3638" t="s">
        <v>41</v>
      </c>
      <c r="I3638" t="s">
        <v>23</v>
      </c>
      <c r="J3638" t="s">
        <v>24</v>
      </c>
      <c r="K3638">
        <v>28.97</v>
      </c>
      <c r="L3638">
        <v>44.8</v>
      </c>
      <c r="N3638" t="s">
        <v>13</v>
      </c>
      <c r="O3638" t="s">
        <v>14</v>
      </c>
      <c r="P3638" t="s">
        <v>26</v>
      </c>
    </row>
    <row r="3639" spans="1:16" x14ac:dyDescent="0.25">
      <c r="A3639" t="s">
        <v>4845</v>
      </c>
      <c r="B3639">
        <v>47</v>
      </c>
      <c r="C3639" t="s">
        <v>79</v>
      </c>
      <c r="D3639" t="s">
        <v>30</v>
      </c>
      <c r="E3639" t="s">
        <v>2</v>
      </c>
      <c r="F3639">
        <v>175</v>
      </c>
      <c r="G3639">
        <v>228</v>
      </c>
      <c r="H3639" t="s">
        <v>47</v>
      </c>
      <c r="I3639" t="s">
        <v>17</v>
      </c>
      <c r="J3639" t="s">
        <v>18</v>
      </c>
      <c r="K3639">
        <v>62.49</v>
      </c>
      <c r="L3639">
        <v>69.84</v>
      </c>
      <c r="N3639" t="s">
        <v>79</v>
      </c>
      <c r="O3639" t="s">
        <v>30</v>
      </c>
      <c r="P3639" t="s">
        <v>2</v>
      </c>
    </row>
    <row r="3640" spans="1:16" x14ac:dyDescent="0.25">
      <c r="A3640" t="s">
        <v>4851</v>
      </c>
      <c r="B3640">
        <v>47</v>
      </c>
      <c r="C3640" t="s">
        <v>79</v>
      </c>
      <c r="D3640" t="s">
        <v>21</v>
      </c>
      <c r="E3640" t="s">
        <v>2</v>
      </c>
      <c r="F3640">
        <v>247</v>
      </c>
      <c r="G3640">
        <v>284</v>
      </c>
      <c r="H3640" t="s">
        <v>31</v>
      </c>
      <c r="I3640" t="s">
        <v>17</v>
      </c>
      <c r="J3640" t="s">
        <v>18</v>
      </c>
      <c r="K3640">
        <v>66.03</v>
      </c>
      <c r="L3640">
        <v>49.31</v>
      </c>
      <c r="N3640" t="s">
        <v>79</v>
      </c>
      <c r="O3640" t="s">
        <v>21</v>
      </c>
      <c r="P3640" t="s">
        <v>2</v>
      </c>
    </row>
    <row r="3641" spans="1:16" x14ac:dyDescent="0.25">
      <c r="A3641" t="s">
        <v>4888</v>
      </c>
      <c r="B3641">
        <v>47</v>
      </c>
      <c r="C3641" t="s">
        <v>20</v>
      </c>
      <c r="D3641" t="s">
        <v>21</v>
      </c>
      <c r="E3641" t="s">
        <v>46</v>
      </c>
      <c r="F3641">
        <v>76</v>
      </c>
      <c r="G3641">
        <v>449</v>
      </c>
      <c r="H3641" t="s">
        <v>47</v>
      </c>
      <c r="I3641" t="s">
        <v>23</v>
      </c>
      <c r="J3641" t="s">
        <v>18</v>
      </c>
      <c r="K3641">
        <v>58.93</v>
      </c>
      <c r="L3641">
        <v>34.06</v>
      </c>
      <c r="N3641" t="s">
        <v>20</v>
      </c>
      <c r="O3641" t="s">
        <v>21</v>
      </c>
      <c r="P3641" t="s">
        <v>46</v>
      </c>
    </row>
    <row r="3642" spans="1:16" x14ac:dyDescent="0.25">
      <c r="A3642" t="s">
        <v>4895</v>
      </c>
      <c r="B3642">
        <v>47</v>
      </c>
      <c r="C3642" t="s">
        <v>29</v>
      </c>
      <c r="D3642" t="s">
        <v>14</v>
      </c>
      <c r="E3642" t="s">
        <v>53</v>
      </c>
      <c r="F3642">
        <v>246</v>
      </c>
      <c r="G3642">
        <v>12</v>
      </c>
      <c r="H3642" t="s">
        <v>51</v>
      </c>
      <c r="I3642" t="s">
        <v>17</v>
      </c>
      <c r="J3642" t="s">
        <v>32</v>
      </c>
      <c r="K3642">
        <v>50.19</v>
      </c>
      <c r="L3642">
        <v>32.36</v>
      </c>
      <c r="N3642" t="s">
        <v>29</v>
      </c>
      <c r="O3642" t="s">
        <v>14</v>
      </c>
      <c r="P3642" t="s">
        <v>53</v>
      </c>
    </row>
    <row r="3643" spans="1:16" x14ac:dyDescent="0.25">
      <c r="A3643" t="s">
        <v>4900</v>
      </c>
      <c r="B3643">
        <v>47</v>
      </c>
      <c r="C3643" t="s">
        <v>59</v>
      </c>
      <c r="D3643" t="s">
        <v>60</v>
      </c>
      <c r="E3643" t="s">
        <v>38</v>
      </c>
      <c r="F3643">
        <v>181</v>
      </c>
      <c r="G3643">
        <v>4</v>
      </c>
      <c r="H3643" t="s">
        <v>16</v>
      </c>
      <c r="I3643" t="s">
        <v>17</v>
      </c>
      <c r="J3643" t="s">
        <v>32</v>
      </c>
      <c r="K3643">
        <v>82.02</v>
      </c>
      <c r="L3643">
        <v>52.11</v>
      </c>
      <c r="N3643" t="s">
        <v>59</v>
      </c>
      <c r="O3643" t="s">
        <v>60</v>
      </c>
      <c r="P3643" t="s">
        <v>38</v>
      </c>
    </row>
    <row r="3644" spans="1:16" x14ac:dyDescent="0.25">
      <c r="A3644" t="s">
        <v>106</v>
      </c>
      <c r="B3644">
        <v>48</v>
      </c>
      <c r="C3644" t="s">
        <v>59</v>
      </c>
      <c r="D3644" t="s">
        <v>30</v>
      </c>
      <c r="E3644" t="s">
        <v>26</v>
      </c>
      <c r="F3644">
        <v>43</v>
      </c>
      <c r="G3644">
        <v>490</v>
      </c>
      <c r="H3644" t="s">
        <v>27</v>
      </c>
      <c r="I3644" t="s">
        <v>23</v>
      </c>
      <c r="J3644" t="s">
        <v>24</v>
      </c>
      <c r="K3644">
        <v>21.9</v>
      </c>
      <c r="L3644">
        <v>77.31</v>
      </c>
      <c r="N3644" t="s">
        <v>59</v>
      </c>
      <c r="O3644" t="s">
        <v>30</v>
      </c>
      <c r="P3644" t="s">
        <v>26</v>
      </c>
    </row>
    <row r="3645" spans="1:16" x14ac:dyDescent="0.25">
      <c r="A3645" t="s">
        <v>108</v>
      </c>
      <c r="B3645">
        <v>48</v>
      </c>
      <c r="C3645" t="s">
        <v>49</v>
      </c>
      <c r="D3645" t="s">
        <v>30</v>
      </c>
      <c r="E3645" t="s">
        <v>44</v>
      </c>
      <c r="F3645">
        <v>202</v>
      </c>
      <c r="G3645">
        <v>195</v>
      </c>
      <c r="H3645" t="s">
        <v>41</v>
      </c>
      <c r="I3645" t="s">
        <v>23</v>
      </c>
      <c r="J3645" t="s">
        <v>18</v>
      </c>
      <c r="K3645">
        <v>20.36</v>
      </c>
      <c r="L3645">
        <v>11.51</v>
      </c>
      <c r="N3645" t="s">
        <v>49</v>
      </c>
      <c r="O3645" t="s">
        <v>30</v>
      </c>
      <c r="P3645" t="s">
        <v>44</v>
      </c>
    </row>
    <row r="3646" spans="1:16" x14ac:dyDescent="0.25">
      <c r="A3646" t="s">
        <v>120</v>
      </c>
      <c r="B3646">
        <v>48</v>
      </c>
      <c r="C3646" t="s">
        <v>43</v>
      </c>
      <c r="D3646" t="s">
        <v>30</v>
      </c>
      <c r="E3646" t="s">
        <v>73</v>
      </c>
      <c r="F3646">
        <v>394</v>
      </c>
      <c r="G3646">
        <v>434</v>
      </c>
      <c r="H3646" t="s">
        <v>69</v>
      </c>
      <c r="I3646" t="s">
        <v>23</v>
      </c>
      <c r="J3646" t="s">
        <v>32</v>
      </c>
      <c r="K3646">
        <v>63.15</v>
      </c>
      <c r="L3646">
        <v>8.39</v>
      </c>
      <c r="N3646" t="s">
        <v>43</v>
      </c>
      <c r="O3646" t="s">
        <v>30</v>
      </c>
      <c r="P3646" t="s">
        <v>73</v>
      </c>
    </row>
    <row r="3647" spans="1:16" x14ac:dyDescent="0.25">
      <c r="A3647" t="s">
        <v>131</v>
      </c>
      <c r="B3647">
        <v>48</v>
      </c>
      <c r="C3647" t="s">
        <v>36</v>
      </c>
      <c r="D3647" t="s">
        <v>14</v>
      </c>
      <c r="E3647" t="s">
        <v>73</v>
      </c>
      <c r="F3647">
        <v>23</v>
      </c>
      <c r="G3647">
        <v>259</v>
      </c>
      <c r="H3647" t="s">
        <v>27</v>
      </c>
      <c r="I3647" t="s">
        <v>17</v>
      </c>
      <c r="J3647" t="s">
        <v>24</v>
      </c>
      <c r="K3647">
        <v>67.97</v>
      </c>
      <c r="L3647">
        <v>46.68</v>
      </c>
      <c r="N3647" t="s">
        <v>36</v>
      </c>
      <c r="O3647" t="s">
        <v>14</v>
      </c>
      <c r="P3647" t="s">
        <v>73</v>
      </c>
    </row>
    <row r="3648" spans="1:16" x14ac:dyDescent="0.25">
      <c r="A3648" t="s">
        <v>179</v>
      </c>
      <c r="B3648">
        <v>48</v>
      </c>
      <c r="C3648" t="s">
        <v>43</v>
      </c>
      <c r="D3648" t="s">
        <v>37</v>
      </c>
      <c r="E3648" t="s">
        <v>46</v>
      </c>
      <c r="F3648">
        <v>250</v>
      </c>
      <c r="G3648">
        <v>291</v>
      </c>
      <c r="H3648" t="s">
        <v>39</v>
      </c>
      <c r="I3648" t="s">
        <v>23</v>
      </c>
      <c r="J3648" t="s">
        <v>24</v>
      </c>
      <c r="K3648">
        <v>27.97</v>
      </c>
      <c r="L3648">
        <v>60.48</v>
      </c>
      <c r="N3648" t="s">
        <v>43</v>
      </c>
      <c r="O3648" t="s">
        <v>37</v>
      </c>
      <c r="P3648" t="s">
        <v>46</v>
      </c>
    </row>
    <row r="3649" spans="1:16" x14ac:dyDescent="0.25">
      <c r="A3649" t="s">
        <v>203</v>
      </c>
      <c r="B3649">
        <v>48</v>
      </c>
      <c r="C3649" t="s">
        <v>36</v>
      </c>
      <c r="D3649" t="s">
        <v>60</v>
      </c>
      <c r="E3649" t="s">
        <v>15</v>
      </c>
      <c r="F3649">
        <v>513</v>
      </c>
      <c r="G3649">
        <v>485</v>
      </c>
      <c r="H3649" t="s">
        <v>22</v>
      </c>
      <c r="I3649" t="s">
        <v>17</v>
      </c>
      <c r="J3649" t="s">
        <v>18</v>
      </c>
      <c r="K3649">
        <v>61.93</v>
      </c>
      <c r="L3649">
        <v>49.88</v>
      </c>
      <c r="N3649" t="s">
        <v>36</v>
      </c>
      <c r="O3649" t="s">
        <v>60</v>
      </c>
      <c r="P3649" t="s">
        <v>15</v>
      </c>
    </row>
    <row r="3650" spans="1:16" x14ac:dyDescent="0.25">
      <c r="A3650" t="s">
        <v>208</v>
      </c>
      <c r="B3650">
        <v>48</v>
      </c>
      <c r="C3650" t="s">
        <v>65</v>
      </c>
      <c r="D3650" t="s">
        <v>60</v>
      </c>
      <c r="E3650" t="s">
        <v>38</v>
      </c>
      <c r="F3650">
        <v>296</v>
      </c>
      <c r="G3650">
        <v>264</v>
      </c>
      <c r="H3650" t="s">
        <v>69</v>
      </c>
      <c r="I3650" t="s">
        <v>17</v>
      </c>
      <c r="J3650" t="s">
        <v>24</v>
      </c>
      <c r="K3650">
        <v>53.12</v>
      </c>
      <c r="L3650">
        <v>34.71</v>
      </c>
      <c r="N3650" t="s">
        <v>65</v>
      </c>
      <c r="O3650" t="s">
        <v>60</v>
      </c>
      <c r="P3650" t="s">
        <v>38</v>
      </c>
    </row>
    <row r="3651" spans="1:16" x14ac:dyDescent="0.25">
      <c r="A3651" t="s">
        <v>227</v>
      </c>
      <c r="B3651">
        <v>48</v>
      </c>
      <c r="C3651" t="s">
        <v>56</v>
      </c>
      <c r="D3651" t="s">
        <v>37</v>
      </c>
      <c r="E3651" t="s">
        <v>26</v>
      </c>
      <c r="F3651">
        <v>438</v>
      </c>
      <c r="G3651">
        <v>371</v>
      </c>
      <c r="H3651" t="s">
        <v>69</v>
      </c>
      <c r="I3651" t="s">
        <v>17</v>
      </c>
      <c r="J3651" t="s">
        <v>18</v>
      </c>
      <c r="K3651">
        <v>36.770000000000003</v>
      </c>
      <c r="L3651">
        <v>26.79</v>
      </c>
      <c r="N3651" t="s">
        <v>56</v>
      </c>
      <c r="O3651" t="s">
        <v>37</v>
      </c>
      <c r="P3651" t="s">
        <v>26</v>
      </c>
    </row>
    <row r="3652" spans="1:16" x14ac:dyDescent="0.25">
      <c r="A3652" t="s">
        <v>290</v>
      </c>
      <c r="B3652">
        <v>48</v>
      </c>
      <c r="C3652" t="s">
        <v>65</v>
      </c>
      <c r="D3652" t="s">
        <v>37</v>
      </c>
      <c r="E3652" t="s">
        <v>15</v>
      </c>
      <c r="F3652">
        <v>163</v>
      </c>
      <c r="G3652">
        <v>378</v>
      </c>
      <c r="H3652" t="s">
        <v>27</v>
      </c>
      <c r="I3652" t="s">
        <v>23</v>
      </c>
      <c r="J3652" t="s">
        <v>32</v>
      </c>
      <c r="K3652">
        <v>88.9</v>
      </c>
      <c r="L3652">
        <v>73.290000000000006</v>
      </c>
      <c r="N3652" t="s">
        <v>65</v>
      </c>
      <c r="O3652" t="s">
        <v>37</v>
      </c>
      <c r="P3652" t="s">
        <v>15</v>
      </c>
    </row>
    <row r="3653" spans="1:16" x14ac:dyDescent="0.25">
      <c r="A3653" t="s">
        <v>322</v>
      </c>
      <c r="B3653">
        <v>48</v>
      </c>
      <c r="C3653" t="s">
        <v>29</v>
      </c>
      <c r="D3653" t="s">
        <v>60</v>
      </c>
      <c r="E3653" t="s">
        <v>38</v>
      </c>
      <c r="F3653">
        <v>77</v>
      </c>
      <c r="G3653">
        <v>123</v>
      </c>
      <c r="H3653" t="s">
        <v>27</v>
      </c>
      <c r="I3653" t="s">
        <v>17</v>
      </c>
      <c r="J3653" t="s">
        <v>18</v>
      </c>
      <c r="K3653">
        <v>78.599999999999994</v>
      </c>
      <c r="L3653">
        <v>53.02</v>
      </c>
      <c r="N3653" t="s">
        <v>29</v>
      </c>
      <c r="O3653" t="s">
        <v>60</v>
      </c>
      <c r="P3653" t="s">
        <v>38</v>
      </c>
    </row>
    <row r="3654" spans="1:16" x14ac:dyDescent="0.25">
      <c r="A3654" t="s">
        <v>361</v>
      </c>
      <c r="B3654">
        <v>48</v>
      </c>
      <c r="C3654" t="s">
        <v>65</v>
      </c>
      <c r="D3654" t="s">
        <v>37</v>
      </c>
      <c r="E3654" t="s">
        <v>53</v>
      </c>
      <c r="F3654">
        <v>542</v>
      </c>
      <c r="G3654">
        <v>274</v>
      </c>
      <c r="H3654" t="s">
        <v>69</v>
      </c>
      <c r="I3654" t="s">
        <v>23</v>
      </c>
      <c r="J3654" t="s">
        <v>24</v>
      </c>
      <c r="K3654">
        <v>10.55</v>
      </c>
      <c r="L3654">
        <v>32.93</v>
      </c>
      <c r="N3654" t="s">
        <v>65</v>
      </c>
      <c r="O3654" t="s">
        <v>37</v>
      </c>
      <c r="P3654" t="s">
        <v>53</v>
      </c>
    </row>
    <row r="3655" spans="1:16" x14ac:dyDescent="0.25">
      <c r="A3655" t="s">
        <v>373</v>
      </c>
      <c r="B3655">
        <v>48</v>
      </c>
      <c r="C3655" t="s">
        <v>29</v>
      </c>
      <c r="D3655" t="s">
        <v>34</v>
      </c>
      <c r="E3655" t="s">
        <v>46</v>
      </c>
      <c r="F3655">
        <v>189</v>
      </c>
      <c r="G3655">
        <v>214</v>
      </c>
      <c r="H3655" t="s">
        <v>54</v>
      </c>
      <c r="I3655" t="s">
        <v>17</v>
      </c>
      <c r="J3655" t="s">
        <v>32</v>
      </c>
      <c r="K3655">
        <v>83.12</v>
      </c>
      <c r="L3655">
        <v>41.99</v>
      </c>
      <c r="N3655" t="s">
        <v>29</v>
      </c>
      <c r="O3655" t="s">
        <v>34</v>
      </c>
      <c r="P3655" t="s">
        <v>46</v>
      </c>
    </row>
    <row r="3656" spans="1:16" x14ac:dyDescent="0.25">
      <c r="A3656" t="s">
        <v>459</v>
      </c>
      <c r="B3656">
        <v>48</v>
      </c>
      <c r="C3656" t="s">
        <v>43</v>
      </c>
      <c r="D3656" t="s">
        <v>21</v>
      </c>
      <c r="E3656" t="s">
        <v>15</v>
      </c>
      <c r="F3656">
        <v>460</v>
      </c>
      <c r="G3656">
        <v>243</v>
      </c>
      <c r="H3656" t="s">
        <v>51</v>
      </c>
      <c r="I3656" t="s">
        <v>23</v>
      </c>
      <c r="J3656" t="s">
        <v>24</v>
      </c>
      <c r="K3656">
        <v>50.42</v>
      </c>
      <c r="L3656">
        <v>10.74</v>
      </c>
      <c r="N3656" t="s">
        <v>43</v>
      </c>
      <c r="O3656" t="s">
        <v>21</v>
      </c>
      <c r="P3656" t="s">
        <v>15</v>
      </c>
    </row>
    <row r="3657" spans="1:16" x14ac:dyDescent="0.25">
      <c r="A3657" t="s">
        <v>622</v>
      </c>
      <c r="B3657">
        <v>48</v>
      </c>
      <c r="C3657" t="s">
        <v>36</v>
      </c>
      <c r="D3657" t="s">
        <v>21</v>
      </c>
      <c r="E3657" t="s">
        <v>15</v>
      </c>
      <c r="F3657">
        <v>74</v>
      </c>
      <c r="G3657">
        <v>343</v>
      </c>
      <c r="H3657" t="s">
        <v>69</v>
      </c>
      <c r="I3657" t="s">
        <v>17</v>
      </c>
      <c r="J3657" t="s">
        <v>32</v>
      </c>
      <c r="K3657">
        <v>71.19</v>
      </c>
      <c r="L3657">
        <v>64.81</v>
      </c>
      <c r="N3657" t="s">
        <v>36</v>
      </c>
      <c r="O3657" t="s">
        <v>21</v>
      </c>
      <c r="P3657" t="s">
        <v>15</v>
      </c>
    </row>
    <row r="3658" spans="1:16" x14ac:dyDescent="0.25">
      <c r="A3658" t="s">
        <v>649</v>
      </c>
      <c r="B3658">
        <v>48</v>
      </c>
      <c r="C3658" t="s">
        <v>65</v>
      </c>
      <c r="D3658" t="s">
        <v>14</v>
      </c>
      <c r="E3658" t="s">
        <v>38</v>
      </c>
      <c r="F3658">
        <v>399</v>
      </c>
      <c r="G3658">
        <v>372</v>
      </c>
      <c r="H3658" t="s">
        <v>27</v>
      </c>
      <c r="I3658" t="s">
        <v>23</v>
      </c>
      <c r="J3658" t="s">
        <v>32</v>
      </c>
      <c r="K3658">
        <v>27.44</v>
      </c>
      <c r="L3658">
        <v>6.13</v>
      </c>
      <c r="N3658" t="s">
        <v>65</v>
      </c>
      <c r="O3658" t="s">
        <v>14</v>
      </c>
      <c r="P3658" t="s">
        <v>38</v>
      </c>
    </row>
    <row r="3659" spans="1:16" x14ac:dyDescent="0.25">
      <c r="A3659" t="s">
        <v>709</v>
      </c>
      <c r="B3659">
        <v>48</v>
      </c>
      <c r="C3659" t="s">
        <v>65</v>
      </c>
      <c r="D3659" t="s">
        <v>21</v>
      </c>
      <c r="E3659" t="s">
        <v>26</v>
      </c>
      <c r="F3659">
        <v>260</v>
      </c>
      <c r="G3659">
        <v>426</v>
      </c>
      <c r="H3659" t="s">
        <v>27</v>
      </c>
      <c r="I3659" t="s">
        <v>23</v>
      </c>
      <c r="J3659" t="s">
        <v>24</v>
      </c>
      <c r="K3659">
        <v>34.340000000000003</v>
      </c>
      <c r="L3659">
        <v>34.549999999999997</v>
      </c>
      <c r="N3659" t="s">
        <v>65</v>
      </c>
      <c r="O3659" t="s">
        <v>21</v>
      </c>
      <c r="P3659" t="s">
        <v>26</v>
      </c>
    </row>
    <row r="3660" spans="1:16" x14ac:dyDescent="0.25">
      <c r="A3660" t="s">
        <v>750</v>
      </c>
      <c r="B3660">
        <v>48</v>
      </c>
      <c r="C3660" t="s">
        <v>36</v>
      </c>
      <c r="D3660" t="s">
        <v>37</v>
      </c>
      <c r="E3660" t="s">
        <v>44</v>
      </c>
      <c r="F3660">
        <v>195</v>
      </c>
      <c r="G3660">
        <v>188</v>
      </c>
      <c r="H3660" t="s">
        <v>54</v>
      </c>
      <c r="I3660" t="s">
        <v>23</v>
      </c>
      <c r="J3660" t="s">
        <v>32</v>
      </c>
      <c r="K3660">
        <v>70.37</v>
      </c>
      <c r="L3660">
        <v>49.32</v>
      </c>
      <c r="N3660" t="s">
        <v>36</v>
      </c>
      <c r="O3660" t="s">
        <v>37</v>
      </c>
      <c r="P3660" t="s">
        <v>44</v>
      </c>
    </row>
    <row r="3661" spans="1:16" x14ac:dyDescent="0.25">
      <c r="A3661" t="s">
        <v>811</v>
      </c>
      <c r="B3661">
        <v>48</v>
      </c>
      <c r="C3661" t="s">
        <v>36</v>
      </c>
      <c r="D3661" t="s">
        <v>30</v>
      </c>
      <c r="E3661" t="s">
        <v>15</v>
      </c>
      <c r="F3661">
        <v>385</v>
      </c>
      <c r="G3661">
        <v>320</v>
      </c>
      <c r="H3661" t="s">
        <v>22</v>
      </c>
      <c r="I3661" t="s">
        <v>23</v>
      </c>
      <c r="J3661" t="s">
        <v>32</v>
      </c>
      <c r="K3661">
        <v>62.8</v>
      </c>
      <c r="L3661">
        <v>72.31</v>
      </c>
      <c r="N3661" t="s">
        <v>36</v>
      </c>
      <c r="O3661" t="s">
        <v>30</v>
      </c>
      <c r="P3661" t="s">
        <v>15</v>
      </c>
    </row>
    <row r="3662" spans="1:16" x14ac:dyDescent="0.25">
      <c r="A3662" t="s">
        <v>922</v>
      </c>
      <c r="B3662">
        <v>48</v>
      </c>
      <c r="C3662" t="s">
        <v>79</v>
      </c>
      <c r="D3662" t="s">
        <v>14</v>
      </c>
      <c r="E3662" t="s">
        <v>61</v>
      </c>
      <c r="F3662">
        <v>306</v>
      </c>
      <c r="G3662">
        <v>499</v>
      </c>
      <c r="H3662" t="s">
        <v>69</v>
      </c>
      <c r="I3662" t="s">
        <v>17</v>
      </c>
      <c r="J3662" t="s">
        <v>18</v>
      </c>
      <c r="K3662">
        <v>47.41</v>
      </c>
      <c r="L3662">
        <v>52.13</v>
      </c>
      <c r="N3662" t="s">
        <v>79</v>
      </c>
      <c r="O3662" t="s">
        <v>14</v>
      </c>
      <c r="P3662" t="s">
        <v>61</v>
      </c>
    </row>
    <row r="3663" spans="1:16" x14ac:dyDescent="0.25">
      <c r="A3663" t="s">
        <v>1039</v>
      </c>
      <c r="B3663">
        <v>48</v>
      </c>
      <c r="C3663" t="s">
        <v>29</v>
      </c>
      <c r="D3663" t="s">
        <v>30</v>
      </c>
      <c r="E3663" t="s">
        <v>73</v>
      </c>
      <c r="F3663">
        <v>253</v>
      </c>
      <c r="G3663">
        <v>464</v>
      </c>
      <c r="H3663" t="s">
        <v>39</v>
      </c>
      <c r="I3663" t="s">
        <v>17</v>
      </c>
      <c r="J3663" t="s">
        <v>32</v>
      </c>
      <c r="K3663">
        <v>24.36</v>
      </c>
      <c r="L3663">
        <v>76.84</v>
      </c>
      <c r="N3663" t="s">
        <v>29</v>
      </c>
      <c r="O3663" t="s">
        <v>30</v>
      </c>
      <c r="P3663" t="s">
        <v>73</v>
      </c>
    </row>
    <row r="3664" spans="1:16" x14ac:dyDescent="0.25">
      <c r="A3664" t="s">
        <v>1069</v>
      </c>
      <c r="B3664">
        <v>48</v>
      </c>
      <c r="C3664" t="s">
        <v>43</v>
      </c>
      <c r="D3664" t="s">
        <v>14</v>
      </c>
      <c r="E3664" t="s">
        <v>53</v>
      </c>
      <c r="F3664">
        <v>248</v>
      </c>
      <c r="G3664">
        <v>241</v>
      </c>
      <c r="H3664" t="s">
        <v>16</v>
      </c>
      <c r="I3664" t="s">
        <v>23</v>
      </c>
      <c r="J3664" t="s">
        <v>24</v>
      </c>
      <c r="K3664">
        <v>39.53</v>
      </c>
      <c r="L3664">
        <v>10.44</v>
      </c>
      <c r="N3664" t="s">
        <v>43</v>
      </c>
      <c r="O3664" t="s">
        <v>14</v>
      </c>
      <c r="P3664" t="s">
        <v>53</v>
      </c>
    </row>
    <row r="3665" spans="1:16" x14ac:dyDescent="0.25">
      <c r="A3665" t="s">
        <v>1101</v>
      </c>
      <c r="B3665">
        <v>48</v>
      </c>
      <c r="C3665" t="s">
        <v>79</v>
      </c>
      <c r="D3665" t="s">
        <v>30</v>
      </c>
      <c r="E3665" t="s">
        <v>38</v>
      </c>
      <c r="F3665">
        <v>224</v>
      </c>
      <c r="G3665">
        <v>370</v>
      </c>
      <c r="H3665" t="s">
        <v>54</v>
      </c>
      <c r="I3665" t="s">
        <v>17</v>
      </c>
      <c r="J3665" t="s">
        <v>32</v>
      </c>
      <c r="K3665">
        <v>88.63</v>
      </c>
      <c r="L3665">
        <v>26.57</v>
      </c>
      <c r="N3665" t="s">
        <v>79</v>
      </c>
      <c r="O3665" t="s">
        <v>30</v>
      </c>
      <c r="P3665" t="s">
        <v>38</v>
      </c>
    </row>
    <row r="3666" spans="1:16" x14ac:dyDescent="0.25">
      <c r="A3666" t="s">
        <v>1143</v>
      </c>
      <c r="B3666">
        <v>48</v>
      </c>
      <c r="C3666" t="s">
        <v>56</v>
      </c>
      <c r="D3666" t="s">
        <v>34</v>
      </c>
      <c r="E3666" t="s">
        <v>26</v>
      </c>
      <c r="F3666">
        <v>477</v>
      </c>
      <c r="G3666">
        <v>273</v>
      </c>
      <c r="H3666" t="s">
        <v>69</v>
      </c>
      <c r="I3666" t="s">
        <v>23</v>
      </c>
      <c r="J3666" t="s">
        <v>18</v>
      </c>
      <c r="K3666">
        <v>17.05</v>
      </c>
      <c r="L3666">
        <v>65.92</v>
      </c>
      <c r="N3666" t="s">
        <v>56</v>
      </c>
      <c r="O3666" t="s">
        <v>34</v>
      </c>
      <c r="P3666" t="s">
        <v>26</v>
      </c>
    </row>
    <row r="3667" spans="1:16" x14ac:dyDescent="0.25">
      <c r="A3667" t="s">
        <v>1151</v>
      </c>
      <c r="B3667">
        <v>48</v>
      </c>
      <c r="C3667" t="s">
        <v>20</v>
      </c>
      <c r="D3667" t="s">
        <v>21</v>
      </c>
      <c r="E3667" t="s">
        <v>2</v>
      </c>
      <c r="F3667">
        <v>53</v>
      </c>
      <c r="G3667">
        <v>310</v>
      </c>
      <c r="H3667" t="s">
        <v>69</v>
      </c>
      <c r="I3667" t="s">
        <v>17</v>
      </c>
      <c r="J3667" t="s">
        <v>24</v>
      </c>
      <c r="K3667">
        <v>84.45</v>
      </c>
      <c r="L3667">
        <v>32.979999999999997</v>
      </c>
      <c r="N3667" t="s">
        <v>20</v>
      </c>
      <c r="O3667" t="s">
        <v>21</v>
      </c>
      <c r="P3667" t="s">
        <v>2</v>
      </c>
    </row>
    <row r="3668" spans="1:16" x14ac:dyDescent="0.25">
      <c r="A3668" t="s">
        <v>1175</v>
      </c>
      <c r="B3668">
        <v>48</v>
      </c>
      <c r="C3668" t="s">
        <v>79</v>
      </c>
      <c r="D3668" t="s">
        <v>21</v>
      </c>
      <c r="E3668" t="s">
        <v>61</v>
      </c>
      <c r="F3668">
        <v>70</v>
      </c>
      <c r="G3668">
        <v>127</v>
      </c>
      <c r="H3668" t="s">
        <v>47</v>
      </c>
      <c r="I3668" t="s">
        <v>17</v>
      </c>
      <c r="J3668" t="s">
        <v>18</v>
      </c>
      <c r="K3668">
        <v>18.96</v>
      </c>
      <c r="L3668">
        <v>31.32</v>
      </c>
      <c r="N3668" t="s">
        <v>79</v>
      </c>
      <c r="O3668" t="s">
        <v>21</v>
      </c>
      <c r="P3668" t="s">
        <v>61</v>
      </c>
    </row>
    <row r="3669" spans="1:16" x14ac:dyDescent="0.25">
      <c r="A3669" t="s">
        <v>1182</v>
      </c>
      <c r="B3669">
        <v>48</v>
      </c>
      <c r="C3669" t="s">
        <v>20</v>
      </c>
      <c r="D3669" t="s">
        <v>21</v>
      </c>
      <c r="E3669" t="s">
        <v>46</v>
      </c>
      <c r="F3669">
        <v>129</v>
      </c>
      <c r="G3669">
        <v>348</v>
      </c>
      <c r="H3669" t="s">
        <v>16</v>
      </c>
      <c r="I3669" t="s">
        <v>23</v>
      </c>
      <c r="J3669" t="s">
        <v>24</v>
      </c>
      <c r="K3669">
        <v>46.8</v>
      </c>
      <c r="L3669">
        <v>33.14</v>
      </c>
      <c r="N3669" t="s">
        <v>20</v>
      </c>
      <c r="O3669" t="s">
        <v>21</v>
      </c>
      <c r="P3669" t="s">
        <v>46</v>
      </c>
    </row>
    <row r="3670" spans="1:16" x14ac:dyDescent="0.25">
      <c r="A3670" t="s">
        <v>1186</v>
      </c>
      <c r="B3670">
        <v>48</v>
      </c>
      <c r="C3670" t="s">
        <v>59</v>
      </c>
      <c r="D3670" t="s">
        <v>60</v>
      </c>
      <c r="E3670" t="s">
        <v>26</v>
      </c>
      <c r="F3670">
        <v>401</v>
      </c>
      <c r="G3670">
        <v>27</v>
      </c>
      <c r="H3670" t="s">
        <v>41</v>
      </c>
      <c r="I3670" t="s">
        <v>17</v>
      </c>
      <c r="J3670" t="s">
        <v>32</v>
      </c>
      <c r="K3670">
        <v>77.83</v>
      </c>
      <c r="L3670">
        <v>47.62</v>
      </c>
      <c r="N3670" t="s">
        <v>59</v>
      </c>
      <c r="O3670" t="s">
        <v>60</v>
      </c>
      <c r="P3670" t="s">
        <v>26</v>
      </c>
    </row>
    <row r="3671" spans="1:16" x14ac:dyDescent="0.25">
      <c r="A3671" t="s">
        <v>1262</v>
      </c>
      <c r="B3671">
        <v>48</v>
      </c>
      <c r="C3671" t="s">
        <v>29</v>
      </c>
      <c r="D3671" t="s">
        <v>60</v>
      </c>
      <c r="E3671" t="s">
        <v>46</v>
      </c>
      <c r="F3671">
        <v>174</v>
      </c>
      <c r="G3671">
        <v>124</v>
      </c>
      <c r="H3671" t="s">
        <v>39</v>
      </c>
      <c r="I3671" t="s">
        <v>17</v>
      </c>
      <c r="J3671" t="s">
        <v>18</v>
      </c>
      <c r="K3671">
        <v>88.75</v>
      </c>
      <c r="L3671">
        <v>38.619999999999997</v>
      </c>
      <c r="N3671" t="s">
        <v>29</v>
      </c>
      <c r="O3671" t="s">
        <v>60</v>
      </c>
      <c r="P3671" t="s">
        <v>46</v>
      </c>
    </row>
    <row r="3672" spans="1:16" x14ac:dyDescent="0.25">
      <c r="A3672" t="s">
        <v>1348</v>
      </c>
      <c r="B3672">
        <v>48</v>
      </c>
      <c r="C3672" t="s">
        <v>59</v>
      </c>
      <c r="D3672" t="s">
        <v>14</v>
      </c>
      <c r="E3672" t="s">
        <v>15</v>
      </c>
      <c r="F3672">
        <v>480</v>
      </c>
      <c r="G3672">
        <v>104</v>
      </c>
      <c r="H3672" t="s">
        <v>51</v>
      </c>
      <c r="I3672" t="s">
        <v>23</v>
      </c>
      <c r="J3672" t="s">
        <v>18</v>
      </c>
      <c r="K3672">
        <v>16.23</v>
      </c>
      <c r="L3672">
        <v>77.290000000000006</v>
      </c>
      <c r="N3672" t="s">
        <v>59</v>
      </c>
      <c r="O3672" t="s">
        <v>14</v>
      </c>
      <c r="P3672" t="s">
        <v>15</v>
      </c>
    </row>
    <row r="3673" spans="1:16" x14ac:dyDescent="0.25">
      <c r="A3673" t="s">
        <v>1540</v>
      </c>
      <c r="B3673">
        <v>48</v>
      </c>
      <c r="C3673" t="s">
        <v>59</v>
      </c>
      <c r="D3673" t="s">
        <v>14</v>
      </c>
      <c r="E3673" t="s">
        <v>26</v>
      </c>
      <c r="F3673">
        <v>475</v>
      </c>
      <c r="G3673">
        <v>192</v>
      </c>
      <c r="H3673" t="s">
        <v>47</v>
      </c>
      <c r="I3673" t="s">
        <v>23</v>
      </c>
      <c r="J3673" t="s">
        <v>24</v>
      </c>
      <c r="K3673">
        <v>58.58</v>
      </c>
      <c r="L3673">
        <v>39.31</v>
      </c>
      <c r="N3673" t="s">
        <v>59</v>
      </c>
      <c r="O3673" t="s">
        <v>14</v>
      </c>
      <c r="P3673" t="s">
        <v>26</v>
      </c>
    </row>
    <row r="3674" spans="1:16" x14ac:dyDescent="0.25">
      <c r="A3674" t="s">
        <v>1580</v>
      </c>
      <c r="B3674">
        <v>48</v>
      </c>
      <c r="C3674" t="s">
        <v>59</v>
      </c>
      <c r="D3674" t="s">
        <v>34</v>
      </c>
      <c r="E3674" t="s">
        <v>73</v>
      </c>
      <c r="F3674">
        <v>303</v>
      </c>
      <c r="G3674">
        <v>418</v>
      </c>
      <c r="H3674" t="s">
        <v>27</v>
      </c>
      <c r="I3674" t="s">
        <v>17</v>
      </c>
      <c r="J3674" t="s">
        <v>18</v>
      </c>
      <c r="K3674">
        <v>16.88</v>
      </c>
      <c r="L3674">
        <v>57.71</v>
      </c>
      <c r="N3674" t="s">
        <v>59</v>
      </c>
      <c r="O3674" t="s">
        <v>34</v>
      </c>
      <c r="P3674" t="s">
        <v>73</v>
      </c>
    </row>
    <row r="3675" spans="1:16" x14ac:dyDescent="0.25">
      <c r="A3675" t="s">
        <v>1703</v>
      </c>
      <c r="B3675">
        <v>48</v>
      </c>
      <c r="C3675" t="s">
        <v>20</v>
      </c>
      <c r="D3675" t="s">
        <v>14</v>
      </c>
      <c r="E3675" t="s">
        <v>73</v>
      </c>
      <c r="F3675">
        <v>592</v>
      </c>
      <c r="G3675">
        <v>403</v>
      </c>
      <c r="H3675" t="s">
        <v>69</v>
      </c>
      <c r="I3675" t="s">
        <v>17</v>
      </c>
      <c r="J3675" t="s">
        <v>18</v>
      </c>
      <c r="K3675">
        <v>71.06</v>
      </c>
      <c r="L3675">
        <v>62.24</v>
      </c>
      <c r="N3675" t="s">
        <v>20</v>
      </c>
      <c r="O3675" t="s">
        <v>14</v>
      </c>
      <c r="P3675" t="s">
        <v>73</v>
      </c>
    </row>
    <row r="3676" spans="1:16" x14ac:dyDescent="0.25">
      <c r="A3676" t="s">
        <v>1705</v>
      </c>
      <c r="B3676">
        <v>48</v>
      </c>
      <c r="C3676" t="s">
        <v>13</v>
      </c>
      <c r="D3676" t="s">
        <v>21</v>
      </c>
      <c r="E3676" t="s">
        <v>26</v>
      </c>
      <c r="F3676">
        <v>266</v>
      </c>
      <c r="G3676">
        <v>70</v>
      </c>
      <c r="H3676" t="s">
        <v>51</v>
      </c>
      <c r="I3676" t="s">
        <v>23</v>
      </c>
      <c r="J3676" t="s">
        <v>18</v>
      </c>
      <c r="K3676">
        <v>78.36</v>
      </c>
      <c r="L3676">
        <v>30.24</v>
      </c>
      <c r="N3676" t="s">
        <v>13</v>
      </c>
      <c r="O3676" t="s">
        <v>21</v>
      </c>
      <c r="P3676" t="s">
        <v>26</v>
      </c>
    </row>
    <row r="3677" spans="1:16" x14ac:dyDescent="0.25">
      <c r="A3677" t="s">
        <v>1728</v>
      </c>
      <c r="B3677">
        <v>48</v>
      </c>
      <c r="C3677" t="s">
        <v>65</v>
      </c>
      <c r="D3677" t="s">
        <v>14</v>
      </c>
      <c r="E3677" t="s">
        <v>73</v>
      </c>
      <c r="F3677">
        <v>20</v>
      </c>
      <c r="G3677">
        <v>29</v>
      </c>
      <c r="H3677" t="s">
        <v>51</v>
      </c>
      <c r="I3677" t="s">
        <v>17</v>
      </c>
      <c r="J3677" t="s">
        <v>18</v>
      </c>
      <c r="K3677">
        <v>73.510000000000005</v>
      </c>
      <c r="L3677">
        <v>27.35</v>
      </c>
      <c r="N3677" t="s">
        <v>65</v>
      </c>
      <c r="O3677" t="s">
        <v>14</v>
      </c>
      <c r="P3677" t="s">
        <v>73</v>
      </c>
    </row>
    <row r="3678" spans="1:16" x14ac:dyDescent="0.25">
      <c r="A3678" t="s">
        <v>1747</v>
      </c>
      <c r="B3678">
        <v>48</v>
      </c>
      <c r="C3678" t="s">
        <v>65</v>
      </c>
      <c r="D3678" t="s">
        <v>60</v>
      </c>
      <c r="E3678" t="s">
        <v>15</v>
      </c>
      <c r="F3678">
        <v>174</v>
      </c>
      <c r="G3678">
        <v>490</v>
      </c>
      <c r="H3678" t="s">
        <v>39</v>
      </c>
      <c r="I3678" t="s">
        <v>23</v>
      </c>
      <c r="J3678" t="s">
        <v>32</v>
      </c>
      <c r="K3678">
        <v>65.16</v>
      </c>
      <c r="L3678">
        <v>64.319999999999993</v>
      </c>
      <c r="N3678" t="s">
        <v>65</v>
      </c>
      <c r="O3678" t="s">
        <v>60</v>
      </c>
      <c r="P3678" t="s">
        <v>15</v>
      </c>
    </row>
    <row r="3679" spans="1:16" x14ac:dyDescent="0.25">
      <c r="A3679" t="s">
        <v>1855</v>
      </c>
      <c r="B3679">
        <v>48</v>
      </c>
      <c r="C3679" t="s">
        <v>56</v>
      </c>
      <c r="D3679" t="s">
        <v>14</v>
      </c>
      <c r="E3679" t="s">
        <v>26</v>
      </c>
      <c r="F3679">
        <v>303</v>
      </c>
      <c r="G3679">
        <v>320</v>
      </c>
      <c r="H3679" t="s">
        <v>16</v>
      </c>
      <c r="I3679" t="s">
        <v>23</v>
      </c>
      <c r="J3679" t="s">
        <v>24</v>
      </c>
      <c r="K3679">
        <v>26.71</v>
      </c>
      <c r="L3679">
        <v>9.82</v>
      </c>
      <c r="N3679" t="s">
        <v>56</v>
      </c>
      <c r="O3679" t="s">
        <v>14</v>
      </c>
      <c r="P3679" t="s">
        <v>26</v>
      </c>
    </row>
    <row r="3680" spans="1:16" x14ac:dyDescent="0.25">
      <c r="A3680" t="s">
        <v>1887</v>
      </c>
      <c r="B3680">
        <v>48</v>
      </c>
      <c r="C3680" t="s">
        <v>79</v>
      </c>
      <c r="D3680" t="s">
        <v>37</v>
      </c>
      <c r="E3680" t="s">
        <v>46</v>
      </c>
      <c r="F3680">
        <v>74</v>
      </c>
      <c r="G3680">
        <v>84</v>
      </c>
      <c r="H3680" t="s">
        <v>31</v>
      </c>
      <c r="I3680" t="s">
        <v>17</v>
      </c>
      <c r="J3680" t="s">
        <v>18</v>
      </c>
      <c r="K3680">
        <v>86.84</v>
      </c>
      <c r="L3680">
        <v>15.84</v>
      </c>
      <c r="N3680" t="s">
        <v>79</v>
      </c>
      <c r="O3680" t="s">
        <v>37</v>
      </c>
      <c r="P3680" t="s">
        <v>46</v>
      </c>
    </row>
    <row r="3681" spans="1:16" x14ac:dyDescent="0.25">
      <c r="A3681" t="s">
        <v>2024</v>
      </c>
      <c r="B3681">
        <v>48</v>
      </c>
      <c r="C3681" t="s">
        <v>59</v>
      </c>
      <c r="D3681" t="s">
        <v>60</v>
      </c>
      <c r="E3681" t="s">
        <v>2</v>
      </c>
      <c r="F3681">
        <v>75</v>
      </c>
      <c r="G3681">
        <v>498</v>
      </c>
      <c r="H3681" t="s">
        <v>51</v>
      </c>
      <c r="I3681" t="s">
        <v>17</v>
      </c>
      <c r="J3681" t="s">
        <v>18</v>
      </c>
      <c r="K3681">
        <v>54.44</v>
      </c>
      <c r="L3681">
        <v>49.35</v>
      </c>
      <c r="N3681" t="s">
        <v>59</v>
      </c>
      <c r="O3681" t="s">
        <v>60</v>
      </c>
      <c r="P3681" t="s">
        <v>2</v>
      </c>
    </row>
    <row r="3682" spans="1:16" x14ac:dyDescent="0.25">
      <c r="A3682" t="s">
        <v>2046</v>
      </c>
      <c r="B3682">
        <v>48</v>
      </c>
      <c r="C3682" t="s">
        <v>20</v>
      </c>
      <c r="D3682" t="s">
        <v>37</v>
      </c>
      <c r="E3682" t="s">
        <v>73</v>
      </c>
      <c r="F3682">
        <v>409</v>
      </c>
      <c r="G3682">
        <v>349</v>
      </c>
      <c r="H3682" t="s">
        <v>22</v>
      </c>
      <c r="I3682" t="s">
        <v>17</v>
      </c>
      <c r="J3682" t="s">
        <v>18</v>
      </c>
      <c r="K3682">
        <v>48.62</v>
      </c>
      <c r="L3682">
        <v>30.65</v>
      </c>
      <c r="N3682" t="s">
        <v>20</v>
      </c>
      <c r="O3682" t="s">
        <v>37</v>
      </c>
      <c r="P3682" t="s">
        <v>73</v>
      </c>
    </row>
    <row r="3683" spans="1:16" x14ac:dyDescent="0.25">
      <c r="A3683" t="s">
        <v>2132</v>
      </c>
      <c r="B3683">
        <v>48</v>
      </c>
      <c r="C3683" t="s">
        <v>59</v>
      </c>
      <c r="D3683" t="s">
        <v>14</v>
      </c>
      <c r="E3683" t="s">
        <v>44</v>
      </c>
      <c r="F3683">
        <v>171</v>
      </c>
      <c r="G3683">
        <v>237</v>
      </c>
      <c r="H3683" t="s">
        <v>31</v>
      </c>
      <c r="I3683" t="s">
        <v>23</v>
      </c>
      <c r="J3683" t="s">
        <v>32</v>
      </c>
      <c r="K3683">
        <v>65.09</v>
      </c>
      <c r="L3683">
        <v>8.74</v>
      </c>
      <c r="N3683" t="s">
        <v>59</v>
      </c>
      <c r="O3683" t="s">
        <v>14</v>
      </c>
      <c r="P3683" t="s">
        <v>44</v>
      </c>
    </row>
    <row r="3684" spans="1:16" x14ac:dyDescent="0.25">
      <c r="A3684" t="s">
        <v>2138</v>
      </c>
      <c r="B3684">
        <v>48</v>
      </c>
      <c r="C3684" t="s">
        <v>49</v>
      </c>
      <c r="D3684" t="s">
        <v>30</v>
      </c>
      <c r="E3684" t="s">
        <v>46</v>
      </c>
      <c r="F3684">
        <v>505</v>
      </c>
      <c r="G3684">
        <v>242</v>
      </c>
      <c r="H3684" t="s">
        <v>27</v>
      </c>
      <c r="I3684" t="s">
        <v>23</v>
      </c>
      <c r="J3684" t="s">
        <v>32</v>
      </c>
      <c r="K3684">
        <v>30.15</v>
      </c>
      <c r="L3684">
        <v>35.36</v>
      </c>
      <c r="N3684" t="s">
        <v>49</v>
      </c>
      <c r="O3684" t="s">
        <v>30</v>
      </c>
      <c r="P3684" t="s">
        <v>46</v>
      </c>
    </row>
    <row r="3685" spans="1:16" x14ac:dyDescent="0.25">
      <c r="A3685" t="s">
        <v>2157</v>
      </c>
      <c r="B3685">
        <v>48</v>
      </c>
      <c r="C3685" t="s">
        <v>59</v>
      </c>
      <c r="D3685" t="s">
        <v>30</v>
      </c>
      <c r="E3685" t="s">
        <v>73</v>
      </c>
      <c r="F3685">
        <v>556</v>
      </c>
      <c r="G3685">
        <v>132</v>
      </c>
      <c r="H3685" t="s">
        <v>16</v>
      </c>
      <c r="I3685" t="s">
        <v>17</v>
      </c>
      <c r="J3685" t="s">
        <v>24</v>
      </c>
      <c r="K3685">
        <v>39.619999999999997</v>
      </c>
      <c r="L3685">
        <v>31.37</v>
      </c>
      <c r="N3685" t="s">
        <v>59</v>
      </c>
      <c r="O3685" t="s">
        <v>30</v>
      </c>
      <c r="P3685" t="s">
        <v>73</v>
      </c>
    </row>
    <row r="3686" spans="1:16" x14ac:dyDescent="0.25">
      <c r="A3686" t="s">
        <v>2398</v>
      </c>
      <c r="B3686">
        <v>48</v>
      </c>
      <c r="C3686" t="s">
        <v>59</v>
      </c>
      <c r="D3686" t="s">
        <v>14</v>
      </c>
      <c r="E3686" t="s">
        <v>66</v>
      </c>
      <c r="F3686">
        <v>269</v>
      </c>
      <c r="G3686">
        <v>88</v>
      </c>
      <c r="H3686" t="s">
        <v>22</v>
      </c>
      <c r="I3686" t="s">
        <v>17</v>
      </c>
      <c r="J3686" t="s">
        <v>18</v>
      </c>
      <c r="K3686">
        <v>59.23</v>
      </c>
      <c r="L3686">
        <v>60.2</v>
      </c>
      <c r="N3686" t="s">
        <v>59</v>
      </c>
      <c r="O3686" t="s">
        <v>14</v>
      </c>
      <c r="P3686" t="s">
        <v>66</v>
      </c>
    </row>
    <row r="3687" spans="1:16" x14ac:dyDescent="0.25">
      <c r="A3687" t="s">
        <v>2443</v>
      </c>
      <c r="B3687">
        <v>48</v>
      </c>
      <c r="C3687" t="s">
        <v>20</v>
      </c>
      <c r="D3687" t="s">
        <v>37</v>
      </c>
      <c r="E3687" t="s">
        <v>38</v>
      </c>
      <c r="F3687">
        <v>260</v>
      </c>
      <c r="G3687">
        <v>119</v>
      </c>
      <c r="H3687" t="s">
        <v>69</v>
      </c>
      <c r="I3687" t="s">
        <v>23</v>
      </c>
      <c r="J3687" t="s">
        <v>24</v>
      </c>
      <c r="K3687">
        <v>72.41</v>
      </c>
      <c r="L3687">
        <v>46.09</v>
      </c>
      <c r="N3687" t="s">
        <v>20</v>
      </c>
      <c r="O3687" t="s">
        <v>37</v>
      </c>
      <c r="P3687" t="s">
        <v>38</v>
      </c>
    </row>
    <row r="3688" spans="1:16" x14ac:dyDescent="0.25">
      <c r="A3688" t="s">
        <v>2454</v>
      </c>
      <c r="B3688">
        <v>48</v>
      </c>
      <c r="C3688" t="s">
        <v>20</v>
      </c>
      <c r="D3688" t="s">
        <v>14</v>
      </c>
      <c r="E3688" t="s">
        <v>44</v>
      </c>
      <c r="F3688">
        <v>311</v>
      </c>
      <c r="G3688">
        <v>118</v>
      </c>
      <c r="H3688" t="s">
        <v>69</v>
      </c>
      <c r="I3688" t="s">
        <v>17</v>
      </c>
      <c r="J3688" t="s">
        <v>24</v>
      </c>
      <c r="K3688">
        <v>71.16</v>
      </c>
      <c r="L3688">
        <v>18.61</v>
      </c>
      <c r="N3688" t="s">
        <v>20</v>
      </c>
      <c r="O3688" t="s">
        <v>14</v>
      </c>
      <c r="P3688" t="s">
        <v>44</v>
      </c>
    </row>
    <row r="3689" spans="1:16" x14ac:dyDescent="0.25">
      <c r="A3689" t="s">
        <v>2487</v>
      </c>
      <c r="B3689">
        <v>48</v>
      </c>
      <c r="C3689" t="s">
        <v>43</v>
      </c>
      <c r="D3689" t="s">
        <v>14</v>
      </c>
      <c r="E3689" t="s">
        <v>53</v>
      </c>
      <c r="F3689">
        <v>496</v>
      </c>
      <c r="G3689">
        <v>350</v>
      </c>
      <c r="H3689" t="s">
        <v>22</v>
      </c>
      <c r="I3689" t="s">
        <v>17</v>
      </c>
      <c r="J3689" t="s">
        <v>32</v>
      </c>
      <c r="K3689">
        <v>79.84</v>
      </c>
      <c r="L3689">
        <v>19.940000000000001</v>
      </c>
      <c r="N3689" t="s">
        <v>43</v>
      </c>
      <c r="O3689" t="s">
        <v>14</v>
      </c>
      <c r="P3689" t="s">
        <v>53</v>
      </c>
    </row>
    <row r="3690" spans="1:16" x14ac:dyDescent="0.25">
      <c r="A3690" t="s">
        <v>2645</v>
      </c>
      <c r="B3690">
        <v>48</v>
      </c>
      <c r="C3690" t="s">
        <v>20</v>
      </c>
      <c r="D3690" t="s">
        <v>21</v>
      </c>
      <c r="E3690" t="s">
        <v>38</v>
      </c>
      <c r="F3690">
        <v>174</v>
      </c>
      <c r="G3690">
        <v>56</v>
      </c>
      <c r="H3690" t="s">
        <v>39</v>
      </c>
      <c r="I3690" t="s">
        <v>23</v>
      </c>
      <c r="J3690" t="s">
        <v>32</v>
      </c>
      <c r="K3690">
        <v>84.14</v>
      </c>
      <c r="L3690">
        <v>19.829999999999998</v>
      </c>
      <c r="N3690" t="s">
        <v>20</v>
      </c>
      <c r="O3690" t="s">
        <v>21</v>
      </c>
      <c r="P3690" t="s">
        <v>38</v>
      </c>
    </row>
    <row r="3691" spans="1:16" x14ac:dyDescent="0.25">
      <c r="A3691" t="s">
        <v>2658</v>
      </c>
      <c r="B3691">
        <v>48</v>
      </c>
      <c r="C3691" t="s">
        <v>13</v>
      </c>
      <c r="D3691" t="s">
        <v>60</v>
      </c>
      <c r="E3691" t="s">
        <v>73</v>
      </c>
      <c r="F3691">
        <v>543</v>
      </c>
      <c r="G3691">
        <v>472</v>
      </c>
      <c r="H3691" t="s">
        <v>22</v>
      </c>
      <c r="I3691" t="s">
        <v>17</v>
      </c>
      <c r="J3691" t="s">
        <v>24</v>
      </c>
      <c r="K3691">
        <v>45.63</v>
      </c>
      <c r="L3691">
        <v>33.26</v>
      </c>
      <c r="N3691" t="s">
        <v>13</v>
      </c>
      <c r="O3691" t="s">
        <v>60</v>
      </c>
      <c r="P3691" t="s">
        <v>73</v>
      </c>
    </row>
    <row r="3692" spans="1:16" x14ac:dyDescent="0.25">
      <c r="A3692" t="s">
        <v>2698</v>
      </c>
      <c r="B3692">
        <v>48</v>
      </c>
      <c r="C3692" t="s">
        <v>59</v>
      </c>
      <c r="D3692" t="s">
        <v>37</v>
      </c>
      <c r="E3692" t="s">
        <v>73</v>
      </c>
      <c r="F3692">
        <v>563</v>
      </c>
      <c r="G3692">
        <v>289</v>
      </c>
      <c r="H3692" t="s">
        <v>31</v>
      </c>
      <c r="I3692" t="s">
        <v>23</v>
      </c>
      <c r="J3692" t="s">
        <v>24</v>
      </c>
      <c r="K3692">
        <v>38.01</v>
      </c>
      <c r="L3692">
        <v>25.96</v>
      </c>
      <c r="N3692" t="s">
        <v>59</v>
      </c>
      <c r="O3692" t="s">
        <v>37</v>
      </c>
      <c r="P3692" t="s">
        <v>73</v>
      </c>
    </row>
    <row r="3693" spans="1:16" x14ac:dyDescent="0.25">
      <c r="A3693" t="s">
        <v>2721</v>
      </c>
      <c r="B3693">
        <v>48</v>
      </c>
      <c r="C3693" t="s">
        <v>36</v>
      </c>
      <c r="D3693" t="s">
        <v>37</v>
      </c>
      <c r="E3693" t="s">
        <v>61</v>
      </c>
      <c r="F3693">
        <v>333</v>
      </c>
      <c r="G3693">
        <v>379</v>
      </c>
      <c r="H3693" t="s">
        <v>47</v>
      </c>
      <c r="I3693" t="s">
        <v>23</v>
      </c>
      <c r="J3693" t="s">
        <v>18</v>
      </c>
      <c r="K3693">
        <v>87.63</v>
      </c>
      <c r="L3693">
        <v>35.01</v>
      </c>
      <c r="N3693" t="s">
        <v>36</v>
      </c>
      <c r="O3693" t="s">
        <v>37</v>
      </c>
      <c r="P3693" t="s">
        <v>61</v>
      </c>
    </row>
    <row r="3694" spans="1:16" x14ac:dyDescent="0.25">
      <c r="A3694" t="s">
        <v>2725</v>
      </c>
      <c r="B3694">
        <v>48</v>
      </c>
      <c r="C3694" t="s">
        <v>43</v>
      </c>
      <c r="D3694" t="s">
        <v>60</v>
      </c>
      <c r="E3694" t="s">
        <v>46</v>
      </c>
      <c r="F3694">
        <v>597</v>
      </c>
      <c r="G3694">
        <v>333</v>
      </c>
      <c r="H3694" t="s">
        <v>22</v>
      </c>
      <c r="I3694" t="s">
        <v>23</v>
      </c>
      <c r="J3694" t="s">
        <v>32</v>
      </c>
      <c r="K3694">
        <v>29.5</v>
      </c>
      <c r="L3694">
        <v>66.19</v>
      </c>
      <c r="N3694" t="s">
        <v>43</v>
      </c>
      <c r="O3694" t="s">
        <v>60</v>
      </c>
      <c r="P3694" t="s">
        <v>46</v>
      </c>
    </row>
    <row r="3695" spans="1:16" x14ac:dyDescent="0.25">
      <c r="A3695" t="s">
        <v>2807</v>
      </c>
      <c r="B3695">
        <v>48</v>
      </c>
      <c r="C3695" t="s">
        <v>13</v>
      </c>
      <c r="D3695" t="s">
        <v>60</v>
      </c>
      <c r="E3695" t="s">
        <v>66</v>
      </c>
      <c r="F3695">
        <v>562</v>
      </c>
      <c r="G3695">
        <v>176</v>
      </c>
      <c r="H3695" t="s">
        <v>51</v>
      </c>
      <c r="I3695" t="s">
        <v>23</v>
      </c>
      <c r="J3695" t="s">
        <v>32</v>
      </c>
      <c r="K3695">
        <v>74.02</v>
      </c>
      <c r="L3695">
        <v>50.73</v>
      </c>
      <c r="N3695" t="s">
        <v>13</v>
      </c>
      <c r="O3695" t="s">
        <v>60</v>
      </c>
      <c r="P3695" t="s">
        <v>66</v>
      </c>
    </row>
    <row r="3696" spans="1:16" x14ac:dyDescent="0.25">
      <c r="A3696" t="s">
        <v>2822</v>
      </c>
      <c r="B3696">
        <v>48</v>
      </c>
      <c r="C3696" t="s">
        <v>56</v>
      </c>
      <c r="D3696" t="s">
        <v>60</v>
      </c>
      <c r="E3696" t="s">
        <v>2</v>
      </c>
      <c r="F3696">
        <v>96</v>
      </c>
      <c r="G3696">
        <v>275</v>
      </c>
      <c r="H3696" t="s">
        <v>69</v>
      </c>
      <c r="I3696" t="s">
        <v>23</v>
      </c>
      <c r="J3696" t="s">
        <v>32</v>
      </c>
      <c r="K3696">
        <v>86.56</v>
      </c>
      <c r="L3696">
        <v>52.29</v>
      </c>
      <c r="N3696" t="s">
        <v>56</v>
      </c>
      <c r="O3696" t="s">
        <v>60</v>
      </c>
      <c r="P3696" t="s">
        <v>2</v>
      </c>
    </row>
    <row r="3697" spans="1:16" x14ac:dyDescent="0.25">
      <c r="A3697" t="s">
        <v>2914</v>
      </c>
      <c r="B3697">
        <v>48</v>
      </c>
      <c r="C3697" t="s">
        <v>29</v>
      </c>
      <c r="D3697" t="s">
        <v>60</v>
      </c>
      <c r="E3697" t="s">
        <v>26</v>
      </c>
      <c r="F3697">
        <v>93</v>
      </c>
      <c r="G3697">
        <v>418</v>
      </c>
      <c r="H3697" t="s">
        <v>69</v>
      </c>
      <c r="I3697" t="s">
        <v>23</v>
      </c>
      <c r="J3697" t="s">
        <v>24</v>
      </c>
      <c r="K3697">
        <v>75.02</v>
      </c>
      <c r="L3697">
        <v>7.47</v>
      </c>
      <c r="N3697" t="s">
        <v>29</v>
      </c>
      <c r="O3697" t="s">
        <v>60</v>
      </c>
      <c r="P3697" t="s">
        <v>26</v>
      </c>
    </row>
    <row r="3698" spans="1:16" x14ac:dyDescent="0.25">
      <c r="A3698" t="s">
        <v>2979</v>
      </c>
      <c r="B3698">
        <v>48</v>
      </c>
      <c r="C3698" t="s">
        <v>36</v>
      </c>
      <c r="D3698" t="s">
        <v>30</v>
      </c>
      <c r="E3698" t="s">
        <v>61</v>
      </c>
      <c r="F3698">
        <v>401</v>
      </c>
      <c r="G3698">
        <v>431</v>
      </c>
      <c r="H3698" t="s">
        <v>47</v>
      </c>
      <c r="I3698" t="s">
        <v>23</v>
      </c>
      <c r="J3698" t="s">
        <v>24</v>
      </c>
      <c r="K3698">
        <v>33.270000000000003</v>
      </c>
      <c r="L3698">
        <v>60.32</v>
      </c>
      <c r="N3698" t="s">
        <v>36</v>
      </c>
      <c r="O3698" t="s">
        <v>30</v>
      </c>
      <c r="P3698" t="s">
        <v>61</v>
      </c>
    </row>
    <row r="3699" spans="1:16" x14ac:dyDescent="0.25">
      <c r="A3699" t="s">
        <v>2993</v>
      </c>
      <c r="B3699">
        <v>48</v>
      </c>
      <c r="C3699" t="s">
        <v>20</v>
      </c>
      <c r="D3699" t="s">
        <v>34</v>
      </c>
      <c r="E3699" t="s">
        <v>73</v>
      </c>
      <c r="F3699">
        <v>174</v>
      </c>
      <c r="G3699">
        <v>446</v>
      </c>
      <c r="H3699" t="s">
        <v>16</v>
      </c>
      <c r="I3699" t="s">
        <v>17</v>
      </c>
      <c r="J3699" t="s">
        <v>32</v>
      </c>
      <c r="K3699">
        <v>44.39</v>
      </c>
      <c r="L3699">
        <v>52.73</v>
      </c>
      <c r="N3699" t="s">
        <v>20</v>
      </c>
      <c r="O3699" t="s">
        <v>34</v>
      </c>
      <c r="P3699" t="s">
        <v>73</v>
      </c>
    </row>
    <row r="3700" spans="1:16" x14ac:dyDescent="0.25">
      <c r="A3700" t="s">
        <v>3168</v>
      </c>
      <c r="B3700">
        <v>48</v>
      </c>
      <c r="C3700" t="s">
        <v>43</v>
      </c>
      <c r="D3700" t="s">
        <v>34</v>
      </c>
      <c r="E3700" t="s">
        <v>15</v>
      </c>
      <c r="F3700">
        <v>15</v>
      </c>
      <c r="G3700">
        <v>336</v>
      </c>
      <c r="H3700" t="s">
        <v>31</v>
      </c>
      <c r="I3700" t="s">
        <v>23</v>
      </c>
      <c r="J3700" t="s">
        <v>24</v>
      </c>
      <c r="K3700">
        <v>71.23</v>
      </c>
      <c r="L3700">
        <v>17.41</v>
      </c>
      <c r="N3700" t="s">
        <v>43</v>
      </c>
      <c r="O3700" t="s">
        <v>34</v>
      </c>
      <c r="P3700" t="s">
        <v>15</v>
      </c>
    </row>
    <row r="3701" spans="1:16" x14ac:dyDescent="0.25">
      <c r="A3701" t="s">
        <v>3250</v>
      </c>
      <c r="B3701">
        <v>48</v>
      </c>
      <c r="C3701" t="s">
        <v>29</v>
      </c>
      <c r="D3701" t="s">
        <v>60</v>
      </c>
      <c r="E3701" t="s">
        <v>2</v>
      </c>
      <c r="F3701">
        <v>161</v>
      </c>
      <c r="G3701">
        <v>196</v>
      </c>
      <c r="H3701" t="s">
        <v>47</v>
      </c>
      <c r="I3701" t="s">
        <v>17</v>
      </c>
      <c r="J3701" t="s">
        <v>18</v>
      </c>
      <c r="K3701">
        <v>42.72</v>
      </c>
      <c r="L3701">
        <v>79.98</v>
      </c>
      <c r="N3701" t="s">
        <v>29</v>
      </c>
      <c r="O3701" t="s">
        <v>60</v>
      </c>
      <c r="P3701" t="s">
        <v>2</v>
      </c>
    </row>
    <row r="3702" spans="1:16" x14ac:dyDescent="0.25">
      <c r="A3702" t="s">
        <v>3268</v>
      </c>
      <c r="B3702">
        <v>48</v>
      </c>
      <c r="C3702" t="s">
        <v>79</v>
      </c>
      <c r="D3702" t="s">
        <v>37</v>
      </c>
      <c r="E3702" t="s">
        <v>15</v>
      </c>
      <c r="F3702">
        <v>578</v>
      </c>
      <c r="G3702">
        <v>97</v>
      </c>
      <c r="H3702" t="s">
        <v>16</v>
      </c>
      <c r="I3702" t="s">
        <v>17</v>
      </c>
      <c r="J3702" t="s">
        <v>24</v>
      </c>
      <c r="K3702">
        <v>34.340000000000003</v>
      </c>
      <c r="L3702">
        <v>61.43</v>
      </c>
      <c r="N3702" t="s">
        <v>79</v>
      </c>
      <c r="O3702" t="s">
        <v>37</v>
      </c>
      <c r="P3702" t="s">
        <v>15</v>
      </c>
    </row>
    <row r="3703" spans="1:16" x14ac:dyDescent="0.25">
      <c r="A3703" t="s">
        <v>3456</v>
      </c>
      <c r="B3703">
        <v>48</v>
      </c>
      <c r="C3703" t="s">
        <v>20</v>
      </c>
      <c r="D3703" t="s">
        <v>37</v>
      </c>
      <c r="E3703" t="s">
        <v>61</v>
      </c>
      <c r="F3703">
        <v>472</v>
      </c>
      <c r="G3703">
        <v>220</v>
      </c>
      <c r="H3703" t="s">
        <v>16</v>
      </c>
      <c r="I3703" t="s">
        <v>23</v>
      </c>
      <c r="J3703" t="s">
        <v>24</v>
      </c>
      <c r="K3703">
        <v>57.65</v>
      </c>
      <c r="L3703">
        <v>39.07</v>
      </c>
      <c r="N3703" t="s">
        <v>20</v>
      </c>
      <c r="O3703" t="s">
        <v>37</v>
      </c>
      <c r="P3703" t="s">
        <v>61</v>
      </c>
    </row>
    <row r="3704" spans="1:16" x14ac:dyDescent="0.25">
      <c r="A3704" t="s">
        <v>3503</v>
      </c>
      <c r="B3704">
        <v>48</v>
      </c>
      <c r="C3704" t="s">
        <v>36</v>
      </c>
      <c r="D3704" t="s">
        <v>14</v>
      </c>
      <c r="E3704" t="s">
        <v>38</v>
      </c>
      <c r="F3704">
        <v>371</v>
      </c>
      <c r="G3704">
        <v>290</v>
      </c>
      <c r="H3704" t="s">
        <v>16</v>
      </c>
      <c r="I3704" t="s">
        <v>17</v>
      </c>
      <c r="J3704" t="s">
        <v>32</v>
      </c>
      <c r="K3704">
        <v>28.3</v>
      </c>
      <c r="L3704">
        <v>17.87</v>
      </c>
      <c r="N3704" t="s">
        <v>36</v>
      </c>
      <c r="O3704" t="s">
        <v>14</v>
      </c>
      <c r="P3704" t="s">
        <v>38</v>
      </c>
    </row>
    <row r="3705" spans="1:16" x14ac:dyDescent="0.25">
      <c r="A3705" t="s">
        <v>3506</v>
      </c>
      <c r="B3705">
        <v>48</v>
      </c>
      <c r="C3705" t="s">
        <v>65</v>
      </c>
      <c r="D3705" t="s">
        <v>21</v>
      </c>
      <c r="E3705" t="s">
        <v>38</v>
      </c>
      <c r="F3705">
        <v>377</v>
      </c>
      <c r="G3705">
        <v>205</v>
      </c>
      <c r="H3705" t="s">
        <v>69</v>
      </c>
      <c r="I3705" t="s">
        <v>23</v>
      </c>
      <c r="J3705" t="s">
        <v>32</v>
      </c>
      <c r="K3705">
        <v>51.2</v>
      </c>
      <c r="L3705">
        <v>65.94</v>
      </c>
      <c r="N3705" t="s">
        <v>65</v>
      </c>
      <c r="O3705" t="s">
        <v>21</v>
      </c>
      <c r="P3705" t="s">
        <v>38</v>
      </c>
    </row>
    <row r="3706" spans="1:16" x14ac:dyDescent="0.25">
      <c r="A3706" t="s">
        <v>3579</v>
      </c>
      <c r="B3706">
        <v>48</v>
      </c>
      <c r="C3706" t="s">
        <v>20</v>
      </c>
      <c r="D3706" t="s">
        <v>30</v>
      </c>
      <c r="E3706" t="s">
        <v>15</v>
      </c>
      <c r="F3706">
        <v>405</v>
      </c>
      <c r="G3706">
        <v>395</v>
      </c>
      <c r="H3706" t="s">
        <v>16</v>
      </c>
      <c r="I3706" t="s">
        <v>23</v>
      </c>
      <c r="J3706" t="s">
        <v>18</v>
      </c>
      <c r="K3706">
        <v>86.78</v>
      </c>
      <c r="L3706">
        <v>17.32</v>
      </c>
      <c r="N3706" t="s">
        <v>20</v>
      </c>
      <c r="O3706" t="s">
        <v>30</v>
      </c>
      <c r="P3706" t="s">
        <v>15</v>
      </c>
    </row>
    <row r="3707" spans="1:16" x14ac:dyDescent="0.25">
      <c r="A3707" t="s">
        <v>3592</v>
      </c>
      <c r="B3707">
        <v>48</v>
      </c>
      <c r="C3707" t="s">
        <v>56</v>
      </c>
      <c r="D3707" t="s">
        <v>60</v>
      </c>
      <c r="E3707" t="s">
        <v>15</v>
      </c>
      <c r="F3707">
        <v>391</v>
      </c>
      <c r="G3707">
        <v>162</v>
      </c>
      <c r="H3707" t="s">
        <v>31</v>
      </c>
      <c r="I3707" t="s">
        <v>17</v>
      </c>
      <c r="J3707" t="s">
        <v>32</v>
      </c>
      <c r="K3707">
        <v>79.53</v>
      </c>
      <c r="L3707">
        <v>51.14</v>
      </c>
      <c r="N3707" t="s">
        <v>56</v>
      </c>
      <c r="O3707" t="s">
        <v>60</v>
      </c>
      <c r="P3707" t="s">
        <v>15</v>
      </c>
    </row>
    <row r="3708" spans="1:16" x14ac:dyDescent="0.25">
      <c r="A3708" t="s">
        <v>3654</v>
      </c>
      <c r="B3708">
        <v>48</v>
      </c>
      <c r="C3708" t="s">
        <v>65</v>
      </c>
      <c r="D3708" t="s">
        <v>14</v>
      </c>
      <c r="E3708" t="s">
        <v>15</v>
      </c>
      <c r="F3708">
        <v>148</v>
      </c>
      <c r="G3708">
        <v>58</v>
      </c>
      <c r="H3708" t="s">
        <v>39</v>
      </c>
      <c r="I3708" t="s">
        <v>23</v>
      </c>
      <c r="J3708" t="s">
        <v>32</v>
      </c>
      <c r="K3708">
        <v>41.66</v>
      </c>
      <c r="L3708">
        <v>47.29</v>
      </c>
      <c r="N3708" t="s">
        <v>65</v>
      </c>
      <c r="O3708" t="s">
        <v>14</v>
      </c>
      <c r="P3708" t="s">
        <v>15</v>
      </c>
    </row>
    <row r="3709" spans="1:16" x14ac:dyDescent="0.25">
      <c r="A3709" t="s">
        <v>3690</v>
      </c>
      <c r="B3709">
        <v>48</v>
      </c>
      <c r="C3709" t="s">
        <v>56</v>
      </c>
      <c r="D3709" t="s">
        <v>30</v>
      </c>
      <c r="E3709" t="s">
        <v>26</v>
      </c>
      <c r="F3709">
        <v>154</v>
      </c>
      <c r="G3709">
        <v>42</v>
      </c>
      <c r="H3709" t="s">
        <v>22</v>
      </c>
      <c r="I3709" t="s">
        <v>17</v>
      </c>
      <c r="J3709" t="s">
        <v>24</v>
      </c>
      <c r="K3709">
        <v>88.9</v>
      </c>
      <c r="L3709">
        <v>10.53</v>
      </c>
      <c r="N3709" t="s">
        <v>56</v>
      </c>
      <c r="O3709" t="s">
        <v>30</v>
      </c>
      <c r="P3709" t="s">
        <v>26</v>
      </c>
    </row>
    <row r="3710" spans="1:16" x14ac:dyDescent="0.25">
      <c r="A3710" t="s">
        <v>3702</v>
      </c>
      <c r="B3710">
        <v>48</v>
      </c>
      <c r="C3710" t="s">
        <v>43</v>
      </c>
      <c r="D3710" t="s">
        <v>37</v>
      </c>
      <c r="E3710" t="s">
        <v>61</v>
      </c>
      <c r="F3710">
        <v>378</v>
      </c>
      <c r="G3710">
        <v>255</v>
      </c>
      <c r="H3710" t="s">
        <v>51</v>
      </c>
      <c r="I3710" t="s">
        <v>23</v>
      </c>
      <c r="J3710" t="s">
        <v>32</v>
      </c>
      <c r="K3710">
        <v>47.71</v>
      </c>
      <c r="L3710">
        <v>8.0500000000000007</v>
      </c>
      <c r="N3710" t="s">
        <v>43</v>
      </c>
      <c r="O3710" t="s">
        <v>37</v>
      </c>
      <c r="P3710" t="s">
        <v>61</v>
      </c>
    </row>
    <row r="3711" spans="1:16" x14ac:dyDescent="0.25">
      <c r="A3711" t="s">
        <v>3709</v>
      </c>
      <c r="B3711">
        <v>48</v>
      </c>
      <c r="C3711" t="s">
        <v>56</v>
      </c>
      <c r="D3711" t="s">
        <v>37</v>
      </c>
      <c r="E3711" t="s">
        <v>73</v>
      </c>
      <c r="F3711">
        <v>417</v>
      </c>
      <c r="G3711">
        <v>69</v>
      </c>
      <c r="H3711" t="s">
        <v>69</v>
      </c>
      <c r="I3711" t="s">
        <v>23</v>
      </c>
      <c r="J3711" t="s">
        <v>32</v>
      </c>
      <c r="K3711">
        <v>58.27</v>
      </c>
      <c r="L3711">
        <v>48.42</v>
      </c>
      <c r="N3711" t="s">
        <v>56</v>
      </c>
      <c r="O3711" t="s">
        <v>37</v>
      </c>
      <c r="P3711" t="s">
        <v>73</v>
      </c>
    </row>
    <row r="3712" spans="1:16" x14ac:dyDescent="0.25">
      <c r="A3712" t="s">
        <v>3783</v>
      </c>
      <c r="B3712">
        <v>48</v>
      </c>
      <c r="C3712" t="s">
        <v>65</v>
      </c>
      <c r="D3712" t="s">
        <v>37</v>
      </c>
      <c r="E3712" t="s">
        <v>46</v>
      </c>
      <c r="F3712">
        <v>294</v>
      </c>
      <c r="G3712">
        <v>17</v>
      </c>
      <c r="H3712" t="s">
        <v>51</v>
      </c>
      <c r="I3712" t="s">
        <v>17</v>
      </c>
      <c r="J3712" t="s">
        <v>18</v>
      </c>
      <c r="K3712">
        <v>75.489999999999995</v>
      </c>
      <c r="L3712">
        <v>52.47</v>
      </c>
      <c r="N3712" t="s">
        <v>65</v>
      </c>
      <c r="O3712" t="s">
        <v>37</v>
      </c>
      <c r="P3712" t="s">
        <v>46</v>
      </c>
    </row>
    <row r="3713" spans="1:16" x14ac:dyDescent="0.25">
      <c r="A3713" t="s">
        <v>3804</v>
      </c>
      <c r="B3713">
        <v>48</v>
      </c>
      <c r="C3713" t="s">
        <v>13</v>
      </c>
      <c r="D3713" t="s">
        <v>21</v>
      </c>
      <c r="E3713" t="s">
        <v>15</v>
      </c>
      <c r="F3713">
        <v>15</v>
      </c>
      <c r="G3713">
        <v>125</v>
      </c>
      <c r="H3713" t="s">
        <v>22</v>
      </c>
      <c r="I3713" t="s">
        <v>23</v>
      </c>
      <c r="J3713" t="s">
        <v>32</v>
      </c>
      <c r="K3713">
        <v>58.42</v>
      </c>
      <c r="L3713">
        <v>56.73</v>
      </c>
      <c r="N3713" t="s">
        <v>13</v>
      </c>
      <c r="O3713" t="s">
        <v>21</v>
      </c>
      <c r="P3713" t="s">
        <v>15</v>
      </c>
    </row>
    <row r="3714" spans="1:16" x14ac:dyDescent="0.25">
      <c r="A3714" t="s">
        <v>3810</v>
      </c>
      <c r="B3714">
        <v>48</v>
      </c>
      <c r="C3714" t="s">
        <v>13</v>
      </c>
      <c r="D3714" t="s">
        <v>21</v>
      </c>
      <c r="E3714" t="s">
        <v>66</v>
      </c>
      <c r="F3714">
        <v>441</v>
      </c>
      <c r="G3714">
        <v>348</v>
      </c>
      <c r="H3714" t="s">
        <v>39</v>
      </c>
      <c r="I3714" t="s">
        <v>23</v>
      </c>
      <c r="J3714" t="s">
        <v>32</v>
      </c>
      <c r="K3714">
        <v>12.8</v>
      </c>
      <c r="L3714">
        <v>9.66</v>
      </c>
      <c r="N3714" t="s">
        <v>13</v>
      </c>
      <c r="O3714" t="s">
        <v>21</v>
      </c>
      <c r="P3714" t="s">
        <v>66</v>
      </c>
    </row>
    <row r="3715" spans="1:16" x14ac:dyDescent="0.25">
      <c r="A3715" t="s">
        <v>3858</v>
      </c>
      <c r="B3715">
        <v>48</v>
      </c>
      <c r="C3715" t="s">
        <v>43</v>
      </c>
      <c r="D3715" t="s">
        <v>34</v>
      </c>
      <c r="E3715" t="s">
        <v>44</v>
      </c>
      <c r="F3715">
        <v>47</v>
      </c>
      <c r="G3715">
        <v>401</v>
      </c>
      <c r="H3715" t="s">
        <v>22</v>
      </c>
      <c r="I3715" t="s">
        <v>23</v>
      </c>
      <c r="J3715" t="s">
        <v>24</v>
      </c>
      <c r="K3715">
        <v>62.11</v>
      </c>
      <c r="L3715">
        <v>8.42</v>
      </c>
      <c r="N3715" t="s">
        <v>43</v>
      </c>
      <c r="O3715" t="s">
        <v>34</v>
      </c>
      <c r="P3715" t="s">
        <v>44</v>
      </c>
    </row>
    <row r="3716" spans="1:16" x14ac:dyDescent="0.25">
      <c r="A3716" t="s">
        <v>3916</v>
      </c>
      <c r="B3716">
        <v>48</v>
      </c>
      <c r="C3716" t="s">
        <v>43</v>
      </c>
      <c r="D3716" t="s">
        <v>60</v>
      </c>
      <c r="E3716" t="s">
        <v>26</v>
      </c>
      <c r="F3716">
        <v>263</v>
      </c>
      <c r="G3716">
        <v>93</v>
      </c>
      <c r="H3716" t="s">
        <v>31</v>
      </c>
      <c r="I3716" t="s">
        <v>23</v>
      </c>
      <c r="J3716" t="s">
        <v>32</v>
      </c>
      <c r="K3716">
        <v>23.57</v>
      </c>
      <c r="L3716">
        <v>31.75</v>
      </c>
      <c r="N3716" t="s">
        <v>43</v>
      </c>
      <c r="O3716" t="s">
        <v>60</v>
      </c>
      <c r="P3716" t="s">
        <v>26</v>
      </c>
    </row>
    <row r="3717" spans="1:16" x14ac:dyDescent="0.25">
      <c r="A3717" t="s">
        <v>3927</v>
      </c>
      <c r="B3717">
        <v>48</v>
      </c>
      <c r="C3717" t="s">
        <v>59</v>
      </c>
      <c r="D3717" t="s">
        <v>21</v>
      </c>
      <c r="E3717" t="s">
        <v>61</v>
      </c>
      <c r="F3717">
        <v>455</v>
      </c>
      <c r="G3717">
        <v>177</v>
      </c>
      <c r="H3717" t="s">
        <v>27</v>
      </c>
      <c r="I3717" t="s">
        <v>17</v>
      </c>
      <c r="J3717" t="s">
        <v>32</v>
      </c>
      <c r="K3717">
        <v>58.6</v>
      </c>
      <c r="L3717">
        <v>63.52</v>
      </c>
      <c r="N3717" t="s">
        <v>59</v>
      </c>
      <c r="O3717" t="s">
        <v>21</v>
      </c>
      <c r="P3717" t="s">
        <v>61</v>
      </c>
    </row>
    <row r="3718" spans="1:16" x14ac:dyDescent="0.25">
      <c r="A3718" t="s">
        <v>3935</v>
      </c>
      <c r="B3718">
        <v>48</v>
      </c>
      <c r="C3718" t="s">
        <v>59</v>
      </c>
      <c r="D3718" t="s">
        <v>34</v>
      </c>
      <c r="E3718" t="s">
        <v>15</v>
      </c>
      <c r="F3718">
        <v>464</v>
      </c>
      <c r="G3718">
        <v>110</v>
      </c>
      <c r="H3718" t="s">
        <v>16</v>
      </c>
      <c r="I3718" t="s">
        <v>23</v>
      </c>
      <c r="J3718" t="s">
        <v>24</v>
      </c>
      <c r="K3718">
        <v>77.12</v>
      </c>
      <c r="L3718">
        <v>41.74</v>
      </c>
      <c r="N3718" t="s">
        <v>59</v>
      </c>
      <c r="O3718" t="s">
        <v>34</v>
      </c>
      <c r="P3718" t="s">
        <v>15</v>
      </c>
    </row>
    <row r="3719" spans="1:16" x14ac:dyDescent="0.25">
      <c r="A3719" t="s">
        <v>3961</v>
      </c>
      <c r="B3719">
        <v>48</v>
      </c>
      <c r="C3719" t="s">
        <v>13</v>
      </c>
      <c r="D3719" t="s">
        <v>60</v>
      </c>
      <c r="E3719" t="s">
        <v>46</v>
      </c>
      <c r="F3719">
        <v>469</v>
      </c>
      <c r="G3719">
        <v>425</v>
      </c>
      <c r="H3719" t="s">
        <v>27</v>
      </c>
      <c r="I3719" t="s">
        <v>17</v>
      </c>
      <c r="J3719" t="s">
        <v>24</v>
      </c>
      <c r="K3719">
        <v>27.15</v>
      </c>
      <c r="L3719">
        <v>34.28</v>
      </c>
      <c r="N3719" t="s">
        <v>13</v>
      </c>
      <c r="O3719" t="s">
        <v>60</v>
      </c>
      <c r="P3719" t="s">
        <v>46</v>
      </c>
    </row>
    <row r="3720" spans="1:16" x14ac:dyDescent="0.25">
      <c r="A3720" t="s">
        <v>3992</v>
      </c>
      <c r="B3720">
        <v>48</v>
      </c>
      <c r="C3720" t="s">
        <v>20</v>
      </c>
      <c r="D3720" t="s">
        <v>60</v>
      </c>
      <c r="E3720" t="s">
        <v>53</v>
      </c>
      <c r="F3720">
        <v>23</v>
      </c>
      <c r="G3720">
        <v>77</v>
      </c>
      <c r="H3720" t="s">
        <v>54</v>
      </c>
      <c r="I3720" t="s">
        <v>17</v>
      </c>
      <c r="J3720" t="s">
        <v>24</v>
      </c>
      <c r="K3720">
        <v>12.78</v>
      </c>
      <c r="L3720">
        <v>77.03</v>
      </c>
      <c r="N3720" t="s">
        <v>20</v>
      </c>
      <c r="O3720" t="s">
        <v>60</v>
      </c>
      <c r="P3720" t="s">
        <v>53</v>
      </c>
    </row>
    <row r="3721" spans="1:16" x14ac:dyDescent="0.25">
      <c r="A3721" t="s">
        <v>4013</v>
      </c>
      <c r="B3721">
        <v>48</v>
      </c>
      <c r="C3721" t="s">
        <v>36</v>
      </c>
      <c r="D3721" t="s">
        <v>14</v>
      </c>
      <c r="E3721" t="s">
        <v>15</v>
      </c>
      <c r="F3721">
        <v>41</v>
      </c>
      <c r="G3721">
        <v>450</v>
      </c>
      <c r="H3721" t="s">
        <v>51</v>
      </c>
      <c r="I3721" t="s">
        <v>23</v>
      </c>
      <c r="J3721" t="s">
        <v>32</v>
      </c>
      <c r="K3721">
        <v>54.64</v>
      </c>
      <c r="L3721">
        <v>60.02</v>
      </c>
      <c r="N3721" t="s">
        <v>36</v>
      </c>
      <c r="O3721" t="s">
        <v>14</v>
      </c>
      <c r="P3721" t="s">
        <v>15</v>
      </c>
    </row>
    <row r="3722" spans="1:16" x14ac:dyDescent="0.25">
      <c r="A3722" t="s">
        <v>4031</v>
      </c>
      <c r="B3722">
        <v>48</v>
      </c>
      <c r="C3722" t="s">
        <v>13</v>
      </c>
      <c r="D3722" t="s">
        <v>30</v>
      </c>
      <c r="E3722" t="s">
        <v>73</v>
      </c>
      <c r="F3722">
        <v>185</v>
      </c>
      <c r="G3722">
        <v>32</v>
      </c>
      <c r="H3722" t="s">
        <v>31</v>
      </c>
      <c r="I3722" t="s">
        <v>17</v>
      </c>
      <c r="J3722" t="s">
        <v>24</v>
      </c>
      <c r="K3722">
        <v>28.1</v>
      </c>
      <c r="L3722">
        <v>6.62</v>
      </c>
      <c r="N3722" t="s">
        <v>13</v>
      </c>
      <c r="O3722" t="s">
        <v>30</v>
      </c>
      <c r="P3722" t="s">
        <v>73</v>
      </c>
    </row>
    <row r="3723" spans="1:16" x14ac:dyDescent="0.25">
      <c r="A3723" t="s">
        <v>4101</v>
      </c>
      <c r="B3723">
        <v>48</v>
      </c>
      <c r="C3723" t="s">
        <v>79</v>
      </c>
      <c r="D3723" t="s">
        <v>37</v>
      </c>
      <c r="E3723" t="s">
        <v>46</v>
      </c>
      <c r="F3723">
        <v>379</v>
      </c>
      <c r="G3723">
        <v>364</v>
      </c>
      <c r="H3723" t="s">
        <v>27</v>
      </c>
      <c r="I3723" t="s">
        <v>23</v>
      </c>
      <c r="J3723" t="s">
        <v>18</v>
      </c>
      <c r="K3723">
        <v>26.93</v>
      </c>
      <c r="L3723">
        <v>79.48</v>
      </c>
      <c r="N3723" t="s">
        <v>79</v>
      </c>
      <c r="O3723" t="s">
        <v>37</v>
      </c>
      <c r="P3723" t="s">
        <v>46</v>
      </c>
    </row>
    <row r="3724" spans="1:16" x14ac:dyDescent="0.25">
      <c r="A3724" t="s">
        <v>4106</v>
      </c>
      <c r="B3724">
        <v>48</v>
      </c>
      <c r="C3724" t="s">
        <v>36</v>
      </c>
      <c r="D3724" t="s">
        <v>34</v>
      </c>
      <c r="E3724" t="s">
        <v>61</v>
      </c>
      <c r="F3724">
        <v>302</v>
      </c>
      <c r="G3724">
        <v>326</v>
      </c>
      <c r="H3724" t="s">
        <v>47</v>
      </c>
      <c r="I3724" t="s">
        <v>23</v>
      </c>
      <c r="J3724" t="s">
        <v>18</v>
      </c>
      <c r="K3724">
        <v>35.869999999999997</v>
      </c>
      <c r="L3724">
        <v>45.5</v>
      </c>
      <c r="N3724" t="s">
        <v>36</v>
      </c>
      <c r="O3724" t="s">
        <v>34</v>
      </c>
      <c r="P3724" t="s">
        <v>61</v>
      </c>
    </row>
    <row r="3725" spans="1:16" x14ac:dyDescent="0.25">
      <c r="A3725" t="s">
        <v>4132</v>
      </c>
      <c r="B3725">
        <v>48</v>
      </c>
      <c r="C3725" t="s">
        <v>43</v>
      </c>
      <c r="D3725" t="s">
        <v>34</v>
      </c>
      <c r="E3725" t="s">
        <v>38</v>
      </c>
      <c r="F3725">
        <v>107</v>
      </c>
      <c r="G3725">
        <v>365</v>
      </c>
      <c r="H3725" t="s">
        <v>22</v>
      </c>
      <c r="I3725" t="s">
        <v>23</v>
      </c>
      <c r="J3725" t="s">
        <v>32</v>
      </c>
      <c r="K3725">
        <v>39.700000000000003</v>
      </c>
      <c r="L3725">
        <v>71</v>
      </c>
      <c r="N3725" t="s">
        <v>43</v>
      </c>
      <c r="O3725" t="s">
        <v>34</v>
      </c>
      <c r="P3725" t="s">
        <v>38</v>
      </c>
    </row>
    <row r="3726" spans="1:16" x14ac:dyDescent="0.25">
      <c r="A3726" t="s">
        <v>4146</v>
      </c>
      <c r="B3726">
        <v>48</v>
      </c>
      <c r="C3726" t="s">
        <v>20</v>
      </c>
      <c r="D3726" t="s">
        <v>60</v>
      </c>
      <c r="E3726" t="s">
        <v>46</v>
      </c>
      <c r="F3726">
        <v>14</v>
      </c>
      <c r="G3726">
        <v>187</v>
      </c>
      <c r="H3726" t="s">
        <v>31</v>
      </c>
      <c r="I3726" t="s">
        <v>23</v>
      </c>
      <c r="J3726" t="s">
        <v>18</v>
      </c>
      <c r="K3726">
        <v>59.45</v>
      </c>
      <c r="L3726">
        <v>67.11</v>
      </c>
      <c r="N3726" t="s">
        <v>20</v>
      </c>
      <c r="O3726" t="s">
        <v>60</v>
      </c>
      <c r="P3726" t="s">
        <v>46</v>
      </c>
    </row>
    <row r="3727" spans="1:16" x14ac:dyDescent="0.25">
      <c r="A3727" t="s">
        <v>4181</v>
      </c>
      <c r="B3727">
        <v>48</v>
      </c>
      <c r="C3727" t="s">
        <v>36</v>
      </c>
      <c r="D3727" t="s">
        <v>14</v>
      </c>
      <c r="E3727" t="s">
        <v>2</v>
      </c>
      <c r="F3727">
        <v>358</v>
      </c>
      <c r="G3727">
        <v>294</v>
      </c>
      <c r="H3727" t="s">
        <v>51</v>
      </c>
      <c r="I3727" t="s">
        <v>23</v>
      </c>
      <c r="J3727" t="s">
        <v>18</v>
      </c>
      <c r="K3727">
        <v>34.33</v>
      </c>
      <c r="L3727">
        <v>15.41</v>
      </c>
      <c r="N3727" t="s">
        <v>36</v>
      </c>
      <c r="O3727" t="s">
        <v>14</v>
      </c>
      <c r="P3727" t="s">
        <v>2</v>
      </c>
    </row>
    <row r="3728" spans="1:16" x14ac:dyDescent="0.25">
      <c r="A3728" t="s">
        <v>4283</v>
      </c>
      <c r="B3728">
        <v>48</v>
      </c>
      <c r="C3728" t="s">
        <v>56</v>
      </c>
      <c r="D3728" t="s">
        <v>60</v>
      </c>
      <c r="E3728" t="s">
        <v>26</v>
      </c>
      <c r="F3728">
        <v>136</v>
      </c>
      <c r="G3728">
        <v>140</v>
      </c>
      <c r="H3728" t="s">
        <v>22</v>
      </c>
      <c r="I3728" t="s">
        <v>23</v>
      </c>
      <c r="J3728" t="s">
        <v>32</v>
      </c>
      <c r="K3728">
        <v>82.77</v>
      </c>
      <c r="L3728">
        <v>77.72</v>
      </c>
      <c r="N3728" t="s">
        <v>56</v>
      </c>
      <c r="O3728" t="s">
        <v>60</v>
      </c>
      <c r="P3728" t="s">
        <v>26</v>
      </c>
    </row>
    <row r="3729" spans="1:16" x14ac:dyDescent="0.25">
      <c r="A3729" t="s">
        <v>4301</v>
      </c>
      <c r="B3729">
        <v>48</v>
      </c>
      <c r="C3729" t="s">
        <v>13</v>
      </c>
      <c r="D3729" t="s">
        <v>34</v>
      </c>
      <c r="E3729" t="s">
        <v>73</v>
      </c>
      <c r="F3729">
        <v>343</v>
      </c>
      <c r="G3729">
        <v>408</v>
      </c>
      <c r="H3729" t="s">
        <v>27</v>
      </c>
      <c r="I3729" t="s">
        <v>17</v>
      </c>
      <c r="J3729" t="s">
        <v>24</v>
      </c>
      <c r="K3729">
        <v>14.5</v>
      </c>
      <c r="L3729">
        <v>42.52</v>
      </c>
      <c r="N3729" t="s">
        <v>13</v>
      </c>
      <c r="O3729" t="s">
        <v>34</v>
      </c>
      <c r="P3729" t="s">
        <v>73</v>
      </c>
    </row>
    <row r="3730" spans="1:16" x14ac:dyDescent="0.25">
      <c r="A3730" t="s">
        <v>4360</v>
      </c>
      <c r="B3730">
        <v>48</v>
      </c>
      <c r="C3730" t="s">
        <v>29</v>
      </c>
      <c r="D3730" t="s">
        <v>60</v>
      </c>
      <c r="E3730" t="s">
        <v>26</v>
      </c>
      <c r="F3730">
        <v>291</v>
      </c>
      <c r="G3730">
        <v>421</v>
      </c>
      <c r="H3730" t="s">
        <v>39</v>
      </c>
      <c r="I3730" t="s">
        <v>17</v>
      </c>
      <c r="J3730" t="s">
        <v>18</v>
      </c>
      <c r="K3730">
        <v>87.06</v>
      </c>
      <c r="L3730">
        <v>15.85</v>
      </c>
      <c r="N3730" t="s">
        <v>29</v>
      </c>
      <c r="O3730" t="s">
        <v>60</v>
      </c>
      <c r="P3730" t="s">
        <v>26</v>
      </c>
    </row>
    <row r="3731" spans="1:16" x14ac:dyDescent="0.25">
      <c r="A3731" t="s">
        <v>4408</v>
      </c>
      <c r="B3731">
        <v>48</v>
      </c>
      <c r="C3731" t="s">
        <v>36</v>
      </c>
      <c r="D3731" t="s">
        <v>30</v>
      </c>
      <c r="E3731" t="s">
        <v>61</v>
      </c>
      <c r="F3731">
        <v>542</v>
      </c>
      <c r="G3731">
        <v>379</v>
      </c>
      <c r="H3731" t="s">
        <v>51</v>
      </c>
      <c r="I3731" t="s">
        <v>23</v>
      </c>
      <c r="J3731" t="s">
        <v>18</v>
      </c>
      <c r="K3731">
        <v>21.19</v>
      </c>
      <c r="L3731">
        <v>43.41</v>
      </c>
      <c r="N3731" t="s">
        <v>36</v>
      </c>
      <c r="O3731" t="s">
        <v>30</v>
      </c>
      <c r="P3731" t="s">
        <v>61</v>
      </c>
    </row>
    <row r="3732" spans="1:16" x14ac:dyDescent="0.25">
      <c r="A3732" t="s">
        <v>4432</v>
      </c>
      <c r="B3732">
        <v>48</v>
      </c>
      <c r="C3732" t="s">
        <v>20</v>
      </c>
      <c r="D3732" t="s">
        <v>14</v>
      </c>
      <c r="E3732" t="s">
        <v>61</v>
      </c>
      <c r="F3732">
        <v>580</v>
      </c>
      <c r="G3732">
        <v>238</v>
      </c>
      <c r="H3732" t="s">
        <v>16</v>
      </c>
      <c r="I3732" t="s">
        <v>17</v>
      </c>
      <c r="J3732" t="s">
        <v>18</v>
      </c>
      <c r="K3732">
        <v>87.57</v>
      </c>
      <c r="L3732">
        <v>17.47</v>
      </c>
      <c r="N3732" t="s">
        <v>20</v>
      </c>
      <c r="O3732" t="s">
        <v>14</v>
      </c>
      <c r="P3732" t="s">
        <v>61</v>
      </c>
    </row>
    <row r="3733" spans="1:16" x14ac:dyDescent="0.25">
      <c r="A3733" t="s">
        <v>4538</v>
      </c>
      <c r="B3733">
        <v>48</v>
      </c>
      <c r="C3733" t="s">
        <v>29</v>
      </c>
      <c r="D3733" t="s">
        <v>60</v>
      </c>
      <c r="E3733" t="s">
        <v>38</v>
      </c>
      <c r="F3733">
        <v>445</v>
      </c>
      <c r="G3733">
        <v>313</v>
      </c>
      <c r="H3733" t="s">
        <v>41</v>
      </c>
      <c r="I3733" t="s">
        <v>17</v>
      </c>
      <c r="J3733" t="s">
        <v>24</v>
      </c>
      <c r="K3733">
        <v>32.659999999999997</v>
      </c>
      <c r="L3733">
        <v>68.53</v>
      </c>
      <c r="N3733" t="s">
        <v>29</v>
      </c>
      <c r="O3733" t="s">
        <v>60</v>
      </c>
      <c r="P3733" t="s">
        <v>38</v>
      </c>
    </row>
    <row r="3734" spans="1:16" x14ac:dyDescent="0.25">
      <c r="A3734" t="s">
        <v>4579</v>
      </c>
      <c r="B3734">
        <v>48</v>
      </c>
      <c r="C3734" t="s">
        <v>13</v>
      </c>
      <c r="D3734" t="s">
        <v>34</v>
      </c>
      <c r="E3734" t="s">
        <v>44</v>
      </c>
      <c r="F3734">
        <v>594</v>
      </c>
      <c r="G3734">
        <v>258</v>
      </c>
      <c r="H3734" t="s">
        <v>47</v>
      </c>
      <c r="I3734" t="s">
        <v>23</v>
      </c>
      <c r="J3734" t="s">
        <v>18</v>
      </c>
      <c r="K3734">
        <v>64.760000000000005</v>
      </c>
      <c r="L3734">
        <v>52.51</v>
      </c>
      <c r="N3734" t="s">
        <v>13</v>
      </c>
      <c r="O3734" t="s">
        <v>34</v>
      </c>
      <c r="P3734" t="s">
        <v>44</v>
      </c>
    </row>
    <row r="3735" spans="1:16" x14ac:dyDescent="0.25">
      <c r="A3735" t="s">
        <v>4623</v>
      </c>
      <c r="B3735">
        <v>48</v>
      </c>
      <c r="C3735" t="s">
        <v>56</v>
      </c>
      <c r="D3735" t="s">
        <v>21</v>
      </c>
      <c r="E3735" t="s">
        <v>53</v>
      </c>
      <c r="F3735">
        <v>591</v>
      </c>
      <c r="G3735">
        <v>409</v>
      </c>
      <c r="H3735" t="s">
        <v>22</v>
      </c>
      <c r="I3735" t="s">
        <v>23</v>
      </c>
      <c r="J3735" t="s">
        <v>18</v>
      </c>
      <c r="K3735">
        <v>61.66</v>
      </c>
      <c r="L3735">
        <v>56.71</v>
      </c>
      <c r="N3735" t="s">
        <v>56</v>
      </c>
      <c r="O3735" t="s">
        <v>21</v>
      </c>
      <c r="P3735" t="s">
        <v>53</v>
      </c>
    </row>
    <row r="3736" spans="1:16" x14ac:dyDescent="0.25">
      <c r="A3736" t="s">
        <v>4692</v>
      </c>
      <c r="B3736">
        <v>48</v>
      </c>
      <c r="C3736" t="s">
        <v>65</v>
      </c>
      <c r="D3736" t="s">
        <v>21</v>
      </c>
      <c r="E3736" t="s">
        <v>46</v>
      </c>
      <c r="F3736">
        <v>485</v>
      </c>
      <c r="G3736">
        <v>106</v>
      </c>
      <c r="H3736" t="s">
        <v>51</v>
      </c>
      <c r="I3736" t="s">
        <v>17</v>
      </c>
      <c r="J3736" t="s">
        <v>18</v>
      </c>
      <c r="K3736">
        <v>39.6</v>
      </c>
      <c r="L3736">
        <v>44.2</v>
      </c>
      <c r="N3736" t="s">
        <v>65</v>
      </c>
      <c r="O3736" t="s">
        <v>21</v>
      </c>
      <c r="P3736" t="s">
        <v>46</v>
      </c>
    </row>
    <row r="3737" spans="1:16" x14ac:dyDescent="0.25">
      <c r="A3737" t="s">
        <v>4759</v>
      </c>
      <c r="B3737">
        <v>48</v>
      </c>
      <c r="C3737" t="s">
        <v>20</v>
      </c>
      <c r="D3737" t="s">
        <v>60</v>
      </c>
      <c r="E3737" t="s">
        <v>15</v>
      </c>
      <c r="F3737">
        <v>167</v>
      </c>
      <c r="G3737">
        <v>374</v>
      </c>
      <c r="H3737" t="s">
        <v>16</v>
      </c>
      <c r="I3737" t="s">
        <v>17</v>
      </c>
      <c r="J3737" t="s">
        <v>32</v>
      </c>
      <c r="K3737">
        <v>77.87</v>
      </c>
      <c r="L3737">
        <v>73.14</v>
      </c>
      <c r="N3737" t="s">
        <v>20</v>
      </c>
      <c r="O3737" t="s">
        <v>60</v>
      </c>
      <c r="P3737" t="s">
        <v>15</v>
      </c>
    </row>
    <row r="3738" spans="1:16" x14ac:dyDescent="0.25">
      <c r="A3738" t="s">
        <v>4940</v>
      </c>
      <c r="B3738">
        <v>48</v>
      </c>
      <c r="C3738" t="s">
        <v>43</v>
      </c>
      <c r="D3738" t="s">
        <v>30</v>
      </c>
      <c r="E3738" t="s">
        <v>44</v>
      </c>
      <c r="F3738">
        <v>179</v>
      </c>
      <c r="G3738">
        <v>46</v>
      </c>
      <c r="H3738" t="s">
        <v>31</v>
      </c>
      <c r="I3738" t="s">
        <v>23</v>
      </c>
      <c r="J3738" t="s">
        <v>18</v>
      </c>
      <c r="K3738">
        <v>37.1</v>
      </c>
      <c r="L3738">
        <v>73.260000000000005</v>
      </c>
      <c r="N3738" t="s">
        <v>43</v>
      </c>
      <c r="O3738" t="s">
        <v>30</v>
      </c>
      <c r="P3738" t="s">
        <v>44</v>
      </c>
    </row>
    <row r="3739" spans="1:16" x14ac:dyDescent="0.25">
      <c r="A3739" t="s">
        <v>5001</v>
      </c>
      <c r="B3739">
        <v>48</v>
      </c>
      <c r="C3739" t="s">
        <v>29</v>
      </c>
      <c r="D3739" t="s">
        <v>60</v>
      </c>
      <c r="E3739" t="s">
        <v>73</v>
      </c>
      <c r="F3739">
        <v>450</v>
      </c>
      <c r="G3739">
        <v>53</v>
      </c>
      <c r="H3739" t="s">
        <v>47</v>
      </c>
      <c r="I3739" t="s">
        <v>23</v>
      </c>
      <c r="J3739" t="s">
        <v>18</v>
      </c>
      <c r="K3739">
        <v>46.15</v>
      </c>
      <c r="L3739">
        <v>49.07</v>
      </c>
      <c r="N3739" t="s">
        <v>29</v>
      </c>
      <c r="O3739" t="s">
        <v>60</v>
      </c>
      <c r="P3739" t="s">
        <v>73</v>
      </c>
    </row>
    <row r="3740" spans="1:16" x14ac:dyDescent="0.25">
      <c r="A3740" t="s">
        <v>25</v>
      </c>
      <c r="B3740">
        <v>49</v>
      </c>
      <c r="C3740" t="s">
        <v>20</v>
      </c>
      <c r="D3740" t="s">
        <v>21</v>
      </c>
      <c r="E3740" t="s">
        <v>26</v>
      </c>
      <c r="F3740">
        <v>363</v>
      </c>
      <c r="G3740">
        <v>368</v>
      </c>
      <c r="H3740" t="s">
        <v>27</v>
      </c>
      <c r="I3740" t="s">
        <v>23</v>
      </c>
      <c r="J3740" t="s">
        <v>18</v>
      </c>
      <c r="K3740">
        <v>47.19</v>
      </c>
      <c r="L3740">
        <v>67.38</v>
      </c>
      <c r="N3740" t="s">
        <v>20</v>
      </c>
      <c r="O3740" t="s">
        <v>21</v>
      </c>
      <c r="P3740" t="s">
        <v>26</v>
      </c>
    </row>
    <row r="3741" spans="1:16" x14ac:dyDescent="0.25">
      <c r="A3741" t="s">
        <v>40</v>
      </c>
      <c r="B3741">
        <v>49</v>
      </c>
      <c r="C3741" t="s">
        <v>29</v>
      </c>
      <c r="D3741" t="s">
        <v>14</v>
      </c>
      <c r="E3741" t="s">
        <v>2</v>
      </c>
      <c r="F3741">
        <v>547</v>
      </c>
      <c r="G3741">
        <v>70</v>
      </c>
      <c r="H3741" t="s">
        <v>41</v>
      </c>
      <c r="I3741" t="s">
        <v>17</v>
      </c>
      <c r="J3741" t="s">
        <v>24</v>
      </c>
      <c r="K3741">
        <v>11.92</v>
      </c>
      <c r="L3741">
        <v>37.75</v>
      </c>
      <c r="N3741" t="s">
        <v>29</v>
      </c>
      <c r="O3741" t="s">
        <v>14</v>
      </c>
      <c r="P3741" t="s">
        <v>2</v>
      </c>
    </row>
    <row r="3742" spans="1:16" x14ac:dyDescent="0.25">
      <c r="A3742" t="s">
        <v>85</v>
      </c>
      <c r="B3742">
        <v>49</v>
      </c>
      <c r="C3742" t="s">
        <v>36</v>
      </c>
      <c r="D3742" t="s">
        <v>60</v>
      </c>
      <c r="E3742" t="s">
        <v>61</v>
      </c>
      <c r="F3742">
        <v>140</v>
      </c>
      <c r="G3742">
        <v>408</v>
      </c>
      <c r="H3742" t="s">
        <v>31</v>
      </c>
      <c r="I3742" t="s">
        <v>17</v>
      </c>
      <c r="J3742" t="s">
        <v>24</v>
      </c>
      <c r="K3742">
        <v>16.28</v>
      </c>
      <c r="L3742">
        <v>78.98</v>
      </c>
      <c r="N3742" t="s">
        <v>36</v>
      </c>
      <c r="O3742" t="s">
        <v>60</v>
      </c>
      <c r="P3742" t="s">
        <v>61</v>
      </c>
    </row>
    <row r="3743" spans="1:16" x14ac:dyDescent="0.25">
      <c r="A3743" t="s">
        <v>163</v>
      </c>
      <c r="B3743">
        <v>49</v>
      </c>
      <c r="C3743" t="s">
        <v>56</v>
      </c>
      <c r="D3743" t="s">
        <v>14</v>
      </c>
      <c r="E3743" t="s">
        <v>26</v>
      </c>
      <c r="F3743">
        <v>199</v>
      </c>
      <c r="G3743">
        <v>118</v>
      </c>
      <c r="H3743" t="s">
        <v>31</v>
      </c>
      <c r="I3743" t="s">
        <v>23</v>
      </c>
      <c r="J3743" t="s">
        <v>24</v>
      </c>
      <c r="K3743">
        <v>36.99</v>
      </c>
      <c r="L3743">
        <v>51.49</v>
      </c>
      <c r="N3743" t="s">
        <v>56</v>
      </c>
      <c r="O3743" t="s">
        <v>14</v>
      </c>
      <c r="P3743" t="s">
        <v>26</v>
      </c>
    </row>
    <row r="3744" spans="1:16" x14ac:dyDescent="0.25">
      <c r="A3744" t="s">
        <v>209</v>
      </c>
      <c r="B3744">
        <v>49</v>
      </c>
      <c r="C3744" t="s">
        <v>79</v>
      </c>
      <c r="D3744" t="s">
        <v>30</v>
      </c>
      <c r="E3744" t="s">
        <v>2</v>
      </c>
      <c r="F3744">
        <v>478</v>
      </c>
      <c r="G3744">
        <v>421</v>
      </c>
      <c r="H3744" t="s">
        <v>47</v>
      </c>
      <c r="I3744" t="s">
        <v>23</v>
      </c>
      <c r="J3744" t="s">
        <v>32</v>
      </c>
      <c r="K3744">
        <v>76.900000000000006</v>
      </c>
      <c r="L3744">
        <v>21.62</v>
      </c>
      <c r="N3744" t="s">
        <v>79</v>
      </c>
      <c r="O3744" t="s">
        <v>30</v>
      </c>
      <c r="P3744" t="s">
        <v>2</v>
      </c>
    </row>
    <row r="3745" spans="1:16" x14ac:dyDescent="0.25">
      <c r="A3745" t="s">
        <v>238</v>
      </c>
      <c r="B3745">
        <v>49</v>
      </c>
      <c r="C3745" t="s">
        <v>49</v>
      </c>
      <c r="D3745" t="s">
        <v>21</v>
      </c>
      <c r="E3745" t="s">
        <v>2</v>
      </c>
      <c r="F3745">
        <v>125</v>
      </c>
      <c r="G3745">
        <v>160</v>
      </c>
      <c r="H3745" t="s">
        <v>31</v>
      </c>
      <c r="I3745" t="s">
        <v>23</v>
      </c>
      <c r="J3745" t="s">
        <v>18</v>
      </c>
      <c r="K3745">
        <v>29.85</v>
      </c>
      <c r="L3745">
        <v>33.78</v>
      </c>
      <c r="N3745" t="s">
        <v>49</v>
      </c>
      <c r="O3745" t="s">
        <v>21</v>
      </c>
      <c r="P3745" t="s">
        <v>2</v>
      </c>
    </row>
    <row r="3746" spans="1:16" x14ac:dyDescent="0.25">
      <c r="A3746" t="s">
        <v>247</v>
      </c>
      <c r="B3746">
        <v>49</v>
      </c>
      <c r="C3746" t="s">
        <v>65</v>
      </c>
      <c r="D3746" t="s">
        <v>34</v>
      </c>
      <c r="E3746" t="s">
        <v>2</v>
      </c>
      <c r="F3746">
        <v>352</v>
      </c>
      <c r="G3746">
        <v>443</v>
      </c>
      <c r="H3746" t="s">
        <v>22</v>
      </c>
      <c r="I3746" t="s">
        <v>17</v>
      </c>
      <c r="J3746" t="s">
        <v>18</v>
      </c>
      <c r="K3746">
        <v>73.11</v>
      </c>
      <c r="L3746">
        <v>36.69</v>
      </c>
      <c r="N3746" t="s">
        <v>65</v>
      </c>
      <c r="O3746" t="s">
        <v>34</v>
      </c>
      <c r="P3746" t="s">
        <v>2</v>
      </c>
    </row>
    <row r="3747" spans="1:16" x14ac:dyDescent="0.25">
      <c r="A3747" t="s">
        <v>292</v>
      </c>
      <c r="B3747">
        <v>49</v>
      </c>
      <c r="C3747" t="s">
        <v>20</v>
      </c>
      <c r="D3747" t="s">
        <v>34</v>
      </c>
      <c r="E3747" t="s">
        <v>46</v>
      </c>
      <c r="F3747">
        <v>526</v>
      </c>
      <c r="G3747">
        <v>71</v>
      </c>
      <c r="H3747" t="s">
        <v>39</v>
      </c>
      <c r="I3747" t="s">
        <v>23</v>
      </c>
      <c r="J3747" t="s">
        <v>18</v>
      </c>
      <c r="K3747">
        <v>40.53</v>
      </c>
      <c r="L3747">
        <v>78.09</v>
      </c>
      <c r="N3747" t="s">
        <v>20</v>
      </c>
      <c r="O3747" t="s">
        <v>34</v>
      </c>
      <c r="P3747" t="s">
        <v>46</v>
      </c>
    </row>
    <row r="3748" spans="1:16" x14ac:dyDescent="0.25">
      <c r="A3748" t="s">
        <v>325</v>
      </c>
      <c r="B3748">
        <v>49</v>
      </c>
      <c r="C3748" t="s">
        <v>49</v>
      </c>
      <c r="D3748" t="s">
        <v>21</v>
      </c>
      <c r="E3748" t="s">
        <v>26</v>
      </c>
      <c r="F3748">
        <v>548</v>
      </c>
      <c r="G3748">
        <v>48</v>
      </c>
      <c r="H3748" t="s">
        <v>27</v>
      </c>
      <c r="I3748" t="s">
        <v>17</v>
      </c>
      <c r="J3748" t="s">
        <v>32</v>
      </c>
      <c r="K3748">
        <v>87.59</v>
      </c>
      <c r="L3748">
        <v>44.4</v>
      </c>
      <c r="N3748" t="s">
        <v>49</v>
      </c>
      <c r="O3748" t="s">
        <v>21</v>
      </c>
      <c r="P3748" t="s">
        <v>26</v>
      </c>
    </row>
    <row r="3749" spans="1:16" x14ac:dyDescent="0.25">
      <c r="A3749" t="s">
        <v>326</v>
      </c>
      <c r="B3749">
        <v>49</v>
      </c>
      <c r="C3749" t="s">
        <v>13</v>
      </c>
      <c r="D3749" t="s">
        <v>34</v>
      </c>
      <c r="E3749" t="s">
        <v>2</v>
      </c>
      <c r="F3749">
        <v>233</v>
      </c>
      <c r="G3749">
        <v>481</v>
      </c>
      <c r="H3749" t="s">
        <v>51</v>
      </c>
      <c r="I3749" t="s">
        <v>17</v>
      </c>
      <c r="J3749" t="s">
        <v>18</v>
      </c>
      <c r="K3749">
        <v>83.99</v>
      </c>
      <c r="L3749">
        <v>57.83</v>
      </c>
      <c r="N3749" t="s">
        <v>13</v>
      </c>
      <c r="O3749" t="s">
        <v>34</v>
      </c>
      <c r="P3749" t="s">
        <v>2</v>
      </c>
    </row>
    <row r="3750" spans="1:16" x14ac:dyDescent="0.25">
      <c r="A3750" t="s">
        <v>352</v>
      </c>
      <c r="B3750">
        <v>49</v>
      </c>
      <c r="C3750" t="s">
        <v>49</v>
      </c>
      <c r="D3750" t="s">
        <v>14</v>
      </c>
      <c r="E3750" t="s">
        <v>2</v>
      </c>
      <c r="F3750">
        <v>168</v>
      </c>
      <c r="G3750">
        <v>364</v>
      </c>
      <c r="H3750" t="s">
        <v>69</v>
      </c>
      <c r="I3750" t="s">
        <v>23</v>
      </c>
      <c r="J3750" t="s">
        <v>24</v>
      </c>
      <c r="K3750">
        <v>13.94</v>
      </c>
      <c r="L3750">
        <v>21.75</v>
      </c>
      <c r="N3750" t="s">
        <v>49</v>
      </c>
      <c r="O3750" t="s">
        <v>14</v>
      </c>
      <c r="P3750" t="s">
        <v>2</v>
      </c>
    </row>
    <row r="3751" spans="1:16" x14ac:dyDescent="0.25">
      <c r="A3751" t="s">
        <v>378</v>
      </c>
      <c r="B3751">
        <v>49</v>
      </c>
      <c r="C3751" t="s">
        <v>36</v>
      </c>
      <c r="D3751" t="s">
        <v>37</v>
      </c>
      <c r="E3751" t="s">
        <v>44</v>
      </c>
      <c r="F3751">
        <v>504</v>
      </c>
      <c r="G3751">
        <v>445</v>
      </c>
      <c r="H3751" t="s">
        <v>39</v>
      </c>
      <c r="I3751" t="s">
        <v>17</v>
      </c>
      <c r="J3751" t="s">
        <v>24</v>
      </c>
      <c r="K3751">
        <v>13.34</v>
      </c>
      <c r="L3751">
        <v>23.56</v>
      </c>
      <c r="N3751" t="s">
        <v>36</v>
      </c>
      <c r="O3751" t="s">
        <v>37</v>
      </c>
      <c r="P3751" t="s">
        <v>44</v>
      </c>
    </row>
    <row r="3752" spans="1:16" x14ac:dyDescent="0.25">
      <c r="A3752" t="s">
        <v>381</v>
      </c>
      <c r="B3752">
        <v>49</v>
      </c>
      <c r="C3752" t="s">
        <v>29</v>
      </c>
      <c r="D3752" t="s">
        <v>14</v>
      </c>
      <c r="E3752" t="s">
        <v>38</v>
      </c>
      <c r="F3752">
        <v>292</v>
      </c>
      <c r="G3752">
        <v>53</v>
      </c>
      <c r="H3752" t="s">
        <v>22</v>
      </c>
      <c r="I3752" t="s">
        <v>17</v>
      </c>
      <c r="J3752" t="s">
        <v>18</v>
      </c>
      <c r="K3752">
        <v>26.81</v>
      </c>
      <c r="L3752">
        <v>23.79</v>
      </c>
      <c r="N3752" t="s">
        <v>29</v>
      </c>
      <c r="O3752" t="s">
        <v>14</v>
      </c>
      <c r="P3752" t="s">
        <v>38</v>
      </c>
    </row>
    <row r="3753" spans="1:16" x14ac:dyDescent="0.25">
      <c r="A3753" t="s">
        <v>416</v>
      </c>
      <c r="B3753">
        <v>49</v>
      </c>
      <c r="C3753" t="s">
        <v>59</v>
      </c>
      <c r="D3753" t="s">
        <v>14</v>
      </c>
      <c r="E3753" t="s">
        <v>15</v>
      </c>
      <c r="F3753">
        <v>189</v>
      </c>
      <c r="G3753">
        <v>351</v>
      </c>
      <c r="H3753" t="s">
        <v>27</v>
      </c>
      <c r="I3753" t="s">
        <v>17</v>
      </c>
      <c r="J3753" t="s">
        <v>24</v>
      </c>
      <c r="K3753">
        <v>14.23</v>
      </c>
      <c r="L3753">
        <v>9.3699999999999992</v>
      </c>
      <c r="N3753" t="s">
        <v>59</v>
      </c>
      <c r="O3753" t="s">
        <v>14</v>
      </c>
      <c r="P3753" t="s">
        <v>15</v>
      </c>
    </row>
    <row r="3754" spans="1:16" x14ac:dyDescent="0.25">
      <c r="A3754" t="s">
        <v>419</v>
      </c>
      <c r="B3754">
        <v>49</v>
      </c>
      <c r="C3754" t="s">
        <v>20</v>
      </c>
      <c r="D3754" t="s">
        <v>14</v>
      </c>
      <c r="E3754" t="s">
        <v>38</v>
      </c>
      <c r="F3754">
        <v>465</v>
      </c>
      <c r="G3754">
        <v>125</v>
      </c>
      <c r="H3754" t="s">
        <v>51</v>
      </c>
      <c r="I3754" t="s">
        <v>23</v>
      </c>
      <c r="J3754" t="s">
        <v>18</v>
      </c>
      <c r="K3754">
        <v>73.45</v>
      </c>
      <c r="L3754">
        <v>44.35</v>
      </c>
      <c r="N3754" t="s">
        <v>20</v>
      </c>
      <c r="O3754" t="s">
        <v>14</v>
      </c>
      <c r="P3754" t="s">
        <v>38</v>
      </c>
    </row>
    <row r="3755" spans="1:16" x14ac:dyDescent="0.25">
      <c r="A3755" t="s">
        <v>423</v>
      </c>
      <c r="B3755">
        <v>49</v>
      </c>
      <c r="C3755" t="s">
        <v>43</v>
      </c>
      <c r="D3755" t="s">
        <v>60</v>
      </c>
      <c r="E3755" t="s">
        <v>73</v>
      </c>
      <c r="F3755">
        <v>262</v>
      </c>
      <c r="G3755">
        <v>5</v>
      </c>
      <c r="H3755" t="s">
        <v>27</v>
      </c>
      <c r="I3755" t="s">
        <v>23</v>
      </c>
      <c r="J3755" t="s">
        <v>18</v>
      </c>
      <c r="K3755">
        <v>70.13</v>
      </c>
      <c r="L3755">
        <v>53.96</v>
      </c>
      <c r="N3755" t="s">
        <v>43</v>
      </c>
      <c r="O3755" t="s">
        <v>60</v>
      </c>
      <c r="P3755" t="s">
        <v>73</v>
      </c>
    </row>
    <row r="3756" spans="1:16" x14ac:dyDescent="0.25">
      <c r="A3756" t="s">
        <v>432</v>
      </c>
      <c r="B3756">
        <v>49</v>
      </c>
      <c r="C3756" t="s">
        <v>79</v>
      </c>
      <c r="D3756" t="s">
        <v>30</v>
      </c>
      <c r="E3756" t="s">
        <v>46</v>
      </c>
      <c r="F3756">
        <v>375</v>
      </c>
      <c r="G3756">
        <v>300</v>
      </c>
      <c r="H3756" t="s">
        <v>47</v>
      </c>
      <c r="I3756" t="s">
        <v>17</v>
      </c>
      <c r="J3756" t="s">
        <v>32</v>
      </c>
      <c r="K3756">
        <v>55.75</v>
      </c>
      <c r="L3756">
        <v>11.62</v>
      </c>
      <c r="N3756" t="s">
        <v>79</v>
      </c>
      <c r="O3756" t="s">
        <v>30</v>
      </c>
      <c r="P3756" t="s">
        <v>46</v>
      </c>
    </row>
    <row r="3757" spans="1:16" x14ac:dyDescent="0.25">
      <c r="A3757" t="s">
        <v>504</v>
      </c>
      <c r="B3757">
        <v>49</v>
      </c>
      <c r="C3757" t="s">
        <v>59</v>
      </c>
      <c r="D3757" t="s">
        <v>34</v>
      </c>
      <c r="E3757" t="s">
        <v>15</v>
      </c>
      <c r="F3757">
        <v>518</v>
      </c>
      <c r="G3757">
        <v>7</v>
      </c>
      <c r="H3757" t="s">
        <v>41</v>
      </c>
      <c r="I3757" t="s">
        <v>23</v>
      </c>
      <c r="J3757" t="s">
        <v>18</v>
      </c>
      <c r="K3757">
        <v>43.73</v>
      </c>
      <c r="L3757">
        <v>34.06</v>
      </c>
      <c r="N3757" t="s">
        <v>59</v>
      </c>
      <c r="O3757" t="s">
        <v>34</v>
      </c>
      <c r="P3757" t="s">
        <v>15</v>
      </c>
    </row>
    <row r="3758" spans="1:16" x14ac:dyDescent="0.25">
      <c r="A3758" t="s">
        <v>550</v>
      </c>
      <c r="B3758">
        <v>49</v>
      </c>
      <c r="C3758" t="s">
        <v>79</v>
      </c>
      <c r="D3758" t="s">
        <v>30</v>
      </c>
      <c r="E3758" t="s">
        <v>38</v>
      </c>
      <c r="F3758">
        <v>36</v>
      </c>
      <c r="G3758">
        <v>79</v>
      </c>
      <c r="H3758" t="s">
        <v>22</v>
      </c>
      <c r="I3758" t="s">
        <v>17</v>
      </c>
      <c r="J3758" t="s">
        <v>32</v>
      </c>
      <c r="K3758">
        <v>13.31</v>
      </c>
      <c r="L3758">
        <v>27.52</v>
      </c>
      <c r="N3758" t="s">
        <v>79</v>
      </c>
      <c r="O3758" t="s">
        <v>30</v>
      </c>
      <c r="P3758" t="s">
        <v>38</v>
      </c>
    </row>
    <row r="3759" spans="1:16" x14ac:dyDescent="0.25">
      <c r="A3759" t="s">
        <v>575</v>
      </c>
      <c r="B3759">
        <v>49</v>
      </c>
      <c r="C3759" t="s">
        <v>29</v>
      </c>
      <c r="D3759" t="s">
        <v>60</v>
      </c>
      <c r="E3759" t="s">
        <v>53</v>
      </c>
      <c r="F3759">
        <v>532</v>
      </c>
      <c r="G3759">
        <v>70</v>
      </c>
      <c r="H3759" t="s">
        <v>16</v>
      </c>
      <c r="I3759" t="s">
        <v>23</v>
      </c>
      <c r="J3759" t="s">
        <v>18</v>
      </c>
      <c r="K3759">
        <v>34.880000000000003</v>
      </c>
      <c r="L3759">
        <v>41.59</v>
      </c>
      <c r="N3759" t="s">
        <v>29</v>
      </c>
      <c r="O3759" t="s">
        <v>60</v>
      </c>
      <c r="P3759" t="s">
        <v>53</v>
      </c>
    </row>
    <row r="3760" spans="1:16" x14ac:dyDescent="0.25">
      <c r="A3760" t="s">
        <v>598</v>
      </c>
      <c r="B3760">
        <v>49</v>
      </c>
      <c r="C3760" t="s">
        <v>56</v>
      </c>
      <c r="D3760" t="s">
        <v>37</v>
      </c>
      <c r="E3760" t="s">
        <v>38</v>
      </c>
      <c r="F3760">
        <v>76</v>
      </c>
      <c r="G3760">
        <v>16</v>
      </c>
      <c r="H3760" t="s">
        <v>27</v>
      </c>
      <c r="I3760" t="s">
        <v>23</v>
      </c>
      <c r="J3760" t="s">
        <v>24</v>
      </c>
      <c r="K3760">
        <v>58.84</v>
      </c>
      <c r="L3760">
        <v>38.590000000000003</v>
      </c>
      <c r="N3760" t="s">
        <v>56</v>
      </c>
      <c r="O3760" t="s">
        <v>37</v>
      </c>
      <c r="P3760" t="s">
        <v>38</v>
      </c>
    </row>
    <row r="3761" spans="1:16" x14ac:dyDescent="0.25">
      <c r="A3761" t="s">
        <v>754</v>
      </c>
      <c r="B3761">
        <v>49</v>
      </c>
      <c r="C3761" t="s">
        <v>13</v>
      </c>
      <c r="D3761" t="s">
        <v>60</v>
      </c>
      <c r="E3761" t="s">
        <v>38</v>
      </c>
      <c r="F3761">
        <v>384</v>
      </c>
      <c r="G3761">
        <v>327</v>
      </c>
      <c r="H3761" t="s">
        <v>47</v>
      </c>
      <c r="I3761" t="s">
        <v>17</v>
      </c>
      <c r="J3761" t="s">
        <v>24</v>
      </c>
      <c r="K3761">
        <v>27.16</v>
      </c>
      <c r="L3761">
        <v>56.77</v>
      </c>
      <c r="N3761" t="s">
        <v>13</v>
      </c>
      <c r="O3761" t="s">
        <v>60</v>
      </c>
      <c r="P3761" t="s">
        <v>38</v>
      </c>
    </row>
    <row r="3762" spans="1:16" x14ac:dyDescent="0.25">
      <c r="A3762" t="s">
        <v>821</v>
      </c>
      <c r="B3762">
        <v>49</v>
      </c>
      <c r="C3762" t="s">
        <v>56</v>
      </c>
      <c r="D3762" t="s">
        <v>30</v>
      </c>
      <c r="E3762" t="s">
        <v>44</v>
      </c>
      <c r="F3762">
        <v>230</v>
      </c>
      <c r="G3762">
        <v>73</v>
      </c>
      <c r="H3762" t="s">
        <v>47</v>
      </c>
      <c r="I3762" t="s">
        <v>17</v>
      </c>
      <c r="J3762" t="s">
        <v>24</v>
      </c>
      <c r="K3762">
        <v>33.64</v>
      </c>
      <c r="L3762">
        <v>21.17</v>
      </c>
      <c r="N3762" t="s">
        <v>56</v>
      </c>
      <c r="O3762" t="s">
        <v>30</v>
      </c>
      <c r="P3762" t="s">
        <v>44</v>
      </c>
    </row>
    <row r="3763" spans="1:16" x14ac:dyDescent="0.25">
      <c r="A3763" t="s">
        <v>905</v>
      </c>
      <c r="B3763">
        <v>49</v>
      </c>
      <c r="C3763" t="s">
        <v>79</v>
      </c>
      <c r="D3763" t="s">
        <v>34</v>
      </c>
      <c r="E3763" t="s">
        <v>73</v>
      </c>
      <c r="F3763">
        <v>45</v>
      </c>
      <c r="G3763">
        <v>451</v>
      </c>
      <c r="H3763" t="s">
        <v>16</v>
      </c>
      <c r="I3763" t="s">
        <v>17</v>
      </c>
      <c r="J3763" t="s">
        <v>32</v>
      </c>
      <c r="K3763">
        <v>74.08</v>
      </c>
      <c r="L3763">
        <v>53.86</v>
      </c>
      <c r="N3763" t="s">
        <v>79</v>
      </c>
      <c r="O3763" t="s">
        <v>34</v>
      </c>
      <c r="P3763" t="s">
        <v>73</v>
      </c>
    </row>
    <row r="3764" spans="1:16" x14ac:dyDescent="0.25">
      <c r="A3764" t="s">
        <v>925</v>
      </c>
      <c r="B3764">
        <v>49</v>
      </c>
      <c r="C3764" t="s">
        <v>29</v>
      </c>
      <c r="D3764" t="s">
        <v>37</v>
      </c>
      <c r="E3764" t="s">
        <v>53</v>
      </c>
      <c r="F3764">
        <v>409</v>
      </c>
      <c r="G3764">
        <v>369</v>
      </c>
      <c r="H3764" t="s">
        <v>41</v>
      </c>
      <c r="I3764" t="s">
        <v>23</v>
      </c>
      <c r="J3764" t="s">
        <v>18</v>
      </c>
      <c r="K3764">
        <v>72.8</v>
      </c>
      <c r="L3764">
        <v>64.89</v>
      </c>
      <c r="N3764" t="s">
        <v>29</v>
      </c>
      <c r="O3764" t="s">
        <v>37</v>
      </c>
      <c r="P3764" t="s">
        <v>53</v>
      </c>
    </row>
    <row r="3765" spans="1:16" x14ac:dyDescent="0.25">
      <c r="A3765" t="s">
        <v>968</v>
      </c>
      <c r="B3765">
        <v>49</v>
      </c>
      <c r="C3765" t="s">
        <v>13</v>
      </c>
      <c r="D3765" t="s">
        <v>37</v>
      </c>
      <c r="E3765" t="s">
        <v>53</v>
      </c>
      <c r="F3765">
        <v>125</v>
      </c>
      <c r="G3765">
        <v>305</v>
      </c>
      <c r="H3765" t="s">
        <v>54</v>
      </c>
      <c r="I3765" t="s">
        <v>23</v>
      </c>
      <c r="J3765" t="s">
        <v>32</v>
      </c>
      <c r="K3765">
        <v>62.41</v>
      </c>
      <c r="L3765">
        <v>68.099999999999994</v>
      </c>
      <c r="N3765" t="s">
        <v>13</v>
      </c>
      <c r="O3765" t="s">
        <v>37</v>
      </c>
      <c r="P3765" t="s">
        <v>53</v>
      </c>
    </row>
    <row r="3766" spans="1:16" x14ac:dyDescent="0.25">
      <c r="A3766" t="s">
        <v>991</v>
      </c>
      <c r="B3766">
        <v>49</v>
      </c>
      <c r="C3766" t="s">
        <v>13</v>
      </c>
      <c r="D3766" t="s">
        <v>21</v>
      </c>
      <c r="E3766" t="s">
        <v>38</v>
      </c>
      <c r="F3766">
        <v>178</v>
      </c>
      <c r="G3766">
        <v>449</v>
      </c>
      <c r="H3766" t="s">
        <v>69</v>
      </c>
      <c r="I3766" t="s">
        <v>23</v>
      </c>
      <c r="J3766" t="s">
        <v>32</v>
      </c>
      <c r="K3766">
        <v>71.25</v>
      </c>
      <c r="L3766">
        <v>43.3</v>
      </c>
      <c r="N3766" t="s">
        <v>13</v>
      </c>
      <c r="O3766" t="s">
        <v>21</v>
      </c>
      <c r="P3766" t="s">
        <v>38</v>
      </c>
    </row>
    <row r="3767" spans="1:16" x14ac:dyDescent="0.25">
      <c r="A3767" t="s">
        <v>1060</v>
      </c>
      <c r="B3767">
        <v>49</v>
      </c>
      <c r="C3767" t="s">
        <v>36</v>
      </c>
      <c r="D3767" t="s">
        <v>37</v>
      </c>
      <c r="E3767" t="s">
        <v>44</v>
      </c>
      <c r="F3767">
        <v>296</v>
      </c>
      <c r="G3767">
        <v>260</v>
      </c>
      <c r="H3767" t="s">
        <v>41</v>
      </c>
      <c r="I3767" t="s">
        <v>23</v>
      </c>
      <c r="J3767" t="s">
        <v>32</v>
      </c>
      <c r="K3767">
        <v>31.46</v>
      </c>
      <c r="L3767">
        <v>62.67</v>
      </c>
      <c r="N3767" t="s">
        <v>36</v>
      </c>
      <c r="O3767" t="s">
        <v>37</v>
      </c>
      <c r="P3767" t="s">
        <v>44</v>
      </c>
    </row>
    <row r="3768" spans="1:16" x14ac:dyDescent="0.25">
      <c r="A3768" t="s">
        <v>1109</v>
      </c>
      <c r="B3768">
        <v>49</v>
      </c>
      <c r="C3768" t="s">
        <v>56</v>
      </c>
      <c r="D3768" t="s">
        <v>37</v>
      </c>
      <c r="E3768" t="s">
        <v>73</v>
      </c>
      <c r="F3768">
        <v>95</v>
      </c>
      <c r="G3768">
        <v>10</v>
      </c>
      <c r="H3768" t="s">
        <v>54</v>
      </c>
      <c r="I3768" t="s">
        <v>23</v>
      </c>
      <c r="J3768" t="s">
        <v>32</v>
      </c>
      <c r="K3768">
        <v>26.66</v>
      </c>
      <c r="L3768">
        <v>30.02</v>
      </c>
      <c r="N3768" t="s">
        <v>56</v>
      </c>
      <c r="O3768" t="s">
        <v>37</v>
      </c>
      <c r="P3768" t="s">
        <v>73</v>
      </c>
    </row>
    <row r="3769" spans="1:16" x14ac:dyDescent="0.25">
      <c r="A3769" t="s">
        <v>1152</v>
      </c>
      <c r="B3769">
        <v>49</v>
      </c>
      <c r="C3769" t="s">
        <v>56</v>
      </c>
      <c r="D3769" t="s">
        <v>30</v>
      </c>
      <c r="E3769" t="s">
        <v>53</v>
      </c>
      <c r="F3769">
        <v>406</v>
      </c>
      <c r="G3769">
        <v>9</v>
      </c>
      <c r="H3769" t="s">
        <v>22</v>
      </c>
      <c r="I3769" t="s">
        <v>23</v>
      </c>
      <c r="J3769" t="s">
        <v>32</v>
      </c>
      <c r="K3769">
        <v>66.540000000000006</v>
      </c>
      <c r="L3769">
        <v>7.81</v>
      </c>
      <c r="N3769" t="s">
        <v>56</v>
      </c>
      <c r="O3769" t="s">
        <v>30</v>
      </c>
      <c r="P3769" t="s">
        <v>53</v>
      </c>
    </row>
    <row r="3770" spans="1:16" x14ac:dyDescent="0.25">
      <c r="A3770" t="s">
        <v>1153</v>
      </c>
      <c r="B3770">
        <v>49</v>
      </c>
      <c r="C3770" t="s">
        <v>59</v>
      </c>
      <c r="D3770" t="s">
        <v>34</v>
      </c>
      <c r="E3770" t="s">
        <v>2</v>
      </c>
      <c r="F3770">
        <v>424</v>
      </c>
      <c r="G3770">
        <v>177</v>
      </c>
      <c r="H3770" t="s">
        <v>41</v>
      </c>
      <c r="I3770" t="s">
        <v>17</v>
      </c>
      <c r="J3770" t="s">
        <v>18</v>
      </c>
      <c r="K3770">
        <v>48.88</v>
      </c>
      <c r="L3770">
        <v>27.79</v>
      </c>
      <c r="N3770" t="s">
        <v>59</v>
      </c>
      <c r="O3770" t="s">
        <v>34</v>
      </c>
      <c r="P3770" t="s">
        <v>2</v>
      </c>
    </row>
    <row r="3771" spans="1:16" x14ac:dyDescent="0.25">
      <c r="A3771" t="s">
        <v>1184</v>
      </c>
      <c r="B3771">
        <v>49</v>
      </c>
      <c r="C3771" t="s">
        <v>43</v>
      </c>
      <c r="D3771" t="s">
        <v>14</v>
      </c>
      <c r="E3771" t="s">
        <v>38</v>
      </c>
      <c r="F3771">
        <v>470</v>
      </c>
      <c r="G3771">
        <v>147</v>
      </c>
      <c r="H3771" t="s">
        <v>54</v>
      </c>
      <c r="I3771" t="s">
        <v>23</v>
      </c>
      <c r="J3771" t="s">
        <v>24</v>
      </c>
      <c r="K3771">
        <v>18.38</v>
      </c>
      <c r="L3771">
        <v>41.79</v>
      </c>
      <c r="N3771" t="s">
        <v>43</v>
      </c>
      <c r="O3771" t="s">
        <v>14</v>
      </c>
      <c r="P3771" t="s">
        <v>38</v>
      </c>
    </row>
    <row r="3772" spans="1:16" x14ac:dyDescent="0.25">
      <c r="A3772" t="s">
        <v>1435</v>
      </c>
      <c r="B3772">
        <v>49</v>
      </c>
      <c r="C3772" t="s">
        <v>13</v>
      </c>
      <c r="D3772" t="s">
        <v>30</v>
      </c>
      <c r="E3772" t="s">
        <v>73</v>
      </c>
      <c r="F3772">
        <v>67</v>
      </c>
      <c r="G3772">
        <v>249</v>
      </c>
      <c r="H3772" t="s">
        <v>27</v>
      </c>
      <c r="I3772" t="s">
        <v>23</v>
      </c>
      <c r="J3772" t="s">
        <v>24</v>
      </c>
      <c r="K3772">
        <v>14.56</v>
      </c>
      <c r="L3772">
        <v>60.15</v>
      </c>
      <c r="N3772" t="s">
        <v>13</v>
      </c>
      <c r="O3772" t="s">
        <v>30</v>
      </c>
      <c r="P3772" t="s">
        <v>73</v>
      </c>
    </row>
    <row r="3773" spans="1:16" x14ac:dyDescent="0.25">
      <c r="A3773" t="s">
        <v>1459</v>
      </c>
      <c r="B3773">
        <v>49</v>
      </c>
      <c r="C3773" t="s">
        <v>36</v>
      </c>
      <c r="D3773" t="s">
        <v>14</v>
      </c>
      <c r="E3773" t="s">
        <v>61</v>
      </c>
      <c r="F3773">
        <v>206</v>
      </c>
      <c r="G3773">
        <v>202</v>
      </c>
      <c r="H3773" t="s">
        <v>69</v>
      </c>
      <c r="I3773" t="s">
        <v>23</v>
      </c>
      <c r="J3773" t="s">
        <v>18</v>
      </c>
      <c r="K3773">
        <v>76.459999999999994</v>
      </c>
      <c r="L3773">
        <v>30.55</v>
      </c>
      <c r="N3773" t="s">
        <v>36</v>
      </c>
      <c r="O3773" t="s">
        <v>14</v>
      </c>
      <c r="P3773" t="s">
        <v>61</v>
      </c>
    </row>
    <row r="3774" spans="1:16" x14ac:dyDescent="0.25">
      <c r="A3774" t="s">
        <v>1541</v>
      </c>
      <c r="B3774">
        <v>49</v>
      </c>
      <c r="C3774" t="s">
        <v>56</v>
      </c>
      <c r="D3774" t="s">
        <v>34</v>
      </c>
      <c r="E3774" t="s">
        <v>44</v>
      </c>
      <c r="F3774">
        <v>353</v>
      </c>
      <c r="G3774">
        <v>342</v>
      </c>
      <c r="H3774" t="s">
        <v>39</v>
      </c>
      <c r="I3774" t="s">
        <v>17</v>
      </c>
      <c r="J3774" t="s">
        <v>18</v>
      </c>
      <c r="K3774">
        <v>56</v>
      </c>
      <c r="L3774">
        <v>17.489999999999998</v>
      </c>
      <c r="N3774" t="s">
        <v>56</v>
      </c>
      <c r="O3774" t="s">
        <v>34</v>
      </c>
      <c r="P3774" t="s">
        <v>44</v>
      </c>
    </row>
    <row r="3775" spans="1:16" x14ac:dyDescent="0.25">
      <c r="A3775" t="s">
        <v>1579</v>
      </c>
      <c r="B3775">
        <v>49</v>
      </c>
      <c r="C3775" t="s">
        <v>65</v>
      </c>
      <c r="D3775" t="s">
        <v>30</v>
      </c>
      <c r="E3775" t="s">
        <v>26</v>
      </c>
      <c r="F3775">
        <v>295</v>
      </c>
      <c r="G3775">
        <v>119</v>
      </c>
      <c r="H3775" t="s">
        <v>22</v>
      </c>
      <c r="I3775" t="s">
        <v>17</v>
      </c>
      <c r="J3775" t="s">
        <v>18</v>
      </c>
      <c r="K3775">
        <v>53.28</v>
      </c>
      <c r="L3775">
        <v>10.55</v>
      </c>
      <c r="N3775" t="s">
        <v>65</v>
      </c>
      <c r="O3775" t="s">
        <v>30</v>
      </c>
      <c r="P3775" t="s">
        <v>26</v>
      </c>
    </row>
    <row r="3776" spans="1:16" x14ac:dyDescent="0.25">
      <c r="A3776" t="s">
        <v>1584</v>
      </c>
      <c r="B3776">
        <v>49</v>
      </c>
      <c r="C3776" t="s">
        <v>29</v>
      </c>
      <c r="D3776" t="s">
        <v>37</v>
      </c>
      <c r="E3776" t="s">
        <v>61</v>
      </c>
      <c r="F3776">
        <v>471</v>
      </c>
      <c r="G3776">
        <v>158</v>
      </c>
      <c r="H3776" t="s">
        <v>41</v>
      </c>
      <c r="I3776" t="s">
        <v>17</v>
      </c>
      <c r="J3776" t="s">
        <v>18</v>
      </c>
      <c r="K3776">
        <v>25.1</v>
      </c>
      <c r="L3776">
        <v>17.829999999999998</v>
      </c>
      <c r="N3776" t="s">
        <v>29</v>
      </c>
      <c r="O3776" t="s">
        <v>37</v>
      </c>
      <c r="P3776" t="s">
        <v>61</v>
      </c>
    </row>
    <row r="3777" spans="1:16" x14ac:dyDescent="0.25">
      <c r="A3777" t="s">
        <v>1635</v>
      </c>
      <c r="B3777">
        <v>49</v>
      </c>
      <c r="C3777" t="s">
        <v>36</v>
      </c>
      <c r="D3777" t="s">
        <v>30</v>
      </c>
      <c r="E3777" t="s">
        <v>2</v>
      </c>
      <c r="F3777">
        <v>64</v>
      </c>
      <c r="G3777">
        <v>291</v>
      </c>
      <c r="H3777" t="s">
        <v>51</v>
      </c>
      <c r="I3777" t="s">
        <v>23</v>
      </c>
      <c r="J3777" t="s">
        <v>24</v>
      </c>
      <c r="K3777">
        <v>30.76</v>
      </c>
      <c r="L3777">
        <v>58.73</v>
      </c>
      <c r="N3777" t="s">
        <v>36</v>
      </c>
      <c r="O3777" t="s">
        <v>30</v>
      </c>
      <c r="P3777" t="s">
        <v>2</v>
      </c>
    </row>
    <row r="3778" spans="1:16" x14ac:dyDescent="0.25">
      <c r="A3778" t="s">
        <v>1691</v>
      </c>
      <c r="B3778">
        <v>49</v>
      </c>
      <c r="C3778" t="s">
        <v>56</v>
      </c>
      <c r="D3778" t="s">
        <v>37</v>
      </c>
      <c r="E3778" t="s">
        <v>73</v>
      </c>
      <c r="F3778">
        <v>222</v>
      </c>
      <c r="G3778">
        <v>379</v>
      </c>
      <c r="H3778" t="s">
        <v>47</v>
      </c>
      <c r="I3778" t="s">
        <v>23</v>
      </c>
      <c r="J3778" t="s">
        <v>18</v>
      </c>
      <c r="K3778">
        <v>41.69</v>
      </c>
      <c r="L3778">
        <v>45.48</v>
      </c>
      <c r="N3778" t="s">
        <v>56</v>
      </c>
      <c r="O3778" t="s">
        <v>37</v>
      </c>
      <c r="P3778" t="s">
        <v>73</v>
      </c>
    </row>
    <row r="3779" spans="1:16" x14ac:dyDescent="0.25">
      <c r="A3779" t="s">
        <v>1792</v>
      </c>
      <c r="B3779">
        <v>49</v>
      </c>
      <c r="C3779" t="s">
        <v>43</v>
      </c>
      <c r="D3779" t="s">
        <v>37</v>
      </c>
      <c r="E3779" t="s">
        <v>44</v>
      </c>
      <c r="F3779">
        <v>382</v>
      </c>
      <c r="G3779">
        <v>4</v>
      </c>
      <c r="H3779" t="s">
        <v>69</v>
      </c>
      <c r="I3779" t="s">
        <v>23</v>
      </c>
      <c r="J3779" t="s">
        <v>32</v>
      </c>
      <c r="K3779">
        <v>76.42</v>
      </c>
      <c r="L3779">
        <v>9.01</v>
      </c>
      <c r="N3779" t="s">
        <v>43</v>
      </c>
      <c r="O3779" t="s">
        <v>37</v>
      </c>
      <c r="P3779" t="s">
        <v>44</v>
      </c>
    </row>
    <row r="3780" spans="1:16" x14ac:dyDescent="0.25">
      <c r="A3780" t="s">
        <v>1820</v>
      </c>
      <c r="B3780">
        <v>49</v>
      </c>
      <c r="C3780" t="s">
        <v>65</v>
      </c>
      <c r="D3780" t="s">
        <v>34</v>
      </c>
      <c r="E3780" t="s">
        <v>46</v>
      </c>
      <c r="F3780">
        <v>308</v>
      </c>
      <c r="G3780">
        <v>291</v>
      </c>
      <c r="H3780" t="s">
        <v>47</v>
      </c>
      <c r="I3780" t="s">
        <v>23</v>
      </c>
      <c r="J3780" t="s">
        <v>24</v>
      </c>
      <c r="K3780">
        <v>87.76</v>
      </c>
      <c r="L3780">
        <v>54.94</v>
      </c>
      <c r="N3780" t="s">
        <v>65</v>
      </c>
      <c r="O3780" t="s">
        <v>34</v>
      </c>
      <c r="P3780" t="s">
        <v>46</v>
      </c>
    </row>
    <row r="3781" spans="1:16" x14ac:dyDescent="0.25">
      <c r="A3781" t="s">
        <v>1906</v>
      </c>
      <c r="B3781">
        <v>49</v>
      </c>
      <c r="C3781" t="s">
        <v>20</v>
      </c>
      <c r="D3781" t="s">
        <v>14</v>
      </c>
      <c r="E3781" t="s">
        <v>66</v>
      </c>
      <c r="F3781">
        <v>502</v>
      </c>
      <c r="G3781">
        <v>44</v>
      </c>
      <c r="H3781" t="s">
        <v>27</v>
      </c>
      <c r="I3781" t="s">
        <v>23</v>
      </c>
      <c r="J3781" t="s">
        <v>32</v>
      </c>
      <c r="K3781">
        <v>51</v>
      </c>
      <c r="L3781">
        <v>15</v>
      </c>
      <c r="N3781" t="s">
        <v>20</v>
      </c>
      <c r="O3781" t="s">
        <v>14</v>
      </c>
      <c r="P3781" t="s">
        <v>66</v>
      </c>
    </row>
    <row r="3782" spans="1:16" x14ac:dyDescent="0.25">
      <c r="A3782" t="s">
        <v>1909</v>
      </c>
      <c r="B3782">
        <v>49</v>
      </c>
      <c r="C3782" t="s">
        <v>49</v>
      </c>
      <c r="D3782" t="s">
        <v>34</v>
      </c>
      <c r="E3782" t="s">
        <v>15</v>
      </c>
      <c r="F3782">
        <v>484</v>
      </c>
      <c r="G3782">
        <v>269</v>
      </c>
      <c r="H3782" t="s">
        <v>54</v>
      </c>
      <c r="I3782" t="s">
        <v>17</v>
      </c>
      <c r="J3782" t="s">
        <v>32</v>
      </c>
      <c r="K3782">
        <v>77.92</v>
      </c>
      <c r="L3782">
        <v>59.63</v>
      </c>
      <c r="N3782" t="s">
        <v>49</v>
      </c>
      <c r="O3782" t="s">
        <v>34</v>
      </c>
      <c r="P3782" t="s">
        <v>15</v>
      </c>
    </row>
    <row r="3783" spans="1:16" x14ac:dyDescent="0.25">
      <c r="A3783" t="s">
        <v>1929</v>
      </c>
      <c r="B3783">
        <v>49</v>
      </c>
      <c r="C3783" t="s">
        <v>79</v>
      </c>
      <c r="D3783" t="s">
        <v>60</v>
      </c>
      <c r="E3783" t="s">
        <v>44</v>
      </c>
      <c r="F3783">
        <v>160</v>
      </c>
      <c r="G3783">
        <v>162</v>
      </c>
      <c r="H3783" t="s">
        <v>47</v>
      </c>
      <c r="I3783" t="s">
        <v>23</v>
      </c>
      <c r="J3783" t="s">
        <v>32</v>
      </c>
      <c r="K3783">
        <v>47.64</v>
      </c>
      <c r="L3783">
        <v>14.6</v>
      </c>
      <c r="N3783" t="s">
        <v>79</v>
      </c>
      <c r="O3783" t="s">
        <v>60</v>
      </c>
      <c r="P3783" t="s">
        <v>44</v>
      </c>
    </row>
    <row r="3784" spans="1:16" x14ac:dyDescent="0.25">
      <c r="A3784" t="s">
        <v>1963</v>
      </c>
      <c r="B3784">
        <v>49</v>
      </c>
      <c r="C3784" t="s">
        <v>36</v>
      </c>
      <c r="D3784" t="s">
        <v>14</v>
      </c>
      <c r="E3784" t="s">
        <v>2</v>
      </c>
      <c r="F3784">
        <v>28</v>
      </c>
      <c r="G3784">
        <v>85</v>
      </c>
      <c r="H3784" t="s">
        <v>16</v>
      </c>
      <c r="I3784" t="s">
        <v>17</v>
      </c>
      <c r="J3784" t="s">
        <v>24</v>
      </c>
      <c r="K3784">
        <v>14.44</v>
      </c>
      <c r="L3784">
        <v>51.88</v>
      </c>
      <c r="N3784" t="s">
        <v>36</v>
      </c>
      <c r="O3784" t="s">
        <v>14</v>
      </c>
      <c r="P3784" t="s">
        <v>2</v>
      </c>
    </row>
    <row r="3785" spans="1:16" x14ac:dyDescent="0.25">
      <c r="A3785" t="s">
        <v>1968</v>
      </c>
      <c r="B3785">
        <v>49</v>
      </c>
      <c r="C3785" t="s">
        <v>56</v>
      </c>
      <c r="D3785" t="s">
        <v>34</v>
      </c>
      <c r="E3785" t="s">
        <v>44</v>
      </c>
      <c r="F3785">
        <v>546</v>
      </c>
      <c r="G3785">
        <v>172</v>
      </c>
      <c r="H3785" t="s">
        <v>54</v>
      </c>
      <c r="I3785" t="s">
        <v>17</v>
      </c>
      <c r="J3785" t="s">
        <v>24</v>
      </c>
      <c r="K3785">
        <v>75.23</v>
      </c>
      <c r="L3785">
        <v>73.38</v>
      </c>
      <c r="N3785" t="s">
        <v>56</v>
      </c>
      <c r="O3785" t="s">
        <v>34</v>
      </c>
      <c r="P3785" t="s">
        <v>44</v>
      </c>
    </row>
    <row r="3786" spans="1:16" x14ac:dyDescent="0.25">
      <c r="A3786" t="s">
        <v>1980</v>
      </c>
      <c r="B3786">
        <v>49</v>
      </c>
      <c r="C3786" t="s">
        <v>13</v>
      </c>
      <c r="D3786" t="s">
        <v>37</v>
      </c>
      <c r="E3786" t="s">
        <v>26</v>
      </c>
      <c r="F3786">
        <v>35</v>
      </c>
      <c r="G3786">
        <v>299</v>
      </c>
      <c r="H3786" t="s">
        <v>27</v>
      </c>
      <c r="I3786" t="s">
        <v>23</v>
      </c>
      <c r="J3786" t="s">
        <v>18</v>
      </c>
      <c r="K3786">
        <v>42.53</v>
      </c>
      <c r="L3786">
        <v>60.55</v>
      </c>
      <c r="N3786" t="s">
        <v>13</v>
      </c>
      <c r="O3786" t="s">
        <v>37</v>
      </c>
      <c r="P3786" t="s">
        <v>26</v>
      </c>
    </row>
    <row r="3787" spans="1:16" x14ac:dyDescent="0.25">
      <c r="A3787" t="s">
        <v>1983</v>
      </c>
      <c r="B3787">
        <v>49</v>
      </c>
      <c r="C3787" t="s">
        <v>49</v>
      </c>
      <c r="D3787" t="s">
        <v>60</v>
      </c>
      <c r="E3787" t="s">
        <v>61</v>
      </c>
      <c r="F3787">
        <v>208</v>
      </c>
      <c r="G3787">
        <v>219</v>
      </c>
      <c r="H3787" t="s">
        <v>69</v>
      </c>
      <c r="I3787" t="s">
        <v>17</v>
      </c>
      <c r="J3787" t="s">
        <v>24</v>
      </c>
      <c r="K3787">
        <v>63.71</v>
      </c>
      <c r="L3787">
        <v>57.88</v>
      </c>
      <c r="N3787" t="s">
        <v>49</v>
      </c>
      <c r="O3787" t="s">
        <v>60</v>
      </c>
      <c r="P3787" t="s">
        <v>61</v>
      </c>
    </row>
    <row r="3788" spans="1:16" x14ac:dyDescent="0.25">
      <c r="A3788" t="s">
        <v>2053</v>
      </c>
      <c r="B3788">
        <v>49</v>
      </c>
      <c r="C3788" t="s">
        <v>59</v>
      </c>
      <c r="D3788" t="s">
        <v>34</v>
      </c>
      <c r="E3788" t="s">
        <v>46</v>
      </c>
      <c r="F3788">
        <v>591</v>
      </c>
      <c r="G3788">
        <v>366</v>
      </c>
      <c r="H3788" t="s">
        <v>54</v>
      </c>
      <c r="I3788" t="s">
        <v>23</v>
      </c>
      <c r="J3788" t="s">
        <v>18</v>
      </c>
      <c r="K3788">
        <v>66.69</v>
      </c>
      <c r="L3788">
        <v>71.64</v>
      </c>
      <c r="N3788" t="s">
        <v>59</v>
      </c>
      <c r="O3788" t="s">
        <v>34</v>
      </c>
      <c r="P3788" t="s">
        <v>46</v>
      </c>
    </row>
    <row r="3789" spans="1:16" x14ac:dyDescent="0.25">
      <c r="A3789" t="s">
        <v>2106</v>
      </c>
      <c r="B3789">
        <v>49</v>
      </c>
      <c r="C3789" t="s">
        <v>29</v>
      </c>
      <c r="D3789" t="s">
        <v>30</v>
      </c>
      <c r="E3789" t="s">
        <v>2</v>
      </c>
      <c r="F3789">
        <v>427</v>
      </c>
      <c r="G3789">
        <v>311</v>
      </c>
      <c r="H3789" t="s">
        <v>54</v>
      </c>
      <c r="I3789" t="s">
        <v>23</v>
      </c>
      <c r="J3789" t="s">
        <v>32</v>
      </c>
      <c r="K3789">
        <v>72.81</v>
      </c>
      <c r="L3789">
        <v>23.14</v>
      </c>
      <c r="N3789" t="s">
        <v>29</v>
      </c>
      <c r="O3789" t="s">
        <v>30</v>
      </c>
      <c r="P3789" t="s">
        <v>2</v>
      </c>
    </row>
    <row r="3790" spans="1:16" x14ac:dyDescent="0.25">
      <c r="A3790" t="s">
        <v>2178</v>
      </c>
      <c r="B3790">
        <v>49</v>
      </c>
      <c r="C3790" t="s">
        <v>13</v>
      </c>
      <c r="D3790" t="s">
        <v>60</v>
      </c>
      <c r="E3790" t="s">
        <v>53</v>
      </c>
      <c r="F3790">
        <v>140</v>
      </c>
      <c r="G3790">
        <v>283</v>
      </c>
      <c r="H3790" t="s">
        <v>16</v>
      </c>
      <c r="I3790" t="s">
        <v>23</v>
      </c>
      <c r="J3790" t="s">
        <v>32</v>
      </c>
      <c r="K3790">
        <v>34.22</v>
      </c>
      <c r="L3790">
        <v>53.63</v>
      </c>
      <c r="N3790" t="s">
        <v>13</v>
      </c>
      <c r="O3790" t="s">
        <v>60</v>
      </c>
      <c r="P3790" t="s">
        <v>53</v>
      </c>
    </row>
    <row r="3791" spans="1:16" x14ac:dyDescent="0.25">
      <c r="A3791" t="s">
        <v>2189</v>
      </c>
      <c r="B3791">
        <v>49</v>
      </c>
      <c r="C3791" t="s">
        <v>49</v>
      </c>
      <c r="D3791" t="s">
        <v>14</v>
      </c>
      <c r="E3791" t="s">
        <v>44</v>
      </c>
      <c r="F3791">
        <v>393</v>
      </c>
      <c r="G3791">
        <v>94</v>
      </c>
      <c r="H3791" t="s">
        <v>22</v>
      </c>
      <c r="I3791" t="s">
        <v>23</v>
      </c>
      <c r="J3791" t="s">
        <v>18</v>
      </c>
      <c r="K3791">
        <v>71.45</v>
      </c>
      <c r="L3791">
        <v>58.02</v>
      </c>
      <c r="N3791" t="s">
        <v>49</v>
      </c>
      <c r="O3791" t="s">
        <v>14</v>
      </c>
      <c r="P3791" t="s">
        <v>44</v>
      </c>
    </row>
    <row r="3792" spans="1:16" x14ac:dyDescent="0.25">
      <c r="A3792" t="s">
        <v>2344</v>
      </c>
      <c r="B3792">
        <v>49</v>
      </c>
      <c r="C3792" t="s">
        <v>59</v>
      </c>
      <c r="D3792" t="s">
        <v>14</v>
      </c>
      <c r="E3792" t="s">
        <v>73</v>
      </c>
      <c r="F3792">
        <v>480</v>
      </c>
      <c r="G3792">
        <v>45</v>
      </c>
      <c r="H3792" t="s">
        <v>54</v>
      </c>
      <c r="I3792" t="s">
        <v>17</v>
      </c>
      <c r="J3792" t="s">
        <v>18</v>
      </c>
      <c r="K3792">
        <v>58.42</v>
      </c>
      <c r="L3792">
        <v>50.65</v>
      </c>
      <c r="N3792" t="s">
        <v>59</v>
      </c>
      <c r="O3792" t="s">
        <v>14</v>
      </c>
      <c r="P3792" t="s">
        <v>73</v>
      </c>
    </row>
    <row r="3793" spans="1:16" x14ac:dyDescent="0.25">
      <c r="A3793" t="s">
        <v>2376</v>
      </c>
      <c r="B3793">
        <v>49</v>
      </c>
      <c r="C3793" t="s">
        <v>43</v>
      </c>
      <c r="D3793" t="s">
        <v>30</v>
      </c>
      <c r="E3793" t="s">
        <v>61</v>
      </c>
      <c r="F3793">
        <v>467</v>
      </c>
      <c r="G3793">
        <v>35</v>
      </c>
      <c r="H3793" t="s">
        <v>39</v>
      </c>
      <c r="I3793" t="s">
        <v>23</v>
      </c>
      <c r="J3793" t="s">
        <v>24</v>
      </c>
      <c r="K3793">
        <v>12.57</v>
      </c>
      <c r="L3793">
        <v>58.23</v>
      </c>
      <c r="N3793" t="s">
        <v>43</v>
      </c>
      <c r="O3793" t="s">
        <v>30</v>
      </c>
      <c r="P3793" t="s">
        <v>61</v>
      </c>
    </row>
    <row r="3794" spans="1:16" x14ac:dyDescent="0.25">
      <c r="A3794" t="s">
        <v>2421</v>
      </c>
      <c r="B3794">
        <v>49</v>
      </c>
      <c r="C3794" t="s">
        <v>43</v>
      </c>
      <c r="D3794" t="s">
        <v>30</v>
      </c>
      <c r="E3794" t="s">
        <v>66</v>
      </c>
      <c r="F3794">
        <v>250</v>
      </c>
      <c r="G3794">
        <v>191</v>
      </c>
      <c r="H3794" t="s">
        <v>16</v>
      </c>
      <c r="I3794" t="s">
        <v>23</v>
      </c>
      <c r="J3794" t="s">
        <v>24</v>
      </c>
      <c r="K3794">
        <v>23.79</v>
      </c>
      <c r="L3794">
        <v>30.21</v>
      </c>
      <c r="N3794" t="s">
        <v>43</v>
      </c>
      <c r="O3794" t="s">
        <v>30</v>
      </c>
      <c r="P3794" t="s">
        <v>66</v>
      </c>
    </row>
    <row r="3795" spans="1:16" x14ac:dyDescent="0.25">
      <c r="A3795" t="s">
        <v>2529</v>
      </c>
      <c r="B3795">
        <v>49</v>
      </c>
      <c r="C3795" t="s">
        <v>56</v>
      </c>
      <c r="D3795" t="s">
        <v>60</v>
      </c>
      <c r="E3795" t="s">
        <v>61</v>
      </c>
      <c r="F3795">
        <v>336</v>
      </c>
      <c r="G3795">
        <v>442</v>
      </c>
      <c r="H3795" t="s">
        <v>39</v>
      </c>
      <c r="I3795" t="s">
        <v>17</v>
      </c>
      <c r="J3795" t="s">
        <v>24</v>
      </c>
      <c r="K3795">
        <v>36.89</v>
      </c>
      <c r="L3795">
        <v>44.02</v>
      </c>
      <c r="N3795" t="s">
        <v>56</v>
      </c>
      <c r="O3795" t="s">
        <v>60</v>
      </c>
      <c r="P3795" t="s">
        <v>61</v>
      </c>
    </row>
    <row r="3796" spans="1:16" x14ac:dyDescent="0.25">
      <c r="A3796" t="s">
        <v>2544</v>
      </c>
      <c r="B3796">
        <v>49</v>
      </c>
      <c r="C3796" t="s">
        <v>79</v>
      </c>
      <c r="D3796" t="s">
        <v>60</v>
      </c>
      <c r="E3796" t="s">
        <v>2</v>
      </c>
      <c r="F3796">
        <v>16</v>
      </c>
      <c r="G3796">
        <v>312</v>
      </c>
      <c r="H3796" t="s">
        <v>47</v>
      </c>
      <c r="I3796" t="s">
        <v>17</v>
      </c>
      <c r="J3796" t="s">
        <v>32</v>
      </c>
      <c r="K3796">
        <v>25.4</v>
      </c>
      <c r="L3796">
        <v>59.25</v>
      </c>
      <c r="N3796" t="s">
        <v>79</v>
      </c>
      <c r="O3796" t="s">
        <v>60</v>
      </c>
      <c r="P3796" t="s">
        <v>2</v>
      </c>
    </row>
    <row r="3797" spans="1:16" x14ac:dyDescent="0.25">
      <c r="A3797" t="s">
        <v>2550</v>
      </c>
      <c r="B3797">
        <v>49</v>
      </c>
      <c r="C3797" t="s">
        <v>20</v>
      </c>
      <c r="D3797" t="s">
        <v>60</v>
      </c>
      <c r="E3797" t="s">
        <v>26</v>
      </c>
      <c r="F3797">
        <v>429</v>
      </c>
      <c r="G3797">
        <v>376</v>
      </c>
      <c r="H3797" t="s">
        <v>69</v>
      </c>
      <c r="I3797" t="s">
        <v>17</v>
      </c>
      <c r="J3797" t="s">
        <v>18</v>
      </c>
      <c r="K3797">
        <v>49.5</v>
      </c>
      <c r="L3797">
        <v>42.46</v>
      </c>
      <c r="N3797" t="s">
        <v>20</v>
      </c>
      <c r="O3797" t="s">
        <v>60</v>
      </c>
      <c r="P3797" t="s">
        <v>26</v>
      </c>
    </row>
    <row r="3798" spans="1:16" x14ac:dyDescent="0.25">
      <c r="A3798" t="s">
        <v>2690</v>
      </c>
      <c r="B3798">
        <v>49</v>
      </c>
      <c r="C3798" t="s">
        <v>59</v>
      </c>
      <c r="D3798" t="s">
        <v>14</v>
      </c>
      <c r="E3798" t="s">
        <v>26</v>
      </c>
      <c r="F3798">
        <v>569</v>
      </c>
      <c r="G3798">
        <v>178</v>
      </c>
      <c r="H3798" t="s">
        <v>69</v>
      </c>
      <c r="I3798" t="s">
        <v>23</v>
      </c>
      <c r="J3798" t="s">
        <v>18</v>
      </c>
      <c r="K3798">
        <v>46.31</v>
      </c>
      <c r="L3798">
        <v>16.510000000000002</v>
      </c>
      <c r="N3798" t="s">
        <v>59</v>
      </c>
      <c r="O3798" t="s">
        <v>14</v>
      </c>
      <c r="P3798" t="s">
        <v>26</v>
      </c>
    </row>
    <row r="3799" spans="1:16" x14ac:dyDescent="0.25">
      <c r="A3799" t="s">
        <v>2733</v>
      </c>
      <c r="B3799">
        <v>49</v>
      </c>
      <c r="C3799" t="s">
        <v>79</v>
      </c>
      <c r="D3799" t="s">
        <v>34</v>
      </c>
      <c r="E3799" t="s">
        <v>2</v>
      </c>
      <c r="F3799">
        <v>211</v>
      </c>
      <c r="G3799">
        <v>346</v>
      </c>
      <c r="H3799" t="s">
        <v>47</v>
      </c>
      <c r="I3799" t="s">
        <v>17</v>
      </c>
      <c r="J3799" t="s">
        <v>32</v>
      </c>
      <c r="K3799">
        <v>42.05</v>
      </c>
      <c r="L3799">
        <v>31.86</v>
      </c>
      <c r="N3799" t="s">
        <v>79</v>
      </c>
      <c r="O3799" t="s">
        <v>34</v>
      </c>
      <c r="P3799" t="s">
        <v>2</v>
      </c>
    </row>
    <row r="3800" spans="1:16" x14ac:dyDescent="0.25">
      <c r="A3800" t="s">
        <v>2751</v>
      </c>
      <c r="B3800">
        <v>49</v>
      </c>
      <c r="C3800" t="s">
        <v>29</v>
      </c>
      <c r="D3800" t="s">
        <v>14</v>
      </c>
      <c r="E3800" t="s">
        <v>15</v>
      </c>
      <c r="F3800">
        <v>498</v>
      </c>
      <c r="G3800">
        <v>78</v>
      </c>
      <c r="H3800" t="s">
        <v>47</v>
      </c>
      <c r="I3800" t="s">
        <v>17</v>
      </c>
      <c r="J3800" t="s">
        <v>24</v>
      </c>
      <c r="K3800">
        <v>88.11</v>
      </c>
      <c r="L3800">
        <v>35.880000000000003</v>
      </c>
      <c r="N3800" t="s">
        <v>29</v>
      </c>
      <c r="O3800" t="s">
        <v>14</v>
      </c>
      <c r="P3800" t="s">
        <v>15</v>
      </c>
    </row>
    <row r="3801" spans="1:16" x14ac:dyDescent="0.25">
      <c r="A3801" t="s">
        <v>2765</v>
      </c>
      <c r="B3801">
        <v>49</v>
      </c>
      <c r="C3801" t="s">
        <v>13</v>
      </c>
      <c r="D3801" t="s">
        <v>34</v>
      </c>
      <c r="E3801" t="s">
        <v>73</v>
      </c>
      <c r="F3801">
        <v>35</v>
      </c>
      <c r="G3801">
        <v>389</v>
      </c>
      <c r="H3801" t="s">
        <v>51</v>
      </c>
      <c r="I3801" t="s">
        <v>17</v>
      </c>
      <c r="J3801" t="s">
        <v>18</v>
      </c>
      <c r="K3801">
        <v>50.09</v>
      </c>
      <c r="L3801">
        <v>54.93</v>
      </c>
      <c r="N3801" t="s">
        <v>13</v>
      </c>
      <c r="O3801" t="s">
        <v>34</v>
      </c>
      <c r="P3801" t="s">
        <v>73</v>
      </c>
    </row>
    <row r="3802" spans="1:16" x14ac:dyDescent="0.25">
      <c r="A3802" t="s">
        <v>2772</v>
      </c>
      <c r="B3802">
        <v>49</v>
      </c>
      <c r="C3802" t="s">
        <v>59</v>
      </c>
      <c r="D3802" t="s">
        <v>14</v>
      </c>
      <c r="E3802" t="s">
        <v>44</v>
      </c>
      <c r="F3802">
        <v>577</v>
      </c>
      <c r="G3802">
        <v>482</v>
      </c>
      <c r="H3802" t="s">
        <v>54</v>
      </c>
      <c r="I3802" t="s">
        <v>23</v>
      </c>
      <c r="J3802" t="s">
        <v>32</v>
      </c>
      <c r="K3802">
        <v>47.51</v>
      </c>
      <c r="L3802">
        <v>48.09</v>
      </c>
      <c r="N3802" t="s">
        <v>59</v>
      </c>
      <c r="O3802" t="s">
        <v>14</v>
      </c>
      <c r="P3802" t="s">
        <v>44</v>
      </c>
    </row>
    <row r="3803" spans="1:16" x14ac:dyDescent="0.25">
      <c r="A3803" t="s">
        <v>2799</v>
      </c>
      <c r="B3803">
        <v>49</v>
      </c>
      <c r="C3803" t="s">
        <v>43</v>
      </c>
      <c r="D3803" t="s">
        <v>14</v>
      </c>
      <c r="E3803" t="s">
        <v>46</v>
      </c>
      <c r="F3803">
        <v>536</v>
      </c>
      <c r="G3803">
        <v>383</v>
      </c>
      <c r="H3803" t="s">
        <v>39</v>
      </c>
      <c r="I3803" t="s">
        <v>17</v>
      </c>
      <c r="J3803" t="s">
        <v>24</v>
      </c>
      <c r="K3803">
        <v>21.62</v>
      </c>
      <c r="L3803">
        <v>73.319999999999993</v>
      </c>
      <c r="N3803" t="s">
        <v>43</v>
      </c>
      <c r="O3803" t="s">
        <v>14</v>
      </c>
      <c r="P3803" t="s">
        <v>46</v>
      </c>
    </row>
    <row r="3804" spans="1:16" x14ac:dyDescent="0.25">
      <c r="A3804" t="s">
        <v>2827</v>
      </c>
      <c r="B3804">
        <v>49</v>
      </c>
      <c r="C3804" t="s">
        <v>49</v>
      </c>
      <c r="D3804" t="s">
        <v>21</v>
      </c>
      <c r="E3804" t="s">
        <v>53</v>
      </c>
      <c r="F3804">
        <v>15</v>
      </c>
      <c r="G3804">
        <v>172</v>
      </c>
      <c r="H3804" t="s">
        <v>51</v>
      </c>
      <c r="I3804" t="s">
        <v>17</v>
      </c>
      <c r="J3804" t="s">
        <v>18</v>
      </c>
      <c r="K3804">
        <v>55.19</v>
      </c>
      <c r="L3804">
        <v>57.23</v>
      </c>
      <c r="N3804" t="s">
        <v>49</v>
      </c>
      <c r="O3804" t="s">
        <v>21</v>
      </c>
      <c r="P3804" t="s">
        <v>53</v>
      </c>
    </row>
    <row r="3805" spans="1:16" x14ac:dyDescent="0.25">
      <c r="A3805" t="s">
        <v>2836</v>
      </c>
      <c r="B3805">
        <v>49</v>
      </c>
      <c r="C3805" t="s">
        <v>49</v>
      </c>
      <c r="D3805" t="s">
        <v>30</v>
      </c>
      <c r="E3805" t="s">
        <v>66</v>
      </c>
      <c r="F3805">
        <v>383</v>
      </c>
      <c r="G3805">
        <v>83</v>
      </c>
      <c r="H3805" t="s">
        <v>69</v>
      </c>
      <c r="I3805" t="s">
        <v>17</v>
      </c>
      <c r="J3805" t="s">
        <v>24</v>
      </c>
      <c r="K3805">
        <v>71.400000000000006</v>
      </c>
      <c r="L3805">
        <v>57.36</v>
      </c>
      <c r="N3805" t="s">
        <v>49</v>
      </c>
      <c r="O3805" t="s">
        <v>30</v>
      </c>
      <c r="P3805" t="s">
        <v>66</v>
      </c>
    </row>
    <row r="3806" spans="1:16" x14ac:dyDescent="0.25">
      <c r="A3806" t="s">
        <v>2927</v>
      </c>
      <c r="B3806">
        <v>49</v>
      </c>
      <c r="C3806" t="s">
        <v>36</v>
      </c>
      <c r="D3806" t="s">
        <v>30</v>
      </c>
      <c r="E3806" t="s">
        <v>15</v>
      </c>
      <c r="F3806">
        <v>199</v>
      </c>
      <c r="G3806">
        <v>127</v>
      </c>
      <c r="H3806" t="s">
        <v>41</v>
      </c>
      <c r="I3806" t="s">
        <v>23</v>
      </c>
      <c r="J3806" t="s">
        <v>32</v>
      </c>
      <c r="K3806">
        <v>24.54</v>
      </c>
      <c r="L3806">
        <v>55.99</v>
      </c>
      <c r="N3806" t="s">
        <v>36</v>
      </c>
      <c r="O3806" t="s">
        <v>30</v>
      </c>
      <c r="P3806" t="s">
        <v>15</v>
      </c>
    </row>
    <row r="3807" spans="1:16" x14ac:dyDescent="0.25">
      <c r="A3807" t="s">
        <v>2930</v>
      </c>
      <c r="B3807">
        <v>49</v>
      </c>
      <c r="C3807" t="s">
        <v>13</v>
      </c>
      <c r="D3807" t="s">
        <v>14</v>
      </c>
      <c r="E3807" t="s">
        <v>53</v>
      </c>
      <c r="F3807">
        <v>175</v>
      </c>
      <c r="G3807">
        <v>36</v>
      </c>
      <c r="H3807" t="s">
        <v>39</v>
      </c>
      <c r="I3807" t="s">
        <v>17</v>
      </c>
      <c r="J3807" t="s">
        <v>24</v>
      </c>
      <c r="K3807">
        <v>17.52</v>
      </c>
      <c r="L3807">
        <v>50.84</v>
      </c>
      <c r="N3807" t="s">
        <v>13</v>
      </c>
      <c r="O3807" t="s">
        <v>14</v>
      </c>
      <c r="P3807" t="s">
        <v>53</v>
      </c>
    </row>
    <row r="3808" spans="1:16" x14ac:dyDescent="0.25">
      <c r="A3808" t="s">
        <v>3097</v>
      </c>
      <c r="B3808">
        <v>49</v>
      </c>
      <c r="C3808" t="s">
        <v>43</v>
      </c>
      <c r="D3808" t="s">
        <v>34</v>
      </c>
      <c r="E3808" t="s">
        <v>26</v>
      </c>
      <c r="F3808">
        <v>314</v>
      </c>
      <c r="G3808">
        <v>279</v>
      </c>
      <c r="H3808" t="s">
        <v>51</v>
      </c>
      <c r="I3808" t="s">
        <v>17</v>
      </c>
      <c r="J3808" t="s">
        <v>18</v>
      </c>
      <c r="K3808">
        <v>58.94</v>
      </c>
      <c r="L3808">
        <v>75.650000000000006</v>
      </c>
      <c r="N3808" t="s">
        <v>43</v>
      </c>
      <c r="O3808" t="s">
        <v>34</v>
      </c>
      <c r="P3808" t="s">
        <v>26</v>
      </c>
    </row>
    <row r="3809" spans="1:16" x14ac:dyDescent="0.25">
      <c r="A3809" t="s">
        <v>3143</v>
      </c>
      <c r="B3809">
        <v>49</v>
      </c>
      <c r="C3809" t="s">
        <v>49</v>
      </c>
      <c r="D3809" t="s">
        <v>34</v>
      </c>
      <c r="E3809" t="s">
        <v>44</v>
      </c>
      <c r="F3809">
        <v>504</v>
      </c>
      <c r="G3809">
        <v>485</v>
      </c>
      <c r="H3809" t="s">
        <v>39</v>
      </c>
      <c r="I3809" t="s">
        <v>17</v>
      </c>
      <c r="J3809" t="s">
        <v>32</v>
      </c>
      <c r="K3809">
        <v>25.36</v>
      </c>
      <c r="L3809">
        <v>51.79</v>
      </c>
      <c r="N3809" t="s">
        <v>49</v>
      </c>
      <c r="O3809" t="s">
        <v>34</v>
      </c>
      <c r="P3809" t="s">
        <v>44</v>
      </c>
    </row>
    <row r="3810" spans="1:16" x14ac:dyDescent="0.25">
      <c r="A3810" t="s">
        <v>3192</v>
      </c>
      <c r="B3810">
        <v>49</v>
      </c>
      <c r="C3810" t="s">
        <v>29</v>
      </c>
      <c r="D3810" t="s">
        <v>30</v>
      </c>
      <c r="E3810" t="s">
        <v>44</v>
      </c>
      <c r="F3810">
        <v>92</v>
      </c>
      <c r="G3810">
        <v>271</v>
      </c>
      <c r="H3810" t="s">
        <v>51</v>
      </c>
      <c r="I3810" t="s">
        <v>23</v>
      </c>
      <c r="J3810" t="s">
        <v>18</v>
      </c>
      <c r="K3810">
        <v>68.97</v>
      </c>
      <c r="L3810">
        <v>20.100000000000001</v>
      </c>
      <c r="N3810" t="s">
        <v>29</v>
      </c>
      <c r="O3810" t="s">
        <v>30</v>
      </c>
      <c r="P3810" t="s">
        <v>44</v>
      </c>
    </row>
    <row r="3811" spans="1:16" x14ac:dyDescent="0.25">
      <c r="A3811" t="s">
        <v>3248</v>
      </c>
      <c r="B3811">
        <v>49</v>
      </c>
      <c r="C3811" t="s">
        <v>20</v>
      </c>
      <c r="D3811" t="s">
        <v>60</v>
      </c>
      <c r="E3811" t="s">
        <v>73</v>
      </c>
      <c r="F3811">
        <v>118</v>
      </c>
      <c r="G3811">
        <v>156</v>
      </c>
      <c r="H3811" t="s">
        <v>69</v>
      </c>
      <c r="I3811" t="s">
        <v>17</v>
      </c>
      <c r="J3811" t="s">
        <v>24</v>
      </c>
      <c r="K3811">
        <v>59.67</v>
      </c>
      <c r="L3811">
        <v>13.25</v>
      </c>
      <c r="N3811" t="s">
        <v>20</v>
      </c>
      <c r="O3811" t="s">
        <v>60</v>
      </c>
      <c r="P3811" t="s">
        <v>73</v>
      </c>
    </row>
    <row r="3812" spans="1:16" x14ac:dyDescent="0.25">
      <c r="A3812" t="s">
        <v>3292</v>
      </c>
      <c r="B3812">
        <v>49</v>
      </c>
      <c r="C3812" t="s">
        <v>56</v>
      </c>
      <c r="D3812" t="s">
        <v>34</v>
      </c>
      <c r="E3812" t="s">
        <v>2</v>
      </c>
      <c r="F3812">
        <v>331</v>
      </c>
      <c r="G3812">
        <v>193</v>
      </c>
      <c r="H3812" t="s">
        <v>41</v>
      </c>
      <c r="I3812" t="s">
        <v>23</v>
      </c>
      <c r="J3812" t="s">
        <v>32</v>
      </c>
      <c r="K3812">
        <v>40.82</v>
      </c>
      <c r="L3812">
        <v>27.24</v>
      </c>
      <c r="N3812" t="s">
        <v>56</v>
      </c>
      <c r="O3812" t="s">
        <v>34</v>
      </c>
      <c r="P3812" t="s">
        <v>2</v>
      </c>
    </row>
    <row r="3813" spans="1:16" x14ac:dyDescent="0.25">
      <c r="A3813" t="s">
        <v>3426</v>
      </c>
      <c r="B3813">
        <v>49</v>
      </c>
      <c r="C3813" t="s">
        <v>20</v>
      </c>
      <c r="D3813" t="s">
        <v>14</v>
      </c>
      <c r="E3813" t="s">
        <v>44</v>
      </c>
      <c r="F3813">
        <v>385</v>
      </c>
      <c r="G3813">
        <v>372</v>
      </c>
      <c r="H3813" t="s">
        <v>27</v>
      </c>
      <c r="I3813" t="s">
        <v>23</v>
      </c>
      <c r="J3813" t="s">
        <v>32</v>
      </c>
      <c r="K3813">
        <v>72.58</v>
      </c>
      <c r="L3813">
        <v>76.349999999999994</v>
      </c>
      <c r="N3813" t="s">
        <v>20</v>
      </c>
      <c r="O3813" t="s">
        <v>14</v>
      </c>
      <c r="P3813" t="s">
        <v>44</v>
      </c>
    </row>
    <row r="3814" spans="1:16" x14ac:dyDescent="0.25">
      <c r="A3814" t="s">
        <v>3451</v>
      </c>
      <c r="B3814">
        <v>49</v>
      </c>
      <c r="C3814" t="s">
        <v>29</v>
      </c>
      <c r="D3814" t="s">
        <v>14</v>
      </c>
      <c r="E3814" t="s">
        <v>44</v>
      </c>
      <c r="F3814">
        <v>222</v>
      </c>
      <c r="G3814">
        <v>478</v>
      </c>
      <c r="H3814" t="s">
        <v>22</v>
      </c>
      <c r="I3814" t="s">
        <v>17</v>
      </c>
      <c r="J3814" t="s">
        <v>18</v>
      </c>
      <c r="K3814">
        <v>66.91</v>
      </c>
      <c r="L3814">
        <v>57.18</v>
      </c>
      <c r="N3814" t="s">
        <v>29</v>
      </c>
      <c r="O3814" t="s">
        <v>14</v>
      </c>
      <c r="P3814" t="s">
        <v>44</v>
      </c>
    </row>
    <row r="3815" spans="1:16" x14ac:dyDescent="0.25">
      <c r="A3815" t="s">
        <v>3548</v>
      </c>
      <c r="B3815">
        <v>49</v>
      </c>
      <c r="C3815" t="s">
        <v>36</v>
      </c>
      <c r="D3815" t="s">
        <v>37</v>
      </c>
      <c r="E3815" t="s">
        <v>38</v>
      </c>
      <c r="F3815">
        <v>349</v>
      </c>
      <c r="G3815">
        <v>442</v>
      </c>
      <c r="H3815" t="s">
        <v>51</v>
      </c>
      <c r="I3815" t="s">
        <v>23</v>
      </c>
      <c r="J3815" t="s">
        <v>32</v>
      </c>
      <c r="K3815">
        <v>25.41</v>
      </c>
      <c r="L3815">
        <v>30.95</v>
      </c>
      <c r="N3815" t="s">
        <v>36</v>
      </c>
      <c r="O3815" t="s">
        <v>37</v>
      </c>
      <c r="P3815" t="s">
        <v>38</v>
      </c>
    </row>
    <row r="3816" spans="1:16" x14ac:dyDescent="0.25">
      <c r="A3816" t="s">
        <v>3629</v>
      </c>
      <c r="B3816">
        <v>49</v>
      </c>
      <c r="C3816" t="s">
        <v>49</v>
      </c>
      <c r="D3816" t="s">
        <v>30</v>
      </c>
      <c r="E3816" t="s">
        <v>61</v>
      </c>
      <c r="F3816">
        <v>456</v>
      </c>
      <c r="G3816">
        <v>214</v>
      </c>
      <c r="H3816" t="s">
        <v>51</v>
      </c>
      <c r="I3816" t="s">
        <v>17</v>
      </c>
      <c r="J3816" t="s">
        <v>18</v>
      </c>
      <c r="K3816">
        <v>35.619999999999997</v>
      </c>
      <c r="L3816">
        <v>70.930000000000007</v>
      </c>
      <c r="N3816" t="s">
        <v>49</v>
      </c>
      <c r="O3816" t="s">
        <v>30</v>
      </c>
      <c r="P3816" t="s">
        <v>61</v>
      </c>
    </row>
    <row r="3817" spans="1:16" x14ac:dyDescent="0.25">
      <c r="A3817" t="s">
        <v>3647</v>
      </c>
      <c r="B3817">
        <v>49</v>
      </c>
      <c r="C3817" t="s">
        <v>13</v>
      </c>
      <c r="D3817" t="s">
        <v>60</v>
      </c>
      <c r="E3817" t="s">
        <v>53</v>
      </c>
      <c r="F3817">
        <v>382</v>
      </c>
      <c r="G3817">
        <v>71</v>
      </c>
      <c r="H3817" t="s">
        <v>69</v>
      </c>
      <c r="I3817" t="s">
        <v>23</v>
      </c>
      <c r="J3817" t="s">
        <v>32</v>
      </c>
      <c r="K3817">
        <v>59.59</v>
      </c>
      <c r="L3817">
        <v>25.97</v>
      </c>
      <c r="N3817" t="s">
        <v>13</v>
      </c>
      <c r="O3817" t="s">
        <v>60</v>
      </c>
      <c r="P3817" t="s">
        <v>53</v>
      </c>
    </row>
    <row r="3818" spans="1:16" x14ac:dyDescent="0.25">
      <c r="A3818" t="s">
        <v>3682</v>
      </c>
      <c r="B3818">
        <v>49</v>
      </c>
      <c r="C3818" t="s">
        <v>59</v>
      </c>
      <c r="D3818" t="s">
        <v>30</v>
      </c>
      <c r="E3818" t="s">
        <v>26</v>
      </c>
      <c r="F3818">
        <v>183</v>
      </c>
      <c r="G3818">
        <v>201</v>
      </c>
      <c r="H3818" t="s">
        <v>39</v>
      </c>
      <c r="I3818" t="s">
        <v>17</v>
      </c>
      <c r="J3818" t="s">
        <v>18</v>
      </c>
      <c r="K3818">
        <v>24.38</v>
      </c>
      <c r="L3818">
        <v>15.03</v>
      </c>
      <c r="N3818" t="s">
        <v>59</v>
      </c>
      <c r="O3818" t="s">
        <v>30</v>
      </c>
      <c r="P3818" t="s">
        <v>26</v>
      </c>
    </row>
    <row r="3819" spans="1:16" x14ac:dyDescent="0.25">
      <c r="A3819" t="s">
        <v>3692</v>
      </c>
      <c r="B3819">
        <v>49</v>
      </c>
      <c r="C3819" t="s">
        <v>56</v>
      </c>
      <c r="D3819" t="s">
        <v>37</v>
      </c>
      <c r="E3819" t="s">
        <v>73</v>
      </c>
      <c r="F3819">
        <v>13</v>
      </c>
      <c r="G3819">
        <v>461</v>
      </c>
      <c r="H3819" t="s">
        <v>27</v>
      </c>
      <c r="I3819" t="s">
        <v>23</v>
      </c>
      <c r="J3819" t="s">
        <v>18</v>
      </c>
      <c r="K3819">
        <v>63.81</v>
      </c>
      <c r="L3819">
        <v>76.11</v>
      </c>
      <c r="N3819" t="s">
        <v>56</v>
      </c>
      <c r="O3819" t="s">
        <v>37</v>
      </c>
      <c r="P3819" t="s">
        <v>73</v>
      </c>
    </row>
    <row r="3820" spans="1:16" x14ac:dyDescent="0.25">
      <c r="A3820" t="s">
        <v>3714</v>
      </c>
      <c r="B3820">
        <v>49</v>
      </c>
      <c r="C3820" t="s">
        <v>36</v>
      </c>
      <c r="D3820" t="s">
        <v>14</v>
      </c>
      <c r="E3820" t="s">
        <v>46</v>
      </c>
      <c r="F3820">
        <v>183</v>
      </c>
      <c r="G3820">
        <v>401</v>
      </c>
      <c r="H3820" t="s">
        <v>31</v>
      </c>
      <c r="I3820" t="s">
        <v>17</v>
      </c>
      <c r="J3820" t="s">
        <v>32</v>
      </c>
      <c r="K3820">
        <v>38.450000000000003</v>
      </c>
      <c r="L3820">
        <v>45.61</v>
      </c>
      <c r="N3820" t="s">
        <v>36</v>
      </c>
      <c r="O3820" t="s">
        <v>14</v>
      </c>
      <c r="P3820" t="s">
        <v>46</v>
      </c>
    </row>
    <row r="3821" spans="1:16" x14ac:dyDescent="0.25">
      <c r="A3821" t="s">
        <v>3717</v>
      </c>
      <c r="B3821">
        <v>49</v>
      </c>
      <c r="C3821" t="s">
        <v>79</v>
      </c>
      <c r="D3821" t="s">
        <v>30</v>
      </c>
      <c r="E3821" t="s">
        <v>44</v>
      </c>
      <c r="F3821">
        <v>246</v>
      </c>
      <c r="G3821">
        <v>255</v>
      </c>
      <c r="H3821" t="s">
        <v>54</v>
      </c>
      <c r="I3821" t="s">
        <v>23</v>
      </c>
      <c r="J3821" t="s">
        <v>18</v>
      </c>
      <c r="K3821">
        <v>50.04</v>
      </c>
      <c r="L3821">
        <v>78.25</v>
      </c>
      <c r="N3821" t="s">
        <v>79</v>
      </c>
      <c r="O3821" t="s">
        <v>30</v>
      </c>
      <c r="P3821" t="s">
        <v>44</v>
      </c>
    </row>
    <row r="3822" spans="1:16" x14ac:dyDescent="0.25">
      <c r="A3822" t="s">
        <v>3750</v>
      </c>
      <c r="B3822">
        <v>49</v>
      </c>
      <c r="C3822" t="s">
        <v>49</v>
      </c>
      <c r="D3822" t="s">
        <v>34</v>
      </c>
      <c r="E3822" t="s">
        <v>15</v>
      </c>
      <c r="F3822">
        <v>439</v>
      </c>
      <c r="G3822">
        <v>473</v>
      </c>
      <c r="H3822" t="s">
        <v>54</v>
      </c>
      <c r="I3822" t="s">
        <v>23</v>
      </c>
      <c r="J3822" t="s">
        <v>32</v>
      </c>
      <c r="K3822">
        <v>21.17</v>
      </c>
      <c r="L3822">
        <v>78.89</v>
      </c>
      <c r="N3822" t="s">
        <v>49</v>
      </c>
      <c r="O3822" t="s">
        <v>34</v>
      </c>
      <c r="P3822" t="s">
        <v>15</v>
      </c>
    </row>
    <row r="3823" spans="1:16" x14ac:dyDescent="0.25">
      <c r="A3823" t="s">
        <v>3791</v>
      </c>
      <c r="B3823">
        <v>49</v>
      </c>
      <c r="C3823" t="s">
        <v>13</v>
      </c>
      <c r="D3823" t="s">
        <v>34</v>
      </c>
      <c r="E3823" t="s">
        <v>66</v>
      </c>
      <c r="F3823">
        <v>145</v>
      </c>
      <c r="G3823">
        <v>151</v>
      </c>
      <c r="H3823" t="s">
        <v>54</v>
      </c>
      <c r="I3823" t="s">
        <v>23</v>
      </c>
      <c r="J3823" t="s">
        <v>18</v>
      </c>
      <c r="K3823">
        <v>63.77</v>
      </c>
      <c r="L3823">
        <v>76.430000000000007</v>
      </c>
      <c r="N3823" t="s">
        <v>13</v>
      </c>
      <c r="O3823" t="s">
        <v>34</v>
      </c>
      <c r="P3823" t="s">
        <v>66</v>
      </c>
    </row>
    <row r="3824" spans="1:16" x14ac:dyDescent="0.25">
      <c r="A3824" t="s">
        <v>3832</v>
      </c>
      <c r="B3824">
        <v>49</v>
      </c>
      <c r="C3824" t="s">
        <v>20</v>
      </c>
      <c r="D3824" t="s">
        <v>34</v>
      </c>
      <c r="E3824" t="s">
        <v>26</v>
      </c>
      <c r="F3824">
        <v>27</v>
      </c>
      <c r="G3824">
        <v>331</v>
      </c>
      <c r="H3824" t="s">
        <v>41</v>
      </c>
      <c r="I3824" t="s">
        <v>17</v>
      </c>
      <c r="J3824" t="s">
        <v>18</v>
      </c>
      <c r="K3824">
        <v>68.03</v>
      </c>
      <c r="L3824">
        <v>56.28</v>
      </c>
      <c r="N3824" t="s">
        <v>20</v>
      </c>
      <c r="O3824" t="s">
        <v>34</v>
      </c>
      <c r="P3824" t="s">
        <v>26</v>
      </c>
    </row>
    <row r="3825" spans="1:16" x14ac:dyDescent="0.25">
      <c r="A3825" t="s">
        <v>3837</v>
      </c>
      <c r="B3825">
        <v>49</v>
      </c>
      <c r="C3825" t="s">
        <v>59</v>
      </c>
      <c r="D3825" t="s">
        <v>37</v>
      </c>
      <c r="E3825" t="s">
        <v>26</v>
      </c>
      <c r="F3825">
        <v>65</v>
      </c>
      <c r="G3825">
        <v>15</v>
      </c>
      <c r="H3825" t="s">
        <v>47</v>
      </c>
      <c r="I3825" t="s">
        <v>17</v>
      </c>
      <c r="J3825" t="s">
        <v>32</v>
      </c>
      <c r="K3825">
        <v>40.14</v>
      </c>
      <c r="L3825">
        <v>79.92</v>
      </c>
      <c r="N3825" t="s">
        <v>59</v>
      </c>
      <c r="O3825" t="s">
        <v>37</v>
      </c>
      <c r="P3825" t="s">
        <v>26</v>
      </c>
    </row>
    <row r="3826" spans="1:16" x14ac:dyDescent="0.25">
      <c r="A3826" t="s">
        <v>3904</v>
      </c>
      <c r="B3826">
        <v>49</v>
      </c>
      <c r="C3826" t="s">
        <v>49</v>
      </c>
      <c r="D3826" t="s">
        <v>14</v>
      </c>
      <c r="E3826" t="s">
        <v>38</v>
      </c>
      <c r="F3826">
        <v>44</v>
      </c>
      <c r="G3826">
        <v>98</v>
      </c>
      <c r="H3826" t="s">
        <v>41</v>
      </c>
      <c r="I3826" t="s">
        <v>17</v>
      </c>
      <c r="J3826" t="s">
        <v>24</v>
      </c>
      <c r="K3826">
        <v>28.52</v>
      </c>
      <c r="L3826">
        <v>41.12</v>
      </c>
      <c r="N3826" t="s">
        <v>49</v>
      </c>
      <c r="O3826" t="s">
        <v>14</v>
      </c>
      <c r="P3826" t="s">
        <v>38</v>
      </c>
    </row>
    <row r="3827" spans="1:16" x14ac:dyDescent="0.25">
      <c r="A3827" t="s">
        <v>3957</v>
      </c>
      <c r="B3827">
        <v>49</v>
      </c>
      <c r="C3827" t="s">
        <v>13</v>
      </c>
      <c r="D3827" t="s">
        <v>14</v>
      </c>
      <c r="E3827" t="s">
        <v>38</v>
      </c>
      <c r="F3827">
        <v>538</v>
      </c>
      <c r="G3827">
        <v>64</v>
      </c>
      <c r="H3827" t="s">
        <v>41</v>
      </c>
      <c r="I3827" t="s">
        <v>23</v>
      </c>
      <c r="J3827" t="s">
        <v>32</v>
      </c>
      <c r="K3827">
        <v>63.24</v>
      </c>
      <c r="L3827">
        <v>66.42</v>
      </c>
      <c r="N3827" t="s">
        <v>13</v>
      </c>
      <c r="O3827" t="s">
        <v>14</v>
      </c>
      <c r="P3827" t="s">
        <v>38</v>
      </c>
    </row>
    <row r="3828" spans="1:16" x14ac:dyDescent="0.25">
      <c r="A3828" t="s">
        <v>4048</v>
      </c>
      <c r="B3828">
        <v>49</v>
      </c>
      <c r="C3828" t="s">
        <v>36</v>
      </c>
      <c r="D3828" t="s">
        <v>34</v>
      </c>
      <c r="E3828" t="s">
        <v>15</v>
      </c>
      <c r="F3828">
        <v>596</v>
      </c>
      <c r="G3828">
        <v>207</v>
      </c>
      <c r="H3828" t="s">
        <v>16</v>
      </c>
      <c r="I3828" t="s">
        <v>17</v>
      </c>
      <c r="J3828" t="s">
        <v>18</v>
      </c>
      <c r="K3828">
        <v>22.98</v>
      </c>
      <c r="L3828">
        <v>55.74</v>
      </c>
      <c r="N3828" t="s">
        <v>36</v>
      </c>
      <c r="O3828" t="s">
        <v>34</v>
      </c>
      <c r="P3828" t="s">
        <v>15</v>
      </c>
    </row>
    <row r="3829" spans="1:16" x14ac:dyDescent="0.25">
      <c r="A3829" t="s">
        <v>4060</v>
      </c>
      <c r="B3829">
        <v>49</v>
      </c>
      <c r="C3829" t="s">
        <v>43</v>
      </c>
      <c r="D3829" t="s">
        <v>21</v>
      </c>
      <c r="E3829" t="s">
        <v>44</v>
      </c>
      <c r="F3829">
        <v>359</v>
      </c>
      <c r="G3829">
        <v>250</v>
      </c>
      <c r="H3829" t="s">
        <v>31</v>
      </c>
      <c r="I3829" t="s">
        <v>23</v>
      </c>
      <c r="J3829" t="s">
        <v>32</v>
      </c>
      <c r="K3829">
        <v>34.35</v>
      </c>
      <c r="L3829">
        <v>65.55</v>
      </c>
      <c r="N3829" t="s">
        <v>43</v>
      </c>
      <c r="O3829" t="s">
        <v>21</v>
      </c>
      <c r="P3829" t="s">
        <v>44</v>
      </c>
    </row>
    <row r="3830" spans="1:16" x14ac:dyDescent="0.25">
      <c r="A3830" t="s">
        <v>4120</v>
      </c>
      <c r="B3830">
        <v>49</v>
      </c>
      <c r="C3830" t="s">
        <v>29</v>
      </c>
      <c r="D3830" t="s">
        <v>60</v>
      </c>
      <c r="E3830" t="s">
        <v>53</v>
      </c>
      <c r="F3830">
        <v>192</v>
      </c>
      <c r="G3830">
        <v>46</v>
      </c>
      <c r="H3830" t="s">
        <v>27</v>
      </c>
      <c r="I3830" t="s">
        <v>23</v>
      </c>
      <c r="J3830" t="s">
        <v>18</v>
      </c>
      <c r="K3830">
        <v>38.369999999999997</v>
      </c>
      <c r="L3830">
        <v>54.16</v>
      </c>
      <c r="N3830" t="s">
        <v>29</v>
      </c>
      <c r="O3830" t="s">
        <v>60</v>
      </c>
      <c r="P3830" t="s">
        <v>53</v>
      </c>
    </row>
    <row r="3831" spans="1:16" x14ac:dyDescent="0.25">
      <c r="A3831" t="s">
        <v>4174</v>
      </c>
      <c r="B3831">
        <v>49</v>
      </c>
      <c r="C3831" t="s">
        <v>36</v>
      </c>
      <c r="D3831" t="s">
        <v>30</v>
      </c>
      <c r="E3831" t="s">
        <v>66</v>
      </c>
      <c r="F3831">
        <v>93</v>
      </c>
      <c r="G3831">
        <v>393</v>
      </c>
      <c r="H3831" t="s">
        <v>51</v>
      </c>
      <c r="I3831" t="s">
        <v>17</v>
      </c>
      <c r="J3831" t="s">
        <v>24</v>
      </c>
      <c r="K3831">
        <v>55.26</v>
      </c>
      <c r="L3831">
        <v>55.56</v>
      </c>
      <c r="N3831" t="s">
        <v>36</v>
      </c>
      <c r="O3831" t="s">
        <v>30</v>
      </c>
      <c r="P3831" t="s">
        <v>66</v>
      </c>
    </row>
    <row r="3832" spans="1:16" x14ac:dyDescent="0.25">
      <c r="A3832" t="s">
        <v>4249</v>
      </c>
      <c r="B3832">
        <v>49</v>
      </c>
      <c r="C3832" t="s">
        <v>49</v>
      </c>
      <c r="D3832" t="s">
        <v>21</v>
      </c>
      <c r="E3832" t="s">
        <v>44</v>
      </c>
      <c r="F3832">
        <v>42</v>
      </c>
      <c r="G3832">
        <v>225</v>
      </c>
      <c r="H3832" t="s">
        <v>39</v>
      </c>
      <c r="I3832" t="s">
        <v>23</v>
      </c>
      <c r="J3832" t="s">
        <v>24</v>
      </c>
      <c r="K3832">
        <v>71.58</v>
      </c>
      <c r="L3832">
        <v>33.92</v>
      </c>
      <c r="N3832" t="s">
        <v>49</v>
      </c>
      <c r="O3832" t="s">
        <v>21</v>
      </c>
      <c r="P3832" t="s">
        <v>44</v>
      </c>
    </row>
    <row r="3833" spans="1:16" x14ac:dyDescent="0.25">
      <c r="A3833" t="s">
        <v>4295</v>
      </c>
      <c r="B3833">
        <v>49</v>
      </c>
      <c r="C3833" t="s">
        <v>13</v>
      </c>
      <c r="D3833" t="s">
        <v>30</v>
      </c>
      <c r="E3833" t="s">
        <v>66</v>
      </c>
      <c r="F3833">
        <v>209</v>
      </c>
      <c r="G3833">
        <v>29</v>
      </c>
      <c r="H3833" t="s">
        <v>27</v>
      </c>
      <c r="I3833" t="s">
        <v>23</v>
      </c>
      <c r="J3833" t="s">
        <v>18</v>
      </c>
      <c r="K3833">
        <v>54.41</v>
      </c>
      <c r="L3833">
        <v>73.599999999999994</v>
      </c>
      <c r="N3833" t="s">
        <v>13</v>
      </c>
      <c r="O3833" t="s">
        <v>30</v>
      </c>
      <c r="P3833" t="s">
        <v>66</v>
      </c>
    </row>
    <row r="3834" spans="1:16" x14ac:dyDescent="0.25">
      <c r="A3834" t="s">
        <v>4319</v>
      </c>
      <c r="B3834">
        <v>49</v>
      </c>
      <c r="C3834" t="s">
        <v>49</v>
      </c>
      <c r="D3834" t="s">
        <v>60</v>
      </c>
      <c r="E3834" t="s">
        <v>2</v>
      </c>
      <c r="F3834">
        <v>172</v>
      </c>
      <c r="G3834">
        <v>479</v>
      </c>
      <c r="H3834" t="s">
        <v>16</v>
      </c>
      <c r="I3834" t="s">
        <v>23</v>
      </c>
      <c r="J3834" t="s">
        <v>24</v>
      </c>
      <c r="K3834">
        <v>32.28</v>
      </c>
      <c r="L3834">
        <v>39.83</v>
      </c>
      <c r="N3834" t="s">
        <v>49</v>
      </c>
      <c r="O3834" t="s">
        <v>60</v>
      </c>
      <c r="P3834" t="s">
        <v>2</v>
      </c>
    </row>
    <row r="3835" spans="1:16" x14ac:dyDescent="0.25">
      <c r="A3835" t="s">
        <v>4344</v>
      </c>
      <c r="B3835">
        <v>49</v>
      </c>
      <c r="C3835" t="s">
        <v>20</v>
      </c>
      <c r="D3835" t="s">
        <v>34</v>
      </c>
      <c r="E3835" t="s">
        <v>46</v>
      </c>
      <c r="F3835">
        <v>57</v>
      </c>
      <c r="G3835">
        <v>481</v>
      </c>
      <c r="H3835" t="s">
        <v>69</v>
      </c>
      <c r="I3835" t="s">
        <v>23</v>
      </c>
      <c r="J3835" t="s">
        <v>18</v>
      </c>
      <c r="K3835">
        <v>70.36</v>
      </c>
      <c r="L3835">
        <v>78.400000000000006</v>
      </c>
      <c r="N3835" t="s">
        <v>20</v>
      </c>
      <c r="O3835" t="s">
        <v>34</v>
      </c>
      <c r="P3835" t="s">
        <v>46</v>
      </c>
    </row>
    <row r="3836" spans="1:16" x14ac:dyDescent="0.25">
      <c r="A3836" t="s">
        <v>4473</v>
      </c>
      <c r="B3836">
        <v>49</v>
      </c>
      <c r="C3836" t="s">
        <v>56</v>
      </c>
      <c r="D3836" t="s">
        <v>30</v>
      </c>
      <c r="E3836" t="s">
        <v>38</v>
      </c>
      <c r="F3836">
        <v>380</v>
      </c>
      <c r="G3836">
        <v>487</v>
      </c>
      <c r="H3836" t="s">
        <v>41</v>
      </c>
      <c r="I3836" t="s">
        <v>23</v>
      </c>
      <c r="J3836" t="s">
        <v>18</v>
      </c>
      <c r="K3836">
        <v>24.92</v>
      </c>
      <c r="L3836">
        <v>71.959999999999994</v>
      </c>
      <c r="N3836" t="s">
        <v>56</v>
      </c>
      <c r="O3836" t="s">
        <v>30</v>
      </c>
      <c r="P3836" t="s">
        <v>38</v>
      </c>
    </row>
    <row r="3837" spans="1:16" x14ac:dyDescent="0.25">
      <c r="A3837" t="s">
        <v>4503</v>
      </c>
      <c r="B3837">
        <v>49</v>
      </c>
      <c r="C3837" t="s">
        <v>29</v>
      </c>
      <c r="D3837" t="s">
        <v>60</v>
      </c>
      <c r="E3837" t="s">
        <v>66</v>
      </c>
      <c r="F3837">
        <v>502</v>
      </c>
      <c r="G3837">
        <v>264</v>
      </c>
      <c r="H3837" t="s">
        <v>51</v>
      </c>
      <c r="I3837" t="s">
        <v>23</v>
      </c>
      <c r="J3837" t="s">
        <v>32</v>
      </c>
      <c r="K3837">
        <v>86.46</v>
      </c>
      <c r="L3837">
        <v>5.9</v>
      </c>
      <c r="N3837" t="s">
        <v>29</v>
      </c>
      <c r="O3837" t="s">
        <v>60</v>
      </c>
      <c r="P3837" t="s">
        <v>66</v>
      </c>
    </row>
    <row r="3838" spans="1:16" x14ac:dyDescent="0.25">
      <c r="A3838" t="s">
        <v>4510</v>
      </c>
      <c r="B3838">
        <v>49</v>
      </c>
      <c r="C3838" t="s">
        <v>59</v>
      </c>
      <c r="D3838" t="s">
        <v>30</v>
      </c>
      <c r="E3838" t="s">
        <v>38</v>
      </c>
      <c r="F3838">
        <v>577</v>
      </c>
      <c r="G3838">
        <v>101</v>
      </c>
      <c r="H3838" t="s">
        <v>31</v>
      </c>
      <c r="I3838" t="s">
        <v>23</v>
      </c>
      <c r="J3838" t="s">
        <v>32</v>
      </c>
      <c r="K3838">
        <v>55.31</v>
      </c>
      <c r="L3838">
        <v>59.07</v>
      </c>
      <c r="N3838" t="s">
        <v>59</v>
      </c>
      <c r="O3838" t="s">
        <v>30</v>
      </c>
      <c r="P3838" t="s">
        <v>38</v>
      </c>
    </row>
    <row r="3839" spans="1:16" x14ac:dyDescent="0.25">
      <c r="A3839" t="s">
        <v>4515</v>
      </c>
      <c r="B3839">
        <v>49</v>
      </c>
      <c r="C3839" t="s">
        <v>49</v>
      </c>
      <c r="D3839" t="s">
        <v>21</v>
      </c>
      <c r="E3839" t="s">
        <v>46</v>
      </c>
      <c r="F3839">
        <v>347</v>
      </c>
      <c r="G3839">
        <v>484</v>
      </c>
      <c r="H3839" t="s">
        <v>39</v>
      </c>
      <c r="I3839" t="s">
        <v>17</v>
      </c>
      <c r="J3839" t="s">
        <v>32</v>
      </c>
      <c r="K3839">
        <v>81.67</v>
      </c>
      <c r="L3839">
        <v>62.04</v>
      </c>
      <c r="N3839" t="s">
        <v>49</v>
      </c>
      <c r="O3839" t="s">
        <v>21</v>
      </c>
      <c r="P3839" t="s">
        <v>46</v>
      </c>
    </row>
    <row r="3840" spans="1:16" x14ac:dyDescent="0.25">
      <c r="A3840" t="s">
        <v>4597</v>
      </c>
      <c r="B3840">
        <v>49</v>
      </c>
      <c r="C3840" t="s">
        <v>59</v>
      </c>
      <c r="D3840" t="s">
        <v>60</v>
      </c>
      <c r="E3840" t="s">
        <v>61</v>
      </c>
      <c r="F3840">
        <v>395</v>
      </c>
      <c r="G3840">
        <v>64</v>
      </c>
      <c r="H3840" t="s">
        <v>31</v>
      </c>
      <c r="I3840" t="s">
        <v>23</v>
      </c>
      <c r="J3840" t="s">
        <v>24</v>
      </c>
      <c r="K3840">
        <v>47.23</v>
      </c>
      <c r="L3840">
        <v>22.89</v>
      </c>
      <c r="N3840" t="s">
        <v>59</v>
      </c>
      <c r="O3840" t="s">
        <v>60</v>
      </c>
      <c r="P3840" t="s">
        <v>61</v>
      </c>
    </row>
    <row r="3841" spans="1:16" x14ac:dyDescent="0.25">
      <c r="A3841" t="s">
        <v>4612</v>
      </c>
      <c r="B3841">
        <v>49</v>
      </c>
      <c r="C3841" t="s">
        <v>49</v>
      </c>
      <c r="D3841" t="s">
        <v>21</v>
      </c>
      <c r="E3841" t="s">
        <v>66</v>
      </c>
      <c r="F3841">
        <v>20</v>
      </c>
      <c r="G3841">
        <v>448</v>
      </c>
      <c r="H3841" t="s">
        <v>51</v>
      </c>
      <c r="I3841" t="s">
        <v>17</v>
      </c>
      <c r="J3841" t="s">
        <v>32</v>
      </c>
      <c r="K3841">
        <v>83.09</v>
      </c>
      <c r="L3841">
        <v>73.02</v>
      </c>
      <c r="N3841" t="s">
        <v>49</v>
      </c>
      <c r="O3841" t="s">
        <v>21</v>
      </c>
      <c r="P3841" t="s">
        <v>66</v>
      </c>
    </row>
    <row r="3842" spans="1:16" x14ac:dyDescent="0.25">
      <c r="A3842" t="s">
        <v>4613</v>
      </c>
      <c r="B3842">
        <v>49</v>
      </c>
      <c r="C3842" t="s">
        <v>49</v>
      </c>
      <c r="D3842" t="s">
        <v>34</v>
      </c>
      <c r="E3842" t="s">
        <v>2</v>
      </c>
      <c r="F3842">
        <v>449</v>
      </c>
      <c r="G3842">
        <v>462</v>
      </c>
      <c r="H3842" t="s">
        <v>31</v>
      </c>
      <c r="I3842" t="s">
        <v>17</v>
      </c>
      <c r="J3842" t="s">
        <v>32</v>
      </c>
      <c r="K3842">
        <v>37.68</v>
      </c>
      <c r="L3842">
        <v>79.260000000000005</v>
      </c>
      <c r="N3842" t="s">
        <v>49</v>
      </c>
      <c r="O3842" t="s">
        <v>34</v>
      </c>
      <c r="P3842" t="s">
        <v>2</v>
      </c>
    </row>
    <row r="3843" spans="1:16" x14ac:dyDescent="0.25">
      <c r="A3843" t="s">
        <v>4640</v>
      </c>
      <c r="B3843">
        <v>49</v>
      </c>
      <c r="C3843" t="s">
        <v>56</v>
      </c>
      <c r="D3843" t="s">
        <v>60</v>
      </c>
      <c r="E3843" t="s">
        <v>61</v>
      </c>
      <c r="F3843">
        <v>551</v>
      </c>
      <c r="G3843">
        <v>347</v>
      </c>
      <c r="H3843" t="s">
        <v>27</v>
      </c>
      <c r="I3843" t="s">
        <v>17</v>
      </c>
      <c r="J3843" t="s">
        <v>24</v>
      </c>
      <c r="K3843">
        <v>72.989999999999995</v>
      </c>
      <c r="L3843">
        <v>43.9</v>
      </c>
      <c r="N3843" t="s">
        <v>56</v>
      </c>
      <c r="O3843" t="s">
        <v>60</v>
      </c>
      <c r="P3843" t="s">
        <v>61</v>
      </c>
    </row>
    <row r="3844" spans="1:16" x14ac:dyDescent="0.25">
      <c r="A3844" t="s">
        <v>4722</v>
      </c>
      <c r="B3844">
        <v>49</v>
      </c>
      <c r="C3844" t="s">
        <v>65</v>
      </c>
      <c r="D3844" t="s">
        <v>34</v>
      </c>
      <c r="E3844" t="s">
        <v>73</v>
      </c>
      <c r="F3844">
        <v>454</v>
      </c>
      <c r="G3844">
        <v>34</v>
      </c>
      <c r="H3844" t="s">
        <v>41</v>
      </c>
      <c r="I3844" t="s">
        <v>17</v>
      </c>
      <c r="J3844" t="s">
        <v>18</v>
      </c>
      <c r="K3844">
        <v>86.82</v>
      </c>
      <c r="L3844">
        <v>47.2</v>
      </c>
      <c r="N3844" t="s">
        <v>65</v>
      </c>
      <c r="O3844" t="s">
        <v>34</v>
      </c>
      <c r="P3844" t="s">
        <v>73</v>
      </c>
    </row>
    <row r="3845" spans="1:16" x14ac:dyDescent="0.25">
      <c r="A3845" t="s">
        <v>4765</v>
      </c>
      <c r="B3845">
        <v>49</v>
      </c>
      <c r="C3845" t="s">
        <v>65</v>
      </c>
      <c r="D3845" t="s">
        <v>34</v>
      </c>
      <c r="E3845" t="s">
        <v>15</v>
      </c>
      <c r="F3845">
        <v>35</v>
      </c>
      <c r="G3845">
        <v>111</v>
      </c>
      <c r="H3845" t="s">
        <v>69</v>
      </c>
      <c r="I3845" t="s">
        <v>17</v>
      </c>
      <c r="J3845" t="s">
        <v>24</v>
      </c>
      <c r="K3845">
        <v>61.18</v>
      </c>
      <c r="L3845">
        <v>35.6</v>
      </c>
      <c r="N3845" t="s">
        <v>65</v>
      </c>
      <c r="O3845" t="s">
        <v>34</v>
      </c>
      <c r="P3845" t="s">
        <v>15</v>
      </c>
    </row>
    <row r="3846" spans="1:16" x14ac:dyDescent="0.25">
      <c r="A3846" t="s">
        <v>4784</v>
      </c>
      <c r="B3846">
        <v>49</v>
      </c>
      <c r="C3846" t="s">
        <v>59</v>
      </c>
      <c r="D3846" t="s">
        <v>21</v>
      </c>
      <c r="E3846" t="s">
        <v>44</v>
      </c>
      <c r="F3846">
        <v>295</v>
      </c>
      <c r="G3846">
        <v>184</v>
      </c>
      <c r="H3846" t="s">
        <v>31</v>
      </c>
      <c r="I3846" t="s">
        <v>23</v>
      </c>
      <c r="J3846" t="s">
        <v>32</v>
      </c>
      <c r="K3846">
        <v>16.739999999999998</v>
      </c>
      <c r="L3846">
        <v>21.27</v>
      </c>
      <c r="N3846" t="s">
        <v>59</v>
      </c>
      <c r="O3846" t="s">
        <v>21</v>
      </c>
      <c r="P3846" t="s">
        <v>44</v>
      </c>
    </row>
    <row r="3847" spans="1:16" x14ac:dyDescent="0.25">
      <c r="A3847" t="s">
        <v>4813</v>
      </c>
      <c r="B3847">
        <v>49</v>
      </c>
      <c r="C3847" t="s">
        <v>20</v>
      </c>
      <c r="D3847" t="s">
        <v>30</v>
      </c>
      <c r="E3847" t="s">
        <v>38</v>
      </c>
      <c r="F3847">
        <v>485</v>
      </c>
      <c r="G3847">
        <v>52</v>
      </c>
      <c r="H3847" t="s">
        <v>69</v>
      </c>
      <c r="I3847" t="s">
        <v>23</v>
      </c>
      <c r="J3847" t="s">
        <v>18</v>
      </c>
      <c r="K3847">
        <v>13.52</v>
      </c>
      <c r="L3847">
        <v>22.28</v>
      </c>
      <c r="N3847" t="s">
        <v>20</v>
      </c>
      <c r="O3847" t="s">
        <v>30</v>
      </c>
      <c r="P3847" t="s">
        <v>38</v>
      </c>
    </row>
    <row r="3848" spans="1:16" x14ac:dyDescent="0.25">
      <c r="A3848" t="s">
        <v>4957</v>
      </c>
      <c r="B3848">
        <v>49</v>
      </c>
      <c r="C3848" t="s">
        <v>65</v>
      </c>
      <c r="D3848" t="s">
        <v>34</v>
      </c>
      <c r="E3848" t="s">
        <v>46</v>
      </c>
      <c r="F3848">
        <v>130</v>
      </c>
      <c r="G3848">
        <v>439</v>
      </c>
      <c r="H3848" t="s">
        <v>41</v>
      </c>
      <c r="I3848" t="s">
        <v>17</v>
      </c>
      <c r="J3848" t="s">
        <v>18</v>
      </c>
      <c r="K3848">
        <v>72.56</v>
      </c>
      <c r="L3848">
        <v>57.54</v>
      </c>
      <c r="N3848" t="s">
        <v>65</v>
      </c>
      <c r="O3848" t="s">
        <v>34</v>
      </c>
      <c r="P3848" t="s">
        <v>46</v>
      </c>
    </row>
    <row r="3849" spans="1:16" x14ac:dyDescent="0.25">
      <c r="A3849" t="s">
        <v>5038</v>
      </c>
      <c r="B3849">
        <v>49</v>
      </c>
      <c r="C3849" t="s">
        <v>36</v>
      </c>
      <c r="D3849" t="s">
        <v>37</v>
      </c>
      <c r="E3849" t="s">
        <v>53</v>
      </c>
      <c r="F3849">
        <v>502</v>
      </c>
      <c r="G3849">
        <v>220</v>
      </c>
      <c r="H3849" t="s">
        <v>31</v>
      </c>
      <c r="I3849" t="s">
        <v>17</v>
      </c>
      <c r="J3849" t="s">
        <v>18</v>
      </c>
      <c r="K3849">
        <v>76.290000000000006</v>
      </c>
      <c r="L3849">
        <v>79.42</v>
      </c>
      <c r="N3849" t="s">
        <v>36</v>
      </c>
      <c r="O3849" t="s">
        <v>37</v>
      </c>
      <c r="P3849" t="s">
        <v>53</v>
      </c>
    </row>
    <row r="3850" spans="1:16" x14ac:dyDescent="0.25">
      <c r="A3850" t="s">
        <v>95</v>
      </c>
      <c r="B3850">
        <v>50</v>
      </c>
      <c r="C3850" t="s">
        <v>79</v>
      </c>
      <c r="D3850" t="s">
        <v>34</v>
      </c>
      <c r="E3850" t="s">
        <v>61</v>
      </c>
      <c r="F3850">
        <v>463</v>
      </c>
      <c r="G3850">
        <v>463</v>
      </c>
      <c r="H3850" t="s">
        <v>54</v>
      </c>
      <c r="I3850" t="s">
        <v>23</v>
      </c>
      <c r="J3850" t="s">
        <v>32</v>
      </c>
      <c r="K3850">
        <v>66.209999999999994</v>
      </c>
      <c r="L3850">
        <v>59.49</v>
      </c>
      <c r="N3850" t="s">
        <v>79</v>
      </c>
      <c r="O3850" t="s">
        <v>34</v>
      </c>
      <c r="P3850" t="s">
        <v>61</v>
      </c>
    </row>
    <row r="3851" spans="1:16" x14ac:dyDescent="0.25">
      <c r="A3851" t="s">
        <v>174</v>
      </c>
      <c r="B3851">
        <v>50</v>
      </c>
      <c r="C3851" t="s">
        <v>59</v>
      </c>
      <c r="D3851" t="s">
        <v>21</v>
      </c>
      <c r="E3851" t="s">
        <v>2</v>
      </c>
      <c r="F3851">
        <v>208</v>
      </c>
      <c r="G3851">
        <v>122</v>
      </c>
      <c r="H3851" t="s">
        <v>31</v>
      </c>
      <c r="I3851" t="s">
        <v>17</v>
      </c>
      <c r="J3851" t="s">
        <v>32</v>
      </c>
      <c r="K3851">
        <v>71.989999999999995</v>
      </c>
      <c r="L3851">
        <v>22.97</v>
      </c>
      <c r="N3851" t="s">
        <v>59</v>
      </c>
      <c r="O3851" t="s">
        <v>21</v>
      </c>
      <c r="P3851" t="s">
        <v>2</v>
      </c>
    </row>
    <row r="3852" spans="1:16" x14ac:dyDescent="0.25">
      <c r="A3852" t="s">
        <v>205</v>
      </c>
      <c r="B3852">
        <v>50</v>
      </c>
      <c r="C3852" t="s">
        <v>13</v>
      </c>
      <c r="D3852" t="s">
        <v>14</v>
      </c>
      <c r="E3852" t="s">
        <v>66</v>
      </c>
      <c r="F3852">
        <v>189</v>
      </c>
      <c r="G3852">
        <v>114</v>
      </c>
      <c r="H3852" t="s">
        <v>41</v>
      </c>
      <c r="I3852" t="s">
        <v>23</v>
      </c>
      <c r="J3852" t="s">
        <v>24</v>
      </c>
      <c r="K3852">
        <v>88.33</v>
      </c>
      <c r="L3852">
        <v>18.739999999999998</v>
      </c>
      <c r="N3852" t="s">
        <v>13</v>
      </c>
      <c r="O3852" t="s">
        <v>14</v>
      </c>
      <c r="P3852" t="s">
        <v>66</v>
      </c>
    </row>
    <row r="3853" spans="1:16" x14ac:dyDescent="0.25">
      <c r="A3853" t="s">
        <v>225</v>
      </c>
      <c r="B3853">
        <v>50</v>
      </c>
      <c r="C3853" t="s">
        <v>59</v>
      </c>
      <c r="D3853" t="s">
        <v>30</v>
      </c>
      <c r="E3853" t="s">
        <v>2</v>
      </c>
      <c r="F3853">
        <v>524</v>
      </c>
      <c r="G3853">
        <v>91</v>
      </c>
      <c r="H3853" t="s">
        <v>41</v>
      </c>
      <c r="I3853" t="s">
        <v>23</v>
      </c>
      <c r="J3853" t="s">
        <v>18</v>
      </c>
      <c r="K3853">
        <v>70.83</v>
      </c>
      <c r="L3853">
        <v>26.29</v>
      </c>
      <c r="N3853" t="s">
        <v>59</v>
      </c>
      <c r="O3853" t="s">
        <v>30</v>
      </c>
      <c r="P3853" t="s">
        <v>2</v>
      </c>
    </row>
    <row r="3854" spans="1:16" x14ac:dyDescent="0.25">
      <c r="A3854" t="s">
        <v>338</v>
      </c>
      <c r="B3854">
        <v>50</v>
      </c>
      <c r="C3854" t="s">
        <v>20</v>
      </c>
      <c r="D3854" t="s">
        <v>37</v>
      </c>
      <c r="E3854" t="s">
        <v>61</v>
      </c>
      <c r="F3854">
        <v>349</v>
      </c>
      <c r="G3854">
        <v>480</v>
      </c>
      <c r="H3854" t="s">
        <v>39</v>
      </c>
      <c r="I3854" t="s">
        <v>17</v>
      </c>
      <c r="J3854" t="s">
        <v>24</v>
      </c>
      <c r="K3854">
        <v>56.82</v>
      </c>
      <c r="L3854">
        <v>75.33</v>
      </c>
      <c r="N3854" t="s">
        <v>20</v>
      </c>
      <c r="O3854" t="s">
        <v>37</v>
      </c>
      <c r="P3854" t="s">
        <v>61</v>
      </c>
    </row>
    <row r="3855" spans="1:16" x14ac:dyDescent="0.25">
      <c r="A3855" t="s">
        <v>452</v>
      </c>
      <c r="B3855">
        <v>50</v>
      </c>
      <c r="C3855" t="s">
        <v>79</v>
      </c>
      <c r="D3855" t="s">
        <v>37</v>
      </c>
      <c r="E3855" t="s">
        <v>73</v>
      </c>
      <c r="F3855">
        <v>391</v>
      </c>
      <c r="G3855">
        <v>399</v>
      </c>
      <c r="H3855" t="s">
        <v>39</v>
      </c>
      <c r="I3855" t="s">
        <v>23</v>
      </c>
      <c r="J3855" t="s">
        <v>32</v>
      </c>
      <c r="K3855">
        <v>80.180000000000007</v>
      </c>
      <c r="L3855">
        <v>27.28</v>
      </c>
      <c r="N3855" t="s">
        <v>79</v>
      </c>
      <c r="O3855" t="s">
        <v>37</v>
      </c>
      <c r="P3855" t="s">
        <v>73</v>
      </c>
    </row>
    <row r="3856" spans="1:16" x14ac:dyDescent="0.25">
      <c r="A3856" t="s">
        <v>529</v>
      </c>
      <c r="B3856">
        <v>50</v>
      </c>
      <c r="C3856" t="s">
        <v>56</v>
      </c>
      <c r="D3856" t="s">
        <v>37</v>
      </c>
      <c r="E3856" t="s">
        <v>46</v>
      </c>
      <c r="F3856">
        <v>531</v>
      </c>
      <c r="G3856">
        <v>124</v>
      </c>
      <c r="H3856" t="s">
        <v>51</v>
      </c>
      <c r="I3856" t="s">
        <v>23</v>
      </c>
      <c r="J3856" t="s">
        <v>18</v>
      </c>
      <c r="K3856">
        <v>77.31</v>
      </c>
      <c r="L3856">
        <v>21.05</v>
      </c>
      <c r="N3856" t="s">
        <v>56</v>
      </c>
      <c r="O3856" t="s">
        <v>37</v>
      </c>
      <c r="P3856" t="s">
        <v>46</v>
      </c>
    </row>
    <row r="3857" spans="1:16" x14ac:dyDescent="0.25">
      <c r="A3857" t="s">
        <v>567</v>
      </c>
      <c r="B3857">
        <v>50</v>
      </c>
      <c r="C3857" t="s">
        <v>13</v>
      </c>
      <c r="D3857" t="s">
        <v>21</v>
      </c>
      <c r="E3857" t="s">
        <v>15</v>
      </c>
      <c r="F3857">
        <v>45</v>
      </c>
      <c r="G3857">
        <v>128</v>
      </c>
      <c r="H3857" t="s">
        <v>16</v>
      </c>
      <c r="I3857" t="s">
        <v>23</v>
      </c>
      <c r="J3857" t="s">
        <v>24</v>
      </c>
      <c r="K3857">
        <v>19.21</v>
      </c>
      <c r="L3857">
        <v>72.33</v>
      </c>
      <c r="N3857" t="s">
        <v>13</v>
      </c>
      <c r="O3857" t="s">
        <v>21</v>
      </c>
      <c r="P3857" t="s">
        <v>15</v>
      </c>
    </row>
    <row r="3858" spans="1:16" x14ac:dyDescent="0.25">
      <c r="A3858" t="s">
        <v>573</v>
      </c>
      <c r="B3858">
        <v>50</v>
      </c>
      <c r="C3858" t="s">
        <v>43</v>
      </c>
      <c r="D3858" t="s">
        <v>37</v>
      </c>
      <c r="E3858" t="s">
        <v>73</v>
      </c>
      <c r="F3858">
        <v>96</v>
      </c>
      <c r="G3858">
        <v>369</v>
      </c>
      <c r="H3858" t="s">
        <v>27</v>
      </c>
      <c r="I3858" t="s">
        <v>17</v>
      </c>
      <c r="J3858" t="s">
        <v>24</v>
      </c>
      <c r="K3858">
        <v>54.97</v>
      </c>
      <c r="L3858">
        <v>39.33</v>
      </c>
      <c r="N3858" t="s">
        <v>43</v>
      </c>
      <c r="O3858" t="s">
        <v>37</v>
      </c>
      <c r="P3858" t="s">
        <v>73</v>
      </c>
    </row>
    <row r="3859" spans="1:16" x14ac:dyDescent="0.25">
      <c r="A3859" t="s">
        <v>602</v>
      </c>
      <c r="B3859">
        <v>50</v>
      </c>
      <c r="C3859" t="s">
        <v>20</v>
      </c>
      <c r="D3859" t="s">
        <v>21</v>
      </c>
      <c r="E3859" t="s">
        <v>2</v>
      </c>
      <c r="F3859">
        <v>578</v>
      </c>
      <c r="G3859">
        <v>473</v>
      </c>
      <c r="H3859" t="s">
        <v>16</v>
      </c>
      <c r="I3859" t="s">
        <v>17</v>
      </c>
      <c r="J3859" t="s">
        <v>32</v>
      </c>
      <c r="K3859">
        <v>43.25</v>
      </c>
      <c r="L3859">
        <v>14.19</v>
      </c>
      <c r="N3859" t="s">
        <v>20</v>
      </c>
      <c r="O3859" t="s">
        <v>21</v>
      </c>
      <c r="P3859" t="s">
        <v>2</v>
      </c>
    </row>
    <row r="3860" spans="1:16" x14ac:dyDescent="0.25">
      <c r="A3860" t="s">
        <v>617</v>
      </c>
      <c r="B3860">
        <v>50</v>
      </c>
      <c r="C3860" t="s">
        <v>65</v>
      </c>
      <c r="D3860" t="s">
        <v>30</v>
      </c>
      <c r="E3860" t="s">
        <v>46</v>
      </c>
      <c r="F3860">
        <v>16</v>
      </c>
      <c r="G3860">
        <v>189</v>
      </c>
      <c r="H3860" t="s">
        <v>39</v>
      </c>
      <c r="I3860" t="s">
        <v>17</v>
      </c>
      <c r="J3860" t="s">
        <v>32</v>
      </c>
      <c r="K3860">
        <v>30.7</v>
      </c>
      <c r="L3860">
        <v>67.27</v>
      </c>
      <c r="N3860" t="s">
        <v>65</v>
      </c>
      <c r="O3860" t="s">
        <v>30</v>
      </c>
      <c r="P3860" t="s">
        <v>46</v>
      </c>
    </row>
    <row r="3861" spans="1:16" x14ac:dyDescent="0.25">
      <c r="A3861" t="s">
        <v>630</v>
      </c>
      <c r="B3861">
        <v>50</v>
      </c>
      <c r="C3861" t="s">
        <v>36</v>
      </c>
      <c r="D3861" t="s">
        <v>60</v>
      </c>
      <c r="E3861" t="s">
        <v>26</v>
      </c>
      <c r="F3861">
        <v>311</v>
      </c>
      <c r="G3861">
        <v>26</v>
      </c>
      <c r="H3861" t="s">
        <v>39</v>
      </c>
      <c r="I3861" t="s">
        <v>17</v>
      </c>
      <c r="J3861" t="s">
        <v>32</v>
      </c>
      <c r="K3861">
        <v>74.23</v>
      </c>
      <c r="L3861">
        <v>19.91</v>
      </c>
      <c r="N3861" t="s">
        <v>36</v>
      </c>
      <c r="O3861" t="s">
        <v>60</v>
      </c>
      <c r="P3861" t="s">
        <v>26</v>
      </c>
    </row>
    <row r="3862" spans="1:16" x14ac:dyDescent="0.25">
      <c r="A3862" t="s">
        <v>693</v>
      </c>
      <c r="B3862">
        <v>50</v>
      </c>
      <c r="C3862" t="s">
        <v>29</v>
      </c>
      <c r="D3862" t="s">
        <v>37</v>
      </c>
      <c r="E3862" t="s">
        <v>15</v>
      </c>
      <c r="F3862">
        <v>73</v>
      </c>
      <c r="G3862">
        <v>1</v>
      </c>
      <c r="H3862" t="s">
        <v>27</v>
      </c>
      <c r="I3862" t="s">
        <v>17</v>
      </c>
      <c r="J3862" t="s">
        <v>24</v>
      </c>
      <c r="K3862">
        <v>53.61</v>
      </c>
      <c r="L3862">
        <v>15.63</v>
      </c>
      <c r="N3862" t="s">
        <v>29</v>
      </c>
      <c r="O3862" t="s">
        <v>37</v>
      </c>
      <c r="P3862" t="s">
        <v>15</v>
      </c>
    </row>
    <row r="3863" spans="1:16" x14ac:dyDescent="0.25">
      <c r="A3863" t="s">
        <v>774</v>
      </c>
      <c r="B3863">
        <v>50</v>
      </c>
      <c r="C3863" t="s">
        <v>65</v>
      </c>
      <c r="D3863" t="s">
        <v>14</v>
      </c>
      <c r="E3863" t="s">
        <v>73</v>
      </c>
      <c r="F3863">
        <v>89</v>
      </c>
      <c r="G3863">
        <v>474</v>
      </c>
      <c r="H3863" t="s">
        <v>54</v>
      </c>
      <c r="I3863" t="s">
        <v>23</v>
      </c>
      <c r="J3863" t="s">
        <v>24</v>
      </c>
      <c r="K3863">
        <v>20.56</v>
      </c>
      <c r="L3863">
        <v>62.31</v>
      </c>
      <c r="N3863" t="s">
        <v>65</v>
      </c>
      <c r="O3863" t="s">
        <v>14</v>
      </c>
      <c r="P3863" t="s">
        <v>73</v>
      </c>
    </row>
    <row r="3864" spans="1:16" x14ac:dyDescent="0.25">
      <c r="A3864" t="s">
        <v>807</v>
      </c>
      <c r="B3864">
        <v>50</v>
      </c>
      <c r="C3864" t="s">
        <v>36</v>
      </c>
      <c r="D3864" t="s">
        <v>60</v>
      </c>
      <c r="E3864" t="s">
        <v>73</v>
      </c>
      <c r="F3864">
        <v>469</v>
      </c>
      <c r="G3864">
        <v>486</v>
      </c>
      <c r="H3864" t="s">
        <v>27</v>
      </c>
      <c r="I3864" t="s">
        <v>23</v>
      </c>
      <c r="J3864" t="s">
        <v>32</v>
      </c>
      <c r="K3864">
        <v>74.61</v>
      </c>
      <c r="L3864">
        <v>50.61</v>
      </c>
      <c r="N3864" t="s">
        <v>36</v>
      </c>
      <c r="O3864" t="s">
        <v>60</v>
      </c>
      <c r="P3864" t="s">
        <v>73</v>
      </c>
    </row>
    <row r="3865" spans="1:16" x14ac:dyDescent="0.25">
      <c r="A3865" t="s">
        <v>815</v>
      </c>
      <c r="B3865">
        <v>50</v>
      </c>
      <c r="C3865" t="s">
        <v>20</v>
      </c>
      <c r="D3865" t="s">
        <v>14</v>
      </c>
      <c r="E3865" t="s">
        <v>44</v>
      </c>
      <c r="F3865">
        <v>420</v>
      </c>
      <c r="G3865">
        <v>25</v>
      </c>
      <c r="H3865" t="s">
        <v>16</v>
      </c>
      <c r="I3865" t="s">
        <v>23</v>
      </c>
      <c r="J3865" t="s">
        <v>32</v>
      </c>
      <c r="K3865">
        <v>14.42</v>
      </c>
      <c r="L3865">
        <v>45.89</v>
      </c>
      <c r="N3865" t="s">
        <v>20</v>
      </c>
      <c r="O3865" t="s">
        <v>14</v>
      </c>
      <c r="P3865" t="s">
        <v>44</v>
      </c>
    </row>
    <row r="3866" spans="1:16" x14ac:dyDescent="0.25">
      <c r="A3866" t="s">
        <v>873</v>
      </c>
      <c r="B3866">
        <v>50</v>
      </c>
      <c r="C3866" t="s">
        <v>49</v>
      </c>
      <c r="D3866" t="s">
        <v>21</v>
      </c>
      <c r="E3866" t="s">
        <v>2</v>
      </c>
      <c r="F3866">
        <v>491</v>
      </c>
      <c r="G3866">
        <v>1</v>
      </c>
      <c r="H3866" t="s">
        <v>51</v>
      </c>
      <c r="I3866" t="s">
        <v>23</v>
      </c>
      <c r="J3866" t="s">
        <v>18</v>
      </c>
      <c r="K3866">
        <v>89.6</v>
      </c>
      <c r="L3866">
        <v>57.03</v>
      </c>
      <c r="N3866" t="s">
        <v>49</v>
      </c>
      <c r="O3866" t="s">
        <v>21</v>
      </c>
      <c r="P3866" t="s">
        <v>2</v>
      </c>
    </row>
    <row r="3867" spans="1:16" x14ac:dyDescent="0.25">
      <c r="A3867" t="s">
        <v>931</v>
      </c>
      <c r="B3867">
        <v>50</v>
      </c>
      <c r="C3867" t="s">
        <v>59</v>
      </c>
      <c r="D3867" t="s">
        <v>60</v>
      </c>
      <c r="E3867" t="s">
        <v>44</v>
      </c>
      <c r="F3867">
        <v>227</v>
      </c>
      <c r="G3867">
        <v>88</v>
      </c>
      <c r="H3867" t="s">
        <v>22</v>
      </c>
      <c r="I3867" t="s">
        <v>23</v>
      </c>
      <c r="J3867" t="s">
        <v>32</v>
      </c>
      <c r="K3867">
        <v>30.05</v>
      </c>
      <c r="L3867">
        <v>9.94</v>
      </c>
      <c r="N3867" t="s">
        <v>59</v>
      </c>
      <c r="O3867" t="s">
        <v>60</v>
      </c>
      <c r="P3867" t="s">
        <v>44</v>
      </c>
    </row>
    <row r="3868" spans="1:16" x14ac:dyDescent="0.25">
      <c r="A3868" t="s">
        <v>966</v>
      </c>
      <c r="B3868">
        <v>50</v>
      </c>
      <c r="C3868" t="s">
        <v>20</v>
      </c>
      <c r="D3868" t="s">
        <v>21</v>
      </c>
      <c r="E3868" t="s">
        <v>61</v>
      </c>
      <c r="F3868">
        <v>13</v>
      </c>
      <c r="G3868">
        <v>490</v>
      </c>
      <c r="H3868" t="s">
        <v>51</v>
      </c>
      <c r="I3868" t="s">
        <v>23</v>
      </c>
      <c r="J3868" t="s">
        <v>18</v>
      </c>
      <c r="K3868">
        <v>17.010000000000002</v>
      </c>
      <c r="L3868">
        <v>29.59</v>
      </c>
      <c r="N3868" t="s">
        <v>20</v>
      </c>
      <c r="O3868" t="s">
        <v>21</v>
      </c>
      <c r="P3868" t="s">
        <v>61</v>
      </c>
    </row>
    <row r="3869" spans="1:16" x14ac:dyDescent="0.25">
      <c r="A3869" t="s">
        <v>987</v>
      </c>
      <c r="B3869">
        <v>50</v>
      </c>
      <c r="C3869" t="s">
        <v>43</v>
      </c>
      <c r="D3869" t="s">
        <v>37</v>
      </c>
      <c r="E3869" t="s">
        <v>66</v>
      </c>
      <c r="F3869">
        <v>432</v>
      </c>
      <c r="G3869">
        <v>231</v>
      </c>
      <c r="H3869" t="s">
        <v>16</v>
      </c>
      <c r="I3869" t="s">
        <v>17</v>
      </c>
      <c r="J3869" t="s">
        <v>18</v>
      </c>
      <c r="K3869">
        <v>72.06</v>
      </c>
      <c r="L3869">
        <v>71.459999999999994</v>
      </c>
      <c r="N3869" t="s">
        <v>43</v>
      </c>
      <c r="O3869" t="s">
        <v>37</v>
      </c>
      <c r="P3869" t="s">
        <v>66</v>
      </c>
    </row>
    <row r="3870" spans="1:16" x14ac:dyDescent="0.25">
      <c r="A3870" t="s">
        <v>1003</v>
      </c>
      <c r="B3870">
        <v>50</v>
      </c>
      <c r="C3870" t="s">
        <v>43</v>
      </c>
      <c r="D3870" t="s">
        <v>60</v>
      </c>
      <c r="E3870" t="s">
        <v>53</v>
      </c>
      <c r="F3870">
        <v>408</v>
      </c>
      <c r="G3870">
        <v>500</v>
      </c>
      <c r="H3870" t="s">
        <v>51</v>
      </c>
      <c r="I3870" t="s">
        <v>23</v>
      </c>
      <c r="J3870" t="s">
        <v>32</v>
      </c>
      <c r="K3870">
        <v>11.3</v>
      </c>
      <c r="L3870">
        <v>26.81</v>
      </c>
      <c r="N3870" t="s">
        <v>43</v>
      </c>
      <c r="O3870" t="s">
        <v>60</v>
      </c>
      <c r="P3870" t="s">
        <v>53</v>
      </c>
    </row>
    <row r="3871" spans="1:16" x14ac:dyDescent="0.25">
      <c r="A3871" t="s">
        <v>1220</v>
      </c>
      <c r="B3871">
        <v>50</v>
      </c>
      <c r="C3871" t="s">
        <v>20</v>
      </c>
      <c r="D3871" t="s">
        <v>21</v>
      </c>
      <c r="E3871" t="s">
        <v>44</v>
      </c>
      <c r="F3871">
        <v>402</v>
      </c>
      <c r="G3871">
        <v>460</v>
      </c>
      <c r="H3871" t="s">
        <v>51</v>
      </c>
      <c r="I3871" t="s">
        <v>23</v>
      </c>
      <c r="J3871" t="s">
        <v>18</v>
      </c>
      <c r="K3871">
        <v>53.93</v>
      </c>
      <c r="L3871">
        <v>74.88</v>
      </c>
      <c r="N3871" t="s">
        <v>20</v>
      </c>
      <c r="O3871" t="s">
        <v>21</v>
      </c>
      <c r="P3871" t="s">
        <v>44</v>
      </c>
    </row>
    <row r="3872" spans="1:16" x14ac:dyDescent="0.25">
      <c r="A3872" t="s">
        <v>1238</v>
      </c>
      <c r="B3872">
        <v>50</v>
      </c>
      <c r="C3872" t="s">
        <v>13</v>
      </c>
      <c r="D3872" t="s">
        <v>34</v>
      </c>
      <c r="E3872" t="s">
        <v>73</v>
      </c>
      <c r="F3872">
        <v>584</v>
      </c>
      <c r="G3872">
        <v>16</v>
      </c>
      <c r="H3872" t="s">
        <v>54</v>
      </c>
      <c r="I3872" t="s">
        <v>23</v>
      </c>
      <c r="J3872" t="s">
        <v>24</v>
      </c>
      <c r="K3872">
        <v>39.35</v>
      </c>
      <c r="L3872">
        <v>37.380000000000003</v>
      </c>
      <c r="N3872" t="s">
        <v>13</v>
      </c>
      <c r="O3872" t="s">
        <v>34</v>
      </c>
      <c r="P3872" t="s">
        <v>73</v>
      </c>
    </row>
    <row r="3873" spans="1:16" x14ac:dyDescent="0.25">
      <c r="A3873" t="s">
        <v>1280</v>
      </c>
      <c r="B3873">
        <v>50</v>
      </c>
      <c r="C3873" t="s">
        <v>20</v>
      </c>
      <c r="D3873" t="s">
        <v>30</v>
      </c>
      <c r="E3873" t="s">
        <v>15</v>
      </c>
      <c r="F3873">
        <v>591</v>
      </c>
      <c r="G3873">
        <v>303</v>
      </c>
      <c r="H3873" t="s">
        <v>69</v>
      </c>
      <c r="I3873" t="s">
        <v>17</v>
      </c>
      <c r="J3873" t="s">
        <v>24</v>
      </c>
      <c r="K3873">
        <v>37.71</v>
      </c>
      <c r="L3873">
        <v>17.760000000000002</v>
      </c>
      <c r="N3873" t="s">
        <v>20</v>
      </c>
      <c r="O3873" t="s">
        <v>30</v>
      </c>
      <c r="P3873" t="s">
        <v>15</v>
      </c>
    </row>
    <row r="3874" spans="1:16" x14ac:dyDescent="0.25">
      <c r="A3874" t="s">
        <v>1366</v>
      </c>
      <c r="B3874">
        <v>50</v>
      </c>
      <c r="C3874" t="s">
        <v>65</v>
      </c>
      <c r="D3874" t="s">
        <v>34</v>
      </c>
      <c r="E3874" t="s">
        <v>46</v>
      </c>
      <c r="F3874">
        <v>73</v>
      </c>
      <c r="G3874">
        <v>488</v>
      </c>
      <c r="H3874" t="s">
        <v>69</v>
      </c>
      <c r="I3874" t="s">
        <v>17</v>
      </c>
      <c r="J3874" t="s">
        <v>32</v>
      </c>
      <c r="K3874">
        <v>15.08</v>
      </c>
      <c r="L3874">
        <v>27.2</v>
      </c>
      <c r="N3874" t="s">
        <v>65</v>
      </c>
      <c r="O3874" t="s">
        <v>34</v>
      </c>
      <c r="P3874" t="s">
        <v>46</v>
      </c>
    </row>
    <row r="3875" spans="1:16" x14ac:dyDescent="0.25">
      <c r="A3875" t="s">
        <v>1438</v>
      </c>
      <c r="B3875">
        <v>50</v>
      </c>
      <c r="C3875" t="s">
        <v>56</v>
      </c>
      <c r="D3875" t="s">
        <v>14</v>
      </c>
      <c r="E3875" t="s">
        <v>26</v>
      </c>
      <c r="F3875">
        <v>113</v>
      </c>
      <c r="G3875">
        <v>338</v>
      </c>
      <c r="H3875" t="s">
        <v>22</v>
      </c>
      <c r="I3875" t="s">
        <v>23</v>
      </c>
      <c r="J3875" t="s">
        <v>24</v>
      </c>
      <c r="K3875">
        <v>56.91</v>
      </c>
      <c r="L3875">
        <v>60.27</v>
      </c>
      <c r="N3875" t="s">
        <v>56</v>
      </c>
      <c r="O3875" t="s">
        <v>14</v>
      </c>
      <c r="P3875" t="s">
        <v>26</v>
      </c>
    </row>
    <row r="3876" spans="1:16" x14ac:dyDescent="0.25">
      <c r="A3876" t="s">
        <v>1470</v>
      </c>
      <c r="B3876">
        <v>50</v>
      </c>
      <c r="C3876" t="s">
        <v>49</v>
      </c>
      <c r="D3876" t="s">
        <v>21</v>
      </c>
      <c r="E3876" t="s">
        <v>66</v>
      </c>
      <c r="F3876">
        <v>68</v>
      </c>
      <c r="G3876">
        <v>297</v>
      </c>
      <c r="H3876" t="s">
        <v>54</v>
      </c>
      <c r="I3876" t="s">
        <v>17</v>
      </c>
      <c r="J3876" t="s">
        <v>18</v>
      </c>
      <c r="K3876">
        <v>74.98</v>
      </c>
      <c r="L3876">
        <v>23.79</v>
      </c>
      <c r="N3876" t="s">
        <v>49</v>
      </c>
      <c r="O3876" t="s">
        <v>21</v>
      </c>
      <c r="P3876" t="s">
        <v>66</v>
      </c>
    </row>
    <row r="3877" spans="1:16" x14ac:dyDescent="0.25">
      <c r="A3877" t="s">
        <v>1568</v>
      </c>
      <c r="B3877">
        <v>50</v>
      </c>
      <c r="C3877" t="s">
        <v>56</v>
      </c>
      <c r="D3877" t="s">
        <v>14</v>
      </c>
      <c r="E3877" t="s">
        <v>66</v>
      </c>
      <c r="F3877">
        <v>421</v>
      </c>
      <c r="G3877">
        <v>13</v>
      </c>
      <c r="H3877" t="s">
        <v>69</v>
      </c>
      <c r="I3877" t="s">
        <v>17</v>
      </c>
      <c r="J3877" t="s">
        <v>24</v>
      </c>
      <c r="K3877">
        <v>28.45</v>
      </c>
      <c r="L3877">
        <v>39.08</v>
      </c>
      <c r="N3877" t="s">
        <v>56</v>
      </c>
      <c r="O3877" t="s">
        <v>14</v>
      </c>
      <c r="P3877" t="s">
        <v>66</v>
      </c>
    </row>
    <row r="3878" spans="1:16" x14ac:dyDescent="0.25">
      <c r="A3878" t="s">
        <v>1574</v>
      </c>
      <c r="B3878">
        <v>50</v>
      </c>
      <c r="C3878" t="s">
        <v>59</v>
      </c>
      <c r="D3878" t="s">
        <v>34</v>
      </c>
      <c r="E3878" t="s">
        <v>73</v>
      </c>
      <c r="F3878">
        <v>347</v>
      </c>
      <c r="G3878">
        <v>279</v>
      </c>
      <c r="H3878" t="s">
        <v>22</v>
      </c>
      <c r="I3878" t="s">
        <v>23</v>
      </c>
      <c r="J3878" t="s">
        <v>32</v>
      </c>
      <c r="K3878">
        <v>77.209999999999994</v>
      </c>
      <c r="L3878">
        <v>53.61</v>
      </c>
      <c r="N3878" t="s">
        <v>59</v>
      </c>
      <c r="O3878" t="s">
        <v>34</v>
      </c>
      <c r="P3878" t="s">
        <v>73</v>
      </c>
    </row>
    <row r="3879" spans="1:16" x14ac:dyDescent="0.25">
      <c r="A3879" t="s">
        <v>1626</v>
      </c>
      <c r="B3879">
        <v>50</v>
      </c>
      <c r="C3879" t="s">
        <v>13</v>
      </c>
      <c r="D3879" t="s">
        <v>34</v>
      </c>
      <c r="E3879" t="s">
        <v>15</v>
      </c>
      <c r="F3879">
        <v>152</v>
      </c>
      <c r="G3879">
        <v>389</v>
      </c>
      <c r="H3879" t="s">
        <v>39</v>
      </c>
      <c r="I3879" t="s">
        <v>17</v>
      </c>
      <c r="J3879" t="s">
        <v>24</v>
      </c>
      <c r="K3879">
        <v>16.28</v>
      </c>
      <c r="L3879">
        <v>62.42</v>
      </c>
      <c r="N3879" t="s">
        <v>13</v>
      </c>
      <c r="O3879" t="s">
        <v>34</v>
      </c>
      <c r="P3879" t="s">
        <v>15</v>
      </c>
    </row>
    <row r="3880" spans="1:16" x14ac:dyDescent="0.25">
      <c r="A3880" t="s">
        <v>1651</v>
      </c>
      <c r="B3880">
        <v>50</v>
      </c>
      <c r="C3880" t="s">
        <v>43</v>
      </c>
      <c r="D3880" t="s">
        <v>30</v>
      </c>
      <c r="E3880" t="s">
        <v>73</v>
      </c>
      <c r="F3880">
        <v>119</v>
      </c>
      <c r="G3880">
        <v>397</v>
      </c>
      <c r="H3880" t="s">
        <v>69</v>
      </c>
      <c r="I3880" t="s">
        <v>23</v>
      </c>
      <c r="J3880" t="s">
        <v>24</v>
      </c>
      <c r="K3880">
        <v>55.23</v>
      </c>
      <c r="L3880">
        <v>33.630000000000003</v>
      </c>
      <c r="N3880" t="s">
        <v>43</v>
      </c>
      <c r="O3880" t="s">
        <v>30</v>
      </c>
      <c r="P3880" t="s">
        <v>73</v>
      </c>
    </row>
    <row r="3881" spans="1:16" x14ac:dyDescent="0.25">
      <c r="A3881" t="s">
        <v>1697</v>
      </c>
      <c r="B3881">
        <v>50</v>
      </c>
      <c r="C3881" t="s">
        <v>20</v>
      </c>
      <c r="D3881" t="s">
        <v>60</v>
      </c>
      <c r="E3881" t="s">
        <v>44</v>
      </c>
      <c r="F3881">
        <v>348</v>
      </c>
      <c r="G3881">
        <v>286</v>
      </c>
      <c r="H3881" t="s">
        <v>16</v>
      </c>
      <c r="I3881" t="s">
        <v>23</v>
      </c>
      <c r="J3881" t="s">
        <v>32</v>
      </c>
      <c r="K3881">
        <v>80.790000000000006</v>
      </c>
      <c r="L3881">
        <v>54.32</v>
      </c>
      <c r="N3881" t="s">
        <v>20</v>
      </c>
      <c r="O3881" t="s">
        <v>60</v>
      </c>
      <c r="P3881" t="s">
        <v>44</v>
      </c>
    </row>
    <row r="3882" spans="1:16" x14ac:dyDescent="0.25">
      <c r="A3882" t="s">
        <v>1762</v>
      </c>
      <c r="B3882">
        <v>50</v>
      </c>
      <c r="C3882" t="s">
        <v>36</v>
      </c>
      <c r="D3882" t="s">
        <v>37</v>
      </c>
      <c r="E3882" t="s">
        <v>61</v>
      </c>
      <c r="F3882">
        <v>143</v>
      </c>
      <c r="G3882">
        <v>378</v>
      </c>
      <c r="H3882" t="s">
        <v>31</v>
      </c>
      <c r="I3882" t="s">
        <v>23</v>
      </c>
      <c r="J3882" t="s">
        <v>32</v>
      </c>
      <c r="K3882">
        <v>36.97</v>
      </c>
      <c r="L3882">
        <v>24.05</v>
      </c>
      <c r="N3882" t="s">
        <v>36</v>
      </c>
      <c r="O3882" t="s">
        <v>37</v>
      </c>
      <c r="P3882" t="s">
        <v>61</v>
      </c>
    </row>
    <row r="3883" spans="1:16" x14ac:dyDescent="0.25">
      <c r="A3883" t="s">
        <v>1787</v>
      </c>
      <c r="B3883">
        <v>50</v>
      </c>
      <c r="C3883" t="s">
        <v>13</v>
      </c>
      <c r="D3883" t="s">
        <v>34</v>
      </c>
      <c r="E3883" t="s">
        <v>66</v>
      </c>
      <c r="F3883">
        <v>541</v>
      </c>
      <c r="G3883">
        <v>376</v>
      </c>
      <c r="H3883" t="s">
        <v>41</v>
      </c>
      <c r="I3883" t="s">
        <v>17</v>
      </c>
      <c r="J3883" t="s">
        <v>24</v>
      </c>
      <c r="K3883">
        <v>18.170000000000002</v>
      </c>
      <c r="L3883">
        <v>42.05</v>
      </c>
      <c r="N3883" t="s">
        <v>13</v>
      </c>
      <c r="O3883" t="s">
        <v>34</v>
      </c>
      <c r="P3883" t="s">
        <v>66</v>
      </c>
    </row>
    <row r="3884" spans="1:16" x14ac:dyDescent="0.25">
      <c r="A3884" t="s">
        <v>1795</v>
      </c>
      <c r="B3884">
        <v>50</v>
      </c>
      <c r="C3884" t="s">
        <v>59</v>
      </c>
      <c r="D3884" t="s">
        <v>21</v>
      </c>
      <c r="E3884" t="s">
        <v>44</v>
      </c>
      <c r="F3884">
        <v>390</v>
      </c>
      <c r="G3884">
        <v>128</v>
      </c>
      <c r="H3884" t="s">
        <v>16</v>
      </c>
      <c r="I3884" t="s">
        <v>23</v>
      </c>
      <c r="J3884" t="s">
        <v>18</v>
      </c>
      <c r="K3884">
        <v>86</v>
      </c>
      <c r="L3884">
        <v>51.59</v>
      </c>
      <c r="N3884" t="s">
        <v>59</v>
      </c>
      <c r="O3884" t="s">
        <v>21</v>
      </c>
      <c r="P3884" t="s">
        <v>44</v>
      </c>
    </row>
    <row r="3885" spans="1:16" x14ac:dyDescent="0.25">
      <c r="A3885" t="s">
        <v>1835</v>
      </c>
      <c r="B3885">
        <v>50</v>
      </c>
      <c r="C3885" t="s">
        <v>43</v>
      </c>
      <c r="D3885" t="s">
        <v>34</v>
      </c>
      <c r="E3885" t="s">
        <v>26</v>
      </c>
      <c r="F3885">
        <v>197</v>
      </c>
      <c r="G3885">
        <v>244</v>
      </c>
      <c r="H3885" t="s">
        <v>41</v>
      </c>
      <c r="I3885" t="s">
        <v>17</v>
      </c>
      <c r="J3885" t="s">
        <v>18</v>
      </c>
      <c r="K3885">
        <v>18.27</v>
      </c>
      <c r="L3885">
        <v>18.07</v>
      </c>
      <c r="N3885" t="s">
        <v>43</v>
      </c>
      <c r="O3885" t="s">
        <v>34</v>
      </c>
      <c r="P3885" t="s">
        <v>26</v>
      </c>
    </row>
    <row r="3886" spans="1:16" x14ac:dyDescent="0.25">
      <c r="A3886" t="s">
        <v>1885</v>
      </c>
      <c r="B3886">
        <v>50</v>
      </c>
      <c r="C3886" t="s">
        <v>49</v>
      </c>
      <c r="D3886" t="s">
        <v>30</v>
      </c>
      <c r="E3886" t="s">
        <v>73</v>
      </c>
      <c r="F3886">
        <v>80</v>
      </c>
      <c r="G3886">
        <v>64</v>
      </c>
      <c r="H3886" t="s">
        <v>69</v>
      </c>
      <c r="I3886" t="s">
        <v>23</v>
      </c>
      <c r="J3886" t="s">
        <v>32</v>
      </c>
      <c r="K3886">
        <v>47.94</v>
      </c>
      <c r="L3886">
        <v>53.85</v>
      </c>
      <c r="N3886" t="s">
        <v>49</v>
      </c>
      <c r="O3886" t="s">
        <v>30</v>
      </c>
      <c r="P3886" t="s">
        <v>73</v>
      </c>
    </row>
    <row r="3887" spans="1:16" x14ac:dyDescent="0.25">
      <c r="A3887" t="s">
        <v>1919</v>
      </c>
      <c r="B3887">
        <v>50</v>
      </c>
      <c r="C3887" t="s">
        <v>56</v>
      </c>
      <c r="D3887" t="s">
        <v>34</v>
      </c>
      <c r="E3887" t="s">
        <v>61</v>
      </c>
      <c r="F3887">
        <v>400</v>
      </c>
      <c r="G3887">
        <v>436</v>
      </c>
      <c r="H3887" t="s">
        <v>41</v>
      </c>
      <c r="I3887" t="s">
        <v>23</v>
      </c>
      <c r="J3887" t="s">
        <v>32</v>
      </c>
      <c r="K3887">
        <v>17.11</v>
      </c>
      <c r="L3887">
        <v>36.01</v>
      </c>
      <c r="N3887" t="s">
        <v>56</v>
      </c>
      <c r="O3887" t="s">
        <v>34</v>
      </c>
      <c r="P3887" t="s">
        <v>61</v>
      </c>
    </row>
    <row r="3888" spans="1:16" x14ac:dyDescent="0.25">
      <c r="A3888" t="s">
        <v>1949</v>
      </c>
      <c r="B3888">
        <v>50</v>
      </c>
      <c r="C3888" t="s">
        <v>29</v>
      </c>
      <c r="D3888" t="s">
        <v>21</v>
      </c>
      <c r="E3888" t="s">
        <v>46</v>
      </c>
      <c r="F3888">
        <v>341</v>
      </c>
      <c r="G3888">
        <v>411</v>
      </c>
      <c r="H3888" t="s">
        <v>16</v>
      </c>
      <c r="I3888" t="s">
        <v>17</v>
      </c>
      <c r="J3888" t="s">
        <v>24</v>
      </c>
      <c r="K3888">
        <v>46.17</v>
      </c>
      <c r="L3888">
        <v>15.4</v>
      </c>
      <c r="N3888" t="s">
        <v>29</v>
      </c>
      <c r="O3888" t="s">
        <v>21</v>
      </c>
      <c r="P3888" t="s">
        <v>46</v>
      </c>
    </row>
    <row r="3889" spans="1:16" x14ac:dyDescent="0.25">
      <c r="A3889" t="s">
        <v>1959</v>
      </c>
      <c r="B3889">
        <v>50</v>
      </c>
      <c r="C3889" t="s">
        <v>59</v>
      </c>
      <c r="D3889" t="s">
        <v>30</v>
      </c>
      <c r="E3889" t="s">
        <v>26</v>
      </c>
      <c r="F3889">
        <v>86</v>
      </c>
      <c r="G3889">
        <v>225</v>
      </c>
      <c r="H3889" t="s">
        <v>51</v>
      </c>
      <c r="I3889" t="s">
        <v>17</v>
      </c>
      <c r="J3889" t="s">
        <v>24</v>
      </c>
      <c r="K3889">
        <v>37.729999999999997</v>
      </c>
      <c r="L3889">
        <v>29.66</v>
      </c>
      <c r="N3889" t="s">
        <v>59</v>
      </c>
      <c r="O3889" t="s">
        <v>30</v>
      </c>
      <c r="P3889" t="s">
        <v>26</v>
      </c>
    </row>
    <row r="3890" spans="1:16" x14ac:dyDescent="0.25">
      <c r="A3890" t="s">
        <v>1961</v>
      </c>
      <c r="B3890">
        <v>50</v>
      </c>
      <c r="C3890" t="s">
        <v>49</v>
      </c>
      <c r="D3890" t="s">
        <v>21</v>
      </c>
      <c r="E3890" t="s">
        <v>61</v>
      </c>
      <c r="F3890">
        <v>114</v>
      </c>
      <c r="G3890">
        <v>282</v>
      </c>
      <c r="H3890" t="s">
        <v>22</v>
      </c>
      <c r="I3890" t="s">
        <v>17</v>
      </c>
      <c r="J3890" t="s">
        <v>32</v>
      </c>
      <c r="K3890">
        <v>89.41</v>
      </c>
      <c r="L3890">
        <v>9.68</v>
      </c>
      <c r="N3890" t="s">
        <v>49</v>
      </c>
      <c r="O3890" t="s">
        <v>21</v>
      </c>
      <c r="P3890" t="s">
        <v>61</v>
      </c>
    </row>
    <row r="3891" spans="1:16" x14ac:dyDescent="0.25">
      <c r="A3891" t="s">
        <v>1974</v>
      </c>
      <c r="B3891">
        <v>50</v>
      </c>
      <c r="C3891" t="s">
        <v>13</v>
      </c>
      <c r="D3891" t="s">
        <v>34</v>
      </c>
      <c r="E3891" t="s">
        <v>44</v>
      </c>
      <c r="F3891">
        <v>531</v>
      </c>
      <c r="G3891">
        <v>310</v>
      </c>
      <c r="H3891" t="s">
        <v>39</v>
      </c>
      <c r="I3891" t="s">
        <v>23</v>
      </c>
      <c r="J3891" t="s">
        <v>24</v>
      </c>
      <c r="K3891">
        <v>83.04</v>
      </c>
      <c r="L3891">
        <v>19.190000000000001</v>
      </c>
      <c r="N3891" t="s">
        <v>13</v>
      </c>
      <c r="O3891" t="s">
        <v>34</v>
      </c>
      <c r="P3891" t="s">
        <v>44</v>
      </c>
    </row>
    <row r="3892" spans="1:16" x14ac:dyDescent="0.25">
      <c r="A3892" t="s">
        <v>2101</v>
      </c>
      <c r="B3892">
        <v>50</v>
      </c>
      <c r="C3892" t="s">
        <v>20</v>
      </c>
      <c r="D3892" t="s">
        <v>30</v>
      </c>
      <c r="E3892" t="s">
        <v>38</v>
      </c>
      <c r="F3892">
        <v>347</v>
      </c>
      <c r="G3892">
        <v>430</v>
      </c>
      <c r="H3892" t="s">
        <v>22</v>
      </c>
      <c r="I3892" t="s">
        <v>23</v>
      </c>
      <c r="J3892" t="s">
        <v>18</v>
      </c>
      <c r="K3892">
        <v>19.940000000000001</v>
      </c>
      <c r="L3892">
        <v>47.17</v>
      </c>
      <c r="N3892" t="s">
        <v>20</v>
      </c>
      <c r="O3892" t="s">
        <v>30</v>
      </c>
      <c r="P3892" t="s">
        <v>38</v>
      </c>
    </row>
    <row r="3893" spans="1:16" x14ac:dyDescent="0.25">
      <c r="A3893" t="s">
        <v>2139</v>
      </c>
      <c r="B3893">
        <v>50</v>
      </c>
      <c r="C3893" t="s">
        <v>79</v>
      </c>
      <c r="D3893" t="s">
        <v>21</v>
      </c>
      <c r="E3893" t="s">
        <v>61</v>
      </c>
      <c r="F3893">
        <v>306</v>
      </c>
      <c r="G3893">
        <v>467</v>
      </c>
      <c r="H3893" t="s">
        <v>69</v>
      </c>
      <c r="I3893" t="s">
        <v>17</v>
      </c>
      <c r="J3893" t="s">
        <v>32</v>
      </c>
      <c r="K3893">
        <v>23.14</v>
      </c>
      <c r="L3893">
        <v>13.89</v>
      </c>
      <c r="N3893" t="s">
        <v>79</v>
      </c>
      <c r="O3893" t="s">
        <v>21</v>
      </c>
      <c r="P3893" t="s">
        <v>61</v>
      </c>
    </row>
    <row r="3894" spans="1:16" x14ac:dyDescent="0.25">
      <c r="A3894" t="s">
        <v>2163</v>
      </c>
      <c r="B3894">
        <v>50</v>
      </c>
      <c r="C3894" t="s">
        <v>56</v>
      </c>
      <c r="D3894" t="s">
        <v>30</v>
      </c>
      <c r="E3894" t="s">
        <v>15</v>
      </c>
      <c r="F3894">
        <v>42</v>
      </c>
      <c r="G3894">
        <v>185</v>
      </c>
      <c r="H3894" t="s">
        <v>41</v>
      </c>
      <c r="I3894" t="s">
        <v>23</v>
      </c>
      <c r="J3894" t="s">
        <v>18</v>
      </c>
      <c r="K3894">
        <v>51.32</v>
      </c>
      <c r="L3894">
        <v>38.299999999999997</v>
      </c>
      <c r="N3894" t="s">
        <v>56</v>
      </c>
      <c r="O3894" t="s">
        <v>30</v>
      </c>
      <c r="P3894" t="s">
        <v>15</v>
      </c>
    </row>
    <row r="3895" spans="1:16" x14ac:dyDescent="0.25">
      <c r="A3895" t="s">
        <v>2176</v>
      </c>
      <c r="B3895">
        <v>50</v>
      </c>
      <c r="C3895" t="s">
        <v>56</v>
      </c>
      <c r="D3895" t="s">
        <v>30</v>
      </c>
      <c r="E3895" t="s">
        <v>15</v>
      </c>
      <c r="F3895">
        <v>384</v>
      </c>
      <c r="G3895">
        <v>224</v>
      </c>
      <c r="H3895" t="s">
        <v>69</v>
      </c>
      <c r="I3895" t="s">
        <v>23</v>
      </c>
      <c r="J3895" t="s">
        <v>18</v>
      </c>
      <c r="K3895">
        <v>45.59</v>
      </c>
      <c r="L3895">
        <v>19.010000000000002</v>
      </c>
      <c r="N3895" t="s">
        <v>56</v>
      </c>
      <c r="O3895" t="s">
        <v>30</v>
      </c>
      <c r="P3895" t="s">
        <v>15</v>
      </c>
    </row>
    <row r="3896" spans="1:16" x14ac:dyDescent="0.25">
      <c r="A3896" t="s">
        <v>2179</v>
      </c>
      <c r="B3896">
        <v>50</v>
      </c>
      <c r="C3896" t="s">
        <v>20</v>
      </c>
      <c r="D3896" t="s">
        <v>34</v>
      </c>
      <c r="E3896" t="s">
        <v>61</v>
      </c>
      <c r="F3896">
        <v>38</v>
      </c>
      <c r="G3896">
        <v>288</v>
      </c>
      <c r="H3896" t="s">
        <v>39</v>
      </c>
      <c r="I3896" t="s">
        <v>23</v>
      </c>
      <c r="J3896" t="s">
        <v>24</v>
      </c>
      <c r="K3896">
        <v>19.170000000000002</v>
      </c>
      <c r="L3896">
        <v>41.86</v>
      </c>
      <c r="N3896" t="s">
        <v>20</v>
      </c>
      <c r="O3896" t="s">
        <v>34</v>
      </c>
      <c r="P3896" t="s">
        <v>61</v>
      </c>
    </row>
    <row r="3897" spans="1:16" x14ac:dyDescent="0.25">
      <c r="A3897" t="s">
        <v>2247</v>
      </c>
      <c r="B3897">
        <v>50</v>
      </c>
      <c r="C3897" t="s">
        <v>49</v>
      </c>
      <c r="D3897" t="s">
        <v>30</v>
      </c>
      <c r="E3897" t="s">
        <v>73</v>
      </c>
      <c r="F3897">
        <v>156</v>
      </c>
      <c r="G3897">
        <v>416</v>
      </c>
      <c r="H3897" t="s">
        <v>54</v>
      </c>
      <c r="I3897" t="s">
        <v>17</v>
      </c>
      <c r="J3897" t="s">
        <v>32</v>
      </c>
      <c r="K3897">
        <v>80.42</v>
      </c>
      <c r="L3897">
        <v>75.73</v>
      </c>
      <c r="N3897" t="s">
        <v>49</v>
      </c>
      <c r="O3897" t="s">
        <v>30</v>
      </c>
      <c r="P3897" t="s">
        <v>73</v>
      </c>
    </row>
    <row r="3898" spans="1:16" x14ac:dyDescent="0.25">
      <c r="A3898" t="s">
        <v>2268</v>
      </c>
      <c r="B3898">
        <v>50</v>
      </c>
      <c r="C3898" t="s">
        <v>20</v>
      </c>
      <c r="D3898" t="s">
        <v>30</v>
      </c>
      <c r="E3898" t="s">
        <v>15</v>
      </c>
      <c r="F3898">
        <v>166</v>
      </c>
      <c r="G3898">
        <v>408</v>
      </c>
      <c r="H3898" t="s">
        <v>69</v>
      </c>
      <c r="I3898" t="s">
        <v>17</v>
      </c>
      <c r="J3898" t="s">
        <v>32</v>
      </c>
      <c r="K3898">
        <v>33.520000000000003</v>
      </c>
      <c r="L3898">
        <v>10.78</v>
      </c>
      <c r="N3898" t="s">
        <v>20</v>
      </c>
      <c r="O3898" t="s">
        <v>30</v>
      </c>
      <c r="P3898" t="s">
        <v>15</v>
      </c>
    </row>
    <row r="3899" spans="1:16" x14ac:dyDescent="0.25">
      <c r="A3899" t="s">
        <v>2271</v>
      </c>
      <c r="B3899">
        <v>50</v>
      </c>
      <c r="C3899" t="s">
        <v>65</v>
      </c>
      <c r="D3899" t="s">
        <v>30</v>
      </c>
      <c r="E3899" t="s">
        <v>38</v>
      </c>
      <c r="F3899">
        <v>593</v>
      </c>
      <c r="G3899">
        <v>259</v>
      </c>
      <c r="H3899" t="s">
        <v>47</v>
      </c>
      <c r="I3899" t="s">
        <v>17</v>
      </c>
      <c r="J3899" t="s">
        <v>32</v>
      </c>
      <c r="K3899">
        <v>25.81</v>
      </c>
      <c r="L3899">
        <v>73.48</v>
      </c>
      <c r="N3899" t="s">
        <v>65</v>
      </c>
      <c r="O3899" t="s">
        <v>30</v>
      </c>
      <c r="P3899" t="s">
        <v>38</v>
      </c>
    </row>
    <row r="3900" spans="1:16" x14ac:dyDescent="0.25">
      <c r="A3900" t="s">
        <v>2273</v>
      </c>
      <c r="B3900">
        <v>50</v>
      </c>
      <c r="C3900" t="s">
        <v>79</v>
      </c>
      <c r="D3900" t="s">
        <v>37</v>
      </c>
      <c r="E3900" t="s">
        <v>61</v>
      </c>
      <c r="F3900">
        <v>205</v>
      </c>
      <c r="G3900">
        <v>193</v>
      </c>
      <c r="H3900" t="s">
        <v>47</v>
      </c>
      <c r="I3900" t="s">
        <v>17</v>
      </c>
      <c r="J3900" t="s">
        <v>32</v>
      </c>
      <c r="K3900">
        <v>88.86</v>
      </c>
      <c r="L3900">
        <v>63.99</v>
      </c>
      <c r="N3900" t="s">
        <v>79</v>
      </c>
      <c r="O3900" t="s">
        <v>37</v>
      </c>
      <c r="P3900" t="s">
        <v>61</v>
      </c>
    </row>
    <row r="3901" spans="1:16" x14ac:dyDescent="0.25">
      <c r="A3901" t="s">
        <v>2353</v>
      </c>
      <c r="B3901">
        <v>50</v>
      </c>
      <c r="C3901" t="s">
        <v>20</v>
      </c>
      <c r="D3901" t="s">
        <v>14</v>
      </c>
      <c r="E3901" t="s">
        <v>46</v>
      </c>
      <c r="F3901">
        <v>308</v>
      </c>
      <c r="G3901">
        <v>182</v>
      </c>
      <c r="H3901" t="s">
        <v>54</v>
      </c>
      <c r="I3901" t="s">
        <v>17</v>
      </c>
      <c r="J3901" t="s">
        <v>24</v>
      </c>
      <c r="K3901">
        <v>86.49</v>
      </c>
      <c r="L3901">
        <v>49.98</v>
      </c>
      <c r="N3901" t="s">
        <v>20</v>
      </c>
      <c r="O3901" t="s">
        <v>14</v>
      </c>
      <c r="P3901" t="s">
        <v>46</v>
      </c>
    </row>
    <row r="3902" spans="1:16" x14ac:dyDescent="0.25">
      <c r="A3902" t="s">
        <v>2390</v>
      </c>
      <c r="B3902">
        <v>50</v>
      </c>
      <c r="C3902" t="s">
        <v>59</v>
      </c>
      <c r="D3902" t="s">
        <v>30</v>
      </c>
      <c r="E3902" t="s">
        <v>53</v>
      </c>
      <c r="F3902">
        <v>503</v>
      </c>
      <c r="G3902">
        <v>239</v>
      </c>
      <c r="H3902" t="s">
        <v>54</v>
      </c>
      <c r="I3902" t="s">
        <v>17</v>
      </c>
      <c r="J3902" t="s">
        <v>18</v>
      </c>
      <c r="K3902">
        <v>78.72</v>
      </c>
      <c r="L3902">
        <v>69.260000000000005</v>
      </c>
      <c r="N3902" t="s">
        <v>59</v>
      </c>
      <c r="O3902" t="s">
        <v>30</v>
      </c>
      <c r="P3902" t="s">
        <v>53</v>
      </c>
    </row>
    <row r="3903" spans="1:16" x14ac:dyDescent="0.25">
      <c r="A3903" t="s">
        <v>2425</v>
      </c>
      <c r="B3903">
        <v>50</v>
      </c>
      <c r="C3903" t="s">
        <v>13</v>
      </c>
      <c r="D3903" t="s">
        <v>14</v>
      </c>
      <c r="E3903" t="s">
        <v>66</v>
      </c>
      <c r="F3903">
        <v>505</v>
      </c>
      <c r="G3903">
        <v>488</v>
      </c>
      <c r="H3903" t="s">
        <v>16</v>
      </c>
      <c r="I3903" t="s">
        <v>17</v>
      </c>
      <c r="J3903" t="s">
        <v>32</v>
      </c>
      <c r="K3903">
        <v>57.35</v>
      </c>
      <c r="L3903">
        <v>69.98</v>
      </c>
      <c r="N3903" t="s">
        <v>13</v>
      </c>
      <c r="O3903" t="s">
        <v>14</v>
      </c>
      <c r="P3903" t="s">
        <v>66</v>
      </c>
    </row>
    <row r="3904" spans="1:16" x14ac:dyDescent="0.25">
      <c r="A3904" t="s">
        <v>2451</v>
      </c>
      <c r="B3904">
        <v>50</v>
      </c>
      <c r="C3904" t="s">
        <v>59</v>
      </c>
      <c r="D3904" t="s">
        <v>37</v>
      </c>
      <c r="E3904" t="s">
        <v>46</v>
      </c>
      <c r="F3904">
        <v>94</v>
      </c>
      <c r="G3904">
        <v>23</v>
      </c>
      <c r="H3904" t="s">
        <v>22</v>
      </c>
      <c r="I3904" t="s">
        <v>17</v>
      </c>
      <c r="J3904" t="s">
        <v>18</v>
      </c>
      <c r="K3904">
        <v>66.45</v>
      </c>
      <c r="L3904">
        <v>61.84</v>
      </c>
      <c r="N3904" t="s">
        <v>59</v>
      </c>
      <c r="O3904" t="s">
        <v>37</v>
      </c>
      <c r="P3904" t="s">
        <v>46</v>
      </c>
    </row>
    <row r="3905" spans="1:16" x14ac:dyDescent="0.25">
      <c r="A3905" t="s">
        <v>2473</v>
      </c>
      <c r="B3905">
        <v>50</v>
      </c>
      <c r="C3905" t="s">
        <v>20</v>
      </c>
      <c r="D3905" t="s">
        <v>21</v>
      </c>
      <c r="E3905" t="s">
        <v>61</v>
      </c>
      <c r="F3905">
        <v>340</v>
      </c>
      <c r="G3905">
        <v>153</v>
      </c>
      <c r="H3905" t="s">
        <v>47</v>
      </c>
      <c r="I3905" t="s">
        <v>17</v>
      </c>
      <c r="J3905" t="s">
        <v>32</v>
      </c>
      <c r="K3905">
        <v>51.6</v>
      </c>
      <c r="L3905">
        <v>70.77</v>
      </c>
      <c r="N3905" t="s">
        <v>20</v>
      </c>
      <c r="O3905" t="s">
        <v>21</v>
      </c>
      <c r="P3905" t="s">
        <v>61</v>
      </c>
    </row>
    <row r="3906" spans="1:16" x14ac:dyDescent="0.25">
      <c r="A3906" t="s">
        <v>2507</v>
      </c>
      <c r="B3906">
        <v>50</v>
      </c>
      <c r="C3906" t="s">
        <v>56</v>
      </c>
      <c r="D3906" t="s">
        <v>14</v>
      </c>
      <c r="E3906" t="s">
        <v>73</v>
      </c>
      <c r="F3906">
        <v>420</v>
      </c>
      <c r="G3906">
        <v>50</v>
      </c>
      <c r="H3906" t="s">
        <v>31</v>
      </c>
      <c r="I3906" t="s">
        <v>17</v>
      </c>
      <c r="J3906" t="s">
        <v>24</v>
      </c>
      <c r="K3906">
        <v>38.21</v>
      </c>
      <c r="L3906">
        <v>40.74</v>
      </c>
      <c r="N3906" t="s">
        <v>56</v>
      </c>
      <c r="O3906" t="s">
        <v>14</v>
      </c>
      <c r="P3906" t="s">
        <v>73</v>
      </c>
    </row>
    <row r="3907" spans="1:16" x14ac:dyDescent="0.25">
      <c r="A3907" t="s">
        <v>2531</v>
      </c>
      <c r="B3907">
        <v>50</v>
      </c>
      <c r="C3907" t="s">
        <v>49</v>
      </c>
      <c r="D3907" t="s">
        <v>37</v>
      </c>
      <c r="E3907" t="s">
        <v>61</v>
      </c>
      <c r="F3907">
        <v>563</v>
      </c>
      <c r="G3907">
        <v>432</v>
      </c>
      <c r="H3907" t="s">
        <v>47</v>
      </c>
      <c r="I3907" t="s">
        <v>23</v>
      </c>
      <c r="J3907" t="s">
        <v>24</v>
      </c>
      <c r="K3907">
        <v>30.19</v>
      </c>
      <c r="L3907">
        <v>73.13</v>
      </c>
      <c r="N3907" t="s">
        <v>49</v>
      </c>
      <c r="O3907" t="s">
        <v>37</v>
      </c>
      <c r="P3907" t="s">
        <v>61</v>
      </c>
    </row>
    <row r="3908" spans="1:16" x14ac:dyDescent="0.25">
      <c r="A3908" t="s">
        <v>2637</v>
      </c>
      <c r="B3908">
        <v>50</v>
      </c>
      <c r="C3908" t="s">
        <v>65</v>
      </c>
      <c r="D3908" t="s">
        <v>60</v>
      </c>
      <c r="E3908" t="s">
        <v>73</v>
      </c>
      <c r="F3908">
        <v>239</v>
      </c>
      <c r="G3908">
        <v>469</v>
      </c>
      <c r="H3908" t="s">
        <v>22</v>
      </c>
      <c r="I3908" t="s">
        <v>17</v>
      </c>
      <c r="J3908" t="s">
        <v>24</v>
      </c>
      <c r="K3908">
        <v>32.67</v>
      </c>
      <c r="L3908">
        <v>31.91</v>
      </c>
      <c r="N3908" t="s">
        <v>65</v>
      </c>
      <c r="O3908" t="s">
        <v>60</v>
      </c>
      <c r="P3908" t="s">
        <v>73</v>
      </c>
    </row>
    <row r="3909" spans="1:16" x14ac:dyDescent="0.25">
      <c r="A3909" t="s">
        <v>2694</v>
      </c>
      <c r="B3909">
        <v>50</v>
      </c>
      <c r="C3909" t="s">
        <v>20</v>
      </c>
      <c r="D3909" t="s">
        <v>37</v>
      </c>
      <c r="E3909" t="s">
        <v>44</v>
      </c>
      <c r="F3909">
        <v>384</v>
      </c>
      <c r="G3909">
        <v>394</v>
      </c>
      <c r="H3909" t="s">
        <v>27</v>
      </c>
      <c r="I3909" t="s">
        <v>23</v>
      </c>
      <c r="J3909" t="s">
        <v>24</v>
      </c>
      <c r="K3909">
        <v>11.36</v>
      </c>
      <c r="L3909">
        <v>20.55</v>
      </c>
      <c r="N3909" t="s">
        <v>20</v>
      </c>
      <c r="O3909" t="s">
        <v>37</v>
      </c>
      <c r="P3909" t="s">
        <v>44</v>
      </c>
    </row>
    <row r="3910" spans="1:16" x14ac:dyDescent="0.25">
      <c r="A3910" t="s">
        <v>2776</v>
      </c>
      <c r="B3910">
        <v>50</v>
      </c>
      <c r="C3910" t="s">
        <v>20</v>
      </c>
      <c r="D3910" t="s">
        <v>30</v>
      </c>
      <c r="E3910" t="s">
        <v>44</v>
      </c>
      <c r="F3910">
        <v>290</v>
      </c>
      <c r="G3910">
        <v>283</v>
      </c>
      <c r="H3910" t="s">
        <v>27</v>
      </c>
      <c r="I3910" t="s">
        <v>23</v>
      </c>
      <c r="J3910" t="s">
        <v>32</v>
      </c>
      <c r="K3910">
        <v>12.68</v>
      </c>
      <c r="L3910">
        <v>62.34</v>
      </c>
      <c r="N3910" t="s">
        <v>20</v>
      </c>
      <c r="O3910" t="s">
        <v>30</v>
      </c>
      <c r="P3910" t="s">
        <v>44</v>
      </c>
    </row>
    <row r="3911" spans="1:16" x14ac:dyDescent="0.25">
      <c r="A3911" t="s">
        <v>2826</v>
      </c>
      <c r="B3911">
        <v>50</v>
      </c>
      <c r="C3911" t="s">
        <v>20</v>
      </c>
      <c r="D3911" t="s">
        <v>21</v>
      </c>
      <c r="E3911" t="s">
        <v>46</v>
      </c>
      <c r="F3911">
        <v>244</v>
      </c>
      <c r="G3911">
        <v>328</v>
      </c>
      <c r="H3911" t="s">
        <v>39</v>
      </c>
      <c r="I3911" t="s">
        <v>17</v>
      </c>
      <c r="J3911" t="s">
        <v>24</v>
      </c>
      <c r="K3911">
        <v>48.36</v>
      </c>
      <c r="L3911">
        <v>33.07</v>
      </c>
      <c r="N3911" t="s">
        <v>20</v>
      </c>
      <c r="O3911" t="s">
        <v>21</v>
      </c>
      <c r="P3911" t="s">
        <v>46</v>
      </c>
    </row>
    <row r="3912" spans="1:16" x14ac:dyDescent="0.25">
      <c r="A3912" t="s">
        <v>2917</v>
      </c>
      <c r="B3912">
        <v>50</v>
      </c>
      <c r="C3912" t="s">
        <v>29</v>
      </c>
      <c r="D3912" t="s">
        <v>60</v>
      </c>
      <c r="E3912" t="s">
        <v>26</v>
      </c>
      <c r="F3912">
        <v>507</v>
      </c>
      <c r="G3912">
        <v>24</v>
      </c>
      <c r="H3912" t="s">
        <v>51</v>
      </c>
      <c r="I3912" t="s">
        <v>17</v>
      </c>
      <c r="J3912" t="s">
        <v>32</v>
      </c>
      <c r="K3912">
        <v>84.12</v>
      </c>
      <c r="L3912">
        <v>34.770000000000003</v>
      </c>
      <c r="N3912" t="s">
        <v>29</v>
      </c>
      <c r="O3912" t="s">
        <v>60</v>
      </c>
      <c r="P3912" t="s">
        <v>26</v>
      </c>
    </row>
    <row r="3913" spans="1:16" x14ac:dyDescent="0.25">
      <c r="A3913" t="s">
        <v>2937</v>
      </c>
      <c r="B3913">
        <v>50</v>
      </c>
      <c r="C3913" t="s">
        <v>36</v>
      </c>
      <c r="D3913" t="s">
        <v>37</v>
      </c>
      <c r="E3913" t="s">
        <v>15</v>
      </c>
      <c r="F3913">
        <v>596</v>
      </c>
      <c r="G3913">
        <v>119</v>
      </c>
      <c r="H3913" t="s">
        <v>41</v>
      </c>
      <c r="I3913" t="s">
        <v>23</v>
      </c>
      <c r="J3913" t="s">
        <v>24</v>
      </c>
      <c r="K3913">
        <v>87.98</v>
      </c>
      <c r="L3913">
        <v>22.04</v>
      </c>
      <c r="N3913" t="s">
        <v>36</v>
      </c>
      <c r="O3913" t="s">
        <v>37</v>
      </c>
      <c r="P3913" t="s">
        <v>15</v>
      </c>
    </row>
    <row r="3914" spans="1:16" x14ac:dyDescent="0.25">
      <c r="A3914" t="s">
        <v>3048</v>
      </c>
      <c r="B3914">
        <v>50</v>
      </c>
      <c r="C3914" t="s">
        <v>29</v>
      </c>
      <c r="D3914" t="s">
        <v>14</v>
      </c>
      <c r="E3914" t="s">
        <v>38</v>
      </c>
      <c r="F3914">
        <v>391</v>
      </c>
      <c r="G3914">
        <v>15</v>
      </c>
      <c r="H3914" t="s">
        <v>39</v>
      </c>
      <c r="I3914" t="s">
        <v>17</v>
      </c>
      <c r="J3914" t="s">
        <v>24</v>
      </c>
      <c r="K3914">
        <v>80.77</v>
      </c>
      <c r="L3914">
        <v>31.75</v>
      </c>
      <c r="N3914" t="s">
        <v>29</v>
      </c>
      <c r="O3914" t="s">
        <v>14</v>
      </c>
      <c r="P3914" t="s">
        <v>38</v>
      </c>
    </row>
    <row r="3915" spans="1:16" x14ac:dyDescent="0.25">
      <c r="A3915" t="s">
        <v>3115</v>
      </c>
      <c r="B3915">
        <v>50</v>
      </c>
      <c r="C3915" t="s">
        <v>65</v>
      </c>
      <c r="D3915" t="s">
        <v>21</v>
      </c>
      <c r="E3915" t="s">
        <v>46</v>
      </c>
      <c r="F3915">
        <v>392</v>
      </c>
      <c r="G3915">
        <v>259</v>
      </c>
      <c r="H3915" t="s">
        <v>54</v>
      </c>
      <c r="I3915" t="s">
        <v>23</v>
      </c>
      <c r="J3915" t="s">
        <v>24</v>
      </c>
      <c r="K3915">
        <v>75.37</v>
      </c>
      <c r="L3915">
        <v>61.57</v>
      </c>
      <c r="N3915" t="s">
        <v>65</v>
      </c>
      <c r="O3915" t="s">
        <v>21</v>
      </c>
      <c r="P3915" t="s">
        <v>46</v>
      </c>
    </row>
    <row r="3916" spans="1:16" x14ac:dyDescent="0.25">
      <c r="A3916" t="s">
        <v>3145</v>
      </c>
      <c r="B3916">
        <v>50</v>
      </c>
      <c r="C3916" t="s">
        <v>56</v>
      </c>
      <c r="D3916" t="s">
        <v>14</v>
      </c>
      <c r="E3916" t="s">
        <v>66</v>
      </c>
      <c r="F3916">
        <v>337</v>
      </c>
      <c r="G3916">
        <v>308</v>
      </c>
      <c r="H3916" t="s">
        <v>69</v>
      </c>
      <c r="I3916" t="s">
        <v>17</v>
      </c>
      <c r="J3916" t="s">
        <v>18</v>
      </c>
      <c r="K3916">
        <v>42.71</v>
      </c>
      <c r="L3916">
        <v>51.87</v>
      </c>
      <c r="N3916" t="s">
        <v>56</v>
      </c>
      <c r="O3916" t="s">
        <v>14</v>
      </c>
      <c r="P3916" t="s">
        <v>66</v>
      </c>
    </row>
    <row r="3917" spans="1:16" x14ac:dyDescent="0.25">
      <c r="A3917" t="s">
        <v>3151</v>
      </c>
      <c r="B3917">
        <v>50</v>
      </c>
      <c r="C3917" t="s">
        <v>49</v>
      </c>
      <c r="D3917" t="s">
        <v>37</v>
      </c>
      <c r="E3917" t="s">
        <v>66</v>
      </c>
      <c r="F3917">
        <v>578</v>
      </c>
      <c r="G3917">
        <v>256</v>
      </c>
      <c r="H3917" t="s">
        <v>39</v>
      </c>
      <c r="I3917" t="s">
        <v>23</v>
      </c>
      <c r="J3917" t="s">
        <v>18</v>
      </c>
      <c r="K3917">
        <v>18.63</v>
      </c>
      <c r="L3917">
        <v>20.45</v>
      </c>
      <c r="N3917" t="s">
        <v>49</v>
      </c>
      <c r="O3917" t="s">
        <v>37</v>
      </c>
      <c r="P3917" t="s">
        <v>66</v>
      </c>
    </row>
    <row r="3918" spans="1:16" x14ac:dyDescent="0.25">
      <c r="A3918" t="s">
        <v>3215</v>
      </c>
      <c r="B3918">
        <v>50</v>
      </c>
      <c r="C3918" t="s">
        <v>56</v>
      </c>
      <c r="D3918" t="s">
        <v>34</v>
      </c>
      <c r="E3918" t="s">
        <v>73</v>
      </c>
      <c r="F3918">
        <v>444</v>
      </c>
      <c r="G3918">
        <v>351</v>
      </c>
      <c r="H3918" t="s">
        <v>22</v>
      </c>
      <c r="I3918" t="s">
        <v>23</v>
      </c>
      <c r="J3918" t="s">
        <v>24</v>
      </c>
      <c r="K3918">
        <v>25.02</v>
      </c>
      <c r="L3918">
        <v>40.46</v>
      </c>
      <c r="N3918" t="s">
        <v>56</v>
      </c>
      <c r="O3918" t="s">
        <v>34</v>
      </c>
      <c r="P3918" t="s">
        <v>73</v>
      </c>
    </row>
    <row r="3919" spans="1:16" x14ac:dyDescent="0.25">
      <c r="A3919" t="s">
        <v>3366</v>
      </c>
      <c r="B3919">
        <v>50</v>
      </c>
      <c r="C3919" t="s">
        <v>43</v>
      </c>
      <c r="D3919" t="s">
        <v>21</v>
      </c>
      <c r="E3919" t="s">
        <v>73</v>
      </c>
      <c r="F3919">
        <v>183</v>
      </c>
      <c r="G3919">
        <v>109</v>
      </c>
      <c r="H3919" t="s">
        <v>41</v>
      </c>
      <c r="I3919" t="s">
        <v>17</v>
      </c>
      <c r="J3919" t="s">
        <v>24</v>
      </c>
      <c r="K3919">
        <v>61.28</v>
      </c>
      <c r="L3919">
        <v>73.75</v>
      </c>
      <c r="N3919" t="s">
        <v>43</v>
      </c>
      <c r="O3919" t="s">
        <v>21</v>
      </c>
      <c r="P3919" t="s">
        <v>73</v>
      </c>
    </row>
    <row r="3920" spans="1:16" x14ac:dyDescent="0.25">
      <c r="A3920" t="s">
        <v>3413</v>
      </c>
      <c r="B3920">
        <v>50</v>
      </c>
      <c r="C3920" t="s">
        <v>36</v>
      </c>
      <c r="D3920" t="s">
        <v>30</v>
      </c>
      <c r="E3920" t="s">
        <v>2</v>
      </c>
      <c r="F3920">
        <v>582</v>
      </c>
      <c r="G3920">
        <v>209</v>
      </c>
      <c r="H3920" t="s">
        <v>31</v>
      </c>
      <c r="I3920" t="s">
        <v>23</v>
      </c>
      <c r="J3920" t="s">
        <v>32</v>
      </c>
      <c r="K3920">
        <v>61.82</v>
      </c>
      <c r="L3920">
        <v>13.11</v>
      </c>
      <c r="N3920" t="s">
        <v>36</v>
      </c>
      <c r="O3920" t="s">
        <v>30</v>
      </c>
      <c r="P3920" t="s">
        <v>2</v>
      </c>
    </row>
    <row r="3921" spans="1:16" x14ac:dyDescent="0.25">
      <c r="A3921" t="s">
        <v>3469</v>
      </c>
      <c r="B3921">
        <v>50</v>
      </c>
      <c r="C3921" t="s">
        <v>20</v>
      </c>
      <c r="D3921" t="s">
        <v>34</v>
      </c>
      <c r="E3921" t="s">
        <v>2</v>
      </c>
      <c r="F3921">
        <v>391</v>
      </c>
      <c r="G3921">
        <v>172</v>
      </c>
      <c r="H3921" t="s">
        <v>51</v>
      </c>
      <c r="I3921" t="s">
        <v>17</v>
      </c>
      <c r="J3921" t="s">
        <v>24</v>
      </c>
      <c r="K3921">
        <v>20.190000000000001</v>
      </c>
      <c r="L3921">
        <v>44.59</v>
      </c>
      <c r="N3921" t="s">
        <v>20</v>
      </c>
      <c r="O3921" t="s">
        <v>34</v>
      </c>
      <c r="P3921" t="s">
        <v>2</v>
      </c>
    </row>
    <row r="3922" spans="1:16" x14ac:dyDescent="0.25">
      <c r="A3922" t="s">
        <v>3483</v>
      </c>
      <c r="B3922">
        <v>50</v>
      </c>
      <c r="C3922" t="s">
        <v>56</v>
      </c>
      <c r="D3922" t="s">
        <v>34</v>
      </c>
      <c r="E3922" t="s">
        <v>2</v>
      </c>
      <c r="F3922">
        <v>27</v>
      </c>
      <c r="G3922">
        <v>100</v>
      </c>
      <c r="H3922" t="s">
        <v>47</v>
      </c>
      <c r="I3922" t="s">
        <v>17</v>
      </c>
      <c r="J3922" t="s">
        <v>32</v>
      </c>
      <c r="K3922">
        <v>55.6</v>
      </c>
      <c r="L3922">
        <v>56.29</v>
      </c>
      <c r="N3922" t="s">
        <v>56</v>
      </c>
      <c r="O3922" t="s">
        <v>34</v>
      </c>
      <c r="P3922" t="s">
        <v>2</v>
      </c>
    </row>
    <row r="3923" spans="1:16" x14ac:dyDescent="0.25">
      <c r="A3923" t="s">
        <v>3554</v>
      </c>
      <c r="B3923">
        <v>50</v>
      </c>
      <c r="C3923" t="s">
        <v>59</v>
      </c>
      <c r="D3923" t="s">
        <v>21</v>
      </c>
      <c r="E3923" t="s">
        <v>38</v>
      </c>
      <c r="F3923">
        <v>124</v>
      </c>
      <c r="G3923">
        <v>159</v>
      </c>
      <c r="H3923" t="s">
        <v>31</v>
      </c>
      <c r="I3923" t="s">
        <v>23</v>
      </c>
      <c r="J3923" t="s">
        <v>32</v>
      </c>
      <c r="K3923">
        <v>34.869999999999997</v>
      </c>
      <c r="L3923">
        <v>44.96</v>
      </c>
      <c r="N3923" t="s">
        <v>59</v>
      </c>
      <c r="O3923" t="s">
        <v>21</v>
      </c>
      <c r="P3923" t="s">
        <v>38</v>
      </c>
    </row>
    <row r="3924" spans="1:16" x14ac:dyDescent="0.25">
      <c r="A3924" t="s">
        <v>3687</v>
      </c>
      <c r="B3924">
        <v>50</v>
      </c>
      <c r="C3924" t="s">
        <v>59</v>
      </c>
      <c r="D3924" t="s">
        <v>30</v>
      </c>
      <c r="E3924" t="s">
        <v>53</v>
      </c>
      <c r="F3924">
        <v>497</v>
      </c>
      <c r="G3924">
        <v>430</v>
      </c>
      <c r="H3924" t="s">
        <v>69</v>
      </c>
      <c r="I3924" t="s">
        <v>23</v>
      </c>
      <c r="J3924" t="s">
        <v>32</v>
      </c>
      <c r="K3924">
        <v>31.38</v>
      </c>
      <c r="L3924">
        <v>57.08</v>
      </c>
      <c r="N3924" t="s">
        <v>59</v>
      </c>
      <c r="O3924" t="s">
        <v>30</v>
      </c>
      <c r="P3924" t="s">
        <v>53</v>
      </c>
    </row>
    <row r="3925" spans="1:16" x14ac:dyDescent="0.25">
      <c r="A3925" t="s">
        <v>3707</v>
      </c>
      <c r="B3925">
        <v>50</v>
      </c>
      <c r="C3925" t="s">
        <v>65</v>
      </c>
      <c r="D3925" t="s">
        <v>21</v>
      </c>
      <c r="E3925" t="s">
        <v>53</v>
      </c>
      <c r="F3925">
        <v>501</v>
      </c>
      <c r="G3925">
        <v>26</v>
      </c>
      <c r="H3925" t="s">
        <v>39</v>
      </c>
      <c r="I3925" t="s">
        <v>17</v>
      </c>
      <c r="J3925" t="s">
        <v>32</v>
      </c>
      <c r="K3925">
        <v>45.57</v>
      </c>
      <c r="L3925">
        <v>8.82</v>
      </c>
      <c r="N3925" t="s">
        <v>65</v>
      </c>
      <c r="O3925" t="s">
        <v>21</v>
      </c>
      <c r="P3925" t="s">
        <v>53</v>
      </c>
    </row>
    <row r="3926" spans="1:16" x14ac:dyDescent="0.25">
      <c r="A3926" t="s">
        <v>3720</v>
      </c>
      <c r="B3926">
        <v>50</v>
      </c>
      <c r="C3926" t="s">
        <v>65</v>
      </c>
      <c r="D3926" t="s">
        <v>21</v>
      </c>
      <c r="E3926" t="s">
        <v>61</v>
      </c>
      <c r="F3926">
        <v>293</v>
      </c>
      <c r="G3926">
        <v>386</v>
      </c>
      <c r="H3926" t="s">
        <v>39</v>
      </c>
      <c r="I3926" t="s">
        <v>23</v>
      </c>
      <c r="J3926" t="s">
        <v>24</v>
      </c>
      <c r="K3926">
        <v>88.22</v>
      </c>
      <c r="L3926">
        <v>79.709999999999994</v>
      </c>
      <c r="N3926" t="s">
        <v>65</v>
      </c>
      <c r="O3926" t="s">
        <v>21</v>
      </c>
      <c r="P3926" t="s">
        <v>61</v>
      </c>
    </row>
    <row r="3927" spans="1:16" x14ac:dyDescent="0.25">
      <c r="A3927" t="s">
        <v>3722</v>
      </c>
      <c r="B3927">
        <v>50</v>
      </c>
      <c r="C3927" t="s">
        <v>29</v>
      </c>
      <c r="D3927" t="s">
        <v>37</v>
      </c>
      <c r="E3927" t="s">
        <v>15</v>
      </c>
      <c r="F3927">
        <v>115</v>
      </c>
      <c r="G3927">
        <v>359</v>
      </c>
      <c r="H3927" t="s">
        <v>27</v>
      </c>
      <c r="I3927" t="s">
        <v>17</v>
      </c>
      <c r="J3927" t="s">
        <v>32</v>
      </c>
      <c r="K3927">
        <v>55.77</v>
      </c>
      <c r="L3927">
        <v>39.32</v>
      </c>
      <c r="N3927" t="s">
        <v>29</v>
      </c>
      <c r="O3927" t="s">
        <v>37</v>
      </c>
      <c r="P3927" t="s">
        <v>15</v>
      </c>
    </row>
    <row r="3928" spans="1:16" x14ac:dyDescent="0.25">
      <c r="A3928" t="s">
        <v>3749</v>
      </c>
      <c r="B3928">
        <v>50</v>
      </c>
      <c r="C3928" t="s">
        <v>29</v>
      </c>
      <c r="D3928" t="s">
        <v>21</v>
      </c>
      <c r="E3928" t="s">
        <v>46</v>
      </c>
      <c r="F3928">
        <v>368</v>
      </c>
      <c r="G3928">
        <v>325</v>
      </c>
      <c r="H3928" t="s">
        <v>41</v>
      </c>
      <c r="I3928" t="s">
        <v>17</v>
      </c>
      <c r="J3928" t="s">
        <v>32</v>
      </c>
      <c r="K3928">
        <v>17.04</v>
      </c>
      <c r="L3928">
        <v>13.71</v>
      </c>
      <c r="N3928" t="s">
        <v>29</v>
      </c>
      <c r="O3928" t="s">
        <v>21</v>
      </c>
      <c r="P3928" t="s">
        <v>46</v>
      </c>
    </row>
    <row r="3929" spans="1:16" x14ac:dyDescent="0.25">
      <c r="A3929" t="s">
        <v>3772</v>
      </c>
      <c r="B3929">
        <v>50</v>
      </c>
      <c r="C3929" t="s">
        <v>13</v>
      </c>
      <c r="D3929" t="s">
        <v>21</v>
      </c>
      <c r="E3929" t="s">
        <v>2</v>
      </c>
      <c r="F3929">
        <v>269</v>
      </c>
      <c r="G3929">
        <v>153</v>
      </c>
      <c r="H3929" t="s">
        <v>69</v>
      </c>
      <c r="I3929" t="s">
        <v>23</v>
      </c>
      <c r="J3929" t="s">
        <v>18</v>
      </c>
      <c r="K3929">
        <v>73.52</v>
      </c>
      <c r="L3929">
        <v>52.34</v>
      </c>
      <c r="N3929" t="s">
        <v>13</v>
      </c>
      <c r="O3929" t="s">
        <v>21</v>
      </c>
      <c r="P3929" t="s">
        <v>2</v>
      </c>
    </row>
    <row r="3930" spans="1:16" x14ac:dyDescent="0.25">
      <c r="A3930" t="s">
        <v>3842</v>
      </c>
      <c r="B3930">
        <v>50</v>
      </c>
      <c r="C3930" t="s">
        <v>29</v>
      </c>
      <c r="D3930" t="s">
        <v>14</v>
      </c>
      <c r="E3930" t="s">
        <v>26</v>
      </c>
      <c r="F3930">
        <v>233</v>
      </c>
      <c r="G3930">
        <v>64</v>
      </c>
      <c r="H3930" t="s">
        <v>16</v>
      </c>
      <c r="I3930" t="s">
        <v>17</v>
      </c>
      <c r="J3930" t="s">
        <v>24</v>
      </c>
      <c r="K3930">
        <v>81.19</v>
      </c>
      <c r="L3930">
        <v>31.49</v>
      </c>
      <c r="N3930" t="s">
        <v>29</v>
      </c>
      <c r="O3930" t="s">
        <v>14</v>
      </c>
      <c r="P3930" t="s">
        <v>26</v>
      </c>
    </row>
    <row r="3931" spans="1:16" x14ac:dyDescent="0.25">
      <c r="A3931" t="s">
        <v>3913</v>
      </c>
      <c r="B3931">
        <v>50</v>
      </c>
      <c r="C3931" t="s">
        <v>43</v>
      </c>
      <c r="D3931" t="s">
        <v>37</v>
      </c>
      <c r="E3931" t="s">
        <v>15</v>
      </c>
      <c r="F3931">
        <v>313</v>
      </c>
      <c r="G3931">
        <v>427</v>
      </c>
      <c r="H3931" t="s">
        <v>51</v>
      </c>
      <c r="I3931" t="s">
        <v>17</v>
      </c>
      <c r="J3931" t="s">
        <v>32</v>
      </c>
      <c r="K3931">
        <v>19.55</v>
      </c>
      <c r="L3931">
        <v>23.15</v>
      </c>
      <c r="N3931" t="s">
        <v>43</v>
      </c>
      <c r="O3931" t="s">
        <v>37</v>
      </c>
      <c r="P3931" t="s">
        <v>15</v>
      </c>
    </row>
    <row r="3932" spans="1:16" x14ac:dyDescent="0.25">
      <c r="A3932" t="s">
        <v>3969</v>
      </c>
      <c r="B3932">
        <v>50</v>
      </c>
      <c r="C3932" t="s">
        <v>56</v>
      </c>
      <c r="D3932" t="s">
        <v>34</v>
      </c>
      <c r="E3932" t="s">
        <v>26</v>
      </c>
      <c r="F3932">
        <v>280</v>
      </c>
      <c r="G3932">
        <v>102</v>
      </c>
      <c r="H3932" t="s">
        <v>51</v>
      </c>
      <c r="I3932" t="s">
        <v>17</v>
      </c>
      <c r="J3932" t="s">
        <v>32</v>
      </c>
      <c r="K3932">
        <v>39.31</v>
      </c>
      <c r="L3932">
        <v>20.88</v>
      </c>
      <c r="N3932" t="s">
        <v>56</v>
      </c>
      <c r="O3932" t="s">
        <v>34</v>
      </c>
      <c r="P3932" t="s">
        <v>26</v>
      </c>
    </row>
    <row r="3933" spans="1:16" x14ac:dyDescent="0.25">
      <c r="A3933" t="s">
        <v>4144</v>
      </c>
      <c r="B3933">
        <v>50</v>
      </c>
      <c r="C3933" t="s">
        <v>36</v>
      </c>
      <c r="D3933" t="s">
        <v>34</v>
      </c>
      <c r="E3933" t="s">
        <v>66</v>
      </c>
      <c r="F3933">
        <v>176</v>
      </c>
      <c r="G3933">
        <v>143</v>
      </c>
      <c r="H3933" t="s">
        <v>39</v>
      </c>
      <c r="I3933" t="s">
        <v>23</v>
      </c>
      <c r="J3933" t="s">
        <v>24</v>
      </c>
      <c r="K3933">
        <v>17.010000000000002</v>
      </c>
      <c r="L3933">
        <v>74.03</v>
      </c>
      <c r="N3933" t="s">
        <v>36</v>
      </c>
      <c r="O3933" t="s">
        <v>34</v>
      </c>
      <c r="P3933" t="s">
        <v>66</v>
      </c>
    </row>
    <row r="3934" spans="1:16" x14ac:dyDescent="0.25">
      <c r="A3934" t="s">
        <v>4175</v>
      </c>
      <c r="B3934">
        <v>50</v>
      </c>
      <c r="C3934" t="s">
        <v>36</v>
      </c>
      <c r="D3934" t="s">
        <v>34</v>
      </c>
      <c r="E3934" t="s">
        <v>44</v>
      </c>
      <c r="F3934">
        <v>43</v>
      </c>
      <c r="G3934">
        <v>272</v>
      </c>
      <c r="H3934" t="s">
        <v>27</v>
      </c>
      <c r="I3934" t="s">
        <v>17</v>
      </c>
      <c r="J3934" t="s">
        <v>24</v>
      </c>
      <c r="K3934">
        <v>62.69</v>
      </c>
      <c r="L3934">
        <v>14.43</v>
      </c>
      <c r="N3934" t="s">
        <v>36</v>
      </c>
      <c r="O3934" t="s">
        <v>34</v>
      </c>
      <c r="P3934" t="s">
        <v>44</v>
      </c>
    </row>
    <row r="3935" spans="1:16" x14ac:dyDescent="0.25">
      <c r="A3935" t="s">
        <v>4196</v>
      </c>
      <c r="B3935">
        <v>50</v>
      </c>
      <c r="C3935" t="s">
        <v>13</v>
      </c>
      <c r="D3935" t="s">
        <v>34</v>
      </c>
      <c r="E3935" t="s">
        <v>2</v>
      </c>
      <c r="F3935">
        <v>148</v>
      </c>
      <c r="G3935">
        <v>416</v>
      </c>
      <c r="H3935" t="s">
        <v>27</v>
      </c>
      <c r="I3935" t="s">
        <v>23</v>
      </c>
      <c r="J3935" t="s">
        <v>32</v>
      </c>
      <c r="K3935">
        <v>44.38</v>
      </c>
      <c r="L3935">
        <v>27.45</v>
      </c>
      <c r="N3935" t="s">
        <v>13</v>
      </c>
      <c r="O3935" t="s">
        <v>34</v>
      </c>
      <c r="P3935" t="s">
        <v>2</v>
      </c>
    </row>
    <row r="3936" spans="1:16" x14ac:dyDescent="0.25">
      <c r="A3936" t="s">
        <v>4289</v>
      </c>
      <c r="B3936">
        <v>50</v>
      </c>
      <c r="C3936" t="s">
        <v>79</v>
      </c>
      <c r="D3936" t="s">
        <v>30</v>
      </c>
      <c r="E3936" t="s">
        <v>26</v>
      </c>
      <c r="F3936">
        <v>100</v>
      </c>
      <c r="G3936">
        <v>262</v>
      </c>
      <c r="H3936" t="s">
        <v>69</v>
      </c>
      <c r="I3936" t="s">
        <v>17</v>
      </c>
      <c r="J3936" t="s">
        <v>18</v>
      </c>
      <c r="K3936">
        <v>14.85</v>
      </c>
      <c r="L3936">
        <v>76.040000000000006</v>
      </c>
      <c r="N3936" t="s">
        <v>79</v>
      </c>
      <c r="O3936" t="s">
        <v>30</v>
      </c>
      <c r="P3936" t="s">
        <v>26</v>
      </c>
    </row>
    <row r="3937" spans="1:16" x14ac:dyDescent="0.25">
      <c r="A3937" t="s">
        <v>4341</v>
      </c>
      <c r="B3937">
        <v>50</v>
      </c>
      <c r="C3937" t="s">
        <v>13</v>
      </c>
      <c r="D3937" t="s">
        <v>34</v>
      </c>
      <c r="E3937" t="s">
        <v>38</v>
      </c>
      <c r="F3937">
        <v>383</v>
      </c>
      <c r="G3937">
        <v>349</v>
      </c>
      <c r="H3937" t="s">
        <v>39</v>
      </c>
      <c r="I3937" t="s">
        <v>17</v>
      </c>
      <c r="J3937" t="s">
        <v>32</v>
      </c>
      <c r="K3937">
        <v>79.61</v>
      </c>
      <c r="L3937">
        <v>69.45</v>
      </c>
      <c r="N3937" t="s">
        <v>13</v>
      </c>
      <c r="O3937" t="s">
        <v>34</v>
      </c>
      <c r="P3937" t="s">
        <v>38</v>
      </c>
    </row>
    <row r="3938" spans="1:16" x14ac:dyDescent="0.25">
      <c r="A3938" t="s">
        <v>4373</v>
      </c>
      <c r="B3938">
        <v>50</v>
      </c>
      <c r="C3938" t="s">
        <v>36</v>
      </c>
      <c r="D3938" t="s">
        <v>21</v>
      </c>
      <c r="E3938" t="s">
        <v>2</v>
      </c>
      <c r="F3938">
        <v>299</v>
      </c>
      <c r="G3938">
        <v>431</v>
      </c>
      <c r="H3938" t="s">
        <v>22</v>
      </c>
      <c r="I3938" t="s">
        <v>23</v>
      </c>
      <c r="J3938" t="s">
        <v>18</v>
      </c>
      <c r="K3938">
        <v>74.459999999999994</v>
      </c>
      <c r="L3938">
        <v>59.95</v>
      </c>
      <c r="N3938" t="s">
        <v>36</v>
      </c>
      <c r="O3938" t="s">
        <v>21</v>
      </c>
      <c r="P3938" t="s">
        <v>2</v>
      </c>
    </row>
    <row r="3939" spans="1:16" x14ac:dyDescent="0.25">
      <c r="A3939" t="s">
        <v>4702</v>
      </c>
      <c r="B3939">
        <v>50</v>
      </c>
      <c r="C3939" t="s">
        <v>13</v>
      </c>
      <c r="D3939" t="s">
        <v>21</v>
      </c>
      <c r="E3939" t="s">
        <v>61</v>
      </c>
      <c r="F3939">
        <v>31</v>
      </c>
      <c r="G3939">
        <v>486</v>
      </c>
      <c r="H3939" t="s">
        <v>27</v>
      </c>
      <c r="I3939" t="s">
        <v>23</v>
      </c>
      <c r="J3939" t="s">
        <v>32</v>
      </c>
      <c r="K3939">
        <v>37.119999999999997</v>
      </c>
      <c r="L3939">
        <v>32.090000000000003</v>
      </c>
      <c r="N3939" t="s">
        <v>13</v>
      </c>
      <c r="O3939" t="s">
        <v>21</v>
      </c>
      <c r="P3939" t="s">
        <v>61</v>
      </c>
    </row>
    <row r="3940" spans="1:16" x14ac:dyDescent="0.25">
      <c r="A3940" t="s">
        <v>4752</v>
      </c>
      <c r="B3940">
        <v>50</v>
      </c>
      <c r="C3940" t="s">
        <v>36</v>
      </c>
      <c r="D3940" t="s">
        <v>34</v>
      </c>
      <c r="E3940" t="s">
        <v>53</v>
      </c>
      <c r="F3940">
        <v>577</v>
      </c>
      <c r="G3940">
        <v>130</v>
      </c>
      <c r="H3940" t="s">
        <v>41</v>
      </c>
      <c r="I3940" t="s">
        <v>17</v>
      </c>
      <c r="J3940" t="s">
        <v>18</v>
      </c>
      <c r="K3940">
        <v>63.65</v>
      </c>
      <c r="L3940">
        <v>38.01</v>
      </c>
      <c r="N3940" t="s">
        <v>36</v>
      </c>
      <c r="O3940" t="s">
        <v>34</v>
      </c>
      <c r="P3940" t="s">
        <v>53</v>
      </c>
    </row>
    <row r="3941" spans="1:16" x14ac:dyDescent="0.25">
      <c r="A3941" t="s">
        <v>4782</v>
      </c>
      <c r="B3941">
        <v>50</v>
      </c>
      <c r="C3941" t="s">
        <v>13</v>
      </c>
      <c r="D3941" t="s">
        <v>60</v>
      </c>
      <c r="E3941" t="s">
        <v>53</v>
      </c>
      <c r="F3941">
        <v>557</v>
      </c>
      <c r="G3941">
        <v>147</v>
      </c>
      <c r="H3941" t="s">
        <v>51</v>
      </c>
      <c r="I3941" t="s">
        <v>17</v>
      </c>
      <c r="J3941" t="s">
        <v>24</v>
      </c>
      <c r="K3941">
        <v>34.200000000000003</v>
      </c>
      <c r="L3941">
        <v>79.430000000000007</v>
      </c>
      <c r="N3941" t="s">
        <v>13</v>
      </c>
      <c r="O3941" t="s">
        <v>60</v>
      </c>
      <c r="P3941" t="s">
        <v>53</v>
      </c>
    </row>
    <row r="3942" spans="1:16" x14ac:dyDescent="0.25">
      <c r="A3942" t="s">
        <v>4852</v>
      </c>
      <c r="B3942">
        <v>50</v>
      </c>
      <c r="C3942" t="s">
        <v>36</v>
      </c>
      <c r="D3942" t="s">
        <v>14</v>
      </c>
      <c r="E3942" t="s">
        <v>44</v>
      </c>
      <c r="F3942">
        <v>57</v>
      </c>
      <c r="G3942">
        <v>209</v>
      </c>
      <c r="H3942" t="s">
        <v>51</v>
      </c>
      <c r="I3942" t="s">
        <v>23</v>
      </c>
      <c r="J3942" t="s">
        <v>24</v>
      </c>
      <c r="K3942">
        <v>51.28</v>
      </c>
      <c r="L3942">
        <v>78.040000000000006</v>
      </c>
      <c r="N3942" t="s">
        <v>36</v>
      </c>
      <c r="O3942" t="s">
        <v>14</v>
      </c>
      <c r="P3942" t="s">
        <v>44</v>
      </c>
    </row>
    <row r="3943" spans="1:16" x14ac:dyDescent="0.25">
      <c r="A3943" t="s">
        <v>4881</v>
      </c>
      <c r="B3943">
        <v>50</v>
      </c>
      <c r="C3943" t="s">
        <v>29</v>
      </c>
      <c r="D3943" t="s">
        <v>60</v>
      </c>
      <c r="E3943" t="s">
        <v>26</v>
      </c>
      <c r="F3943">
        <v>71</v>
      </c>
      <c r="G3943">
        <v>155</v>
      </c>
      <c r="H3943" t="s">
        <v>39</v>
      </c>
      <c r="I3943" t="s">
        <v>17</v>
      </c>
      <c r="J3943" t="s">
        <v>18</v>
      </c>
      <c r="K3943">
        <v>85.74</v>
      </c>
      <c r="L3943">
        <v>9.59</v>
      </c>
      <c r="N3943" t="s">
        <v>29</v>
      </c>
      <c r="O3943" t="s">
        <v>60</v>
      </c>
      <c r="P3943" t="s">
        <v>26</v>
      </c>
    </row>
    <row r="3944" spans="1:16" x14ac:dyDescent="0.25">
      <c r="A3944" t="s">
        <v>4907</v>
      </c>
      <c r="B3944">
        <v>50</v>
      </c>
      <c r="C3944" t="s">
        <v>56</v>
      </c>
      <c r="D3944" t="s">
        <v>21</v>
      </c>
      <c r="E3944" t="s">
        <v>53</v>
      </c>
      <c r="F3944">
        <v>316</v>
      </c>
      <c r="G3944">
        <v>119</v>
      </c>
      <c r="H3944" t="s">
        <v>16</v>
      </c>
      <c r="I3944" t="s">
        <v>23</v>
      </c>
      <c r="J3944" t="s">
        <v>32</v>
      </c>
      <c r="K3944">
        <v>76.28</v>
      </c>
      <c r="L3944">
        <v>47.82</v>
      </c>
      <c r="N3944" t="s">
        <v>56</v>
      </c>
      <c r="O3944" t="s">
        <v>21</v>
      </c>
      <c r="P3944" t="s">
        <v>53</v>
      </c>
    </row>
    <row r="3945" spans="1:16" x14ac:dyDescent="0.25">
      <c r="A3945" t="s">
        <v>5002</v>
      </c>
      <c r="B3945">
        <v>50</v>
      </c>
      <c r="C3945" t="s">
        <v>79</v>
      </c>
      <c r="D3945" t="s">
        <v>21</v>
      </c>
      <c r="E3945" t="s">
        <v>2</v>
      </c>
      <c r="F3945">
        <v>506</v>
      </c>
      <c r="G3945">
        <v>245</v>
      </c>
      <c r="H3945" t="s">
        <v>27</v>
      </c>
      <c r="I3945" t="s">
        <v>17</v>
      </c>
      <c r="J3945" t="s">
        <v>18</v>
      </c>
      <c r="K3945">
        <v>80.47</v>
      </c>
      <c r="L3945">
        <v>67.66</v>
      </c>
      <c r="N3945" t="s">
        <v>79</v>
      </c>
      <c r="O3945" t="s">
        <v>21</v>
      </c>
      <c r="P3945" t="s">
        <v>2</v>
      </c>
    </row>
    <row r="3946" spans="1:16" x14ac:dyDescent="0.25">
      <c r="A3946" t="s">
        <v>82</v>
      </c>
      <c r="B3946">
        <v>51</v>
      </c>
      <c r="C3946" t="s">
        <v>56</v>
      </c>
      <c r="D3946" t="s">
        <v>34</v>
      </c>
      <c r="E3946" t="s">
        <v>38</v>
      </c>
      <c r="F3946">
        <v>60</v>
      </c>
      <c r="G3946">
        <v>195</v>
      </c>
      <c r="H3946" t="s">
        <v>54</v>
      </c>
      <c r="I3946" t="s">
        <v>23</v>
      </c>
      <c r="J3946" t="s">
        <v>18</v>
      </c>
      <c r="K3946">
        <v>22.74</v>
      </c>
      <c r="L3946">
        <v>30</v>
      </c>
      <c r="N3946" t="s">
        <v>56</v>
      </c>
      <c r="O3946" t="s">
        <v>34</v>
      </c>
      <c r="P3946" t="s">
        <v>38</v>
      </c>
    </row>
    <row r="3947" spans="1:16" x14ac:dyDescent="0.25">
      <c r="A3947" t="s">
        <v>119</v>
      </c>
      <c r="B3947">
        <v>51</v>
      </c>
      <c r="C3947" t="s">
        <v>36</v>
      </c>
      <c r="D3947" t="s">
        <v>14</v>
      </c>
      <c r="E3947" t="s">
        <v>73</v>
      </c>
      <c r="F3947">
        <v>538</v>
      </c>
      <c r="G3947">
        <v>363</v>
      </c>
      <c r="H3947" t="s">
        <v>31</v>
      </c>
      <c r="I3947" t="s">
        <v>23</v>
      </c>
      <c r="J3947" t="s">
        <v>32</v>
      </c>
      <c r="K3947">
        <v>20.13</v>
      </c>
      <c r="L3947">
        <v>16.149999999999999</v>
      </c>
      <c r="N3947" t="s">
        <v>36</v>
      </c>
      <c r="O3947" t="s">
        <v>14</v>
      </c>
      <c r="P3947" t="s">
        <v>73</v>
      </c>
    </row>
    <row r="3948" spans="1:16" x14ac:dyDescent="0.25">
      <c r="A3948" t="s">
        <v>125</v>
      </c>
      <c r="B3948">
        <v>51</v>
      </c>
      <c r="C3948" t="s">
        <v>79</v>
      </c>
      <c r="D3948" t="s">
        <v>14</v>
      </c>
      <c r="E3948" t="s">
        <v>73</v>
      </c>
      <c r="F3948">
        <v>251</v>
      </c>
      <c r="G3948">
        <v>236</v>
      </c>
      <c r="H3948" t="s">
        <v>27</v>
      </c>
      <c r="I3948" t="s">
        <v>23</v>
      </c>
      <c r="J3948" t="s">
        <v>18</v>
      </c>
      <c r="K3948">
        <v>70.989999999999995</v>
      </c>
      <c r="L3948">
        <v>67.63</v>
      </c>
      <c r="N3948" t="s">
        <v>79</v>
      </c>
      <c r="O3948" t="s">
        <v>14</v>
      </c>
      <c r="P3948" t="s">
        <v>73</v>
      </c>
    </row>
    <row r="3949" spans="1:16" x14ac:dyDescent="0.25">
      <c r="A3949" t="s">
        <v>261</v>
      </c>
      <c r="B3949">
        <v>51</v>
      </c>
      <c r="C3949" t="s">
        <v>79</v>
      </c>
      <c r="D3949" t="s">
        <v>60</v>
      </c>
      <c r="E3949" t="s">
        <v>46</v>
      </c>
      <c r="F3949">
        <v>116</v>
      </c>
      <c r="G3949">
        <v>150</v>
      </c>
      <c r="H3949" t="s">
        <v>39</v>
      </c>
      <c r="I3949" t="s">
        <v>23</v>
      </c>
      <c r="J3949" t="s">
        <v>24</v>
      </c>
      <c r="K3949">
        <v>10.86</v>
      </c>
      <c r="L3949">
        <v>38.18</v>
      </c>
      <c r="N3949" t="s">
        <v>79</v>
      </c>
      <c r="O3949" t="s">
        <v>60</v>
      </c>
      <c r="P3949" t="s">
        <v>46</v>
      </c>
    </row>
    <row r="3950" spans="1:16" x14ac:dyDescent="0.25">
      <c r="A3950" t="s">
        <v>282</v>
      </c>
      <c r="B3950">
        <v>51</v>
      </c>
      <c r="C3950" t="s">
        <v>13</v>
      </c>
      <c r="D3950" t="s">
        <v>30</v>
      </c>
      <c r="E3950" t="s">
        <v>15</v>
      </c>
      <c r="F3950">
        <v>385</v>
      </c>
      <c r="G3950">
        <v>414</v>
      </c>
      <c r="H3950" t="s">
        <v>51</v>
      </c>
      <c r="I3950" t="s">
        <v>17</v>
      </c>
      <c r="J3950" t="s">
        <v>32</v>
      </c>
      <c r="K3950">
        <v>13.41</v>
      </c>
      <c r="L3950">
        <v>55.93</v>
      </c>
      <c r="N3950" t="s">
        <v>13</v>
      </c>
      <c r="O3950" t="s">
        <v>30</v>
      </c>
      <c r="P3950" t="s">
        <v>15</v>
      </c>
    </row>
    <row r="3951" spans="1:16" x14ac:dyDescent="0.25">
      <c r="A3951" t="s">
        <v>355</v>
      </c>
      <c r="B3951">
        <v>51</v>
      </c>
      <c r="C3951" t="s">
        <v>20</v>
      </c>
      <c r="D3951" t="s">
        <v>34</v>
      </c>
      <c r="E3951" t="s">
        <v>15</v>
      </c>
      <c r="F3951">
        <v>27</v>
      </c>
      <c r="G3951">
        <v>375</v>
      </c>
      <c r="H3951" t="s">
        <v>54</v>
      </c>
      <c r="I3951" t="s">
        <v>23</v>
      </c>
      <c r="J3951" t="s">
        <v>32</v>
      </c>
      <c r="K3951">
        <v>76.25</v>
      </c>
      <c r="L3951">
        <v>57.01</v>
      </c>
      <c r="N3951" t="s">
        <v>20</v>
      </c>
      <c r="O3951" t="s">
        <v>34</v>
      </c>
      <c r="P3951" t="s">
        <v>15</v>
      </c>
    </row>
    <row r="3952" spans="1:16" x14ac:dyDescent="0.25">
      <c r="A3952" t="s">
        <v>439</v>
      </c>
      <c r="B3952">
        <v>51</v>
      </c>
      <c r="C3952" t="s">
        <v>59</v>
      </c>
      <c r="D3952" t="s">
        <v>60</v>
      </c>
      <c r="E3952" t="s">
        <v>53</v>
      </c>
      <c r="F3952">
        <v>389</v>
      </c>
      <c r="G3952">
        <v>345</v>
      </c>
      <c r="H3952" t="s">
        <v>27</v>
      </c>
      <c r="I3952" t="s">
        <v>23</v>
      </c>
      <c r="J3952" t="s">
        <v>32</v>
      </c>
      <c r="K3952">
        <v>48.33</v>
      </c>
      <c r="L3952">
        <v>5</v>
      </c>
      <c r="N3952" t="s">
        <v>59</v>
      </c>
      <c r="O3952" t="s">
        <v>60</v>
      </c>
      <c r="P3952" t="s">
        <v>53</v>
      </c>
    </row>
    <row r="3953" spans="1:16" x14ac:dyDescent="0.25">
      <c r="A3953" t="s">
        <v>443</v>
      </c>
      <c r="B3953">
        <v>51</v>
      </c>
      <c r="C3953" t="s">
        <v>20</v>
      </c>
      <c r="D3953" t="s">
        <v>14</v>
      </c>
      <c r="E3953" t="s">
        <v>73</v>
      </c>
      <c r="F3953">
        <v>282</v>
      </c>
      <c r="G3953">
        <v>143</v>
      </c>
      <c r="H3953" t="s">
        <v>22</v>
      </c>
      <c r="I3953" t="s">
        <v>23</v>
      </c>
      <c r="J3953" t="s">
        <v>24</v>
      </c>
      <c r="K3953">
        <v>33.82</v>
      </c>
      <c r="L3953">
        <v>38.869999999999997</v>
      </c>
      <c r="N3953" t="s">
        <v>20</v>
      </c>
      <c r="O3953" t="s">
        <v>14</v>
      </c>
      <c r="P3953" t="s">
        <v>73</v>
      </c>
    </row>
    <row r="3954" spans="1:16" x14ac:dyDescent="0.25">
      <c r="A3954" t="s">
        <v>454</v>
      </c>
      <c r="B3954">
        <v>51</v>
      </c>
      <c r="C3954" t="s">
        <v>49</v>
      </c>
      <c r="D3954" t="s">
        <v>60</v>
      </c>
      <c r="E3954" t="s">
        <v>61</v>
      </c>
      <c r="F3954">
        <v>184</v>
      </c>
      <c r="G3954">
        <v>298</v>
      </c>
      <c r="H3954" t="s">
        <v>51</v>
      </c>
      <c r="I3954" t="s">
        <v>23</v>
      </c>
      <c r="J3954" t="s">
        <v>18</v>
      </c>
      <c r="K3954">
        <v>11.93</v>
      </c>
      <c r="L3954">
        <v>31.32</v>
      </c>
      <c r="N3954" t="s">
        <v>49</v>
      </c>
      <c r="O3954" t="s">
        <v>60</v>
      </c>
      <c r="P3954" t="s">
        <v>61</v>
      </c>
    </row>
    <row r="3955" spans="1:16" x14ac:dyDescent="0.25">
      <c r="A3955" t="s">
        <v>490</v>
      </c>
      <c r="B3955">
        <v>51</v>
      </c>
      <c r="C3955" t="s">
        <v>56</v>
      </c>
      <c r="D3955" t="s">
        <v>60</v>
      </c>
      <c r="E3955" t="s">
        <v>66</v>
      </c>
      <c r="F3955">
        <v>143</v>
      </c>
      <c r="G3955">
        <v>39</v>
      </c>
      <c r="H3955" t="s">
        <v>27</v>
      </c>
      <c r="I3955" t="s">
        <v>23</v>
      </c>
      <c r="J3955" t="s">
        <v>32</v>
      </c>
      <c r="K3955">
        <v>52.88</v>
      </c>
      <c r="L3955">
        <v>32.53</v>
      </c>
      <c r="N3955" t="s">
        <v>56</v>
      </c>
      <c r="O3955" t="s">
        <v>60</v>
      </c>
      <c r="P3955" t="s">
        <v>66</v>
      </c>
    </row>
    <row r="3956" spans="1:16" x14ac:dyDescent="0.25">
      <c r="A3956" t="s">
        <v>492</v>
      </c>
      <c r="B3956">
        <v>51</v>
      </c>
      <c r="C3956" t="s">
        <v>13</v>
      </c>
      <c r="D3956" t="s">
        <v>21</v>
      </c>
      <c r="E3956" t="s">
        <v>46</v>
      </c>
      <c r="F3956">
        <v>93</v>
      </c>
      <c r="G3956">
        <v>65</v>
      </c>
      <c r="H3956" t="s">
        <v>54</v>
      </c>
      <c r="I3956" t="s">
        <v>17</v>
      </c>
      <c r="J3956" t="s">
        <v>32</v>
      </c>
      <c r="K3956">
        <v>38.22</v>
      </c>
      <c r="L3956">
        <v>33.47</v>
      </c>
      <c r="N3956" t="s">
        <v>13</v>
      </c>
      <c r="O3956" t="s">
        <v>21</v>
      </c>
      <c r="P3956" t="s">
        <v>46</v>
      </c>
    </row>
    <row r="3957" spans="1:16" x14ac:dyDescent="0.25">
      <c r="A3957" t="s">
        <v>508</v>
      </c>
      <c r="B3957">
        <v>51</v>
      </c>
      <c r="C3957" t="s">
        <v>59</v>
      </c>
      <c r="D3957" t="s">
        <v>34</v>
      </c>
      <c r="E3957" t="s">
        <v>53</v>
      </c>
      <c r="F3957">
        <v>441</v>
      </c>
      <c r="G3957">
        <v>80</v>
      </c>
      <c r="H3957" t="s">
        <v>47</v>
      </c>
      <c r="I3957" t="s">
        <v>17</v>
      </c>
      <c r="J3957" t="s">
        <v>32</v>
      </c>
      <c r="K3957">
        <v>56.12</v>
      </c>
      <c r="L3957">
        <v>46.19</v>
      </c>
      <c r="N3957" t="s">
        <v>59</v>
      </c>
      <c r="O3957" t="s">
        <v>34</v>
      </c>
      <c r="P3957" t="s">
        <v>53</v>
      </c>
    </row>
    <row r="3958" spans="1:16" x14ac:dyDescent="0.25">
      <c r="A3958" t="s">
        <v>518</v>
      </c>
      <c r="B3958">
        <v>51</v>
      </c>
      <c r="C3958" t="s">
        <v>29</v>
      </c>
      <c r="D3958" t="s">
        <v>14</v>
      </c>
      <c r="E3958" t="s">
        <v>61</v>
      </c>
      <c r="F3958">
        <v>52</v>
      </c>
      <c r="G3958">
        <v>99</v>
      </c>
      <c r="H3958" t="s">
        <v>39</v>
      </c>
      <c r="I3958" t="s">
        <v>23</v>
      </c>
      <c r="J3958" t="s">
        <v>18</v>
      </c>
      <c r="K3958">
        <v>23.32</v>
      </c>
      <c r="L3958">
        <v>52.92</v>
      </c>
      <c r="N3958" t="s">
        <v>29</v>
      </c>
      <c r="O3958" t="s">
        <v>14</v>
      </c>
      <c r="P3958" t="s">
        <v>61</v>
      </c>
    </row>
    <row r="3959" spans="1:16" x14ac:dyDescent="0.25">
      <c r="A3959" t="s">
        <v>526</v>
      </c>
      <c r="B3959">
        <v>51</v>
      </c>
      <c r="C3959" t="s">
        <v>29</v>
      </c>
      <c r="D3959" t="s">
        <v>60</v>
      </c>
      <c r="E3959" t="s">
        <v>46</v>
      </c>
      <c r="F3959">
        <v>18</v>
      </c>
      <c r="G3959">
        <v>216</v>
      </c>
      <c r="H3959" t="s">
        <v>16</v>
      </c>
      <c r="I3959" t="s">
        <v>17</v>
      </c>
      <c r="J3959" t="s">
        <v>18</v>
      </c>
      <c r="K3959">
        <v>75.58</v>
      </c>
      <c r="L3959">
        <v>38.97</v>
      </c>
      <c r="N3959" t="s">
        <v>29</v>
      </c>
      <c r="O3959" t="s">
        <v>60</v>
      </c>
      <c r="P3959" t="s">
        <v>46</v>
      </c>
    </row>
    <row r="3960" spans="1:16" x14ac:dyDescent="0.25">
      <c r="A3960" t="s">
        <v>555</v>
      </c>
      <c r="B3960">
        <v>51</v>
      </c>
      <c r="C3960" t="s">
        <v>43</v>
      </c>
      <c r="D3960" t="s">
        <v>60</v>
      </c>
      <c r="E3960" t="s">
        <v>66</v>
      </c>
      <c r="F3960">
        <v>496</v>
      </c>
      <c r="G3960">
        <v>136</v>
      </c>
      <c r="H3960" t="s">
        <v>39</v>
      </c>
      <c r="I3960" t="s">
        <v>23</v>
      </c>
      <c r="J3960" t="s">
        <v>32</v>
      </c>
      <c r="K3960">
        <v>57.83</v>
      </c>
      <c r="L3960">
        <v>41.28</v>
      </c>
      <c r="N3960" t="s">
        <v>43</v>
      </c>
      <c r="O3960" t="s">
        <v>60</v>
      </c>
      <c r="P3960" t="s">
        <v>66</v>
      </c>
    </row>
    <row r="3961" spans="1:16" x14ac:dyDescent="0.25">
      <c r="A3961" t="s">
        <v>647</v>
      </c>
      <c r="B3961">
        <v>51</v>
      </c>
      <c r="C3961" t="s">
        <v>59</v>
      </c>
      <c r="D3961" t="s">
        <v>21</v>
      </c>
      <c r="E3961" t="s">
        <v>2</v>
      </c>
      <c r="F3961">
        <v>89</v>
      </c>
      <c r="G3961">
        <v>290</v>
      </c>
      <c r="H3961" t="s">
        <v>22</v>
      </c>
      <c r="I3961" t="s">
        <v>23</v>
      </c>
      <c r="J3961" t="s">
        <v>32</v>
      </c>
      <c r="K3961">
        <v>72.900000000000006</v>
      </c>
      <c r="L3961">
        <v>42.98</v>
      </c>
      <c r="N3961" t="s">
        <v>59</v>
      </c>
      <c r="O3961" t="s">
        <v>21</v>
      </c>
      <c r="P3961" t="s">
        <v>2</v>
      </c>
    </row>
    <row r="3962" spans="1:16" x14ac:dyDescent="0.25">
      <c r="A3962" t="s">
        <v>692</v>
      </c>
      <c r="B3962">
        <v>51</v>
      </c>
      <c r="C3962" t="s">
        <v>65</v>
      </c>
      <c r="D3962" t="s">
        <v>30</v>
      </c>
      <c r="E3962" t="s">
        <v>61</v>
      </c>
      <c r="F3962">
        <v>343</v>
      </c>
      <c r="G3962">
        <v>104</v>
      </c>
      <c r="H3962" t="s">
        <v>51</v>
      </c>
      <c r="I3962" t="s">
        <v>17</v>
      </c>
      <c r="J3962" t="s">
        <v>32</v>
      </c>
      <c r="K3962">
        <v>37.33</v>
      </c>
      <c r="L3962">
        <v>12.97</v>
      </c>
      <c r="N3962" t="s">
        <v>65</v>
      </c>
      <c r="O3962" t="s">
        <v>30</v>
      </c>
      <c r="P3962" t="s">
        <v>61</v>
      </c>
    </row>
    <row r="3963" spans="1:16" x14ac:dyDescent="0.25">
      <c r="A3963" t="s">
        <v>707</v>
      </c>
      <c r="B3963">
        <v>51</v>
      </c>
      <c r="C3963" t="s">
        <v>20</v>
      </c>
      <c r="D3963" t="s">
        <v>30</v>
      </c>
      <c r="E3963" t="s">
        <v>15</v>
      </c>
      <c r="F3963">
        <v>533</v>
      </c>
      <c r="G3963">
        <v>58</v>
      </c>
      <c r="H3963" t="s">
        <v>41</v>
      </c>
      <c r="I3963" t="s">
        <v>23</v>
      </c>
      <c r="J3963" t="s">
        <v>24</v>
      </c>
      <c r="K3963">
        <v>61.38</v>
      </c>
      <c r="L3963">
        <v>45.49</v>
      </c>
      <c r="N3963" t="s">
        <v>20</v>
      </c>
      <c r="O3963" t="s">
        <v>30</v>
      </c>
      <c r="P3963" t="s">
        <v>15</v>
      </c>
    </row>
    <row r="3964" spans="1:16" x14ac:dyDescent="0.25">
      <c r="A3964" t="s">
        <v>777</v>
      </c>
      <c r="B3964">
        <v>51</v>
      </c>
      <c r="C3964" t="s">
        <v>29</v>
      </c>
      <c r="D3964" t="s">
        <v>30</v>
      </c>
      <c r="E3964" t="s">
        <v>73</v>
      </c>
      <c r="F3964">
        <v>580</v>
      </c>
      <c r="G3964">
        <v>267</v>
      </c>
      <c r="H3964" t="s">
        <v>51</v>
      </c>
      <c r="I3964" t="s">
        <v>23</v>
      </c>
      <c r="J3964" t="s">
        <v>32</v>
      </c>
      <c r="K3964">
        <v>60.06</v>
      </c>
      <c r="L3964">
        <v>11.08</v>
      </c>
      <c r="N3964" t="s">
        <v>29</v>
      </c>
      <c r="O3964" t="s">
        <v>30</v>
      </c>
      <c r="P3964" t="s">
        <v>73</v>
      </c>
    </row>
    <row r="3965" spans="1:16" x14ac:dyDescent="0.25">
      <c r="A3965" t="s">
        <v>924</v>
      </c>
      <c r="B3965">
        <v>51</v>
      </c>
      <c r="C3965" t="s">
        <v>43</v>
      </c>
      <c r="D3965" t="s">
        <v>30</v>
      </c>
      <c r="E3965" t="s">
        <v>46</v>
      </c>
      <c r="F3965">
        <v>455</v>
      </c>
      <c r="G3965">
        <v>93</v>
      </c>
      <c r="H3965" t="s">
        <v>31</v>
      </c>
      <c r="I3965" t="s">
        <v>23</v>
      </c>
      <c r="J3965" t="s">
        <v>18</v>
      </c>
      <c r="K3965">
        <v>54.68</v>
      </c>
      <c r="L3965">
        <v>20.76</v>
      </c>
      <c r="N3965" t="s">
        <v>43</v>
      </c>
      <c r="O3965" t="s">
        <v>30</v>
      </c>
      <c r="P3965" t="s">
        <v>46</v>
      </c>
    </row>
    <row r="3966" spans="1:16" x14ac:dyDescent="0.25">
      <c r="A3966" t="s">
        <v>1059</v>
      </c>
      <c r="B3966">
        <v>51</v>
      </c>
      <c r="C3966" t="s">
        <v>79</v>
      </c>
      <c r="D3966" t="s">
        <v>37</v>
      </c>
      <c r="E3966" t="s">
        <v>61</v>
      </c>
      <c r="F3966">
        <v>270</v>
      </c>
      <c r="G3966">
        <v>107</v>
      </c>
      <c r="H3966" t="s">
        <v>16</v>
      </c>
      <c r="I3966" t="s">
        <v>17</v>
      </c>
      <c r="J3966" t="s">
        <v>18</v>
      </c>
      <c r="K3966">
        <v>68.97</v>
      </c>
      <c r="L3966">
        <v>42.11</v>
      </c>
      <c r="N3966" t="s">
        <v>79</v>
      </c>
      <c r="O3966" t="s">
        <v>37</v>
      </c>
      <c r="P3966" t="s">
        <v>61</v>
      </c>
    </row>
    <row r="3967" spans="1:16" x14ac:dyDescent="0.25">
      <c r="A3967" t="s">
        <v>1063</v>
      </c>
      <c r="B3967">
        <v>51</v>
      </c>
      <c r="C3967" t="s">
        <v>13</v>
      </c>
      <c r="D3967" t="s">
        <v>14</v>
      </c>
      <c r="E3967" t="s">
        <v>46</v>
      </c>
      <c r="F3967">
        <v>105</v>
      </c>
      <c r="G3967">
        <v>318</v>
      </c>
      <c r="H3967" t="s">
        <v>47</v>
      </c>
      <c r="I3967" t="s">
        <v>17</v>
      </c>
      <c r="J3967" t="s">
        <v>32</v>
      </c>
      <c r="K3967">
        <v>46.22</v>
      </c>
      <c r="L3967">
        <v>19.649999999999999</v>
      </c>
      <c r="N3967" t="s">
        <v>13</v>
      </c>
      <c r="O3967" t="s">
        <v>14</v>
      </c>
      <c r="P3967" t="s">
        <v>46</v>
      </c>
    </row>
    <row r="3968" spans="1:16" x14ac:dyDescent="0.25">
      <c r="A3968" t="s">
        <v>1159</v>
      </c>
      <c r="B3968">
        <v>51</v>
      </c>
      <c r="C3968" t="s">
        <v>59</v>
      </c>
      <c r="D3968" t="s">
        <v>14</v>
      </c>
      <c r="E3968" t="s">
        <v>2</v>
      </c>
      <c r="F3968">
        <v>352</v>
      </c>
      <c r="G3968">
        <v>436</v>
      </c>
      <c r="H3968" t="s">
        <v>69</v>
      </c>
      <c r="I3968" t="s">
        <v>23</v>
      </c>
      <c r="J3968" t="s">
        <v>18</v>
      </c>
      <c r="K3968">
        <v>46.16</v>
      </c>
      <c r="L3968">
        <v>41.49</v>
      </c>
      <c r="N3968" t="s">
        <v>59</v>
      </c>
      <c r="O3968" t="s">
        <v>14</v>
      </c>
      <c r="P3968" t="s">
        <v>2</v>
      </c>
    </row>
    <row r="3969" spans="1:16" x14ac:dyDescent="0.25">
      <c r="A3969" t="s">
        <v>1168</v>
      </c>
      <c r="B3969">
        <v>51</v>
      </c>
      <c r="C3969" t="s">
        <v>56</v>
      </c>
      <c r="D3969" t="s">
        <v>60</v>
      </c>
      <c r="E3969" t="s">
        <v>73</v>
      </c>
      <c r="F3969">
        <v>245</v>
      </c>
      <c r="G3969">
        <v>500</v>
      </c>
      <c r="H3969" t="s">
        <v>27</v>
      </c>
      <c r="I3969" t="s">
        <v>17</v>
      </c>
      <c r="J3969" t="s">
        <v>32</v>
      </c>
      <c r="K3969">
        <v>84.06</v>
      </c>
      <c r="L3969">
        <v>9.27</v>
      </c>
      <c r="N3969" t="s">
        <v>56</v>
      </c>
      <c r="O3969" t="s">
        <v>60</v>
      </c>
      <c r="P3969" t="s">
        <v>73</v>
      </c>
    </row>
    <row r="3970" spans="1:16" x14ac:dyDescent="0.25">
      <c r="A3970" t="s">
        <v>1194</v>
      </c>
      <c r="B3970">
        <v>51</v>
      </c>
      <c r="C3970" t="s">
        <v>36</v>
      </c>
      <c r="D3970" t="s">
        <v>21</v>
      </c>
      <c r="E3970" t="s">
        <v>2</v>
      </c>
      <c r="F3970">
        <v>10</v>
      </c>
      <c r="G3970">
        <v>486</v>
      </c>
      <c r="H3970" t="s">
        <v>22</v>
      </c>
      <c r="I3970" t="s">
        <v>17</v>
      </c>
      <c r="J3970" t="s">
        <v>18</v>
      </c>
      <c r="K3970">
        <v>76.790000000000006</v>
      </c>
      <c r="L3970">
        <v>38.08</v>
      </c>
      <c r="N3970" t="s">
        <v>36</v>
      </c>
      <c r="O3970" t="s">
        <v>21</v>
      </c>
      <c r="P3970" t="s">
        <v>2</v>
      </c>
    </row>
    <row r="3971" spans="1:16" x14ac:dyDescent="0.25">
      <c r="A3971" t="s">
        <v>1223</v>
      </c>
      <c r="B3971">
        <v>51</v>
      </c>
      <c r="C3971" t="s">
        <v>56</v>
      </c>
      <c r="D3971" t="s">
        <v>37</v>
      </c>
      <c r="E3971" t="s">
        <v>46</v>
      </c>
      <c r="F3971">
        <v>487</v>
      </c>
      <c r="G3971">
        <v>16</v>
      </c>
      <c r="H3971" t="s">
        <v>27</v>
      </c>
      <c r="I3971" t="s">
        <v>17</v>
      </c>
      <c r="J3971" t="s">
        <v>18</v>
      </c>
      <c r="K3971">
        <v>80.010000000000005</v>
      </c>
      <c r="L3971">
        <v>66.239999999999995</v>
      </c>
      <c r="N3971" t="s">
        <v>56</v>
      </c>
      <c r="O3971" t="s">
        <v>37</v>
      </c>
      <c r="P3971" t="s">
        <v>46</v>
      </c>
    </row>
    <row r="3972" spans="1:16" x14ac:dyDescent="0.25">
      <c r="A3972" t="s">
        <v>1243</v>
      </c>
      <c r="B3972">
        <v>51</v>
      </c>
      <c r="C3972" t="s">
        <v>59</v>
      </c>
      <c r="D3972" t="s">
        <v>21</v>
      </c>
      <c r="E3972" t="s">
        <v>46</v>
      </c>
      <c r="F3972">
        <v>141</v>
      </c>
      <c r="G3972">
        <v>317</v>
      </c>
      <c r="H3972" t="s">
        <v>69</v>
      </c>
      <c r="I3972" t="s">
        <v>17</v>
      </c>
      <c r="J3972" t="s">
        <v>18</v>
      </c>
      <c r="K3972">
        <v>77.2</v>
      </c>
      <c r="L3972">
        <v>23.83</v>
      </c>
      <c r="N3972" t="s">
        <v>59</v>
      </c>
      <c r="O3972" t="s">
        <v>21</v>
      </c>
      <c r="P3972" t="s">
        <v>46</v>
      </c>
    </row>
    <row r="3973" spans="1:16" x14ac:dyDescent="0.25">
      <c r="A3973" t="s">
        <v>1310</v>
      </c>
      <c r="B3973">
        <v>51</v>
      </c>
      <c r="C3973" t="s">
        <v>43</v>
      </c>
      <c r="D3973" t="s">
        <v>21</v>
      </c>
      <c r="E3973" t="s">
        <v>46</v>
      </c>
      <c r="F3973">
        <v>252</v>
      </c>
      <c r="G3973">
        <v>70</v>
      </c>
      <c r="H3973" t="s">
        <v>41</v>
      </c>
      <c r="I3973" t="s">
        <v>23</v>
      </c>
      <c r="J3973" t="s">
        <v>32</v>
      </c>
      <c r="K3973">
        <v>66.849999999999994</v>
      </c>
      <c r="L3973">
        <v>64.56</v>
      </c>
      <c r="N3973" t="s">
        <v>43</v>
      </c>
      <c r="O3973" t="s">
        <v>21</v>
      </c>
      <c r="P3973" t="s">
        <v>46</v>
      </c>
    </row>
    <row r="3974" spans="1:16" x14ac:dyDescent="0.25">
      <c r="A3974" t="s">
        <v>1341</v>
      </c>
      <c r="B3974">
        <v>51</v>
      </c>
      <c r="C3974" t="s">
        <v>49</v>
      </c>
      <c r="D3974" t="s">
        <v>60</v>
      </c>
      <c r="E3974" t="s">
        <v>73</v>
      </c>
      <c r="F3974">
        <v>80</v>
      </c>
      <c r="G3974">
        <v>448</v>
      </c>
      <c r="H3974" t="s">
        <v>31</v>
      </c>
      <c r="I3974" t="s">
        <v>17</v>
      </c>
      <c r="J3974" t="s">
        <v>18</v>
      </c>
      <c r="K3974">
        <v>79.28</v>
      </c>
      <c r="L3974">
        <v>40.81</v>
      </c>
      <c r="N3974" t="s">
        <v>49</v>
      </c>
      <c r="O3974" t="s">
        <v>60</v>
      </c>
      <c r="P3974" t="s">
        <v>73</v>
      </c>
    </row>
    <row r="3975" spans="1:16" x14ac:dyDescent="0.25">
      <c r="A3975" t="s">
        <v>1362</v>
      </c>
      <c r="B3975">
        <v>51</v>
      </c>
      <c r="C3975" t="s">
        <v>79</v>
      </c>
      <c r="D3975" t="s">
        <v>21</v>
      </c>
      <c r="E3975" t="s">
        <v>38</v>
      </c>
      <c r="F3975">
        <v>370</v>
      </c>
      <c r="G3975">
        <v>153</v>
      </c>
      <c r="H3975" t="s">
        <v>41</v>
      </c>
      <c r="I3975" t="s">
        <v>23</v>
      </c>
      <c r="J3975" t="s">
        <v>24</v>
      </c>
      <c r="K3975">
        <v>58.89</v>
      </c>
      <c r="L3975">
        <v>76.81</v>
      </c>
      <c r="N3975" t="s">
        <v>79</v>
      </c>
      <c r="O3975" t="s">
        <v>21</v>
      </c>
      <c r="P3975" t="s">
        <v>38</v>
      </c>
    </row>
    <row r="3976" spans="1:16" x14ac:dyDescent="0.25">
      <c r="A3976" t="s">
        <v>1460</v>
      </c>
      <c r="B3976">
        <v>51</v>
      </c>
      <c r="C3976" t="s">
        <v>43</v>
      </c>
      <c r="D3976" t="s">
        <v>30</v>
      </c>
      <c r="E3976" t="s">
        <v>15</v>
      </c>
      <c r="F3976">
        <v>518</v>
      </c>
      <c r="G3976">
        <v>175</v>
      </c>
      <c r="H3976" t="s">
        <v>22</v>
      </c>
      <c r="I3976" t="s">
        <v>17</v>
      </c>
      <c r="J3976" t="s">
        <v>32</v>
      </c>
      <c r="K3976">
        <v>27.35</v>
      </c>
      <c r="L3976">
        <v>22.38</v>
      </c>
      <c r="N3976" t="s">
        <v>43</v>
      </c>
      <c r="O3976" t="s">
        <v>30</v>
      </c>
      <c r="P3976" t="s">
        <v>15</v>
      </c>
    </row>
    <row r="3977" spans="1:16" x14ac:dyDescent="0.25">
      <c r="A3977" t="s">
        <v>1493</v>
      </c>
      <c r="B3977">
        <v>51</v>
      </c>
      <c r="C3977" t="s">
        <v>43</v>
      </c>
      <c r="D3977" t="s">
        <v>21</v>
      </c>
      <c r="E3977" t="s">
        <v>61</v>
      </c>
      <c r="F3977">
        <v>182</v>
      </c>
      <c r="G3977">
        <v>491</v>
      </c>
      <c r="H3977" t="s">
        <v>39</v>
      </c>
      <c r="I3977" t="s">
        <v>17</v>
      </c>
      <c r="J3977" t="s">
        <v>24</v>
      </c>
      <c r="K3977">
        <v>13.91</v>
      </c>
      <c r="L3977">
        <v>51.59</v>
      </c>
      <c r="N3977" t="s">
        <v>43</v>
      </c>
      <c r="O3977" t="s">
        <v>21</v>
      </c>
      <c r="P3977" t="s">
        <v>61</v>
      </c>
    </row>
    <row r="3978" spans="1:16" x14ac:dyDescent="0.25">
      <c r="A3978" t="s">
        <v>1503</v>
      </c>
      <c r="B3978">
        <v>51</v>
      </c>
      <c r="C3978" t="s">
        <v>59</v>
      </c>
      <c r="D3978" t="s">
        <v>30</v>
      </c>
      <c r="E3978" t="s">
        <v>2</v>
      </c>
      <c r="F3978">
        <v>544</v>
      </c>
      <c r="G3978">
        <v>483</v>
      </c>
      <c r="H3978" t="s">
        <v>31</v>
      </c>
      <c r="I3978" t="s">
        <v>23</v>
      </c>
      <c r="J3978" t="s">
        <v>24</v>
      </c>
      <c r="K3978">
        <v>12.17</v>
      </c>
      <c r="L3978">
        <v>47.58</v>
      </c>
      <c r="N3978" t="s">
        <v>59</v>
      </c>
      <c r="O3978" t="s">
        <v>30</v>
      </c>
      <c r="P3978" t="s">
        <v>2</v>
      </c>
    </row>
    <row r="3979" spans="1:16" x14ac:dyDescent="0.25">
      <c r="A3979" t="s">
        <v>1576</v>
      </c>
      <c r="B3979">
        <v>51</v>
      </c>
      <c r="C3979" t="s">
        <v>13</v>
      </c>
      <c r="D3979" t="s">
        <v>30</v>
      </c>
      <c r="E3979" t="s">
        <v>61</v>
      </c>
      <c r="F3979">
        <v>79</v>
      </c>
      <c r="G3979">
        <v>152</v>
      </c>
      <c r="H3979" t="s">
        <v>27</v>
      </c>
      <c r="I3979" t="s">
        <v>23</v>
      </c>
      <c r="J3979" t="s">
        <v>24</v>
      </c>
      <c r="K3979">
        <v>16.25</v>
      </c>
      <c r="L3979">
        <v>11.4</v>
      </c>
      <c r="N3979" t="s">
        <v>13</v>
      </c>
      <c r="O3979" t="s">
        <v>30</v>
      </c>
      <c r="P3979" t="s">
        <v>61</v>
      </c>
    </row>
    <row r="3980" spans="1:16" x14ac:dyDescent="0.25">
      <c r="A3980" t="s">
        <v>1581</v>
      </c>
      <c r="B3980">
        <v>51</v>
      </c>
      <c r="C3980" t="s">
        <v>79</v>
      </c>
      <c r="D3980" t="s">
        <v>34</v>
      </c>
      <c r="E3980" t="s">
        <v>38</v>
      </c>
      <c r="F3980">
        <v>163</v>
      </c>
      <c r="G3980">
        <v>230</v>
      </c>
      <c r="H3980" t="s">
        <v>16</v>
      </c>
      <c r="I3980" t="s">
        <v>17</v>
      </c>
      <c r="J3980" t="s">
        <v>24</v>
      </c>
      <c r="K3980">
        <v>46.78</v>
      </c>
      <c r="L3980">
        <v>54.93</v>
      </c>
      <c r="N3980" t="s">
        <v>79</v>
      </c>
      <c r="O3980" t="s">
        <v>34</v>
      </c>
      <c r="P3980" t="s">
        <v>38</v>
      </c>
    </row>
    <row r="3981" spans="1:16" x14ac:dyDescent="0.25">
      <c r="A3981" t="s">
        <v>1616</v>
      </c>
      <c r="B3981">
        <v>51</v>
      </c>
      <c r="C3981" t="s">
        <v>59</v>
      </c>
      <c r="D3981" t="s">
        <v>60</v>
      </c>
      <c r="E3981" t="s">
        <v>38</v>
      </c>
      <c r="F3981">
        <v>444</v>
      </c>
      <c r="G3981">
        <v>272</v>
      </c>
      <c r="H3981" t="s">
        <v>27</v>
      </c>
      <c r="I3981" t="s">
        <v>23</v>
      </c>
      <c r="J3981" t="s">
        <v>24</v>
      </c>
      <c r="K3981">
        <v>29.67</v>
      </c>
      <c r="L3981">
        <v>16.48</v>
      </c>
      <c r="N3981" t="s">
        <v>59</v>
      </c>
      <c r="O3981" t="s">
        <v>60</v>
      </c>
      <c r="P3981" t="s">
        <v>38</v>
      </c>
    </row>
    <row r="3982" spans="1:16" x14ac:dyDescent="0.25">
      <c r="A3982" t="s">
        <v>1620</v>
      </c>
      <c r="B3982">
        <v>51</v>
      </c>
      <c r="C3982" t="s">
        <v>65</v>
      </c>
      <c r="D3982" t="s">
        <v>34</v>
      </c>
      <c r="E3982" t="s">
        <v>44</v>
      </c>
      <c r="F3982">
        <v>376</v>
      </c>
      <c r="G3982">
        <v>65</v>
      </c>
      <c r="H3982" t="s">
        <v>27</v>
      </c>
      <c r="I3982" t="s">
        <v>17</v>
      </c>
      <c r="J3982" t="s">
        <v>24</v>
      </c>
      <c r="K3982">
        <v>35.49</v>
      </c>
      <c r="L3982">
        <v>28.05</v>
      </c>
      <c r="N3982" t="s">
        <v>65</v>
      </c>
      <c r="O3982" t="s">
        <v>34</v>
      </c>
      <c r="P3982" t="s">
        <v>44</v>
      </c>
    </row>
    <row r="3983" spans="1:16" x14ac:dyDescent="0.25">
      <c r="A3983" t="s">
        <v>1654</v>
      </c>
      <c r="B3983">
        <v>51</v>
      </c>
      <c r="C3983" t="s">
        <v>13</v>
      </c>
      <c r="D3983" t="s">
        <v>37</v>
      </c>
      <c r="E3983" t="s">
        <v>73</v>
      </c>
      <c r="F3983">
        <v>235</v>
      </c>
      <c r="G3983">
        <v>35</v>
      </c>
      <c r="H3983" t="s">
        <v>31</v>
      </c>
      <c r="I3983" t="s">
        <v>17</v>
      </c>
      <c r="J3983" t="s">
        <v>24</v>
      </c>
      <c r="K3983">
        <v>71.239999999999995</v>
      </c>
      <c r="L3983">
        <v>73.42</v>
      </c>
      <c r="N3983" t="s">
        <v>13</v>
      </c>
      <c r="O3983" t="s">
        <v>37</v>
      </c>
      <c r="P3983" t="s">
        <v>73</v>
      </c>
    </row>
    <row r="3984" spans="1:16" x14ac:dyDescent="0.25">
      <c r="A3984" t="s">
        <v>1682</v>
      </c>
      <c r="B3984">
        <v>51</v>
      </c>
      <c r="C3984" t="s">
        <v>13</v>
      </c>
      <c r="D3984" t="s">
        <v>34</v>
      </c>
      <c r="E3984" t="s">
        <v>38</v>
      </c>
      <c r="F3984">
        <v>431</v>
      </c>
      <c r="G3984">
        <v>26</v>
      </c>
      <c r="H3984" t="s">
        <v>39</v>
      </c>
      <c r="I3984" t="s">
        <v>23</v>
      </c>
      <c r="J3984" t="s">
        <v>32</v>
      </c>
      <c r="K3984">
        <v>10.46</v>
      </c>
      <c r="L3984">
        <v>37.22</v>
      </c>
      <c r="N3984" t="s">
        <v>13</v>
      </c>
      <c r="O3984" t="s">
        <v>34</v>
      </c>
      <c r="P3984" t="s">
        <v>38</v>
      </c>
    </row>
    <row r="3985" spans="1:16" x14ac:dyDescent="0.25">
      <c r="A3985" t="s">
        <v>1693</v>
      </c>
      <c r="B3985">
        <v>51</v>
      </c>
      <c r="C3985" t="s">
        <v>49</v>
      </c>
      <c r="D3985" t="s">
        <v>21</v>
      </c>
      <c r="E3985" t="s">
        <v>2</v>
      </c>
      <c r="F3985">
        <v>102</v>
      </c>
      <c r="G3985">
        <v>3</v>
      </c>
      <c r="H3985" t="s">
        <v>39</v>
      </c>
      <c r="I3985" t="s">
        <v>23</v>
      </c>
      <c r="J3985" t="s">
        <v>24</v>
      </c>
      <c r="K3985">
        <v>87.25</v>
      </c>
      <c r="L3985">
        <v>74.22</v>
      </c>
      <c r="N3985" t="s">
        <v>49</v>
      </c>
      <c r="O3985" t="s">
        <v>21</v>
      </c>
      <c r="P3985" t="s">
        <v>2</v>
      </c>
    </row>
    <row r="3986" spans="1:16" x14ac:dyDescent="0.25">
      <c r="A3986" t="s">
        <v>1722</v>
      </c>
      <c r="B3986">
        <v>51</v>
      </c>
      <c r="C3986" t="s">
        <v>79</v>
      </c>
      <c r="D3986" t="s">
        <v>60</v>
      </c>
      <c r="E3986" t="s">
        <v>44</v>
      </c>
      <c r="F3986">
        <v>495</v>
      </c>
      <c r="G3986">
        <v>347</v>
      </c>
      <c r="H3986" t="s">
        <v>41</v>
      </c>
      <c r="I3986" t="s">
        <v>23</v>
      </c>
      <c r="J3986" t="s">
        <v>18</v>
      </c>
      <c r="K3986">
        <v>43.23</v>
      </c>
      <c r="L3986">
        <v>26.19</v>
      </c>
      <c r="N3986" t="s">
        <v>79</v>
      </c>
      <c r="O3986" t="s">
        <v>60</v>
      </c>
      <c r="P3986" t="s">
        <v>44</v>
      </c>
    </row>
    <row r="3987" spans="1:16" x14ac:dyDescent="0.25">
      <c r="A3987" t="s">
        <v>1743</v>
      </c>
      <c r="B3987">
        <v>51</v>
      </c>
      <c r="C3987" t="s">
        <v>79</v>
      </c>
      <c r="D3987" t="s">
        <v>14</v>
      </c>
      <c r="E3987" t="s">
        <v>73</v>
      </c>
      <c r="F3987">
        <v>17</v>
      </c>
      <c r="G3987">
        <v>371</v>
      </c>
      <c r="H3987" t="s">
        <v>47</v>
      </c>
      <c r="I3987" t="s">
        <v>17</v>
      </c>
      <c r="J3987" t="s">
        <v>24</v>
      </c>
      <c r="K3987">
        <v>83.51</v>
      </c>
      <c r="L3987">
        <v>79.5</v>
      </c>
      <c r="N3987" t="s">
        <v>79</v>
      </c>
      <c r="O3987" t="s">
        <v>14</v>
      </c>
      <c r="P3987" t="s">
        <v>73</v>
      </c>
    </row>
    <row r="3988" spans="1:16" x14ac:dyDescent="0.25">
      <c r="A3988" t="s">
        <v>1813</v>
      </c>
      <c r="B3988">
        <v>51</v>
      </c>
      <c r="C3988" t="s">
        <v>65</v>
      </c>
      <c r="D3988" t="s">
        <v>21</v>
      </c>
      <c r="E3988" t="s">
        <v>53</v>
      </c>
      <c r="F3988">
        <v>483</v>
      </c>
      <c r="G3988">
        <v>271</v>
      </c>
      <c r="H3988" t="s">
        <v>31</v>
      </c>
      <c r="I3988" t="s">
        <v>17</v>
      </c>
      <c r="J3988" t="s">
        <v>24</v>
      </c>
      <c r="K3988">
        <v>46.47</v>
      </c>
      <c r="L3988">
        <v>34.22</v>
      </c>
      <c r="N3988" t="s">
        <v>65</v>
      </c>
      <c r="O3988" t="s">
        <v>21</v>
      </c>
      <c r="P3988" t="s">
        <v>53</v>
      </c>
    </row>
    <row r="3989" spans="1:16" x14ac:dyDescent="0.25">
      <c r="A3989" t="s">
        <v>1891</v>
      </c>
      <c r="B3989">
        <v>51</v>
      </c>
      <c r="C3989" t="s">
        <v>59</v>
      </c>
      <c r="D3989" t="s">
        <v>21</v>
      </c>
      <c r="E3989" t="s">
        <v>61</v>
      </c>
      <c r="F3989">
        <v>512</v>
      </c>
      <c r="G3989">
        <v>37</v>
      </c>
      <c r="H3989" t="s">
        <v>47</v>
      </c>
      <c r="I3989" t="s">
        <v>23</v>
      </c>
      <c r="J3989" t="s">
        <v>24</v>
      </c>
      <c r="K3989">
        <v>74.510000000000005</v>
      </c>
      <c r="L3989">
        <v>12.81</v>
      </c>
      <c r="N3989" t="s">
        <v>59</v>
      </c>
      <c r="O3989" t="s">
        <v>21</v>
      </c>
      <c r="P3989" t="s">
        <v>61</v>
      </c>
    </row>
    <row r="3990" spans="1:16" x14ac:dyDescent="0.25">
      <c r="A3990" t="s">
        <v>2026</v>
      </c>
      <c r="B3990">
        <v>51</v>
      </c>
      <c r="C3990" t="s">
        <v>29</v>
      </c>
      <c r="D3990" t="s">
        <v>37</v>
      </c>
      <c r="E3990" t="s">
        <v>44</v>
      </c>
      <c r="F3990">
        <v>434</v>
      </c>
      <c r="G3990">
        <v>375</v>
      </c>
      <c r="H3990" t="s">
        <v>47</v>
      </c>
      <c r="I3990" t="s">
        <v>17</v>
      </c>
      <c r="J3990" t="s">
        <v>18</v>
      </c>
      <c r="K3990">
        <v>84.36</v>
      </c>
      <c r="L3990">
        <v>20.41</v>
      </c>
      <c r="N3990" t="s">
        <v>29</v>
      </c>
      <c r="O3990" t="s">
        <v>37</v>
      </c>
      <c r="P3990" t="s">
        <v>44</v>
      </c>
    </row>
    <row r="3991" spans="1:16" x14ac:dyDescent="0.25">
      <c r="A3991" t="s">
        <v>2054</v>
      </c>
      <c r="B3991">
        <v>51</v>
      </c>
      <c r="C3991" t="s">
        <v>56</v>
      </c>
      <c r="D3991" t="s">
        <v>14</v>
      </c>
      <c r="E3991" t="s">
        <v>15</v>
      </c>
      <c r="F3991">
        <v>451</v>
      </c>
      <c r="G3991">
        <v>419</v>
      </c>
      <c r="H3991" t="s">
        <v>54</v>
      </c>
      <c r="I3991" t="s">
        <v>23</v>
      </c>
      <c r="J3991" t="s">
        <v>32</v>
      </c>
      <c r="K3991">
        <v>60.15</v>
      </c>
      <c r="L3991">
        <v>9.19</v>
      </c>
      <c r="N3991" t="s">
        <v>56</v>
      </c>
      <c r="O3991" t="s">
        <v>14</v>
      </c>
      <c r="P3991" t="s">
        <v>15</v>
      </c>
    </row>
    <row r="3992" spans="1:16" x14ac:dyDescent="0.25">
      <c r="A3992" t="s">
        <v>2102</v>
      </c>
      <c r="B3992">
        <v>51</v>
      </c>
      <c r="C3992" t="s">
        <v>65</v>
      </c>
      <c r="D3992" t="s">
        <v>14</v>
      </c>
      <c r="E3992" t="s">
        <v>44</v>
      </c>
      <c r="F3992">
        <v>172</v>
      </c>
      <c r="G3992">
        <v>418</v>
      </c>
      <c r="H3992" t="s">
        <v>22</v>
      </c>
      <c r="I3992" t="s">
        <v>17</v>
      </c>
      <c r="J3992" t="s">
        <v>24</v>
      </c>
      <c r="K3992">
        <v>63.86</v>
      </c>
      <c r="L3992">
        <v>56.47</v>
      </c>
      <c r="N3992" t="s">
        <v>65</v>
      </c>
      <c r="O3992" t="s">
        <v>14</v>
      </c>
      <c r="P3992" t="s">
        <v>44</v>
      </c>
    </row>
    <row r="3993" spans="1:16" x14ac:dyDescent="0.25">
      <c r="A3993" t="s">
        <v>2107</v>
      </c>
      <c r="B3993">
        <v>51</v>
      </c>
      <c r="C3993" t="s">
        <v>29</v>
      </c>
      <c r="D3993" t="s">
        <v>34</v>
      </c>
      <c r="E3993" t="s">
        <v>66</v>
      </c>
      <c r="F3993">
        <v>538</v>
      </c>
      <c r="G3993">
        <v>483</v>
      </c>
      <c r="H3993" t="s">
        <v>69</v>
      </c>
      <c r="I3993" t="s">
        <v>17</v>
      </c>
      <c r="J3993" t="s">
        <v>18</v>
      </c>
      <c r="K3993">
        <v>24.26</v>
      </c>
      <c r="L3993">
        <v>49.85</v>
      </c>
      <c r="N3993" t="s">
        <v>29</v>
      </c>
      <c r="O3993" t="s">
        <v>34</v>
      </c>
      <c r="P3993" t="s">
        <v>66</v>
      </c>
    </row>
    <row r="3994" spans="1:16" x14ac:dyDescent="0.25">
      <c r="A3994" t="s">
        <v>2108</v>
      </c>
      <c r="B3994">
        <v>51</v>
      </c>
      <c r="C3994" t="s">
        <v>59</v>
      </c>
      <c r="D3994" t="s">
        <v>60</v>
      </c>
      <c r="E3994" t="s">
        <v>61</v>
      </c>
      <c r="F3994">
        <v>390</v>
      </c>
      <c r="G3994">
        <v>194</v>
      </c>
      <c r="H3994" t="s">
        <v>54</v>
      </c>
      <c r="I3994" t="s">
        <v>17</v>
      </c>
      <c r="J3994" t="s">
        <v>32</v>
      </c>
      <c r="K3994">
        <v>11.43</v>
      </c>
      <c r="L3994">
        <v>64.930000000000007</v>
      </c>
      <c r="N3994" t="s">
        <v>59</v>
      </c>
      <c r="O3994" t="s">
        <v>60</v>
      </c>
      <c r="P3994" t="s">
        <v>61</v>
      </c>
    </row>
    <row r="3995" spans="1:16" x14ac:dyDescent="0.25">
      <c r="A3995" t="s">
        <v>2150</v>
      </c>
      <c r="B3995">
        <v>51</v>
      </c>
      <c r="C3995" t="s">
        <v>56</v>
      </c>
      <c r="D3995" t="s">
        <v>60</v>
      </c>
      <c r="E3995" t="s">
        <v>73</v>
      </c>
      <c r="F3995">
        <v>152</v>
      </c>
      <c r="G3995">
        <v>299</v>
      </c>
      <c r="H3995" t="s">
        <v>54</v>
      </c>
      <c r="I3995" t="s">
        <v>23</v>
      </c>
      <c r="J3995" t="s">
        <v>24</v>
      </c>
      <c r="K3995">
        <v>88.3</v>
      </c>
      <c r="L3995">
        <v>38.770000000000003</v>
      </c>
      <c r="N3995" t="s">
        <v>56</v>
      </c>
      <c r="O3995" t="s">
        <v>60</v>
      </c>
      <c r="P3995" t="s">
        <v>73</v>
      </c>
    </row>
    <row r="3996" spans="1:16" x14ac:dyDescent="0.25">
      <c r="A3996" t="s">
        <v>2153</v>
      </c>
      <c r="B3996">
        <v>51</v>
      </c>
      <c r="C3996" t="s">
        <v>49</v>
      </c>
      <c r="D3996" t="s">
        <v>60</v>
      </c>
      <c r="E3996" t="s">
        <v>61</v>
      </c>
      <c r="F3996">
        <v>277</v>
      </c>
      <c r="G3996">
        <v>89</v>
      </c>
      <c r="H3996" t="s">
        <v>31</v>
      </c>
      <c r="I3996" t="s">
        <v>17</v>
      </c>
      <c r="J3996" t="s">
        <v>32</v>
      </c>
      <c r="K3996">
        <v>36.89</v>
      </c>
      <c r="L3996">
        <v>39.299999999999997</v>
      </c>
      <c r="N3996" t="s">
        <v>49</v>
      </c>
      <c r="O3996" t="s">
        <v>60</v>
      </c>
      <c r="P3996" t="s">
        <v>61</v>
      </c>
    </row>
    <row r="3997" spans="1:16" x14ac:dyDescent="0.25">
      <c r="A3997" t="s">
        <v>2222</v>
      </c>
      <c r="B3997">
        <v>51</v>
      </c>
      <c r="C3997" t="s">
        <v>59</v>
      </c>
      <c r="D3997" t="s">
        <v>21</v>
      </c>
      <c r="E3997" t="s">
        <v>73</v>
      </c>
      <c r="F3997">
        <v>59</v>
      </c>
      <c r="G3997">
        <v>480</v>
      </c>
      <c r="H3997" t="s">
        <v>22</v>
      </c>
      <c r="I3997" t="s">
        <v>17</v>
      </c>
      <c r="J3997" t="s">
        <v>24</v>
      </c>
      <c r="K3997">
        <v>28.43</v>
      </c>
      <c r="L3997">
        <v>42.29</v>
      </c>
      <c r="N3997" t="s">
        <v>59</v>
      </c>
      <c r="O3997" t="s">
        <v>21</v>
      </c>
      <c r="P3997" t="s">
        <v>73</v>
      </c>
    </row>
    <row r="3998" spans="1:16" x14ac:dyDescent="0.25">
      <c r="A3998" t="s">
        <v>2302</v>
      </c>
      <c r="B3998">
        <v>51</v>
      </c>
      <c r="C3998" t="s">
        <v>59</v>
      </c>
      <c r="D3998" t="s">
        <v>60</v>
      </c>
      <c r="E3998" t="s">
        <v>26</v>
      </c>
      <c r="F3998">
        <v>488</v>
      </c>
      <c r="G3998">
        <v>388</v>
      </c>
      <c r="H3998" t="s">
        <v>31</v>
      </c>
      <c r="I3998" t="s">
        <v>23</v>
      </c>
      <c r="J3998" t="s">
        <v>18</v>
      </c>
      <c r="K3998">
        <v>25.51</v>
      </c>
      <c r="L3998">
        <v>15.81</v>
      </c>
      <c r="N3998" t="s">
        <v>59</v>
      </c>
      <c r="O3998" t="s">
        <v>60</v>
      </c>
      <c r="P3998" t="s">
        <v>26</v>
      </c>
    </row>
    <row r="3999" spans="1:16" x14ac:dyDescent="0.25">
      <c r="A3999" t="s">
        <v>2340</v>
      </c>
      <c r="B3999">
        <v>51</v>
      </c>
      <c r="C3999" t="s">
        <v>43</v>
      </c>
      <c r="D3999" t="s">
        <v>30</v>
      </c>
      <c r="E3999" t="s">
        <v>46</v>
      </c>
      <c r="F3999">
        <v>398</v>
      </c>
      <c r="G3999">
        <v>414</v>
      </c>
      <c r="H3999" t="s">
        <v>54</v>
      </c>
      <c r="I3999" t="s">
        <v>17</v>
      </c>
      <c r="J3999" t="s">
        <v>24</v>
      </c>
      <c r="K3999">
        <v>10.3</v>
      </c>
      <c r="L3999">
        <v>11.62</v>
      </c>
      <c r="N3999" t="s">
        <v>43</v>
      </c>
      <c r="O3999" t="s">
        <v>30</v>
      </c>
      <c r="P3999" t="s">
        <v>46</v>
      </c>
    </row>
    <row r="4000" spans="1:16" x14ac:dyDescent="0.25">
      <c r="A4000" t="s">
        <v>2404</v>
      </c>
      <c r="B4000">
        <v>51</v>
      </c>
      <c r="C4000" t="s">
        <v>65</v>
      </c>
      <c r="D4000" t="s">
        <v>21</v>
      </c>
      <c r="E4000" t="s">
        <v>44</v>
      </c>
      <c r="F4000">
        <v>364</v>
      </c>
      <c r="G4000">
        <v>16</v>
      </c>
      <c r="H4000" t="s">
        <v>51</v>
      </c>
      <c r="I4000" t="s">
        <v>17</v>
      </c>
      <c r="J4000" t="s">
        <v>18</v>
      </c>
      <c r="K4000">
        <v>54.18</v>
      </c>
      <c r="L4000">
        <v>27.33</v>
      </c>
      <c r="N4000" t="s">
        <v>65</v>
      </c>
      <c r="O4000" t="s">
        <v>21</v>
      </c>
      <c r="P4000" t="s">
        <v>44</v>
      </c>
    </row>
    <row r="4001" spans="1:16" x14ac:dyDescent="0.25">
      <c r="A4001" t="s">
        <v>2436</v>
      </c>
      <c r="B4001">
        <v>51</v>
      </c>
      <c r="C4001" t="s">
        <v>13</v>
      </c>
      <c r="D4001" t="s">
        <v>60</v>
      </c>
      <c r="E4001" t="s">
        <v>26</v>
      </c>
      <c r="F4001">
        <v>117</v>
      </c>
      <c r="G4001">
        <v>363</v>
      </c>
      <c r="H4001" t="s">
        <v>16</v>
      </c>
      <c r="I4001" t="s">
        <v>23</v>
      </c>
      <c r="J4001" t="s">
        <v>32</v>
      </c>
      <c r="K4001">
        <v>69.709999999999994</v>
      </c>
      <c r="L4001">
        <v>77.66</v>
      </c>
      <c r="N4001" t="s">
        <v>13</v>
      </c>
      <c r="O4001" t="s">
        <v>60</v>
      </c>
      <c r="P4001" t="s">
        <v>26</v>
      </c>
    </row>
    <row r="4002" spans="1:16" x14ac:dyDescent="0.25">
      <c r="A4002" t="s">
        <v>2489</v>
      </c>
      <c r="B4002">
        <v>51</v>
      </c>
      <c r="C4002" t="s">
        <v>13</v>
      </c>
      <c r="D4002" t="s">
        <v>34</v>
      </c>
      <c r="E4002" t="s">
        <v>38</v>
      </c>
      <c r="F4002">
        <v>381</v>
      </c>
      <c r="G4002">
        <v>211</v>
      </c>
      <c r="H4002" t="s">
        <v>22</v>
      </c>
      <c r="I4002" t="s">
        <v>17</v>
      </c>
      <c r="J4002" t="s">
        <v>24</v>
      </c>
      <c r="K4002">
        <v>60.12</v>
      </c>
      <c r="L4002">
        <v>37.79</v>
      </c>
      <c r="N4002" t="s">
        <v>13</v>
      </c>
      <c r="O4002" t="s">
        <v>34</v>
      </c>
      <c r="P4002" t="s">
        <v>38</v>
      </c>
    </row>
    <row r="4003" spans="1:16" x14ac:dyDescent="0.25">
      <c r="A4003" t="s">
        <v>2509</v>
      </c>
      <c r="B4003">
        <v>51</v>
      </c>
      <c r="C4003" t="s">
        <v>20</v>
      </c>
      <c r="D4003" t="s">
        <v>34</v>
      </c>
      <c r="E4003" t="s">
        <v>53</v>
      </c>
      <c r="F4003">
        <v>85</v>
      </c>
      <c r="G4003">
        <v>65</v>
      </c>
      <c r="H4003" t="s">
        <v>54</v>
      </c>
      <c r="I4003" t="s">
        <v>23</v>
      </c>
      <c r="J4003" t="s">
        <v>32</v>
      </c>
      <c r="K4003">
        <v>80.34</v>
      </c>
      <c r="L4003">
        <v>38.79</v>
      </c>
      <c r="N4003" t="s">
        <v>20</v>
      </c>
      <c r="O4003" t="s">
        <v>34</v>
      </c>
      <c r="P4003" t="s">
        <v>53</v>
      </c>
    </row>
    <row r="4004" spans="1:16" x14ac:dyDescent="0.25">
      <c r="A4004" t="s">
        <v>2592</v>
      </c>
      <c r="B4004">
        <v>51</v>
      </c>
      <c r="C4004" t="s">
        <v>43</v>
      </c>
      <c r="D4004" t="s">
        <v>14</v>
      </c>
      <c r="E4004" t="s">
        <v>44</v>
      </c>
      <c r="F4004">
        <v>582</v>
      </c>
      <c r="G4004">
        <v>92</v>
      </c>
      <c r="H4004" t="s">
        <v>41</v>
      </c>
      <c r="I4004" t="s">
        <v>23</v>
      </c>
      <c r="J4004" t="s">
        <v>24</v>
      </c>
      <c r="K4004">
        <v>74.709999999999994</v>
      </c>
      <c r="L4004">
        <v>8.4</v>
      </c>
      <c r="N4004" t="s">
        <v>43</v>
      </c>
      <c r="O4004" t="s">
        <v>14</v>
      </c>
      <c r="P4004" t="s">
        <v>44</v>
      </c>
    </row>
    <row r="4005" spans="1:16" x14ac:dyDescent="0.25">
      <c r="A4005" t="s">
        <v>2616</v>
      </c>
      <c r="B4005">
        <v>51</v>
      </c>
      <c r="C4005" t="s">
        <v>59</v>
      </c>
      <c r="D4005" t="s">
        <v>21</v>
      </c>
      <c r="E4005" t="s">
        <v>46</v>
      </c>
      <c r="F4005">
        <v>318</v>
      </c>
      <c r="G4005">
        <v>183</v>
      </c>
      <c r="H4005" t="s">
        <v>51</v>
      </c>
      <c r="I4005" t="s">
        <v>23</v>
      </c>
      <c r="J4005" t="s">
        <v>32</v>
      </c>
      <c r="K4005">
        <v>49.05</v>
      </c>
      <c r="L4005">
        <v>49.77</v>
      </c>
      <c r="N4005" t="s">
        <v>59</v>
      </c>
      <c r="O4005" t="s">
        <v>21</v>
      </c>
      <c r="P4005" t="s">
        <v>46</v>
      </c>
    </row>
    <row r="4006" spans="1:16" x14ac:dyDescent="0.25">
      <c r="A4006" t="s">
        <v>2655</v>
      </c>
      <c r="B4006">
        <v>51</v>
      </c>
      <c r="C4006" t="s">
        <v>79</v>
      </c>
      <c r="D4006" t="s">
        <v>30</v>
      </c>
      <c r="E4006" t="s">
        <v>73</v>
      </c>
      <c r="F4006">
        <v>78</v>
      </c>
      <c r="G4006">
        <v>16</v>
      </c>
      <c r="H4006" t="s">
        <v>16</v>
      </c>
      <c r="I4006" t="s">
        <v>23</v>
      </c>
      <c r="J4006" t="s">
        <v>24</v>
      </c>
      <c r="K4006">
        <v>48.53</v>
      </c>
      <c r="L4006">
        <v>26.81</v>
      </c>
      <c r="N4006" t="s">
        <v>79</v>
      </c>
      <c r="O4006" t="s">
        <v>30</v>
      </c>
      <c r="P4006" t="s">
        <v>73</v>
      </c>
    </row>
    <row r="4007" spans="1:16" x14ac:dyDescent="0.25">
      <c r="A4007" t="s">
        <v>2681</v>
      </c>
      <c r="B4007">
        <v>51</v>
      </c>
      <c r="C4007" t="s">
        <v>29</v>
      </c>
      <c r="D4007" t="s">
        <v>37</v>
      </c>
      <c r="E4007" t="s">
        <v>15</v>
      </c>
      <c r="F4007">
        <v>89</v>
      </c>
      <c r="G4007">
        <v>156</v>
      </c>
      <c r="H4007" t="s">
        <v>51</v>
      </c>
      <c r="I4007" t="s">
        <v>23</v>
      </c>
      <c r="J4007" t="s">
        <v>32</v>
      </c>
      <c r="K4007">
        <v>74.25</v>
      </c>
      <c r="L4007">
        <v>25.44</v>
      </c>
      <c r="N4007" t="s">
        <v>29</v>
      </c>
      <c r="O4007" t="s">
        <v>37</v>
      </c>
      <c r="P4007" t="s">
        <v>15</v>
      </c>
    </row>
    <row r="4008" spans="1:16" x14ac:dyDescent="0.25">
      <c r="A4008" t="s">
        <v>2696</v>
      </c>
      <c r="B4008">
        <v>51</v>
      </c>
      <c r="C4008" t="s">
        <v>20</v>
      </c>
      <c r="D4008" t="s">
        <v>14</v>
      </c>
      <c r="E4008" t="s">
        <v>73</v>
      </c>
      <c r="F4008">
        <v>277</v>
      </c>
      <c r="G4008">
        <v>308</v>
      </c>
      <c r="H4008" t="s">
        <v>22</v>
      </c>
      <c r="I4008" t="s">
        <v>23</v>
      </c>
      <c r="J4008" t="s">
        <v>24</v>
      </c>
      <c r="K4008">
        <v>62.21</v>
      </c>
      <c r="L4008">
        <v>73.290000000000006</v>
      </c>
      <c r="N4008" t="s">
        <v>20</v>
      </c>
      <c r="O4008" t="s">
        <v>14</v>
      </c>
      <c r="P4008" t="s">
        <v>73</v>
      </c>
    </row>
    <row r="4009" spans="1:16" x14ac:dyDescent="0.25">
      <c r="A4009" t="s">
        <v>2756</v>
      </c>
      <c r="B4009">
        <v>51</v>
      </c>
      <c r="C4009" t="s">
        <v>29</v>
      </c>
      <c r="D4009" t="s">
        <v>30</v>
      </c>
      <c r="E4009" t="s">
        <v>61</v>
      </c>
      <c r="F4009">
        <v>414</v>
      </c>
      <c r="G4009">
        <v>176</v>
      </c>
      <c r="H4009" t="s">
        <v>69</v>
      </c>
      <c r="I4009" t="s">
        <v>23</v>
      </c>
      <c r="J4009" t="s">
        <v>24</v>
      </c>
      <c r="K4009">
        <v>66.06</v>
      </c>
      <c r="L4009">
        <v>68.150000000000006</v>
      </c>
      <c r="N4009" t="s">
        <v>29</v>
      </c>
      <c r="O4009" t="s">
        <v>30</v>
      </c>
      <c r="P4009" t="s">
        <v>61</v>
      </c>
    </row>
    <row r="4010" spans="1:16" x14ac:dyDescent="0.25">
      <c r="A4010" t="s">
        <v>2796</v>
      </c>
      <c r="B4010">
        <v>51</v>
      </c>
      <c r="C4010" t="s">
        <v>65</v>
      </c>
      <c r="D4010" t="s">
        <v>14</v>
      </c>
      <c r="E4010" t="s">
        <v>44</v>
      </c>
      <c r="F4010">
        <v>514</v>
      </c>
      <c r="G4010">
        <v>46</v>
      </c>
      <c r="H4010" t="s">
        <v>22</v>
      </c>
      <c r="I4010" t="s">
        <v>17</v>
      </c>
      <c r="J4010" t="s">
        <v>18</v>
      </c>
      <c r="K4010">
        <v>43.44</v>
      </c>
      <c r="L4010">
        <v>48.22</v>
      </c>
      <c r="N4010" t="s">
        <v>65</v>
      </c>
      <c r="O4010" t="s">
        <v>14</v>
      </c>
      <c r="P4010" t="s">
        <v>44</v>
      </c>
    </row>
    <row r="4011" spans="1:16" x14ac:dyDescent="0.25">
      <c r="A4011" t="s">
        <v>2814</v>
      </c>
      <c r="B4011">
        <v>51</v>
      </c>
      <c r="C4011" t="s">
        <v>43</v>
      </c>
      <c r="D4011" t="s">
        <v>60</v>
      </c>
      <c r="E4011" t="s">
        <v>53</v>
      </c>
      <c r="F4011">
        <v>470</v>
      </c>
      <c r="G4011">
        <v>432</v>
      </c>
      <c r="H4011" t="s">
        <v>39</v>
      </c>
      <c r="I4011" t="s">
        <v>23</v>
      </c>
      <c r="J4011" t="s">
        <v>32</v>
      </c>
      <c r="K4011">
        <v>22.26</v>
      </c>
      <c r="L4011">
        <v>32.76</v>
      </c>
      <c r="N4011" t="s">
        <v>43</v>
      </c>
      <c r="O4011" t="s">
        <v>60</v>
      </c>
      <c r="P4011" t="s">
        <v>53</v>
      </c>
    </row>
    <row r="4012" spans="1:16" x14ac:dyDescent="0.25">
      <c r="A4012" t="s">
        <v>2838</v>
      </c>
      <c r="B4012">
        <v>51</v>
      </c>
      <c r="C4012" t="s">
        <v>49</v>
      </c>
      <c r="D4012" t="s">
        <v>21</v>
      </c>
      <c r="E4012" t="s">
        <v>66</v>
      </c>
      <c r="F4012">
        <v>394</v>
      </c>
      <c r="G4012">
        <v>352</v>
      </c>
      <c r="H4012" t="s">
        <v>16</v>
      </c>
      <c r="I4012" t="s">
        <v>23</v>
      </c>
      <c r="J4012" t="s">
        <v>24</v>
      </c>
      <c r="K4012">
        <v>80.22</v>
      </c>
      <c r="L4012">
        <v>54.71</v>
      </c>
      <c r="N4012" t="s">
        <v>49</v>
      </c>
      <c r="O4012" t="s">
        <v>21</v>
      </c>
      <c r="P4012" t="s">
        <v>66</v>
      </c>
    </row>
    <row r="4013" spans="1:16" x14ac:dyDescent="0.25">
      <c r="A4013" t="s">
        <v>2844</v>
      </c>
      <c r="B4013">
        <v>51</v>
      </c>
      <c r="C4013" t="s">
        <v>65</v>
      </c>
      <c r="D4013" t="s">
        <v>37</v>
      </c>
      <c r="E4013" t="s">
        <v>46</v>
      </c>
      <c r="F4013">
        <v>378</v>
      </c>
      <c r="G4013">
        <v>203</v>
      </c>
      <c r="H4013" t="s">
        <v>16</v>
      </c>
      <c r="I4013" t="s">
        <v>17</v>
      </c>
      <c r="J4013" t="s">
        <v>18</v>
      </c>
      <c r="K4013">
        <v>19.809999999999999</v>
      </c>
      <c r="L4013">
        <v>51.04</v>
      </c>
      <c r="N4013" t="s">
        <v>65</v>
      </c>
      <c r="O4013" t="s">
        <v>37</v>
      </c>
      <c r="P4013" t="s">
        <v>46</v>
      </c>
    </row>
    <row r="4014" spans="1:16" x14ac:dyDescent="0.25">
      <c r="A4014" t="s">
        <v>2845</v>
      </c>
      <c r="B4014">
        <v>51</v>
      </c>
      <c r="C4014" t="s">
        <v>56</v>
      </c>
      <c r="D4014" t="s">
        <v>21</v>
      </c>
      <c r="E4014" t="s">
        <v>38</v>
      </c>
      <c r="F4014">
        <v>80</v>
      </c>
      <c r="G4014">
        <v>113</v>
      </c>
      <c r="H4014" t="s">
        <v>16</v>
      </c>
      <c r="I4014" t="s">
        <v>23</v>
      </c>
      <c r="J4014" t="s">
        <v>32</v>
      </c>
      <c r="K4014">
        <v>20.37</v>
      </c>
      <c r="L4014">
        <v>30.71</v>
      </c>
      <c r="N4014" t="s">
        <v>56</v>
      </c>
      <c r="O4014" t="s">
        <v>21</v>
      </c>
      <c r="P4014" t="s">
        <v>38</v>
      </c>
    </row>
    <row r="4015" spans="1:16" x14ac:dyDescent="0.25">
      <c r="A4015" t="s">
        <v>2848</v>
      </c>
      <c r="B4015">
        <v>51</v>
      </c>
      <c r="C4015" t="s">
        <v>59</v>
      </c>
      <c r="D4015" t="s">
        <v>37</v>
      </c>
      <c r="E4015" t="s">
        <v>38</v>
      </c>
      <c r="F4015">
        <v>111</v>
      </c>
      <c r="G4015">
        <v>335</v>
      </c>
      <c r="H4015" t="s">
        <v>27</v>
      </c>
      <c r="I4015" t="s">
        <v>23</v>
      </c>
      <c r="J4015" t="s">
        <v>18</v>
      </c>
      <c r="K4015">
        <v>80.260000000000005</v>
      </c>
      <c r="L4015">
        <v>53.2</v>
      </c>
      <c r="N4015" t="s">
        <v>59</v>
      </c>
      <c r="O4015" t="s">
        <v>37</v>
      </c>
      <c r="P4015" t="s">
        <v>38</v>
      </c>
    </row>
    <row r="4016" spans="1:16" x14ac:dyDescent="0.25">
      <c r="A4016" t="s">
        <v>2924</v>
      </c>
      <c r="B4016">
        <v>51</v>
      </c>
      <c r="C4016" t="s">
        <v>13</v>
      </c>
      <c r="D4016" t="s">
        <v>30</v>
      </c>
      <c r="E4016" t="s">
        <v>44</v>
      </c>
      <c r="F4016">
        <v>558</v>
      </c>
      <c r="G4016">
        <v>336</v>
      </c>
      <c r="H4016" t="s">
        <v>47</v>
      </c>
      <c r="I4016" t="s">
        <v>17</v>
      </c>
      <c r="J4016" t="s">
        <v>18</v>
      </c>
      <c r="K4016">
        <v>83.4</v>
      </c>
      <c r="L4016">
        <v>41.84</v>
      </c>
      <c r="N4016" t="s">
        <v>13</v>
      </c>
      <c r="O4016" t="s">
        <v>30</v>
      </c>
      <c r="P4016" t="s">
        <v>44</v>
      </c>
    </row>
    <row r="4017" spans="1:16" x14ac:dyDescent="0.25">
      <c r="A4017" t="s">
        <v>2926</v>
      </c>
      <c r="B4017">
        <v>51</v>
      </c>
      <c r="C4017" t="s">
        <v>65</v>
      </c>
      <c r="D4017" t="s">
        <v>34</v>
      </c>
      <c r="E4017" t="s">
        <v>2</v>
      </c>
      <c r="F4017">
        <v>562</v>
      </c>
      <c r="G4017">
        <v>384</v>
      </c>
      <c r="H4017" t="s">
        <v>69</v>
      </c>
      <c r="I4017" t="s">
        <v>23</v>
      </c>
      <c r="J4017" t="s">
        <v>24</v>
      </c>
      <c r="K4017">
        <v>25.67</v>
      </c>
      <c r="L4017">
        <v>53.6</v>
      </c>
      <c r="N4017" t="s">
        <v>65</v>
      </c>
      <c r="O4017" t="s">
        <v>34</v>
      </c>
      <c r="P4017" t="s">
        <v>2</v>
      </c>
    </row>
    <row r="4018" spans="1:16" x14ac:dyDescent="0.25">
      <c r="A4018" t="s">
        <v>2968</v>
      </c>
      <c r="B4018">
        <v>51</v>
      </c>
      <c r="C4018" t="s">
        <v>13</v>
      </c>
      <c r="D4018" t="s">
        <v>60</v>
      </c>
      <c r="E4018" t="s">
        <v>53</v>
      </c>
      <c r="F4018">
        <v>378</v>
      </c>
      <c r="G4018">
        <v>448</v>
      </c>
      <c r="H4018" t="s">
        <v>22</v>
      </c>
      <c r="I4018" t="s">
        <v>23</v>
      </c>
      <c r="J4018" t="s">
        <v>18</v>
      </c>
      <c r="K4018">
        <v>73.47</v>
      </c>
      <c r="L4018">
        <v>76.95</v>
      </c>
      <c r="N4018" t="s">
        <v>13</v>
      </c>
      <c r="O4018" t="s">
        <v>60</v>
      </c>
      <c r="P4018" t="s">
        <v>53</v>
      </c>
    </row>
    <row r="4019" spans="1:16" x14ac:dyDescent="0.25">
      <c r="A4019" t="s">
        <v>2996</v>
      </c>
      <c r="B4019">
        <v>51</v>
      </c>
      <c r="C4019" t="s">
        <v>79</v>
      </c>
      <c r="D4019" t="s">
        <v>37</v>
      </c>
      <c r="E4019" t="s">
        <v>38</v>
      </c>
      <c r="F4019">
        <v>47</v>
      </c>
      <c r="G4019">
        <v>198</v>
      </c>
      <c r="H4019" t="s">
        <v>22</v>
      </c>
      <c r="I4019" t="s">
        <v>23</v>
      </c>
      <c r="J4019" t="s">
        <v>24</v>
      </c>
      <c r="K4019">
        <v>71.05</v>
      </c>
      <c r="L4019">
        <v>64.849999999999994</v>
      </c>
      <c r="N4019" t="s">
        <v>79</v>
      </c>
      <c r="O4019" t="s">
        <v>37</v>
      </c>
      <c r="P4019" t="s">
        <v>38</v>
      </c>
    </row>
    <row r="4020" spans="1:16" x14ac:dyDescent="0.25">
      <c r="A4020" t="s">
        <v>3047</v>
      </c>
      <c r="B4020">
        <v>51</v>
      </c>
      <c r="C4020" t="s">
        <v>13</v>
      </c>
      <c r="D4020" t="s">
        <v>37</v>
      </c>
      <c r="E4020" t="s">
        <v>38</v>
      </c>
      <c r="F4020">
        <v>334</v>
      </c>
      <c r="G4020">
        <v>156</v>
      </c>
      <c r="H4020" t="s">
        <v>54</v>
      </c>
      <c r="I4020" t="s">
        <v>23</v>
      </c>
      <c r="J4020" t="s">
        <v>32</v>
      </c>
      <c r="K4020">
        <v>62.9</v>
      </c>
      <c r="L4020">
        <v>53.09</v>
      </c>
      <c r="N4020" t="s">
        <v>13</v>
      </c>
      <c r="O4020" t="s">
        <v>37</v>
      </c>
      <c r="P4020" t="s">
        <v>38</v>
      </c>
    </row>
    <row r="4021" spans="1:16" x14ac:dyDescent="0.25">
      <c r="A4021" t="s">
        <v>3081</v>
      </c>
      <c r="B4021">
        <v>51</v>
      </c>
      <c r="C4021" t="s">
        <v>56</v>
      </c>
      <c r="D4021" t="s">
        <v>30</v>
      </c>
      <c r="E4021" t="s">
        <v>66</v>
      </c>
      <c r="F4021">
        <v>315</v>
      </c>
      <c r="G4021">
        <v>438</v>
      </c>
      <c r="H4021" t="s">
        <v>39</v>
      </c>
      <c r="I4021" t="s">
        <v>17</v>
      </c>
      <c r="J4021" t="s">
        <v>32</v>
      </c>
      <c r="K4021">
        <v>33.67</v>
      </c>
      <c r="L4021">
        <v>71.25</v>
      </c>
      <c r="N4021" t="s">
        <v>56</v>
      </c>
      <c r="O4021" t="s">
        <v>30</v>
      </c>
      <c r="P4021" t="s">
        <v>66</v>
      </c>
    </row>
    <row r="4022" spans="1:16" x14ac:dyDescent="0.25">
      <c r="A4022" t="s">
        <v>3123</v>
      </c>
      <c r="B4022">
        <v>51</v>
      </c>
      <c r="C4022" t="s">
        <v>59</v>
      </c>
      <c r="D4022" t="s">
        <v>34</v>
      </c>
      <c r="E4022" t="s">
        <v>44</v>
      </c>
      <c r="F4022">
        <v>537</v>
      </c>
      <c r="G4022">
        <v>327</v>
      </c>
      <c r="H4022" t="s">
        <v>39</v>
      </c>
      <c r="I4022" t="s">
        <v>17</v>
      </c>
      <c r="J4022" t="s">
        <v>18</v>
      </c>
      <c r="K4022">
        <v>35.26</v>
      </c>
      <c r="L4022">
        <v>49.67</v>
      </c>
      <c r="N4022" t="s">
        <v>59</v>
      </c>
      <c r="O4022" t="s">
        <v>34</v>
      </c>
      <c r="P4022" t="s">
        <v>44</v>
      </c>
    </row>
    <row r="4023" spans="1:16" x14ac:dyDescent="0.25">
      <c r="A4023" t="s">
        <v>3146</v>
      </c>
      <c r="B4023">
        <v>51</v>
      </c>
      <c r="C4023" t="s">
        <v>79</v>
      </c>
      <c r="D4023" t="s">
        <v>30</v>
      </c>
      <c r="E4023" t="s">
        <v>15</v>
      </c>
      <c r="F4023">
        <v>483</v>
      </c>
      <c r="G4023">
        <v>208</v>
      </c>
      <c r="H4023" t="s">
        <v>31</v>
      </c>
      <c r="I4023" t="s">
        <v>17</v>
      </c>
      <c r="J4023" t="s">
        <v>18</v>
      </c>
      <c r="K4023">
        <v>52.35</v>
      </c>
      <c r="L4023">
        <v>46.89</v>
      </c>
      <c r="N4023" t="s">
        <v>79</v>
      </c>
      <c r="O4023" t="s">
        <v>30</v>
      </c>
      <c r="P4023" t="s">
        <v>15</v>
      </c>
    </row>
    <row r="4024" spans="1:16" x14ac:dyDescent="0.25">
      <c r="A4024" t="s">
        <v>3216</v>
      </c>
      <c r="B4024">
        <v>51</v>
      </c>
      <c r="C4024" t="s">
        <v>65</v>
      </c>
      <c r="D4024" t="s">
        <v>34</v>
      </c>
      <c r="E4024" t="s">
        <v>2</v>
      </c>
      <c r="F4024">
        <v>544</v>
      </c>
      <c r="G4024">
        <v>16</v>
      </c>
      <c r="H4024" t="s">
        <v>47</v>
      </c>
      <c r="I4024" t="s">
        <v>17</v>
      </c>
      <c r="J4024" t="s">
        <v>18</v>
      </c>
      <c r="K4024">
        <v>76.099999999999994</v>
      </c>
      <c r="L4024">
        <v>30.4</v>
      </c>
      <c r="N4024" t="s">
        <v>65</v>
      </c>
      <c r="O4024" t="s">
        <v>34</v>
      </c>
      <c r="P4024" t="s">
        <v>2</v>
      </c>
    </row>
    <row r="4025" spans="1:16" x14ac:dyDescent="0.25">
      <c r="A4025" t="s">
        <v>3282</v>
      </c>
      <c r="B4025">
        <v>51</v>
      </c>
      <c r="C4025" t="s">
        <v>29</v>
      </c>
      <c r="D4025" t="s">
        <v>30</v>
      </c>
      <c r="E4025" t="s">
        <v>26</v>
      </c>
      <c r="F4025">
        <v>333</v>
      </c>
      <c r="G4025">
        <v>482</v>
      </c>
      <c r="H4025" t="s">
        <v>51</v>
      </c>
      <c r="I4025" t="s">
        <v>23</v>
      </c>
      <c r="J4025" t="s">
        <v>24</v>
      </c>
      <c r="K4025">
        <v>79.150000000000006</v>
      </c>
      <c r="L4025">
        <v>31.46</v>
      </c>
      <c r="N4025" t="s">
        <v>29</v>
      </c>
      <c r="O4025" t="s">
        <v>30</v>
      </c>
      <c r="P4025" t="s">
        <v>26</v>
      </c>
    </row>
    <row r="4026" spans="1:16" x14ac:dyDescent="0.25">
      <c r="A4026" t="s">
        <v>3314</v>
      </c>
      <c r="B4026">
        <v>51</v>
      </c>
      <c r="C4026" t="s">
        <v>43</v>
      </c>
      <c r="D4026" t="s">
        <v>60</v>
      </c>
      <c r="E4026" t="s">
        <v>61</v>
      </c>
      <c r="F4026">
        <v>349</v>
      </c>
      <c r="G4026">
        <v>96</v>
      </c>
      <c r="H4026" t="s">
        <v>41</v>
      </c>
      <c r="I4026" t="s">
        <v>17</v>
      </c>
      <c r="J4026" t="s">
        <v>32</v>
      </c>
      <c r="K4026">
        <v>13.91</v>
      </c>
      <c r="L4026">
        <v>75.650000000000006</v>
      </c>
      <c r="N4026" t="s">
        <v>43</v>
      </c>
      <c r="O4026" t="s">
        <v>60</v>
      </c>
      <c r="P4026" t="s">
        <v>61</v>
      </c>
    </row>
    <row r="4027" spans="1:16" x14ac:dyDescent="0.25">
      <c r="A4027" t="s">
        <v>3361</v>
      </c>
      <c r="B4027">
        <v>51</v>
      </c>
      <c r="C4027" t="s">
        <v>36</v>
      </c>
      <c r="D4027" t="s">
        <v>21</v>
      </c>
      <c r="E4027" t="s">
        <v>15</v>
      </c>
      <c r="F4027">
        <v>331</v>
      </c>
      <c r="G4027">
        <v>463</v>
      </c>
      <c r="H4027" t="s">
        <v>54</v>
      </c>
      <c r="I4027" t="s">
        <v>17</v>
      </c>
      <c r="J4027" t="s">
        <v>32</v>
      </c>
      <c r="K4027">
        <v>65.37</v>
      </c>
      <c r="L4027">
        <v>67.77</v>
      </c>
      <c r="N4027" t="s">
        <v>36</v>
      </c>
      <c r="O4027" t="s">
        <v>21</v>
      </c>
      <c r="P4027" t="s">
        <v>15</v>
      </c>
    </row>
    <row r="4028" spans="1:16" x14ac:dyDescent="0.25">
      <c r="A4028" t="s">
        <v>3377</v>
      </c>
      <c r="B4028">
        <v>51</v>
      </c>
      <c r="C4028" t="s">
        <v>13</v>
      </c>
      <c r="D4028" t="s">
        <v>14</v>
      </c>
      <c r="E4028" t="s">
        <v>26</v>
      </c>
      <c r="F4028">
        <v>321</v>
      </c>
      <c r="G4028">
        <v>289</v>
      </c>
      <c r="H4028" t="s">
        <v>69</v>
      </c>
      <c r="I4028" t="s">
        <v>17</v>
      </c>
      <c r="J4028" t="s">
        <v>32</v>
      </c>
      <c r="K4028">
        <v>33.81</v>
      </c>
      <c r="L4028">
        <v>16.399999999999999</v>
      </c>
      <c r="N4028" t="s">
        <v>13</v>
      </c>
      <c r="O4028" t="s">
        <v>14</v>
      </c>
      <c r="P4028" t="s">
        <v>26</v>
      </c>
    </row>
    <row r="4029" spans="1:16" x14ac:dyDescent="0.25">
      <c r="A4029" t="s">
        <v>3400</v>
      </c>
      <c r="B4029">
        <v>51</v>
      </c>
      <c r="C4029" t="s">
        <v>43</v>
      </c>
      <c r="D4029" t="s">
        <v>21</v>
      </c>
      <c r="E4029" t="s">
        <v>38</v>
      </c>
      <c r="F4029">
        <v>331</v>
      </c>
      <c r="G4029">
        <v>419</v>
      </c>
      <c r="H4029" t="s">
        <v>69</v>
      </c>
      <c r="I4029" t="s">
        <v>17</v>
      </c>
      <c r="J4029" t="s">
        <v>24</v>
      </c>
      <c r="K4029">
        <v>18.73</v>
      </c>
      <c r="L4029">
        <v>70.150000000000006</v>
      </c>
      <c r="N4029" t="s">
        <v>43</v>
      </c>
      <c r="O4029" t="s">
        <v>21</v>
      </c>
      <c r="P4029" t="s">
        <v>38</v>
      </c>
    </row>
    <row r="4030" spans="1:16" x14ac:dyDescent="0.25">
      <c r="A4030" t="s">
        <v>3466</v>
      </c>
      <c r="B4030">
        <v>51</v>
      </c>
      <c r="C4030" t="s">
        <v>49</v>
      </c>
      <c r="D4030" t="s">
        <v>37</v>
      </c>
      <c r="E4030" t="s">
        <v>26</v>
      </c>
      <c r="F4030">
        <v>216</v>
      </c>
      <c r="G4030">
        <v>242</v>
      </c>
      <c r="H4030" t="s">
        <v>16</v>
      </c>
      <c r="I4030" t="s">
        <v>17</v>
      </c>
      <c r="J4030" t="s">
        <v>18</v>
      </c>
      <c r="K4030">
        <v>29.43</v>
      </c>
      <c r="L4030">
        <v>62.67</v>
      </c>
      <c r="N4030" t="s">
        <v>49</v>
      </c>
      <c r="O4030" t="s">
        <v>37</v>
      </c>
      <c r="P4030" t="s">
        <v>26</v>
      </c>
    </row>
    <row r="4031" spans="1:16" x14ac:dyDescent="0.25">
      <c r="A4031" t="s">
        <v>3556</v>
      </c>
      <c r="B4031">
        <v>51</v>
      </c>
      <c r="C4031" t="s">
        <v>13</v>
      </c>
      <c r="D4031" t="s">
        <v>60</v>
      </c>
      <c r="E4031" t="s">
        <v>38</v>
      </c>
      <c r="F4031">
        <v>30</v>
      </c>
      <c r="G4031">
        <v>281</v>
      </c>
      <c r="H4031" t="s">
        <v>31</v>
      </c>
      <c r="I4031" t="s">
        <v>23</v>
      </c>
      <c r="J4031" t="s">
        <v>18</v>
      </c>
      <c r="K4031">
        <v>39.6</v>
      </c>
      <c r="L4031">
        <v>57.07</v>
      </c>
      <c r="N4031" t="s">
        <v>13</v>
      </c>
      <c r="O4031" t="s">
        <v>60</v>
      </c>
      <c r="P4031" t="s">
        <v>38</v>
      </c>
    </row>
    <row r="4032" spans="1:16" x14ac:dyDescent="0.25">
      <c r="A4032" t="s">
        <v>3711</v>
      </c>
      <c r="B4032">
        <v>51</v>
      </c>
      <c r="C4032" t="s">
        <v>65</v>
      </c>
      <c r="D4032" t="s">
        <v>37</v>
      </c>
      <c r="E4032" t="s">
        <v>73</v>
      </c>
      <c r="F4032">
        <v>29</v>
      </c>
      <c r="G4032">
        <v>193</v>
      </c>
      <c r="H4032" t="s">
        <v>39</v>
      </c>
      <c r="I4032" t="s">
        <v>17</v>
      </c>
      <c r="J4032" t="s">
        <v>18</v>
      </c>
      <c r="K4032">
        <v>76.42</v>
      </c>
      <c r="L4032">
        <v>18.43</v>
      </c>
      <c r="N4032" t="s">
        <v>65</v>
      </c>
      <c r="O4032" t="s">
        <v>37</v>
      </c>
      <c r="P4032" t="s">
        <v>73</v>
      </c>
    </row>
    <row r="4033" spans="1:16" x14ac:dyDescent="0.25">
      <c r="A4033" t="s">
        <v>3813</v>
      </c>
      <c r="B4033">
        <v>51</v>
      </c>
      <c r="C4033" t="s">
        <v>20</v>
      </c>
      <c r="D4033" t="s">
        <v>30</v>
      </c>
      <c r="E4033" t="s">
        <v>46</v>
      </c>
      <c r="F4033">
        <v>534</v>
      </c>
      <c r="G4033">
        <v>498</v>
      </c>
      <c r="H4033" t="s">
        <v>31</v>
      </c>
      <c r="I4033" t="s">
        <v>23</v>
      </c>
      <c r="J4033" t="s">
        <v>32</v>
      </c>
      <c r="K4033">
        <v>62.39</v>
      </c>
      <c r="L4033">
        <v>77.44</v>
      </c>
      <c r="N4033" t="s">
        <v>20</v>
      </c>
      <c r="O4033" t="s">
        <v>30</v>
      </c>
      <c r="P4033" t="s">
        <v>46</v>
      </c>
    </row>
    <row r="4034" spans="1:16" x14ac:dyDescent="0.25">
      <c r="A4034" t="s">
        <v>3821</v>
      </c>
      <c r="B4034">
        <v>51</v>
      </c>
      <c r="C4034" t="s">
        <v>65</v>
      </c>
      <c r="D4034" t="s">
        <v>30</v>
      </c>
      <c r="E4034" t="s">
        <v>44</v>
      </c>
      <c r="F4034">
        <v>56</v>
      </c>
      <c r="G4034">
        <v>358</v>
      </c>
      <c r="H4034" t="s">
        <v>41</v>
      </c>
      <c r="I4034" t="s">
        <v>17</v>
      </c>
      <c r="J4034" t="s">
        <v>32</v>
      </c>
      <c r="K4034">
        <v>56.75</v>
      </c>
      <c r="L4034">
        <v>62.11</v>
      </c>
      <c r="N4034" t="s">
        <v>65</v>
      </c>
      <c r="O4034" t="s">
        <v>30</v>
      </c>
      <c r="P4034" t="s">
        <v>44</v>
      </c>
    </row>
    <row r="4035" spans="1:16" x14ac:dyDescent="0.25">
      <c r="A4035" t="s">
        <v>3843</v>
      </c>
      <c r="B4035">
        <v>51</v>
      </c>
      <c r="C4035" t="s">
        <v>29</v>
      </c>
      <c r="D4035" t="s">
        <v>30</v>
      </c>
      <c r="E4035" t="s">
        <v>38</v>
      </c>
      <c r="F4035">
        <v>166</v>
      </c>
      <c r="G4035">
        <v>402</v>
      </c>
      <c r="H4035" t="s">
        <v>16</v>
      </c>
      <c r="I4035" t="s">
        <v>17</v>
      </c>
      <c r="J4035" t="s">
        <v>32</v>
      </c>
      <c r="K4035">
        <v>32.020000000000003</v>
      </c>
      <c r="L4035">
        <v>5.4</v>
      </c>
      <c r="N4035" t="s">
        <v>29</v>
      </c>
      <c r="O4035" t="s">
        <v>30</v>
      </c>
      <c r="P4035" t="s">
        <v>38</v>
      </c>
    </row>
    <row r="4036" spans="1:16" x14ac:dyDescent="0.25">
      <c r="A4036" t="s">
        <v>3872</v>
      </c>
      <c r="B4036">
        <v>51</v>
      </c>
      <c r="C4036" t="s">
        <v>56</v>
      </c>
      <c r="D4036" t="s">
        <v>14</v>
      </c>
      <c r="E4036" t="s">
        <v>44</v>
      </c>
      <c r="F4036">
        <v>376</v>
      </c>
      <c r="G4036">
        <v>17</v>
      </c>
      <c r="H4036" t="s">
        <v>22</v>
      </c>
      <c r="I4036" t="s">
        <v>23</v>
      </c>
      <c r="J4036" t="s">
        <v>18</v>
      </c>
      <c r="K4036">
        <v>14.1</v>
      </c>
      <c r="L4036">
        <v>68.239999999999995</v>
      </c>
      <c r="N4036" t="s">
        <v>56</v>
      </c>
      <c r="O4036" t="s">
        <v>14</v>
      </c>
      <c r="P4036" t="s">
        <v>44</v>
      </c>
    </row>
    <row r="4037" spans="1:16" x14ac:dyDescent="0.25">
      <c r="A4037" t="s">
        <v>3876</v>
      </c>
      <c r="B4037">
        <v>51</v>
      </c>
      <c r="C4037" t="s">
        <v>36</v>
      </c>
      <c r="D4037" t="s">
        <v>30</v>
      </c>
      <c r="E4037" t="s">
        <v>38</v>
      </c>
      <c r="F4037">
        <v>34</v>
      </c>
      <c r="G4037">
        <v>153</v>
      </c>
      <c r="H4037" t="s">
        <v>39</v>
      </c>
      <c r="I4037" t="s">
        <v>23</v>
      </c>
      <c r="J4037" t="s">
        <v>32</v>
      </c>
      <c r="K4037">
        <v>70.7</v>
      </c>
      <c r="L4037">
        <v>63.91</v>
      </c>
      <c r="N4037" t="s">
        <v>36</v>
      </c>
      <c r="O4037" t="s">
        <v>30</v>
      </c>
      <c r="P4037" t="s">
        <v>38</v>
      </c>
    </row>
    <row r="4038" spans="1:16" x14ac:dyDescent="0.25">
      <c r="A4038" t="s">
        <v>3898</v>
      </c>
      <c r="B4038">
        <v>51</v>
      </c>
      <c r="C4038" t="s">
        <v>49</v>
      </c>
      <c r="D4038" t="s">
        <v>60</v>
      </c>
      <c r="E4038" t="s">
        <v>44</v>
      </c>
      <c r="F4038">
        <v>82</v>
      </c>
      <c r="G4038">
        <v>143</v>
      </c>
      <c r="H4038" t="s">
        <v>22</v>
      </c>
      <c r="I4038" t="s">
        <v>23</v>
      </c>
      <c r="J4038" t="s">
        <v>24</v>
      </c>
      <c r="K4038">
        <v>39.01</v>
      </c>
      <c r="L4038">
        <v>6.18</v>
      </c>
      <c r="N4038" t="s">
        <v>49</v>
      </c>
      <c r="O4038" t="s">
        <v>60</v>
      </c>
      <c r="P4038" t="s">
        <v>44</v>
      </c>
    </row>
    <row r="4039" spans="1:16" x14ac:dyDescent="0.25">
      <c r="A4039" t="s">
        <v>3923</v>
      </c>
      <c r="B4039">
        <v>51</v>
      </c>
      <c r="C4039" t="s">
        <v>43</v>
      </c>
      <c r="D4039" t="s">
        <v>37</v>
      </c>
      <c r="E4039" t="s">
        <v>38</v>
      </c>
      <c r="F4039">
        <v>13</v>
      </c>
      <c r="G4039">
        <v>440</v>
      </c>
      <c r="H4039" t="s">
        <v>41</v>
      </c>
      <c r="I4039" t="s">
        <v>17</v>
      </c>
      <c r="J4039" t="s">
        <v>32</v>
      </c>
      <c r="K4039">
        <v>47.09</v>
      </c>
      <c r="L4039">
        <v>30.83</v>
      </c>
      <c r="N4039" t="s">
        <v>43</v>
      </c>
      <c r="O4039" t="s">
        <v>37</v>
      </c>
      <c r="P4039" t="s">
        <v>38</v>
      </c>
    </row>
    <row r="4040" spans="1:16" x14ac:dyDescent="0.25">
      <c r="A4040" t="s">
        <v>3967</v>
      </c>
      <c r="B4040">
        <v>51</v>
      </c>
      <c r="C4040" t="s">
        <v>36</v>
      </c>
      <c r="D4040" t="s">
        <v>14</v>
      </c>
      <c r="E4040" t="s">
        <v>38</v>
      </c>
      <c r="F4040">
        <v>445</v>
      </c>
      <c r="G4040">
        <v>426</v>
      </c>
      <c r="H4040" t="s">
        <v>69</v>
      </c>
      <c r="I4040" t="s">
        <v>23</v>
      </c>
      <c r="J4040" t="s">
        <v>18</v>
      </c>
      <c r="K4040">
        <v>25.23</v>
      </c>
      <c r="L4040">
        <v>17.07</v>
      </c>
      <c r="N4040" t="s">
        <v>36</v>
      </c>
      <c r="O4040" t="s">
        <v>14</v>
      </c>
      <c r="P4040" t="s">
        <v>38</v>
      </c>
    </row>
    <row r="4041" spans="1:16" x14ac:dyDescent="0.25">
      <c r="A4041" t="s">
        <v>3991</v>
      </c>
      <c r="B4041">
        <v>51</v>
      </c>
      <c r="C4041" t="s">
        <v>29</v>
      </c>
      <c r="D4041" t="s">
        <v>30</v>
      </c>
      <c r="E4041" t="s">
        <v>15</v>
      </c>
      <c r="F4041">
        <v>201</v>
      </c>
      <c r="G4041">
        <v>476</v>
      </c>
      <c r="H4041" t="s">
        <v>47</v>
      </c>
      <c r="I4041" t="s">
        <v>17</v>
      </c>
      <c r="J4041" t="s">
        <v>24</v>
      </c>
      <c r="K4041">
        <v>13.2</v>
      </c>
      <c r="L4041">
        <v>68.069999999999993</v>
      </c>
      <c r="N4041" t="s">
        <v>29</v>
      </c>
      <c r="O4041" t="s">
        <v>30</v>
      </c>
      <c r="P4041" t="s">
        <v>15</v>
      </c>
    </row>
    <row r="4042" spans="1:16" x14ac:dyDescent="0.25">
      <c r="A4042" t="s">
        <v>3993</v>
      </c>
      <c r="B4042">
        <v>51</v>
      </c>
      <c r="C4042" t="s">
        <v>59</v>
      </c>
      <c r="D4042" t="s">
        <v>60</v>
      </c>
      <c r="E4042" t="s">
        <v>15</v>
      </c>
      <c r="F4042">
        <v>224</v>
      </c>
      <c r="G4042">
        <v>453</v>
      </c>
      <c r="H4042" t="s">
        <v>69</v>
      </c>
      <c r="I4042" t="s">
        <v>23</v>
      </c>
      <c r="J4042" t="s">
        <v>24</v>
      </c>
      <c r="K4042">
        <v>88.7</v>
      </c>
      <c r="L4042">
        <v>25.97</v>
      </c>
      <c r="N4042" t="s">
        <v>59</v>
      </c>
      <c r="O4042" t="s">
        <v>60</v>
      </c>
      <c r="P4042" t="s">
        <v>15</v>
      </c>
    </row>
    <row r="4043" spans="1:16" x14ac:dyDescent="0.25">
      <c r="A4043" t="s">
        <v>4001</v>
      </c>
      <c r="B4043">
        <v>51</v>
      </c>
      <c r="C4043" t="s">
        <v>29</v>
      </c>
      <c r="D4043" t="s">
        <v>21</v>
      </c>
      <c r="E4043" t="s">
        <v>38</v>
      </c>
      <c r="F4043">
        <v>102</v>
      </c>
      <c r="G4043">
        <v>291</v>
      </c>
      <c r="H4043" t="s">
        <v>31</v>
      </c>
      <c r="I4043" t="s">
        <v>17</v>
      </c>
      <c r="J4043" t="s">
        <v>32</v>
      </c>
      <c r="K4043">
        <v>80.2</v>
      </c>
      <c r="L4043">
        <v>65.77</v>
      </c>
      <c r="N4043" t="s">
        <v>29</v>
      </c>
      <c r="O4043" t="s">
        <v>21</v>
      </c>
      <c r="P4043" t="s">
        <v>38</v>
      </c>
    </row>
    <row r="4044" spans="1:16" x14ac:dyDescent="0.25">
      <c r="A4044" t="s">
        <v>4045</v>
      </c>
      <c r="B4044">
        <v>51</v>
      </c>
      <c r="C4044" t="s">
        <v>43</v>
      </c>
      <c r="D4044" t="s">
        <v>60</v>
      </c>
      <c r="E4044" t="s">
        <v>46</v>
      </c>
      <c r="F4044">
        <v>12</v>
      </c>
      <c r="G4044">
        <v>58</v>
      </c>
      <c r="H4044" t="s">
        <v>54</v>
      </c>
      <c r="I4044" t="s">
        <v>23</v>
      </c>
      <c r="J4044" t="s">
        <v>32</v>
      </c>
      <c r="K4044">
        <v>12.78</v>
      </c>
      <c r="L4044">
        <v>6.41</v>
      </c>
      <c r="N4044" t="s">
        <v>43</v>
      </c>
      <c r="O4044" t="s">
        <v>60</v>
      </c>
      <c r="P4044" t="s">
        <v>46</v>
      </c>
    </row>
    <row r="4045" spans="1:16" x14ac:dyDescent="0.25">
      <c r="A4045" t="s">
        <v>4046</v>
      </c>
      <c r="B4045">
        <v>51</v>
      </c>
      <c r="C4045" t="s">
        <v>29</v>
      </c>
      <c r="D4045" t="s">
        <v>60</v>
      </c>
      <c r="E4045" t="s">
        <v>2</v>
      </c>
      <c r="F4045">
        <v>182</v>
      </c>
      <c r="G4045">
        <v>153</v>
      </c>
      <c r="H4045" t="s">
        <v>54</v>
      </c>
      <c r="I4045" t="s">
        <v>17</v>
      </c>
      <c r="J4045" t="s">
        <v>24</v>
      </c>
      <c r="K4045">
        <v>11.64</v>
      </c>
      <c r="L4045">
        <v>36.4</v>
      </c>
      <c r="N4045" t="s">
        <v>29</v>
      </c>
      <c r="O4045" t="s">
        <v>60</v>
      </c>
      <c r="P4045" t="s">
        <v>2</v>
      </c>
    </row>
    <row r="4046" spans="1:16" x14ac:dyDescent="0.25">
      <c r="A4046" t="s">
        <v>4055</v>
      </c>
      <c r="B4046">
        <v>51</v>
      </c>
      <c r="C4046" t="s">
        <v>49</v>
      </c>
      <c r="D4046" t="s">
        <v>37</v>
      </c>
      <c r="E4046" t="s">
        <v>44</v>
      </c>
      <c r="F4046">
        <v>537</v>
      </c>
      <c r="G4046">
        <v>144</v>
      </c>
      <c r="H4046" t="s">
        <v>69</v>
      </c>
      <c r="I4046" t="s">
        <v>23</v>
      </c>
      <c r="J4046" t="s">
        <v>24</v>
      </c>
      <c r="K4046">
        <v>74.09</v>
      </c>
      <c r="L4046">
        <v>75.08</v>
      </c>
      <c r="N4046" t="s">
        <v>49</v>
      </c>
      <c r="O4046" t="s">
        <v>37</v>
      </c>
      <c r="P4046" t="s">
        <v>44</v>
      </c>
    </row>
    <row r="4047" spans="1:16" x14ac:dyDescent="0.25">
      <c r="A4047" t="s">
        <v>4133</v>
      </c>
      <c r="B4047">
        <v>51</v>
      </c>
      <c r="C4047" t="s">
        <v>79</v>
      </c>
      <c r="D4047" t="s">
        <v>21</v>
      </c>
      <c r="E4047" t="s">
        <v>73</v>
      </c>
      <c r="F4047">
        <v>11</v>
      </c>
      <c r="G4047">
        <v>453</v>
      </c>
      <c r="H4047" t="s">
        <v>41</v>
      </c>
      <c r="I4047" t="s">
        <v>23</v>
      </c>
      <c r="J4047" t="s">
        <v>24</v>
      </c>
      <c r="K4047">
        <v>56.98</v>
      </c>
      <c r="L4047">
        <v>65.53</v>
      </c>
      <c r="N4047" t="s">
        <v>79</v>
      </c>
      <c r="O4047" t="s">
        <v>21</v>
      </c>
      <c r="P4047" t="s">
        <v>73</v>
      </c>
    </row>
    <row r="4048" spans="1:16" x14ac:dyDescent="0.25">
      <c r="A4048" t="s">
        <v>4134</v>
      </c>
      <c r="B4048">
        <v>51</v>
      </c>
      <c r="C4048" t="s">
        <v>56</v>
      </c>
      <c r="D4048" t="s">
        <v>21</v>
      </c>
      <c r="E4048" t="s">
        <v>73</v>
      </c>
      <c r="F4048">
        <v>592</v>
      </c>
      <c r="G4048">
        <v>444</v>
      </c>
      <c r="H4048" t="s">
        <v>69</v>
      </c>
      <c r="I4048" t="s">
        <v>23</v>
      </c>
      <c r="J4048" t="s">
        <v>32</v>
      </c>
      <c r="K4048">
        <v>33.979999999999997</v>
      </c>
      <c r="L4048">
        <v>48.8</v>
      </c>
      <c r="N4048" t="s">
        <v>56</v>
      </c>
      <c r="O4048" t="s">
        <v>21</v>
      </c>
      <c r="P4048" t="s">
        <v>73</v>
      </c>
    </row>
    <row r="4049" spans="1:16" x14ac:dyDescent="0.25">
      <c r="A4049" t="s">
        <v>4160</v>
      </c>
      <c r="B4049">
        <v>51</v>
      </c>
      <c r="C4049" t="s">
        <v>49</v>
      </c>
      <c r="D4049" t="s">
        <v>34</v>
      </c>
      <c r="E4049" t="s">
        <v>46</v>
      </c>
      <c r="F4049">
        <v>72</v>
      </c>
      <c r="G4049">
        <v>396</v>
      </c>
      <c r="H4049" t="s">
        <v>41</v>
      </c>
      <c r="I4049" t="s">
        <v>23</v>
      </c>
      <c r="J4049" t="s">
        <v>32</v>
      </c>
      <c r="K4049">
        <v>18.989999999999998</v>
      </c>
      <c r="L4049">
        <v>17.29</v>
      </c>
      <c r="N4049" t="s">
        <v>49</v>
      </c>
      <c r="O4049" t="s">
        <v>34</v>
      </c>
      <c r="P4049" t="s">
        <v>46</v>
      </c>
    </row>
    <row r="4050" spans="1:16" x14ac:dyDescent="0.25">
      <c r="A4050" t="s">
        <v>4166</v>
      </c>
      <c r="B4050">
        <v>51</v>
      </c>
      <c r="C4050" t="s">
        <v>29</v>
      </c>
      <c r="D4050" t="s">
        <v>34</v>
      </c>
      <c r="E4050" t="s">
        <v>44</v>
      </c>
      <c r="F4050">
        <v>340</v>
      </c>
      <c r="G4050">
        <v>332</v>
      </c>
      <c r="H4050" t="s">
        <v>22</v>
      </c>
      <c r="I4050" t="s">
        <v>17</v>
      </c>
      <c r="J4050" t="s">
        <v>32</v>
      </c>
      <c r="K4050">
        <v>60.23</v>
      </c>
      <c r="L4050">
        <v>15.2</v>
      </c>
      <c r="N4050" t="s">
        <v>29</v>
      </c>
      <c r="O4050" t="s">
        <v>34</v>
      </c>
      <c r="P4050" t="s">
        <v>44</v>
      </c>
    </row>
    <row r="4051" spans="1:16" x14ac:dyDescent="0.25">
      <c r="A4051" t="s">
        <v>4366</v>
      </c>
      <c r="B4051">
        <v>51</v>
      </c>
      <c r="C4051" t="s">
        <v>65</v>
      </c>
      <c r="D4051" t="s">
        <v>34</v>
      </c>
      <c r="E4051" t="s">
        <v>73</v>
      </c>
      <c r="F4051">
        <v>467</v>
      </c>
      <c r="G4051">
        <v>145</v>
      </c>
      <c r="H4051" t="s">
        <v>31</v>
      </c>
      <c r="I4051" t="s">
        <v>23</v>
      </c>
      <c r="J4051" t="s">
        <v>24</v>
      </c>
      <c r="K4051">
        <v>64.39</v>
      </c>
      <c r="L4051">
        <v>21.51</v>
      </c>
      <c r="N4051" t="s">
        <v>65</v>
      </c>
      <c r="O4051" t="s">
        <v>34</v>
      </c>
      <c r="P4051" t="s">
        <v>73</v>
      </c>
    </row>
    <row r="4052" spans="1:16" x14ac:dyDescent="0.25">
      <c r="A4052" t="s">
        <v>4379</v>
      </c>
      <c r="B4052">
        <v>51</v>
      </c>
      <c r="C4052" t="s">
        <v>29</v>
      </c>
      <c r="D4052" t="s">
        <v>14</v>
      </c>
      <c r="E4052" t="s">
        <v>73</v>
      </c>
      <c r="F4052">
        <v>318</v>
      </c>
      <c r="G4052">
        <v>247</v>
      </c>
      <c r="H4052" t="s">
        <v>41</v>
      </c>
      <c r="I4052" t="s">
        <v>17</v>
      </c>
      <c r="J4052" t="s">
        <v>18</v>
      </c>
      <c r="K4052">
        <v>77.02</v>
      </c>
      <c r="L4052">
        <v>19.34</v>
      </c>
      <c r="N4052" t="s">
        <v>29</v>
      </c>
      <c r="O4052" t="s">
        <v>14</v>
      </c>
      <c r="P4052" t="s">
        <v>73</v>
      </c>
    </row>
    <row r="4053" spans="1:16" x14ac:dyDescent="0.25">
      <c r="A4053" t="s">
        <v>4394</v>
      </c>
      <c r="B4053">
        <v>51</v>
      </c>
      <c r="C4053" t="s">
        <v>43</v>
      </c>
      <c r="D4053" t="s">
        <v>14</v>
      </c>
      <c r="E4053" t="s">
        <v>61</v>
      </c>
      <c r="F4053">
        <v>522</v>
      </c>
      <c r="G4053">
        <v>1</v>
      </c>
      <c r="H4053" t="s">
        <v>22</v>
      </c>
      <c r="I4053" t="s">
        <v>23</v>
      </c>
      <c r="J4053" t="s">
        <v>18</v>
      </c>
      <c r="K4053">
        <v>55.14</v>
      </c>
      <c r="L4053">
        <v>18</v>
      </c>
      <c r="N4053" t="s">
        <v>43</v>
      </c>
      <c r="O4053" t="s">
        <v>14</v>
      </c>
      <c r="P4053" t="s">
        <v>61</v>
      </c>
    </row>
    <row r="4054" spans="1:16" x14ac:dyDescent="0.25">
      <c r="A4054" t="s">
        <v>4516</v>
      </c>
      <c r="B4054">
        <v>51</v>
      </c>
      <c r="C4054" t="s">
        <v>65</v>
      </c>
      <c r="D4054" t="s">
        <v>37</v>
      </c>
      <c r="E4054" t="s">
        <v>66</v>
      </c>
      <c r="F4054">
        <v>271</v>
      </c>
      <c r="G4054">
        <v>373</v>
      </c>
      <c r="H4054" t="s">
        <v>27</v>
      </c>
      <c r="I4054" t="s">
        <v>17</v>
      </c>
      <c r="J4054" t="s">
        <v>32</v>
      </c>
      <c r="K4054">
        <v>67.680000000000007</v>
      </c>
      <c r="L4054">
        <v>48.27</v>
      </c>
      <c r="N4054" t="s">
        <v>65</v>
      </c>
      <c r="O4054" t="s">
        <v>37</v>
      </c>
      <c r="P4054" t="s">
        <v>66</v>
      </c>
    </row>
    <row r="4055" spans="1:16" x14ac:dyDescent="0.25">
      <c r="A4055" t="s">
        <v>4544</v>
      </c>
      <c r="B4055">
        <v>51</v>
      </c>
      <c r="C4055" t="s">
        <v>59</v>
      </c>
      <c r="D4055" t="s">
        <v>21</v>
      </c>
      <c r="E4055" t="s">
        <v>44</v>
      </c>
      <c r="F4055">
        <v>411</v>
      </c>
      <c r="G4055">
        <v>397</v>
      </c>
      <c r="H4055" t="s">
        <v>69</v>
      </c>
      <c r="I4055" t="s">
        <v>17</v>
      </c>
      <c r="J4055" t="s">
        <v>32</v>
      </c>
      <c r="K4055">
        <v>10.65</v>
      </c>
      <c r="L4055">
        <v>28.68</v>
      </c>
      <c r="N4055" t="s">
        <v>59</v>
      </c>
      <c r="O4055" t="s">
        <v>21</v>
      </c>
      <c r="P4055" t="s">
        <v>44</v>
      </c>
    </row>
    <row r="4056" spans="1:16" x14ac:dyDescent="0.25">
      <c r="A4056" t="s">
        <v>4596</v>
      </c>
      <c r="B4056">
        <v>51</v>
      </c>
      <c r="C4056" t="s">
        <v>20</v>
      </c>
      <c r="D4056" t="s">
        <v>37</v>
      </c>
      <c r="E4056" t="s">
        <v>44</v>
      </c>
      <c r="F4056">
        <v>507</v>
      </c>
      <c r="G4056">
        <v>401</v>
      </c>
      <c r="H4056" t="s">
        <v>51</v>
      </c>
      <c r="I4056" t="s">
        <v>23</v>
      </c>
      <c r="J4056" t="s">
        <v>32</v>
      </c>
      <c r="K4056">
        <v>71.19</v>
      </c>
      <c r="L4056">
        <v>13.44</v>
      </c>
      <c r="N4056" t="s">
        <v>20</v>
      </c>
      <c r="O4056" t="s">
        <v>37</v>
      </c>
      <c r="P4056" t="s">
        <v>44</v>
      </c>
    </row>
    <row r="4057" spans="1:16" x14ac:dyDescent="0.25">
      <c r="A4057" t="s">
        <v>4621</v>
      </c>
      <c r="B4057">
        <v>51</v>
      </c>
      <c r="C4057" t="s">
        <v>43</v>
      </c>
      <c r="D4057" t="s">
        <v>60</v>
      </c>
      <c r="E4057" t="s">
        <v>61</v>
      </c>
      <c r="F4057">
        <v>352</v>
      </c>
      <c r="G4057">
        <v>251</v>
      </c>
      <c r="H4057" t="s">
        <v>54</v>
      </c>
      <c r="I4057" t="s">
        <v>17</v>
      </c>
      <c r="J4057" t="s">
        <v>32</v>
      </c>
      <c r="K4057">
        <v>69.260000000000005</v>
      </c>
      <c r="L4057">
        <v>43.88</v>
      </c>
      <c r="N4057" t="s">
        <v>43</v>
      </c>
      <c r="O4057" t="s">
        <v>60</v>
      </c>
      <c r="P4057" t="s">
        <v>61</v>
      </c>
    </row>
    <row r="4058" spans="1:16" x14ac:dyDescent="0.25">
      <c r="A4058" t="s">
        <v>4754</v>
      </c>
      <c r="B4058">
        <v>51</v>
      </c>
      <c r="C4058" t="s">
        <v>13</v>
      </c>
      <c r="D4058" t="s">
        <v>60</v>
      </c>
      <c r="E4058" t="s">
        <v>53</v>
      </c>
      <c r="F4058">
        <v>55</v>
      </c>
      <c r="G4058">
        <v>416</v>
      </c>
      <c r="H4058" t="s">
        <v>54</v>
      </c>
      <c r="I4058" t="s">
        <v>17</v>
      </c>
      <c r="J4058" t="s">
        <v>24</v>
      </c>
      <c r="K4058">
        <v>63.47</v>
      </c>
      <c r="L4058">
        <v>64.64</v>
      </c>
      <c r="N4058" t="s">
        <v>13</v>
      </c>
      <c r="O4058" t="s">
        <v>60</v>
      </c>
      <c r="P4058" t="s">
        <v>53</v>
      </c>
    </row>
    <row r="4059" spans="1:16" x14ac:dyDescent="0.25">
      <c r="A4059" t="s">
        <v>4822</v>
      </c>
      <c r="B4059">
        <v>51</v>
      </c>
      <c r="C4059" t="s">
        <v>20</v>
      </c>
      <c r="D4059" t="s">
        <v>21</v>
      </c>
      <c r="E4059" t="s">
        <v>15</v>
      </c>
      <c r="F4059">
        <v>282</v>
      </c>
      <c r="G4059">
        <v>34</v>
      </c>
      <c r="H4059" t="s">
        <v>31</v>
      </c>
      <c r="I4059" t="s">
        <v>23</v>
      </c>
      <c r="J4059" t="s">
        <v>24</v>
      </c>
      <c r="K4059">
        <v>37.340000000000003</v>
      </c>
      <c r="L4059">
        <v>44.18</v>
      </c>
      <c r="N4059" t="s">
        <v>20</v>
      </c>
      <c r="O4059" t="s">
        <v>21</v>
      </c>
      <c r="P4059" t="s">
        <v>15</v>
      </c>
    </row>
    <row r="4060" spans="1:16" x14ac:dyDescent="0.25">
      <c r="A4060" t="s">
        <v>4824</v>
      </c>
      <c r="B4060">
        <v>51</v>
      </c>
      <c r="C4060" t="s">
        <v>29</v>
      </c>
      <c r="D4060" t="s">
        <v>14</v>
      </c>
      <c r="E4060" t="s">
        <v>61</v>
      </c>
      <c r="F4060">
        <v>584</v>
      </c>
      <c r="G4060">
        <v>199</v>
      </c>
      <c r="H4060" t="s">
        <v>27</v>
      </c>
      <c r="I4060" t="s">
        <v>17</v>
      </c>
      <c r="J4060" t="s">
        <v>18</v>
      </c>
      <c r="K4060">
        <v>27.77</v>
      </c>
      <c r="L4060">
        <v>6.87</v>
      </c>
      <c r="N4060" t="s">
        <v>29</v>
      </c>
      <c r="O4060" t="s">
        <v>14</v>
      </c>
      <c r="P4060" t="s">
        <v>61</v>
      </c>
    </row>
    <row r="4061" spans="1:16" x14ac:dyDescent="0.25">
      <c r="A4061" t="s">
        <v>4901</v>
      </c>
      <c r="B4061">
        <v>51</v>
      </c>
      <c r="C4061" t="s">
        <v>79</v>
      </c>
      <c r="D4061" t="s">
        <v>30</v>
      </c>
      <c r="E4061" t="s">
        <v>44</v>
      </c>
      <c r="F4061">
        <v>31</v>
      </c>
      <c r="G4061">
        <v>423</v>
      </c>
      <c r="H4061" t="s">
        <v>27</v>
      </c>
      <c r="I4061" t="s">
        <v>23</v>
      </c>
      <c r="J4061" t="s">
        <v>24</v>
      </c>
      <c r="K4061">
        <v>24.26</v>
      </c>
      <c r="L4061">
        <v>66.010000000000005</v>
      </c>
      <c r="N4061" t="s">
        <v>79</v>
      </c>
      <c r="O4061" t="s">
        <v>30</v>
      </c>
      <c r="P4061" t="s">
        <v>44</v>
      </c>
    </row>
    <row r="4062" spans="1:16" x14ac:dyDescent="0.25">
      <c r="A4062" t="s">
        <v>5023</v>
      </c>
      <c r="B4062">
        <v>51</v>
      </c>
      <c r="C4062" t="s">
        <v>29</v>
      </c>
      <c r="D4062" t="s">
        <v>21</v>
      </c>
      <c r="E4062" t="s">
        <v>44</v>
      </c>
      <c r="F4062">
        <v>477</v>
      </c>
      <c r="G4062">
        <v>8</v>
      </c>
      <c r="H4062" t="s">
        <v>22</v>
      </c>
      <c r="I4062" t="s">
        <v>17</v>
      </c>
      <c r="J4062" t="s">
        <v>32</v>
      </c>
      <c r="K4062">
        <v>26.92</v>
      </c>
      <c r="L4062">
        <v>48.56</v>
      </c>
      <c r="N4062" t="s">
        <v>29</v>
      </c>
      <c r="O4062" t="s">
        <v>21</v>
      </c>
      <c r="P4062" t="s">
        <v>44</v>
      </c>
    </row>
    <row r="4063" spans="1:16" x14ac:dyDescent="0.25">
      <c r="A4063" t="s">
        <v>115</v>
      </c>
      <c r="B4063">
        <v>52</v>
      </c>
      <c r="C4063" t="s">
        <v>56</v>
      </c>
      <c r="D4063" t="s">
        <v>60</v>
      </c>
      <c r="E4063" t="s">
        <v>66</v>
      </c>
      <c r="F4063">
        <v>229</v>
      </c>
      <c r="G4063">
        <v>79</v>
      </c>
      <c r="H4063" t="s">
        <v>69</v>
      </c>
      <c r="I4063" t="s">
        <v>23</v>
      </c>
      <c r="J4063" t="s">
        <v>18</v>
      </c>
      <c r="K4063">
        <v>55.78</v>
      </c>
      <c r="L4063">
        <v>11.71</v>
      </c>
      <c r="N4063" t="s">
        <v>56</v>
      </c>
      <c r="O4063" t="s">
        <v>60</v>
      </c>
      <c r="P4063" t="s">
        <v>66</v>
      </c>
    </row>
    <row r="4064" spans="1:16" x14ac:dyDescent="0.25">
      <c r="A4064" t="s">
        <v>213</v>
      </c>
      <c r="B4064">
        <v>52</v>
      </c>
      <c r="C4064" t="s">
        <v>36</v>
      </c>
      <c r="D4064" t="s">
        <v>14</v>
      </c>
      <c r="E4064" t="s">
        <v>73</v>
      </c>
      <c r="F4064">
        <v>490</v>
      </c>
      <c r="G4064">
        <v>276</v>
      </c>
      <c r="H4064" t="s">
        <v>51</v>
      </c>
      <c r="I4064" t="s">
        <v>23</v>
      </c>
      <c r="J4064" t="s">
        <v>18</v>
      </c>
      <c r="K4064">
        <v>85.78</v>
      </c>
      <c r="L4064">
        <v>32.869999999999997</v>
      </c>
      <c r="N4064" t="s">
        <v>36</v>
      </c>
      <c r="O4064" t="s">
        <v>14</v>
      </c>
      <c r="P4064" t="s">
        <v>73</v>
      </c>
    </row>
    <row r="4065" spans="1:16" x14ac:dyDescent="0.25">
      <c r="A4065" t="s">
        <v>289</v>
      </c>
      <c r="B4065">
        <v>52</v>
      </c>
      <c r="C4065" t="s">
        <v>59</v>
      </c>
      <c r="D4065" t="s">
        <v>37</v>
      </c>
      <c r="E4065" t="s">
        <v>44</v>
      </c>
      <c r="F4065">
        <v>139</v>
      </c>
      <c r="G4065">
        <v>228</v>
      </c>
      <c r="H4065" t="s">
        <v>47</v>
      </c>
      <c r="I4065" t="s">
        <v>17</v>
      </c>
      <c r="J4065" t="s">
        <v>24</v>
      </c>
      <c r="K4065">
        <v>11.98</v>
      </c>
      <c r="L4065">
        <v>65.55</v>
      </c>
      <c r="N4065" t="s">
        <v>59</v>
      </c>
      <c r="O4065" t="s">
        <v>37</v>
      </c>
      <c r="P4065" t="s">
        <v>44</v>
      </c>
    </row>
    <row r="4066" spans="1:16" x14ac:dyDescent="0.25">
      <c r="A4066" t="s">
        <v>324</v>
      </c>
      <c r="B4066">
        <v>52</v>
      </c>
      <c r="C4066" t="s">
        <v>79</v>
      </c>
      <c r="D4066" t="s">
        <v>30</v>
      </c>
      <c r="E4066" t="s">
        <v>38</v>
      </c>
      <c r="F4066">
        <v>490</v>
      </c>
      <c r="G4066">
        <v>234</v>
      </c>
      <c r="H4066" t="s">
        <v>39</v>
      </c>
      <c r="I4066" t="s">
        <v>17</v>
      </c>
      <c r="J4066" t="s">
        <v>24</v>
      </c>
      <c r="K4066">
        <v>27.24</v>
      </c>
      <c r="L4066">
        <v>11.78</v>
      </c>
      <c r="N4066" t="s">
        <v>79</v>
      </c>
      <c r="O4066" t="s">
        <v>30</v>
      </c>
      <c r="P4066" t="s">
        <v>38</v>
      </c>
    </row>
    <row r="4067" spans="1:16" x14ac:dyDescent="0.25">
      <c r="A4067" t="s">
        <v>340</v>
      </c>
      <c r="B4067">
        <v>52</v>
      </c>
      <c r="C4067" t="s">
        <v>29</v>
      </c>
      <c r="D4067" t="s">
        <v>14</v>
      </c>
      <c r="E4067" t="s">
        <v>53</v>
      </c>
      <c r="F4067">
        <v>281</v>
      </c>
      <c r="G4067">
        <v>103</v>
      </c>
      <c r="H4067" t="s">
        <v>31</v>
      </c>
      <c r="I4067" t="s">
        <v>23</v>
      </c>
      <c r="J4067" t="s">
        <v>32</v>
      </c>
      <c r="K4067">
        <v>78.260000000000005</v>
      </c>
      <c r="L4067">
        <v>25.58</v>
      </c>
      <c r="N4067" t="s">
        <v>29</v>
      </c>
      <c r="O4067" t="s">
        <v>14</v>
      </c>
      <c r="P4067" t="s">
        <v>53</v>
      </c>
    </row>
    <row r="4068" spans="1:16" x14ac:dyDescent="0.25">
      <c r="A4068" t="s">
        <v>360</v>
      </c>
      <c r="B4068">
        <v>52</v>
      </c>
      <c r="C4068" t="s">
        <v>65</v>
      </c>
      <c r="D4068" t="s">
        <v>21</v>
      </c>
      <c r="E4068" t="s">
        <v>61</v>
      </c>
      <c r="F4068">
        <v>200</v>
      </c>
      <c r="G4068">
        <v>44</v>
      </c>
      <c r="H4068" t="s">
        <v>41</v>
      </c>
      <c r="I4068" t="s">
        <v>23</v>
      </c>
      <c r="J4068" t="s">
        <v>24</v>
      </c>
      <c r="K4068">
        <v>14.84</v>
      </c>
      <c r="L4068">
        <v>52.91</v>
      </c>
      <c r="N4068" t="s">
        <v>65</v>
      </c>
      <c r="O4068" t="s">
        <v>21</v>
      </c>
      <c r="P4068" t="s">
        <v>61</v>
      </c>
    </row>
    <row r="4069" spans="1:16" x14ac:dyDescent="0.25">
      <c r="A4069" t="s">
        <v>408</v>
      </c>
      <c r="B4069">
        <v>52</v>
      </c>
      <c r="C4069" t="s">
        <v>20</v>
      </c>
      <c r="D4069" t="s">
        <v>14</v>
      </c>
      <c r="E4069" t="s">
        <v>26</v>
      </c>
      <c r="F4069">
        <v>159</v>
      </c>
      <c r="G4069">
        <v>415</v>
      </c>
      <c r="H4069" t="s">
        <v>41</v>
      </c>
      <c r="I4069" t="s">
        <v>23</v>
      </c>
      <c r="J4069" t="s">
        <v>18</v>
      </c>
      <c r="K4069">
        <v>13.28</v>
      </c>
      <c r="L4069">
        <v>44.58</v>
      </c>
      <c r="N4069" t="s">
        <v>20</v>
      </c>
      <c r="O4069" t="s">
        <v>14</v>
      </c>
      <c r="P4069" t="s">
        <v>26</v>
      </c>
    </row>
    <row r="4070" spans="1:16" x14ac:dyDescent="0.25">
      <c r="A4070" t="s">
        <v>465</v>
      </c>
      <c r="B4070">
        <v>52</v>
      </c>
      <c r="C4070" t="s">
        <v>36</v>
      </c>
      <c r="D4070" t="s">
        <v>30</v>
      </c>
      <c r="E4070" t="s">
        <v>15</v>
      </c>
      <c r="F4070">
        <v>108</v>
      </c>
      <c r="G4070">
        <v>110</v>
      </c>
      <c r="H4070" t="s">
        <v>22</v>
      </c>
      <c r="I4070" t="s">
        <v>23</v>
      </c>
      <c r="J4070" t="s">
        <v>18</v>
      </c>
      <c r="K4070">
        <v>15.03</v>
      </c>
      <c r="L4070">
        <v>41.93</v>
      </c>
      <c r="N4070" t="s">
        <v>36</v>
      </c>
      <c r="O4070" t="s">
        <v>30</v>
      </c>
      <c r="P4070" t="s">
        <v>15</v>
      </c>
    </row>
    <row r="4071" spans="1:16" x14ac:dyDescent="0.25">
      <c r="A4071" t="s">
        <v>474</v>
      </c>
      <c r="B4071">
        <v>52</v>
      </c>
      <c r="C4071" t="s">
        <v>49</v>
      </c>
      <c r="D4071" t="s">
        <v>37</v>
      </c>
      <c r="E4071" t="s">
        <v>2</v>
      </c>
      <c r="F4071">
        <v>495</v>
      </c>
      <c r="G4071">
        <v>88</v>
      </c>
      <c r="H4071" t="s">
        <v>31</v>
      </c>
      <c r="I4071" t="s">
        <v>17</v>
      </c>
      <c r="J4071" t="s">
        <v>18</v>
      </c>
      <c r="K4071">
        <v>17.13</v>
      </c>
      <c r="L4071">
        <v>69.66</v>
      </c>
      <c r="N4071" t="s">
        <v>49</v>
      </c>
      <c r="O4071" t="s">
        <v>37</v>
      </c>
      <c r="P4071" t="s">
        <v>2</v>
      </c>
    </row>
    <row r="4072" spans="1:16" x14ac:dyDescent="0.25">
      <c r="A4072" t="s">
        <v>541</v>
      </c>
      <c r="B4072">
        <v>52</v>
      </c>
      <c r="C4072" t="s">
        <v>59</v>
      </c>
      <c r="D4072" t="s">
        <v>34</v>
      </c>
      <c r="E4072" t="s">
        <v>26</v>
      </c>
      <c r="F4072">
        <v>393</v>
      </c>
      <c r="G4072">
        <v>157</v>
      </c>
      <c r="H4072" t="s">
        <v>22</v>
      </c>
      <c r="I4072" t="s">
        <v>17</v>
      </c>
      <c r="J4072" t="s">
        <v>24</v>
      </c>
      <c r="K4072">
        <v>19.02</v>
      </c>
      <c r="L4072">
        <v>12.1</v>
      </c>
      <c r="N4072" t="s">
        <v>59</v>
      </c>
      <c r="O4072" t="s">
        <v>34</v>
      </c>
      <c r="P4072" t="s">
        <v>26</v>
      </c>
    </row>
    <row r="4073" spans="1:16" x14ac:dyDescent="0.25">
      <c r="A4073" t="s">
        <v>565</v>
      </c>
      <c r="B4073">
        <v>52</v>
      </c>
      <c r="C4073" t="s">
        <v>29</v>
      </c>
      <c r="D4073" t="s">
        <v>37</v>
      </c>
      <c r="E4073" t="s">
        <v>2</v>
      </c>
      <c r="F4073">
        <v>262</v>
      </c>
      <c r="G4073">
        <v>119</v>
      </c>
      <c r="H4073" t="s">
        <v>22</v>
      </c>
      <c r="I4073" t="s">
        <v>17</v>
      </c>
      <c r="J4073" t="s">
        <v>32</v>
      </c>
      <c r="K4073">
        <v>49.19</v>
      </c>
      <c r="L4073">
        <v>74.010000000000005</v>
      </c>
      <c r="N4073" t="s">
        <v>29</v>
      </c>
      <c r="O4073" t="s">
        <v>37</v>
      </c>
      <c r="P4073" t="s">
        <v>2</v>
      </c>
    </row>
    <row r="4074" spans="1:16" x14ac:dyDescent="0.25">
      <c r="A4074" t="s">
        <v>587</v>
      </c>
      <c r="B4074">
        <v>52</v>
      </c>
      <c r="C4074" t="s">
        <v>36</v>
      </c>
      <c r="D4074" t="s">
        <v>30</v>
      </c>
      <c r="E4074" t="s">
        <v>2</v>
      </c>
      <c r="F4074">
        <v>86</v>
      </c>
      <c r="G4074">
        <v>9</v>
      </c>
      <c r="H4074" t="s">
        <v>27</v>
      </c>
      <c r="I4074" t="s">
        <v>17</v>
      </c>
      <c r="J4074" t="s">
        <v>18</v>
      </c>
      <c r="K4074">
        <v>41.64</v>
      </c>
      <c r="L4074">
        <v>66.400000000000006</v>
      </c>
      <c r="N4074" t="s">
        <v>36</v>
      </c>
      <c r="O4074" t="s">
        <v>30</v>
      </c>
      <c r="P4074" t="s">
        <v>2</v>
      </c>
    </row>
    <row r="4075" spans="1:16" x14ac:dyDescent="0.25">
      <c r="A4075" t="s">
        <v>669</v>
      </c>
      <c r="B4075">
        <v>52</v>
      </c>
      <c r="C4075" t="s">
        <v>43</v>
      </c>
      <c r="D4075" t="s">
        <v>21</v>
      </c>
      <c r="E4075" t="s">
        <v>66</v>
      </c>
      <c r="F4075">
        <v>111</v>
      </c>
      <c r="G4075">
        <v>432</v>
      </c>
      <c r="H4075" t="s">
        <v>27</v>
      </c>
      <c r="I4075" t="s">
        <v>23</v>
      </c>
      <c r="J4075" t="s">
        <v>24</v>
      </c>
      <c r="K4075">
        <v>85.27</v>
      </c>
      <c r="L4075">
        <v>67.099999999999994</v>
      </c>
      <c r="N4075" t="s">
        <v>43</v>
      </c>
      <c r="O4075" t="s">
        <v>21</v>
      </c>
      <c r="P4075" t="s">
        <v>66</v>
      </c>
    </row>
    <row r="4076" spans="1:16" x14ac:dyDescent="0.25">
      <c r="A4076" t="s">
        <v>755</v>
      </c>
      <c r="B4076">
        <v>52</v>
      </c>
      <c r="C4076" t="s">
        <v>36</v>
      </c>
      <c r="D4076" t="s">
        <v>14</v>
      </c>
      <c r="E4076" t="s">
        <v>66</v>
      </c>
      <c r="F4076">
        <v>364</v>
      </c>
      <c r="G4076">
        <v>4</v>
      </c>
      <c r="H4076" t="s">
        <v>27</v>
      </c>
      <c r="I4076" t="s">
        <v>23</v>
      </c>
      <c r="J4076" t="s">
        <v>18</v>
      </c>
      <c r="K4076">
        <v>20.7</v>
      </c>
      <c r="L4076">
        <v>43.88</v>
      </c>
      <c r="N4076" t="s">
        <v>36</v>
      </c>
      <c r="O4076" t="s">
        <v>14</v>
      </c>
      <c r="P4076" t="s">
        <v>66</v>
      </c>
    </row>
    <row r="4077" spans="1:16" x14ac:dyDescent="0.25">
      <c r="A4077" t="s">
        <v>772</v>
      </c>
      <c r="B4077">
        <v>52</v>
      </c>
      <c r="C4077" t="s">
        <v>49</v>
      </c>
      <c r="D4077" t="s">
        <v>14</v>
      </c>
      <c r="E4077" t="s">
        <v>53</v>
      </c>
      <c r="F4077">
        <v>554</v>
      </c>
      <c r="G4077">
        <v>313</v>
      </c>
      <c r="H4077" t="s">
        <v>16</v>
      </c>
      <c r="I4077" t="s">
        <v>17</v>
      </c>
      <c r="J4077" t="s">
        <v>24</v>
      </c>
      <c r="K4077">
        <v>54.68</v>
      </c>
      <c r="L4077">
        <v>22.27</v>
      </c>
      <c r="N4077" t="s">
        <v>49</v>
      </c>
      <c r="O4077" t="s">
        <v>14</v>
      </c>
      <c r="P4077" t="s">
        <v>53</v>
      </c>
    </row>
    <row r="4078" spans="1:16" x14ac:dyDescent="0.25">
      <c r="A4078" t="s">
        <v>841</v>
      </c>
      <c r="B4078">
        <v>52</v>
      </c>
      <c r="C4078" t="s">
        <v>29</v>
      </c>
      <c r="D4078" t="s">
        <v>30</v>
      </c>
      <c r="E4078" t="s">
        <v>46</v>
      </c>
      <c r="F4078">
        <v>572</v>
      </c>
      <c r="G4078">
        <v>213</v>
      </c>
      <c r="H4078" t="s">
        <v>39</v>
      </c>
      <c r="I4078" t="s">
        <v>17</v>
      </c>
      <c r="J4078" t="s">
        <v>32</v>
      </c>
      <c r="K4078">
        <v>55.2</v>
      </c>
      <c r="L4078">
        <v>71.599999999999994</v>
      </c>
      <c r="N4078" t="s">
        <v>29</v>
      </c>
      <c r="O4078" t="s">
        <v>30</v>
      </c>
      <c r="P4078" t="s">
        <v>46</v>
      </c>
    </row>
    <row r="4079" spans="1:16" x14ac:dyDescent="0.25">
      <c r="A4079" t="s">
        <v>884</v>
      </c>
      <c r="B4079">
        <v>52</v>
      </c>
      <c r="C4079" t="s">
        <v>43</v>
      </c>
      <c r="D4079" t="s">
        <v>21</v>
      </c>
      <c r="E4079" t="s">
        <v>46</v>
      </c>
      <c r="F4079">
        <v>148</v>
      </c>
      <c r="G4079">
        <v>377</v>
      </c>
      <c r="H4079" t="s">
        <v>54</v>
      </c>
      <c r="I4079" t="s">
        <v>17</v>
      </c>
      <c r="J4079" t="s">
        <v>18</v>
      </c>
      <c r="K4079">
        <v>73.66</v>
      </c>
      <c r="L4079">
        <v>42.41</v>
      </c>
      <c r="N4079" t="s">
        <v>43</v>
      </c>
      <c r="O4079" t="s">
        <v>21</v>
      </c>
      <c r="P4079" t="s">
        <v>46</v>
      </c>
    </row>
    <row r="4080" spans="1:16" x14ac:dyDescent="0.25">
      <c r="A4080" t="s">
        <v>1002</v>
      </c>
      <c r="B4080">
        <v>52</v>
      </c>
      <c r="C4080" t="s">
        <v>65</v>
      </c>
      <c r="D4080" t="s">
        <v>34</v>
      </c>
      <c r="E4080" t="s">
        <v>66</v>
      </c>
      <c r="F4080">
        <v>328</v>
      </c>
      <c r="G4080">
        <v>54</v>
      </c>
      <c r="H4080" t="s">
        <v>47</v>
      </c>
      <c r="I4080" t="s">
        <v>23</v>
      </c>
      <c r="J4080" t="s">
        <v>32</v>
      </c>
      <c r="K4080">
        <v>30.76</v>
      </c>
      <c r="L4080">
        <v>34.53</v>
      </c>
      <c r="N4080" t="s">
        <v>65</v>
      </c>
      <c r="O4080" t="s">
        <v>34</v>
      </c>
      <c r="P4080" t="s">
        <v>66</v>
      </c>
    </row>
    <row r="4081" spans="1:16" x14ac:dyDescent="0.25">
      <c r="A4081" t="s">
        <v>1031</v>
      </c>
      <c r="B4081">
        <v>52</v>
      </c>
      <c r="C4081" t="s">
        <v>49</v>
      </c>
      <c r="D4081" t="s">
        <v>30</v>
      </c>
      <c r="E4081" t="s">
        <v>2</v>
      </c>
      <c r="F4081">
        <v>60</v>
      </c>
      <c r="G4081">
        <v>137</v>
      </c>
      <c r="H4081" t="s">
        <v>31</v>
      </c>
      <c r="I4081" t="s">
        <v>17</v>
      </c>
      <c r="J4081" t="s">
        <v>32</v>
      </c>
      <c r="K4081">
        <v>26.03</v>
      </c>
      <c r="L4081">
        <v>61.72</v>
      </c>
      <c r="N4081" t="s">
        <v>49</v>
      </c>
      <c r="O4081" t="s">
        <v>30</v>
      </c>
      <c r="P4081" t="s">
        <v>2</v>
      </c>
    </row>
    <row r="4082" spans="1:16" x14ac:dyDescent="0.25">
      <c r="A4082" t="s">
        <v>1044</v>
      </c>
      <c r="B4082">
        <v>52</v>
      </c>
      <c r="C4082" t="s">
        <v>36</v>
      </c>
      <c r="D4082" t="s">
        <v>21</v>
      </c>
      <c r="E4082" t="s">
        <v>53</v>
      </c>
      <c r="F4082">
        <v>311</v>
      </c>
      <c r="G4082">
        <v>229</v>
      </c>
      <c r="H4082" t="s">
        <v>27</v>
      </c>
      <c r="I4082" t="s">
        <v>23</v>
      </c>
      <c r="J4082" t="s">
        <v>18</v>
      </c>
      <c r="K4082">
        <v>43.29</v>
      </c>
      <c r="L4082">
        <v>78.010000000000005</v>
      </c>
      <c r="N4082" t="s">
        <v>36</v>
      </c>
      <c r="O4082" t="s">
        <v>21</v>
      </c>
      <c r="P4082" t="s">
        <v>53</v>
      </c>
    </row>
    <row r="4083" spans="1:16" x14ac:dyDescent="0.25">
      <c r="A4083" t="s">
        <v>1051</v>
      </c>
      <c r="B4083">
        <v>52</v>
      </c>
      <c r="C4083" t="s">
        <v>49</v>
      </c>
      <c r="D4083" t="s">
        <v>30</v>
      </c>
      <c r="E4083" t="s">
        <v>53</v>
      </c>
      <c r="F4083">
        <v>180</v>
      </c>
      <c r="G4083">
        <v>372</v>
      </c>
      <c r="H4083" t="s">
        <v>47</v>
      </c>
      <c r="I4083" t="s">
        <v>23</v>
      </c>
      <c r="J4083" t="s">
        <v>24</v>
      </c>
      <c r="K4083">
        <v>32.28</v>
      </c>
      <c r="L4083">
        <v>64.849999999999994</v>
      </c>
      <c r="N4083" t="s">
        <v>49</v>
      </c>
      <c r="O4083" t="s">
        <v>30</v>
      </c>
      <c r="P4083" t="s">
        <v>53</v>
      </c>
    </row>
    <row r="4084" spans="1:16" x14ac:dyDescent="0.25">
      <c r="A4084" t="s">
        <v>1074</v>
      </c>
      <c r="B4084">
        <v>52</v>
      </c>
      <c r="C4084" t="s">
        <v>29</v>
      </c>
      <c r="D4084" t="s">
        <v>21</v>
      </c>
      <c r="E4084" t="s">
        <v>53</v>
      </c>
      <c r="F4084">
        <v>509</v>
      </c>
      <c r="G4084">
        <v>37</v>
      </c>
      <c r="H4084" t="s">
        <v>16</v>
      </c>
      <c r="I4084" t="s">
        <v>17</v>
      </c>
      <c r="J4084" t="s">
        <v>32</v>
      </c>
      <c r="K4084">
        <v>25.41</v>
      </c>
      <c r="L4084">
        <v>45.91</v>
      </c>
      <c r="N4084" t="s">
        <v>29</v>
      </c>
      <c r="O4084" t="s">
        <v>21</v>
      </c>
      <c r="P4084" t="s">
        <v>53</v>
      </c>
    </row>
    <row r="4085" spans="1:16" x14ac:dyDescent="0.25">
      <c r="A4085" t="s">
        <v>1079</v>
      </c>
      <c r="B4085">
        <v>52</v>
      </c>
      <c r="C4085" t="s">
        <v>59</v>
      </c>
      <c r="D4085" t="s">
        <v>60</v>
      </c>
      <c r="E4085" t="s">
        <v>46</v>
      </c>
      <c r="F4085">
        <v>319</v>
      </c>
      <c r="G4085">
        <v>447</v>
      </c>
      <c r="H4085" t="s">
        <v>22</v>
      </c>
      <c r="I4085" t="s">
        <v>23</v>
      </c>
      <c r="J4085" t="s">
        <v>18</v>
      </c>
      <c r="K4085">
        <v>32.42</v>
      </c>
      <c r="L4085">
        <v>8.59</v>
      </c>
      <c r="N4085" t="s">
        <v>59</v>
      </c>
      <c r="O4085" t="s">
        <v>60</v>
      </c>
      <c r="P4085" t="s">
        <v>46</v>
      </c>
    </row>
    <row r="4086" spans="1:16" x14ac:dyDescent="0.25">
      <c r="A4086" t="s">
        <v>1087</v>
      </c>
      <c r="B4086">
        <v>52</v>
      </c>
      <c r="C4086" t="s">
        <v>43</v>
      </c>
      <c r="D4086" t="s">
        <v>21</v>
      </c>
      <c r="E4086" t="s">
        <v>61</v>
      </c>
      <c r="F4086">
        <v>470</v>
      </c>
      <c r="G4086">
        <v>23</v>
      </c>
      <c r="H4086" t="s">
        <v>16</v>
      </c>
      <c r="I4086" t="s">
        <v>17</v>
      </c>
      <c r="J4086" t="s">
        <v>18</v>
      </c>
      <c r="K4086">
        <v>74.84</v>
      </c>
      <c r="L4086">
        <v>64.900000000000006</v>
      </c>
      <c r="N4086" t="s">
        <v>43</v>
      </c>
      <c r="O4086" t="s">
        <v>21</v>
      </c>
      <c r="P4086" t="s">
        <v>61</v>
      </c>
    </row>
    <row r="4087" spans="1:16" x14ac:dyDescent="0.25">
      <c r="A4087" t="s">
        <v>1146</v>
      </c>
      <c r="B4087">
        <v>52</v>
      </c>
      <c r="C4087" t="s">
        <v>49</v>
      </c>
      <c r="D4087" t="s">
        <v>60</v>
      </c>
      <c r="E4087" t="s">
        <v>2</v>
      </c>
      <c r="F4087">
        <v>106</v>
      </c>
      <c r="G4087">
        <v>388</v>
      </c>
      <c r="H4087" t="s">
        <v>41</v>
      </c>
      <c r="I4087" t="s">
        <v>17</v>
      </c>
      <c r="J4087" t="s">
        <v>24</v>
      </c>
      <c r="K4087">
        <v>37.32</v>
      </c>
      <c r="L4087">
        <v>79.010000000000005</v>
      </c>
      <c r="N4087" t="s">
        <v>49</v>
      </c>
      <c r="O4087" t="s">
        <v>60</v>
      </c>
      <c r="P4087" t="s">
        <v>2</v>
      </c>
    </row>
    <row r="4088" spans="1:16" x14ac:dyDescent="0.25">
      <c r="A4088" t="s">
        <v>1205</v>
      </c>
      <c r="B4088">
        <v>52</v>
      </c>
      <c r="C4088" t="s">
        <v>43</v>
      </c>
      <c r="D4088" t="s">
        <v>21</v>
      </c>
      <c r="E4088" t="s">
        <v>44</v>
      </c>
      <c r="F4088">
        <v>279</v>
      </c>
      <c r="G4088">
        <v>462</v>
      </c>
      <c r="H4088" t="s">
        <v>16</v>
      </c>
      <c r="I4088" t="s">
        <v>17</v>
      </c>
      <c r="J4088" t="s">
        <v>18</v>
      </c>
      <c r="K4088">
        <v>20.04</v>
      </c>
      <c r="L4088">
        <v>17.3</v>
      </c>
      <c r="N4088" t="s">
        <v>43</v>
      </c>
      <c r="O4088" t="s">
        <v>21</v>
      </c>
      <c r="P4088" t="s">
        <v>44</v>
      </c>
    </row>
    <row r="4089" spans="1:16" x14ac:dyDescent="0.25">
      <c r="A4089" t="s">
        <v>1308</v>
      </c>
      <c r="B4089">
        <v>52</v>
      </c>
      <c r="C4089" t="s">
        <v>20</v>
      </c>
      <c r="D4089" t="s">
        <v>34</v>
      </c>
      <c r="E4089" t="s">
        <v>26</v>
      </c>
      <c r="F4089">
        <v>391</v>
      </c>
      <c r="G4089">
        <v>77</v>
      </c>
      <c r="H4089" t="s">
        <v>69</v>
      </c>
      <c r="I4089" t="s">
        <v>17</v>
      </c>
      <c r="J4089" t="s">
        <v>32</v>
      </c>
      <c r="K4089">
        <v>38.79</v>
      </c>
      <c r="L4089">
        <v>73.260000000000005</v>
      </c>
      <c r="N4089" t="s">
        <v>20</v>
      </c>
      <c r="O4089" t="s">
        <v>34</v>
      </c>
      <c r="P4089" t="s">
        <v>26</v>
      </c>
    </row>
    <row r="4090" spans="1:16" x14ac:dyDescent="0.25">
      <c r="A4090" t="s">
        <v>1317</v>
      </c>
      <c r="B4090">
        <v>52</v>
      </c>
      <c r="C4090" t="s">
        <v>59</v>
      </c>
      <c r="D4090" t="s">
        <v>37</v>
      </c>
      <c r="E4090" t="s">
        <v>46</v>
      </c>
      <c r="F4090">
        <v>333</v>
      </c>
      <c r="G4090">
        <v>12</v>
      </c>
      <c r="H4090" t="s">
        <v>51</v>
      </c>
      <c r="I4090" t="s">
        <v>17</v>
      </c>
      <c r="J4090" t="s">
        <v>18</v>
      </c>
      <c r="K4090">
        <v>56.48</v>
      </c>
      <c r="L4090">
        <v>75.849999999999994</v>
      </c>
      <c r="N4090" t="s">
        <v>59</v>
      </c>
      <c r="O4090" t="s">
        <v>37</v>
      </c>
      <c r="P4090" t="s">
        <v>46</v>
      </c>
    </row>
    <row r="4091" spans="1:16" x14ac:dyDescent="0.25">
      <c r="A4091" t="s">
        <v>1325</v>
      </c>
      <c r="B4091">
        <v>52</v>
      </c>
      <c r="C4091" t="s">
        <v>36</v>
      </c>
      <c r="D4091" t="s">
        <v>14</v>
      </c>
      <c r="E4091" t="s">
        <v>26</v>
      </c>
      <c r="F4091">
        <v>583</v>
      </c>
      <c r="G4091">
        <v>230</v>
      </c>
      <c r="H4091" t="s">
        <v>51</v>
      </c>
      <c r="I4091" t="s">
        <v>23</v>
      </c>
      <c r="J4091" t="s">
        <v>24</v>
      </c>
      <c r="K4091">
        <v>33.53</v>
      </c>
      <c r="L4091">
        <v>15.93</v>
      </c>
      <c r="N4091" t="s">
        <v>36</v>
      </c>
      <c r="O4091" t="s">
        <v>14</v>
      </c>
      <c r="P4091" t="s">
        <v>26</v>
      </c>
    </row>
    <row r="4092" spans="1:16" x14ac:dyDescent="0.25">
      <c r="A4092" t="s">
        <v>1353</v>
      </c>
      <c r="B4092">
        <v>52</v>
      </c>
      <c r="C4092" t="s">
        <v>43</v>
      </c>
      <c r="D4092" t="s">
        <v>21</v>
      </c>
      <c r="E4092" t="s">
        <v>26</v>
      </c>
      <c r="F4092">
        <v>558</v>
      </c>
      <c r="G4092">
        <v>77</v>
      </c>
      <c r="H4092" t="s">
        <v>69</v>
      </c>
      <c r="I4092" t="s">
        <v>17</v>
      </c>
      <c r="J4092" t="s">
        <v>24</v>
      </c>
      <c r="K4092">
        <v>36.5</v>
      </c>
      <c r="L4092">
        <v>61.94</v>
      </c>
      <c r="N4092" t="s">
        <v>43</v>
      </c>
      <c r="O4092" t="s">
        <v>21</v>
      </c>
      <c r="P4092" t="s">
        <v>26</v>
      </c>
    </row>
    <row r="4093" spans="1:16" x14ac:dyDescent="0.25">
      <c r="A4093" t="s">
        <v>1379</v>
      </c>
      <c r="B4093">
        <v>52</v>
      </c>
      <c r="C4093" t="s">
        <v>56</v>
      </c>
      <c r="D4093" t="s">
        <v>14</v>
      </c>
      <c r="E4093" t="s">
        <v>38</v>
      </c>
      <c r="F4093">
        <v>352</v>
      </c>
      <c r="G4093">
        <v>425</v>
      </c>
      <c r="H4093" t="s">
        <v>39</v>
      </c>
      <c r="I4093" t="s">
        <v>23</v>
      </c>
      <c r="J4093" t="s">
        <v>24</v>
      </c>
      <c r="K4093">
        <v>18.79</v>
      </c>
      <c r="L4093">
        <v>12.61</v>
      </c>
      <c r="N4093" t="s">
        <v>56</v>
      </c>
      <c r="O4093" t="s">
        <v>14</v>
      </c>
      <c r="P4093" t="s">
        <v>38</v>
      </c>
    </row>
    <row r="4094" spans="1:16" x14ac:dyDescent="0.25">
      <c r="A4094" t="s">
        <v>1476</v>
      </c>
      <c r="B4094">
        <v>52</v>
      </c>
      <c r="C4094" t="s">
        <v>43</v>
      </c>
      <c r="D4094" t="s">
        <v>34</v>
      </c>
      <c r="E4094" t="s">
        <v>46</v>
      </c>
      <c r="F4094">
        <v>393</v>
      </c>
      <c r="G4094">
        <v>450</v>
      </c>
      <c r="H4094" t="s">
        <v>39</v>
      </c>
      <c r="I4094" t="s">
        <v>23</v>
      </c>
      <c r="J4094" t="s">
        <v>18</v>
      </c>
      <c r="K4094">
        <v>10.8</v>
      </c>
      <c r="L4094">
        <v>32.94</v>
      </c>
      <c r="N4094" t="s">
        <v>43</v>
      </c>
      <c r="O4094" t="s">
        <v>34</v>
      </c>
      <c r="P4094" t="s">
        <v>46</v>
      </c>
    </row>
    <row r="4095" spans="1:16" x14ac:dyDescent="0.25">
      <c r="A4095" t="s">
        <v>1483</v>
      </c>
      <c r="B4095">
        <v>52</v>
      </c>
      <c r="C4095" t="s">
        <v>49</v>
      </c>
      <c r="D4095" t="s">
        <v>21</v>
      </c>
      <c r="E4095" t="s">
        <v>73</v>
      </c>
      <c r="F4095">
        <v>287</v>
      </c>
      <c r="G4095">
        <v>169</v>
      </c>
      <c r="H4095" t="s">
        <v>39</v>
      </c>
      <c r="I4095" t="s">
        <v>17</v>
      </c>
      <c r="J4095" t="s">
        <v>32</v>
      </c>
      <c r="K4095">
        <v>71.09</v>
      </c>
      <c r="L4095">
        <v>26.84</v>
      </c>
      <c r="N4095" t="s">
        <v>49</v>
      </c>
      <c r="O4095" t="s">
        <v>21</v>
      </c>
      <c r="P4095" t="s">
        <v>73</v>
      </c>
    </row>
    <row r="4096" spans="1:16" x14ac:dyDescent="0.25">
      <c r="A4096" t="s">
        <v>1514</v>
      </c>
      <c r="B4096">
        <v>52</v>
      </c>
      <c r="C4096" t="s">
        <v>20</v>
      </c>
      <c r="D4096" t="s">
        <v>14</v>
      </c>
      <c r="E4096" t="s">
        <v>2</v>
      </c>
      <c r="F4096">
        <v>242</v>
      </c>
      <c r="G4096">
        <v>428</v>
      </c>
      <c r="H4096" t="s">
        <v>54</v>
      </c>
      <c r="I4096" t="s">
        <v>23</v>
      </c>
      <c r="J4096" t="s">
        <v>18</v>
      </c>
      <c r="K4096">
        <v>73.069999999999993</v>
      </c>
      <c r="L4096">
        <v>29.18</v>
      </c>
      <c r="N4096" t="s">
        <v>20</v>
      </c>
      <c r="O4096" t="s">
        <v>14</v>
      </c>
      <c r="P4096" t="s">
        <v>2</v>
      </c>
    </row>
    <row r="4097" spans="1:16" x14ac:dyDescent="0.25">
      <c r="A4097" t="s">
        <v>1670</v>
      </c>
      <c r="B4097">
        <v>52</v>
      </c>
      <c r="C4097" t="s">
        <v>59</v>
      </c>
      <c r="D4097" t="s">
        <v>37</v>
      </c>
      <c r="E4097" t="s">
        <v>44</v>
      </c>
      <c r="F4097">
        <v>591</v>
      </c>
      <c r="G4097">
        <v>163</v>
      </c>
      <c r="H4097" t="s">
        <v>16</v>
      </c>
      <c r="I4097" t="s">
        <v>23</v>
      </c>
      <c r="J4097" t="s">
        <v>24</v>
      </c>
      <c r="K4097">
        <v>46.08</v>
      </c>
      <c r="L4097">
        <v>36.659999999999997</v>
      </c>
      <c r="N4097" t="s">
        <v>59</v>
      </c>
      <c r="O4097" t="s">
        <v>37</v>
      </c>
      <c r="P4097" t="s">
        <v>44</v>
      </c>
    </row>
    <row r="4098" spans="1:16" x14ac:dyDescent="0.25">
      <c r="A4098" t="s">
        <v>1694</v>
      </c>
      <c r="B4098">
        <v>52</v>
      </c>
      <c r="C4098" t="s">
        <v>56</v>
      </c>
      <c r="D4098" t="s">
        <v>21</v>
      </c>
      <c r="E4098" t="s">
        <v>2</v>
      </c>
      <c r="F4098">
        <v>176</v>
      </c>
      <c r="G4098">
        <v>219</v>
      </c>
      <c r="H4098" t="s">
        <v>16</v>
      </c>
      <c r="I4098" t="s">
        <v>23</v>
      </c>
      <c r="J4098" t="s">
        <v>32</v>
      </c>
      <c r="K4098">
        <v>21.17</v>
      </c>
      <c r="L4098">
        <v>57.31</v>
      </c>
      <c r="N4098" t="s">
        <v>56</v>
      </c>
      <c r="O4098" t="s">
        <v>21</v>
      </c>
      <c r="P4098" t="s">
        <v>2</v>
      </c>
    </row>
    <row r="4099" spans="1:16" x14ac:dyDescent="0.25">
      <c r="A4099" t="s">
        <v>1741</v>
      </c>
      <c r="B4099">
        <v>52</v>
      </c>
      <c r="C4099" t="s">
        <v>36</v>
      </c>
      <c r="D4099" t="s">
        <v>37</v>
      </c>
      <c r="E4099" t="s">
        <v>53</v>
      </c>
      <c r="F4099">
        <v>317</v>
      </c>
      <c r="G4099">
        <v>254</v>
      </c>
      <c r="H4099" t="s">
        <v>69</v>
      </c>
      <c r="I4099" t="s">
        <v>17</v>
      </c>
      <c r="J4099" t="s">
        <v>18</v>
      </c>
      <c r="K4099">
        <v>59.4</v>
      </c>
      <c r="L4099">
        <v>8.6199999999999992</v>
      </c>
      <c r="N4099" t="s">
        <v>36</v>
      </c>
      <c r="O4099" t="s">
        <v>37</v>
      </c>
      <c r="P4099" t="s">
        <v>53</v>
      </c>
    </row>
    <row r="4100" spans="1:16" x14ac:dyDescent="0.25">
      <c r="A4100" t="s">
        <v>1750</v>
      </c>
      <c r="B4100">
        <v>52</v>
      </c>
      <c r="C4100" t="s">
        <v>13</v>
      </c>
      <c r="D4100" t="s">
        <v>14</v>
      </c>
      <c r="E4100" t="s">
        <v>44</v>
      </c>
      <c r="F4100">
        <v>259</v>
      </c>
      <c r="G4100">
        <v>482</v>
      </c>
      <c r="H4100" t="s">
        <v>41</v>
      </c>
      <c r="I4100" t="s">
        <v>23</v>
      </c>
      <c r="J4100" t="s">
        <v>24</v>
      </c>
      <c r="K4100">
        <v>58.86</v>
      </c>
      <c r="L4100">
        <v>9.73</v>
      </c>
      <c r="N4100" t="s">
        <v>13</v>
      </c>
      <c r="O4100" t="s">
        <v>14</v>
      </c>
      <c r="P4100" t="s">
        <v>44</v>
      </c>
    </row>
    <row r="4101" spans="1:16" x14ac:dyDescent="0.25">
      <c r="A4101" t="s">
        <v>1766</v>
      </c>
      <c r="B4101">
        <v>52</v>
      </c>
      <c r="C4101" t="s">
        <v>13</v>
      </c>
      <c r="D4101" t="s">
        <v>34</v>
      </c>
      <c r="E4101" t="s">
        <v>46</v>
      </c>
      <c r="F4101">
        <v>19</v>
      </c>
      <c r="G4101">
        <v>81</v>
      </c>
      <c r="H4101" t="s">
        <v>39</v>
      </c>
      <c r="I4101" t="s">
        <v>23</v>
      </c>
      <c r="J4101" t="s">
        <v>18</v>
      </c>
      <c r="K4101">
        <v>30.57</v>
      </c>
      <c r="L4101">
        <v>73.14</v>
      </c>
      <c r="N4101" t="s">
        <v>13</v>
      </c>
      <c r="O4101" t="s">
        <v>34</v>
      </c>
      <c r="P4101" t="s">
        <v>46</v>
      </c>
    </row>
    <row r="4102" spans="1:16" x14ac:dyDescent="0.25">
      <c r="A4102" t="s">
        <v>1807</v>
      </c>
      <c r="B4102">
        <v>52</v>
      </c>
      <c r="C4102" t="s">
        <v>59</v>
      </c>
      <c r="D4102" t="s">
        <v>30</v>
      </c>
      <c r="E4102" t="s">
        <v>15</v>
      </c>
      <c r="F4102">
        <v>43</v>
      </c>
      <c r="G4102">
        <v>472</v>
      </c>
      <c r="H4102" t="s">
        <v>51</v>
      </c>
      <c r="I4102" t="s">
        <v>23</v>
      </c>
      <c r="J4102" t="s">
        <v>24</v>
      </c>
      <c r="K4102">
        <v>54.57</v>
      </c>
      <c r="L4102">
        <v>14.87</v>
      </c>
      <c r="N4102" t="s">
        <v>59</v>
      </c>
      <c r="O4102" t="s">
        <v>30</v>
      </c>
      <c r="P4102" t="s">
        <v>15</v>
      </c>
    </row>
    <row r="4103" spans="1:16" x14ac:dyDescent="0.25">
      <c r="A4103" t="s">
        <v>1845</v>
      </c>
      <c r="B4103">
        <v>52</v>
      </c>
      <c r="C4103" t="s">
        <v>20</v>
      </c>
      <c r="D4103" t="s">
        <v>60</v>
      </c>
      <c r="E4103" t="s">
        <v>26</v>
      </c>
      <c r="F4103">
        <v>570</v>
      </c>
      <c r="G4103">
        <v>498</v>
      </c>
      <c r="H4103" t="s">
        <v>41</v>
      </c>
      <c r="I4103" t="s">
        <v>23</v>
      </c>
      <c r="J4103" t="s">
        <v>18</v>
      </c>
      <c r="K4103">
        <v>13.34</v>
      </c>
      <c r="L4103">
        <v>14.9</v>
      </c>
      <c r="N4103" t="s">
        <v>20</v>
      </c>
      <c r="O4103" t="s">
        <v>60</v>
      </c>
      <c r="P4103" t="s">
        <v>26</v>
      </c>
    </row>
    <row r="4104" spans="1:16" x14ac:dyDescent="0.25">
      <c r="A4104" t="s">
        <v>1957</v>
      </c>
      <c r="B4104">
        <v>52</v>
      </c>
      <c r="C4104" t="s">
        <v>59</v>
      </c>
      <c r="D4104" t="s">
        <v>37</v>
      </c>
      <c r="E4104" t="s">
        <v>46</v>
      </c>
      <c r="F4104">
        <v>336</v>
      </c>
      <c r="G4104">
        <v>161</v>
      </c>
      <c r="H4104" t="s">
        <v>47</v>
      </c>
      <c r="I4104" t="s">
        <v>17</v>
      </c>
      <c r="J4104" t="s">
        <v>32</v>
      </c>
      <c r="K4104">
        <v>54.06</v>
      </c>
      <c r="L4104">
        <v>55.7</v>
      </c>
      <c r="N4104" t="s">
        <v>59</v>
      </c>
      <c r="O4104" t="s">
        <v>37</v>
      </c>
      <c r="P4104" t="s">
        <v>46</v>
      </c>
    </row>
    <row r="4105" spans="1:16" x14ac:dyDescent="0.25">
      <c r="A4105" t="s">
        <v>1978</v>
      </c>
      <c r="B4105">
        <v>52</v>
      </c>
      <c r="C4105" t="s">
        <v>65</v>
      </c>
      <c r="D4105" t="s">
        <v>30</v>
      </c>
      <c r="E4105" t="s">
        <v>38</v>
      </c>
      <c r="F4105">
        <v>76</v>
      </c>
      <c r="G4105">
        <v>188</v>
      </c>
      <c r="H4105" t="s">
        <v>41</v>
      </c>
      <c r="I4105" t="s">
        <v>17</v>
      </c>
      <c r="J4105" t="s">
        <v>18</v>
      </c>
      <c r="K4105">
        <v>50.27</v>
      </c>
      <c r="L4105">
        <v>50.47</v>
      </c>
      <c r="N4105" t="s">
        <v>65</v>
      </c>
      <c r="O4105" t="s">
        <v>30</v>
      </c>
      <c r="P4105" t="s">
        <v>38</v>
      </c>
    </row>
    <row r="4106" spans="1:16" x14ac:dyDescent="0.25">
      <c r="A4106" t="s">
        <v>2088</v>
      </c>
      <c r="B4106">
        <v>52</v>
      </c>
      <c r="C4106" t="s">
        <v>65</v>
      </c>
      <c r="D4106" t="s">
        <v>37</v>
      </c>
      <c r="E4106" t="s">
        <v>73</v>
      </c>
      <c r="F4106">
        <v>587</v>
      </c>
      <c r="G4106">
        <v>423</v>
      </c>
      <c r="H4106" t="s">
        <v>16</v>
      </c>
      <c r="I4106" t="s">
        <v>23</v>
      </c>
      <c r="J4106" t="s">
        <v>18</v>
      </c>
      <c r="K4106">
        <v>58.99</v>
      </c>
      <c r="L4106">
        <v>33.83</v>
      </c>
      <c r="N4106" t="s">
        <v>65</v>
      </c>
      <c r="O4106" t="s">
        <v>37</v>
      </c>
      <c r="P4106" t="s">
        <v>73</v>
      </c>
    </row>
    <row r="4107" spans="1:16" x14ac:dyDescent="0.25">
      <c r="A4107" t="s">
        <v>2320</v>
      </c>
      <c r="B4107">
        <v>52</v>
      </c>
      <c r="C4107" t="s">
        <v>79</v>
      </c>
      <c r="D4107" t="s">
        <v>14</v>
      </c>
      <c r="E4107" t="s">
        <v>53</v>
      </c>
      <c r="F4107">
        <v>599</v>
      </c>
      <c r="G4107">
        <v>422</v>
      </c>
      <c r="H4107" t="s">
        <v>47</v>
      </c>
      <c r="I4107" t="s">
        <v>23</v>
      </c>
      <c r="J4107" t="s">
        <v>24</v>
      </c>
      <c r="K4107">
        <v>49.22</v>
      </c>
      <c r="L4107">
        <v>7.01</v>
      </c>
      <c r="N4107" t="s">
        <v>79</v>
      </c>
      <c r="O4107" t="s">
        <v>14</v>
      </c>
      <c r="P4107" t="s">
        <v>53</v>
      </c>
    </row>
    <row r="4108" spans="1:16" x14ac:dyDescent="0.25">
      <c r="A4108" t="s">
        <v>2365</v>
      </c>
      <c r="B4108">
        <v>52</v>
      </c>
      <c r="C4108" t="s">
        <v>56</v>
      </c>
      <c r="D4108" t="s">
        <v>14</v>
      </c>
      <c r="E4108" t="s">
        <v>38</v>
      </c>
      <c r="F4108">
        <v>216</v>
      </c>
      <c r="G4108">
        <v>74</v>
      </c>
      <c r="H4108" t="s">
        <v>54</v>
      </c>
      <c r="I4108" t="s">
        <v>17</v>
      </c>
      <c r="J4108" t="s">
        <v>18</v>
      </c>
      <c r="K4108">
        <v>46.35</v>
      </c>
      <c r="L4108">
        <v>78.52</v>
      </c>
      <c r="N4108" t="s">
        <v>56</v>
      </c>
      <c r="O4108" t="s">
        <v>14</v>
      </c>
      <c r="P4108" t="s">
        <v>38</v>
      </c>
    </row>
    <row r="4109" spans="1:16" x14ac:dyDescent="0.25">
      <c r="A4109" t="s">
        <v>2369</v>
      </c>
      <c r="B4109">
        <v>52</v>
      </c>
      <c r="C4109" t="s">
        <v>79</v>
      </c>
      <c r="D4109" t="s">
        <v>60</v>
      </c>
      <c r="E4109" t="s">
        <v>53</v>
      </c>
      <c r="F4109">
        <v>275</v>
      </c>
      <c r="G4109">
        <v>462</v>
      </c>
      <c r="H4109" t="s">
        <v>27</v>
      </c>
      <c r="I4109" t="s">
        <v>17</v>
      </c>
      <c r="J4109" t="s">
        <v>18</v>
      </c>
      <c r="K4109">
        <v>76.099999999999994</v>
      </c>
      <c r="L4109">
        <v>70.72</v>
      </c>
      <c r="N4109" t="s">
        <v>79</v>
      </c>
      <c r="O4109" t="s">
        <v>60</v>
      </c>
      <c r="P4109" t="s">
        <v>53</v>
      </c>
    </row>
    <row r="4110" spans="1:16" x14ac:dyDescent="0.25">
      <c r="A4110" t="s">
        <v>2571</v>
      </c>
      <c r="B4110">
        <v>52</v>
      </c>
      <c r="C4110" t="s">
        <v>36</v>
      </c>
      <c r="D4110" t="s">
        <v>37</v>
      </c>
      <c r="E4110" t="s">
        <v>73</v>
      </c>
      <c r="F4110">
        <v>344</v>
      </c>
      <c r="G4110">
        <v>71</v>
      </c>
      <c r="H4110" t="s">
        <v>22</v>
      </c>
      <c r="I4110" t="s">
        <v>17</v>
      </c>
      <c r="J4110" t="s">
        <v>18</v>
      </c>
      <c r="K4110">
        <v>47.64</v>
      </c>
      <c r="L4110">
        <v>18.309999999999999</v>
      </c>
      <c r="N4110" t="s">
        <v>36</v>
      </c>
      <c r="O4110" t="s">
        <v>37</v>
      </c>
      <c r="P4110" t="s">
        <v>73</v>
      </c>
    </row>
    <row r="4111" spans="1:16" x14ac:dyDescent="0.25">
      <c r="A4111" t="s">
        <v>2581</v>
      </c>
      <c r="B4111">
        <v>52</v>
      </c>
      <c r="C4111" t="s">
        <v>56</v>
      </c>
      <c r="D4111" t="s">
        <v>34</v>
      </c>
      <c r="E4111" t="s">
        <v>15</v>
      </c>
      <c r="F4111">
        <v>397</v>
      </c>
      <c r="G4111">
        <v>406</v>
      </c>
      <c r="H4111" t="s">
        <v>22</v>
      </c>
      <c r="I4111" t="s">
        <v>17</v>
      </c>
      <c r="J4111" t="s">
        <v>24</v>
      </c>
      <c r="K4111">
        <v>84.03</v>
      </c>
      <c r="L4111">
        <v>31.35</v>
      </c>
      <c r="N4111" t="s">
        <v>56</v>
      </c>
      <c r="O4111" t="s">
        <v>34</v>
      </c>
      <c r="P4111" t="s">
        <v>15</v>
      </c>
    </row>
    <row r="4112" spans="1:16" x14ac:dyDescent="0.25">
      <c r="A4112" t="s">
        <v>2622</v>
      </c>
      <c r="B4112">
        <v>52</v>
      </c>
      <c r="C4112" t="s">
        <v>56</v>
      </c>
      <c r="D4112" t="s">
        <v>14</v>
      </c>
      <c r="E4112" t="s">
        <v>26</v>
      </c>
      <c r="F4112">
        <v>16</v>
      </c>
      <c r="G4112">
        <v>95</v>
      </c>
      <c r="H4112" t="s">
        <v>41</v>
      </c>
      <c r="I4112" t="s">
        <v>17</v>
      </c>
      <c r="J4112" t="s">
        <v>32</v>
      </c>
      <c r="K4112">
        <v>26.17</v>
      </c>
      <c r="L4112">
        <v>24.75</v>
      </c>
      <c r="N4112" t="s">
        <v>56</v>
      </c>
      <c r="O4112" t="s">
        <v>14</v>
      </c>
      <c r="P4112" t="s">
        <v>26</v>
      </c>
    </row>
    <row r="4113" spans="1:16" x14ac:dyDescent="0.25">
      <c r="A4113" t="s">
        <v>2661</v>
      </c>
      <c r="B4113">
        <v>52</v>
      </c>
      <c r="C4113" t="s">
        <v>79</v>
      </c>
      <c r="D4113" t="s">
        <v>34</v>
      </c>
      <c r="E4113" t="s">
        <v>38</v>
      </c>
      <c r="F4113">
        <v>471</v>
      </c>
      <c r="G4113">
        <v>458</v>
      </c>
      <c r="H4113" t="s">
        <v>54</v>
      </c>
      <c r="I4113" t="s">
        <v>17</v>
      </c>
      <c r="J4113" t="s">
        <v>32</v>
      </c>
      <c r="K4113">
        <v>43.03</v>
      </c>
      <c r="L4113">
        <v>64.05</v>
      </c>
      <c r="N4113" t="s">
        <v>79</v>
      </c>
      <c r="O4113" t="s">
        <v>34</v>
      </c>
      <c r="P4113" t="s">
        <v>38</v>
      </c>
    </row>
    <row r="4114" spans="1:16" x14ac:dyDescent="0.25">
      <c r="A4114" t="s">
        <v>2749</v>
      </c>
      <c r="B4114">
        <v>52</v>
      </c>
      <c r="C4114" t="s">
        <v>43</v>
      </c>
      <c r="D4114" t="s">
        <v>34</v>
      </c>
      <c r="E4114" t="s">
        <v>44</v>
      </c>
      <c r="F4114">
        <v>54</v>
      </c>
      <c r="G4114">
        <v>324</v>
      </c>
      <c r="H4114" t="s">
        <v>69</v>
      </c>
      <c r="I4114" t="s">
        <v>17</v>
      </c>
      <c r="J4114" t="s">
        <v>32</v>
      </c>
      <c r="K4114">
        <v>19.66</v>
      </c>
      <c r="L4114">
        <v>58.54</v>
      </c>
      <c r="N4114" t="s">
        <v>43</v>
      </c>
      <c r="O4114" t="s">
        <v>34</v>
      </c>
      <c r="P4114" t="s">
        <v>44</v>
      </c>
    </row>
    <row r="4115" spans="1:16" x14ac:dyDescent="0.25">
      <c r="A4115" t="s">
        <v>2762</v>
      </c>
      <c r="B4115">
        <v>52</v>
      </c>
      <c r="C4115" t="s">
        <v>65</v>
      </c>
      <c r="D4115" t="s">
        <v>60</v>
      </c>
      <c r="E4115" t="s">
        <v>73</v>
      </c>
      <c r="F4115">
        <v>182</v>
      </c>
      <c r="G4115">
        <v>8</v>
      </c>
      <c r="H4115" t="s">
        <v>22</v>
      </c>
      <c r="I4115" t="s">
        <v>17</v>
      </c>
      <c r="J4115" t="s">
        <v>24</v>
      </c>
      <c r="K4115">
        <v>24.29</v>
      </c>
      <c r="L4115">
        <v>75.819999999999993</v>
      </c>
      <c r="N4115" t="s">
        <v>65</v>
      </c>
      <c r="O4115" t="s">
        <v>60</v>
      </c>
      <c r="P4115" t="s">
        <v>73</v>
      </c>
    </row>
    <row r="4116" spans="1:16" x14ac:dyDescent="0.25">
      <c r="A4116" t="s">
        <v>2791</v>
      </c>
      <c r="B4116">
        <v>52</v>
      </c>
      <c r="C4116" t="s">
        <v>20</v>
      </c>
      <c r="D4116" t="s">
        <v>14</v>
      </c>
      <c r="E4116" t="s">
        <v>66</v>
      </c>
      <c r="F4116">
        <v>484</v>
      </c>
      <c r="G4116">
        <v>430</v>
      </c>
      <c r="H4116" t="s">
        <v>22</v>
      </c>
      <c r="I4116" t="s">
        <v>23</v>
      </c>
      <c r="J4116" t="s">
        <v>32</v>
      </c>
      <c r="K4116">
        <v>80.44</v>
      </c>
      <c r="L4116">
        <v>60.96</v>
      </c>
      <c r="N4116" t="s">
        <v>20</v>
      </c>
      <c r="O4116" t="s">
        <v>14</v>
      </c>
      <c r="P4116" t="s">
        <v>66</v>
      </c>
    </row>
    <row r="4117" spans="1:16" x14ac:dyDescent="0.25">
      <c r="A4117" t="s">
        <v>2808</v>
      </c>
      <c r="B4117">
        <v>52</v>
      </c>
      <c r="C4117" t="s">
        <v>29</v>
      </c>
      <c r="D4117" t="s">
        <v>14</v>
      </c>
      <c r="E4117" t="s">
        <v>73</v>
      </c>
      <c r="F4117">
        <v>568</v>
      </c>
      <c r="G4117">
        <v>197</v>
      </c>
      <c r="H4117" t="s">
        <v>51</v>
      </c>
      <c r="I4117" t="s">
        <v>23</v>
      </c>
      <c r="J4117" t="s">
        <v>18</v>
      </c>
      <c r="K4117">
        <v>28.28</v>
      </c>
      <c r="L4117">
        <v>25.13</v>
      </c>
      <c r="N4117" t="s">
        <v>29</v>
      </c>
      <c r="O4117" t="s">
        <v>14</v>
      </c>
      <c r="P4117" t="s">
        <v>73</v>
      </c>
    </row>
    <row r="4118" spans="1:16" x14ac:dyDescent="0.25">
      <c r="A4118" t="s">
        <v>2847</v>
      </c>
      <c r="B4118">
        <v>52</v>
      </c>
      <c r="C4118" t="s">
        <v>65</v>
      </c>
      <c r="D4118" t="s">
        <v>21</v>
      </c>
      <c r="E4118" t="s">
        <v>46</v>
      </c>
      <c r="F4118">
        <v>535</v>
      </c>
      <c r="G4118">
        <v>3</v>
      </c>
      <c r="H4118" t="s">
        <v>31</v>
      </c>
      <c r="I4118" t="s">
        <v>23</v>
      </c>
      <c r="J4118" t="s">
        <v>18</v>
      </c>
      <c r="K4118">
        <v>88.72</v>
      </c>
      <c r="L4118">
        <v>8.89</v>
      </c>
      <c r="N4118" t="s">
        <v>65</v>
      </c>
      <c r="O4118" t="s">
        <v>21</v>
      </c>
      <c r="P4118" t="s">
        <v>46</v>
      </c>
    </row>
    <row r="4119" spans="1:16" x14ac:dyDescent="0.25">
      <c r="A4119" t="s">
        <v>2871</v>
      </c>
      <c r="B4119">
        <v>52</v>
      </c>
      <c r="C4119" t="s">
        <v>29</v>
      </c>
      <c r="D4119" t="s">
        <v>37</v>
      </c>
      <c r="E4119" t="s">
        <v>15</v>
      </c>
      <c r="F4119">
        <v>416</v>
      </c>
      <c r="G4119">
        <v>350</v>
      </c>
      <c r="H4119" t="s">
        <v>41</v>
      </c>
      <c r="I4119" t="s">
        <v>17</v>
      </c>
      <c r="J4119" t="s">
        <v>18</v>
      </c>
      <c r="K4119">
        <v>48.71</v>
      </c>
      <c r="L4119">
        <v>12.55</v>
      </c>
      <c r="N4119" t="s">
        <v>29</v>
      </c>
      <c r="O4119" t="s">
        <v>37</v>
      </c>
      <c r="P4119" t="s">
        <v>15</v>
      </c>
    </row>
    <row r="4120" spans="1:16" x14ac:dyDescent="0.25">
      <c r="A4120" t="s">
        <v>2886</v>
      </c>
      <c r="B4120">
        <v>52</v>
      </c>
      <c r="C4120" t="s">
        <v>65</v>
      </c>
      <c r="D4120" t="s">
        <v>37</v>
      </c>
      <c r="E4120" t="s">
        <v>53</v>
      </c>
      <c r="F4120">
        <v>231</v>
      </c>
      <c r="G4120">
        <v>48</v>
      </c>
      <c r="H4120" t="s">
        <v>54</v>
      </c>
      <c r="I4120" t="s">
        <v>23</v>
      </c>
      <c r="J4120" t="s">
        <v>24</v>
      </c>
      <c r="K4120">
        <v>35.409999999999997</v>
      </c>
      <c r="L4120">
        <v>70.06</v>
      </c>
      <c r="N4120" t="s">
        <v>65</v>
      </c>
      <c r="O4120" t="s">
        <v>37</v>
      </c>
      <c r="P4120" t="s">
        <v>53</v>
      </c>
    </row>
    <row r="4121" spans="1:16" x14ac:dyDescent="0.25">
      <c r="A4121" t="s">
        <v>2986</v>
      </c>
      <c r="B4121">
        <v>52</v>
      </c>
      <c r="C4121" t="s">
        <v>65</v>
      </c>
      <c r="D4121" t="s">
        <v>21</v>
      </c>
      <c r="E4121" t="s">
        <v>26</v>
      </c>
      <c r="F4121">
        <v>360</v>
      </c>
      <c r="G4121">
        <v>380</v>
      </c>
      <c r="H4121" t="s">
        <v>41</v>
      </c>
      <c r="I4121" t="s">
        <v>17</v>
      </c>
      <c r="J4121" t="s">
        <v>24</v>
      </c>
      <c r="K4121">
        <v>29.73</v>
      </c>
      <c r="L4121">
        <v>5.9</v>
      </c>
      <c r="N4121" t="s">
        <v>65</v>
      </c>
      <c r="O4121" t="s">
        <v>21</v>
      </c>
      <c r="P4121" t="s">
        <v>26</v>
      </c>
    </row>
    <row r="4122" spans="1:16" x14ac:dyDescent="0.25">
      <c r="A4122" t="s">
        <v>3017</v>
      </c>
      <c r="B4122">
        <v>52</v>
      </c>
      <c r="C4122" t="s">
        <v>43</v>
      </c>
      <c r="D4122" t="s">
        <v>37</v>
      </c>
      <c r="E4122" t="s">
        <v>44</v>
      </c>
      <c r="F4122">
        <v>544</v>
      </c>
      <c r="G4122">
        <v>251</v>
      </c>
      <c r="H4122" t="s">
        <v>22</v>
      </c>
      <c r="I4122" t="s">
        <v>17</v>
      </c>
      <c r="J4122" t="s">
        <v>32</v>
      </c>
      <c r="K4122">
        <v>18.73</v>
      </c>
      <c r="L4122">
        <v>70.16</v>
      </c>
      <c r="N4122" t="s">
        <v>43</v>
      </c>
      <c r="O4122" t="s">
        <v>37</v>
      </c>
      <c r="P4122" t="s">
        <v>44</v>
      </c>
    </row>
    <row r="4123" spans="1:16" x14ac:dyDescent="0.25">
      <c r="A4123" t="s">
        <v>3064</v>
      </c>
      <c r="B4123">
        <v>52</v>
      </c>
      <c r="C4123" t="s">
        <v>65</v>
      </c>
      <c r="D4123" t="s">
        <v>37</v>
      </c>
      <c r="E4123" t="s">
        <v>15</v>
      </c>
      <c r="F4123">
        <v>496</v>
      </c>
      <c r="G4123">
        <v>439</v>
      </c>
      <c r="H4123" t="s">
        <v>41</v>
      </c>
      <c r="I4123" t="s">
        <v>23</v>
      </c>
      <c r="J4123" t="s">
        <v>24</v>
      </c>
      <c r="K4123">
        <v>12.62</v>
      </c>
      <c r="L4123">
        <v>67.02</v>
      </c>
      <c r="N4123" t="s">
        <v>65</v>
      </c>
      <c r="O4123" t="s">
        <v>37</v>
      </c>
      <c r="P4123" t="s">
        <v>15</v>
      </c>
    </row>
    <row r="4124" spans="1:16" x14ac:dyDescent="0.25">
      <c r="A4124" t="s">
        <v>3173</v>
      </c>
      <c r="B4124">
        <v>52</v>
      </c>
      <c r="C4124" t="s">
        <v>59</v>
      </c>
      <c r="D4124" t="s">
        <v>14</v>
      </c>
      <c r="E4124" t="s">
        <v>66</v>
      </c>
      <c r="F4124">
        <v>596</v>
      </c>
      <c r="G4124">
        <v>412</v>
      </c>
      <c r="H4124" t="s">
        <v>39</v>
      </c>
      <c r="I4124" t="s">
        <v>23</v>
      </c>
      <c r="J4124" t="s">
        <v>24</v>
      </c>
      <c r="K4124">
        <v>17.649999999999999</v>
      </c>
      <c r="L4124">
        <v>73.94</v>
      </c>
      <c r="N4124" t="s">
        <v>59</v>
      </c>
      <c r="O4124" t="s">
        <v>14</v>
      </c>
      <c r="P4124" t="s">
        <v>66</v>
      </c>
    </row>
    <row r="4125" spans="1:16" x14ac:dyDescent="0.25">
      <c r="A4125" t="s">
        <v>3197</v>
      </c>
      <c r="B4125">
        <v>52</v>
      </c>
      <c r="C4125" t="s">
        <v>49</v>
      </c>
      <c r="D4125" t="s">
        <v>30</v>
      </c>
      <c r="E4125" t="s">
        <v>44</v>
      </c>
      <c r="F4125">
        <v>275</v>
      </c>
      <c r="G4125">
        <v>364</v>
      </c>
      <c r="H4125" t="s">
        <v>31</v>
      </c>
      <c r="I4125" t="s">
        <v>17</v>
      </c>
      <c r="J4125" t="s">
        <v>32</v>
      </c>
      <c r="K4125">
        <v>75.2</v>
      </c>
      <c r="L4125">
        <v>38.51</v>
      </c>
      <c r="N4125" t="s">
        <v>49</v>
      </c>
      <c r="O4125" t="s">
        <v>30</v>
      </c>
      <c r="P4125" t="s">
        <v>44</v>
      </c>
    </row>
    <row r="4126" spans="1:16" x14ac:dyDescent="0.25">
      <c r="A4126" t="s">
        <v>3252</v>
      </c>
      <c r="B4126">
        <v>52</v>
      </c>
      <c r="C4126" t="s">
        <v>43</v>
      </c>
      <c r="D4126" t="s">
        <v>21</v>
      </c>
      <c r="E4126" t="s">
        <v>2</v>
      </c>
      <c r="F4126">
        <v>40</v>
      </c>
      <c r="G4126">
        <v>307</v>
      </c>
      <c r="H4126" t="s">
        <v>47</v>
      </c>
      <c r="I4126" t="s">
        <v>17</v>
      </c>
      <c r="J4126" t="s">
        <v>24</v>
      </c>
      <c r="K4126">
        <v>79.540000000000006</v>
      </c>
      <c r="L4126">
        <v>30.39</v>
      </c>
      <c r="N4126" t="s">
        <v>43</v>
      </c>
      <c r="O4126" t="s">
        <v>21</v>
      </c>
      <c r="P4126" t="s">
        <v>2</v>
      </c>
    </row>
    <row r="4127" spans="1:16" x14ac:dyDescent="0.25">
      <c r="A4127" t="s">
        <v>3272</v>
      </c>
      <c r="B4127">
        <v>52</v>
      </c>
      <c r="C4127" t="s">
        <v>56</v>
      </c>
      <c r="D4127" t="s">
        <v>37</v>
      </c>
      <c r="E4127" t="s">
        <v>61</v>
      </c>
      <c r="F4127">
        <v>44</v>
      </c>
      <c r="G4127">
        <v>23</v>
      </c>
      <c r="H4127" t="s">
        <v>27</v>
      </c>
      <c r="I4127" t="s">
        <v>23</v>
      </c>
      <c r="J4127" t="s">
        <v>18</v>
      </c>
      <c r="K4127">
        <v>57.5</v>
      </c>
      <c r="L4127">
        <v>8.35</v>
      </c>
      <c r="N4127" t="s">
        <v>56</v>
      </c>
      <c r="O4127" t="s">
        <v>37</v>
      </c>
      <c r="P4127" t="s">
        <v>61</v>
      </c>
    </row>
    <row r="4128" spans="1:16" x14ac:dyDescent="0.25">
      <c r="A4128" t="s">
        <v>3294</v>
      </c>
      <c r="B4128">
        <v>52</v>
      </c>
      <c r="C4128" t="s">
        <v>56</v>
      </c>
      <c r="D4128" t="s">
        <v>37</v>
      </c>
      <c r="E4128" t="s">
        <v>53</v>
      </c>
      <c r="F4128">
        <v>56</v>
      </c>
      <c r="G4128">
        <v>21</v>
      </c>
      <c r="H4128" t="s">
        <v>22</v>
      </c>
      <c r="I4128" t="s">
        <v>23</v>
      </c>
      <c r="J4128" t="s">
        <v>24</v>
      </c>
      <c r="K4128">
        <v>87.39</v>
      </c>
      <c r="L4128">
        <v>54.42</v>
      </c>
      <c r="N4128" t="s">
        <v>56</v>
      </c>
      <c r="O4128" t="s">
        <v>37</v>
      </c>
      <c r="P4128" t="s">
        <v>53</v>
      </c>
    </row>
    <row r="4129" spans="1:16" x14ac:dyDescent="0.25">
      <c r="A4129" t="s">
        <v>3302</v>
      </c>
      <c r="B4129">
        <v>52</v>
      </c>
      <c r="C4129" t="s">
        <v>43</v>
      </c>
      <c r="D4129" t="s">
        <v>30</v>
      </c>
      <c r="E4129" t="s">
        <v>73</v>
      </c>
      <c r="F4129">
        <v>305</v>
      </c>
      <c r="G4129">
        <v>358</v>
      </c>
      <c r="H4129" t="s">
        <v>69</v>
      </c>
      <c r="I4129" t="s">
        <v>17</v>
      </c>
      <c r="J4129" t="s">
        <v>32</v>
      </c>
      <c r="K4129">
        <v>31.59</v>
      </c>
      <c r="L4129">
        <v>66.400000000000006</v>
      </c>
      <c r="N4129" t="s">
        <v>43</v>
      </c>
      <c r="O4129" t="s">
        <v>30</v>
      </c>
      <c r="P4129" t="s">
        <v>73</v>
      </c>
    </row>
    <row r="4130" spans="1:16" x14ac:dyDescent="0.25">
      <c r="A4130" t="s">
        <v>3310</v>
      </c>
      <c r="B4130">
        <v>52</v>
      </c>
      <c r="C4130" t="s">
        <v>59</v>
      </c>
      <c r="D4130" t="s">
        <v>21</v>
      </c>
      <c r="E4130" t="s">
        <v>2</v>
      </c>
      <c r="F4130">
        <v>133</v>
      </c>
      <c r="G4130">
        <v>202</v>
      </c>
      <c r="H4130" t="s">
        <v>39</v>
      </c>
      <c r="I4130" t="s">
        <v>17</v>
      </c>
      <c r="J4130" t="s">
        <v>32</v>
      </c>
      <c r="K4130">
        <v>64.14</v>
      </c>
      <c r="L4130">
        <v>26.39</v>
      </c>
      <c r="N4130" t="s">
        <v>59</v>
      </c>
      <c r="O4130" t="s">
        <v>21</v>
      </c>
      <c r="P4130" t="s">
        <v>2</v>
      </c>
    </row>
    <row r="4131" spans="1:16" x14ac:dyDescent="0.25">
      <c r="A4131" t="s">
        <v>3339</v>
      </c>
      <c r="B4131">
        <v>52</v>
      </c>
      <c r="C4131" t="s">
        <v>20</v>
      </c>
      <c r="D4131" t="s">
        <v>21</v>
      </c>
      <c r="E4131" t="s">
        <v>38</v>
      </c>
      <c r="F4131">
        <v>177</v>
      </c>
      <c r="G4131">
        <v>50</v>
      </c>
      <c r="H4131" t="s">
        <v>54</v>
      </c>
      <c r="I4131" t="s">
        <v>17</v>
      </c>
      <c r="J4131" t="s">
        <v>18</v>
      </c>
      <c r="K4131">
        <v>44.23</v>
      </c>
      <c r="L4131">
        <v>13.6</v>
      </c>
      <c r="N4131" t="s">
        <v>20</v>
      </c>
      <c r="O4131" t="s">
        <v>21</v>
      </c>
      <c r="P4131" t="s">
        <v>38</v>
      </c>
    </row>
    <row r="4132" spans="1:16" x14ac:dyDescent="0.25">
      <c r="A4132" t="s">
        <v>3344</v>
      </c>
      <c r="B4132">
        <v>52</v>
      </c>
      <c r="C4132" t="s">
        <v>56</v>
      </c>
      <c r="D4132" t="s">
        <v>14</v>
      </c>
      <c r="E4132" t="s">
        <v>44</v>
      </c>
      <c r="F4132">
        <v>574</v>
      </c>
      <c r="G4132">
        <v>465</v>
      </c>
      <c r="H4132" t="s">
        <v>31</v>
      </c>
      <c r="I4132" t="s">
        <v>23</v>
      </c>
      <c r="J4132" t="s">
        <v>24</v>
      </c>
      <c r="K4132">
        <v>87.91</v>
      </c>
      <c r="L4132">
        <v>21.33</v>
      </c>
      <c r="N4132" t="s">
        <v>56</v>
      </c>
      <c r="O4132" t="s">
        <v>14</v>
      </c>
      <c r="P4132" t="s">
        <v>44</v>
      </c>
    </row>
    <row r="4133" spans="1:16" x14ac:dyDescent="0.25">
      <c r="A4133" t="s">
        <v>3398</v>
      </c>
      <c r="B4133">
        <v>52</v>
      </c>
      <c r="C4133" t="s">
        <v>49</v>
      </c>
      <c r="D4133" t="s">
        <v>30</v>
      </c>
      <c r="E4133" t="s">
        <v>53</v>
      </c>
      <c r="F4133">
        <v>248</v>
      </c>
      <c r="G4133">
        <v>246</v>
      </c>
      <c r="H4133" t="s">
        <v>51</v>
      </c>
      <c r="I4133" t="s">
        <v>17</v>
      </c>
      <c r="J4133" t="s">
        <v>18</v>
      </c>
      <c r="K4133">
        <v>50.43</v>
      </c>
      <c r="L4133">
        <v>7.49</v>
      </c>
      <c r="N4133" t="s">
        <v>49</v>
      </c>
      <c r="O4133" t="s">
        <v>30</v>
      </c>
      <c r="P4133" t="s">
        <v>53</v>
      </c>
    </row>
    <row r="4134" spans="1:16" x14ac:dyDescent="0.25">
      <c r="A4134" t="s">
        <v>3406</v>
      </c>
      <c r="B4134">
        <v>52</v>
      </c>
      <c r="C4134" t="s">
        <v>36</v>
      </c>
      <c r="D4134" t="s">
        <v>34</v>
      </c>
      <c r="E4134" t="s">
        <v>46</v>
      </c>
      <c r="F4134">
        <v>284</v>
      </c>
      <c r="G4134">
        <v>207</v>
      </c>
      <c r="H4134" t="s">
        <v>16</v>
      </c>
      <c r="I4134" t="s">
        <v>17</v>
      </c>
      <c r="J4134" t="s">
        <v>24</v>
      </c>
      <c r="K4134">
        <v>64.09</v>
      </c>
      <c r="L4134">
        <v>17.14</v>
      </c>
      <c r="N4134" t="s">
        <v>36</v>
      </c>
      <c r="O4134" t="s">
        <v>34</v>
      </c>
      <c r="P4134" t="s">
        <v>46</v>
      </c>
    </row>
    <row r="4135" spans="1:16" x14ac:dyDescent="0.25">
      <c r="A4135" t="s">
        <v>3467</v>
      </c>
      <c r="B4135">
        <v>52</v>
      </c>
      <c r="C4135" t="s">
        <v>43</v>
      </c>
      <c r="D4135" t="s">
        <v>37</v>
      </c>
      <c r="E4135" t="s">
        <v>66</v>
      </c>
      <c r="F4135">
        <v>360</v>
      </c>
      <c r="G4135">
        <v>440</v>
      </c>
      <c r="H4135" t="s">
        <v>31</v>
      </c>
      <c r="I4135" t="s">
        <v>23</v>
      </c>
      <c r="J4135" t="s">
        <v>24</v>
      </c>
      <c r="K4135">
        <v>79.209999999999994</v>
      </c>
      <c r="L4135">
        <v>11.43</v>
      </c>
      <c r="N4135" t="s">
        <v>43</v>
      </c>
      <c r="O4135" t="s">
        <v>37</v>
      </c>
      <c r="P4135" t="s">
        <v>66</v>
      </c>
    </row>
    <row r="4136" spans="1:16" x14ac:dyDescent="0.25">
      <c r="A4136" t="s">
        <v>3485</v>
      </c>
      <c r="B4136">
        <v>52</v>
      </c>
      <c r="C4136" t="s">
        <v>49</v>
      </c>
      <c r="D4136" t="s">
        <v>60</v>
      </c>
      <c r="E4136" t="s">
        <v>38</v>
      </c>
      <c r="F4136">
        <v>148</v>
      </c>
      <c r="G4136">
        <v>221</v>
      </c>
      <c r="H4136" t="s">
        <v>54</v>
      </c>
      <c r="I4136" t="s">
        <v>17</v>
      </c>
      <c r="J4136" t="s">
        <v>24</v>
      </c>
      <c r="K4136">
        <v>78.83</v>
      </c>
      <c r="L4136">
        <v>52.28</v>
      </c>
      <c r="N4136" t="s">
        <v>49</v>
      </c>
      <c r="O4136" t="s">
        <v>60</v>
      </c>
      <c r="P4136" t="s">
        <v>38</v>
      </c>
    </row>
    <row r="4137" spans="1:16" x14ac:dyDescent="0.25">
      <c r="A4137" t="s">
        <v>3517</v>
      </c>
      <c r="B4137">
        <v>52</v>
      </c>
      <c r="C4137" t="s">
        <v>13</v>
      </c>
      <c r="D4137" t="s">
        <v>30</v>
      </c>
      <c r="E4137" t="s">
        <v>38</v>
      </c>
      <c r="F4137">
        <v>168</v>
      </c>
      <c r="G4137">
        <v>166</v>
      </c>
      <c r="H4137" t="s">
        <v>27</v>
      </c>
      <c r="I4137" t="s">
        <v>17</v>
      </c>
      <c r="J4137" t="s">
        <v>32</v>
      </c>
      <c r="K4137">
        <v>42.82</v>
      </c>
      <c r="L4137">
        <v>77.47</v>
      </c>
      <c r="N4137" t="s">
        <v>13</v>
      </c>
      <c r="O4137" t="s">
        <v>30</v>
      </c>
      <c r="P4137" t="s">
        <v>38</v>
      </c>
    </row>
    <row r="4138" spans="1:16" x14ac:dyDescent="0.25">
      <c r="A4138" t="s">
        <v>3549</v>
      </c>
      <c r="B4138">
        <v>52</v>
      </c>
      <c r="C4138" t="s">
        <v>20</v>
      </c>
      <c r="D4138" t="s">
        <v>60</v>
      </c>
      <c r="E4138" t="s">
        <v>61</v>
      </c>
      <c r="F4138">
        <v>499</v>
      </c>
      <c r="G4138">
        <v>146</v>
      </c>
      <c r="H4138" t="s">
        <v>51</v>
      </c>
      <c r="I4138" t="s">
        <v>23</v>
      </c>
      <c r="J4138" t="s">
        <v>18</v>
      </c>
      <c r="K4138">
        <v>37.880000000000003</v>
      </c>
      <c r="L4138">
        <v>30.45</v>
      </c>
      <c r="N4138" t="s">
        <v>20</v>
      </c>
      <c r="O4138" t="s">
        <v>60</v>
      </c>
      <c r="P4138" t="s">
        <v>61</v>
      </c>
    </row>
    <row r="4139" spans="1:16" x14ac:dyDescent="0.25">
      <c r="A4139" t="s">
        <v>3559</v>
      </c>
      <c r="B4139">
        <v>52</v>
      </c>
      <c r="C4139" t="s">
        <v>59</v>
      </c>
      <c r="D4139" t="s">
        <v>14</v>
      </c>
      <c r="E4139" t="s">
        <v>2</v>
      </c>
      <c r="F4139">
        <v>93</v>
      </c>
      <c r="G4139">
        <v>104</v>
      </c>
      <c r="H4139" t="s">
        <v>22</v>
      </c>
      <c r="I4139" t="s">
        <v>17</v>
      </c>
      <c r="J4139" t="s">
        <v>32</v>
      </c>
      <c r="K4139">
        <v>88.59</v>
      </c>
      <c r="L4139">
        <v>56.95</v>
      </c>
      <c r="N4139" t="s">
        <v>59</v>
      </c>
      <c r="O4139" t="s">
        <v>14</v>
      </c>
      <c r="P4139" t="s">
        <v>2</v>
      </c>
    </row>
    <row r="4140" spans="1:16" x14ac:dyDescent="0.25">
      <c r="A4140" t="s">
        <v>3560</v>
      </c>
      <c r="B4140">
        <v>52</v>
      </c>
      <c r="C4140" t="s">
        <v>59</v>
      </c>
      <c r="D4140" t="s">
        <v>34</v>
      </c>
      <c r="E4140" t="s">
        <v>38</v>
      </c>
      <c r="F4140">
        <v>253</v>
      </c>
      <c r="G4140">
        <v>486</v>
      </c>
      <c r="H4140" t="s">
        <v>69</v>
      </c>
      <c r="I4140" t="s">
        <v>17</v>
      </c>
      <c r="J4140" t="s">
        <v>18</v>
      </c>
      <c r="K4140">
        <v>39.69</v>
      </c>
      <c r="L4140">
        <v>44.93</v>
      </c>
      <c r="N4140" t="s">
        <v>59</v>
      </c>
      <c r="O4140" t="s">
        <v>34</v>
      </c>
      <c r="P4140" t="s">
        <v>38</v>
      </c>
    </row>
    <row r="4141" spans="1:16" x14ac:dyDescent="0.25">
      <c r="A4141" t="s">
        <v>3611</v>
      </c>
      <c r="B4141">
        <v>52</v>
      </c>
      <c r="C4141" t="s">
        <v>79</v>
      </c>
      <c r="D4141" t="s">
        <v>21</v>
      </c>
      <c r="E4141" t="s">
        <v>2</v>
      </c>
      <c r="F4141">
        <v>27</v>
      </c>
      <c r="G4141">
        <v>471</v>
      </c>
      <c r="H4141" t="s">
        <v>31</v>
      </c>
      <c r="I4141" t="s">
        <v>23</v>
      </c>
      <c r="J4141" t="s">
        <v>18</v>
      </c>
      <c r="K4141">
        <v>82.25</v>
      </c>
      <c r="L4141">
        <v>43.94</v>
      </c>
      <c r="N4141" t="s">
        <v>79</v>
      </c>
      <c r="O4141" t="s">
        <v>21</v>
      </c>
      <c r="P4141" t="s">
        <v>2</v>
      </c>
    </row>
    <row r="4142" spans="1:16" x14ac:dyDescent="0.25">
      <c r="A4142" t="s">
        <v>3632</v>
      </c>
      <c r="B4142">
        <v>52</v>
      </c>
      <c r="C4142" t="s">
        <v>29</v>
      </c>
      <c r="D4142" t="s">
        <v>30</v>
      </c>
      <c r="E4142" t="s">
        <v>61</v>
      </c>
      <c r="F4142">
        <v>322</v>
      </c>
      <c r="G4142">
        <v>372</v>
      </c>
      <c r="H4142" t="s">
        <v>41</v>
      </c>
      <c r="I4142" t="s">
        <v>17</v>
      </c>
      <c r="J4142" t="s">
        <v>18</v>
      </c>
      <c r="K4142">
        <v>32.08</v>
      </c>
      <c r="L4142">
        <v>39.94</v>
      </c>
      <c r="N4142" t="s">
        <v>29</v>
      </c>
      <c r="O4142" t="s">
        <v>30</v>
      </c>
      <c r="P4142" t="s">
        <v>61</v>
      </c>
    </row>
    <row r="4143" spans="1:16" x14ac:dyDescent="0.25">
      <c r="A4143" t="s">
        <v>3645</v>
      </c>
      <c r="B4143">
        <v>52</v>
      </c>
      <c r="C4143" t="s">
        <v>43</v>
      </c>
      <c r="D4143" t="s">
        <v>37</v>
      </c>
      <c r="E4143" t="s">
        <v>46</v>
      </c>
      <c r="F4143">
        <v>22</v>
      </c>
      <c r="G4143">
        <v>160</v>
      </c>
      <c r="H4143" t="s">
        <v>31</v>
      </c>
      <c r="I4143" t="s">
        <v>17</v>
      </c>
      <c r="J4143" t="s">
        <v>32</v>
      </c>
      <c r="K4143">
        <v>38.54</v>
      </c>
      <c r="L4143">
        <v>55.27</v>
      </c>
      <c r="N4143" t="s">
        <v>43</v>
      </c>
      <c r="O4143" t="s">
        <v>37</v>
      </c>
      <c r="P4143" t="s">
        <v>46</v>
      </c>
    </row>
    <row r="4144" spans="1:16" x14ac:dyDescent="0.25">
      <c r="A4144" t="s">
        <v>3697</v>
      </c>
      <c r="B4144">
        <v>52</v>
      </c>
      <c r="C4144" t="s">
        <v>20</v>
      </c>
      <c r="D4144" t="s">
        <v>37</v>
      </c>
      <c r="E4144" t="s">
        <v>53</v>
      </c>
      <c r="F4144">
        <v>554</v>
      </c>
      <c r="G4144">
        <v>279</v>
      </c>
      <c r="H4144" t="s">
        <v>51</v>
      </c>
      <c r="I4144" t="s">
        <v>17</v>
      </c>
      <c r="J4144" t="s">
        <v>18</v>
      </c>
      <c r="K4144">
        <v>46.34</v>
      </c>
      <c r="L4144">
        <v>16.5</v>
      </c>
      <c r="N4144" t="s">
        <v>20</v>
      </c>
      <c r="O4144" t="s">
        <v>37</v>
      </c>
      <c r="P4144" t="s">
        <v>53</v>
      </c>
    </row>
    <row r="4145" spans="1:16" x14ac:dyDescent="0.25">
      <c r="A4145" t="s">
        <v>3704</v>
      </c>
      <c r="B4145">
        <v>52</v>
      </c>
      <c r="C4145" t="s">
        <v>59</v>
      </c>
      <c r="D4145" t="s">
        <v>30</v>
      </c>
      <c r="E4145" t="s">
        <v>66</v>
      </c>
      <c r="F4145">
        <v>518</v>
      </c>
      <c r="G4145">
        <v>415</v>
      </c>
      <c r="H4145" t="s">
        <v>31</v>
      </c>
      <c r="I4145" t="s">
        <v>23</v>
      </c>
      <c r="J4145" t="s">
        <v>24</v>
      </c>
      <c r="K4145">
        <v>74.02</v>
      </c>
      <c r="L4145">
        <v>38.71</v>
      </c>
      <c r="N4145" t="s">
        <v>59</v>
      </c>
      <c r="O4145" t="s">
        <v>30</v>
      </c>
      <c r="P4145" t="s">
        <v>66</v>
      </c>
    </row>
    <row r="4146" spans="1:16" x14ac:dyDescent="0.25">
      <c r="A4146" t="s">
        <v>3737</v>
      </c>
      <c r="B4146">
        <v>52</v>
      </c>
      <c r="C4146" t="s">
        <v>13</v>
      </c>
      <c r="D4146" t="s">
        <v>37</v>
      </c>
      <c r="E4146" t="s">
        <v>15</v>
      </c>
      <c r="F4146">
        <v>498</v>
      </c>
      <c r="G4146">
        <v>188</v>
      </c>
      <c r="H4146" t="s">
        <v>22</v>
      </c>
      <c r="I4146" t="s">
        <v>23</v>
      </c>
      <c r="J4146" t="s">
        <v>32</v>
      </c>
      <c r="K4146">
        <v>11.97</v>
      </c>
      <c r="L4146">
        <v>8.9</v>
      </c>
      <c r="N4146" t="s">
        <v>13</v>
      </c>
      <c r="O4146" t="s">
        <v>37</v>
      </c>
      <c r="P4146" t="s">
        <v>15</v>
      </c>
    </row>
    <row r="4147" spans="1:16" x14ac:dyDescent="0.25">
      <c r="A4147" t="s">
        <v>3742</v>
      </c>
      <c r="B4147">
        <v>52</v>
      </c>
      <c r="C4147" t="s">
        <v>79</v>
      </c>
      <c r="D4147" t="s">
        <v>14</v>
      </c>
      <c r="E4147" t="s">
        <v>46</v>
      </c>
      <c r="F4147">
        <v>293</v>
      </c>
      <c r="G4147">
        <v>189</v>
      </c>
      <c r="H4147" t="s">
        <v>27</v>
      </c>
      <c r="I4147" t="s">
        <v>17</v>
      </c>
      <c r="J4147" t="s">
        <v>18</v>
      </c>
      <c r="K4147">
        <v>76.959999999999994</v>
      </c>
      <c r="L4147">
        <v>40.770000000000003</v>
      </c>
      <c r="N4147" t="s">
        <v>79</v>
      </c>
      <c r="O4147" t="s">
        <v>14</v>
      </c>
      <c r="P4147" t="s">
        <v>46</v>
      </c>
    </row>
    <row r="4148" spans="1:16" x14ac:dyDescent="0.25">
      <c r="A4148" t="s">
        <v>3803</v>
      </c>
      <c r="B4148">
        <v>52</v>
      </c>
      <c r="C4148" t="s">
        <v>13</v>
      </c>
      <c r="D4148" t="s">
        <v>34</v>
      </c>
      <c r="E4148" t="s">
        <v>46</v>
      </c>
      <c r="F4148">
        <v>419</v>
      </c>
      <c r="G4148">
        <v>97</v>
      </c>
      <c r="H4148" t="s">
        <v>39</v>
      </c>
      <c r="I4148" t="s">
        <v>17</v>
      </c>
      <c r="J4148" t="s">
        <v>24</v>
      </c>
      <c r="K4148">
        <v>74.709999999999994</v>
      </c>
      <c r="L4148">
        <v>69.63</v>
      </c>
      <c r="N4148" t="s">
        <v>13</v>
      </c>
      <c r="O4148" t="s">
        <v>34</v>
      </c>
      <c r="P4148" t="s">
        <v>46</v>
      </c>
    </row>
    <row r="4149" spans="1:16" x14ac:dyDescent="0.25">
      <c r="A4149" t="s">
        <v>3856</v>
      </c>
      <c r="B4149">
        <v>52</v>
      </c>
      <c r="C4149" t="s">
        <v>43</v>
      </c>
      <c r="D4149" t="s">
        <v>14</v>
      </c>
      <c r="E4149" t="s">
        <v>15</v>
      </c>
      <c r="F4149">
        <v>172</v>
      </c>
      <c r="G4149">
        <v>486</v>
      </c>
      <c r="H4149" t="s">
        <v>31</v>
      </c>
      <c r="I4149" t="s">
        <v>17</v>
      </c>
      <c r="J4149" t="s">
        <v>18</v>
      </c>
      <c r="K4149">
        <v>24.64</v>
      </c>
      <c r="L4149">
        <v>49.86</v>
      </c>
      <c r="N4149" t="s">
        <v>43</v>
      </c>
      <c r="O4149" t="s">
        <v>14</v>
      </c>
      <c r="P4149" t="s">
        <v>15</v>
      </c>
    </row>
    <row r="4150" spans="1:16" x14ac:dyDescent="0.25">
      <c r="A4150" t="s">
        <v>3942</v>
      </c>
      <c r="B4150">
        <v>52</v>
      </c>
      <c r="C4150" t="s">
        <v>49</v>
      </c>
      <c r="D4150" t="s">
        <v>37</v>
      </c>
      <c r="E4150" t="s">
        <v>2</v>
      </c>
      <c r="F4150">
        <v>326</v>
      </c>
      <c r="G4150">
        <v>489</v>
      </c>
      <c r="H4150" t="s">
        <v>22</v>
      </c>
      <c r="I4150" t="s">
        <v>23</v>
      </c>
      <c r="J4150" t="s">
        <v>18</v>
      </c>
      <c r="K4150">
        <v>43.47</v>
      </c>
      <c r="L4150">
        <v>30.4</v>
      </c>
      <c r="N4150" t="s">
        <v>49</v>
      </c>
      <c r="O4150" t="s">
        <v>37</v>
      </c>
      <c r="P4150" t="s">
        <v>2</v>
      </c>
    </row>
    <row r="4151" spans="1:16" x14ac:dyDescent="0.25">
      <c r="A4151" t="s">
        <v>3959</v>
      </c>
      <c r="B4151">
        <v>52</v>
      </c>
      <c r="C4151" t="s">
        <v>79</v>
      </c>
      <c r="D4151" t="s">
        <v>21</v>
      </c>
      <c r="E4151" t="s">
        <v>66</v>
      </c>
      <c r="F4151">
        <v>205</v>
      </c>
      <c r="G4151">
        <v>479</v>
      </c>
      <c r="H4151" t="s">
        <v>22</v>
      </c>
      <c r="I4151" t="s">
        <v>17</v>
      </c>
      <c r="J4151" t="s">
        <v>24</v>
      </c>
      <c r="K4151">
        <v>84.43</v>
      </c>
      <c r="L4151">
        <v>37.74</v>
      </c>
      <c r="N4151" t="s">
        <v>79</v>
      </c>
      <c r="O4151" t="s">
        <v>21</v>
      </c>
      <c r="P4151" t="s">
        <v>66</v>
      </c>
    </row>
    <row r="4152" spans="1:16" x14ac:dyDescent="0.25">
      <c r="A4152" t="s">
        <v>4075</v>
      </c>
      <c r="B4152">
        <v>52</v>
      </c>
      <c r="C4152" t="s">
        <v>20</v>
      </c>
      <c r="D4152" t="s">
        <v>34</v>
      </c>
      <c r="E4152" t="s">
        <v>38</v>
      </c>
      <c r="F4152">
        <v>248</v>
      </c>
      <c r="G4152">
        <v>325</v>
      </c>
      <c r="H4152" t="s">
        <v>54</v>
      </c>
      <c r="I4152" t="s">
        <v>17</v>
      </c>
      <c r="J4152" t="s">
        <v>18</v>
      </c>
      <c r="K4152">
        <v>75.92</v>
      </c>
      <c r="L4152">
        <v>66.959999999999994</v>
      </c>
      <c r="N4152" t="s">
        <v>20</v>
      </c>
      <c r="O4152" t="s">
        <v>34</v>
      </c>
      <c r="P4152" t="s">
        <v>38</v>
      </c>
    </row>
    <row r="4153" spans="1:16" x14ac:dyDescent="0.25">
      <c r="A4153" t="s">
        <v>4083</v>
      </c>
      <c r="B4153">
        <v>52</v>
      </c>
      <c r="C4153" t="s">
        <v>29</v>
      </c>
      <c r="D4153" t="s">
        <v>60</v>
      </c>
      <c r="E4153" t="s">
        <v>61</v>
      </c>
      <c r="F4153">
        <v>373</v>
      </c>
      <c r="G4153">
        <v>2</v>
      </c>
      <c r="H4153" t="s">
        <v>16</v>
      </c>
      <c r="I4153" t="s">
        <v>23</v>
      </c>
      <c r="J4153" t="s">
        <v>32</v>
      </c>
      <c r="K4153">
        <v>55.28</v>
      </c>
      <c r="L4153">
        <v>79.510000000000005</v>
      </c>
      <c r="N4153" t="s">
        <v>29</v>
      </c>
      <c r="O4153" t="s">
        <v>60</v>
      </c>
      <c r="P4153" t="s">
        <v>61</v>
      </c>
    </row>
    <row r="4154" spans="1:16" x14ac:dyDescent="0.25">
      <c r="A4154" t="s">
        <v>4108</v>
      </c>
      <c r="B4154">
        <v>52</v>
      </c>
      <c r="C4154" t="s">
        <v>20</v>
      </c>
      <c r="D4154" t="s">
        <v>34</v>
      </c>
      <c r="E4154" t="s">
        <v>66</v>
      </c>
      <c r="F4154">
        <v>40</v>
      </c>
      <c r="G4154">
        <v>479</v>
      </c>
      <c r="H4154" t="s">
        <v>39</v>
      </c>
      <c r="I4154" t="s">
        <v>23</v>
      </c>
      <c r="J4154" t="s">
        <v>18</v>
      </c>
      <c r="K4154">
        <v>32.270000000000003</v>
      </c>
      <c r="L4154">
        <v>41.11</v>
      </c>
      <c r="N4154" t="s">
        <v>20</v>
      </c>
      <c r="O4154" t="s">
        <v>34</v>
      </c>
      <c r="P4154" t="s">
        <v>66</v>
      </c>
    </row>
    <row r="4155" spans="1:16" x14ac:dyDescent="0.25">
      <c r="A4155" t="s">
        <v>4221</v>
      </c>
      <c r="B4155">
        <v>52</v>
      </c>
      <c r="C4155" t="s">
        <v>20</v>
      </c>
      <c r="D4155" t="s">
        <v>14</v>
      </c>
      <c r="E4155" t="s">
        <v>2</v>
      </c>
      <c r="F4155">
        <v>212</v>
      </c>
      <c r="G4155">
        <v>164</v>
      </c>
      <c r="H4155" t="s">
        <v>51</v>
      </c>
      <c r="I4155" t="s">
        <v>23</v>
      </c>
      <c r="J4155" t="s">
        <v>18</v>
      </c>
      <c r="K4155">
        <v>25.13</v>
      </c>
      <c r="L4155">
        <v>15.97</v>
      </c>
      <c r="N4155" t="s">
        <v>20</v>
      </c>
      <c r="O4155" t="s">
        <v>14</v>
      </c>
      <c r="P4155" t="s">
        <v>2</v>
      </c>
    </row>
    <row r="4156" spans="1:16" x14ac:dyDescent="0.25">
      <c r="A4156" t="s">
        <v>4242</v>
      </c>
      <c r="B4156">
        <v>52</v>
      </c>
      <c r="C4156" t="s">
        <v>29</v>
      </c>
      <c r="D4156" t="s">
        <v>60</v>
      </c>
      <c r="E4156" t="s">
        <v>26</v>
      </c>
      <c r="F4156">
        <v>188</v>
      </c>
      <c r="G4156">
        <v>176</v>
      </c>
      <c r="H4156" t="s">
        <v>51</v>
      </c>
      <c r="I4156" t="s">
        <v>17</v>
      </c>
      <c r="J4156" t="s">
        <v>18</v>
      </c>
      <c r="K4156">
        <v>50.39</v>
      </c>
      <c r="L4156">
        <v>41.83</v>
      </c>
      <c r="N4156" t="s">
        <v>29</v>
      </c>
      <c r="O4156" t="s">
        <v>60</v>
      </c>
      <c r="P4156" t="s">
        <v>26</v>
      </c>
    </row>
    <row r="4157" spans="1:16" x14ac:dyDescent="0.25">
      <c r="A4157" t="s">
        <v>4244</v>
      </c>
      <c r="B4157">
        <v>52</v>
      </c>
      <c r="C4157" t="s">
        <v>36</v>
      </c>
      <c r="D4157" t="s">
        <v>14</v>
      </c>
      <c r="E4157" t="s">
        <v>53</v>
      </c>
      <c r="F4157">
        <v>461</v>
      </c>
      <c r="G4157">
        <v>95</v>
      </c>
      <c r="H4157" t="s">
        <v>22</v>
      </c>
      <c r="I4157" t="s">
        <v>17</v>
      </c>
      <c r="J4157" t="s">
        <v>24</v>
      </c>
      <c r="K4157">
        <v>78.23</v>
      </c>
      <c r="L4157">
        <v>58.43</v>
      </c>
      <c r="N4157" t="s">
        <v>36</v>
      </c>
      <c r="O4157" t="s">
        <v>14</v>
      </c>
      <c r="P4157" t="s">
        <v>53</v>
      </c>
    </row>
    <row r="4158" spans="1:16" x14ac:dyDescent="0.25">
      <c r="A4158" t="s">
        <v>4296</v>
      </c>
      <c r="B4158">
        <v>52</v>
      </c>
      <c r="C4158" t="s">
        <v>20</v>
      </c>
      <c r="D4158" t="s">
        <v>37</v>
      </c>
      <c r="E4158" t="s">
        <v>2</v>
      </c>
      <c r="F4158">
        <v>76</v>
      </c>
      <c r="G4158">
        <v>343</v>
      </c>
      <c r="H4158" t="s">
        <v>69</v>
      </c>
      <c r="I4158" t="s">
        <v>17</v>
      </c>
      <c r="J4158" t="s">
        <v>18</v>
      </c>
      <c r="K4158">
        <v>14.33</v>
      </c>
      <c r="L4158">
        <v>59.65</v>
      </c>
      <c r="N4158" t="s">
        <v>20</v>
      </c>
      <c r="O4158" t="s">
        <v>37</v>
      </c>
      <c r="P4158" t="s">
        <v>2</v>
      </c>
    </row>
    <row r="4159" spans="1:16" x14ac:dyDescent="0.25">
      <c r="A4159" t="s">
        <v>4298</v>
      </c>
      <c r="B4159">
        <v>52</v>
      </c>
      <c r="C4159" t="s">
        <v>36</v>
      </c>
      <c r="D4159" t="s">
        <v>14</v>
      </c>
      <c r="E4159" t="s">
        <v>73</v>
      </c>
      <c r="F4159">
        <v>157</v>
      </c>
      <c r="G4159">
        <v>122</v>
      </c>
      <c r="H4159" t="s">
        <v>54</v>
      </c>
      <c r="I4159" t="s">
        <v>17</v>
      </c>
      <c r="J4159" t="s">
        <v>32</v>
      </c>
      <c r="K4159">
        <v>16.559999999999999</v>
      </c>
      <c r="L4159">
        <v>51.44</v>
      </c>
      <c r="N4159" t="s">
        <v>36</v>
      </c>
      <c r="O4159" t="s">
        <v>14</v>
      </c>
      <c r="P4159" t="s">
        <v>73</v>
      </c>
    </row>
    <row r="4160" spans="1:16" x14ac:dyDescent="0.25">
      <c r="A4160" t="s">
        <v>4383</v>
      </c>
      <c r="B4160">
        <v>52</v>
      </c>
      <c r="C4160" t="s">
        <v>29</v>
      </c>
      <c r="D4160" t="s">
        <v>30</v>
      </c>
      <c r="E4160" t="s">
        <v>26</v>
      </c>
      <c r="F4160">
        <v>373</v>
      </c>
      <c r="G4160">
        <v>393</v>
      </c>
      <c r="H4160" t="s">
        <v>47</v>
      </c>
      <c r="I4160" t="s">
        <v>23</v>
      </c>
      <c r="J4160" t="s">
        <v>18</v>
      </c>
      <c r="K4160">
        <v>32.76</v>
      </c>
      <c r="L4160">
        <v>41.85</v>
      </c>
      <c r="N4160" t="s">
        <v>29</v>
      </c>
      <c r="O4160" t="s">
        <v>30</v>
      </c>
      <c r="P4160" t="s">
        <v>26</v>
      </c>
    </row>
    <row r="4161" spans="1:16" x14ac:dyDescent="0.25">
      <c r="A4161" t="s">
        <v>4424</v>
      </c>
      <c r="B4161">
        <v>52</v>
      </c>
      <c r="C4161" t="s">
        <v>13</v>
      </c>
      <c r="D4161" t="s">
        <v>21</v>
      </c>
      <c r="E4161" t="s">
        <v>53</v>
      </c>
      <c r="F4161">
        <v>488</v>
      </c>
      <c r="G4161">
        <v>372</v>
      </c>
      <c r="H4161" t="s">
        <v>31</v>
      </c>
      <c r="I4161" t="s">
        <v>17</v>
      </c>
      <c r="J4161" t="s">
        <v>18</v>
      </c>
      <c r="K4161">
        <v>16.899999999999999</v>
      </c>
      <c r="L4161">
        <v>27.69</v>
      </c>
      <c r="N4161" t="s">
        <v>13</v>
      </c>
      <c r="O4161" t="s">
        <v>21</v>
      </c>
      <c r="P4161" t="s">
        <v>53</v>
      </c>
    </row>
    <row r="4162" spans="1:16" x14ac:dyDescent="0.25">
      <c r="A4162" t="s">
        <v>4439</v>
      </c>
      <c r="B4162">
        <v>52</v>
      </c>
      <c r="C4162" t="s">
        <v>65</v>
      </c>
      <c r="D4162" t="s">
        <v>60</v>
      </c>
      <c r="E4162" t="s">
        <v>61</v>
      </c>
      <c r="F4162">
        <v>581</v>
      </c>
      <c r="G4162">
        <v>436</v>
      </c>
      <c r="H4162" t="s">
        <v>27</v>
      </c>
      <c r="I4162" t="s">
        <v>23</v>
      </c>
      <c r="J4162" t="s">
        <v>18</v>
      </c>
      <c r="K4162">
        <v>74.680000000000007</v>
      </c>
      <c r="L4162">
        <v>24.09</v>
      </c>
      <c r="N4162" t="s">
        <v>65</v>
      </c>
      <c r="O4162" t="s">
        <v>60</v>
      </c>
      <c r="P4162" t="s">
        <v>61</v>
      </c>
    </row>
    <row r="4163" spans="1:16" x14ac:dyDescent="0.25">
      <c r="A4163" t="s">
        <v>4573</v>
      </c>
      <c r="B4163">
        <v>52</v>
      </c>
      <c r="C4163" t="s">
        <v>36</v>
      </c>
      <c r="D4163" t="s">
        <v>34</v>
      </c>
      <c r="E4163" t="s">
        <v>61</v>
      </c>
      <c r="F4163">
        <v>395</v>
      </c>
      <c r="G4163">
        <v>437</v>
      </c>
      <c r="H4163" t="s">
        <v>22</v>
      </c>
      <c r="I4163" t="s">
        <v>23</v>
      </c>
      <c r="J4163" t="s">
        <v>24</v>
      </c>
      <c r="K4163">
        <v>28.31</v>
      </c>
      <c r="L4163">
        <v>56.89</v>
      </c>
      <c r="N4163" t="s">
        <v>36</v>
      </c>
      <c r="O4163" t="s">
        <v>34</v>
      </c>
      <c r="P4163" t="s">
        <v>61</v>
      </c>
    </row>
    <row r="4164" spans="1:16" x14ac:dyDescent="0.25">
      <c r="A4164" t="s">
        <v>4622</v>
      </c>
      <c r="B4164">
        <v>52</v>
      </c>
      <c r="C4164" t="s">
        <v>20</v>
      </c>
      <c r="D4164" t="s">
        <v>60</v>
      </c>
      <c r="E4164" t="s">
        <v>2</v>
      </c>
      <c r="F4164">
        <v>49</v>
      </c>
      <c r="G4164">
        <v>237</v>
      </c>
      <c r="H4164" t="s">
        <v>51</v>
      </c>
      <c r="I4164" t="s">
        <v>23</v>
      </c>
      <c r="J4164" t="s">
        <v>32</v>
      </c>
      <c r="K4164">
        <v>74.209999999999994</v>
      </c>
      <c r="L4164">
        <v>76.37</v>
      </c>
      <c r="N4164" t="s">
        <v>20</v>
      </c>
      <c r="O4164" t="s">
        <v>60</v>
      </c>
      <c r="P4164" t="s">
        <v>2</v>
      </c>
    </row>
    <row r="4165" spans="1:16" x14ac:dyDescent="0.25">
      <c r="A4165" t="s">
        <v>4686</v>
      </c>
      <c r="B4165">
        <v>52</v>
      </c>
      <c r="C4165" t="s">
        <v>43</v>
      </c>
      <c r="D4165" t="s">
        <v>14</v>
      </c>
      <c r="E4165" t="s">
        <v>44</v>
      </c>
      <c r="F4165">
        <v>383</v>
      </c>
      <c r="G4165">
        <v>2</v>
      </c>
      <c r="H4165" t="s">
        <v>41</v>
      </c>
      <c r="I4165" t="s">
        <v>23</v>
      </c>
      <c r="J4165" t="s">
        <v>24</v>
      </c>
      <c r="K4165">
        <v>61.7</v>
      </c>
      <c r="L4165">
        <v>70.319999999999993</v>
      </c>
      <c r="N4165" t="s">
        <v>43</v>
      </c>
      <c r="O4165" t="s">
        <v>14</v>
      </c>
      <c r="P4165" t="s">
        <v>44</v>
      </c>
    </row>
    <row r="4166" spans="1:16" x14ac:dyDescent="0.25">
      <c r="A4166" t="s">
        <v>4715</v>
      </c>
      <c r="B4166">
        <v>52</v>
      </c>
      <c r="C4166" t="s">
        <v>79</v>
      </c>
      <c r="D4166" t="s">
        <v>37</v>
      </c>
      <c r="E4166" t="s">
        <v>53</v>
      </c>
      <c r="F4166">
        <v>228</v>
      </c>
      <c r="G4166">
        <v>465</v>
      </c>
      <c r="H4166" t="s">
        <v>69</v>
      </c>
      <c r="I4166" t="s">
        <v>17</v>
      </c>
      <c r="J4166" t="s">
        <v>24</v>
      </c>
      <c r="K4166">
        <v>39.299999999999997</v>
      </c>
      <c r="L4166">
        <v>51.22</v>
      </c>
      <c r="N4166" t="s">
        <v>79</v>
      </c>
      <c r="O4166" t="s">
        <v>37</v>
      </c>
      <c r="P4166" t="s">
        <v>53</v>
      </c>
    </row>
    <row r="4167" spans="1:16" x14ac:dyDescent="0.25">
      <c r="A4167" t="s">
        <v>4734</v>
      </c>
      <c r="B4167">
        <v>52</v>
      </c>
      <c r="C4167" t="s">
        <v>59</v>
      </c>
      <c r="D4167" t="s">
        <v>21</v>
      </c>
      <c r="E4167" t="s">
        <v>53</v>
      </c>
      <c r="F4167">
        <v>532</v>
      </c>
      <c r="G4167">
        <v>98</v>
      </c>
      <c r="H4167" t="s">
        <v>54</v>
      </c>
      <c r="I4167" t="s">
        <v>17</v>
      </c>
      <c r="J4167" t="s">
        <v>18</v>
      </c>
      <c r="K4167">
        <v>61.03</v>
      </c>
      <c r="L4167">
        <v>64.790000000000006</v>
      </c>
      <c r="N4167" t="s">
        <v>59</v>
      </c>
      <c r="O4167" t="s">
        <v>21</v>
      </c>
      <c r="P4167" t="s">
        <v>53</v>
      </c>
    </row>
    <row r="4168" spans="1:16" x14ac:dyDescent="0.25">
      <c r="A4168" t="s">
        <v>4771</v>
      </c>
      <c r="B4168">
        <v>52</v>
      </c>
      <c r="C4168" t="s">
        <v>13</v>
      </c>
      <c r="D4168" t="s">
        <v>34</v>
      </c>
      <c r="E4168" t="s">
        <v>61</v>
      </c>
      <c r="F4168">
        <v>254</v>
      </c>
      <c r="G4168">
        <v>308</v>
      </c>
      <c r="H4168" t="s">
        <v>27</v>
      </c>
      <c r="I4168" t="s">
        <v>23</v>
      </c>
      <c r="J4168" t="s">
        <v>24</v>
      </c>
      <c r="K4168">
        <v>13.95</v>
      </c>
      <c r="L4168">
        <v>71.569999999999993</v>
      </c>
      <c r="N4168" t="s">
        <v>13</v>
      </c>
      <c r="O4168" t="s">
        <v>34</v>
      </c>
      <c r="P4168" t="s">
        <v>61</v>
      </c>
    </row>
    <row r="4169" spans="1:16" x14ac:dyDescent="0.25">
      <c r="A4169" t="s">
        <v>4807</v>
      </c>
      <c r="B4169">
        <v>52</v>
      </c>
      <c r="C4169" t="s">
        <v>13</v>
      </c>
      <c r="D4169" t="s">
        <v>14</v>
      </c>
      <c r="E4169" t="s">
        <v>73</v>
      </c>
      <c r="F4169">
        <v>290</v>
      </c>
      <c r="G4169">
        <v>242</v>
      </c>
      <c r="H4169" t="s">
        <v>27</v>
      </c>
      <c r="I4169" t="s">
        <v>23</v>
      </c>
      <c r="J4169" t="s">
        <v>24</v>
      </c>
      <c r="K4169">
        <v>38.5</v>
      </c>
      <c r="L4169">
        <v>42.46</v>
      </c>
      <c r="N4169" t="s">
        <v>13</v>
      </c>
      <c r="O4169" t="s">
        <v>14</v>
      </c>
      <c r="P4169" t="s">
        <v>73</v>
      </c>
    </row>
    <row r="4170" spans="1:16" x14ac:dyDescent="0.25">
      <c r="A4170" t="s">
        <v>4810</v>
      </c>
      <c r="B4170">
        <v>52</v>
      </c>
      <c r="C4170" t="s">
        <v>29</v>
      </c>
      <c r="D4170" t="s">
        <v>14</v>
      </c>
      <c r="E4170" t="s">
        <v>2</v>
      </c>
      <c r="F4170">
        <v>393</v>
      </c>
      <c r="G4170">
        <v>326</v>
      </c>
      <c r="H4170" t="s">
        <v>54</v>
      </c>
      <c r="I4170" t="s">
        <v>17</v>
      </c>
      <c r="J4170" t="s">
        <v>24</v>
      </c>
      <c r="K4170">
        <v>55.07</v>
      </c>
      <c r="L4170">
        <v>28.88</v>
      </c>
      <c r="N4170" t="s">
        <v>29</v>
      </c>
      <c r="O4170" t="s">
        <v>14</v>
      </c>
      <c r="P4170" t="s">
        <v>2</v>
      </c>
    </row>
    <row r="4171" spans="1:16" x14ac:dyDescent="0.25">
      <c r="A4171" t="s">
        <v>4816</v>
      </c>
      <c r="B4171">
        <v>52</v>
      </c>
      <c r="C4171" t="s">
        <v>79</v>
      </c>
      <c r="D4171" t="s">
        <v>30</v>
      </c>
      <c r="E4171" t="s">
        <v>44</v>
      </c>
      <c r="F4171">
        <v>67</v>
      </c>
      <c r="G4171">
        <v>116</v>
      </c>
      <c r="H4171" t="s">
        <v>39</v>
      </c>
      <c r="I4171" t="s">
        <v>23</v>
      </c>
      <c r="J4171" t="s">
        <v>24</v>
      </c>
      <c r="K4171">
        <v>11.03</v>
      </c>
      <c r="L4171">
        <v>28.93</v>
      </c>
      <c r="N4171" t="s">
        <v>79</v>
      </c>
      <c r="O4171" t="s">
        <v>30</v>
      </c>
      <c r="P4171" t="s">
        <v>44</v>
      </c>
    </row>
    <row r="4172" spans="1:16" x14ac:dyDescent="0.25">
      <c r="A4172" t="s">
        <v>4974</v>
      </c>
      <c r="B4172">
        <v>52</v>
      </c>
      <c r="C4172" t="s">
        <v>29</v>
      </c>
      <c r="D4172" t="s">
        <v>21</v>
      </c>
      <c r="E4172" t="s">
        <v>26</v>
      </c>
      <c r="F4172">
        <v>153</v>
      </c>
      <c r="G4172">
        <v>285</v>
      </c>
      <c r="H4172" t="s">
        <v>51</v>
      </c>
      <c r="I4172" t="s">
        <v>23</v>
      </c>
      <c r="J4172" t="s">
        <v>24</v>
      </c>
      <c r="K4172">
        <v>44.92</v>
      </c>
      <c r="L4172">
        <v>9.51</v>
      </c>
      <c r="N4172" t="s">
        <v>29</v>
      </c>
      <c r="O4172" t="s">
        <v>21</v>
      </c>
      <c r="P4172" t="s">
        <v>26</v>
      </c>
    </row>
    <row r="4173" spans="1:16" x14ac:dyDescent="0.25">
      <c r="A4173" t="s">
        <v>4992</v>
      </c>
      <c r="B4173">
        <v>52</v>
      </c>
      <c r="C4173" t="s">
        <v>43</v>
      </c>
      <c r="D4173" t="s">
        <v>34</v>
      </c>
      <c r="E4173" t="s">
        <v>26</v>
      </c>
      <c r="F4173">
        <v>67</v>
      </c>
      <c r="G4173">
        <v>391</v>
      </c>
      <c r="H4173" t="s">
        <v>27</v>
      </c>
      <c r="I4173" t="s">
        <v>17</v>
      </c>
      <c r="J4173" t="s">
        <v>18</v>
      </c>
      <c r="K4173">
        <v>42.75</v>
      </c>
      <c r="L4173">
        <v>72.510000000000005</v>
      </c>
      <c r="N4173" t="s">
        <v>43</v>
      </c>
      <c r="O4173" t="s">
        <v>34</v>
      </c>
      <c r="P4173" t="s">
        <v>26</v>
      </c>
    </row>
    <row r="4174" spans="1:16" x14ac:dyDescent="0.25">
      <c r="A4174" t="s">
        <v>5017</v>
      </c>
      <c r="B4174">
        <v>52</v>
      </c>
      <c r="C4174" t="s">
        <v>43</v>
      </c>
      <c r="D4174" t="s">
        <v>37</v>
      </c>
      <c r="E4174" t="s">
        <v>66</v>
      </c>
      <c r="F4174">
        <v>434</v>
      </c>
      <c r="G4174">
        <v>167</v>
      </c>
      <c r="H4174" t="s">
        <v>69</v>
      </c>
      <c r="I4174" t="s">
        <v>17</v>
      </c>
      <c r="J4174" t="s">
        <v>24</v>
      </c>
      <c r="K4174">
        <v>36.72</v>
      </c>
      <c r="L4174">
        <v>9.25</v>
      </c>
      <c r="N4174" t="s">
        <v>43</v>
      </c>
      <c r="O4174" t="s">
        <v>37</v>
      </c>
      <c r="P4174" t="s">
        <v>66</v>
      </c>
    </row>
    <row r="4175" spans="1:16" x14ac:dyDescent="0.25">
      <c r="A4175" t="s">
        <v>76</v>
      </c>
      <c r="B4175">
        <v>53</v>
      </c>
      <c r="C4175" t="s">
        <v>49</v>
      </c>
      <c r="D4175" t="s">
        <v>60</v>
      </c>
      <c r="E4175" t="s">
        <v>15</v>
      </c>
      <c r="F4175">
        <v>87</v>
      </c>
      <c r="G4175">
        <v>347</v>
      </c>
      <c r="H4175" t="s">
        <v>22</v>
      </c>
      <c r="I4175" t="s">
        <v>23</v>
      </c>
      <c r="J4175" t="s">
        <v>18</v>
      </c>
      <c r="K4175">
        <v>60.4</v>
      </c>
      <c r="L4175">
        <v>10.49</v>
      </c>
      <c r="N4175" t="s">
        <v>49</v>
      </c>
      <c r="O4175" t="s">
        <v>60</v>
      </c>
      <c r="P4175" t="s">
        <v>15</v>
      </c>
    </row>
    <row r="4176" spans="1:16" x14ac:dyDescent="0.25">
      <c r="A4176" t="s">
        <v>91</v>
      </c>
      <c r="B4176">
        <v>53</v>
      </c>
      <c r="C4176" t="s">
        <v>65</v>
      </c>
      <c r="D4176" t="s">
        <v>60</v>
      </c>
      <c r="E4176" t="s">
        <v>15</v>
      </c>
      <c r="F4176">
        <v>478</v>
      </c>
      <c r="G4176">
        <v>300</v>
      </c>
      <c r="H4176" t="s">
        <v>51</v>
      </c>
      <c r="I4176" t="s">
        <v>17</v>
      </c>
      <c r="J4176" t="s">
        <v>18</v>
      </c>
      <c r="K4176">
        <v>88.44</v>
      </c>
      <c r="L4176">
        <v>75.12</v>
      </c>
      <c r="N4176" t="s">
        <v>65</v>
      </c>
      <c r="O4176" t="s">
        <v>60</v>
      </c>
      <c r="P4176" t="s">
        <v>15</v>
      </c>
    </row>
    <row r="4177" spans="1:16" x14ac:dyDescent="0.25">
      <c r="A4177" t="s">
        <v>98</v>
      </c>
      <c r="B4177">
        <v>53</v>
      </c>
      <c r="C4177" t="s">
        <v>65</v>
      </c>
      <c r="D4177" t="s">
        <v>34</v>
      </c>
      <c r="E4177" t="s">
        <v>26</v>
      </c>
      <c r="F4177">
        <v>149</v>
      </c>
      <c r="G4177">
        <v>110</v>
      </c>
      <c r="H4177" t="s">
        <v>39</v>
      </c>
      <c r="I4177" t="s">
        <v>17</v>
      </c>
      <c r="J4177" t="s">
        <v>18</v>
      </c>
      <c r="K4177">
        <v>47.11</v>
      </c>
      <c r="L4177">
        <v>50.35</v>
      </c>
      <c r="N4177" t="s">
        <v>65</v>
      </c>
      <c r="O4177" t="s">
        <v>34</v>
      </c>
      <c r="P4177" t="s">
        <v>26</v>
      </c>
    </row>
    <row r="4178" spans="1:16" x14ac:dyDescent="0.25">
      <c r="A4178" t="s">
        <v>118</v>
      </c>
      <c r="B4178">
        <v>53</v>
      </c>
      <c r="C4178" t="s">
        <v>65</v>
      </c>
      <c r="D4178" t="s">
        <v>30</v>
      </c>
      <c r="E4178" t="s">
        <v>53</v>
      </c>
      <c r="F4178">
        <v>580</v>
      </c>
      <c r="G4178">
        <v>151</v>
      </c>
      <c r="H4178" t="s">
        <v>16</v>
      </c>
      <c r="I4178" t="s">
        <v>23</v>
      </c>
      <c r="J4178" t="s">
        <v>32</v>
      </c>
      <c r="K4178">
        <v>36.39</v>
      </c>
      <c r="L4178">
        <v>30.59</v>
      </c>
      <c r="N4178" t="s">
        <v>65</v>
      </c>
      <c r="O4178" t="s">
        <v>30</v>
      </c>
      <c r="P4178" t="s">
        <v>53</v>
      </c>
    </row>
    <row r="4179" spans="1:16" x14ac:dyDescent="0.25">
      <c r="A4179" t="s">
        <v>140</v>
      </c>
      <c r="B4179">
        <v>53</v>
      </c>
      <c r="C4179" t="s">
        <v>29</v>
      </c>
      <c r="D4179" t="s">
        <v>21</v>
      </c>
      <c r="E4179" t="s">
        <v>26</v>
      </c>
      <c r="F4179">
        <v>217</v>
      </c>
      <c r="G4179">
        <v>67</v>
      </c>
      <c r="H4179" t="s">
        <v>54</v>
      </c>
      <c r="I4179" t="s">
        <v>17</v>
      </c>
      <c r="J4179" t="s">
        <v>24</v>
      </c>
      <c r="K4179">
        <v>88.6</v>
      </c>
      <c r="L4179">
        <v>30.39</v>
      </c>
      <c r="N4179" t="s">
        <v>29</v>
      </c>
      <c r="O4179" t="s">
        <v>21</v>
      </c>
      <c r="P4179" t="s">
        <v>26</v>
      </c>
    </row>
    <row r="4180" spans="1:16" x14ac:dyDescent="0.25">
      <c r="A4180" t="s">
        <v>169</v>
      </c>
      <c r="B4180">
        <v>53</v>
      </c>
      <c r="C4180" t="s">
        <v>59</v>
      </c>
      <c r="D4180" t="s">
        <v>60</v>
      </c>
      <c r="E4180" t="s">
        <v>53</v>
      </c>
      <c r="F4180">
        <v>547</v>
      </c>
      <c r="G4180">
        <v>419</v>
      </c>
      <c r="H4180" t="s">
        <v>16</v>
      </c>
      <c r="I4180" t="s">
        <v>23</v>
      </c>
      <c r="J4180" t="s">
        <v>24</v>
      </c>
      <c r="K4180">
        <v>36.409999999999997</v>
      </c>
      <c r="L4180">
        <v>57.24</v>
      </c>
      <c r="N4180" t="s">
        <v>59</v>
      </c>
      <c r="O4180" t="s">
        <v>60</v>
      </c>
      <c r="P4180" t="s">
        <v>53</v>
      </c>
    </row>
    <row r="4181" spans="1:16" x14ac:dyDescent="0.25">
      <c r="A4181" t="s">
        <v>171</v>
      </c>
      <c r="B4181">
        <v>53</v>
      </c>
      <c r="C4181" t="s">
        <v>79</v>
      </c>
      <c r="D4181" t="s">
        <v>30</v>
      </c>
      <c r="E4181" t="s">
        <v>61</v>
      </c>
      <c r="F4181">
        <v>404</v>
      </c>
      <c r="G4181">
        <v>205</v>
      </c>
      <c r="H4181" t="s">
        <v>31</v>
      </c>
      <c r="I4181" t="s">
        <v>23</v>
      </c>
      <c r="J4181" t="s">
        <v>18</v>
      </c>
      <c r="K4181">
        <v>56.27</v>
      </c>
      <c r="L4181">
        <v>68.989999999999995</v>
      </c>
      <c r="N4181" t="s">
        <v>79</v>
      </c>
      <c r="O4181" t="s">
        <v>30</v>
      </c>
      <c r="P4181" t="s">
        <v>61</v>
      </c>
    </row>
    <row r="4182" spans="1:16" x14ac:dyDescent="0.25">
      <c r="A4182" t="s">
        <v>181</v>
      </c>
      <c r="B4182">
        <v>53</v>
      </c>
      <c r="C4182" t="s">
        <v>49</v>
      </c>
      <c r="D4182" t="s">
        <v>34</v>
      </c>
      <c r="E4182" t="s">
        <v>46</v>
      </c>
      <c r="F4182">
        <v>350</v>
      </c>
      <c r="G4182">
        <v>133</v>
      </c>
      <c r="H4182" t="s">
        <v>54</v>
      </c>
      <c r="I4182" t="s">
        <v>17</v>
      </c>
      <c r="J4182" t="s">
        <v>24</v>
      </c>
      <c r="K4182">
        <v>74.78</v>
      </c>
      <c r="L4182">
        <v>19.010000000000002</v>
      </c>
      <c r="N4182" t="s">
        <v>49</v>
      </c>
      <c r="O4182" t="s">
        <v>34</v>
      </c>
      <c r="P4182" t="s">
        <v>46</v>
      </c>
    </row>
    <row r="4183" spans="1:16" x14ac:dyDescent="0.25">
      <c r="A4183" t="s">
        <v>187</v>
      </c>
      <c r="B4183">
        <v>53</v>
      </c>
      <c r="C4183" t="s">
        <v>29</v>
      </c>
      <c r="D4183" t="s">
        <v>21</v>
      </c>
      <c r="E4183" t="s">
        <v>73</v>
      </c>
      <c r="F4183">
        <v>176</v>
      </c>
      <c r="G4183">
        <v>344</v>
      </c>
      <c r="H4183" t="s">
        <v>27</v>
      </c>
      <c r="I4183" t="s">
        <v>17</v>
      </c>
      <c r="J4183" t="s">
        <v>18</v>
      </c>
      <c r="K4183">
        <v>49.03</v>
      </c>
      <c r="L4183">
        <v>74.59</v>
      </c>
      <c r="N4183" t="s">
        <v>29</v>
      </c>
      <c r="O4183" t="s">
        <v>21</v>
      </c>
      <c r="P4183" t="s">
        <v>73</v>
      </c>
    </row>
    <row r="4184" spans="1:16" x14ac:dyDescent="0.25">
      <c r="A4184" t="s">
        <v>230</v>
      </c>
      <c r="B4184">
        <v>53</v>
      </c>
      <c r="C4184" t="s">
        <v>59</v>
      </c>
      <c r="D4184" t="s">
        <v>21</v>
      </c>
      <c r="E4184" t="s">
        <v>66</v>
      </c>
      <c r="F4184">
        <v>560</v>
      </c>
      <c r="G4184">
        <v>349</v>
      </c>
      <c r="H4184" t="s">
        <v>41</v>
      </c>
      <c r="I4184" t="s">
        <v>17</v>
      </c>
      <c r="J4184" t="s">
        <v>18</v>
      </c>
      <c r="K4184">
        <v>63.16</v>
      </c>
      <c r="L4184">
        <v>20.97</v>
      </c>
      <c r="N4184" t="s">
        <v>59</v>
      </c>
      <c r="O4184" t="s">
        <v>21</v>
      </c>
      <c r="P4184" t="s">
        <v>66</v>
      </c>
    </row>
    <row r="4185" spans="1:16" x14ac:dyDescent="0.25">
      <c r="A4185" t="s">
        <v>243</v>
      </c>
      <c r="B4185">
        <v>53</v>
      </c>
      <c r="C4185" t="s">
        <v>79</v>
      </c>
      <c r="D4185" t="s">
        <v>30</v>
      </c>
      <c r="E4185" t="s">
        <v>46</v>
      </c>
      <c r="F4185">
        <v>267</v>
      </c>
      <c r="G4185">
        <v>417</v>
      </c>
      <c r="H4185" t="s">
        <v>69</v>
      </c>
      <c r="I4185" t="s">
        <v>23</v>
      </c>
      <c r="J4185" t="s">
        <v>24</v>
      </c>
      <c r="K4185">
        <v>36.69</v>
      </c>
      <c r="L4185">
        <v>13</v>
      </c>
      <c r="N4185" t="s">
        <v>79</v>
      </c>
      <c r="O4185" t="s">
        <v>30</v>
      </c>
      <c r="P4185" t="s">
        <v>46</v>
      </c>
    </row>
    <row r="4186" spans="1:16" x14ac:dyDescent="0.25">
      <c r="A4186" t="s">
        <v>269</v>
      </c>
      <c r="B4186">
        <v>53</v>
      </c>
      <c r="C4186" t="s">
        <v>13</v>
      </c>
      <c r="D4186" t="s">
        <v>37</v>
      </c>
      <c r="E4186" t="s">
        <v>66</v>
      </c>
      <c r="F4186">
        <v>406</v>
      </c>
      <c r="G4186">
        <v>169</v>
      </c>
      <c r="H4186" t="s">
        <v>51</v>
      </c>
      <c r="I4186" t="s">
        <v>17</v>
      </c>
      <c r="J4186" t="s">
        <v>18</v>
      </c>
      <c r="K4186">
        <v>13.49</v>
      </c>
      <c r="L4186">
        <v>33.18</v>
      </c>
      <c r="N4186" t="s">
        <v>13</v>
      </c>
      <c r="O4186" t="s">
        <v>37</v>
      </c>
      <c r="P4186" t="s">
        <v>66</v>
      </c>
    </row>
    <row r="4187" spans="1:16" x14ac:dyDescent="0.25">
      <c r="A4187" t="s">
        <v>329</v>
      </c>
      <c r="B4187">
        <v>53</v>
      </c>
      <c r="C4187" t="s">
        <v>65</v>
      </c>
      <c r="D4187" t="s">
        <v>14</v>
      </c>
      <c r="E4187" t="s">
        <v>15</v>
      </c>
      <c r="F4187">
        <v>514</v>
      </c>
      <c r="G4187">
        <v>377</v>
      </c>
      <c r="H4187" t="s">
        <v>51</v>
      </c>
      <c r="I4187" t="s">
        <v>17</v>
      </c>
      <c r="J4187" t="s">
        <v>18</v>
      </c>
      <c r="K4187">
        <v>83.19</v>
      </c>
      <c r="L4187">
        <v>58.45</v>
      </c>
      <c r="N4187" t="s">
        <v>65</v>
      </c>
      <c r="O4187" t="s">
        <v>14</v>
      </c>
      <c r="P4187" t="s">
        <v>15</v>
      </c>
    </row>
    <row r="4188" spans="1:16" x14ac:dyDescent="0.25">
      <c r="A4188" t="s">
        <v>444</v>
      </c>
      <c r="B4188">
        <v>53</v>
      </c>
      <c r="C4188" t="s">
        <v>56</v>
      </c>
      <c r="D4188" t="s">
        <v>34</v>
      </c>
      <c r="E4188" t="s">
        <v>53</v>
      </c>
      <c r="F4188">
        <v>533</v>
      </c>
      <c r="G4188">
        <v>78</v>
      </c>
      <c r="H4188" t="s">
        <v>69</v>
      </c>
      <c r="I4188" t="s">
        <v>17</v>
      </c>
      <c r="J4188" t="s">
        <v>24</v>
      </c>
      <c r="K4188">
        <v>86.21</v>
      </c>
      <c r="L4188">
        <v>62.42</v>
      </c>
      <c r="N4188" t="s">
        <v>56</v>
      </c>
      <c r="O4188" t="s">
        <v>34</v>
      </c>
      <c r="P4188" t="s">
        <v>53</v>
      </c>
    </row>
    <row r="4189" spans="1:16" x14ac:dyDescent="0.25">
      <c r="A4189" t="s">
        <v>614</v>
      </c>
      <c r="B4189">
        <v>53</v>
      </c>
      <c r="C4189" t="s">
        <v>43</v>
      </c>
      <c r="D4189" t="s">
        <v>21</v>
      </c>
      <c r="E4189" t="s">
        <v>26</v>
      </c>
      <c r="F4189">
        <v>152</v>
      </c>
      <c r="G4189">
        <v>348</v>
      </c>
      <c r="H4189" t="s">
        <v>41</v>
      </c>
      <c r="I4189" t="s">
        <v>23</v>
      </c>
      <c r="J4189" t="s">
        <v>18</v>
      </c>
      <c r="K4189">
        <v>40.520000000000003</v>
      </c>
      <c r="L4189">
        <v>17.78</v>
      </c>
      <c r="N4189" t="s">
        <v>43</v>
      </c>
      <c r="O4189" t="s">
        <v>21</v>
      </c>
      <c r="P4189" t="s">
        <v>26</v>
      </c>
    </row>
    <row r="4190" spans="1:16" x14ac:dyDescent="0.25">
      <c r="A4190" t="s">
        <v>637</v>
      </c>
      <c r="B4190">
        <v>53</v>
      </c>
      <c r="C4190" t="s">
        <v>65</v>
      </c>
      <c r="D4190" t="s">
        <v>14</v>
      </c>
      <c r="E4190" t="s">
        <v>66</v>
      </c>
      <c r="F4190">
        <v>171</v>
      </c>
      <c r="G4190">
        <v>256</v>
      </c>
      <c r="H4190" t="s">
        <v>47</v>
      </c>
      <c r="I4190" t="s">
        <v>23</v>
      </c>
      <c r="J4190" t="s">
        <v>18</v>
      </c>
      <c r="K4190">
        <v>29.07</v>
      </c>
      <c r="L4190">
        <v>34.590000000000003</v>
      </c>
      <c r="N4190" t="s">
        <v>65</v>
      </c>
      <c r="O4190" t="s">
        <v>14</v>
      </c>
      <c r="P4190" t="s">
        <v>66</v>
      </c>
    </row>
    <row r="4191" spans="1:16" x14ac:dyDescent="0.25">
      <c r="A4191" t="s">
        <v>660</v>
      </c>
      <c r="B4191">
        <v>53</v>
      </c>
      <c r="C4191" t="s">
        <v>20</v>
      </c>
      <c r="D4191" t="s">
        <v>21</v>
      </c>
      <c r="E4191" t="s">
        <v>66</v>
      </c>
      <c r="F4191">
        <v>158</v>
      </c>
      <c r="G4191">
        <v>207</v>
      </c>
      <c r="H4191" t="s">
        <v>69</v>
      </c>
      <c r="I4191" t="s">
        <v>23</v>
      </c>
      <c r="J4191" t="s">
        <v>24</v>
      </c>
      <c r="K4191">
        <v>76.78</v>
      </c>
      <c r="L4191">
        <v>43.72</v>
      </c>
      <c r="N4191" t="s">
        <v>20</v>
      </c>
      <c r="O4191" t="s">
        <v>21</v>
      </c>
      <c r="P4191" t="s">
        <v>66</v>
      </c>
    </row>
    <row r="4192" spans="1:16" x14ac:dyDescent="0.25">
      <c r="A4192" t="s">
        <v>716</v>
      </c>
      <c r="B4192">
        <v>53</v>
      </c>
      <c r="C4192" t="s">
        <v>79</v>
      </c>
      <c r="D4192" t="s">
        <v>14</v>
      </c>
      <c r="E4192" t="s">
        <v>2</v>
      </c>
      <c r="F4192">
        <v>594</v>
      </c>
      <c r="G4192">
        <v>334</v>
      </c>
      <c r="H4192" t="s">
        <v>39</v>
      </c>
      <c r="I4192" t="s">
        <v>17</v>
      </c>
      <c r="J4192" t="s">
        <v>24</v>
      </c>
      <c r="K4192">
        <v>52.33</v>
      </c>
      <c r="L4192">
        <v>73.27</v>
      </c>
      <c r="N4192" t="s">
        <v>79</v>
      </c>
      <c r="O4192" t="s">
        <v>14</v>
      </c>
      <c r="P4192" t="s">
        <v>2</v>
      </c>
    </row>
    <row r="4193" spans="1:16" x14ac:dyDescent="0.25">
      <c r="A4193" t="s">
        <v>727</v>
      </c>
      <c r="B4193">
        <v>53</v>
      </c>
      <c r="C4193" t="s">
        <v>20</v>
      </c>
      <c r="D4193" t="s">
        <v>60</v>
      </c>
      <c r="E4193" t="s">
        <v>46</v>
      </c>
      <c r="F4193">
        <v>448</v>
      </c>
      <c r="G4193">
        <v>208</v>
      </c>
      <c r="H4193" t="s">
        <v>41</v>
      </c>
      <c r="I4193" t="s">
        <v>17</v>
      </c>
      <c r="J4193" t="s">
        <v>18</v>
      </c>
      <c r="K4193">
        <v>85.82</v>
      </c>
      <c r="L4193">
        <v>63.43</v>
      </c>
      <c r="N4193" t="s">
        <v>20</v>
      </c>
      <c r="O4193" t="s">
        <v>60</v>
      </c>
      <c r="P4193" t="s">
        <v>46</v>
      </c>
    </row>
    <row r="4194" spans="1:16" x14ac:dyDescent="0.25">
      <c r="A4194" t="s">
        <v>758</v>
      </c>
      <c r="B4194">
        <v>53</v>
      </c>
      <c r="C4194" t="s">
        <v>65</v>
      </c>
      <c r="D4194" t="s">
        <v>30</v>
      </c>
      <c r="E4194" t="s">
        <v>38</v>
      </c>
      <c r="F4194">
        <v>505</v>
      </c>
      <c r="G4194">
        <v>409</v>
      </c>
      <c r="H4194" t="s">
        <v>47</v>
      </c>
      <c r="I4194" t="s">
        <v>23</v>
      </c>
      <c r="J4194" t="s">
        <v>18</v>
      </c>
      <c r="K4194">
        <v>75.58</v>
      </c>
      <c r="L4194">
        <v>49.79</v>
      </c>
      <c r="N4194" t="s">
        <v>65</v>
      </c>
      <c r="O4194" t="s">
        <v>30</v>
      </c>
      <c r="P4194" t="s">
        <v>38</v>
      </c>
    </row>
    <row r="4195" spans="1:16" x14ac:dyDescent="0.25">
      <c r="A4195" t="s">
        <v>786</v>
      </c>
      <c r="B4195">
        <v>53</v>
      </c>
      <c r="C4195" t="s">
        <v>29</v>
      </c>
      <c r="D4195" t="s">
        <v>21</v>
      </c>
      <c r="E4195" t="s">
        <v>53</v>
      </c>
      <c r="F4195">
        <v>465</v>
      </c>
      <c r="G4195">
        <v>426</v>
      </c>
      <c r="H4195" t="s">
        <v>22</v>
      </c>
      <c r="I4195" t="s">
        <v>23</v>
      </c>
      <c r="J4195" t="s">
        <v>32</v>
      </c>
      <c r="K4195">
        <v>33.74</v>
      </c>
      <c r="L4195">
        <v>10.19</v>
      </c>
      <c r="N4195" t="s">
        <v>29</v>
      </c>
      <c r="O4195" t="s">
        <v>21</v>
      </c>
      <c r="P4195" t="s">
        <v>53</v>
      </c>
    </row>
    <row r="4196" spans="1:16" x14ac:dyDescent="0.25">
      <c r="A4196" t="s">
        <v>863</v>
      </c>
      <c r="B4196">
        <v>53</v>
      </c>
      <c r="C4196" t="s">
        <v>56</v>
      </c>
      <c r="D4196" t="s">
        <v>21</v>
      </c>
      <c r="E4196" t="s">
        <v>15</v>
      </c>
      <c r="F4196">
        <v>381</v>
      </c>
      <c r="G4196">
        <v>453</v>
      </c>
      <c r="H4196" t="s">
        <v>22</v>
      </c>
      <c r="I4196" t="s">
        <v>23</v>
      </c>
      <c r="J4196" t="s">
        <v>18</v>
      </c>
      <c r="K4196">
        <v>35.61</v>
      </c>
      <c r="L4196">
        <v>43.51</v>
      </c>
      <c r="N4196" t="s">
        <v>56</v>
      </c>
      <c r="O4196" t="s">
        <v>21</v>
      </c>
      <c r="P4196" t="s">
        <v>15</v>
      </c>
    </row>
    <row r="4197" spans="1:16" x14ac:dyDescent="0.25">
      <c r="A4197" t="s">
        <v>877</v>
      </c>
      <c r="B4197">
        <v>53</v>
      </c>
      <c r="C4197" t="s">
        <v>43</v>
      </c>
      <c r="D4197" t="s">
        <v>14</v>
      </c>
      <c r="E4197" t="s">
        <v>61</v>
      </c>
      <c r="F4197">
        <v>480</v>
      </c>
      <c r="G4197">
        <v>187</v>
      </c>
      <c r="H4197" t="s">
        <v>27</v>
      </c>
      <c r="I4197" t="s">
        <v>17</v>
      </c>
      <c r="J4197" t="s">
        <v>24</v>
      </c>
      <c r="K4197">
        <v>55.26</v>
      </c>
      <c r="L4197">
        <v>23.01</v>
      </c>
      <c r="N4197" t="s">
        <v>43</v>
      </c>
      <c r="O4197" t="s">
        <v>14</v>
      </c>
      <c r="P4197" t="s">
        <v>61</v>
      </c>
    </row>
    <row r="4198" spans="1:16" x14ac:dyDescent="0.25">
      <c r="A4198" t="s">
        <v>1014</v>
      </c>
      <c r="B4198">
        <v>53</v>
      </c>
      <c r="C4198" t="s">
        <v>65</v>
      </c>
      <c r="D4198" t="s">
        <v>14</v>
      </c>
      <c r="E4198" t="s">
        <v>46</v>
      </c>
      <c r="F4198">
        <v>55</v>
      </c>
      <c r="G4198">
        <v>129</v>
      </c>
      <c r="H4198" t="s">
        <v>16</v>
      </c>
      <c r="I4198" t="s">
        <v>17</v>
      </c>
      <c r="J4198" t="s">
        <v>24</v>
      </c>
      <c r="K4198">
        <v>19.489999999999998</v>
      </c>
      <c r="L4198">
        <v>72.849999999999994</v>
      </c>
      <c r="N4198" t="s">
        <v>65</v>
      </c>
      <c r="O4198" t="s">
        <v>14</v>
      </c>
      <c r="P4198" t="s">
        <v>46</v>
      </c>
    </row>
    <row r="4199" spans="1:16" x14ac:dyDescent="0.25">
      <c r="A4199" t="s">
        <v>1078</v>
      </c>
      <c r="B4199">
        <v>53</v>
      </c>
      <c r="C4199" t="s">
        <v>65</v>
      </c>
      <c r="D4199" t="s">
        <v>30</v>
      </c>
      <c r="E4199" t="s">
        <v>53</v>
      </c>
      <c r="F4199">
        <v>552</v>
      </c>
      <c r="G4199">
        <v>202</v>
      </c>
      <c r="H4199" t="s">
        <v>22</v>
      </c>
      <c r="I4199" t="s">
        <v>17</v>
      </c>
      <c r="J4199" t="s">
        <v>18</v>
      </c>
      <c r="K4199">
        <v>67.33</v>
      </c>
      <c r="L4199">
        <v>47.09</v>
      </c>
      <c r="N4199" t="s">
        <v>65</v>
      </c>
      <c r="O4199" t="s">
        <v>30</v>
      </c>
      <c r="P4199" t="s">
        <v>53</v>
      </c>
    </row>
    <row r="4200" spans="1:16" x14ac:dyDescent="0.25">
      <c r="A4200" t="s">
        <v>1218</v>
      </c>
      <c r="B4200">
        <v>53</v>
      </c>
      <c r="C4200" t="s">
        <v>43</v>
      </c>
      <c r="D4200" t="s">
        <v>21</v>
      </c>
      <c r="E4200" t="s">
        <v>46</v>
      </c>
      <c r="F4200">
        <v>558</v>
      </c>
      <c r="G4200">
        <v>482</v>
      </c>
      <c r="H4200" t="s">
        <v>16</v>
      </c>
      <c r="I4200" t="s">
        <v>17</v>
      </c>
      <c r="J4200" t="s">
        <v>18</v>
      </c>
      <c r="K4200">
        <v>74.680000000000007</v>
      </c>
      <c r="L4200">
        <v>59.26</v>
      </c>
      <c r="N4200" t="s">
        <v>43</v>
      </c>
      <c r="O4200" t="s">
        <v>21</v>
      </c>
      <c r="P4200" t="s">
        <v>46</v>
      </c>
    </row>
    <row r="4201" spans="1:16" x14ac:dyDescent="0.25">
      <c r="A4201" t="s">
        <v>1259</v>
      </c>
      <c r="B4201">
        <v>53</v>
      </c>
      <c r="C4201" t="s">
        <v>29</v>
      </c>
      <c r="D4201" t="s">
        <v>21</v>
      </c>
      <c r="E4201" t="s">
        <v>2</v>
      </c>
      <c r="F4201">
        <v>282</v>
      </c>
      <c r="G4201">
        <v>191</v>
      </c>
      <c r="H4201" t="s">
        <v>27</v>
      </c>
      <c r="I4201" t="s">
        <v>23</v>
      </c>
      <c r="J4201" t="s">
        <v>18</v>
      </c>
      <c r="K4201">
        <v>37.15</v>
      </c>
      <c r="L4201">
        <v>15.05</v>
      </c>
      <c r="N4201" t="s">
        <v>29</v>
      </c>
      <c r="O4201" t="s">
        <v>21</v>
      </c>
      <c r="P4201" t="s">
        <v>2</v>
      </c>
    </row>
    <row r="4202" spans="1:16" x14ac:dyDescent="0.25">
      <c r="A4202" t="s">
        <v>1321</v>
      </c>
      <c r="B4202">
        <v>53</v>
      </c>
      <c r="C4202" t="s">
        <v>56</v>
      </c>
      <c r="D4202" t="s">
        <v>30</v>
      </c>
      <c r="E4202" t="s">
        <v>15</v>
      </c>
      <c r="F4202">
        <v>419</v>
      </c>
      <c r="G4202">
        <v>311</v>
      </c>
      <c r="H4202" t="s">
        <v>16</v>
      </c>
      <c r="I4202" t="s">
        <v>17</v>
      </c>
      <c r="J4202" t="s">
        <v>24</v>
      </c>
      <c r="K4202">
        <v>19.399999999999999</v>
      </c>
      <c r="L4202">
        <v>52.66</v>
      </c>
      <c r="N4202" t="s">
        <v>56</v>
      </c>
      <c r="O4202" t="s">
        <v>30</v>
      </c>
      <c r="P4202" t="s">
        <v>15</v>
      </c>
    </row>
    <row r="4203" spans="1:16" x14ac:dyDescent="0.25">
      <c r="A4203" t="s">
        <v>1339</v>
      </c>
      <c r="B4203">
        <v>53</v>
      </c>
      <c r="C4203" t="s">
        <v>36</v>
      </c>
      <c r="D4203" t="s">
        <v>37</v>
      </c>
      <c r="E4203" t="s">
        <v>15</v>
      </c>
      <c r="F4203">
        <v>345</v>
      </c>
      <c r="G4203">
        <v>498</v>
      </c>
      <c r="H4203" t="s">
        <v>27</v>
      </c>
      <c r="I4203" t="s">
        <v>23</v>
      </c>
      <c r="J4203" t="s">
        <v>24</v>
      </c>
      <c r="K4203">
        <v>34.74</v>
      </c>
      <c r="L4203">
        <v>19.28</v>
      </c>
      <c r="N4203" t="s">
        <v>36</v>
      </c>
      <c r="O4203" t="s">
        <v>37</v>
      </c>
      <c r="P4203" t="s">
        <v>15</v>
      </c>
    </row>
    <row r="4204" spans="1:16" x14ac:dyDescent="0.25">
      <c r="A4204" t="s">
        <v>1345</v>
      </c>
      <c r="B4204">
        <v>53</v>
      </c>
      <c r="C4204" t="s">
        <v>79</v>
      </c>
      <c r="D4204" t="s">
        <v>60</v>
      </c>
      <c r="E4204" t="s">
        <v>15</v>
      </c>
      <c r="F4204">
        <v>198</v>
      </c>
      <c r="G4204">
        <v>135</v>
      </c>
      <c r="H4204" t="s">
        <v>39</v>
      </c>
      <c r="I4204" t="s">
        <v>23</v>
      </c>
      <c r="J4204" t="s">
        <v>32</v>
      </c>
      <c r="K4204">
        <v>47.72</v>
      </c>
      <c r="L4204">
        <v>36.67</v>
      </c>
      <c r="N4204" t="s">
        <v>79</v>
      </c>
      <c r="O4204" t="s">
        <v>60</v>
      </c>
      <c r="P4204" t="s">
        <v>15</v>
      </c>
    </row>
    <row r="4205" spans="1:16" x14ac:dyDescent="0.25">
      <c r="A4205" t="s">
        <v>1419</v>
      </c>
      <c r="B4205">
        <v>53</v>
      </c>
      <c r="C4205" t="s">
        <v>13</v>
      </c>
      <c r="D4205" t="s">
        <v>14</v>
      </c>
      <c r="E4205" t="s">
        <v>2</v>
      </c>
      <c r="F4205">
        <v>142</v>
      </c>
      <c r="G4205">
        <v>260</v>
      </c>
      <c r="H4205" t="s">
        <v>31</v>
      </c>
      <c r="I4205" t="s">
        <v>23</v>
      </c>
      <c r="J4205" t="s">
        <v>18</v>
      </c>
      <c r="K4205">
        <v>46.91</v>
      </c>
      <c r="L4205">
        <v>60.81</v>
      </c>
      <c r="N4205" t="s">
        <v>13</v>
      </c>
      <c r="O4205" t="s">
        <v>14</v>
      </c>
      <c r="P4205" t="s">
        <v>2</v>
      </c>
    </row>
    <row r="4206" spans="1:16" x14ac:dyDescent="0.25">
      <c r="A4206" t="s">
        <v>1422</v>
      </c>
      <c r="B4206">
        <v>53</v>
      </c>
      <c r="C4206" t="s">
        <v>65</v>
      </c>
      <c r="D4206" t="s">
        <v>30</v>
      </c>
      <c r="E4206" t="s">
        <v>26</v>
      </c>
      <c r="F4206">
        <v>68</v>
      </c>
      <c r="G4206">
        <v>256</v>
      </c>
      <c r="H4206" t="s">
        <v>27</v>
      </c>
      <c r="I4206" t="s">
        <v>23</v>
      </c>
      <c r="J4206" t="s">
        <v>18</v>
      </c>
      <c r="K4206">
        <v>68.83</v>
      </c>
      <c r="L4206">
        <v>9.49</v>
      </c>
      <c r="N4206" t="s">
        <v>65</v>
      </c>
      <c r="O4206" t="s">
        <v>30</v>
      </c>
      <c r="P4206" t="s">
        <v>26</v>
      </c>
    </row>
    <row r="4207" spans="1:16" x14ac:dyDescent="0.25">
      <c r="A4207" t="s">
        <v>1423</v>
      </c>
      <c r="B4207">
        <v>53</v>
      </c>
      <c r="C4207" t="s">
        <v>20</v>
      </c>
      <c r="D4207" t="s">
        <v>60</v>
      </c>
      <c r="E4207" t="s">
        <v>38</v>
      </c>
      <c r="F4207">
        <v>129</v>
      </c>
      <c r="G4207">
        <v>473</v>
      </c>
      <c r="H4207" t="s">
        <v>51</v>
      </c>
      <c r="I4207" t="s">
        <v>17</v>
      </c>
      <c r="J4207" t="s">
        <v>24</v>
      </c>
      <c r="K4207">
        <v>78.5</v>
      </c>
      <c r="L4207">
        <v>50.25</v>
      </c>
      <c r="N4207" t="s">
        <v>20</v>
      </c>
      <c r="O4207" t="s">
        <v>60</v>
      </c>
      <c r="P4207" t="s">
        <v>38</v>
      </c>
    </row>
    <row r="4208" spans="1:16" x14ac:dyDescent="0.25">
      <c r="A4208" t="s">
        <v>1463</v>
      </c>
      <c r="B4208">
        <v>53</v>
      </c>
      <c r="C4208" t="s">
        <v>29</v>
      </c>
      <c r="D4208" t="s">
        <v>60</v>
      </c>
      <c r="E4208" t="s">
        <v>44</v>
      </c>
      <c r="F4208">
        <v>482</v>
      </c>
      <c r="G4208">
        <v>215</v>
      </c>
      <c r="H4208" t="s">
        <v>39</v>
      </c>
      <c r="I4208" t="s">
        <v>17</v>
      </c>
      <c r="J4208" t="s">
        <v>18</v>
      </c>
      <c r="K4208">
        <v>73.209999999999994</v>
      </c>
      <c r="L4208">
        <v>6.59</v>
      </c>
      <c r="N4208" t="s">
        <v>29</v>
      </c>
      <c r="O4208" t="s">
        <v>60</v>
      </c>
      <c r="P4208" t="s">
        <v>44</v>
      </c>
    </row>
    <row r="4209" spans="1:16" x14ac:dyDescent="0.25">
      <c r="A4209" t="s">
        <v>1499</v>
      </c>
      <c r="B4209">
        <v>53</v>
      </c>
      <c r="C4209" t="s">
        <v>36</v>
      </c>
      <c r="D4209" t="s">
        <v>60</v>
      </c>
      <c r="E4209" t="s">
        <v>44</v>
      </c>
      <c r="F4209">
        <v>600</v>
      </c>
      <c r="G4209">
        <v>381</v>
      </c>
      <c r="H4209" t="s">
        <v>51</v>
      </c>
      <c r="I4209" t="s">
        <v>23</v>
      </c>
      <c r="J4209" t="s">
        <v>18</v>
      </c>
      <c r="K4209">
        <v>73.02</v>
      </c>
      <c r="L4209">
        <v>36.82</v>
      </c>
      <c r="N4209" t="s">
        <v>36</v>
      </c>
      <c r="O4209" t="s">
        <v>60</v>
      </c>
      <c r="P4209" t="s">
        <v>44</v>
      </c>
    </row>
    <row r="4210" spans="1:16" x14ac:dyDescent="0.25">
      <c r="A4210" t="s">
        <v>1552</v>
      </c>
      <c r="B4210">
        <v>53</v>
      </c>
      <c r="C4210" t="s">
        <v>65</v>
      </c>
      <c r="D4210" t="s">
        <v>34</v>
      </c>
      <c r="E4210" t="s">
        <v>73</v>
      </c>
      <c r="F4210">
        <v>571</v>
      </c>
      <c r="G4210">
        <v>492</v>
      </c>
      <c r="H4210" t="s">
        <v>51</v>
      </c>
      <c r="I4210" t="s">
        <v>23</v>
      </c>
      <c r="J4210" t="s">
        <v>32</v>
      </c>
      <c r="K4210">
        <v>59.73</v>
      </c>
      <c r="L4210">
        <v>38.22</v>
      </c>
      <c r="N4210" t="s">
        <v>65</v>
      </c>
      <c r="O4210" t="s">
        <v>34</v>
      </c>
      <c r="P4210" t="s">
        <v>73</v>
      </c>
    </row>
    <row r="4211" spans="1:16" x14ac:dyDescent="0.25">
      <c r="A4211" t="s">
        <v>1585</v>
      </c>
      <c r="B4211">
        <v>53</v>
      </c>
      <c r="C4211" t="s">
        <v>59</v>
      </c>
      <c r="D4211" t="s">
        <v>37</v>
      </c>
      <c r="E4211" t="s">
        <v>66</v>
      </c>
      <c r="F4211">
        <v>176</v>
      </c>
      <c r="G4211">
        <v>179</v>
      </c>
      <c r="H4211" t="s">
        <v>54</v>
      </c>
      <c r="I4211" t="s">
        <v>17</v>
      </c>
      <c r="J4211" t="s">
        <v>18</v>
      </c>
      <c r="K4211">
        <v>49.16</v>
      </c>
      <c r="L4211">
        <v>15.63</v>
      </c>
      <c r="N4211" t="s">
        <v>59</v>
      </c>
      <c r="O4211" t="s">
        <v>37</v>
      </c>
      <c r="P4211" t="s">
        <v>66</v>
      </c>
    </row>
    <row r="4212" spans="1:16" x14ac:dyDescent="0.25">
      <c r="A4212" t="s">
        <v>1615</v>
      </c>
      <c r="B4212">
        <v>53</v>
      </c>
      <c r="C4212" t="s">
        <v>36</v>
      </c>
      <c r="D4212" t="s">
        <v>37</v>
      </c>
      <c r="E4212" t="s">
        <v>53</v>
      </c>
      <c r="F4212">
        <v>513</v>
      </c>
      <c r="G4212">
        <v>146</v>
      </c>
      <c r="H4212" t="s">
        <v>39</v>
      </c>
      <c r="I4212" t="s">
        <v>17</v>
      </c>
      <c r="J4212" t="s">
        <v>18</v>
      </c>
      <c r="K4212">
        <v>82.6</v>
      </c>
      <c r="L4212">
        <v>24.46</v>
      </c>
      <c r="N4212" t="s">
        <v>36</v>
      </c>
      <c r="O4212" t="s">
        <v>37</v>
      </c>
      <c r="P4212" t="s">
        <v>53</v>
      </c>
    </row>
    <row r="4213" spans="1:16" x14ac:dyDescent="0.25">
      <c r="A4213" t="s">
        <v>1681</v>
      </c>
      <c r="B4213">
        <v>53</v>
      </c>
      <c r="C4213" t="s">
        <v>65</v>
      </c>
      <c r="D4213" t="s">
        <v>21</v>
      </c>
      <c r="E4213" t="s">
        <v>2</v>
      </c>
      <c r="F4213">
        <v>432</v>
      </c>
      <c r="G4213">
        <v>445</v>
      </c>
      <c r="H4213" t="s">
        <v>51</v>
      </c>
      <c r="I4213" t="s">
        <v>23</v>
      </c>
      <c r="J4213" t="s">
        <v>18</v>
      </c>
      <c r="K4213">
        <v>57.22</v>
      </c>
      <c r="L4213">
        <v>53.08</v>
      </c>
      <c r="N4213" t="s">
        <v>65</v>
      </c>
      <c r="O4213" t="s">
        <v>21</v>
      </c>
      <c r="P4213" t="s">
        <v>2</v>
      </c>
    </row>
    <row r="4214" spans="1:16" x14ac:dyDescent="0.25">
      <c r="A4214" t="s">
        <v>1732</v>
      </c>
      <c r="B4214">
        <v>53</v>
      </c>
      <c r="C4214" t="s">
        <v>29</v>
      </c>
      <c r="D4214" t="s">
        <v>14</v>
      </c>
      <c r="E4214" t="s">
        <v>44</v>
      </c>
      <c r="F4214">
        <v>29</v>
      </c>
      <c r="G4214">
        <v>434</v>
      </c>
      <c r="H4214" t="s">
        <v>16</v>
      </c>
      <c r="I4214" t="s">
        <v>23</v>
      </c>
      <c r="J4214" t="s">
        <v>24</v>
      </c>
      <c r="K4214">
        <v>11.11</v>
      </c>
      <c r="L4214">
        <v>64.790000000000006</v>
      </c>
      <c r="N4214" t="s">
        <v>29</v>
      </c>
      <c r="O4214" t="s">
        <v>14</v>
      </c>
      <c r="P4214" t="s">
        <v>44</v>
      </c>
    </row>
    <row r="4215" spans="1:16" x14ac:dyDescent="0.25">
      <c r="A4215" t="s">
        <v>1776</v>
      </c>
      <c r="B4215">
        <v>53</v>
      </c>
      <c r="C4215" t="s">
        <v>29</v>
      </c>
      <c r="D4215" t="s">
        <v>60</v>
      </c>
      <c r="E4215" t="s">
        <v>2</v>
      </c>
      <c r="F4215">
        <v>559</v>
      </c>
      <c r="G4215">
        <v>360</v>
      </c>
      <c r="H4215" t="s">
        <v>39</v>
      </c>
      <c r="I4215" t="s">
        <v>23</v>
      </c>
      <c r="J4215" t="s">
        <v>18</v>
      </c>
      <c r="K4215">
        <v>17</v>
      </c>
      <c r="L4215">
        <v>57.44</v>
      </c>
      <c r="N4215" t="s">
        <v>29</v>
      </c>
      <c r="O4215" t="s">
        <v>60</v>
      </c>
      <c r="P4215" t="s">
        <v>2</v>
      </c>
    </row>
    <row r="4216" spans="1:16" x14ac:dyDescent="0.25">
      <c r="A4216" t="s">
        <v>1778</v>
      </c>
      <c r="B4216">
        <v>53</v>
      </c>
      <c r="C4216" t="s">
        <v>29</v>
      </c>
      <c r="D4216" t="s">
        <v>30</v>
      </c>
      <c r="E4216" t="s">
        <v>2</v>
      </c>
      <c r="F4216">
        <v>131</v>
      </c>
      <c r="G4216">
        <v>460</v>
      </c>
      <c r="H4216" t="s">
        <v>39</v>
      </c>
      <c r="I4216" t="s">
        <v>17</v>
      </c>
      <c r="J4216" t="s">
        <v>32</v>
      </c>
      <c r="K4216">
        <v>77.59</v>
      </c>
      <c r="L4216">
        <v>57.3</v>
      </c>
      <c r="N4216" t="s">
        <v>29</v>
      </c>
      <c r="O4216" t="s">
        <v>30</v>
      </c>
      <c r="P4216" t="s">
        <v>2</v>
      </c>
    </row>
    <row r="4217" spans="1:16" x14ac:dyDescent="0.25">
      <c r="A4217" t="s">
        <v>1810</v>
      </c>
      <c r="B4217">
        <v>53</v>
      </c>
      <c r="C4217" t="s">
        <v>65</v>
      </c>
      <c r="D4217" t="s">
        <v>34</v>
      </c>
      <c r="E4217" t="s">
        <v>66</v>
      </c>
      <c r="F4217">
        <v>392</v>
      </c>
      <c r="G4217">
        <v>285</v>
      </c>
      <c r="H4217" t="s">
        <v>51</v>
      </c>
      <c r="I4217" t="s">
        <v>17</v>
      </c>
      <c r="J4217" t="s">
        <v>32</v>
      </c>
      <c r="K4217">
        <v>89.59</v>
      </c>
      <c r="L4217">
        <v>61.16</v>
      </c>
      <c r="N4217" t="s">
        <v>65</v>
      </c>
      <c r="O4217" t="s">
        <v>34</v>
      </c>
      <c r="P4217" t="s">
        <v>66</v>
      </c>
    </row>
    <row r="4218" spans="1:16" x14ac:dyDescent="0.25">
      <c r="A4218" t="s">
        <v>1821</v>
      </c>
      <c r="B4218">
        <v>53</v>
      </c>
      <c r="C4218" t="s">
        <v>49</v>
      </c>
      <c r="D4218" t="s">
        <v>37</v>
      </c>
      <c r="E4218" t="s">
        <v>61</v>
      </c>
      <c r="F4218">
        <v>581</v>
      </c>
      <c r="G4218">
        <v>244</v>
      </c>
      <c r="H4218" t="s">
        <v>54</v>
      </c>
      <c r="I4218" t="s">
        <v>23</v>
      </c>
      <c r="J4218" t="s">
        <v>24</v>
      </c>
      <c r="K4218">
        <v>25.59</v>
      </c>
      <c r="L4218">
        <v>46.72</v>
      </c>
      <c r="N4218" t="s">
        <v>49</v>
      </c>
      <c r="O4218" t="s">
        <v>37</v>
      </c>
      <c r="P4218" t="s">
        <v>61</v>
      </c>
    </row>
    <row r="4219" spans="1:16" x14ac:dyDescent="0.25">
      <c r="A4219" t="s">
        <v>1883</v>
      </c>
      <c r="B4219">
        <v>53</v>
      </c>
      <c r="C4219" t="s">
        <v>49</v>
      </c>
      <c r="D4219" t="s">
        <v>30</v>
      </c>
      <c r="E4219" t="s">
        <v>2</v>
      </c>
      <c r="F4219">
        <v>163</v>
      </c>
      <c r="G4219">
        <v>369</v>
      </c>
      <c r="H4219" t="s">
        <v>16</v>
      </c>
      <c r="I4219" t="s">
        <v>23</v>
      </c>
      <c r="J4219" t="s">
        <v>24</v>
      </c>
      <c r="K4219">
        <v>36.82</v>
      </c>
      <c r="L4219">
        <v>67.760000000000005</v>
      </c>
      <c r="N4219" t="s">
        <v>49</v>
      </c>
      <c r="O4219" t="s">
        <v>30</v>
      </c>
      <c r="P4219" t="s">
        <v>2</v>
      </c>
    </row>
    <row r="4220" spans="1:16" x14ac:dyDescent="0.25">
      <c r="A4220" t="s">
        <v>1904</v>
      </c>
      <c r="B4220">
        <v>53</v>
      </c>
      <c r="C4220" t="s">
        <v>13</v>
      </c>
      <c r="D4220" t="s">
        <v>21</v>
      </c>
      <c r="E4220" t="s">
        <v>46</v>
      </c>
      <c r="F4220">
        <v>446</v>
      </c>
      <c r="G4220">
        <v>367</v>
      </c>
      <c r="H4220" t="s">
        <v>47</v>
      </c>
      <c r="I4220" t="s">
        <v>23</v>
      </c>
      <c r="J4220" t="s">
        <v>32</v>
      </c>
      <c r="K4220">
        <v>70.930000000000007</v>
      </c>
      <c r="L4220">
        <v>54.23</v>
      </c>
      <c r="N4220" t="s">
        <v>13</v>
      </c>
      <c r="O4220" t="s">
        <v>21</v>
      </c>
      <c r="P4220" t="s">
        <v>46</v>
      </c>
    </row>
    <row r="4221" spans="1:16" x14ac:dyDescent="0.25">
      <c r="A4221" t="s">
        <v>1967</v>
      </c>
      <c r="B4221">
        <v>53</v>
      </c>
      <c r="C4221" t="s">
        <v>56</v>
      </c>
      <c r="D4221" t="s">
        <v>14</v>
      </c>
      <c r="E4221" t="s">
        <v>44</v>
      </c>
      <c r="F4221">
        <v>356</v>
      </c>
      <c r="G4221">
        <v>44</v>
      </c>
      <c r="H4221" t="s">
        <v>41</v>
      </c>
      <c r="I4221" t="s">
        <v>17</v>
      </c>
      <c r="J4221" t="s">
        <v>32</v>
      </c>
      <c r="K4221">
        <v>19.48</v>
      </c>
      <c r="L4221">
        <v>13.76</v>
      </c>
      <c r="N4221" t="s">
        <v>56</v>
      </c>
      <c r="O4221" t="s">
        <v>14</v>
      </c>
      <c r="P4221" t="s">
        <v>44</v>
      </c>
    </row>
    <row r="4222" spans="1:16" x14ac:dyDescent="0.25">
      <c r="A4222" t="s">
        <v>2093</v>
      </c>
      <c r="B4222">
        <v>53</v>
      </c>
      <c r="C4222" t="s">
        <v>65</v>
      </c>
      <c r="D4222" t="s">
        <v>34</v>
      </c>
      <c r="E4222" t="s">
        <v>2</v>
      </c>
      <c r="F4222">
        <v>234</v>
      </c>
      <c r="G4222">
        <v>405</v>
      </c>
      <c r="H4222" t="s">
        <v>27</v>
      </c>
      <c r="I4222" t="s">
        <v>23</v>
      </c>
      <c r="J4222" t="s">
        <v>24</v>
      </c>
      <c r="K4222">
        <v>57.53</v>
      </c>
      <c r="L4222">
        <v>24.2</v>
      </c>
      <c r="N4222" t="s">
        <v>65</v>
      </c>
      <c r="O4222" t="s">
        <v>34</v>
      </c>
      <c r="P4222" t="s">
        <v>2</v>
      </c>
    </row>
    <row r="4223" spans="1:16" x14ac:dyDescent="0.25">
      <c r="A4223" t="s">
        <v>2095</v>
      </c>
      <c r="B4223">
        <v>53</v>
      </c>
      <c r="C4223" t="s">
        <v>20</v>
      </c>
      <c r="D4223" t="s">
        <v>14</v>
      </c>
      <c r="E4223" t="s">
        <v>73</v>
      </c>
      <c r="F4223">
        <v>221</v>
      </c>
      <c r="G4223">
        <v>486</v>
      </c>
      <c r="H4223" t="s">
        <v>54</v>
      </c>
      <c r="I4223" t="s">
        <v>17</v>
      </c>
      <c r="J4223" t="s">
        <v>18</v>
      </c>
      <c r="K4223">
        <v>36.450000000000003</v>
      </c>
      <c r="L4223">
        <v>13.49</v>
      </c>
      <c r="N4223" t="s">
        <v>20</v>
      </c>
      <c r="O4223" t="s">
        <v>14</v>
      </c>
      <c r="P4223" t="s">
        <v>73</v>
      </c>
    </row>
    <row r="4224" spans="1:16" x14ac:dyDescent="0.25">
      <c r="A4224" t="s">
        <v>2143</v>
      </c>
      <c r="B4224">
        <v>53</v>
      </c>
      <c r="C4224" t="s">
        <v>13</v>
      </c>
      <c r="D4224" t="s">
        <v>60</v>
      </c>
      <c r="E4224" t="s">
        <v>26</v>
      </c>
      <c r="F4224">
        <v>325</v>
      </c>
      <c r="G4224">
        <v>118</v>
      </c>
      <c r="H4224" t="s">
        <v>31</v>
      </c>
      <c r="I4224" t="s">
        <v>17</v>
      </c>
      <c r="J4224" t="s">
        <v>18</v>
      </c>
      <c r="K4224">
        <v>14.05</v>
      </c>
      <c r="L4224">
        <v>54.65</v>
      </c>
      <c r="N4224" t="s">
        <v>13</v>
      </c>
      <c r="O4224" t="s">
        <v>60</v>
      </c>
      <c r="P4224" t="s">
        <v>26</v>
      </c>
    </row>
    <row r="4225" spans="1:16" x14ac:dyDescent="0.25">
      <c r="A4225" t="s">
        <v>2146</v>
      </c>
      <c r="B4225">
        <v>53</v>
      </c>
      <c r="C4225" t="s">
        <v>56</v>
      </c>
      <c r="D4225" t="s">
        <v>14</v>
      </c>
      <c r="E4225" t="s">
        <v>38</v>
      </c>
      <c r="F4225">
        <v>202</v>
      </c>
      <c r="G4225">
        <v>38</v>
      </c>
      <c r="H4225" t="s">
        <v>69</v>
      </c>
      <c r="I4225" t="s">
        <v>23</v>
      </c>
      <c r="J4225" t="s">
        <v>32</v>
      </c>
      <c r="K4225">
        <v>29.92</v>
      </c>
      <c r="L4225">
        <v>12.92</v>
      </c>
      <c r="N4225" t="s">
        <v>56</v>
      </c>
      <c r="O4225" t="s">
        <v>14</v>
      </c>
      <c r="P4225" t="s">
        <v>38</v>
      </c>
    </row>
    <row r="4226" spans="1:16" x14ac:dyDescent="0.25">
      <c r="A4226" t="s">
        <v>2245</v>
      </c>
      <c r="B4226">
        <v>53</v>
      </c>
      <c r="C4226" t="s">
        <v>43</v>
      </c>
      <c r="D4226" t="s">
        <v>37</v>
      </c>
      <c r="E4226" t="s">
        <v>73</v>
      </c>
      <c r="F4226">
        <v>28</v>
      </c>
      <c r="G4226">
        <v>371</v>
      </c>
      <c r="H4226" t="s">
        <v>27</v>
      </c>
      <c r="I4226" t="s">
        <v>23</v>
      </c>
      <c r="J4226" t="s">
        <v>18</v>
      </c>
      <c r="K4226">
        <v>62.89</v>
      </c>
      <c r="L4226">
        <v>61.42</v>
      </c>
      <c r="N4226" t="s">
        <v>43</v>
      </c>
      <c r="O4226" t="s">
        <v>37</v>
      </c>
      <c r="P4226" t="s">
        <v>73</v>
      </c>
    </row>
    <row r="4227" spans="1:16" x14ac:dyDescent="0.25">
      <c r="A4227" t="s">
        <v>2317</v>
      </c>
      <c r="B4227">
        <v>53</v>
      </c>
      <c r="C4227" t="s">
        <v>29</v>
      </c>
      <c r="D4227" t="s">
        <v>14</v>
      </c>
      <c r="E4227" t="s">
        <v>66</v>
      </c>
      <c r="F4227">
        <v>591</v>
      </c>
      <c r="G4227">
        <v>425</v>
      </c>
      <c r="H4227" t="s">
        <v>47</v>
      </c>
      <c r="I4227" t="s">
        <v>23</v>
      </c>
      <c r="J4227" t="s">
        <v>24</v>
      </c>
      <c r="K4227">
        <v>41.83</v>
      </c>
      <c r="L4227">
        <v>67.8</v>
      </c>
      <c r="N4227" t="s">
        <v>29</v>
      </c>
      <c r="O4227" t="s">
        <v>14</v>
      </c>
      <c r="P4227" t="s">
        <v>66</v>
      </c>
    </row>
    <row r="4228" spans="1:16" x14ac:dyDescent="0.25">
      <c r="A4228" t="s">
        <v>2363</v>
      </c>
      <c r="B4228">
        <v>53</v>
      </c>
      <c r="C4228" t="s">
        <v>29</v>
      </c>
      <c r="D4228" t="s">
        <v>37</v>
      </c>
      <c r="E4228" t="s">
        <v>2</v>
      </c>
      <c r="F4228">
        <v>386</v>
      </c>
      <c r="G4228">
        <v>326</v>
      </c>
      <c r="H4228" t="s">
        <v>39</v>
      </c>
      <c r="I4228" t="s">
        <v>17</v>
      </c>
      <c r="J4228" t="s">
        <v>32</v>
      </c>
      <c r="K4228">
        <v>19.05</v>
      </c>
      <c r="L4228">
        <v>45.87</v>
      </c>
      <c r="N4228" t="s">
        <v>29</v>
      </c>
      <c r="O4228" t="s">
        <v>37</v>
      </c>
      <c r="P4228" t="s">
        <v>2</v>
      </c>
    </row>
    <row r="4229" spans="1:16" x14ac:dyDescent="0.25">
      <c r="A4229" t="s">
        <v>2411</v>
      </c>
      <c r="B4229">
        <v>53</v>
      </c>
      <c r="C4229" t="s">
        <v>49</v>
      </c>
      <c r="D4229" t="s">
        <v>37</v>
      </c>
      <c r="E4229" t="s">
        <v>26</v>
      </c>
      <c r="F4229">
        <v>198</v>
      </c>
      <c r="G4229">
        <v>286</v>
      </c>
      <c r="H4229" t="s">
        <v>41</v>
      </c>
      <c r="I4229" t="s">
        <v>23</v>
      </c>
      <c r="J4229" t="s">
        <v>32</v>
      </c>
      <c r="K4229">
        <v>14.4</v>
      </c>
      <c r="L4229">
        <v>16.97</v>
      </c>
      <c r="N4229" t="s">
        <v>49</v>
      </c>
      <c r="O4229" t="s">
        <v>37</v>
      </c>
      <c r="P4229" t="s">
        <v>26</v>
      </c>
    </row>
    <row r="4230" spans="1:16" x14ac:dyDescent="0.25">
      <c r="A4230" t="s">
        <v>2447</v>
      </c>
      <c r="B4230">
        <v>53</v>
      </c>
      <c r="C4230" t="s">
        <v>56</v>
      </c>
      <c r="D4230" t="s">
        <v>60</v>
      </c>
      <c r="E4230" t="s">
        <v>46</v>
      </c>
      <c r="F4230">
        <v>276</v>
      </c>
      <c r="G4230">
        <v>376</v>
      </c>
      <c r="H4230" t="s">
        <v>69</v>
      </c>
      <c r="I4230" t="s">
        <v>17</v>
      </c>
      <c r="J4230" t="s">
        <v>24</v>
      </c>
      <c r="K4230">
        <v>56.23</v>
      </c>
      <c r="L4230">
        <v>69.58</v>
      </c>
      <c r="N4230" t="s">
        <v>56</v>
      </c>
      <c r="O4230" t="s">
        <v>60</v>
      </c>
      <c r="P4230" t="s">
        <v>46</v>
      </c>
    </row>
    <row r="4231" spans="1:16" x14ac:dyDescent="0.25">
      <c r="A4231" t="s">
        <v>2502</v>
      </c>
      <c r="B4231">
        <v>53</v>
      </c>
      <c r="C4231" t="s">
        <v>13</v>
      </c>
      <c r="D4231" t="s">
        <v>14</v>
      </c>
      <c r="E4231" t="s">
        <v>66</v>
      </c>
      <c r="F4231">
        <v>51</v>
      </c>
      <c r="G4231">
        <v>98</v>
      </c>
      <c r="H4231" t="s">
        <v>22</v>
      </c>
      <c r="I4231" t="s">
        <v>17</v>
      </c>
      <c r="J4231" t="s">
        <v>18</v>
      </c>
      <c r="K4231">
        <v>16.920000000000002</v>
      </c>
      <c r="L4231">
        <v>11.46</v>
      </c>
      <c r="N4231" t="s">
        <v>13</v>
      </c>
      <c r="O4231" t="s">
        <v>14</v>
      </c>
      <c r="P4231" t="s">
        <v>66</v>
      </c>
    </row>
    <row r="4232" spans="1:16" x14ac:dyDescent="0.25">
      <c r="A4232" t="s">
        <v>2626</v>
      </c>
      <c r="B4232">
        <v>53</v>
      </c>
      <c r="C4232" t="s">
        <v>43</v>
      </c>
      <c r="D4232" t="s">
        <v>34</v>
      </c>
      <c r="E4232" t="s">
        <v>61</v>
      </c>
      <c r="F4232">
        <v>152</v>
      </c>
      <c r="G4232">
        <v>408</v>
      </c>
      <c r="H4232" t="s">
        <v>27</v>
      </c>
      <c r="I4232" t="s">
        <v>23</v>
      </c>
      <c r="J4232" t="s">
        <v>32</v>
      </c>
      <c r="K4232">
        <v>77.239999999999995</v>
      </c>
      <c r="L4232">
        <v>60.28</v>
      </c>
      <c r="N4232" t="s">
        <v>43</v>
      </c>
      <c r="O4232" t="s">
        <v>34</v>
      </c>
      <c r="P4232" t="s">
        <v>61</v>
      </c>
    </row>
    <row r="4233" spans="1:16" x14ac:dyDescent="0.25">
      <c r="A4233" t="s">
        <v>2643</v>
      </c>
      <c r="B4233">
        <v>53</v>
      </c>
      <c r="C4233" t="s">
        <v>49</v>
      </c>
      <c r="D4233" t="s">
        <v>60</v>
      </c>
      <c r="E4233" t="s">
        <v>66</v>
      </c>
      <c r="F4233">
        <v>200</v>
      </c>
      <c r="G4233">
        <v>42</v>
      </c>
      <c r="H4233" t="s">
        <v>69</v>
      </c>
      <c r="I4233" t="s">
        <v>17</v>
      </c>
      <c r="J4233" t="s">
        <v>18</v>
      </c>
      <c r="K4233">
        <v>85.98</v>
      </c>
      <c r="L4233">
        <v>31.43</v>
      </c>
      <c r="N4233" t="s">
        <v>49</v>
      </c>
      <c r="O4233" t="s">
        <v>60</v>
      </c>
      <c r="P4233" t="s">
        <v>66</v>
      </c>
    </row>
    <row r="4234" spans="1:16" x14ac:dyDescent="0.25">
      <c r="A4234" t="s">
        <v>2659</v>
      </c>
      <c r="B4234">
        <v>53</v>
      </c>
      <c r="C4234" t="s">
        <v>49</v>
      </c>
      <c r="D4234" t="s">
        <v>30</v>
      </c>
      <c r="E4234" t="s">
        <v>61</v>
      </c>
      <c r="F4234">
        <v>507</v>
      </c>
      <c r="G4234">
        <v>148</v>
      </c>
      <c r="H4234" t="s">
        <v>41</v>
      </c>
      <c r="I4234" t="s">
        <v>23</v>
      </c>
      <c r="J4234" t="s">
        <v>18</v>
      </c>
      <c r="K4234">
        <v>87.59</v>
      </c>
      <c r="L4234">
        <v>6.23</v>
      </c>
      <c r="N4234" t="s">
        <v>49</v>
      </c>
      <c r="O4234" t="s">
        <v>30</v>
      </c>
      <c r="P4234" t="s">
        <v>61</v>
      </c>
    </row>
    <row r="4235" spans="1:16" x14ac:dyDescent="0.25">
      <c r="A4235" t="s">
        <v>2665</v>
      </c>
      <c r="B4235">
        <v>53</v>
      </c>
      <c r="C4235" t="s">
        <v>29</v>
      </c>
      <c r="D4235" t="s">
        <v>30</v>
      </c>
      <c r="E4235" t="s">
        <v>15</v>
      </c>
      <c r="F4235">
        <v>446</v>
      </c>
      <c r="G4235">
        <v>344</v>
      </c>
      <c r="H4235" t="s">
        <v>31</v>
      </c>
      <c r="I4235" t="s">
        <v>17</v>
      </c>
      <c r="J4235" t="s">
        <v>32</v>
      </c>
      <c r="K4235">
        <v>76.84</v>
      </c>
      <c r="L4235">
        <v>16.399999999999999</v>
      </c>
      <c r="N4235" t="s">
        <v>29</v>
      </c>
      <c r="O4235" t="s">
        <v>30</v>
      </c>
      <c r="P4235" t="s">
        <v>15</v>
      </c>
    </row>
    <row r="4236" spans="1:16" x14ac:dyDescent="0.25">
      <c r="A4236" t="s">
        <v>2719</v>
      </c>
      <c r="B4236">
        <v>53</v>
      </c>
      <c r="C4236" t="s">
        <v>29</v>
      </c>
      <c r="D4236" t="s">
        <v>37</v>
      </c>
      <c r="E4236" t="s">
        <v>44</v>
      </c>
      <c r="F4236">
        <v>246</v>
      </c>
      <c r="G4236">
        <v>168</v>
      </c>
      <c r="H4236" t="s">
        <v>16</v>
      </c>
      <c r="I4236" t="s">
        <v>23</v>
      </c>
      <c r="J4236" t="s">
        <v>24</v>
      </c>
      <c r="K4236">
        <v>77.86</v>
      </c>
      <c r="L4236">
        <v>36.409999999999997</v>
      </c>
      <c r="N4236" t="s">
        <v>29</v>
      </c>
      <c r="O4236" t="s">
        <v>37</v>
      </c>
      <c r="P4236" t="s">
        <v>44</v>
      </c>
    </row>
    <row r="4237" spans="1:16" x14ac:dyDescent="0.25">
      <c r="A4237" t="s">
        <v>2755</v>
      </c>
      <c r="B4237">
        <v>53</v>
      </c>
      <c r="C4237" t="s">
        <v>59</v>
      </c>
      <c r="D4237" t="s">
        <v>30</v>
      </c>
      <c r="E4237" t="s">
        <v>44</v>
      </c>
      <c r="F4237">
        <v>105</v>
      </c>
      <c r="G4237">
        <v>326</v>
      </c>
      <c r="H4237" t="s">
        <v>22</v>
      </c>
      <c r="I4237" t="s">
        <v>23</v>
      </c>
      <c r="J4237" t="s">
        <v>32</v>
      </c>
      <c r="K4237">
        <v>52.71</v>
      </c>
      <c r="L4237">
        <v>74.03</v>
      </c>
      <c r="N4237" t="s">
        <v>59</v>
      </c>
      <c r="O4237" t="s">
        <v>30</v>
      </c>
      <c r="P4237" t="s">
        <v>44</v>
      </c>
    </row>
    <row r="4238" spans="1:16" x14ac:dyDescent="0.25">
      <c r="A4238" t="s">
        <v>2944</v>
      </c>
      <c r="B4238">
        <v>53</v>
      </c>
      <c r="C4238" t="s">
        <v>65</v>
      </c>
      <c r="D4238" t="s">
        <v>34</v>
      </c>
      <c r="E4238" t="s">
        <v>15</v>
      </c>
      <c r="F4238">
        <v>197</v>
      </c>
      <c r="G4238">
        <v>500</v>
      </c>
      <c r="H4238" t="s">
        <v>16</v>
      </c>
      <c r="I4238" t="s">
        <v>23</v>
      </c>
      <c r="J4238" t="s">
        <v>32</v>
      </c>
      <c r="K4238">
        <v>81.23</v>
      </c>
      <c r="L4238">
        <v>60.56</v>
      </c>
      <c r="N4238" t="s">
        <v>65</v>
      </c>
      <c r="O4238" t="s">
        <v>34</v>
      </c>
      <c r="P4238" t="s">
        <v>15</v>
      </c>
    </row>
    <row r="4239" spans="1:16" x14ac:dyDescent="0.25">
      <c r="A4239" t="s">
        <v>3087</v>
      </c>
      <c r="B4239">
        <v>53</v>
      </c>
      <c r="C4239" t="s">
        <v>36</v>
      </c>
      <c r="D4239" t="s">
        <v>34</v>
      </c>
      <c r="E4239" t="s">
        <v>26</v>
      </c>
      <c r="F4239">
        <v>264</v>
      </c>
      <c r="G4239">
        <v>270</v>
      </c>
      <c r="H4239" t="s">
        <v>41</v>
      </c>
      <c r="I4239" t="s">
        <v>17</v>
      </c>
      <c r="J4239" t="s">
        <v>32</v>
      </c>
      <c r="K4239">
        <v>85.79</v>
      </c>
      <c r="L4239">
        <v>37.299999999999997</v>
      </c>
      <c r="N4239" t="s">
        <v>36</v>
      </c>
      <c r="O4239" t="s">
        <v>34</v>
      </c>
      <c r="P4239" t="s">
        <v>26</v>
      </c>
    </row>
    <row r="4240" spans="1:16" x14ac:dyDescent="0.25">
      <c r="A4240" t="s">
        <v>3139</v>
      </c>
      <c r="B4240">
        <v>53</v>
      </c>
      <c r="C4240" t="s">
        <v>56</v>
      </c>
      <c r="D4240" t="s">
        <v>21</v>
      </c>
      <c r="E4240" t="s">
        <v>38</v>
      </c>
      <c r="F4240">
        <v>174</v>
      </c>
      <c r="G4240">
        <v>123</v>
      </c>
      <c r="H4240" t="s">
        <v>22</v>
      </c>
      <c r="I4240" t="s">
        <v>17</v>
      </c>
      <c r="J4240" t="s">
        <v>32</v>
      </c>
      <c r="K4240">
        <v>48.44</v>
      </c>
      <c r="L4240">
        <v>17.52</v>
      </c>
      <c r="N4240" t="s">
        <v>56</v>
      </c>
      <c r="O4240" t="s">
        <v>21</v>
      </c>
      <c r="P4240" t="s">
        <v>38</v>
      </c>
    </row>
    <row r="4241" spans="1:16" x14ac:dyDescent="0.25">
      <c r="A4241" t="s">
        <v>3235</v>
      </c>
      <c r="B4241">
        <v>53</v>
      </c>
      <c r="C4241" t="s">
        <v>13</v>
      </c>
      <c r="D4241" t="s">
        <v>37</v>
      </c>
      <c r="E4241" t="s">
        <v>26</v>
      </c>
      <c r="F4241">
        <v>409</v>
      </c>
      <c r="G4241">
        <v>162</v>
      </c>
      <c r="H4241" t="s">
        <v>51</v>
      </c>
      <c r="I4241" t="s">
        <v>17</v>
      </c>
      <c r="J4241" t="s">
        <v>24</v>
      </c>
      <c r="K4241">
        <v>44.97</v>
      </c>
      <c r="L4241">
        <v>15.68</v>
      </c>
      <c r="N4241" t="s">
        <v>13</v>
      </c>
      <c r="O4241" t="s">
        <v>37</v>
      </c>
      <c r="P4241" t="s">
        <v>26</v>
      </c>
    </row>
    <row r="4242" spans="1:16" x14ac:dyDescent="0.25">
      <c r="A4242" t="s">
        <v>3243</v>
      </c>
      <c r="B4242">
        <v>53</v>
      </c>
      <c r="C4242" t="s">
        <v>79</v>
      </c>
      <c r="D4242" t="s">
        <v>30</v>
      </c>
      <c r="E4242" t="s">
        <v>46</v>
      </c>
      <c r="F4242">
        <v>166</v>
      </c>
      <c r="G4242">
        <v>380</v>
      </c>
      <c r="H4242" t="s">
        <v>39</v>
      </c>
      <c r="I4242" t="s">
        <v>17</v>
      </c>
      <c r="J4242" t="s">
        <v>32</v>
      </c>
      <c r="K4242">
        <v>20.55</v>
      </c>
      <c r="L4242">
        <v>16.850000000000001</v>
      </c>
      <c r="N4242" t="s">
        <v>79</v>
      </c>
      <c r="O4242" t="s">
        <v>30</v>
      </c>
      <c r="P4242" t="s">
        <v>46</v>
      </c>
    </row>
    <row r="4243" spans="1:16" x14ac:dyDescent="0.25">
      <c r="A4243" t="s">
        <v>3337</v>
      </c>
      <c r="B4243">
        <v>53</v>
      </c>
      <c r="C4243" t="s">
        <v>13</v>
      </c>
      <c r="D4243" t="s">
        <v>60</v>
      </c>
      <c r="E4243" t="s">
        <v>46</v>
      </c>
      <c r="F4243">
        <v>64</v>
      </c>
      <c r="G4243">
        <v>20</v>
      </c>
      <c r="H4243" t="s">
        <v>51</v>
      </c>
      <c r="I4243" t="s">
        <v>17</v>
      </c>
      <c r="J4243" t="s">
        <v>24</v>
      </c>
      <c r="K4243">
        <v>69</v>
      </c>
      <c r="L4243">
        <v>28.74</v>
      </c>
      <c r="N4243" t="s">
        <v>13</v>
      </c>
      <c r="O4243" t="s">
        <v>60</v>
      </c>
      <c r="P4243" t="s">
        <v>46</v>
      </c>
    </row>
    <row r="4244" spans="1:16" x14ac:dyDescent="0.25">
      <c r="A4244" t="s">
        <v>3387</v>
      </c>
      <c r="B4244">
        <v>53</v>
      </c>
      <c r="C4244" t="s">
        <v>49</v>
      </c>
      <c r="D4244" t="s">
        <v>30</v>
      </c>
      <c r="E4244" t="s">
        <v>38</v>
      </c>
      <c r="F4244">
        <v>79</v>
      </c>
      <c r="G4244">
        <v>114</v>
      </c>
      <c r="H4244" t="s">
        <v>54</v>
      </c>
      <c r="I4244" t="s">
        <v>23</v>
      </c>
      <c r="J4244" t="s">
        <v>24</v>
      </c>
      <c r="K4244">
        <v>26.05</v>
      </c>
      <c r="L4244">
        <v>39.58</v>
      </c>
      <c r="N4244" t="s">
        <v>49</v>
      </c>
      <c r="O4244" t="s">
        <v>30</v>
      </c>
      <c r="P4244" t="s">
        <v>38</v>
      </c>
    </row>
    <row r="4245" spans="1:16" x14ac:dyDescent="0.25">
      <c r="A4245" t="s">
        <v>3397</v>
      </c>
      <c r="B4245">
        <v>53</v>
      </c>
      <c r="C4245" t="s">
        <v>29</v>
      </c>
      <c r="D4245" t="s">
        <v>34</v>
      </c>
      <c r="E4245" t="s">
        <v>44</v>
      </c>
      <c r="F4245">
        <v>25</v>
      </c>
      <c r="G4245">
        <v>365</v>
      </c>
      <c r="H4245" t="s">
        <v>51</v>
      </c>
      <c r="I4245" t="s">
        <v>23</v>
      </c>
      <c r="J4245" t="s">
        <v>24</v>
      </c>
      <c r="K4245">
        <v>70.95</v>
      </c>
      <c r="L4245">
        <v>17.87</v>
      </c>
      <c r="N4245" t="s">
        <v>29</v>
      </c>
      <c r="O4245" t="s">
        <v>34</v>
      </c>
      <c r="P4245" t="s">
        <v>44</v>
      </c>
    </row>
    <row r="4246" spans="1:16" x14ac:dyDescent="0.25">
      <c r="A4246" t="s">
        <v>3454</v>
      </c>
      <c r="B4246">
        <v>53</v>
      </c>
      <c r="C4246" t="s">
        <v>56</v>
      </c>
      <c r="D4246" t="s">
        <v>37</v>
      </c>
      <c r="E4246" t="s">
        <v>15</v>
      </c>
      <c r="F4246">
        <v>241</v>
      </c>
      <c r="G4246">
        <v>500</v>
      </c>
      <c r="H4246" t="s">
        <v>47</v>
      </c>
      <c r="I4246" t="s">
        <v>17</v>
      </c>
      <c r="J4246" t="s">
        <v>18</v>
      </c>
      <c r="K4246">
        <v>74.42</v>
      </c>
      <c r="L4246">
        <v>17.5</v>
      </c>
      <c r="N4246" t="s">
        <v>56</v>
      </c>
      <c r="O4246" t="s">
        <v>37</v>
      </c>
      <c r="P4246" t="s">
        <v>15</v>
      </c>
    </row>
    <row r="4247" spans="1:16" x14ac:dyDescent="0.25">
      <c r="A4247" t="s">
        <v>3458</v>
      </c>
      <c r="B4247">
        <v>53</v>
      </c>
      <c r="C4247" t="s">
        <v>29</v>
      </c>
      <c r="D4247" t="s">
        <v>14</v>
      </c>
      <c r="E4247" t="s">
        <v>2</v>
      </c>
      <c r="F4247">
        <v>220</v>
      </c>
      <c r="G4247">
        <v>221</v>
      </c>
      <c r="H4247" t="s">
        <v>51</v>
      </c>
      <c r="I4247" t="s">
        <v>17</v>
      </c>
      <c r="J4247" t="s">
        <v>24</v>
      </c>
      <c r="K4247">
        <v>30.46</v>
      </c>
      <c r="L4247">
        <v>37.549999999999997</v>
      </c>
      <c r="N4247" t="s">
        <v>29</v>
      </c>
      <c r="O4247" t="s">
        <v>14</v>
      </c>
      <c r="P4247" t="s">
        <v>2</v>
      </c>
    </row>
    <row r="4248" spans="1:16" x14ac:dyDescent="0.25">
      <c r="A4248" t="s">
        <v>3468</v>
      </c>
      <c r="B4248">
        <v>53</v>
      </c>
      <c r="C4248" t="s">
        <v>29</v>
      </c>
      <c r="D4248" t="s">
        <v>60</v>
      </c>
      <c r="E4248" t="s">
        <v>2</v>
      </c>
      <c r="F4248">
        <v>71</v>
      </c>
      <c r="G4248">
        <v>49</v>
      </c>
      <c r="H4248" t="s">
        <v>41</v>
      </c>
      <c r="I4248" t="s">
        <v>23</v>
      </c>
      <c r="J4248" t="s">
        <v>18</v>
      </c>
      <c r="K4248">
        <v>33.909999999999997</v>
      </c>
      <c r="L4248">
        <v>55.95</v>
      </c>
      <c r="N4248" t="s">
        <v>29</v>
      </c>
      <c r="O4248" t="s">
        <v>60</v>
      </c>
      <c r="P4248" t="s">
        <v>2</v>
      </c>
    </row>
    <row r="4249" spans="1:16" x14ac:dyDescent="0.25">
      <c r="A4249" t="s">
        <v>3498</v>
      </c>
      <c r="B4249">
        <v>53</v>
      </c>
      <c r="C4249" t="s">
        <v>79</v>
      </c>
      <c r="D4249" t="s">
        <v>34</v>
      </c>
      <c r="E4249" t="s">
        <v>66</v>
      </c>
      <c r="F4249">
        <v>579</v>
      </c>
      <c r="G4249">
        <v>463</v>
      </c>
      <c r="H4249" t="s">
        <v>41</v>
      </c>
      <c r="I4249" t="s">
        <v>23</v>
      </c>
      <c r="J4249" t="s">
        <v>32</v>
      </c>
      <c r="K4249">
        <v>52.6</v>
      </c>
      <c r="L4249">
        <v>75.41</v>
      </c>
      <c r="N4249" t="s">
        <v>79</v>
      </c>
      <c r="O4249" t="s">
        <v>34</v>
      </c>
      <c r="P4249" t="s">
        <v>66</v>
      </c>
    </row>
    <row r="4250" spans="1:16" x14ac:dyDescent="0.25">
      <c r="A4250" t="s">
        <v>3564</v>
      </c>
      <c r="B4250">
        <v>53</v>
      </c>
      <c r="C4250" t="s">
        <v>56</v>
      </c>
      <c r="D4250" t="s">
        <v>60</v>
      </c>
      <c r="E4250" t="s">
        <v>44</v>
      </c>
      <c r="F4250">
        <v>556</v>
      </c>
      <c r="G4250">
        <v>381</v>
      </c>
      <c r="H4250" t="s">
        <v>16</v>
      </c>
      <c r="I4250" t="s">
        <v>23</v>
      </c>
      <c r="J4250" t="s">
        <v>18</v>
      </c>
      <c r="K4250">
        <v>54.75</v>
      </c>
      <c r="L4250">
        <v>44.7</v>
      </c>
      <c r="N4250" t="s">
        <v>56</v>
      </c>
      <c r="O4250" t="s">
        <v>60</v>
      </c>
      <c r="P4250" t="s">
        <v>44</v>
      </c>
    </row>
    <row r="4251" spans="1:16" x14ac:dyDescent="0.25">
      <c r="A4251" t="s">
        <v>3590</v>
      </c>
      <c r="B4251">
        <v>53</v>
      </c>
      <c r="C4251" t="s">
        <v>29</v>
      </c>
      <c r="D4251" t="s">
        <v>14</v>
      </c>
      <c r="E4251" t="s">
        <v>53</v>
      </c>
      <c r="F4251">
        <v>492</v>
      </c>
      <c r="G4251">
        <v>63</v>
      </c>
      <c r="H4251" t="s">
        <v>31</v>
      </c>
      <c r="I4251" t="s">
        <v>17</v>
      </c>
      <c r="J4251" t="s">
        <v>24</v>
      </c>
      <c r="K4251">
        <v>72.260000000000005</v>
      </c>
      <c r="L4251">
        <v>38.06</v>
      </c>
      <c r="N4251" t="s">
        <v>29</v>
      </c>
      <c r="O4251" t="s">
        <v>14</v>
      </c>
      <c r="P4251" t="s">
        <v>53</v>
      </c>
    </row>
    <row r="4252" spans="1:16" x14ac:dyDescent="0.25">
      <c r="A4252" t="s">
        <v>3674</v>
      </c>
      <c r="B4252">
        <v>53</v>
      </c>
      <c r="C4252" t="s">
        <v>56</v>
      </c>
      <c r="D4252" t="s">
        <v>30</v>
      </c>
      <c r="E4252" t="s">
        <v>2</v>
      </c>
      <c r="F4252">
        <v>143</v>
      </c>
      <c r="G4252">
        <v>323</v>
      </c>
      <c r="H4252" t="s">
        <v>51</v>
      </c>
      <c r="I4252" t="s">
        <v>17</v>
      </c>
      <c r="J4252" t="s">
        <v>18</v>
      </c>
      <c r="K4252">
        <v>77.63</v>
      </c>
      <c r="L4252">
        <v>40.43</v>
      </c>
      <c r="N4252" t="s">
        <v>56</v>
      </c>
      <c r="O4252" t="s">
        <v>30</v>
      </c>
      <c r="P4252" t="s">
        <v>2</v>
      </c>
    </row>
    <row r="4253" spans="1:16" x14ac:dyDescent="0.25">
      <c r="A4253" t="s">
        <v>3859</v>
      </c>
      <c r="B4253">
        <v>53</v>
      </c>
      <c r="C4253" t="s">
        <v>49</v>
      </c>
      <c r="D4253" t="s">
        <v>14</v>
      </c>
      <c r="E4253" t="s">
        <v>53</v>
      </c>
      <c r="F4253">
        <v>471</v>
      </c>
      <c r="G4253">
        <v>309</v>
      </c>
      <c r="H4253" t="s">
        <v>22</v>
      </c>
      <c r="I4253" t="s">
        <v>17</v>
      </c>
      <c r="J4253" t="s">
        <v>18</v>
      </c>
      <c r="K4253">
        <v>34.26</v>
      </c>
      <c r="L4253">
        <v>53.46</v>
      </c>
      <c r="N4253" t="s">
        <v>49</v>
      </c>
      <c r="O4253" t="s">
        <v>14</v>
      </c>
      <c r="P4253" t="s">
        <v>53</v>
      </c>
    </row>
    <row r="4254" spans="1:16" x14ac:dyDescent="0.25">
      <c r="A4254" t="s">
        <v>3864</v>
      </c>
      <c r="B4254">
        <v>53</v>
      </c>
      <c r="C4254" t="s">
        <v>49</v>
      </c>
      <c r="D4254" t="s">
        <v>21</v>
      </c>
      <c r="E4254" t="s">
        <v>61</v>
      </c>
      <c r="F4254">
        <v>301</v>
      </c>
      <c r="G4254">
        <v>444</v>
      </c>
      <c r="H4254" t="s">
        <v>27</v>
      </c>
      <c r="I4254" t="s">
        <v>17</v>
      </c>
      <c r="J4254" t="s">
        <v>32</v>
      </c>
      <c r="K4254">
        <v>33.24</v>
      </c>
      <c r="L4254">
        <v>73.989999999999995</v>
      </c>
      <c r="N4254" t="s">
        <v>49</v>
      </c>
      <c r="O4254" t="s">
        <v>21</v>
      </c>
      <c r="P4254" t="s">
        <v>61</v>
      </c>
    </row>
    <row r="4255" spans="1:16" x14ac:dyDescent="0.25">
      <c r="A4255" t="s">
        <v>4155</v>
      </c>
      <c r="B4255">
        <v>53</v>
      </c>
      <c r="C4255" t="s">
        <v>36</v>
      </c>
      <c r="D4255" t="s">
        <v>14</v>
      </c>
      <c r="E4255" t="s">
        <v>46</v>
      </c>
      <c r="F4255">
        <v>178</v>
      </c>
      <c r="G4255">
        <v>459</v>
      </c>
      <c r="H4255" t="s">
        <v>69</v>
      </c>
      <c r="I4255" t="s">
        <v>23</v>
      </c>
      <c r="J4255" t="s">
        <v>24</v>
      </c>
      <c r="K4255">
        <v>86.89</v>
      </c>
      <c r="L4255">
        <v>44.7</v>
      </c>
      <c r="N4255" t="s">
        <v>36</v>
      </c>
      <c r="O4255" t="s">
        <v>14</v>
      </c>
      <c r="P4255" t="s">
        <v>46</v>
      </c>
    </row>
    <row r="4256" spans="1:16" x14ac:dyDescent="0.25">
      <c r="A4256" t="s">
        <v>4191</v>
      </c>
      <c r="B4256">
        <v>53</v>
      </c>
      <c r="C4256" t="s">
        <v>79</v>
      </c>
      <c r="D4256" t="s">
        <v>21</v>
      </c>
      <c r="E4256" t="s">
        <v>44</v>
      </c>
      <c r="F4256">
        <v>28</v>
      </c>
      <c r="G4256">
        <v>96</v>
      </c>
      <c r="H4256" t="s">
        <v>16</v>
      </c>
      <c r="I4256" t="s">
        <v>23</v>
      </c>
      <c r="J4256" t="s">
        <v>32</v>
      </c>
      <c r="K4256">
        <v>16.16</v>
      </c>
      <c r="L4256">
        <v>44.11</v>
      </c>
      <c r="N4256" t="s">
        <v>79</v>
      </c>
      <c r="O4256" t="s">
        <v>21</v>
      </c>
      <c r="P4256" t="s">
        <v>44</v>
      </c>
    </row>
    <row r="4257" spans="1:16" x14ac:dyDescent="0.25">
      <c r="A4257" t="s">
        <v>4208</v>
      </c>
      <c r="B4257">
        <v>53</v>
      </c>
      <c r="C4257" t="s">
        <v>29</v>
      </c>
      <c r="D4257" t="s">
        <v>30</v>
      </c>
      <c r="E4257" t="s">
        <v>38</v>
      </c>
      <c r="F4257">
        <v>506</v>
      </c>
      <c r="G4257">
        <v>192</v>
      </c>
      <c r="H4257" t="s">
        <v>54</v>
      </c>
      <c r="I4257" t="s">
        <v>17</v>
      </c>
      <c r="J4257" t="s">
        <v>32</v>
      </c>
      <c r="K4257">
        <v>54.99</v>
      </c>
      <c r="L4257">
        <v>16.55</v>
      </c>
      <c r="N4257" t="s">
        <v>29</v>
      </c>
      <c r="O4257" t="s">
        <v>30</v>
      </c>
      <c r="P4257" t="s">
        <v>38</v>
      </c>
    </row>
    <row r="4258" spans="1:16" x14ac:dyDescent="0.25">
      <c r="A4258" t="s">
        <v>4227</v>
      </c>
      <c r="B4258">
        <v>53</v>
      </c>
      <c r="C4258" t="s">
        <v>49</v>
      </c>
      <c r="D4258" t="s">
        <v>34</v>
      </c>
      <c r="E4258" t="s">
        <v>44</v>
      </c>
      <c r="F4258">
        <v>237</v>
      </c>
      <c r="G4258">
        <v>144</v>
      </c>
      <c r="H4258" t="s">
        <v>31</v>
      </c>
      <c r="I4258" t="s">
        <v>17</v>
      </c>
      <c r="J4258" t="s">
        <v>24</v>
      </c>
      <c r="K4258">
        <v>83.37</v>
      </c>
      <c r="L4258">
        <v>22.02</v>
      </c>
      <c r="N4258" t="s">
        <v>49</v>
      </c>
      <c r="O4258" t="s">
        <v>34</v>
      </c>
      <c r="P4258" t="s">
        <v>44</v>
      </c>
    </row>
    <row r="4259" spans="1:16" x14ac:dyDescent="0.25">
      <c r="A4259" t="s">
        <v>4267</v>
      </c>
      <c r="B4259">
        <v>53</v>
      </c>
      <c r="C4259" t="s">
        <v>59</v>
      </c>
      <c r="D4259" t="s">
        <v>60</v>
      </c>
      <c r="E4259" t="s">
        <v>2</v>
      </c>
      <c r="F4259">
        <v>540</v>
      </c>
      <c r="G4259">
        <v>161</v>
      </c>
      <c r="H4259" t="s">
        <v>31</v>
      </c>
      <c r="I4259" t="s">
        <v>17</v>
      </c>
      <c r="J4259" t="s">
        <v>32</v>
      </c>
      <c r="K4259">
        <v>33.93</v>
      </c>
      <c r="L4259">
        <v>79.63</v>
      </c>
      <c r="N4259" t="s">
        <v>59</v>
      </c>
      <c r="O4259" t="s">
        <v>60</v>
      </c>
      <c r="P4259" t="s">
        <v>2</v>
      </c>
    </row>
    <row r="4260" spans="1:16" x14ac:dyDescent="0.25">
      <c r="A4260" t="s">
        <v>4306</v>
      </c>
      <c r="B4260">
        <v>53</v>
      </c>
      <c r="C4260" t="s">
        <v>29</v>
      </c>
      <c r="D4260" t="s">
        <v>60</v>
      </c>
      <c r="E4260" t="s">
        <v>61</v>
      </c>
      <c r="F4260">
        <v>428</v>
      </c>
      <c r="G4260">
        <v>28</v>
      </c>
      <c r="H4260" t="s">
        <v>41</v>
      </c>
      <c r="I4260" t="s">
        <v>23</v>
      </c>
      <c r="J4260" t="s">
        <v>18</v>
      </c>
      <c r="K4260">
        <v>60.15</v>
      </c>
      <c r="L4260">
        <v>63.15</v>
      </c>
      <c r="N4260" t="s">
        <v>29</v>
      </c>
      <c r="O4260" t="s">
        <v>60</v>
      </c>
      <c r="P4260" t="s">
        <v>61</v>
      </c>
    </row>
    <row r="4261" spans="1:16" x14ac:dyDescent="0.25">
      <c r="A4261" t="s">
        <v>4318</v>
      </c>
      <c r="B4261">
        <v>53</v>
      </c>
      <c r="C4261" t="s">
        <v>20</v>
      </c>
      <c r="D4261" t="s">
        <v>30</v>
      </c>
      <c r="E4261" t="s">
        <v>53</v>
      </c>
      <c r="F4261">
        <v>504</v>
      </c>
      <c r="G4261">
        <v>361</v>
      </c>
      <c r="H4261" t="s">
        <v>54</v>
      </c>
      <c r="I4261" t="s">
        <v>23</v>
      </c>
      <c r="J4261" t="s">
        <v>24</v>
      </c>
      <c r="K4261">
        <v>70.599999999999994</v>
      </c>
      <c r="L4261">
        <v>49.3</v>
      </c>
      <c r="N4261" t="s">
        <v>20</v>
      </c>
      <c r="O4261" t="s">
        <v>30</v>
      </c>
      <c r="P4261" t="s">
        <v>53</v>
      </c>
    </row>
    <row r="4262" spans="1:16" x14ac:dyDescent="0.25">
      <c r="A4262" t="s">
        <v>4400</v>
      </c>
      <c r="B4262">
        <v>53</v>
      </c>
      <c r="C4262" t="s">
        <v>13</v>
      </c>
      <c r="D4262" t="s">
        <v>30</v>
      </c>
      <c r="E4262" t="s">
        <v>66</v>
      </c>
      <c r="F4262">
        <v>390</v>
      </c>
      <c r="G4262">
        <v>288</v>
      </c>
      <c r="H4262" t="s">
        <v>27</v>
      </c>
      <c r="I4262" t="s">
        <v>23</v>
      </c>
      <c r="J4262" t="s">
        <v>18</v>
      </c>
      <c r="K4262">
        <v>52.04</v>
      </c>
      <c r="L4262">
        <v>35.97</v>
      </c>
      <c r="N4262" t="s">
        <v>13</v>
      </c>
      <c r="O4262" t="s">
        <v>30</v>
      </c>
      <c r="P4262" t="s">
        <v>66</v>
      </c>
    </row>
    <row r="4263" spans="1:16" x14ac:dyDescent="0.25">
      <c r="A4263" t="s">
        <v>4499</v>
      </c>
      <c r="B4263">
        <v>53</v>
      </c>
      <c r="C4263" t="s">
        <v>36</v>
      </c>
      <c r="D4263" t="s">
        <v>14</v>
      </c>
      <c r="E4263" t="s">
        <v>73</v>
      </c>
      <c r="F4263">
        <v>458</v>
      </c>
      <c r="G4263">
        <v>15</v>
      </c>
      <c r="H4263" t="s">
        <v>27</v>
      </c>
      <c r="I4263" t="s">
        <v>23</v>
      </c>
      <c r="J4263" t="s">
        <v>18</v>
      </c>
      <c r="K4263">
        <v>66.59</v>
      </c>
      <c r="L4263">
        <v>11.99</v>
      </c>
      <c r="N4263" t="s">
        <v>36</v>
      </c>
      <c r="O4263" t="s">
        <v>14</v>
      </c>
      <c r="P4263" t="s">
        <v>73</v>
      </c>
    </row>
    <row r="4264" spans="1:16" x14ac:dyDescent="0.25">
      <c r="A4264" t="s">
        <v>4522</v>
      </c>
      <c r="B4264">
        <v>53</v>
      </c>
      <c r="C4264" t="s">
        <v>13</v>
      </c>
      <c r="D4264" t="s">
        <v>60</v>
      </c>
      <c r="E4264" t="s">
        <v>53</v>
      </c>
      <c r="F4264">
        <v>94</v>
      </c>
      <c r="G4264">
        <v>322</v>
      </c>
      <c r="H4264" t="s">
        <v>27</v>
      </c>
      <c r="I4264" t="s">
        <v>23</v>
      </c>
      <c r="J4264" t="s">
        <v>32</v>
      </c>
      <c r="K4264">
        <v>87.74</v>
      </c>
      <c r="L4264">
        <v>16.739999999999998</v>
      </c>
      <c r="N4264" t="s">
        <v>13</v>
      </c>
      <c r="O4264" t="s">
        <v>60</v>
      </c>
      <c r="P4264" t="s">
        <v>53</v>
      </c>
    </row>
    <row r="4265" spans="1:16" x14ac:dyDescent="0.25">
      <c r="A4265" t="s">
        <v>4540</v>
      </c>
      <c r="B4265">
        <v>53</v>
      </c>
      <c r="C4265" t="s">
        <v>65</v>
      </c>
      <c r="D4265" t="s">
        <v>60</v>
      </c>
      <c r="E4265" t="s">
        <v>53</v>
      </c>
      <c r="F4265">
        <v>29</v>
      </c>
      <c r="G4265">
        <v>154</v>
      </c>
      <c r="H4265" t="s">
        <v>39</v>
      </c>
      <c r="I4265" t="s">
        <v>17</v>
      </c>
      <c r="J4265" t="s">
        <v>18</v>
      </c>
      <c r="K4265">
        <v>61.66</v>
      </c>
      <c r="L4265">
        <v>48.42</v>
      </c>
      <c r="N4265" t="s">
        <v>65</v>
      </c>
      <c r="O4265" t="s">
        <v>60</v>
      </c>
      <c r="P4265" t="s">
        <v>53</v>
      </c>
    </row>
    <row r="4266" spans="1:16" x14ac:dyDescent="0.25">
      <c r="A4266" t="s">
        <v>4561</v>
      </c>
      <c r="B4266">
        <v>53</v>
      </c>
      <c r="C4266" t="s">
        <v>29</v>
      </c>
      <c r="D4266" t="s">
        <v>30</v>
      </c>
      <c r="E4266" t="s">
        <v>66</v>
      </c>
      <c r="F4266">
        <v>139</v>
      </c>
      <c r="G4266">
        <v>485</v>
      </c>
      <c r="H4266" t="s">
        <v>51</v>
      </c>
      <c r="I4266" t="s">
        <v>23</v>
      </c>
      <c r="J4266" t="s">
        <v>18</v>
      </c>
      <c r="K4266">
        <v>68.52</v>
      </c>
      <c r="L4266">
        <v>23.29</v>
      </c>
      <c r="N4266" t="s">
        <v>29</v>
      </c>
      <c r="O4266" t="s">
        <v>30</v>
      </c>
      <c r="P4266" t="s">
        <v>66</v>
      </c>
    </row>
    <row r="4267" spans="1:16" x14ac:dyDescent="0.25">
      <c r="A4267" t="s">
        <v>4587</v>
      </c>
      <c r="B4267">
        <v>53</v>
      </c>
      <c r="C4267" t="s">
        <v>20</v>
      </c>
      <c r="D4267" t="s">
        <v>37</v>
      </c>
      <c r="E4267" t="s">
        <v>2</v>
      </c>
      <c r="F4267">
        <v>188</v>
      </c>
      <c r="G4267">
        <v>431</v>
      </c>
      <c r="H4267" t="s">
        <v>22</v>
      </c>
      <c r="I4267" t="s">
        <v>23</v>
      </c>
      <c r="J4267" t="s">
        <v>24</v>
      </c>
      <c r="K4267">
        <v>15.58</v>
      </c>
      <c r="L4267">
        <v>39.880000000000003</v>
      </c>
      <c r="N4267" t="s">
        <v>20</v>
      </c>
      <c r="O4267" t="s">
        <v>37</v>
      </c>
      <c r="P4267" t="s">
        <v>2</v>
      </c>
    </row>
    <row r="4268" spans="1:16" x14ac:dyDescent="0.25">
      <c r="A4268" t="s">
        <v>4590</v>
      </c>
      <c r="B4268">
        <v>53</v>
      </c>
      <c r="C4268" t="s">
        <v>20</v>
      </c>
      <c r="D4268" t="s">
        <v>60</v>
      </c>
      <c r="E4268" t="s">
        <v>38</v>
      </c>
      <c r="F4268">
        <v>588</v>
      </c>
      <c r="G4268">
        <v>70</v>
      </c>
      <c r="H4268" t="s">
        <v>16</v>
      </c>
      <c r="I4268" t="s">
        <v>23</v>
      </c>
      <c r="J4268" t="s">
        <v>32</v>
      </c>
      <c r="K4268">
        <v>32.51</v>
      </c>
      <c r="L4268">
        <v>26.79</v>
      </c>
      <c r="N4268" t="s">
        <v>20</v>
      </c>
      <c r="O4268" t="s">
        <v>60</v>
      </c>
      <c r="P4268" t="s">
        <v>38</v>
      </c>
    </row>
    <row r="4269" spans="1:16" x14ac:dyDescent="0.25">
      <c r="A4269" t="s">
        <v>4591</v>
      </c>
      <c r="B4269">
        <v>53</v>
      </c>
      <c r="C4269" t="s">
        <v>20</v>
      </c>
      <c r="D4269" t="s">
        <v>37</v>
      </c>
      <c r="E4269" t="s">
        <v>2</v>
      </c>
      <c r="F4269">
        <v>111</v>
      </c>
      <c r="G4269">
        <v>214</v>
      </c>
      <c r="H4269" t="s">
        <v>51</v>
      </c>
      <c r="I4269" t="s">
        <v>23</v>
      </c>
      <c r="J4269" t="s">
        <v>32</v>
      </c>
      <c r="K4269">
        <v>82.34</v>
      </c>
      <c r="L4269">
        <v>75.010000000000005</v>
      </c>
      <c r="N4269" t="s">
        <v>20</v>
      </c>
      <c r="O4269" t="s">
        <v>37</v>
      </c>
      <c r="P4269" t="s">
        <v>2</v>
      </c>
    </row>
    <row r="4270" spans="1:16" x14ac:dyDescent="0.25">
      <c r="A4270" t="s">
        <v>4681</v>
      </c>
      <c r="B4270">
        <v>53</v>
      </c>
      <c r="C4270" t="s">
        <v>65</v>
      </c>
      <c r="D4270" t="s">
        <v>60</v>
      </c>
      <c r="E4270" t="s">
        <v>2</v>
      </c>
      <c r="F4270">
        <v>579</v>
      </c>
      <c r="G4270">
        <v>477</v>
      </c>
      <c r="H4270" t="s">
        <v>47</v>
      </c>
      <c r="I4270" t="s">
        <v>17</v>
      </c>
      <c r="J4270" t="s">
        <v>32</v>
      </c>
      <c r="K4270">
        <v>41.94</v>
      </c>
      <c r="L4270">
        <v>21.96</v>
      </c>
      <c r="N4270" t="s">
        <v>65</v>
      </c>
      <c r="O4270" t="s">
        <v>60</v>
      </c>
      <c r="P4270" t="s">
        <v>2</v>
      </c>
    </row>
    <row r="4271" spans="1:16" x14ac:dyDescent="0.25">
      <c r="A4271" t="s">
        <v>4719</v>
      </c>
      <c r="B4271">
        <v>53</v>
      </c>
      <c r="C4271" t="s">
        <v>65</v>
      </c>
      <c r="D4271" t="s">
        <v>14</v>
      </c>
      <c r="E4271" t="s">
        <v>73</v>
      </c>
      <c r="F4271">
        <v>332</v>
      </c>
      <c r="G4271">
        <v>189</v>
      </c>
      <c r="H4271" t="s">
        <v>27</v>
      </c>
      <c r="I4271" t="s">
        <v>17</v>
      </c>
      <c r="J4271" t="s">
        <v>32</v>
      </c>
      <c r="K4271">
        <v>73.400000000000006</v>
      </c>
      <c r="L4271">
        <v>61.05</v>
      </c>
      <c r="N4271" t="s">
        <v>65</v>
      </c>
      <c r="O4271" t="s">
        <v>14</v>
      </c>
      <c r="P4271" t="s">
        <v>73</v>
      </c>
    </row>
    <row r="4272" spans="1:16" x14ac:dyDescent="0.25">
      <c r="A4272" t="s">
        <v>4753</v>
      </c>
      <c r="B4272">
        <v>53</v>
      </c>
      <c r="C4272" t="s">
        <v>29</v>
      </c>
      <c r="D4272" t="s">
        <v>30</v>
      </c>
      <c r="E4272" t="s">
        <v>15</v>
      </c>
      <c r="F4272">
        <v>98</v>
      </c>
      <c r="G4272">
        <v>488</v>
      </c>
      <c r="H4272" t="s">
        <v>69</v>
      </c>
      <c r="I4272" t="s">
        <v>17</v>
      </c>
      <c r="J4272" t="s">
        <v>18</v>
      </c>
      <c r="K4272">
        <v>31.96</v>
      </c>
      <c r="L4272">
        <v>8.1999999999999993</v>
      </c>
      <c r="N4272" t="s">
        <v>29</v>
      </c>
      <c r="O4272" t="s">
        <v>30</v>
      </c>
      <c r="P4272" t="s">
        <v>15</v>
      </c>
    </row>
    <row r="4273" spans="1:16" x14ac:dyDescent="0.25">
      <c r="A4273" t="s">
        <v>4767</v>
      </c>
      <c r="B4273">
        <v>53</v>
      </c>
      <c r="C4273" t="s">
        <v>56</v>
      </c>
      <c r="D4273" t="s">
        <v>21</v>
      </c>
      <c r="E4273" t="s">
        <v>2</v>
      </c>
      <c r="F4273">
        <v>442</v>
      </c>
      <c r="G4273">
        <v>447</v>
      </c>
      <c r="H4273" t="s">
        <v>69</v>
      </c>
      <c r="I4273" t="s">
        <v>17</v>
      </c>
      <c r="J4273" t="s">
        <v>18</v>
      </c>
      <c r="K4273">
        <v>50.59</v>
      </c>
      <c r="L4273">
        <v>78.34</v>
      </c>
      <c r="N4273" t="s">
        <v>56</v>
      </c>
      <c r="O4273" t="s">
        <v>21</v>
      </c>
      <c r="P4273" t="s">
        <v>2</v>
      </c>
    </row>
    <row r="4274" spans="1:16" x14ac:dyDescent="0.25">
      <c r="A4274" t="s">
        <v>4879</v>
      </c>
      <c r="B4274">
        <v>53</v>
      </c>
      <c r="C4274" t="s">
        <v>65</v>
      </c>
      <c r="D4274" t="s">
        <v>21</v>
      </c>
      <c r="E4274" t="s">
        <v>2</v>
      </c>
      <c r="F4274">
        <v>306</v>
      </c>
      <c r="G4274">
        <v>141</v>
      </c>
      <c r="H4274" t="s">
        <v>16</v>
      </c>
      <c r="I4274" t="s">
        <v>17</v>
      </c>
      <c r="J4274" t="s">
        <v>24</v>
      </c>
      <c r="K4274">
        <v>21.36</v>
      </c>
      <c r="L4274">
        <v>55.59</v>
      </c>
      <c r="N4274" t="s">
        <v>65</v>
      </c>
      <c r="O4274" t="s">
        <v>21</v>
      </c>
      <c r="P4274" t="s">
        <v>2</v>
      </c>
    </row>
    <row r="4275" spans="1:16" x14ac:dyDescent="0.25">
      <c r="A4275" t="s">
        <v>4909</v>
      </c>
      <c r="B4275">
        <v>53</v>
      </c>
      <c r="C4275" t="s">
        <v>56</v>
      </c>
      <c r="D4275" t="s">
        <v>14</v>
      </c>
      <c r="E4275" t="s">
        <v>53</v>
      </c>
      <c r="F4275">
        <v>130</v>
      </c>
      <c r="G4275">
        <v>79</v>
      </c>
      <c r="H4275" t="s">
        <v>51</v>
      </c>
      <c r="I4275" t="s">
        <v>17</v>
      </c>
      <c r="J4275" t="s">
        <v>18</v>
      </c>
      <c r="K4275">
        <v>77.099999999999994</v>
      </c>
      <c r="L4275">
        <v>34.909999999999997</v>
      </c>
      <c r="N4275" t="s">
        <v>56</v>
      </c>
      <c r="O4275" t="s">
        <v>14</v>
      </c>
      <c r="P4275" t="s">
        <v>53</v>
      </c>
    </row>
    <row r="4276" spans="1:16" x14ac:dyDescent="0.25">
      <c r="A4276" t="s">
        <v>4918</v>
      </c>
      <c r="B4276">
        <v>53</v>
      </c>
      <c r="C4276" t="s">
        <v>43</v>
      </c>
      <c r="D4276" t="s">
        <v>14</v>
      </c>
      <c r="E4276" t="s">
        <v>46</v>
      </c>
      <c r="F4276">
        <v>466</v>
      </c>
      <c r="G4276">
        <v>322</v>
      </c>
      <c r="H4276" t="s">
        <v>47</v>
      </c>
      <c r="I4276" t="s">
        <v>23</v>
      </c>
      <c r="J4276" t="s">
        <v>24</v>
      </c>
      <c r="K4276">
        <v>84.86</v>
      </c>
      <c r="L4276">
        <v>74.849999999999994</v>
      </c>
      <c r="N4276" t="s">
        <v>43</v>
      </c>
      <c r="O4276" t="s">
        <v>14</v>
      </c>
      <c r="P4276" t="s">
        <v>46</v>
      </c>
    </row>
    <row r="4277" spans="1:16" x14ac:dyDescent="0.25">
      <c r="A4277" t="s">
        <v>4930</v>
      </c>
      <c r="B4277">
        <v>53</v>
      </c>
      <c r="C4277" t="s">
        <v>20</v>
      </c>
      <c r="D4277" t="s">
        <v>60</v>
      </c>
      <c r="E4277" t="s">
        <v>38</v>
      </c>
      <c r="F4277">
        <v>13</v>
      </c>
      <c r="G4277">
        <v>490</v>
      </c>
      <c r="H4277" t="s">
        <v>47</v>
      </c>
      <c r="I4277" t="s">
        <v>17</v>
      </c>
      <c r="J4277" t="s">
        <v>18</v>
      </c>
      <c r="K4277">
        <v>40.229999999999997</v>
      </c>
      <c r="L4277">
        <v>44.98</v>
      </c>
      <c r="N4277" t="s">
        <v>20</v>
      </c>
      <c r="O4277" t="s">
        <v>60</v>
      </c>
      <c r="P4277" t="s">
        <v>38</v>
      </c>
    </row>
    <row r="4278" spans="1:16" x14ac:dyDescent="0.25">
      <c r="A4278" t="s">
        <v>5037</v>
      </c>
      <c r="B4278">
        <v>53</v>
      </c>
      <c r="C4278" t="s">
        <v>20</v>
      </c>
      <c r="D4278" t="s">
        <v>30</v>
      </c>
      <c r="E4278" t="s">
        <v>2</v>
      </c>
      <c r="F4278">
        <v>335</v>
      </c>
      <c r="G4278">
        <v>95</v>
      </c>
      <c r="H4278" t="s">
        <v>27</v>
      </c>
      <c r="I4278" t="s">
        <v>17</v>
      </c>
      <c r="J4278" t="s">
        <v>18</v>
      </c>
      <c r="K4278">
        <v>18.82</v>
      </c>
      <c r="L4278">
        <v>55.48</v>
      </c>
      <c r="N4278" t="s">
        <v>20</v>
      </c>
      <c r="O4278" t="s">
        <v>30</v>
      </c>
      <c r="P4278" t="s">
        <v>2</v>
      </c>
    </row>
    <row r="4279" spans="1:16" x14ac:dyDescent="0.25">
      <c r="A4279" t="s">
        <v>103</v>
      </c>
      <c r="B4279">
        <v>54</v>
      </c>
      <c r="C4279" t="s">
        <v>13</v>
      </c>
      <c r="D4279" t="s">
        <v>14</v>
      </c>
      <c r="E4279" t="s">
        <v>46</v>
      </c>
      <c r="F4279">
        <v>414</v>
      </c>
      <c r="G4279">
        <v>393</v>
      </c>
      <c r="H4279" t="s">
        <v>51</v>
      </c>
      <c r="I4279" t="s">
        <v>17</v>
      </c>
      <c r="J4279" t="s">
        <v>24</v>
      </c>
      <c r="K4279">
        <v>30.62</v>
      </c>
      <c r="L4279">
        <v>6.12</v>
      </c>
      <c r="N4279" t="s">
        <v>13</v>
      </c>
      <c r="O4279" t="s">
        <v>14</v>
      </c>
      <c r="P4279" t="s">
        <v>46</v>
      </c>
    </row>
    <row r="4280" spans="1:16" x14ac:dyDescent="0.25">
      <c r="A4280" t="s">
        <v>196</v>
      </c>
      <c r="B4280">
        <v>54</v>
      </c>
      <c r="C4280" t="s">
        <v>20</v>
      </c>
      <c r="D4280" t="s">
        <v>21</v>
      </c>
      <c r="E4280" t="s">
        <v>61</v>
      </c>
      <c r="F4280">
        <v>121</v>
      </c>
      <c r="G4280">
        <v>118</v>
      </c>
      <c r="H4280" t="s">
        <v>69</v>
      </c>
      <c r="I4280" t="s">
        <v>23</v>
      </c>
      <c r="J4280" t="s">
        <v>32</v>
      </c>
      <c r="K4280">
        <v>22.6</v>
      </c>
      <c r="L4280">
        <v>53.96</v>
      </c>
      <c r="N4280" t="s">
        <v>20</v>
      </c>
      <c r="O4280" t="s">
        <v>21</v>
      </c>
      <c r="P4280" t="s">
        <v>61</v>
      </c>
    </row>
    <row r="4281" spans="1:16" x14ac:dyDescent="0.25">
      <c r="A4281" t="s">
        <v>272</v>
      </c>
      <c r="B4281">
        <v>54</v>
      </c>
      <c r="C4281" t="s">
        <v>29</v>
      </c>
      <c r="D4281" t="s">
        <v>21</v>
      </c>
      <c r="E4281" t="s">
        <v>2</v>
      </c>
      <c r="F4281">
        <v>440</v>
      </c>
      <c r="G4281">
        <v>448</v>
      </c>
      <c r="H4281" t="s">
        <v>22</v>
      </c>
      <c r="I4281" t="s">
        <v>23</v>
      </c>
      <c r="J4281" t="s">
        <v>18</v>
      </c>
      <c r="K4281">
        <v>55.32</v>
      </c>
      <c r="L4281">
        <v>9.42</v>
      </c>
      <c r="N4281" t="s">
        <v>29</v>
      </c>
      <c r="O4281" t="s">
        <v>21</v>
      </c>
      <c r="P4281" t="s">
        <v>2</v>
      </c>
    </row>
    <row r="4282" spans="1:16" x14ac:dyDescent="0.25">
      <c r="A4282" t="s">
        <v>438</v>
      </c>
      <c r="B4282">
        <v>54</v>
      </c>
      <c r="C4282" t="s">
        <v>43</v>
      </c>
      <c r="D4282" t="s">
        <v>21</v>
      </c>
      <c r="E4282" t="s">
        <v>44</v>
      </c>
      <c r="F4282">
        <v>31</v>
      </c>
      <c r="G4282">
        <v>320</v>
      </c>
      <c r="H4282" t="s">
        <v>16</v>
      </c>
      <c r="I4282" t="s">
        <v>23</v>
      </c>
      <c r="J4282" t="s">
        <v>18</v>
      </c>
      <c r="K4282">
        <v>75.67</v>
      </c>
      <c r="L4282">
        <v>72.64</v>
      </c>
      <c r="N4282" t="s">
        <v>43</v>
      </c>
      <c r="O4282" t="s">
        <v>21</v>
      </c>
      <c r="P4282" t="s">
        <v>44</v>
      </c>
    </row>
    <row r="4283" spans="1:16" x14ac:dyDescent="0.25">
      <c r="A4283" t="s">
        <v>481</v>
      </c>
      <c r="B4283">
        <v>54</v>
      </c>
      <c r="C4283" t="s">
        <v>56</v>
      </c>
      <c r="D4283" t="s">
        <v>30</v>
      </c>
      <c r="E4283" t="s">
        <v>15</v>
      </c>
      <c r="F4283">
        <v>245</v>
      </c>
      <c r="G4283">
        <v>410</v>
      </c>
      <c r="H4283" t="s">
        <v>41</v>
      </c>
      <c r="I4283" t="s">
        <v>23</v>
      </c>
      <c r="J4283" t="s">
        <v>18</v>
      </c>
      <c r="K4283">
        <v>69.36</v>
      </c>
      <c r="L4283">
        <v>62.15</v>
      </c>
      <c r="N4283" t="s">
        <v>56</v>
      </c>
      <c r="O4283" t="s">
        <v>30</v>
      </c>
      <c r="P4283" t="s">
        <v>15</v>
      </c>
    </row>
    <row r="4284" spans="1:16" x14ac:dyDescent="0.25">
      <c r="A4284" t="s">
        <v>525</v>
      </c>
      <c r="B4284">
        <v>54</v>
      </c>
      <c r="C4284" t="s">
        <v>20</v>
      </c>
      <c r="D4284" t="s">
        <v>34</v>
      </c>
      <c r="E4284" t="s">
        <v>46</v>
      </c>
      <c r="F4284">
        <v>383</v>
      </c>
      <c r="G4284">
        <v>140</v>
      </c>
      <c r="H4284" t="s">
        <v>22</v>
      </c>
      <c r="I4284" t="s">
        <v>17</v>
      </c>
      <c r="J4284" t="s">
        <v>18</v>
      </c>
      <c r="K4284">
        <v>57.97</v>
      </c>
      <c r="L4284">
        <v>19.86</v>
      </c>
      <c r="N4284" t="s">
        <v>20</v>
      </c>
      <c r="O4284" t="s">
        <v>34</v>
      </c>
      <c r="P4284" t="s">
        <v>46</v>
      </c>
    </row>
    <row r="4285" spans="1:16" x14ac:dyDescent="0.25">
      <c r="A4285" t="s">
        <v>531</v>
      </c>
      <c r="B4285">
        <v>54</v>
      </c>
      <c r="C4285" t="s">
        <v>59</v>
      </c>
      <c r="D4285" t="s">
        <v>14</v>
      </c>
      <c r="E4285" t="s">
        <v>61</v>
      </c>
      <c r="F4285">
        <v>438</v>
      </c>
      <c r="G4285">
        <v>461</v>
      </c>
      <c r="H4285" t="s">
        <v>54</v>
      </c>
      <c r="I4285" t="s">
        <v>17</v>
      </c>
      <c r="J4285" t="s">
        <v>24</v>
      </c>
      <c r="K4285">
        <v>79.03</v>
      </c>
      <c r="L4285">
        <v>7.38</v>
      </c>
      <c r="N4285" t="s">
        <v>59</v>
      </c>
      <c r="O4285" t="s">
        <v>14</v>
      </c>
      <c r="P4285" t="s">
        <v>61</v>
      </c>
    </row>
    <row r="4286" spans="1:16" x14ac:dyDescent="0.25">
      <c r="A4286" t="s">
        <v>574</v>
      </c>
      <c r="B4286">
        <v>54</v>
      </c>
      <c r="C4286" t="s">
        <v>29</v>
      </c>
      <c r="D4286" t="s">
        <v>37</v>
      </c>
      <c r="E4286" t="s">
        <v>38</v>
      </c>
      <c r="F4286">
        <v>385</v>
      </c>
      <c r="G4286">
        <v>388</v>
      </c>
      <c r="H4286" t="s">
        <v>41</v>
      </c>
      <c r="I4286" t="s">
        <v>17</v>
      </c>
      <c r="J4286" t="s">
        <v>24</v>
      </c>
      <c r="K4286">
        <v>17.399999999999999</v>
      </c>
      <c r="L4286">
        <v>56.1</v>
      </c>
      <c r="N4286" t="s">
        <v>29</v>
      </c>
      <c r="O4286" t="s">
        <v>37</v>
      </c>
      <c r="P4286" t="s">
        <v>38</v>
      </c>
    </row>
    <row r="4287" spans="1:16" x14ac:dyDescent="0.25">
      <c r="A4287" t="s">
        <v>583</v>
      </c>
      <c r="B4287">
        <v>54</v>
      </c>
      <c r="C4287" t="s">
        <v>59</v>
      </c>
      <c r="D4287" t="s">
        <v>60</v>
      </c>
      <c r="E4287" t="s">
        <v>66</v>
      </c>
      <c r="F4287">
        <v>78</v>
      </c>
      <c r="G4287">
        <v>139</v>
      </c>
      <c r="H4287" t="s">
        <v>41</v>
      </c>
      <c r="I4287" t="s">
        <v>17</v>
      </c>
      <c r="J4287" t="s">
        <v>24</v>
      </c>
      <c r="K4287">
        <v>16.98</v>
      </c>
      <c r="L4287">
        <v>76.25</v>
      </c>
      <c r="N4287" t="s">
        <v>59</v>
      </c>
      <c r="O4287" t="s">
        <v>60</v>
      </c>
      <c r="P4287" t="s">
        <v>66</v>
      </c>
    </row>
    <row r="4288" spans="1:16" x14ac:dyDescent="0.25">
      <c r="A4288" t="s">
        <v>824</v>
      </c>
      <c r="B4288">
        <v>54</v>
      </c>
      <c r="C4288" t="s">
        <v>43</v>
      </c>
      <c r="D4288" t="s">
        <v>37</v>
      </c>
      <c r="E4288" t="s">
        <v>61</v>
      </c>
      <c r="F4288">
        <v>369</v>
      </c>
      <c r="G4288">
        <v>223</v>
      </c>
      <c r="H4288" t="s">
        <v>31</v>
      </c>
      <c r="I4288" t="s">
        <v>23</v>
      </c>
      <c r="J4288" t="s">
        <v>32</v>
      </c>
      <c r="K4288">
        <v>66.739999999999995</v>
      </c>
      <c r="L4288">
        <v>37.68</v>
      </c>
      <c r="N4288" t="s">
        <v>43</v>
      </c>
      <c r="O4288" t="s">
        <v>37</v>
      </c>
      <c r="P4288" t="s">
        <v>61</v>
      </c>
    </row>
    <row r="4289" spans="1:16" x14ac:dyDescent="0.25">
      <c r="A4289" t="s">
        <v>848</v>
      </c>
      <c r="B4289">
        <v>54</v>
      </c>
      <c r="C4289" t="s">
        <v>59</v>
      </c>
      <c r="D4289" t="s">
        <v>37</v>
      </c>
      <c r="E4289" t="s">
        <v>44</v>
      </c>
      <c r="F4289">
        <v>194</v>
      </c>
      <c r="G4289">
        <v>256</v>
      </c>
      <c r="H4289" t="s">
        <v>54</v>
      </c>
      <c r="I4289" t="s">
        <v>23</v>
      </c>
      <c r="J4289" t="s">
        <v>24</v>
      </c>
      <c r="K4289">
        <v>67.02</v>
      </c>
      <c r="L4289">
        <v>23.9</v>
      </c>
      <c r="N4289" t="s">
        <v>59</v>
      </c>
      <c r="O4289" t="s">
        <v>37</v>
      </c>
      <c r="P4289" t="s">
        <v>44</v>
      </c>
    </row>
    <row r="4290" spans="1:16" x14ac:dyDescent="0.25">
      <c r="A4290" t="s">
        <v>1001</v>
      </c>
      <c r="B4290">
        <v>54</v>
      </c>
      <c r="C4290" t="s">
        <v>59</v>
      </c>
      <c r="D4290" t="s">
        <v>30</v>
      </c>
      <c r="E4290" t="s">
        <v>53</v>
      </c>
      <c r="F4290">
        <v>294</v>
      </c>
      <c r="G4290">
        <v>296</v>
      </c>
      <c r="H4290" t="s">
        <v>51</v>
      </c>
      <c r="I4290" t="s">
        <v>17</v>
      </c>
      <c r="J4290" t="s">
        <v>24</v>
      </c>
      <c r="K4290">
        <v>78.2</v>
      </c>
      <c r="L4290">
        <v>36.68</v>
      </c>
      <c r="N4290" t="s">
        <v>59</v>
      </c>
      <c r="O4290" t="s">
        <v>30</v>
      </c>
      <c r="P4290" t="s">
        <v>53</v>
      </c>
    </row>
    <row r="4291" spans="1:16" x14ac:dyDescent="0.25">
      <c r="A4291" t="s">
        <v>1009</v>
      </c>
      <c r="B4291">
        <v>54</v>
      </c>
      <c r="C4291" t="s">
        <v>36</v>
      </c>
      <c r="D4291" t="s">
        <v>14</v>
      </c>
      <c r="E4291" t="s">
        <v>26</v>
      </c>
      <c r="F4291">
        <v>484</v>
      </c>
      <c r="G4291">
        <v>192</v>
      </c>
      <c r="H4291" t="s">
        <v>51</v>
      </c>
      <c r="I4291" t="s">
        <v>17</v>
      </c>
      <c r="J4291" t="s">
        <v>24</v>
      </c>
      <c r="K4291">
        <v>87.65</v>
      </c>
      <c r="L4291">
        <v>51.8</v>
      </c>
      <c r="N4291" t="s">
        <v>36</v>
      </c>
      <c r="O4291" t="s">
        <v>14</v>
      </c>
      <c r="P4291" t="s">
        <v>26</v>
      </c>
    </row>
    <row r="4292" spans="1:16" x14ac:dyDescent="0.25">
      <c r="A4292" t="s">
        <v>1077</v>
      </c>
      <c r="B4292">
        <v>54</v>
      </c>
      <c r="C4292" t="s">
        <v>56</v>
      </c>
      <c r="D4292" t="s">
        <v>34</v>
      </c>
      <c r="E4292" t="s">
        <v>15</v>
      </c>
      <c r="F4292">
        <v>472</v>
      </c>
      <c r="G4292">
        <v>490</v>
      </c>
      <c r="H4292" t="s">
        <v>51</v>
      </c>
      <c r="I4292" t="s">
        <v>17</v>
      </c>
      <c r="J4292" t="s">
        <v>24</v>
      </c>
      <c r="K4292">
        <v>32.96</v>
      </c>
      <c r="L4292">
        <v>59.12</v>
      </c>
      <c r="N4292" t="s">
        <v>56</v>
      </c>
      <c r="O4292" t="s">
        <v>34</v>
      </c>
      <c r="P4292" t="s">
        <v>15</v>
      </c>
    </row>
    <row r="4293" spans="1:16" x14ac:dyDescent="0.25">
      <c r="A4293" t="s">
        <v>1137</v>
      </c>
      <c r="B4293">
        <v>54</v>
      </c>
      <c r="C4293" t="s">
        <v>56</v>
      </c>
      <c r="D4293" t="s">
        <v>14</v>
      </c>
      <c r="E4293" t="s">
        <v>61</v>
      </c>
      <c r="F4293">
        <v>269</v>
      </c>
      <c r="G4293">
        <v>136</v>
      </c>
      <c r="H4293" t="s">
        <v>22</v>
      </c>
      <c r="I4293" t="s">
        <v>17</v>
      </c>
      <c r="J4293" t="s">
        <v>24</v>
      </c>
      <c r="K4293">
        <v>87.41</v>
      </c>
      <c r="L4293">
        <v>70.14</v>
      </c>
      <c r="N4293" t="s">
        <v>56</v>
      </c>
      <c r="O4293" t="s">
        <v>14</v>
      </c>
      <c r="P4293" t="s">
        <v>61</v>
      </c>
    </row>
    <row r="4294" spans="1:16" x14ac:dyDescent="0.25">
      <c r="A4294" t="s">
        <v>1185</v>
      </c>
      <c r="B4294">
        <v>54</v>
      </c>
      <c r="C4294" t="s">
        <v>65</v>
      </c>
      <c r="D4294" t="s">
        <v>14</v>
      </c>
      <c r="E4294" t="s">
        <v>46</v>
      </c>
      <c r="F4294">
        <v>165</v>
      </c>
      <c r="G4294">
        <v>341</v>
      </c>
      <c r="H4294" t="s">
        <v>31</v>
      </c>
      <c r="I4294" t="s">
        <v>17</v>
      </c>
      <c r="J4294" t="s">
        <v>32</v>
      </c>
      <c r="K4294">
        <v>66.099999999999994</v>
      </c>
      <c r="L4294">
        <v>74.2</v>
      </c>
      <c r="N4294" t="s">
        <v>65</v>
      </c>
      <c r="O4294" t="s">
        <v>14</v>
      </c>
      <c r="P4294" t="s">
        <v>46</v>
      </c>
    </row>
    <row r="4295" spans="1:16" x14ac:dyDescent="0.25">
      <c r="A4295" t="s">
        <v>1252</v>
      </c>
      <c r="B4295">
        <v>54</v>
      </c>
      <c r="C4295" t="s">
        <v>79</v>
      </c>
      <c r="D4295" t="s">
        <v>14</v>
      </c>
      <c r="E4295" t="s">
        <v>38</v>
      </c>
      <c r="F4295">
        <v>122</v>
      </c>
      <c r="G4295">
        <v>238</v>
      </c>
      <c r="H4295" t="s">
        <v>39</v>
      </c>
      <c r="I4295" t="s">
        <v>23</v>
      </c>
      <c r="J4295" t="s">
        <v>24</v>
      </c>
      <c r="K4295">
        <v>86.95</v>
      </c>
      <c r="L4295">
        <v>23.3</v>
      </c>
      <c r="N4295" t="s">
        <v>79</v>
      </c>
      <c r="O4295" t="s">
        <v>14</v>
      </c>
      <c r="P4295" t="s">
        <v>38</v>
      </c>
    </row>
    <row r="4296" spans="1:16" x14ac:dyDescent="0.25">
      <c r="A4296" t="s">
        <v>1256</v>
      </c>
      <c r="B4296">
        <v>54</v>
      </c>
      <c r="C4296" t="s">
        <v>36</v>
      </c>
      <c r="D4296" t="s">
        <v>37</v>
      </c>
      <c r="E4296" t="s">
        <v>44</v>
      </c>
      <c r="F4296">
        <v>374</v>
      </c>
      <c r="G4296">
        <v>187</v>
      </c>
      <c r="H4296" t="s">
        <v>51</v>
      </c>
      <c r="I4296" t="s">
        <v>23</v>
      </c>
      <c r="J4296" t="s">
        <v>24</v>
      </c>
      <c r="K4296">
        <v>11.2</v>
      </c>
      <c r="L4296">
        <v>6.42</v>
      </c>
      <c r="N4296" t="s">
        <v>36</v>
      </c>
      <c r="O4296" t="s">
        <v>37</v>
      </c>
      <c r="P4296" t="s">
        <v>44</v>
      </c>
    </row>
    <row r="4297" spans="1:16" x14ac:dyDescent="0.25">
      <c r="A4297" t="s">
        <v>1319</v>
      </c>
      <c r="B4297">
        <v>54</v>
      </c>
      <c r="C4297" t="s">
        <v>79</v>
      </c>
      <c r="D4297" t="s">
        <v>60</v>
      </c>
      <c r="E4297" t="s">
        <v>2</v>
      </c>
      <c r="F4297">
        <v>377</v>
      </c>
      <c r="G4297">
        <v>404</v>
      </c>
      <c r="H4297" t="s">
        <v>16</v>
      </c>
      <c r="I4297" t="s">
        <v>17</v>
      </c>
      <c r="J4297" t="s">
        <v>24</v>
      </c>
      <c r="K4297">
        <v>62.71</v>
      </c>
      <c r="L4297">
        <v>45.62</v>
      </c>
      <c r="N4297" t="s">
        <v>79</v>
      </c>
      <c r="O4297" t="s">
        <v>60</v>
      </c>
      <c r="P4297" t="s">
        <v>2</v>
      </c>
    </row>
    <row r="4298" spans="1:16" x14ac:dyDescent="0.25">
      <c r="A4298" t="s">
        <v>1330</v>
      </c>
      <c r="B4298">
        <v>54</v>
      </c>
      <c r="C4298" t="s">
        <v>79</v>
      </c>
      <c r="D4298" t="s">
        <v>37</v>
      </c>
      <c r="E4298" t="s">
        <v>53</v>
      </c>
      <c r="F4298">
        <v>250</v>
      </c>
      <c r="G4298">
        <v>276</v>
      </c>
      <c r="H4298" t="s">
        <v>31</v>
      </c>
      <c r="I4298" t="s">
        <v>23</v>
      </c>
      <c r="J4298" t="s">
        <v>24</v>
      </c>
      <c r="K4298">
        <v>47.72</v>
      </c>
      <c r="L4298">
        <v>43.81</v>
      </c>
      <c r="N4298" t="s">
        <v>79</v>
      </c>
      <c r="O4298" t="s">
        <v>37</v>
      </c>
      <c r="P4298" t="s">
        <v>53</v>
      </c>
    </row>
    <row r="4299" spans="1:16" x14ac:dyDescent="0.25">
      <c r="A4299" t="s">
        <v>1404</v>
      </c>
      <c r="B4299">
        <v>54</v>
      </c>
      <c r="C4299" t="s">
        <v>79</v>
      </c>
      <c r="D4299" t="s">
        <v>60</v>
      </c>
      <c r="E4299" t="s">
        <v>38</v>
      </c>
      <c r="F4299">
        <v>196</v>
      </c>
      <c r="G4299">
        <v>481</v>
      </c>
      <c r="H4299" t="s">
        <v>22</v>
      </c>
      <c r="I4299" t="s">
        <v>23</v>
      </c>
      <c r="J4299" t="s">
        <v>18</v>
      </c>
      <c r="K4299">
        <v>83.57</v>
      </c>
      <c r="L4299">
        <v>72.64</v>
      </c>
      <c r="N4299" t="s">
        <v>79</v>
      </c>
      <c r="O4299" t="s">
        <v>60</v>
      </c>
      <c r="P4299" t="s">
        <v>38</v>
      </c>
    </row>
    <row r="4300" spans="1:16" x14ac:dyDescent="0.25">
      <c r="A4300" t="s">
        <v>1426</v>
      </c>
      <c r="B4300">
        <v>54</v>
      </c>
      <c r="C4300" t="s">
        <v>59</v>
      </c>
      <c r="D4300" t="s">
        <v>14</v>
      </c>
      <c r="E4300" t="s">
        <v>66</v>
      </c>
      <c r="F4300">
        <v>149</v>
      </c>
      <c r="G4300">
        <v>397</v>
      </c>
      <c r="H4300" t="s">
        <v>31</v>
      </c>
      <c r="I4300" t="s">
        <v>23</v>
      </c>
      <c r="J4300" t="s">
        <v>18</v>
      </c>
      <c r="K4300">
        <v>14.9</v>
      </c>
      <c r="L4300">
        <v>78.7</v>
      </c>
      <c r="N4300" t="s">
        <v>59</v>
      </c>
      <c r="O4300" t="s">
        <v>14</v>
      </c>
      <c r="P4300" t="s">
        <v>66</v>
      </c>
    </row>
    <row r="4301" spans="1:16" x14ac:dyDescent="0.25">
      <c r="A4301" t="s">
        <v>1535</v>
      </c>
      <c r="B4301">
        <v>54</v>
      </c>
      <c r="C4301" t="s">
        <v>59</v>
      </c>
      <c r="D4301" t="s">
        <v>34</v>
      </c>
      <c r="E4301" t="s">
        <v>53</v>
      </c>
      <c r="F4301">
        <v>576</v>
      </c>
      <c r="G4301">
        <v>232</v>
      </c>
      <c r="H4301" t="s">
        <v>54</v>
      </c>
      <c r="I4301" t="s">
        <v>23</v>
      </c>
      <c r="J4301" t="s">
        <v>24</v>
      </c>
      <c r="K4301">
        <v>24.81</v>
      </c>
      <c r="L4301">
        <v>41.46</v>
      </c>
      <c r="N4301" t="s">
        <v>59</v>
      </c>
      <c r="O4301" t="s">
        <v>34</v>
      </c>
      <c r="P4301" t="s">
        <v>53</v>
      </c>
    </row>
    <row r="4302" spans="1:16" x14ac:dyDescent="0.25">
      <c r="A4302" t="s">
        <v>1564</v>
      </c>
      <c r="B4302">
        <v>54</v>
      </c>
      <c r="C4302" t="s">
        <v>13</v>
      </c>
      <c r="D4302" t="s">
        <v>60</v>
      </c>
      <c r="E4302" t="s">
        <v>46</v>
      </c>
      <c r="F4302">
        <v>356</v>
      </c>
      <c r="G4302">
        <v>413</v>
      </c>
      <c r="H4302" t="s">
        <v>27</v>
      </c>
      <c r="I4302" t="s">
        <v>17</v>
      </c>
      <c r="J4302" t="s">
        <v>24</v>
      </c>
      <c r="K4302">
        <v>67.61</v>
      </c>
      <c r="L4302">
        <v>25.83</v>
      </c>
      <c r="N4302" t="s">
        <v>13</v>
      </c>
      <c r="O4302" t="s">
        <v>60</v>
      </c>
      <c r="P4302" t="s">
        <v>46</v>
      </c>
    </row>
    <row r="4303" spans="1:16" x14ac:dyDescent="0.25">
      <c r="A4303" t="s">
        <v>1817</v>
      </c>
      <c r="B4303">
        <v>54</v>
      </c>
      <c r="C4303" t="s">
        <v>43</v>
      </c>
      <c r="D4303" t="s">
        <v>14</v>
      </c>
      <c r="E4303" t="s">
        <v>38</v>
      </c>
      <c r="F4303">
        <v>537</v>
      </c>
      <c r="G4303">
        <v>115</v>
      </c>
      <c r="H4303" t="s">
        <v>22</v>
      </c>
      <c r="I4303" t="s">
        <v>23</v>
      </c>
      <c r="J4303" t="s">
        <v>32</v>
      </c>
      <c r="K4303">
        <v>71.61</v>
      </c>
      <c r="L4303">
        <v>39.9</v>
      </c>
      <c r="N4303" t="s">
        <v>43</v>
      </c>
      <c r="O4303" t="s">
        <v>14</v>
      </c>
      <c r="P4303" t="s">
        <v>38</v>
      </c>
    </row>
    <row r="4304" spans="1:16" x14ac:dyDescent="0.25">
      <c r="A4304" t="s">
        <v>2035</v>
      </c>
      <c r="B4304">
        <v>54</v>
      </c>
      <c r="C4304" t="s">
        <v>79</v>
      </c>
      <c r="D4304" t="s">
        <v>21</v>
      </c>
      <c r="E4304" t="s">
        <v>26</v>
      </c>
      <c r="F4304">
        <v>111</v>
      </c>
      <c r="G4304">
        <v>256</v>
      </c>
      <c r="H4304" t="s">
        <v>54</v>
      </c>
      <c r="I4304" t="s">
        <v>23</v>
      </c>
      <c r="J4304" t="s">
        <v>24</v>
      </c>
      <c r="K4304">
        <v>67.55</v>
      </c>
      <c r="L4304">
        <v>36.979999999999997</v>
      </c>
      <c r="N4304" t="s">
        <v>79</v>
      </c>
      <c r="O4304" t="s">
        <v>21</v>
      </c>
      <c r="P4304" t="s">
        <v>26</v>
      </c>
    </row>
    <row r="4305" spans="1:16" x14ac:dyDescent="0.25">
      <c r="A4305" t="s">
        <v>2068</v>
      </c>
      <c r="B4305">
        <v>54</v>
      </c>
      <c r="C4305" t="s">
        <v>59</v>
      </c>
      <c r="D4305" t="s">
        <v>34</v>
      </c>
      <c r="E4305" t="s">
        <v>53</v>
      </c>
      <c r="F4305">
        <v>367</v>
      </c>
      <c r="G4305">
        <v>29</v>
      </c>
      <c r="H4305" t="s">
        <v>22</v>
      </c>
      <c r="I4305" t="s">
        <v>17</v>
      </c>
      <c r="J4305" t="s">
        <v>32</v>
      </c>
      <c r="K4305">
        <v>14.74</v>
      </c>
      <c r="L4305">
        <v>73.599999999999994</v>
      </c>
      <c r="N4305" t="s">
        <v>59</v>
      </c>
      <c r="O4305" t="s">
        <v>34</v>
      </c>
      <c r="P4305" t="s">
        <v>53</v>
      </c>
    </row>
    <row r="4306" spans="1:16" x14ac:dyDescent="0.25">
      <c r="A4306" t="s">
        <v>2164</v>
      </c>
      <c r="B4306">
        <v>54</v>
      </c>
      <c r="C4306" t="s">
        <v>43</v>
      </c>
      <c r="D4306" t="s">
        <v>30</v>
      </c>
      <c r="E4306" t="s">
        <v>15</v>
      </c>
      <c r="F4306">
        <v>473</v>
      </c>
      <c r="G4306">
        <v>240</v>
      </c>
      <c r="H4306" t="s">
        <v>16</v>
      </c>
      <c r="I4306" t="s">
        <v>23</v>
      </c>
      <c r="J4306" t="s">
        <v>24</v>
      </c>
      <c r="K4306">
        <v>71.31</v>
      </c>
      <c r="L4306">
        <v>35.479999999999997</v>
      </c>
      <c r="N4306" t="s">
        <v>43</v>
      </c>
      <c r="O4306" t="s">
        <v>30</v>
      </c>
      <c r="P4306" t="s">
        <v>15</v>
      </c>
    </row>
    <row r="4307" spans="1:16" x14ac:dyDescent="0.25">
      <c r="A4307" t="s">
        <v>2234</v>
      </c>
      <c r="B4307">
        <v>54</v>
      </c>
      <c r="C4307" t="s">
        <v>43</v>
      </c>
      <c r="D4307" t="s">
        <v>37</v>
      </c>
      <c r="E4307" t="s">
        <v>15</v>
      </c>
      <c r="F4307">
        <v>145</v>
      </c>
      <c r="G4307">
        <v>316</v>
      </c>
      <c r="H4307" t="s">
        <v>31</v>
      </c>
      <c r="I4307" t="s">
        <v>17</v>
      </c>
      <c r="J4307" t="s">
        <v>24</v>
      </c>
      <c r="K4307">
        <v>49.71</v>
      </c>
      <c r="L4307">
        <v>35.1</v>
      </c>
      <c r="N4307" t="s">
        <v>43</v>
      </c>
      <c r="O4307" t="s">
        <v>37</v>
      </c>
      <c r="P4307" t="s">
        <v>15</v>
      </c>
    </row>
    <row r="4308" spans="1:16" x14ac:dyDescent="0.25">
      <c r="A4308" t="s">
        <v>2311</v>
      </c>
      <c r="B4308">
        <v>54</v>
      </c>
      <c r="C4308" t="s">
        <v>20</v>
      </c>
      <c r="D4308" t="s">
        <v>30</v>
      </c>
      <c r="E4308" t="s">
        <v>66</v>
      </c>
      <c r="F4308">
        <v>258</v>
      </c>
      <c r="G4308">
        <v>391</v>
      </c>
      <c r="H4308" t="s">
        <v>16</v>
      </c>
      <c r="I4308" t="s">
        <v>17</v>
      </c>
      <c r="J4308" t="s">
        <v>24</v>
      </c>
      <c r="K4308">
        <v>62.69</v>
      </c>
      <c r="L4308">
        <v>14.7</v>
      </c>
      <c r="N4308" t="s">
        <v>20</v>
      </c>
      <c r="O4308" t="s">
        <v>30</v>
      </c>
      <c r="P4308" t="s">
        <v>66</v>
      </c>
    </row>
    <row r="4309" spans="1:16" x14ac:dyDescent="0.25">
      <c r="A4309" t="s">
        <v>2315</v>
      </c>
      <c r="B4309">
        <v>54</v>
      </c>
      <c r="C4309" t="s">
        <v>56</v>
      </c>
      <c r="D4309" t="s">
        <v>34</v>
      </c>
      <c r="E4309" t="s">
        <v>38</v>
      </c>
      <c r="F4309">
        <v>39</v>
      </c>
      <c r="G4309">
        <v>276</v>
      </c>
      <c r="H4309" t="s">
        <v>41</v>
      </c>
      <c r="I4309" t="s">
        <v>17</v>
      </c>
      <c r="J4309" t="s">
        <v>18</v>
      </c>
      <c r="K4309">
        <v>19.14</v>
      </c>
      <c r="L4309">
        <v>33.32</v>
      </c>
      <c r="N4309" t="s">
        <v>56</v>
      </c>
      <c r="O4309" t="s">
        <v>34</v>
      </c>
      <c r="P4309" t="s">
        <v>38</v>
      </c>
    </row>
    <row r="4310" spans="1:16" x14ac:dyDescent="0.25">
      <c r="A4310" t="s">
        <v>2325</v>
      </c>
      <c r="B4310">
        <v>54</v>
      </c>
      <c r="C4310" t="s">
        <v>65</v>
      </c>
      <c r="D4310" t="s">
        <v>34</v>
      </c>
      <c r="E4310" t="s">
        <v>26</v>
      </c>
      <c r="F4310">
        <v>17</v>
      </c>
      <c r="G4310">
        <v>96</v>
      </c>
      <c r="H4310" t="s">
        <v>16</v>
      </c>
      <c r="I4310" t="s">
        <v>17</v>
      </c>
      <c r="J4310" t="s">
        <v>32</v>
      </c>
      <c r="K4310">
        <v>40.65</v>
      </c>
      <c r="L4310">
        <v>54.42</v>
      </c>
      <c r="N4310" t="s">
        <v>65</v>
      </c>
      <c r="O4310" t="s">
        <v>34</v>
      </c>
      <c r="P4310" t="s">
        <v>26</v>
      </c>
    </row>
    <row r="4311" spans="1:16" x14ac:dyDescent="0.25">
      <c r="A4311" t="s">
        <v>2347</v>
      </c>
      <c r="B4311">
        <v>54</v>
      </c>
      <c r="C4311" t="s">
        <v>36</v>
      </c>
      <c r="D4311" t="s">
        <v>34</v>
      </c>
      <c r="E4311" t="s">
        <v>15</v>
      </c>
      <c r="F4311">
        <v>480</v>
      </c>
      <c r="G4311">
        <v>145</v>
      </c>
      <c r="H4311" t="s">
        <v>69</v>
      </c>
      <c r="I4311" t="s">
        <v>17</v>
      </c>
      <c r="J4311" t="s">
        <v>24</v>
      </c>
      <c r="K4311">
        <v>76.31</v>
      </c>
      <c r="L4311">
        <v>53.5</v>
      </c>
      <c r="N4311" t="s">
        <v>36</v>
      </c>
      <c r="O4311" t="s">
        <v>34</v>
      </c>
      <c r="P4311" t="s">
        <v>15</v>
      </c>
    </row>
    <row r="4312" spans="1:16" x14ac:dyDescent="0.25">
      <c r="A4312" t="s">
        <v>2351</v>
      </c>
      <c r="B4312">
        <v>54</v>
      </c>
      <c r="C4312" t="s">
        <v>79</v>
      </c>
      <c r="D4312" t="s">
        <v>34</v>
      </c>
      <c r="E4312" t="s">
        <v>38</v>
      </c>
      <c r="F4312">
        <v>45</v>
      </c>
      <c r="G4312">
        <v>290</v>
      </c>
      <c r="H4312" t="s">
        <v>54</v>
      </c>
      <c r="I4312" t="s">
        <v>17</v>
      </c>
      <c r="J4312" t="s">
        <v>32</v>
      </c>
      <c r="K4312">
        <v>72.84</v>
      </c>
      <c r="L4312">
        <v>7.02</v>
      </c>
      <c r="N4312" t="s">
        <v>79</v>
      </c>
      <c r="O4312" t="s">
        <v>34</v>
      </c>
      <c r="P4312" t="s">
        <v>38</v>
      </c>
    </row>
    <row r="4313" spans="1:16" x14ac:dyDescent="0.25">
      <c r="A4313" t="s">
        <v>2359</v>
      </c>
      <c r="B4313">
        <v>54</v>
      </c>
      <c r="C4313" t="s">
        <v>79</v>
      </c>
      <c r="D4313" t="s">
        <v>14</v>
      </c>
      <c r="E4313" t="s">
        <v>53</v>
      </c>
      <c r="F4313">
        <v>590</v>
      </c>
      <c r="G4313">
        <v>139</v>
      </c>
      <c r="H4313" t="s">
        <v>47</v>
      </c>
      <c r="I4313" t="s">
        <v>23</v>
      </c>
      <c r="J4313" t="s">
        <v>18</v>
      </c>
      <c r="K4313">
        <v>54.69</v>
      </c>
      <c r="L4313">
        <v>52.54</v>
      </c>
      <c r="N4313" t="s">
        <v>79</v>
      </c>
      <c r="O4313" t="s">
        <v>14</v>
      </c>
      <c r="P4313" t="s">
        <v>53</v>
      </c>
    </row>
    <row r="4314" spans="1:16" x14ac:dyDescent="0.25">
      <c r="A4314" t="s">
        <v>2368</v>
      </c>
      <c r="B4314">
        <v>54</v>
      </c>
      <c r="C4314" t="s">
        <v>36</v>
      </c>
      <c r="D4314" t="s">
        <v>14</v>
      </c>
      <c r="E4314" t="s">
        <v>61</v>
      </c>
      <c r="F4314">
        <v>94</v>
      </c>
      <c r="G4314">
        <v>151</v>
      </c>
      <c r="H4314" t="s">
        <v>31</v>
      </c>
      <c r="I4314" t="s">
        <v>23</v>
      </c>
      <c r="J4314" t="s">
        <v>18</v>
      </c>
      <c r="K4314">
        <v>52.26</v>
      </c>
      <c r="L4314">
        <v>77.75</v>
      </c>
      <c r="N4314" t="s">
        <v>36</v>
      </c>
      <c r="O4314" t="s">
        <v>14</v>
      </c>
      <c r="P4314" t="s">
        <v>61</v>
      </c>
    </row>
    <row r="4315" spans="1:16" x14ac:dyDescent="0.25">
      <c r="A4315" t="s">
        <v>2412</v>
      </c>
      <c r="B4315">
        <v>54</v>
      </c>
      <c r="C4315" t="s">
        <v>29</v>
      </c>
      <c r="D4315" t="s">
        <v>34</v>
      </c>
      <c r="E4315" t="s">
        <v>26</v>
      </c>
      <c r="F4315">
        <v>117</v>
      </c>
      <c r="G4315">
        <v>141</v>
      </c>
      <c r="H4315" t="s">
        <v>31</v>
      </c>
      <c r="I4315" t="s">
        <v>17</v>
      </c>
      <c r="J4315" t="s">
        <v>24</v>
      </c>
      <c r="K4315">
        <v>73.63</v>
      </c>
      <c r="L4315">
        <v>55.62</v>
      </c>
      <c r="N4315" t="s">
        <v>29</v>
      </c>
      <c r="O4315" t="s">
        <v>34</v>
      </c>
      <c r="P4315" t="s">
        <v>26</v>
      </c>
    </row>
    <row r="4316" spans="1:16" x14ac:dyDescent="0.25">
      <c r="A4316" t="s">
        <v>2420</v>
      </c>
      <c r="B4316">
        <v>54</v>
      </c>
      <c r="C4316" t="s">
        <v>79</v>
      </c>
      <c r="D4316" t="s">
        <v>37</v>
      </c>
      <c r="E4316" t="s">
        <v>66</v>
      </c>
      <c r="F4316">
        <v>542</v>
      </c>
      <c r="G4316">
        <v>290</v>
      </c>
      <c r="H4316" t="s">
        <v>41</v>
      </c>
      <c r="I4316" t="s">
        <v>17</v>
      </c>
      <c r="J4316" t="s">
        <v>32</v>
      </c>
      <c r="K4316">
        <v>36.78</v>
      </c>
      <c r="L4316">
        <v>51.42</v>
      </c>
      <c r="N4316" t="s">
        <v>79</v>
      </c>
      <c r="O4316" t="s">
        <v>37</v>
      </c>
      <c r="P4316" t="s">
        <v>66</v>
      </c>
    </row>
    <row r="4317" spans="1:16" x14ac:dyDescent="0.25">
      <c r="A4317" t="s">
        <v>2535</v>
      </c>
      <c r="B4317">
        <v>54</v>
      </c>
      <c r="C4317" t="s">
        <v>49</v>
      </c>
      <c r="D4317" t="s">
        <v>37</v>
      </c>
      <c r="E4317" t="s">
        <v>61</v>
      </c>
      <c r="F4317">
        <v>66</v>
      </c>
      <c r="G4317">
        <v>47</v>
      </c>
      <c r="H4317" t="s">
        <v>22</v>
      </c>
      <c r="I4317" t="s">
        <v>23</v>
      </c>
      <c r="J4317" t="s">
        <v>32</v>
      </c>
      <c r="K4317">
        <v>86.59</v>
      </c>
      <c r="L4317">
        <v>23.24</v>
      </c>
      <c r="N4317" t="s">
        <v>49</v>
      </c>
      <c r="O4317" t="s">
        <v>37</v>
      </c>
      <c r="P4317" t="s">
        <v>61</v>
      </c>
    </row>
    <row r="4318" spans="1:16" x14ac:dyDescent="0.25">
      <c r="A4318" t="s">
        <v>2574</v>
      </c>
      <c r="B4318">
        <v>54</v>
      </c>
      <c r="C4318" t="s">
        <v>56</v>
      </c>
      <c r="D4318" t="s">
        <v>30</v>
      </c>
      <c r="E4318" t="s">
        <v>66</v>
      </c>
      <c r="F4318">
        <v>207</v>
      </c>
      <c r="G4318">
        <v>62</v>
      </c>
      <c r="H4318" t="s">
        <v>47</v>
      </c>
      <c r="I4318" t="s">
        <v>17</v>
      </c>
      <c r="J4318" t="s">
        <v>18</v>
      </c>
      <c r="K4318">
        <v>42.19</v>
      </c>
      <c r="L4318">
        <v>64.41</v>
      </c>
      <c r="N4318" t="s">
        <v>56</v>
      </c>
      <c r="O4318" t="s">
        <v>30</v>
      </c>
      <c r="P4318" t="s">
        <v>66</v>
      </c>
    </row>
    <row r="4319" spans="1:16" x14ac:dyDescent="0.25">
      <c r="A4319" t="s">
        <v>2636</v>
      </c>
      <c r="B4319">
        <v>54</v>
      </c>
      <c r="C4319" t="s">
        <v>65</v>
      </c>
      <c r="D4319" t="s">
        <v>21</v>
      </c>
      <c r="E4319" t="s">
        <v>38</v>
      </c>
      <c r="F4319">
        <v>54</v>
      </c>
      <c r="G4319">
        <v>140</v>
      </c>
      <c r="H4319" t="s">
        <v>31</v>
      </c>
      <c r="I4319" t="s">
        <v>23</v>
      </c>
      <c r="J4319" t="s">
        <v>24</v>
      </c>
      <c r="K4319">
        <v>75.040000000000006</v>
      </c>
      <c r="L4319">
        <v>43.34</v>
      </c>
      <c r="N4319" t="s">
        <v>65</v>
      </c>
      <c r="O4319" t="s">
        <v>21</v>
      </c>
      <c r="P4319" t="s">
        <v>38</v>
      </c>
    </row>
    <row r="4320" spans="1:16" x14ac:dyDescent="0.25">
      <c r="A4320" t="s">
        <v>2828</v>
      </c>
      <c r="B4320">
        <v>54</v>
      </c>
      <c r="C4320" t="s">
        <v>59</v>
      </c>
      <c r="D4320" t="s">
        <v>30</v>
      </c>
      <c r="E4320" t="s">
        <v>61</v>
      </c>
      <c r="F4320">
        <v>580</v>
      </c>
      <c r="G4320">
        <v>284</v>
      </c>
      <c r="H4320" t="s">
        <v>39</v>
      </c>
      <c r="I4320" t="s">
        <v>17</v>
      </c>
      <c r="J4320" t="s">
        <v>18</v>
      </c>
      <c r="K4320">
        <v>26.33</v>
      </c>
      <c r="L4320">
        <v>27.34</v>
      </c>
      <c r="N4320" t="s">
        <v>59</v>
      </c>
      <c r="O4320" t="s">
        <v>30</v>
      </c>
      <c r="P4320" t="s">
        <v>61</v>
      </c>
    </row>
    <row r="4321" spans="1:16" x14ac:dyDescent="0.25">
      <c r="A4321" t="s">
        <v>2846</v>
      </c>
      <c r="B4321">
        <v>54</v>
      </c>
      <c r="C4321" t="s">
        <v>20</v>
      </c>
      <c r="D4321" t="s">
        <v>34</v>
      </c>
      <c r="E4321" t="s">
        <v>15</v>
      </c>
      <c r="F4321">
        <v>258</v>
      </c>
      <c r="G4321">
        <v>28</v>
      </c>
      <c r="H4321" t="s">
        <v>51</v>
      </c>
      <c r="I4321" t="s">
        <v>17</v>
      </c>
      <c r="J4321" t="s">
        <v>32</v>
      </c>
      <c r="K4321">
        <v>31.92</v>
      </c>
      <c r="L4321">
        <v>49.44</v>
      </c>
      <c r="N4321" t="s">
        <v>20</v>
      </c>
      <c r="O4321" t="s">
        <v>34</v>
      </c>
      <c r="P4321" t="s">
        <v>15</v>
      </c>
    </row>
    <row r="4322" spans="1:16" x14ac:dyDescent="0.25">
      <c r="A4322" t="s">
        <v>2890</v>
      </c>
      <c r="B4322">
        <v>54</v>
      </c>
      <c r="C4322" t="s">
        <v>20</v>
      </c>
      <c r="D4322" t="s">
        <v>14</v>
      </c>
      <c r="E4322" t="s">
        <v>66</v>
      </c>
      <c r="F4322">
        <v>404</v>
      </c>
      <c r="G4322">
        <v>304</v>
      </c>
      <c r="H4322" t="s">
        <v>22</v>
      </c>
      <c r="I4322" t="s">
        <v>23</v>
      </c>
      <c r="J4322" t="s">
        <v>24</v>
      </c>
      <c r="K4322">
        <v>59.69</v>
      </c>
      <c r="L4322">
        <v>50.4</v>
      </c>
      <c r="N4322" t="s">
        <v>20</v>
      </c>
      <c r="O4322" t="s">
        <v>14</v>
      </c>
      <c r="P4322" t="s">
        <v>66</v>
      </c>
    </row>
    <row r="4323" spans="1:16" x14ac:dyDescent="0.25">
      <c r="A4323" t="s">
        <v>2949</v>
      </c>
      <c r="B4323">
        <v>54</v>
      </c>
      <c r="C4323" t="s">
        <v>49</v>
      </c>
      <c r="D4323" t="s">
        <v>14</v>
      </c>
      <c r="E4323" t="s">
        <v>61</v>
      </c>
      <c r="F4323">
        <v>274</v>
      </c>
      <c r="G4323">
        <v>134</v>
      </c>
      <c r="H4323" t="s">
        <v>16</v>
      </c>
      <c r="I4323" t="s">
        <v>17</v>
      </c>
      <c r="J4323" t="s">
        <v>32</v>
      </c>
      <c r="K4323">
        <v>27.5</v>
      </c>
      <c r="L4323">
        <v>23.53</v>
      </c>
      <c r="N4323" t="s">
        <v>49</v>
      </c>
      <c r="O4323" t="s">
        <v>14</v>
      </c>
      <c r="P4323" t="s">
        <v>61</v>
      </c>
    </row>
    <row r="4324" spans="1:16" x14ac:dyDescent="0.25">
      <c r="A4324" t="s">
        <v>2953</v>
      </c>
      <c r="B4324">
        <v>54</v>
      </c>
      <c r="C4324" t="s">
        <v>43</v>
      </c>
      <c r="D4324" t="s">
        <v>34</v>
      </c>
      <c r="E4324" t="s">
        <v>15</v>
      </c>
      <c r="F4324">
        <v>135</v>
      </c>
      <c r="G4324">
        <v>449</v>
      </c>
      <c r="H4324" t="s">
        <v>16</v>
      </c>
      <c r="I4324" t="s">
        <v>17</v>
      </c>
      <c r="J4324" t="s">
        <v>24</v>
      </c>
      <c r="K4324">
        <v>61.75</v>
      </c>
      <c r="L4324">
        <v>29.24</v>
      </c>
      <c r="N4324" t="s">
        <v>43</v>
      </c>
      <c r="O4324" t="s">
        <v>34</v>
      </c>
      <c r="P4324" t="s">
        <v>15</v>
      </c>
    </row>
    <row r="4325" spans="1:16" x14ac:dyDescent="0.25">
      <c r="A4325" t="s">
        <v>3068</v>
      </c>
      <c r="B4325">
        <v>54</v>
      </c>
      <c r="C4325" t="s">
        <v>59</v>
      </c>
      <c r="D4325" t="s">
        <v>14</v>
      </c>
      <c r="E4325" t="s">
        <v>44</v>
      </c>
      <c r="F4325">
        <v>194</v>
      </c>
      <c r="G4325">
        <v>36</v>
      </c>
      <c r="H4325" t="s">
        <v>69</v>
      </c>
      <c r="I4325" t="s">
        <v>23</v>
      </c>
      <c r="J4325" t="s">
        <v>18</v>
      </c>
      <c r="K4325">
        <v>76.69</v>
      </c>
      <c r="L4325">
        <v>73.87</v>
      </c>
      <c r="N4325" t="s">
        <v>59</v>
      </c>
      <c r="O4325" t="s">
        <v>14</v>
      </c>
      <c r="P4325" t="s">
        <v>44</v>
      </c>
    </row>
    <row r="4326" spans="1:16" x14ac:dyDescent="0.25">
      <c r="A4326" t="s">
        <v>3132</v>
      </c>
      <c r="B4326">
        <v>54</v>
      </c>
      <c r="C4326" t="s">
        <v>56</v>
      </c>
      <c r="D4326" t="s">
        <v>37</v>
      </c>
      <c r="E4326" t="s">
        <v>53</v>
      </c>
      <c r="F4326">
        <v>385</v>
      </c>
      <c r="G4326">
        <v>374</v>
      </c>
      <c r="H4326" t="s">
        <v>16</v>
      </c>
      <c r="I4326" t="s">
        <v>23</v>
      </c>
      <c r="J4326" t="s">
        <v>18</v>
      </c>
      <c r="K4326">
        <v>88.01</v>
      </c>
      <c r="L4326">
        <v>16.559999999999999</v>
      </c>
      <c r="N4326" t="s">
        <v>56</v>
      </c>
      <c r="O4326" t="s">
        <v>37</v>
      </c>
      <c r="P4326" t="s">
        <v>53</v>
      </c>
    </row>
    <row r="4327" spans="1:16" x14ac:dyDescent="0.25">
      <c r="A4327" t="s">
        <v>3135</v>
      </c>
      <c r="B4327">
        <v>54</v>
      </c>
      <c r="C4327" t="s">
        <v>36</v>
      </c>
      <c r="D4327" t="s">
        <v>34</v>
      </c>
      <c r="E4327" t="s">
        <v>73</v>
      </c>
      <c r="F4327">
        <v>501</v>
      </c>
      <c r="G4327">
        <v>173</v>
      </c>
      <c r="H4327" t="s">
        <v>16</v>
      </c>
      <c r="I4327" t="s">
        <v>17</v>
      </c>
      <c r="J4327" t="s">
        <v>32</v>
      </c>
      <c r="K4327">
        <v>43.58</v>
      </c>
      <c r="L4327">
        <v>21.83</v>
      </c>
      <c r="N4327" t="s">
        <v>36</v>
      </c>
      <c r="O4327" t="s">
        <v>34</v>
      </c>
      <c r="P4327" t="s">
        <v>73</v>
      </c>
    </row>
    <row r="4328" spans="1:16" x14ac:dyDescent="0.25">
      <c r="A4328" t="s">
        <v>3166</v>
      </c>
      <c r="B4328">
        <v>54</v>
      </c>
      <c r="C4328" t="s">
        <v>65</v>
      </c>
      <c r="D4328" t="s">
        <v>34</v>
      </c>
      <c r="E4328" t="s">
        <v>61</v>
      </c>
      <c r="F4328">
        <v>184</v>
      </c>
      <c r="G4328">
        <v>132</v>
      </c>
      <c r="H4328" t="s">
        <v>31</v>
      </c>
      <c r="I4328" t="s">
        <v>23</v>
      </c>
      <c r="J4328" t="s">
        <v>24</v>
      </c>
      <c r="K4328">
        <v>35.54</v>
      </c>
      <c r="L4328">
        <v>26.05</v>
      </c>
      <c r="N4328" t="s">
        <v>65</v>
      </c>
      <c r="O4328" t="s">
        <v>34</v>
      </c>
      <c r="P4328" t="s">
        <v>61</v>
      </c>
    </row>
    <row r="4329" spans="1:16" x14ac:dyDescent="0.25">
      <c r="A4329" t="s">
        <v>3267</v>
      </c>
      <c r="B4329">
        <v>54</v>
      </c>
      <c r="C4329" t="s">
        <v>36</v>
      </c>
      <c r="D4329" t="s">
        <v>60</v>
      </c>
      <c r="E4329" t="s">
        <v>38</v>
      </c>
      <c r="F4329">
        <v>249</v>
      </c>
      <c r="G4329">
        <v>315</v>
      </c>
      <c r="H4329" t="s">
        <v>41</v>
      </c>
      <c r="I4329" t="s">
        <v>17</v>
      </c>
      <c r="J4329" t="s">
        <v>18</v>
      </c>
      <c r="K4329">
        <v>75.91</v>
      </c>
      <c r="L4329">
        <v>28.6</v>
      </c>
      <c r="N4329" t="s">
        <v>36</v>
      </c>
      <c r="O4329" t="s">
        <v>60</v>
      </c>
      <c r="P4329" t="s">
        <v>38</v>
      </c>
    </row>
    <row r="4330" spans="1:16" x14ac:dyDescent="0.25">
      <c r="A4330" t="s">
        <v>3303</v>
      </c>
      <c r="B4330">
        <v>54</v>
      </c>
      <c r="C4330" t="s">
        <v>65</v>
      </c>
      <c r="D4330" t="s">
        <v>30</v>
      </c>
      <c r="E4330" t="s">
        <v>53</v>
      </c>
      <c r="F4330">
        <v>249</v>
      </c>
      <c r="G4330">
        <v>174</v>
      </c>
      <c r="H4330" t="s">
        <v>39</v>
      </c>
      <c r="I4330" t="s">
        <v>23</v>
      </c>
      <c r="J4330" t="s">
        <v>18</v>
      </c>
      <c r="K4330">
        <v>11.28</v>
      </c>
      <c r="L4330">
        <v>55.5</v>
      </c>
      <c r="N4330" t="s">
        <v>65</v>
      </c>
      <c r="O4330" t="s">
        <v>30</v>
      </c>
      <c r="P4330" t="s">
        <v>53</v>
      </c>
    </row>
    <row r="4331" spans="1:16" x14ac:dyDescent="0.25">
      <c r="A4331" t="s">
        <v>3311</v>
      </c>
      <c r="B4331">
        <v>54</v>
      </c>
      <c r="C4331" t="s">
        <v>43</v>
      </c>
      <c r="D4331" t="s">
        <v>34</v>
      </c>
      <c r="E4331" t="s">
        <v>2</v>
      </c>
      <c r="F4331">
        <v>365</v>
      </c>
      <c r="G4331">
        <v>369</v>
      </c>
      <c r="H4331" t="s">
        <v>47</v>
      </c>
      <c r="I4331" t="s">
        <v>23</v>
      </c>
      <c r="J4331" t="s">
        <v>18</v>
      </c>
      <c r="K4331">
        <v>10.38</v>
      </c>
      <c r="L4331">
        <v>13.99</v>
      </c>
      <c r="N4331" t="s">
        <v>43</v>
      </c>
      <c r="O4331" t="s">
        <v>34</v>
      </c>
      <c r="P4331" t="s">
        <v>2</v>
      </c>
    </row>
    <row r="4332" spans="1:16" x14ac:dyDescent="0.25">
      <c r="A4332" t="s">
        <v>3351</v>
      </c>
      <c r="B4332">
        <v>54</v>
      </c>
      <c r="C4332" t="s">
        <v>59</v>
      </c>
      <c r="D4332" t="s">
        <v>37</v>
      </c>
      <c r="E4332" t="s">
        <v>44</v>
      </c>
      <c r="F4332">
        <v>420</v>
      </c>
      <c r="G4332">
        <v>96</v>
      </c>
      <c r="H4332" t="s">
        <v>22</v>
      </c>
      <c r="I4332" t="s">
        <v>17</v>
      </c>
      <c r="J4332" t="s">
        <v>32</v>
      </c>
      <c r="K4332">
        <v>44.35</v>
      </c>
      <c r="L4332">
        <v>56.94</v>
      </c>
      <c r="N4332" t="s">
        <v>59</v>
      </c>
      <c r="O4332" t="s">
        <v>37</v>
      </c>
      <c r="P4332" t="s">
        <v>44</v>
      </c>
    </row>
    <row r="4333" spans="1:16" x14ac:dyDescent="0.25">
      <c r="A4333" t="s">
        <v>3405</v>
      </c>
      <c r="B4333">
        <v>54</v>
      </c>
      <c r="C4333" t="s">
        <v>49</v>
      </c>
      <c r="D4333" t="s">
        <v>60</v>
      </c>
      <c r="E4333" t="s">
        <v>2</v>
      </c>
      <c r="F4333">
        <v>330</v>
      </c>
      <c r="G4333">
        <v>499</v>
      </c>
      <c r="H4333" t="s">
        <v>47</v>
      </c>
      <c r="I4333" t="s">
        <v>17</v>
      </c>
      <c r="J4333" t="s">
        <v>18</v>
      </c>
      <c r="K4333">
        <v>75.819999999999993</v>
      </c>
      <c r="L4333">
        <v>69.819999999999993</v>
      </c>
      <c r="N4333" t="s">
        <v>49</v>
      </c>
      <c r="O4333" t="s">
        <v>60</v>
      </c>
      <c r="P4333" t="s">
        <v>2</v>
      </c>
    </row>
    <row r="4334" spans="1:16" x14ac:dyDescent="0.25">
      <c r="A4334" t="s">
        <v>3420</v>
      </c>
      <c r="B4334">
        <v>54</v>
      </c>
      <c r="C4334" t="s">
        <v>13</v>
      </c>
      <c r="D4334" t="s">
        <v>60</v>
      </c>
      <c r="E4334" t="s">
        <v>26</v>
      </c>
      <c r="F4334">
        <v>399</v>
      </c>
      <c r="G4334">
        <v>308</v>
      </c>
      <c r="H4334" t="s">
        <v>39</v>
      </c>
      <c r="I4334" t="s">
        <v>17</v>
      </c>
      <c r="J4334" t="s">
        <v>32</v>
      </c>
      <c r="K4334">
        <v>73.38</v>
      </c>
      <c r="L4334">
        <v>70.83</v>
      </c>
      <c r="N4334" t="s">
        <v>13</v>
      </c>
      <c r="O4334" t="s">
        <v>60</v>
      </c>
      <c r="P4334" t="s">
        <v>26</v>
      </c>
    </row>
    <row r="4335" spans="1:16" x14ac:dyDescent="0.25">
      <c r="A4335" t="s">
        <v>3425</v>
      </c>
      <c r="B4335">
        <v>54</v>
      </c>
      <c r="C4335" t="s">
        <v>65</v>
      </c>
      <c r="D4335" t="s">
        <v>60</v>
      </c>
      <c r="E4335" t="s">
        <v>26</v>
      </c>
      <c r="F4335">
        <v>286</v>
      </c>
      <c r="G4335">
        <v>79</v>
      </c>
      <c r="H4335" t="s">
        <v>39</v>
      </c>
      <c r="I4335" t="s">
        <v>23</v>
      </c>
      <c r="J4335" t="s">
        <v>18</v>
      </c>
      <c r="K4335">
        <v>77.86</v>
      </c>
      <c r="L4335">
        <v>41.47</v>
      </c>
      <c r="N4335" t="s">
        <v>65</v>
      </c>
      <c r="O4335" t="s">
        <v>60</v>
      </c>
      <c r="P4335" t="s">
        <v>26</v>
      </c>
    </row>
    <row r="4336" spans="1:16" x14ac:dyDescent="0.25">
      <c r="A4336" t="s">
        <v>3428</v>
      </c>
      <c r="B4336">
        <v>54</v>
      </c>
      <c r="C4336" t="s">
        <v>49</v>
      </c>
      <c r="D4336" t="s">
        <v>34</v>
      </c>
      <c r="E4336" t="s">
        <v>46</v>
      </c>
      <c r="F4336">
        <v>470</v>
      </c>
      <c r="G4336">
        <v>113</v>
      </c>
      <c r="H4336" t="s">
        <v>39</v>
      </c>
      <c r="I4336" t="s">
        <v>23</v>
      </c>
      <c r="J4336" t="s">
        <v>18</v>
      </c>
      <c r="K4336">
        <v>48.08</v>
      </c>
      <c r="L4336">
        <v>23.35</v>
      </c>
      <c r="N4336" t="s">
        <v>49</v>
      </c>
      <c r="O4336" t="s">
        <v>34</v>
      </c>
      <c r="P4336" t="s">
        <v>46</v>
      </c>
    </row>
    <row r="4337" spans="1:16" x14ac:dyDescent="0.25">
      <c r="A4337" t="s">
        <v>3478</v>
      </c>
      <c r="B4337">
        <v>54</v>
      </c>
      <c r="C4337" t="s">
        <v>59</v>
      </c>
      <c r="D4337" t="s">
        <v>21</v>
      </c>
      <c r="E4337" t="s">
        <v>44</v>
      </c>
      <c r="F4337">
        <v>309</v>
      </c>
      <c r="G4337">
        <v>123</v>
      </c>
      <c r="H4337" t="s">
        <v>39</v>
      </c>
      <c r="I4337" t="s">
        <v>17</v>
      </c>
      <c r="J4337" t="s">
        <v>18</v>
      </c>
      <c r="K4337">
        <v>59.42</v>
      </c>
      <c r="L4337">
        <v>9.61</v>
      </c>
      <c r="N4337" t="s">
        <v>59</v>
      </c>
      <c r="O4337" t="s">
        <v>21</v>
      </c>
      <c r="P4337" t="s">
        <v>44</v>
      </c>
    </row>
    <row r="4338" spans="1:16" x14ac:dyDescent="0.25">
      <c r="A4338" t="s">
        <v>3512</v>
      </c>
      <c r="B4338">
        <v>54</v>
      </c>
      <c r="C4338" t="s">
        <v>36</v>
      </c>
      <c r="D4338" t="s">
        <v>30</v>
      </c>
      <c r="E4338" t="s">
        <v>46</v>
      </c>
      <c r="F4338">
        <v>206</v>
      </c>
      <c r="G4338">
        <v>208</v>
      </c>
      <c r="H4338" t="s">
        <v>22</v>
      </c>
      <c r="I4338" t="s">
        <v>17</v>
      </c>
      <c r="J4338" t="s">
        <v>24</v>
      </c>
      <c r="K4338">
        <v>29.46</v>
      </c>
      <c r="L4338">
        <v>62.65</v>
      </c>
      <c r="N4338" t="s">
        <v>36</v>
      </c>
      <c r="O4338" t="s">
        <v>30</v>
      </c>
      <c r="P4338" t="s">
        <v>46</v>
      </c>
    </row>
    <row r="4339" spans="1:16" x14ac:dyDescent="0.25">
      <c r="A4339" t="s">
        <v>3558</v>
      </c>
      <c r="B4339">
        <v>54</v>
      </c>
      <c r="C4339" t="s">
        <v>56</v>
      </c>
      <c r="D4339" t="s">
        <v>30</v>
      </c>
      <c r="E4339" t="s">
        <v>38</v>
      </c>
      <c r="F4339">
        <v>15</v>
      </c>
      <c r="G4339">
        <v>352</v>
      </c>
      <c r="H4339" t="s">
        <v>54</v>
      </c>
      <c r="I4339" t="s">
        <v>17</v>
      </c>
      <c r="J4339" t="s">
        <v>18</v>
      </c>
      <c r="K4339">
        <v>65.88</v>
      </c>
      <c r="L4339">
        <v>28.55</v>
      </c>
      <c r="N4339" t="s">
        <v>56</v>
      </c>
      <c r="O4339" t="s">
        <v>30</v>
      </c>
      <c r="P4339" t="s">
        <v>38</v>
      </c>
    </row>
    <row r="4340" spans="1:16" x14ac:dyDescent="0.25">
      <c r="A4340" t="s">
        <v>3580</v>
      </c>
      <c r="B4340">
        <v>54</v>
      </c>
      <c r="C4340" t="s">
        <v>29</v>
      </c>
      <c r="D4340" t="s">
        <v>14</v>
      </c>
      <c r="E4340" t="s">
        <v>61</v>
      </c>
      <c r="F4340">
        <v>202</v>
      </c>
      <c r="G4340">
        <v>96</v>
      </c>
      <c r="H4340" t="s">
        <v>31</v>
      </c>
      <c r="I4340" t="s">
        <v>17</v>
      </c>
      <c r="J4340" t="s">
        <v>18</v>
      </c>
      <c r="K4340">
        <v>11.04</v>
      </c>
      <c r="L4340">
        <v>76.87</v>
      </c>
      <c r="N4340" t="s">
        <v>29</v>
      </c>
      <c r="O4340" t="s">
        <v>14</v>
      </c>
      <c r="P4340" t="s">
        <v>61</v>
      </c>
    </row>
    <row r="4341" spans="1:16" x14ac:dyDescent="0.25">
      <c r="A4341" t="s">
        <v>3608</v>
      </c>
      <c r="B4341">
        <v>54</v>
      </c>
      <c r="C4341" t="s">
        <v>29</v>
      </c>
      <c r="D4341" t="s">
        <v>34</v>
      </c>
      <c r="E4341" t="s">
        <v>44</v>
      </c>
      <c r="F4341">
        <v>268</v>
      </c>
      <c r="G4341">
        <v>174</v>
      </c>
      <c r="H4341" t="s">
        <v>31</v>
      </c>
      <c r="I4341" t="s">
        <v>23</v>
      </c>
      <c r="J4341" t="s">
        <v>32</v>
      </c>
      <c r="K4341">
        <v>26.65</v>
      </c>
      <c r="L4341">
        <v>10.26</v>
      </c>
      <c r="N4341" t="s">
        <v>29</v>
      </c>
      <c r="O4341" t="s">
        <v>34</v>
      </c>
      <c r="P4341" t="s">
        <v>44</v>
      </c>
    </row>
    <row r="4342" spans="1:16" x14ac:dyDescent="0.25">
      <c r="A4342" t="s">
        <v>3671</v>
      </c>
      <c r="B4342">
        <v>54</v>
      </c>
      <c r="C4342" t="s">
        <v>49</v>
      </c>
      <c r="D4342" t="s">
        <v>21</v>
      </c>
      <c r="E4342" t="s">
        <v>66</v>
      </c>
      <c r="F4342">
        <v>385</v>
      </c>
      <c r="G4342">
        <v>157</v>
      </c>
      <c r="H4342" t="s">
        <v>41</v>
      </c>
      <c r="I4342" t="s">
        <v>23</v>
      </c>
      <c r="J4342" t="s">
        <v>18</v>
      </c>
      <c r="K4342">
        <v>11.08</v>
      </c>
      <c r="L4342">
        <v>22.26</v>
      </c>
      <c r="N4342" t="s">
        <v>49</v>
      </c>
      <c r="O4342" t="s">
        <v>21</v>
      </c>
      <c r="P4342" t="s">
        <v>66</v>
      </c>
    </row>
    <row r="4343" spans="1:16" x14ac:dyDescent="0.25">
      <c r="A4343" t="s">
        <v>3696</v>
      </c>
      <c r="B4343">
        <v>54</v>
      </c>
      <c r="C4343" t="s">
        <v>43</v>
      </c>
      <c r="D4343" t="s">
        <v>34</v>
      </c>
      <c r="E4343" t="s">
        <v>66</v>
      </c>
      <c r="F4343">
        <v>388</v>
      </c>
      <c r="G4343">
        <v>26</v>
      </c>
      <c r="H4343" t="s">
        <v>54</v>
      </c>
      <c r="I4343" t="s">
        <v>23</v>
      </c>
      <c r="J4343" t="s">
        <v>18</v>
      </c>
      <c r="K4343">
        <v>84.52</v>
      </c>
      <c r="L4343">
        <v>40.83</v>
      </c>
      <c r="N4343" t="s">
        <v>43</v>
      </c>
      <c r="O4343" t="s">
        <v>34</v>
      </c>
      <c r="P4343" t="s">
        <v>66</v>
      </c>
    </row>
    <row r="4344" spans="1:16" x14ac:dyDescent="0.25">
      <c r="A4344" t="s">
        <v>3725</v>
      </c>
      <c r="B4344">
        <v>54</v>
      </c>
      <c r="C4344" t="s">
        <v>65</v>
      </c>
      <c r="D4344" t="s">
        <v>34</v>
      </c>
      <c r="E4344" t="s">
        <v>38</v>
      </c>
      <c r="F4344">
        <v>208</v>
      </c>
      <c r="G4344">
        <v>339</v>
      </c>
      <c r="H4344" t="s">
        <v>47</v>
      </c>
      <c r="I4344" t="s">
        <v>23</v>
      </c>
      <c r="J4344" t="s">
        <v>18</v>
      </c>
      <c r="K4344">
        <v>71.680000000000007</v>
      </c>
      <c r="L4344">
        <v>76.61</v>
      </c>
      <c r="N4344" t="s">
        <v>65</v>
      </c>
      <c r="O4344" t="s">
        <v>34</v>
      </c>
      <c r="P4344" t="s">
        <v>38</v>
      </c>
    </row>
    <row r="4345" spans="1:16" x14ac:dyDescent="0.25">
      <c r="A4345" t="s">
        <v>3766</v>
      </c>
      <c r="B4345">
        <v>54</v>
      </c>
      <c r="C4345" t="s">
        <v>20</v>
      </c>
      <c r="D4345" t="s">
        <v>21</v>
      </c>
      <c r="E4345" t="s">
        <v>2</v>
      </c>
      <c r="F4345">
        <v>216</v>
      </c>
      <c r="G4345">
        <v>485</v>
      </c>
      <c r="H4345" t="s">
        <v>31</v>
      </c>
      <c r="I4345" t="s">
        <v>23</v>
      </c>
      <c r="J4345" t="s">
        <v>24</v>
      </c>
      <c r="K4345">
        <v>64.89</v>
      </c>
      <c r="L4345">
        <v>24.88</v>
      </c>
      <c r="N4345" t="s">
        <v>20</v>
      </c>
      <c r="O4345" t="s">
        <v>21</v>
      </c>
      <c r="P4345" t="s">
        <v>2</v>
      </c>
    </row>
    <row r="4346" spans="1:16" x14ac:dyDescent="0.25">
      <c r="A4346" t="s">
        <v>3788</v>
      </c>
      <c r="B4346">
        <v>54</v>
      </c>
      <c r="C4346" t="s">
        <v>36</v>
      </c>
      <c r="D4346" t="s">
        <v>14</v>
      </c>
      <c r="E4346" t="s">
        <v>73</v>
      </c>
      <c r="F4346">
        <v>144</v>
      </c>
      <c r="G4346">
        <v>368</v>
      </c>
      <c r="H4346" t="s">
        <v>54</v>
      </c>
      <c r="I4346" t="s">
        <v>23</v>
      </c>
      <c r="J4346" t="s">
        <v>18</v>
      </c>
      <c r="K4346">
        <v>55.03</v>
      </c>
      <c r="L4346">
        <v>16.09</v>
      </c>
      <c r="N4346" t="s">
        <v>36</v>
      </c>
      <c r="O4346" t="s">
        <v>14</v>
      </c>
      <c r="P4346" t="s">
        <v>73</v>
      </c>
    </row>
    <row r="4347" spans="1:16" x14ac:dyDescent="0.25">
      <c r="A4347" t="s">
        <v>3851</v>
      </c>
      <c r="B4347">
        <v>54</v>
      </c>
      <c r="C4347" t="s">
        <v>65</v>
      </c>
      <c r="D4347" t="s">
        <v>21</v>
      </c>
      <c r="E4347" t="s">
        <v>73</v>
      </c>
      <c r="F4347">
        <v>278</v>
      </c>
      <c r="G4347">
        <v>279</v>
      </c>
      <c r="H4347" t="s">
        <v>41</v>
      </c>
      <c r="I4347" t="s">
        <v>17</v>
      </c>
      <c r="J4347" t="s">
        <v>32</v>
      </c>
      <c r="K4347">
        <v>27.43</v>
      </c>
      <c r="L4347">
        <v>54.76</v>
      </c>
      <c r="N4347" t="s">
        <v>65</v>
      </c>
      <c r="O4347" t="s">
        <v>21</v>
      </c>
      <c r="P4347" t="s">
        <v>73</v>
      </c>
    </row>
    <row r="4348" spans="1:16" x14ac:dyDescent="0.25">
      <c r="A4348" t="s">
        <v>3886</v>
      </c>
      <c r="B4348">
        <v>54</v>
      </c>
      <c r="C4348" t="s">
        <v>79</v>
      </c>
      <c r="D4348" t="s">
        <v>14</v>
      </c>
      <c r="E4348" t="s">
        <v>38</v>
      </c>
      <c r="F4348">
        <v>159</v>
      </c>
      <c r="G4348">
        <v>444</v>
      </c>
      <c r="H4348" t="s">
        <v>47</v>
      </c>
      <c r="I4348" t="s">
        <v>23</v>
      </c>
      <c r="J4348" t="s">
        <v>24</v>
      </c>
      <c r="K4348">
        <v>85.07</v>
      </c>
      <c r="L4348">
        <v>63.91</v>
      </c>
      <c r="N4348" t="s">
        <v>79</v>
      </c>
      <c r="O4348" t="s">
        <v>14</v>
      </c>
      <c r="P4348" t="s">
        <v>38</v>
      </c>
    </row>
    <row r="4349" spans="1:16" x14ac:dyDescent="0.25">
      <c r="A4349" t="s">
        <v>3901</v>
      </c>
      <c r="B4349">
        <v>54</v>
      </c>
      <c r="C4349" t="s">
        <v>36</v>
      </c>
      <c r="D4349" t="s">
        <v>34</v>
      </c>
      <c r="E4349" t="s">
        <v>44</v>
      </c>
      <c r="F4349">
        <v>239</v>
      </c>
      <c r="G4349">
        <v>193</v>
      </c>
      <c r="H4349" t="s">
        <v>47</v>
      </c>
      <c r="I4349" t="s">
        <v>17</v>
      </c>
      <c r="J4349" t="s">
        <v>32</v>
      </c>
      <c r="K4349">
        <v>64.849999999999994</v>
      </c>
      <c r="L4349">
        <v>70.98</v>
      </c>
      <c r="N4349" t="s">
        <v>36</v>
      </c>
      <c r="O4349" t="s">
        <v>34</v>
      </c>
      <c r="P4349" t="s">
        <v>44</v>
      </c>
    </row>
    <row r="4350" spans="1:16" x14ac:dyDescent="0.25">
      <c r="A4350" t="s">
        <v>3983</v>
      </c>
      <c r="B4350">
        <v>54</v>
      </c>
      <c r="C4350" t="s">
        <v>43</v>
      </c>
      <c r="D4350" t="s">
        <v>34</v>
      </c>
      <c r="E4350" t="s">
        <v>46</v>
      </c>
      <c r="F4350">
        <v>264</v>
      </c>
      <c r="G4350">
        <v>133</v>
      </c>
      <c r="H4350" t="s">
        <v>22</v>
      </c>
      <c r="I4350" t="s">
        <v>17</v>
      </c>
      <c r="J4350" t="s">
        <v>18</v>
      </c>
      <c r="K4350">
        <v>87.96</v>
      </c>
      <c r="L4350">
        <v>58.06</v>
      </c>
      <c r="N4350" t="s">
        <v>43</v>
      </c>
      <c r="O4350" t="s">
        <v>34</v>
      </c>
      <c r="P4350" t="s">
        <v>46</v>
      </c>
    </row>
    <row r="4351" spans="1:16" x14ac:dyDescent="0.25">
      <c r="A4351" t="s">
        <v>4015</v>
      </c>
      <c r="B4351">
        <v>54</v>
      </c>
      <c r="C4351" t="s">
        <v>79</v>
      </c>
      <c r="D4351" t="s">
        <v>21</v>
      </c>
      <c r="E4351" t="s">
        <v>53</v>
      </c>
      <c r="F4351">
        <v>244</v>
      </c>
      <c r="G4351">
        <v>122</v>
      </c>
      <c r="H4351" t="s">
        <v>22</v>
      </c>
      <c r="I4351" t="s">
        <v>17</v>
      </c>
      <c r="J4351" t="s">
        <v>18</v>
      </c>
      <c r="K4351">
        <v>32.22</v>
      </c>
      <c r="L4351">
        <v>36.950000000000003</v>
      </c>
      <c r="N4351" t="s">
        <v>79</v>
      </c>
      <c r="O4351" t="s">
        <v>21</v>
      </c>
      <c r="P4351" t="s">
        <v>53</v>
      </c>
    </row>
    <row r="4352" spans="1:16" x14ac:dyDescent="0.25">
      <c r="A4352" t="s">
        <v>4023</v>
      </c>
      <c r="B4352">
        <v>54</v>
      </c>
      <c r="C4352" t="s">
        <v>29</v>
      </c>
      <c r="D4352" t="s">
        <v>30</v>
      </c>
      <c r="E4352" t="s">
        <v>44</v>
      </c>
      <c r="F4352">
        <v>389</v>
      </c>
      <c r="G4352">
        <v>70</v>
      </c>
      <c r="H4352" t="s">
        <v>41</v>
      </c>
      <c r="I4352" t="s">
        <v>23</v>
      </c>
      <c r="J4352" t="s">
        <v>32</v>
      </c>
      <c r="K4352">
        <v>62.58</v>
      </c>
      <c r="L4352">
        <v>76.48</v>
      </c>
      <c r="N4352" t="s">
        <v>29</v>
      </c>
      <c r="O4352" t="s">
        <v>30</v>
      </c>
      <c r="P4352" t="s">
        <v>44</v>
      </c>
    </row>
    <row r="4353" spans="1:16" x14ac:dyDescent="0.25">
      <c r="A4353" t="s">
        <v>4037</v>
      </c>
      <c r="B4353">
        <v>54</v>
      </c>
      <c r="C4353" t="s">
        <v>43</v>
      </c>
      <c r="D4353" t="s">
        <v>30</v>
      </c>
      <c r="E4353" t="s">
        <v>73</v>
      </c>
      <c r="F4353">
        <v>564</v>
      </c>
      <c r="G4353">
        <v>107</v>
      </c>
      <c r="H4353" t="s">
        <v>47</v>
      </c>
      <c r="I4353" t="s">
        <v>17</v>
      </c>
      <c r="J4353" t="s">
        <v>32</v>
      </c>
      <c r="K4353">
        <v>38.81</v>
      </c>
      <c r="L4353">
        <v>29.35</v>
      </c>
      <c r="N4353" t="s">
        <v>43</v>
      </c>
      <c r="O4353" t="s">
        <v>30</v>
      </c>
      <c r="P4353" t="s">
        <v>73</v>
      </c>
    </row>
    <row r="4354" spans="1:16" x14ac:dyDescent="0.25">
      <c r="A4354" t="s">
        <v>4107</v>
      </c>
      <c r="B4354">
        <v>54</v>
      </c>
      <c r="C4354" t="s">
        <v>49</v>
      </c>
      <c r="D4354" t="s">
        <v>14</v>
      </c>
      <c r="E4354" t="s">
        <v>46</v>
      </c>
      <c r="F4354">
        <v>274</v>
      </c>
      <c r="G4354">
        <v>342</v>
      </c>
      <c r="H4354" t="s">
        <v>41</v>
      </c>
      <c r="I4354" t="s">
        <v>23</v>
      </c>
      <c r="J4354" t="s">
        <v>24</v>
      </c>
      <c r="K4354">
        <v>44.29</v>
      </c>
      <c r="L4354">
        <v>50.23</v>
      </c>
      <c r="N4354" t="s">
        <v>49</v>
      </c>
      <c r="O4354" t="s">
        <v>14</v>
      </c>
      <c r="P4354" t="s">
        <v>46</v>
      </c>
    </row>
    <row r="4355" spans="1:16" x14ac:dyDescent="0.25">
      <c r="A4355" t="s">
        <v>4125</v>
      </c>
      <c r="B4355">
        <v>54</v>
      </c>
      <c r="C4355" t="s">
        <v>65</v>
      </c>
      <c r="D4355" t="s">
        <v>14</v>
      </c>
      <c r="E4355" t="s">
        <v>38</v>
      </c>
      <c r="F4355">
        <v>46</v>
      </c>
      <c r="G4355">
        <v>70</v>
      </c>
      <c r="H4355" t="s">
        <v>27</v>
      </c>
      <c r="I4355" t="s">
        <v>17</v>
      </c>
      <c r="J4355" t="s">
        <v>18</v>
      </c>
      <c r="K4355">
        <v>37.700000000000003</v>
      </c>
      <c r="L4355">
        <v>42.93</v>
      </c>
      <c r="N4355" t="s">
        <v>65</v>
      </c>
      <c r="O4355" t="s">
        <v>14</v>
      </c>
      <c r="P4355" t="s">
        <v>38</v>
      </c>
    </row>
    <row r="4356" spans="1:16" x14ac:dyDescent="0.25">
      <c r="A4356" t="s">
        <v>4150</v>
      </c>
      <c r="B4356">
        <v>54</v>
      </c>
      <c r="C4356" t="s">
        <v>59</v>
      </c>
      <c r="D4356" t="s">
        <v>34</v>
      </c>
      <c r="E4356" t="s">
        <v>44</v>
      </c>
      <c r="F4356">
        <v>54</v>
      </c>
      <c r="G4356">
        <v>16</v>
      </c>
      <c r="H4356" t="s">
        <v>22</v>
      </c>
      <c r="I4356" t="s">
        <v>17</v>
      </c>
      <c r="J4356" t="s">
        <v>18</v>
      </c>
      <c r="K4356">
        <v>77.34</v>
      </c>
      <c r="L4356">
        <v>32.159999999999997</v>
      </c>
      <c r="N4356" t="s">
        <v>59</v>
      </c>
      <c r="O4356" t="s">
        <v>34</v>
      </c>
      <c r="P4356" t="s">
        <v>44</v>
      </c>
    </row>
    <row r="4357" spans="1:16" x14ac:dyDescent="0.25">
      <c r="A4357" t="s">
        <v>4343</v>
      </c>
      <c r="B4357">
        <v>54</v>
      </c>
      <c r="C4357" t="s">
        <v>56</v>
      </c>
      <c r="D4357" t="s">
        <v>30</v>
      </c>
      <c r="E4357" t="s">
        <v>2</v>
      </c>
      <c r="F4357">
        <v>257</v>
      </c>
      <c r="G4357">
        <v>416</v>
      </c>
      <c r="H4357" t="s">
        <v>54</v>
      </c>
      <c r="I4357" t="s">
        <v>23</v>
      </c>
      <c r="J4357" t="s">
        <v>32</v>
      </c>
      <c r="K4357">
        <v>35.82</v>
      </c>
      <c r="L4357">
        <v>72.41</v>
      </c>
      <c r="N4357" t="s">
        <v>56</v>
      </c>
      <c r="O4357" t="s">
        <v>30</v>
      </c>
      <c r="P4357" t="s">
        <v>2</v>
      </c>
    </row>
    <row r="4358" spans="1:16" x14ac:dyDescent="0.25">
      <c r="A4358" t="s">
        <v>4575</v>
      </c>
      <c r="B4358">
        <v>54</v>
      </c>
      <c r="C4358" t="s">
        <v>36</v>
      </c>
      <c r="D4358" t="s">
        <v>30</v>
      </c>
      <c r="E4358" t="s">
        <v>53</v>
      </c>
      <c r="F4358">
        <v>147</v>
      </c>
      <c r="G4358">
        <v>123</v>
      </c>
      <c r="H4358" t="s">
        <v>16</v>
      </c>
      <c r="I4358" t="s">
        <v>17</v>
      </c>
      <c r="J4358" t="s">
        <v>32</v>
      </c>
      <c r="K4358">
        <v>73.02</v>
      </c>
      <c r="L4358">
        <v>40.9</v>
      </c>
      <c r="N4358" t="s">
        <v>36</v>
      </c>
      <c r="O4358" t="s">
        <v>30</v>
      </c>
      <c r="P4358" t="s">
        <v>53</v>
      </c>
    </row>
    <row r="4359" spans="1:16" x14ac:dyDescent="0.25">
      <c r="A4359" t="s">
        <v>4706</v>
      </c>
      <c r="B4359">
        <v>54</v>
      </c>
      <c r="C4359" t="s">
        <v>36</v>
      </c>
      <c r="D4359" t="s">
        <v>37</v>
      </c>
      <c r="E4359" t="s">
        <v>44</v>
      </c>
      <c r="F4359">
        <v>385</v>
      </c>
      <c r="G4359">
        <v>89</v>
      </c>
      <c r="H4359" t="s">
        <v>39</v>
      </c>
      <c r="I4359" t="s">
        <v>23</v>
      </c>
      <c r="J4359" t="s">
        <v>18</v>
      </c>
      <c r="K4359">
        <v>71.569999999999993</v>
      </c>
      <c r="L4359">
        <v>48.05</v>
      </c>
      <c r="N4359" t="s">
        <v>36</v>
      </c>
      <c r="O4359" t="s">
        <v>37</v>
      </c>
      <c r="P4359" t="s">
        <v>44</v>
      </c>
    </row>
    <row r="4360" spans="1:16" x14ac:dyDescent="0.25">
      <c r="A4360" t="s">
        <v>4710</v>
      </c>
      <c r="B4360">
        <v>54</v>
      </c>
      <c r="C4360" t="s">
        <v>59</v>
      </c>
      <c r="D4360" t="s">
        <v>30</v>
      </c>
      <c r="E4360" t="s">
        <v>61</v>
      </c>
      <c r="F4360">
        <v>467</v>
      </c>
      <c r="G4360">
        <v>317</v>
      </c>
      <c r="H4360" t="s">
        <v>31</v>
      </c>
      <c r="I4360" t="s">
        <v>17</v>
      </c>
      <c r="J4360" t="s">
        <v>32</v>
      </c>
      <c r="K4360">
        <v>82.38</v>
      </c>
      <c r="L4360">
        <v>51.8</v>
      </c>
      <c r="N4360" t="s">
        <v>59</v>
      </c>
      <c r="O4360" t="s">
        <v>30</v>
      </c>
      <c r="P4360" t="s">
        <v>61</v>
      </c>
    </row>
    <row r="4361" spans="1:16" x14ac:dyDescent="0.25">
      <c r="A4361" t="s">
        <v>4738</v>
      </c>
      <c r="B4361">
        <v>54</v>
      </c>
      <c r="C4361" t="s">
        <v>49</v>
      </c>
      <c r="D4361" t="s">
        <v>30</v>
      </c>
      <c r="E4361" t="s">
        <v>73</v>
      </c>
      <c r="F4361">
        <v>371</v>
      </c>
      <c r="G4361">
        <v>91</v>
      </c>
      <c r="H4361" t="s">
        <v>69</v>
      </c>
      <c r="I4361" t="s">
        <v>23</v>
      </c>
      <c r="J4361" t="s">
        <v>24</v>
      </c>
      <c r="K4361">
        <v>74.08</v>
      </c>
      <c r="L4361">
        <v>57.59</v>
      </c>
      <c r="N4361" t="s">
        <v>49</v>
      </c>
      <c r="O4361" t="s">
        <v>30</v>
      </c>
      <c r="P4361" t="s">
        <v>73</v>
      </c>
    </row>
    <row r="4362" spans="1:16" x14ac:dyDescent="0.25">
      <c r="A4362" t="s">
        <v>4827</v>
      </c>
      <c r="B4362">
        <v>54</v>
      </c>
      <c r="C4362" t="s">
        <v>13</v>
      </c>
      <c r="D4362" t="s">
        <v>60</v>
      </c>
      <c r="E4362" t="s">
        <v>44</v>
      </c>
      <c r="F4362">
        <v>510</v>
      </c>
      <c r="G4362">
        <v>287</v>
      </c>
      <c r="H4362" t="s">
        <v>47</v>
      </c>
      <c r="I4362" t="s">
        <v>23</v>
      </c>
      <c r="J4362" t="s">
        <v>32</v>
      </c>
      <c r="K4362">
        <v>68.260000000000005</v>
      </c>
      <c r="L4362">
        <v>39.68</v>
      </c>
      <c r="N4362" t="s">
        <v>13</v>
      </c>
      <c r="O4362" t="s">
        <v>60</v>
      </c>
      <c r="P4362" t="s">
        <v>44</v>
      </c>
    </row>
    <row r="4363" spans="1:16" x14ac:dyDescent="0.25">
      <c r="A4363" t="s">
        <v>4876</v>
      </c>
      <c r="B4363">
        <v>54</v>
      </c>
      <c r="C4363" t="s">
        <v>43</v>
      </c>
      <c r="D4363" t="s">
        <v>30</v>
      </c>
      <c r="E4363" t="s">
        <v>15</v>
      </c>
      <c r="F4363">
        <v>543</v>
      </c>
      <c r="G4363">
        <v>291</v>
      </c>
      <c r="H4363" t="s">
        <v>51</v>
      </c>
      <c r="I4363" t="s">
        <v>23</v>
      </c>
      <c r="J4363" t="s">
        <v>18</v>
      </c>
      <c r="K4363">
        <v>72.709999999999994</v>
      </c>
      <c r="L4363">
        <v>35.81</v>
      </c>
      <c r="N4363" t="s">
        <v>43</v>
      </c>
      <c r="O4363" t="s">
        <v>30</v>
      </c>
      <c r="P4363" t="s">
        <v>15</v>
      </c>
    </row>
    <row r="4364" spans="1:16" x14ac:dyDescent="0.25">
      <c r="A4364" t="s">
        <v>4978</v>
      </c>
      <c r="B4364">
        <v>54</v>
      </c>
      <c r="C4364" t="s">
        <v>43</v>
      </c>
      <c r="D4364" t="s">
        <v>37</v>
      </c>
      <c r="E4364" t="s">
        <v>66</v>
      </c>
      <c r="F4364">
        <v>392</v>
      </c>
      <c r="G4364">
        <v>229</v>
      </c>
      <c r="H4364" t="s">
        <v>31</v>
      </c>
      <c r="I4364" t="s">
        <v>17</v>
      </c>
      <c r="J4364" t="s">
        <v>24</v>
      </c>
      <c r="K4364">
        <v>44.88</v>
      </c>
      <c r="L4364">
        <v>28.96</v>
      </c>
      <c r="N4364" t="s">
        <v>43</v>
      </c>
      <c r="O4364" t="s">
        <v>37</v>
      </c>
      <c r="P4364" t="s">
        <v>66</v>
      </c>
    </row>
    <row r="4365" spans="1:16" x14ac:dyDescent="0.25">
      <c r="A4365" t="s">
        <v>4994</v>
      </c>
      <c r="B4365">
        <v>54</v>
      </c>
      <c r="C4365" t="s">
        <v>43</v>
      </c>
      <c r="D4365" t="s">
        <v>60</v>
      </c>
      <c r="E4365" t="s">
        <v>15</v>
      </c>
      <c r="F4365">
        <v>352</v>
      </c>
      <c r="G4365">
        <v>17</v>
      </c>
      <c r="H4365" t="s">
        <v>41</v>
      </c>
      <c r="I4365" t="s">
        <v>17</v>
      </c>
      <c r="J4365" t="s">
        <v>18</v>
      </c>
      <c r="K4365">
        <v>29.51</v>
      </c>
      <c r="L4365">
        <v>34.17</v>
      </c>
      <c r="N4365" t="s">
        <v>43</v>
      </c>
      <c r="O4365" t="s">
        <v>60</v>
      </c>
      <c r="P4365" t="s">
        <v>15</v>
      </c>
    </row>
    <row r="4366" spans="1:16" x14ac:dyDescent="0.25">
      <c r="A4366" t="s">
        <v>28</v>
      </c>
      <c r="B4366">
        <v>55</v>
      </c>
      <c r="C4366" t="s">
        <v>29</v>
      </c>
      <c r="D4366" t="s">
        <v>30</v>
      </c>
      <c r="E4366" t="s">
        <v>15</v>
      </c>
      <c r="F4366">
        <v>348</v>
      </c>
      <c r="G4366">
        <v>349</v>
      </c>
      <c r="H4366" t="s">
        <v>31</v>
      </c>
      <c r="I4366" t="s">
        <v>23</v>
      </c>
      <c r="J4366" t="s">
        <v>32</v>
      </c>
      <c r="K4366">
        <v>31.27</v>
      </c>
      <c r="L4366">
        <v>76.510000000000005</v>
      </c>
      <c r="N4366" t="s">
        <v>29</v>
      </c>
      <c r="O4366" t="s">
        <v>30</v>
      </c>
      <c r="P4366" t="s">
        <v>15</v>
      </c>
    </row>
    <row r="4367" spans="1:16" x14ac:dyDescent="0.25">
      <c r="A4367" t="s">
        <v>93</v>
      </c>
      <c r="B4367">
        <v>55</v>
      </c>
      <c r="C4367" t="s">
        <v>49</v>
      </c>
      <c r="D4367" t="s">
        <v>37</v>
      </c>
      <c r="E4367" t="s">
        <v>2</v>
      </c>
      <c r="F4367">
        <v>581</v>
      </c>
      <c r="G4367">
        <v>434</v>
      </c>
      <c r="H4367" t="s">
        <v>69</v>
      </c>
      <c r="I4367" t="s">
        <v>23</v>
      </c>
      <c r="J4367" t="s">
        <v>24</v>
      </c>
      <c r="K4367">
        <v>44.52</v>
      </c>
      <c r="L4367">
        <v>65.62</v>
      </c>
      <c r="N4367" t="s">
        <v>49</v>
      </c>
      <c r="O4367" t="s">
        <v>37</v>
      </c>
      <c r="P4367" t="s">
        <v>2</v>
      </c>
    </row>
    <row r="4368" spans="1:16" x14ac:dyDescent="0.25">
      <c r="A4368" t="s">
        <v>162</v>
      </c>
      <c r="B4368">
        <v>55</v>
      </c>
      <c r="C4368" t="s">
        <v>59</v>
      </c>
      <c r="D4368" t="s">
        <v>21</v>
      </c>
      <c r="E4368" t="s">
        <v>44</v>
      </c>
      <c r="F4368">
        <v>536</v>
      </c>
      <c r="G4368">
        <v>119</v>
      </c>
      <c r="H4368" t="s">
        <v>39</v>
      </c>
      <c r="I4368" t="s">
        <v>23</v>
      </c>
      <c r="J4368" t="s">
        <v>18</v>
      </c>
      <c r="K4368">
        <v>11.2</v>
      </c>
      <c r="L4368">
        <v>55.69</v>
      </c>
      <c r="N4368" t="s">
        <v>59</v>
      </c>
      <c r="O4368" t="s">
        <v>21</v>
      </c>
      <c r="P4368" t="s">
        <v>44</v>
      </c>
    </row>
    <row r="4369" spans="1:16" x14ac:dyDescent="0.25">
      <c r="A4369" t="s">
        <v>288</v>
      </c>
      <c r="B4369">
        <v>55</v>
      </c>
      <c r="C4369" t="s">
        <v>29</v>
      </c>
      <c r="D4369" t="s">
        <v>21</v>
      </c>
      <c r="E4369" t="s">
        <v>38</v>
      </c>
      <c r="F4369">
        <v>296</v>
      </c>
      <c r="G4369">
        <v>272</v>
      </c>
      <c r="H4369" t="s">
        <v>27</v>
      </c>
      <c r="I4369" t="s">
        <v>23</v>
      </c>
      <c r="J4369" t="s">
        <v>18</v>
      </c>
      <c r="K4369">
        <v>32.11</v>
      </c>
      <c r="L4369">
        <v>9.2200000000000006</v>
      </c>
      <c r="N4369" t="s">
        <v>29</v>
      </c>
      <c r="O4369" t="s">
        <v>21</v>
      </c>
      <c r="P4369" t="s">
        <v>38</v>
      </c>
    </row>
    <row r="4370" spans="1:16" x14ac:dyDescent="0.25">
      <c r="A4370" t="s">
        <v>335</v>
      </c>
      <c r="B4370">
        <v>55</v>
      </c>
      <c r="C4370" t="s">
        <v>65</v>
      </c>
      <c r="D4370" t="s">
        <v>30</v>
      </c>
      <c r="E4370" t="s">
        <v>26</v>
      </c>
      <c r="F4370">
        <v>32</v>
      </c>
      <c r="G4370">
        <v>155</v>
      </c>
      <c r="H4370" t="s">
        <v>39</v>
      </c>
      <c r="I4370" t="s">
        <v>23</v>
      </c>
      <c r="J4370" t="s">
        <v>18</v>
      </c>
      <c r="K4370">
        <v>42.79</v>
      </c>
      <c r="L4370">
        <v>36.96</v>
      </c>
      <c r="N4370" t="s">
        <v>65</v>
      </c>
      <c r="O4370" t="s">
        <v>30</v>
      </c>
      <c r="P4370" t="s">
        <v>26</v>
      </c>
    </row>
    <row r="4371" spans="1:16" x14ac:dyDescent="0.25">
      <c r="A4371" t="s">
        <v>450</v>
      </c>
      <c r="B4371">
        <v>55</v>
      </c>
      <c r="C4371" t="s">
        <v>59</v>
      </c>
      <c r="D4371" t="s">
        <v>34</v>
      </c>
      <c r="E4371" t="s">
        <v>46</v>
      </c>
      <c r="F4371">
        <v>126</v>
      </c>
      <c r="G4371">
        <v>238</v>
      </c>
      <c r="H4371" t="s">
        <v>16</v>
      </c>
      <c r="I4371" t="s">
        <v>23</v>
      </c>
      <c r="J4371" t="s">
        <v>18</v>
      </c>
      <c r="K4371">
        <v>48.99</v>
      </c>
      <c r="L4371">
        <v>69.56</v>
      </c>
      <c r="N4371" t="s">
        <v>59</v>
      </c>
      <c r="O4371" t="s">
        <v>34</v>
      </c>
      <c r="P4371" t="s">
        <v>46</v>
      </c>
    </row>
    <row r="4372" spans="1:16" x14ac:dyDescent="0.25">
      <c r="A4372" t="s">
        <v>456</v>
      </c>
      <c r="B4372">
        <v>55</v>
      </c>
      <c r="C4372" t="s">
        <v>36</v>
      </c>
      <c r="D4372" t="s">
        <v>34</v>
      </c>
      <c r="E4372" t="s">
        <v>66</v>
      </c>
      <c r="F4372">
        <v>221</v>
      </c>
      <c r="G4372">
        <v>193</v>
      </c>
      <c r="H4372" t="s">
        <v>22</v>
      </c>
      <c r="I4372" t="s">
        <v>17</v>
      </c>
      <c r="J4372" t="s">
        <v>18</v>
      </c>
      <c r="K4372">
        <v>36.869999999999997</v>
      </c>
      <c r="L4372">
        <v>14.2</v>
      </c>
      <c r="N4372" t="s">
        <v>36</v>
      </c>
      <c r="O4372" t="s">
        <v>34</v>
      </c>
      <c r="P4372" t="s">
        <v>66</v>
      </c>
    </row>
    <row r="4373" spans="1:16" x14ac:dyDescent="0.25">
      <c r="A4373" t="s">
        <v>497</v>
      </c>
      <c r="B4373">
        <v>55</v>
      </c>
      <c r="C4373" t="s">
        <v>65</v>
      </c>
      <c r="D4373" t="s">
        <v>34</v>
      </c>
      <c r="E4373" t="s">
        <v>53</v>
      </c>
      <c r="F4373">
        <v>532</v>
      </c>
      <c r="G4373">
        <v>431</v>
      </c>
      <c r="H4373" t="s">
        <v>41</v>
      </c>
      <c r="I4373" t="s">
        <v>23</v>
      </c>
      <c r="J4373" t="s">
        <v>24</v>
      </c>
      <c r="K4373">
        <v>61.21</v>
      </c>
      <c r="L4373">
        <v>67.73</v>
      </c>
      <c r="N4373" t="s">
        <v>65</v>
      </c>
      <c r="O4373" t="s">
        <v>34</v>
      </c>
      <c r="P4373" t="s">
        <v>53</v>
      </c>
    </row>
    <row r="4374" spans="1:16" x14ac:dyDescent="0.25">
      <c r="A4374" t="s">
        <v>549</v>
      </c>
      <c r="B4374">
        <v>55</v>
      </c>
      <c r="C4374" t="s">
        <v>43</v>
      </c>
      <c r="D4374" t="s">
        <v>34</v>
      </c>
      <c r="E4374" t="s">
        <v>66</v>
      </c>
      <c r="F4374">
        <v>578</v>
      </c>
      <c r="G4374">
        <v>469</v>
      </c>
      <c r="H4374" t="s">
        <v>16</v>
      </c>
      <c r="I4374" t="s">
        <v>17</v>
      </c>
      <c r="J4374" t="s">
        <v>18</v>
      </c>
      <c r="K4374">
        <v>76.48</v>
      </c>
      <c r="L4374">
        <v>76.38</v>
      </c>
      <c r="N4374" t="s">
        <v>43</v>
      </c>
      <c r="O4374" t="s">
        <v>34</v>
      </c>
      <c r="P4374" t="s">
        <v>66</v>
      </c>
    </row>
    <row r="4375" spans="1:16" x14ac:dyDescent="0.25">
      <c r="A4375" t="s">
        <v>558</v>
      </c>
      <c r="B4375">
        <v>55</v>
      </c>
      <c r="C4375" t="s">
        <v>56</v>
      </c>
      <c r="D4375" t="s">
        <v>37</v>
      </c>
      <c r="E4375" t="s">
        <v>38</v>
      </c>
      <c r="F4375">
        <v>590</v>
      </c>
      <c r="G4375">
        <v>32</v>
      </c>
      <c r="H4375" t="s">
        <v>39</v>
      </c>
      <c r="I4375" t="s">
        <v>17</v>
      </c>
      <c r="J4375" t="s">
        <v>32</v>
      </c>
      <c r="K4375">
        <v>89.86</v>
      </c>
      <c r="L4375">
        <v>15.32</v>
      </c>
      <c r="N4375" t="s">
        <v>56</v>
      </c>
      <c r="O4375" t="s">
        <v>37</v>
      </c>
      <c r="P4375" t="s">
        <v>38</v>
      </c>
    </row>
    <row r="4376" spans="1:16" x14ac:dyDescent="0.25">
      <c r="A4376" t="s">
        <v>639</v>
      </c>
      <c r="B4376">
        <v>55</v>
      </c>
      <c r="C4376" t="s">
        <v>59</v>
      </c>
      <c r="D4376" t="s">
        <v>34</v>
      </c>
      <c r="E4376" t="s">
        <v>38</v>
      </c>
      <c r="F4376">
        <v>490</v>
      </c>
      <c r="G4376">
        <v>450</v>
      </c>
      <c r="H4376" t="s">
        <v>22</v>
      </c>
      <c r="I4376" t="s">
        <v>23</v>
      </c>
      <c r="J4376" t="s">
        <v>18</v>
      </c>
      <c r="K4376">
        <v>19.899999999999999</v>
      </c>
      <c r="L4376">
        <v>14.91</v>
      </c>
      <c r="N4376" t="s">
        <v>59</v>
      </c>
      <c r="O4376" t="s">
        <v>34</v>
      </c>
      <c r="P4376" t="s">
        <v>38</v>
      </c>
    </row>
    <row r="4377" spans="1:16" x14ac:dyDescent="0.25">
      <c r="A4377" t="s">
        <v>678</v>
      </c>
      <c r="B4377">
        <v>55</v>
      </c>
      <c r="C4377" t="s">
        <v>36</v>
      </c>
      <c r="D4377" t="s">
        <v>14</v>
      </c>
      <c r="E4377" t="s">
        <v>53</v>
      </c>
      <c r="F4377">
        <v>141</v>
      </c>
      <c r="G4377">
        <v>119</v>
      </c>
      <c r="H4377" t="s">
        <v>41</v>
      </c>
      <c r="I4377" t="s">
        <v>23</v>
      </c>
      <c r="J4377" t="s">
        <v>32</v>
      </c>
      <c r="K4377">
        <v>86.18</v>
      </c>
      <c r="L4377">
        <v>23.25</v>
      </c>
      <c r="N4377" t="s">
        <v>36</v>
      </c>
      <c r="O4377" t="s">
        <v>14</v>
      </c>
      <c r="P4377" t="s">
        <v>53</v>
      </c>
    </row>
    <row r="4378" spans="1:16" x14ac:dyDescent="0.25">
      <c r="A4378" t="s">
        <v>749</v>
      </c>
      <c r="B4378">
        <v>55</v>
      </c>
      <c r="C4378" t="s">
        <v>65</v>
      </c>
      <c r="D4378" t="s">
        <v>34</v>
      </c>
      <c r="E4378" t="s">
        <v>2</v>
      </c>
      <c r="F4378">
        <v>34</v>
      </c>
      <c r="G4378">
        <v>108</v>
      </c>
      <c r="H4378" t="s">
        <v>51</v>
      </c>
      <c r="I4378" t="s">
        <v>23</v>
      </c>
      <c r="J4378" t="s">
        <v>24</v>
      </c>
      <c r="K4378">
        <v>23.3</v>
      </c>
      <c r="L4378">
        <v>9.24</v>
      </c>
      <c r="N4378" t="s">
        <v>65</v>
      </c>
      <c r="O4378" t="s">
        <v>34</v>
      </c>
      <c r="P4378" t="s">
        <v>2</v>
      </c>
    </row>
    <row r="4379" spans="1:16" x14ac:dyDescent="0.25">
      <c r="A4379" t="s">
        <v>766</v>
      </c>
      <c r="B4379">
        <v>55</v>
      </c>
      <c r="C4379" t="s">
        <v>59</v>
      </c>
      <c r="D4379" t="s">
        <v>37</v>
      </c>
      <c r="E4379" t="s">
        <v>73</v>
      </c>
      <c r="F4379">
        <v>119</v>
      </c>
      <c r="G4379">
        <v>144</v>
      </c>
      <c r="H4379" t="s">
        <v>51</v>
      </c>
      <c r="I4379" t="s">
        <v>17</v>
      </c>
      <c r="J4379" t="s">
        <v>18</v>
      </c>
      <c r="K4379">
        <v>11.66</v>
      </c>
      <c r="L4379">
        <v>57.54</v>
      </c>
      <c r="N4379" t="s">
        <v>59</v>
      </c>
      <c r="O4379" t="s">
        <v>37</v>
      </c>
      <c r="P4379" t="s">
        <v>73</v>
      </c>
    </row>
    <row r="4380" spans="1:16" x14ac:dyDescent="0.25">
      <c r="A4380" t="s">
        <v>771</v>
      </c>
      <c r="B4380">
        <v>55</v>
      </c>
      <c r="C4380" t="s">
        <v>43</v>
      </c>
      <c r="D4380" t="s">
        <v>30</v>
      </c>
      <c r="E4380" t="s">
        <v>73</v>
      </c>
      <c r="F4380">
        <v>541</v>
      </c>
      <c r="G4380">
        <v>410</v>
      </c>
      <c r="H4380" t="s">
        <v>41</v>
      </c>
      <c r="I4380" t="s">
        <v>23</v>
      </c>
      <c r="J4380" t="s">
        <v>32</v>
      </c>
      <c r="K4380">
        <v>28.74</v>
      </c>
      <c r="L4380">
        <v>75.56</v>
      </c>
      <c r="N4380" t="s">
        <v>43</v>
      </c>
      <c r="O4380" t="s">
        <v>30</v>
      </c>
      <c r="P4380" t="s">
        <v>73</v>
      </c>
    </row>
    <row r="4381" spans="1:16" x14ac:dyDescent="0.25">
      <c r="A4381" t="s">
        <v>776</v>
      </c>
      <c r="B4381">
        <v>55</v>
      </c>
      <c r="C4381" t="s">
        <v>29</v>
      </c>
      <c r="D4381" t="s">
        <v>14</v>
      </c>
      <c r="E4381" t="s">
        <v>2</v>
      </c>
      <c r="F4381">
        <v>259</v>
      </c>
      <c r="G4381">
        <v>140</v>
      </c>
      <c r="H4381" t="s">
        <v>54</v>
      </c>
      <c r="I4381" t="s">
        <v>17</v>
      </c>
      <c r="J4381" t="s">
        <v>18</v>
      </c>
      <c r="K4381">
        <v>52.07</v>
      </c>
      <c r="L4381">
        <v>40.92</v>
      </c>
      <c r="N4381" t="s">
        <v>29</v>
      </c>
      <c r="O4381" t="s">
        <v>14</v>
      </c>
      <c r="P4381" t="s">
        <v>2</v>
      </c>
    </row>
    <row r="4382" spans="1:16" x14ac:dyDescent="0.25">
      <c r="A4382" t="s">
        <v>818</v>
      </c>
      <c r="B4382">
        <v>55</v>
      </c>
      <c r="C4382" t="s">
        <v>43</v>
      </c>
      <c r="D4382" t="s">
        <v>14</v>
      </c>
      <c r="E4382" t="s">
        <v>73</v>
      </c>
      <c r="F4382">
        <v>453</v>
      </c>
      <c r="G4382">
        <v>132</v>
      </c>
      <c r="H4382" t="s">
        <v>47</v>
      </c>
      <c r="I4382" t="s">
        <v>17</v>
      </c>
      <c r="J4382" t="s">
        <v>18</v>
      </c>
      <c r="K4382">
        <v>48.41</v>
      </c>
      <c r="L4382">
        <v>36.58</v>
      </c>
      <c r="N4382" t="s">
        <v>43</v>
      </c>
      <c r="O4382" t="s">
        <v>14</v>
      </c>
      <c r="P4382" t="s">
        <v>73</v>
      </c>
    </row>
    <row r="4383" spans="1:16" x14ac:dyDescent="0.25">
      <c r="A4383" t="s">
        <v>888</v>
      </c>
      <c r="B4383">
        <v>55</v>
      </c>
      <c r="C4383" t="s">
        <v>43</v>
      </c>
      <c r="D4383" t="s">
        <v>30</v>
      </c>
      <c r="E4383" t="s">
        <v>38</v>
      </c>
      <c r="F4383">
        <v>424</v>
      </c>
      <c r="G4383">
        <v>363</v>
      </c>
      <c r="H4383" t="s">
        <v>22</v>
      </c>
      <c r="I4383" t="s">
        <v>23</v>
      </c>
      <c r="J4383" t="s">
        <v>24</v>
      </c>
      <c r="K4383">
        <v>56.56</v>
      </c>
      <c r="L4383">
        <v>62.77</v>
      </c>
      <c r="N4383" t="s">
        <v>43</v>
      </c>
      <c r="O4383" t="s">
        <v>30</v>
      </c>
      <c r="P4383" t="s">
        <v>38</v>
      </c>
    </row>
    <row r="4384" spans="1:16" x14ac:dyDescent="0.25">
      <c r="A4384" t="s">
        <v>914</v>
      </c>
      <c r="B4384">
        <v>55</v>
      </c>
      <c r="C4384" t="s">
        <v>59</v>
      </c>
      <c r="D4384" t="s">
        <v>14</v>
      </c>
      <c r="E4384" t="s">
        <v>61</v>
      </c>
      <c r="F4384">
        <v>90</v>
      </c>
      <c r="G4384">
        <v>376</v>
      </c>
      <c r="H4384" t="s">
        <v>27</v>
      </c>
      <c r="I4384" t="s">
        <v>17</v>
      </c>
      <c r="J4384" t="s">
        <v>32</v>
      </c>
      <c r="K4384">
        <v>18.760000000000002</v>
      </c>
      <c r="L4384">
        <v>16.22</v>
      </c>
      <c r="N4384" t="s">
        <v>59</v>
      </c>
      <c r="O4384" t="s">
        <v>14</v>
      </c>
      <c r="P4384" t="s">
        <v>61</v>
      </c>
    </row>
    <row r="4385" spans="1:16" x14ac:dyDescent="0.25">
      <c r="A4385" t="s">
        <v>933</v>
      </c>
      <c r="B4385">
        <v>55</v>
      </c>
      <c r="C4385" t="s">
        <v>20</v>
      </c>
      <c r="D4385" t="s">
        <v>60</v>
      </c>
      <c r="E4385" t="s">
        <v>66</v>
      </c>
      <c r="F4385">
        <v>566</v>
      </c>
      <c r="G4385">
        <v>63</v>
      </c>
      <c r="H4385" t="s">
        <v>41</v>
      </c>
      <c r="I4385" t="s">
        <v>17</v>
      </c>
      <c r="J4385" t="s">
        <v>32</v>
      </c>
      <c r="K4385">
        <v>68.78</v>
      </c>
      <c r="L4385">
        <v>13.62</v>
      </c>
      <c r="N4385" t="s">
        <v>20</v>
      </c>
      <c r="O4385" t="s">
        <v>60</v>
      </c>
      <c r="P4385" t="s">
        <v>66</v>
      </c>
    </row>
    <row r="4386" spans="1:16" x14ac:dyDescent="0.25">
      <c r="A4386" t="s">
        <v>979</v>
      </c>
      <c r="B4386">
        <v>55</v>
      </c>
      <c r="C4386" t="s">
        <v>79</v>
      </c>
      <c r="D4386" t="s">
        <v>34</v>
      </c>
      <c r="E4386" t="s">
        <v>38</v>
      </c>
      <c r="F4386">
        <v>452</v>
      </c>
      <c r="G4386">
        <v>186</v>
      </c>
      <c r="H4386" t="s">
        <v>51</v>
      </c>
      <c r="I4386" t="s">
        <v>23</v>
      </c>
      <c r="J4386" t="s">
        <v>18</v>
      </c>
      <c r="K4386">
        <v>30.51</v>
      </c>
      <c r="L4386">
        <v>37.33</v>
      </c>
      <c r="N4386" t="s">
        <v>79</v>
      </c>
      <c r="O4386" t="s">
        <v>34</v>
      </c>
      <c r="P4386" t="s">
        <v>38</v>
      </c>
    </row>
    <row r="4387" spans="1:16" x14ac:dyDescent="0.25">
      <c r="A4387" t="s">
        <v>1012</v>
      </c>
      <c r="B4387">
        <v>55</v>
      </c>
      <c r="C4387" t="s">
        <v>65</v>
      </c>
      <c r="D4387" t="s">
        <v>14</v>
      </c>
      <c r="E4387" t="s">
        <v>61</v>
      </c>
      <c r="F4387">
        <v>23</v>
      </c>
      <c r="G4387">
        <v>487</v>
      </c>
      <c r="H4387" t="s">
        <v>39</v>
      </c>
      <c r="I4387" t="s">
        <v>23</v>
      </c>
      <c r="J4387" t="s">
        <v>24</v>
      </c>
      <c r="K4387">
        <v>47.9</v>
      </c>
      <c r="L4387">
        <v>74.760000000000005</v>
      </c>
      <c r="N4387" t="s">
        <v>65</v>
      </c>
      <c r="O4387" t="s">
        <v>14</v>
      </c>
      <c r="P4387" t="s">
        <v>61</v>
      </c>
    </row>
    <row r="4388" spans="1:16" x14ac:dyDescent="0.25">
      <c r="A4388" t="s">
        <v>1106</v>
      </c>
      <c r="B4388">
        <v>55</v>
      </c>
      <c r="C4388" t="s">
        <v>59</v>
      </c>
      <c r="D4388" t="s">
        <v>14</v>
      </c>
      <c r="E4388" t="s">
        <v>53</v>
      </c>
      <c r="F4388">
        <v>10</v>
      </c>
      <c r="G4388">
        <v>6</v>
      </c>
      <c r="H4388" t="s">
        <v>47</v>
      </c>
      <c r="I4388" t="s">
        <v>17</v>
      </c>
      <c r="J4388" t="s">
        <v>24</v>
      </c>
      <c r="K4388">
        <v>84.4</v>
      </c>
      <c r="L4388">
        <v>54.76</v>
      </c>
      <c r="N4388" t="s">
        <v>59</v>
      </c>
      <c r="O4388" t="s">
        <v>14</v>
      </c>
      <c r="P4388" t="s">
        <v>53</v>
      </c>
    </row>
    <row r="4389" spans="1:16" x14ac:dyDescent="0.25">
      <c r="A4389" t="s">
        <v>1219</v>
      </c>
      <c r="B4389">
        <v>55</v>
      </c>
      <c r="C4389" t="s">
        <v>13</v>
      </c>
      <c r="D4389" t="s">
        <v>34</v>
      </c>
      <c r="E4389" t="s">
        <v>2</v>
      </c>
      <c r="F4389">
        <v>29</v>
      </c>
      <c r="G4389">
        <v>34</v>
      </c>
      <c r="H4389" t="s">
        <v>69</v>
      </c>
      <c r="I4389" t="s">
        <v>17</v>
      </c>
      <c r="J4389" t="s">
        <v>18</v>
      </c>
      <c r="K4389">
        <v>67.459999999999994</v>
      </c>
      <c r="L4389">
        <v>5.68</v>
      </c>
      <c r="N4389" t="s">
        <v>13</v>
      </c>
      <c r="O4389" t="s">
        <v>34</v>
      </c>
      <c r="P4389" t="s">
        <v>2</v>
      </c>
    </row>
    <row r="4390" spans="1:16" x14ac:dyDescent="0.25">
      <c r="A4390" t="s">
        <v>1279</v>
      </c>
      <c r="B4390">
        <v>55</v>
      </c>
      <c r="C4390" t="s">
        <v>36</v>
      </c>
      <c r="D4390" t="s">
        <v>37</v>
      </c>
      <c r="E4390" t="s">
        <v>73</v>
      </c>
      <c r="F4390">
        <v>245</v>
      </c>
      <c r="G4390">
        <v>201</v>
      </c>
      <c r="H4390" t="s">
        <v>54</v>
      </c>
      <c r="I4390" t="s">
        <v>23</v>
      </c>
      <c r="J4390" t="s">
        <v>32</v>
      </c>
      <c r="K4390">
        <v>27.93</v>
      </c>
      <c r="L4390">
        <v>72.81</v>
      </c>
      <c r="N4390" t="s">
        <v>36</v>
      </c>
      <c r="O4390" t="s">
        <v>37</v>
      </c>
      <c r="P4390" t="s">
        <v>73</v>
      </c>
    </row>
    <row r="4391" spans="1:16" x14ac:dyDescent="0.25">
      <c r="A4391" t="s">
        <v>1355</v>
      </c>
      <c r="B4391">
        <v>55</v>
      </c>
      <c r="C4391" t="s">
        <v>59</v>
      </c>
      <c r="D4391" t="s">
        <v>21</v>
      </c>
      <c r="E4391" t="s">
        <v>26</v>
      </c>
      <c r="F4391">
        <v>435</v>
      </c>
      <c r="G4391">
        <v>423</v>
      </c>
      <c r="H4391" t="s">
        <v>69</v>
      </c>
      <c r="I4391" t="s">
        <v>17</v>
      </c>
      <c r="J4391" t="s">
        <v>18</v>
      </c>
      <c r="K4391">
        <v>72.48</v>
      </c>
      <c r="L4391">
        <v>54.21</v>
      </c>
      <c r="N4391" t="s">
        <v>59</v>
      </c>
      <c r="O4391" t="s">
        <v>21</v>
      </c>
      <c r="P4391" t="s">
        <v>26</v>
      </c>
    </row>
    <row r="4392" spans="1:16" x14ac:dyDescent="0.25">
      <c r="A4392" t="s">
        <v>1448</v>
      </c>
      <c r="B4392">
        <v>55</v>
      </c>
      <c r="C4392" t="s">
        <v>29</v>
      </c>
      <c r="D4392" t="s">
        <v>14</v>
      </c>
      <c r="E4392" t="s">
        <v>44</v>
      </c>
      <c r="F4392">
        <v>160</v>
      </c>
      <c r="G4392">
        <v>230</v>
      </c>
      <c r="H4392" t="s">
        <v>39</v>
      </c>
      <c r="I4392" t="s">
        <v>23</v>
      </c>
      <c r="J4392" t="s">
        <v>32</v>
      </c>
      <c r="K4392">
        <v>48.59</v>
      </c>
      <c r="L4392">
        <v>40.22</v>
      </c>
      <c r="N4392" t="s">
        <v>29</v>
      </c>
      <c r="O4392" t="s">
        <v>14</v>
      </c>
      <c r="P4392" t="s">
        <v>44</v>
      </c>
    </row>
    <row r="4393" spans="1:16" x14ac:dyDescent="0.25">
      <c r="A4393" t="s">
        <v>1487</v>
      </c>
      <c r="B4393">
        <v>55</v>
      </c>
      <c r="C4393" t="s">
        <v>49</v>
      </c>
      <c r="D4393" t="s">
        <v>34</v>
      </c>
      <c r="E4393" t="s">
        <v>44</v>
      </c>
      <c r="F4393">
        <v>466</v>
      </c>
      <c r="G4393">
        <v>39</v>
      </c>
      <c r="H4393" t="s">
        <v>54</v>
      </c>
      <c r="I4393" t="s">
        <v>23</v>
      </c>
      <c r="J4393" t="s">
        <v>32</v>
      </c>
      <c r="K4393">
        <v>27.16</v>
      </c>
      <c r="L4393">
        <v>79.3</v>
      </c>
      <c r="N4393" t="s">
        <v>49</v>
      </c>
      <c r="O4393" t="s">
        <v>34</v>
      </c>
      <c r="P4393" t="s">
        <v>44</v>
      </c>
    </row>
    <row r="4394" spans="1:16" x14ac:dyDescent="0.25">
      <c r="A4394" t="s">
        <v>1517</v>
      </c>
      <c r="B4394">
        <v>55</v>
      </c>
      <c r="C4394" t="s">
        <v>56</v>
      </c>
      <c r="D4394" t="s">
        <v>37</v>
      </c>
      <c r="E4394" t="s">
        <v>46</v>
      </c>
      <c r="F4394">
        <v>78</v>
      </c>
      <c r="G4394">
        <v>184</v>
      </c>
      <c r="H4394" t="s">
        <v>22</v>
      </c>
      <c r="I4394" t="s">
        <v>23</v>
      </c>
      <c r="J4394" t="s">
        <v>24</v>
      </c>
      <c r="K4394">
        <v>87.88</v>
      </c>
      <c r="L4394">
        <v>16.57</v>
      </c>
      <c r="N4394" t="s">
        <v>56</v>
      </c>
      <c r="O4394" t="s">
        <v>37</v>
      </c>
      <c r="P4394" t="s">
        <v>46</v>
      </c>
    </row>
    <row r="4395" spans="1:16" x14ac:dyDescent="0.25">
      <c r="A4395" t="s">
        <v>1598</v>
      </c>
      <c r="B4395">
        <v>55</v>
      </c>
      <c r="C4395" t="s">
        <v>36</v>
      </c>
      <c r="D4395" t="s">
        <v>14</v>
      </c>
      <c r="E4395" t="s">
        <v>46</v>
      </c>
      <c r="F4395">
        <v>459</v>
      </c>
      <c r="G4395">
        <v>395</v>
      </c>
      <c r="H4395" t="s">
        <v>27</v>
      </c>
      <c r="I4395" t="s">
        <v>17</v>
      </c>
      <c r="J4395" t="s">
        <v>18</v>
      </c>
      <c r="K4395">
        <v>87.85</v>
      </c>
      <c r="L4395">
        <v>23.4</v>
      </c>
      <c r="N4395" t="s">
        <v>36</v>
      </c>
      <c r="O4395" t="s">
        <v>14</v>
      </c>
      <c r="P4395" t="s">
        <v>46</v>
      </c>
    </row>
    <row r="4396" spans="1:16" x14ac:dyDescent="0.25">
      <c r="A4396" t="s">
        <v>1617</v>
      </c>
      <c r="B4396">
        <v>55</v>
      </c>
      <c r="C4396" t="s">
        <v>59</v>
      </c>
      <c r="D4396" t="s">
        <v>60</v>
      </c>
      <c r="E4396" t="s">
        <v>61</v>
      </c>
      <c r="F4396">
        <v>586</v>
      </c>
      <c r="G4396">
        <v>353</v>
      </c>
      <c r="H4396" t="s">
        <v>31</v>
      </c>
      <c r="I4396" t="s">
        <v>23</v>
      </c>
      <c r="J4396" t="s">
        <v>18</v>
      </c>
      <c r="K4396">
        <v>41.18</v>
      </c>
      <c r="L4396">
        <v>59.29</v>
      </c>
      <c r="N4396" t="s">
        <v>59</v>
      </c>
      <c r="O4396" t="s">
        <v>60</v>
      </c>
      <c r="P4396" t="s">
        <v>61</v>
      </c>
    </row>
    <row r="4397" spans="1:16" x14ac:dyDescent="0.25">
      <c r="A4397" t="s">
        <v>1642</v>
      </c>
      <c r="B4397">
        <v>55</v>
      </c>
      <c r="C4397" t="s">
        <v>56</v>
      </c>
      <c r="D4397" t="s">
        <v>34</v>
      </c>
      <c r="E4397" t="s">
        <v>2</v>
      </c>
      <c r="F4397">
        <v>279</v>
      </c>
      <c r="G4397">
        <v>485</v>
      </c>
      <c r="H4397" t="s">
        <v>39</v>
      </c>
      <c r="I4397" t="s">
        <v>23</v>
      </c>
      <c r="J4397" t="s">
        <v>24</v>
      </c>
      <c r="K4397">
        <v>22.11</v>
      </c>
      <c r="L4397">
        <v>64.22</v>
      </c>
      <c r="N4397" t="s">
        <v>56</v>
      </c>
      <c r="O4397" t="s">
        <v>34</v>
      </c>
      <c r="P4397" t="s">
        <v>2</v>
      </c>
    </row>
    <row r="4398" spans="1:16" x14ac:dyDescent="0.25">
      <c r="A4398" t="s">
        <v>1790</v>
      </c>
      <c r="B4398">
        <v>55</v>
      </c>
      <c r="C4398" t="s">
        <v>13</v>
      </c>
      <c r="D4398" t="s">
        <v>30</v>
      </c>
      <c r="E4398" t="s">
        <v>26</v>
      </c>
      <c r="F4398">
        <v>308</v>
      </c>
      <c r="G4398">
        <v>75</v>
      </c>
      <c r="H4398" t="s">
        <v>54</v>
      </c>
      <c r="I4398" t="s">
        <v>23</v>
      </c>
      <c r="J4398" t="s">
        <v>32</v>
      </c>
      <c r="K4398">
        <v>89.65</v>
      </c>
      <c r="L4398">
        <v>53.5</v>
      </c>
      <c r="N4398" t="s">
        <v>13</v>
      </c>
      <c r="O4398" t="s">
        <v>30</v>
      </c>
      <c r="P4398" t="s">
        <v>26</v>
      </c>
    </row>
    <row r="4399" spans="1:16" x14ac:dyDescent="0.25">
      <c r="A4399" t="s">
        <v>1812</v>
      </c>
      <c r="B4399">
        <v>55</v>
      </c>
      <c r="C4399" t="s">
        <v>59</v>
      </c>
      <c r="D4399" t="s">
        <v>37</v>
      </c>
      <c r="E4399" t="s">
        <v>26</v>
      </c>
      <c r="F4399">
        <v>91</v>
      </c>
      <c r="G4399">
        <v>214</v>
      </c>
      <c r="H4399" t="s">
        <v>51</v>
      </c>
      <c r="I4399" t="s">
        <v>17</v>
      </c>
      <c r="J4399" t="s">
        <v>24</v>
      </c>
      <c r="K4399">
        <v>45.1</v>
      </c>
      <c r="L4399">
        <v>26.31</v>
      </c>
      <c r="N4399" t="s">
        <v>59</v>
      </c>
      <c r="O4399" t="s">
        <v>37</v>
      </c>
      <c r="P4399" t="s">
        <v>26</v>
      </c>
    </row>
    <row r="4400" spans="1:16" x14ac:dyDescent="0.25">
      <c r="A4400" t="s">
        <v>1815</v>
      </c>
      <c r="B4400">
        <v>55</v>
      </c>
      <c r="C4400" t="s">
        <v>59</v>
      </c>
      <c r="D4400" t="s">
        <v>60</v>
      </c>
      <c r="E4400" t="s">
        <v>44</v>
      </c>
      <c r="F4400">
        <v>208</v>
      </c>
      <c r="G4400">
        <v>117</v>
      </c>
      <c r="H4400" t="s">
        <v>16</v>
      </c>
      <c r="I4400" t="s">
        <v>23</v>
      </c>
      <c r="J4400" t="s">
        <v>24</v>
      </c>
      <c r="K4400">
        <v>34.58</v>
      </c>
      <c r="L4400">
        <v>9.34</v>
      </c>
      <c r="N4400" t="s">
        <v>59</v>
      </c>
      <c r="O4400" t="s">
        <v>60</v>
      </c>
      <c r="P4400" t="s">
        <v>44</v>
      </c>
    </row>
    <row r="4401" spans="1:16" x14ac:dyDescent="0.25">
      <c r="A4401" t="s">
        <v>1847</v>
      </c>
      <c r="B4401">
        <v>55</v>
      </c>
      <c r="C4401" t="s">
        <v>59</v>
      </c>
      <c r="D4401" t="s">
        <v>21</v>
      </c>
      <c r="E4401" t="s">
        <v>2</v>
      </c>
      <c r="F4401">
        <v>25</v>
      </c>
      <c r="G4401">
        <v>335</v>
      </c>
      <c r="H4401" t="s">
        <v>39</v>
      </c>
      <c r="I4401" t="s">
        <v>23</v>
      </c>
      <c r="J4401" t="s">
        <v>18</v>
      </c>
      <c r="K4401">
        <v>58.63</v>
      </c>
      <c r="L4401">
        <v>52.44</v>
      </c>
      <c r="N4401" t="s">
        <v>59</v>
      </c>
      <c r="O4401" t="s">
        <v>21</v>
      </c>
      <c r="P4401" t="s">
        <v>2</v>
      </c>
    </row>
    <row r="4402" spans="1:16" x14ac:dyDescent="0.25">
      <c r="A4402" t="s">
        <v>1880</v>
      </c>
      <c r="B4402">
        <v>55</v>
      </c>
      <c r="C4402" t="s">
        <v>43</v>
      </c>
      <c r="D4402" t="s">
        <v>34</v>
      </c>
      <c r="E4402" t="s">
        <v>61</v>
      </c>
      <c r="F4402">
        <v>97</v>
      </c>
      <c r="G4402">
        <v>428</v>
      </c>
      <c r="H4402" t="s">
        <v>27</v>
      </c>
      <c r="I4402" t="s">
        <v>23</v>
      </c>
      <c r="J4402" t="s">
        <v>18</v>
      </c>
      <c r="K4402">
        <v>44.36</v>
      </c>
      <c r="L4402">
        <v>48.49</v>
      </c>
      <c r="N4402" t="s">
        <v>43</v>
      </c>
      <c r="O4402" t="s">
        <v>34</v>
      </c>
      <c r="P4402" t="s">
        <v>61</v>
      </c>
    </row>
    <row r="4403" spans="1:16" x14ac:dyDescent="0.25">
      <c r="A4403" t="s">
        <v>1911</v>
      </c>
      <c r="B4403">
        <v>55</v>
      </c>
      <c r="C4403" t="s">
        <v>36</v>
      </c>
      <c r="D4403" t="s">
        <v>30</v>
      </c>
      <c r="E4403" t="s">
        <v>2</v>
      </c>
      <c r="F4403">
        <v>355</v>
      </c>
      <c r="G4403">
        <v>182</v>
      </c>
      <c r="H4403" t="s">
        <v>69</v>
      </c>
      <c r="I4403" t="s">
        <v>23</v>
      </c>
      <c r="J4403" t="s">
        <v>24</v>
      </c>
      <c r="K4403">
        <v>64</v>
      </c>
      <c r="L4403">
        <v>70.08</v>
      </c>
      <c r="N4403" t="s">
        <v>36</v>
      </c>
      <c r="O4403" t="s">
        <v>30</v>
      </c>
      <c r="P4403" t="s">
        <v>2</v>
      </c>
    </row>
    <row r="4404" spans="1:16" x14ac:dyDescent="0.25">
      <c r="A4404" t="s">
        <v>1927</v>
      </c>
      <c r="B4404">
        <v>55</v>
      </c>
      <c r="C4404" t="s">
        <v>13</v>
      </c>
      <c r="D4404" t="s">
        <v>60</v>
      </c>
      <c r="E4404" t="s">
        <v>53</v>
      </c>
      <c r="F4404">
        <v>112</v>
      </c>
      <c r="G4404">
        <v>22</v>
      </c>
      <c r="H4404" t="s">
        <v>39</v>
      </c>
      <c r="I4404" t="s">
        <v>17</v>
      </c>
      <c r="J4404" t="s">
        <v>32</v>
      </c>
      <c r="K4404">
        <v>20.32</v>
      </c>
      <c r="L4404">
        <v>27.83</v>
      </c>
      <c r="N4404" t="s">
        <v>13</v>
      </c>
      <c r="O4404" t="s">
        <v>60</v>
      </c>
      <c r="P4404" t="s">
        <v>53</v>
      </c>
    </row>
    <row r="4405" spans="1:16" x14ac:dyDescent="0.25">
      <c r="A4405" t="s">
        <v>1992</v>
      </c>
      <c r="B4405">
        <v>55</v>
      </c>
      <c r="C4405" t="s">
        <v>13</v>
      </c>
      <c r="D4405" t="s">
        <v>21</v>
      </c>
      <c r="E4405" t="s">
        <v>15</v>
      </c>
      <c r="F4405">
        <v>175</v>
      </c>
      <c r="G4405">
        <v>478</v>
      </c>
      <c r="H4405" t="s">
        <v>51</v>
      </c>
      <c r="I4405" t="s">
        <v>17</v>
      </c>
      <c r="J4405" t="s">
        <v>24</v>
      </c>
      <c r="K4405">
        <v>41.36</v>
      </c>
      <c r="L4405">
        <v>46.9</v>
      </c>
      <c r="N4405" t="s">
        <v>13</v>
      </c>
      <c r="O4405" t="s">
        <v>21</v>
      </c>
      <c r="P4405" t="s">
        <v>15</v>
      </c>
    </row>
    <row r="4406" spans="1:16" x14ac:dyDescent="0.25">
      <c r="A4406" t="s">
        <v>2045</v>
      </c>
      <c r="B4406">
        <v>55</v>
      </c>
      <c r="C4406" t="s">
        <v>49</v>
      </c>
      <c r="D4406" t="s">
        <v>30</v>
      </c>
      <c r="E4406" t="s">
        <v>44</v>
      </c>
      <c r="F4406">
        <v>385</v>
      </c>
      <c r="G4406">
        <v>100</v>
      </c>
      <c r="H4406" t="s">
        <v>31</v>
      </c>
      <c r="I4406" t="s">
        <v>17</v>
      </c>
      <c r="J4406" t="s">
        <v>24</v>
      </c>
      <c r="K4406">
        <v>77.09</v>
      </c>
      <c r="L4406">
        <v>26.89</v>
      </c>
      <c r="N4406" t="s">
        <v>49</v>
      </c>
      <c r="O4406" t="s">
        <v>30</v>
      </c>
      <c r="P4406" t="s">
        <v>44</v>
      </c>
    </row>
    <row r="4407" spans="1:16" x14ac:dyDescent="0.25">
      <c r="A4407" t="s">
        <v>2206</v>
      </c>
      <c r="B4407">
        <v>55</v>
      </c>
      <c r="C4407" t="s">
        <v>79</v>
      </c>
      <c r="D4407" t="s">
        <v>14</v>
      </c>
      <c r="E4407" t="s">
        <v>61</v>
      </c>
      <c r="F4407">
        <v>283</v>
      </c>
      <c r="G4407">
        <v>474</v>
      </c>
      <c r="H4407" t="s">
        <v>41</v>
      </c>
      <c r="I4407" t="s">
        <v>23</v>
      </c>
      <c r="J4407" t="s">
        <v>24</v>
      </c>
      <c r="K4407">
        <v>18.77</v>
      </c>
      <c r="L4407">
        <v>62.24</v>
      </c>
      <c r="N4407" t="s">
        <v>79</v>
      </c>
      <c r="O4407" t="s">
        <v>14</v>
      </c>
      <c r="P4407" t="s">
        <v>61</v>
      </c>
    </row>
    <row r="4408" spans="1:16" x14ac:dyDescent="0.25">
      <c r="A4408" t="s">
        <v>2213</v>
      </c>
      <c r="B4408">
        <v>55</v>
      </c>
      <c r="C4408" t="s">
        <v>65</v>
      </c>
      <c r="D4408" t="s">
        <v>60</v>
      </c>
      <c r="E4408" t="s">
        <v>15</v>
      </c>
      <c r="F4408">
        <v>251</v>
      </c>
      <c r="G4408">
        <v>440</v>
      </c>
      <c r="H4408" t="s">
        <v>51</v>
      </c>
      <c r="I4408" t="s">
        <v>17</v>
      </c>
      <c r="J4408" t="s">
        <v>32</v>
      </c>
      <c r="K4408">
        <v>21.15</v>
      </c>
      <c r="L4408">
        <v>59.94</v>
      </c>
      <c r="N4408" t="s">
        <v>65</v>
      </c>
      <c r="O4408" t="s">
        <v>60</v>
      </c>
      <c r="P4408" t="s">
        <v>15</v>
      </c>
    </row>
    <row r="4409" spans="1:16" x14ac:dyDescent="0.25">
      <c r="A4409" t="s">
        <v>2215</v>
      </c>
      <c r="B4409">
        <v>55</v>
      </c>
      <c r="C4409" t="s">
        <v>59</v>
      </c>
      <c r="D4409" t="s">
        <v>14</v>
      </c>
      <c r="E4409" t="s">
        <v>66</v>
      </c>
      <c r="F4409">
        <v>232</v>
      </c>
      <c r="G4409">
        <v>459</v>
      </c>
      <c r="H4409" t="s">
        <v>31</v>
      </c>
      <c r="I4409" t="s">
        <v>23</v>
      </c>
      <c r="J4409" t="s">
        <v>24</v>
      </c>
      <c r="K4409">
        <v>32.14</v>
      </c>
      <c r="L4409">
        <v>63.98</v>
      </c>
      <c r="N4409" t="s">
        <v>59</v>
      </c>
      <c r="O4409" t="s">
        <v>14</v>
      </c>
      <c r="P4409" t="s">
        <v>66</v>
      </c>
    </row>
    <row r="4410" spans="1:16" x14ac:dyDescent="0.25">
      <c r="A4410" t="s">
        <v>2220</v>
      </c>
      <c r="B4410">
        <v>55</v>
      </c>
      <c r="C4410" t="s">
        <v>43</v>
      </c>
      <c r="D4410" t="s">
        <v>60</v>
      </c>
      <c r="E4410" t="s">
        <v>66</v>
      </c>
      <c r="F4410">
        <v>282</v>
      </c>
      <c r="G4410">
        <v>277</v>
      </c>
      <c r="H4410" t="s">
        <v>69</v>
      </c>
      <c r="I4410" t="s">
        <v>17</v>
      </c>
      <c r="J4410" t="s">
        <v>32</v>
      </c>
      <c r="K4410">
        <v>63.86</v>
      </c>
      <c r="L4410">
        <v>32.979999999999997</v>
      </c>
      <c r="N4410" t="s">
        <v>43</v>
      </c>
      <c r="O4410" t="s">
        <v>60</v>
      </c>
      <c r="P4410" t="s">
        <v>66</v>
      </c>
    </row>
    <row r="4411" spans="1:16" x14ac:dyDescent="0.25">
      <c r="A4411" t="s">
        <v>2235</v>
      </c>
      <c r="B4411">
        <v>55</v>
      </c>
      <c r="C4411" t="s">
        <v>59</v>
      </c>
      <c r="D4411" t="s">
        <v>34</v>
      </c>
      <c r="E4411" t="s">
        <v>44</v>
      </c>
      <c r="F4411">
        <v>351</v>
      </c>
      <c r="G4411">
        <v>96</v>
      </c>
      <c r="H4411" t="s">
        <v>69</v>
      </c>
      <c r="I4411" t="s">
        <v>23</v>
      </c>
      <c r="J4411" t="s">
        <v>24</v>
      </c>
      <c r="K4411">
        <v>16.97</v>
      </c>
      <c r="L4411">
        <v>9.06</v>
      </c>
      <c r="N4411" t="s">
        <v>59</v>
      </c>
      <c r="O4411" t="s">
        <v>34</v>
      </c>
      <c r="P4411" t="s">
        <v>44</v>
      </c>
    </row>
    <row r="4412" spans="1:16" x14ac:dyDescent="0.25">
      <c r="A4412" t="s">
        <v>2327</v>
      </c>
      <c r="B4412">
        <v>55</v>
      </c>
      <c r="C4412" t="s">
        <v>59</v>
      </c>
      <c r="D4412" t="s">
        <v>34</v>
      </c>
      <c r="E4412" t="s">
        <v>61</v>
      </c>
      <c r="F4412">
        <v>117</v>
      </c>
      <c r="G4412">
        <v>52</v>
      </c>
      <c r="H4412" t="s">
        <v>31</v>
      </c>
      <c r="I4412" t="s">
        <v>17</v>
      </c>
      <c r="J4412" t="s">
        <v>32</v>
      </c>
      <c r="K4412">
        <v>15.81</v>
      </c>
      <c r="L4412">
        <v>29.1</v>
      </c>
      <c r="N4412" t="s">
        <v>59</v>
      </c>
      <c r="O4412" t="s">
        <v>34</v>
      </c>
      <c r="P4412" t="s">
        <v>61</v>
      </c>
    </row>
    <row r="4413" spans="1:16" x14ac:dyDescent="0.25">
      <c r="A4413" t="s">
        <v>2536</v>
      </c>
      <c r="B4413">
        <v>55</v>
      </c>
      <c r="C4413" t="s">
        <v>43</v>
      </c>
      <c r="D4413" t="s">
        <v>14</v>
      </c>
      <c r="E4413" t="s">
        <v>44</v>
      </c>
      <c r="F4413">
        <v>592</v>
      </c>
      <c r="G4413">
        <v>390</v>
      </c>
      <c r="H4413" t="s">
        <v>47</v>
      </c>
      <c r="I4413" t="s">
        <v>17</v>
      </c>
      <c r="J4413" t="s">
        <v>32</v>
      </c>
      <c r="K4413">
        <v>69.930000000000007</v>
      </c>
      <c r="L4413">
        <v>11.18</v>
      </c>
      <c r="N4413" t="s">
        <v>43</v>
      </c>
      <c r="O4413" t="s">
        <v>14</v>
      </c>
      <c r="P4413" t="s">
        <v>44</v>
      </c>
    </row>
    <row r="4414" spans="1:16" x14ac:dyDescent="0.25">
      <c r="A4414" t="s">
        <v>2579</v>
      </c>
      <c r="B4414">
        <v>55</v>
      </c>
      <c r="C4414" t="s">
        <v>43</v>
      </c>
      <c r="D4414" t="s">
        <v>37</v>
      </c>
      <c r="E4414" t="s">
        <v>26</v>
      </c>
      <c r="F4414">
        <v>146</v>
      </c>
      <c r="G4414">
        <v>54</v>
      </c>
      <c r="H4414" t="s">
        <v>47</v>
      </c>
      <c r="I4414" t="s">
        <v>17</v>
      </c>
      <c r="J4414" t="s">
        <v>24</v>
      </c>
      <c r="K4414">
        <v>66.489999999999995</v>
      </c>
      <c r="L4414">
        <v>77.819999999999993</v>
      </c>
      <c r="N4414" t="s">
        <v>43</v>
      </c>
      <c r="O4414" t="s">
        <v>37</v>
      </c>
      <c r="P4414" t="s">
        <v>26</v>
      </c>
    </row>
    <row r="4415" spans="1:16" x14ac:dyDescent="0.25">
      <c r="A4415" t="s">
        <v>2582</v>
      </c>
      <c r="B4415">
        <v>55</v>
      </c>
      <c r="C4415" t="s">
        <v>49</v>
      </c>
      <c r="D4415" t="s">
        <v>37</v>
      </c>
      <c r="E4415" t="s">
        <v>73</v>
      </c>
      <c r="F4415">
        <v>243</v>
      </c>
      <c r="G4415">
        <v>85</v>
      </c>
      <c r="H4415" t="s">
        <v>54</v>
      </c>
      <c r="I4415" t="s">
        <v>23</v>
      </c>
      <c r="J4415" t="s">
        <v>24</v>
      </c>
      <c r="K4415">
        <v>41.55</v>
      </c>
      <c r="L4415">
        <v>64.069999999999993</v>
      </c>
      <c r="N4415" t="s">
        <v>49</v>
      </c>
      <c r="O4415" t="s">
        <v>37</v>
      </c>
      <c r="P4415" t="s">
        <v>73</v>
      </c>
    </row>
    <row r="4416" spans="1:16" x14ac:dyDescent="0.25">
      <c r="A4416" t="s">
        <v>2607</v>
      </c>
      <c r="B4416">
        <v>55</v>
      </c>
      <c r="C4416" t="s">
        <v>20</v>
      </c>
      <c r="D4416" t="s">
        <v>34</v>
      </c>
      <c r="E4416" t="s">
        <v>44</v>
      </c>
      <c r="F4416">
        <v>348</v>
      </c>
      <c r="G4416">
        <v>324</v>
      </c>
      <c r="H4416" t="s">
        <v>54</v>
      </c>
      <c r="I4416" t="s">
        <v>23</v>
      </c>
      <c r="J4416" t="s">
        <v>24</v>
      </c>
      <c r="K4416">
        <v>17.170000000000002</v>
      </c>
      <c r="L4416">
        <v>7.51</v>
      </c>
      <c r="N4416" t="s">
        <v>20</v>
      </c>
      <c r="O4416" t="s">
        <v>34</v>
      </c>
      <c r="P4416" t="s">
        <v>44</v>
      </c>
    </row>
    <row r="4417" spans="1:16" x14ac:dyDescent="0.25">
      <c r="A4417" t="s">
        <v>2875</v>
      </c>
      <c r="B4417">
        <v>55</v>
      </c>
      <c r="C4417" t="s">
        <v>65</v>
      </c>
      <c r="D4417" t="s">
        <v>37</v>
      </c>
      <c r="E4417" t="s">
        <v>15</v>
      </c>
      <c r="F4417">
        <v>110</v>
      </c>
      <c r="G4417">
        <v>126</v>
      </c>
      <c r="H4417" t="s">
        <v>22</v>
      </c>
      <c r="I4417" t="s">
        <v>17</v>
      </c>
      <c r="J4417" t="s">
        <v>32</v>
      </c>
      <c r="K4417">
        <v>20.14</v>
      </c>
      <c r="L4417">
        <v>25.1</v>
      </c>
      <c r="N4417" t="s">
        <v>65</v>
      </c>
      <c r="O4417" t="s">
        <v>37</v>
      </c>
      <c r="P4417" t="s">
        <v>15</v>
      </c>
    </row>
    <row r="4418" spans="1:16" x14ac:dyDescent="0.25">
      <c r="A4418" t="s">
        <v>2992</v>
      </c>
      <c r="B4418">
        <v>55</v>
      </c>
      <c r="C4418" t="s">
        <v>36</v>
      </c>
      <c r="D4418" t="s">
        <v>21</v>
      </c>
      <c r="E4418" t="s">
        <v>66</v>
      </c>
      <c r="F4418">
        <v>245</v>
      </c>
      <c r="G4418">
        <v>174</v>
      </c>
      <c r="H4418" t="s">
        <v>39</v>
      </c>
      <c r="I4418" t="s">
        <v>23</v>
      </c>
      <c r="J4418" t="s">
        <v>24</v>
      </c>
      <c r="K4418">
        <v>72.459999999999994</v>
      </c>
      <c r="L4418">
        <v>15.28</v>
      </c>
      <c r="N4418" t="s">
        <v>36</v>
      </c>
      <c r="O4418" t="s">
        <v>21</v>
      </c>
      <c r="P4418" t="s">
        <v>66</v>
      </c>
    </row>
    <row r="4419" spans="1:16" x14ac:dyDescent="0.25">
      <c r="A4419" t="s">
        <v>3044</v>
      </c>
      <c r="B4419">
        <v>55</v>
      </c>
      <c r="C4419" t="s">
        <v>49</v>
      </c>
      <c r="D4419" t="s">
        <v>30</v>
      </c>
      <c r="E4419" t="s">
        <v>15</v>
      </c>
      <c r="F4419">
        <v>368</v>
      </c>
      <c r="G4419">
        <v>319</v>
      </c>
      <c r="H4419" t="s">
        <v>27</v>
      </c>
      <c r="I4419" t="s">
        <v>23</v>
      </c>
      <c r="J4419" t="s">
        <v>32</v>
      </c>
      <c r="K4419">
        <v>22.32</v>
      </c>
      <c r="L4419">
        <v>27.68</v>
      </c>
      <c r="N4419" t="s">
        <v>49</v>
      </c>
      <c r="O4419" t="s">
        <v>30</v>
      </c>
      <c r="P4419" t="s">
        <v>15</v>
      </c>
    </row>
    <row r="4420" spans="1:16" x14ac:dyDescent="0.25">
      <c r="A4420" t="s">
        <v>3052</v>
      </c>
      <c r="B4420">
        <v>55</v>
      </c>
      <c r="C4420" t="s">
        <v>49</v>
      </c>
      <c r="D4420" t="s">
        <v>30</v>
      </c>
      <c r="E4420" t="s">
        <v>66</v>
      </c>
      <c r="F4420">
        <v>152</v>
      </c>
      <c r="G4420">
        <v>15</v>
      </c>
      <c r="H4420" t="s">
        <v>51</v>
      </c>
      <c r="I4420" t="s">
        <v>17</v>
      </c>
      <c r="J4420" t="s">
        <v>24</v>
      </c>
      <c r="K4420">
        <v>83.91</v>
      </c>
      <c r="L4420">
        <v>56.82</v>
      </c>
      <c r="N4420" t="s">
        <v>49</v>
      </c>
      <c r="O4420" t="s">
        <v>30</v>
      </c>
      <c r="P4420" t="s">
        <v>66</v>
      </c>
    </row>
    <row r="4421" spans="1:16" x14ac:dyDescent="0.25">
      <c r="A4421" t="s">
        <v>3066</v>
      </c>
      <c r="B4421">
        <v>55</v>
      </c>
      <c r="C4421" t="s">
        <v>29</v>
      </c>
      <c r="D4421" t="s">
        <v>21</v>
      </c>
      <c r="E4421" t="s">
        <v>26</v>
      </c>
      <c r="F4421">
        <v>600</v>
      </c>
      <c r="G4421">
        <v>372</v>
      </c>
      <c r="H4421" t="s">
        <v>41</v>
      </c>
      <c r="I4421" t="s">
        <v>17</v>
      </c>
      <c r="J4421" t="s">
        <v>24</v>
      </c>
      <c r="K4421">
        <v>16.25</v>
      </c>
      <c r="L4421">
        <v>21.86</v>
      </c>
      <c r="N4421" t="s">
        <v>29</v>
      </c>
      <c r="O4421" t="s">
        <v>21</v>
      </c>
      <c r="P4421" t="s">
        <v>26</v>
      </c>
    </row>
    <row r="4422" spans="1:16" x14ac:dyDescent="0.25">
      <c r="A4422" t="s">
        <v>3152</v>
      </c>
      <c r="B4422">
        <v>55</v>
      </c>
      <c r="C4422" t="s">
        <v>20</v>
      </c>
      <c r="D4422" t="s">
        <v>14</v>
      </c>
      <c r="E4422" t="s">
        <v>38</v>
      </c>
      <c r="F4422">
        <v>465</v>
      </c>
      <c r="G4422">
        <v>199</v>
      </c>
      <c r="H4422" t="s">
        <v>51</v>
      </c>
      <c r="I4422" t="s">
        <v>23</v>
      </c>
      <c r="J4422" t="s">
        <v>18</v>
      </c>
      <c r="K4422">
        <v>40.130000000000003</v>
      </c>
      <c r="L4422">
        <v>68.73</v>
      </c>
      <c r="N4422" t="s">
        <v>20</v>
      </c>
      <c r="O4422" t="s">
        <v>14</v>
      </c>
      <c r="P4422" t="s">
        <v>38</v>
      </c>
    </row>
    <row r="4423" spans="1:16" x14ac:dyDescent="0.25">
      <c r="A4423" t="s">
        <v>3187</v>
      </c>
      <c r="B4423">
        <v>55</v>
      </c>
      <c r="C4423" t="s">
        <v>56</v>
      </c>
      <c r="D4423" t="s">
        <v>14</v>
      </c>
      <c r="E4423" t="s">
        <v>44</v>
      </c>
      <c r="F4423">
        <v>486</v>
      </c>
      <c r="G4423">
        <v>495</v>
      </c>
      <c r="H4423" t="s">
        <v>16</v>
      </c>
      <c r="I4423" t="s">
        <v>23</v>
      </c>
      <c r="J4423" t="s">
        <v>32</v>
      </c>
      <c r="K4423">
        <v>23.98</v>
      </c>
      <c r="L4423">
        <v>49.59</v>
      </c>
      <c r="N4423" t="s">
        <v>56</v>
      </c>
      <c r="O4423" t="s">
        <v>14</v>
      </c>
      <c r="P4423" t="s">
        <v>44</v>
      </c>
    </row>
    <row r="4424" spans="1:16" x14ac:dyDescent="0.25">
      <c r="A4424" t="s">
        <v>3211</v>
      </c>
      <c r="B4424">
        <v>55</v>
      </c>
      <c r="C4424" t="s">
        <v>59</v>
      </c>
      <c r="D4424" t="s">
        <v>30</v>
      </c>
      <c r="E4424" t="s">
        <v>26</v>
      </c>
      <c r="F4424">
        <v>489</v>
      </c>
      <c r="G4424">
        <v>317</v>
      </c>
      <c r="H4424" t="s">
        <v>51</v>
      </c>
      <c r="I4424" t="s">
        <v>17</v>
      </c>
      <c r="J4424" t="s">
        <v>24</v>
      </c>
      <c r="K4424">
        <v>76.59</v>
      </c>
      <c r="L4424">
        <v>27.61</v>
      </c>
      <c r="N4424" t="s">
        <v>59</v>
      </c>
      <c r="O4424" t="s">
        <v>30</v>
      </c>
      <c r="P4424" t="s">
        <v>26</v>
      </c>
    </row>
    <row r="4425" spans="1:16" x14ac:dyDescent="0.25">
      <c r="A4425" t="s">
        <v>3295</v>
      </c>
      <c r="B4425">
        <v>55</v>
      </c>
      <c r="C4425" t="s">
        <v>29</v>
      </c>
      <c r="D4425" t="s">
        <v>14</v>
      </c>
      <c r="E4425" t="s">
        <v>46</v>
      </c>
      <c r="F4425">
        <v>411</v>
      </c>
      <c r="G4425">
        <v>238</v>
      </c>
      <c r="H4425" t="s">
        <v>47</v>
      </c>
      <c r="I4425" t="s">
        <v>23</v>
      </c>
      <c r="J4425" t="s">
        <v>18</v>
      </c>
      <c r="K4425">
        <v>13.85</v>
      </c>
      <c r="L4425">
        <v>31.03</v>
      </c>
      <c r="N4425" t="s">
        <v>29</v>
      </c>
      <c r="O4425" t="s">
        <v>14</v>
      </c>
      <c r="P4425" t="s">
        <v>46</v>
      </c>
    </row>
    <row r="4426" spans="1:16" x14ac:dyDescent="0.25">
      <c r="A4426" t="s">
        <v>3307</v>
      </c>
      <c r="B4426">
        <v>55</v>
      </c>
      <c r="C4426" t="s">
        <v>43</v>
      </c>
      <c r="D4426" t="s">
        <v>34</v>
      </c>
      <c r="E4426" t="s">
        <v>26</v>
      </c>
      <c r="F4426">
        <v>259</v>
      </c>
      <c r="G4426">
        <v>175</v>
      </c>
      <c r="H4426" t="s">
        <v>47</v>
      </c>
      <c r="I4426" t="s">
        <v>23</v>
      </c>
      <c r="J4426" t="s">
        <v>24</v>
      </c>
      <c r="K4426">
        <v>47.43</v>
      </c>
      <c r="L4426">
        <v>5.96</v>
      </c>
      <c r="N4426" t="s">
        <v>43</v>
      </c>
      <c r="O4426" t="s">
        <v>34</v>
      </c>
      <c r="P4426" t="s">
        <v>26</v>
      </c>
    </row>
    <row r="4427" spans="1:16" x14ac:dyDescent="0.25">
      <c r="A4427" t="s">
        <v>3309</v>
      </c>
      <c r="B4427">
        <v>55</v>
      </c>
      <c r="C4427" t="s">
        <v>36</v>
      </c>
      <c r="D4427" t="s">
        <v>14</v>
      </c>
      <c r="E4427" t="s">
        <v>73</v>
      </c>
      <c r="F4427">
        <v>450</v>
      </c>
      <c r="G4427">
        <v>226</v>
      </c>
      <c r="H4427" t="s">
        <v>27</v>
      </c>
      <c r="I4427" t="s">
        <v>17</v>
      </c>
      <c r="J4427" t="s">
        <v>32</v>
      </c>
      <c r="K4427">
        <v>42.17</v>
      </c>
      <c r="L4427">
        <v>56.42</v>
      </c>
      <c r="N4427" t="s">
        <v>36</v>
      </c>
      <c r="O4427" t="s">
        <v>14</v>
      </c>
      <c r="P4427" t="s">
        <v>73</v>
      </c>
    </row>
    <row r="4428" spans="1:16" x14ac:dyDescent="0.25">
      <c r="A4428" t="s">
        <v>3350</v>
      </c>
      <c r="B4428">
        <v>55</v>
      </c>
      <c r="C4428" t="s">
        <v>43</v>
      </c>
      <c r="D4428" t="s">
        <v>21</v>
      </c>
      <c r="E4428" t="s">
        <v>61</v>
      </c>
      <c r="F4428">
        <v>431</v>
      </c>
      <c r="G4428">
        <v>234</v>
      </c>
      <c r="H4428" t="s">
        <v>22</v>
      </c>
      <c r="I4428" t="s">
        <v>23</v>
      </c>
      <c r="J4428" t="s">
        <v>18</v>
      </c>
      <c r="K4428">
        <v>10.199999999999999</v>
      </c>
      <c r="L4428">
        <v>6.52</v>
      </c>
      <c r="N4428" t="s">
        <v>43</v>
      </c>
      <c r="O4428" t="s">
        <v>21</v>
      </c>
      <c r="P4428" t="s">
        <v>61</v>
      </c>
    </row>
    <row r="4429" spans="1:16" x14ac:dyDescent="0.25">
      <c r="A4429" t="s">
        <v>3390</v>
      </c>
      <c r="B4429">
        <v>55</v>
      </c>
      <c r="C4429" t="s">
        <v>56</v>
      </c>
      <c r="D4429" t="s">
        <v>21</v>
      </c>
      <c r="E4429" t="s">
        <v>44</v>
      </c>
      <c r="F4429">
        <v>569</v>
      </c>
      <c r="G4429">
        <v>75</v>
      </c>
      <c r="H4429" t="s">
        <v>31</v>
      </c>
      <c r="I4429" t="s">
        <v>23</v>
      </c>
      <c r="J4429" t="s">
        <v>24</v>
      </c>
      <c r="K4429">
        <v>53.36</v>
      </c>
      <c r="L4429">
        <v>55.25</v>
      </c>
      <c r="N4429" t="s">
        <v>56</v>
      </c>
      <c r="O4429" t="s">
        <v>21</v>
      </c>
      <c r="P4429" t="s">
        <v>44</v>
      </c>
    </row>
    <row r="4430" spans="1:16" x14ac:dyDescent="0.25">
      <c r="A4430" t="s">
        <v>3417</v>
      </c>
      <c r="B4430">
        <v>55</v>
      </c>
      <c r="C4430" t="s">
        <v>36</v>
      </c>
      <c r="D4430" t="s">
        <v>30</v>
      </c>
      <c r="E4430" t="s">
        <v>61</v>
      </c>
      <c r="F4430">
        <v>521</v>
      </c>
      <c r="G4430">
        <v>131</v>
      </c>
      <c r="H4430" t="s">
        <v>47</v>
      </c>
      <c r="I4430" t="s">
        <v>23</v>
      </c>
      <c r="J4430" t="s">
        <v>18</v>
      </c>
      <c r="K4430">
        <v>73.97</v>
      </c>
      <c r="L4430">
        <v>78.58</v>
      </c>
      <c r="N4430" t="s">
        <v>36</v>
      </c>
      <c r="O4430" t="s">
        <v>30</v>
      </c>
      <c r="P4430" t="s">
        <v>61</v>
      </c>
    </row>
    <row r="4431" spans="1:16" x14ac:dyDescent="0.25">
      <c r="A4431" t="s">
        <v>3477</v>
      </c>
      <c r="B4431">
        <v>55</v>
      </c>
      <c r="C4431" t="s">
        <v>13</v>
      </c>
      <c r="D4431" t="s">
        <v>37</v>
      </c>
      <c r="E4431" t="s">
        <v>61</v>
      </c>
      <c r="F4431">
        <v>179</v>
      </c>
      <c r="G4431">
        <v>80</v>
      </c>
      <c r="H4431" t="s">
        <v>22</v>
      </c>
      <c r="I4431" t="s">
        <v>23</v>
      </c>
      <c r="J4431" t="s">
        <v>18</v>
      </c>
      <c r="K4431">
        <v>26.78</v>
      </c>
      <c r="L4431">
        <v>48</v>
      </c>
      <c r="N4431" t="s">
        <v>13</v>
      </c>
      <c r="O4431" t="s">
        <v>37</v>
      </c>
      <c r="P4431" t="s">
        <v>61</v>
      </c>
    </row>
    <row r="4432" spans="1:16" x14ac:dyDescent="0.25">
      <c r="A4432" t="s">
        <v>3486</v>
      </c>
      <c r="B4432">
        <v>55</v>
      </c>
      <c r="C4432" t="s">
        <v>49</v>
      </c>
      <c r="D4432" t="s">
        <v>60</v>
      </c>
      <c r="E4432" t="s">
        <v>26</v>
      </c>
      <c r="F4432">
        <v>589</v>
      </c>
      <c r="G4432">
        <v>488</v>
      </c>
      <c r="H4432" t="s">
        <v>69</v>
      </c>
      <c r="I4432" t="s">
        <v>17</v>
      </c>
      <c r="J4432" t="s">
        <v>24</v>
      </c>
      <c r="K4432">
        <v>69.58</v>
      </c>
      <c r="L4432">
        <v>39.81</v>
      </c>
      <c r="N4432" t="s">
        <v>49</v>
      </c>
      <c r="O4432" t="s">
        <v>60</v>
      </c>
      <c r="P4432" t="s">
        <v>26</v>
      </c>
    </row>
    <row r="4433" spans="1:16" x14ac:dyDescent="0.25">
      <c r="A4433" t="s">
        <v>3507</v>
      </c>
      <c r="B4433">
        <v>55</v>
      </c>
      <c r="C4433" t="s">
        <v>59</v>
      </c>
      <c r="D4433" t="s">
        <v>21</v>
      </c>
      <c r="E4433" t="s">
        <v>44</v>
      </c>
      <c r="F4433">
        <v>98</v>
      </c>
      <c r="G4433">
        <v>369</v>
      </c>
      <c r="H4433" t="s">
        <v>41</v>
      </c>
      <c r="I4433" t="s">
        <v>17</v>
      </c>
      <c r="J4433" t="s">
        <v>18</v>
      </c>
      <c r="K4433">
        <v>37.369999999999997</v>
      </c>
      <c r="L4433">
        <v>76.7</v>
      </c>
      <c r="N4433" t="s">
        <v>59</v>
      </c>
      <c r="O4433" t="s">
        <v>21</v>
      </c>
      <c r="P4433" t="s">
        <v>44</v>
      </c>
    </row>
    <row r="4434" spans="1:16" x14ac:dyDescent="0.25">
      <c r="A4434" t="s">
        <v>3508</v>
      </c>
      <c r="B4434">
        <v>55</v>
      </c>
      <c r="C4434" t="s">
        <v>56</v>
      </c>
      <c r="D4434" t="s">
        <v>30</v>
      </c>
      <c r="E4434" t="s">
        <v>46</v>
      </c>
      <c r="F4434">
        <v>158</v>
      </c>
      <c r="G4434">
        <v>268</v>
      </c>
      <c r="H4434" t="s">
        <v>54</v>
      </c>
      <c r="I4434" t="s">
        <v>23</v>
      </c>
      <c r="J4434" t="s">
        <v>32</v>
      </c>
      <c r="K4434">
        <v>69.760000000000005</v>
      </c>
      <c r="L4434">
        <v>55.66</v>
      </c>
      <c r="N4434" t="s">
        <v>56</v>
      </c>
      <c r="O4434" t="s">
        <v>30</v>
      </c>
      <c r="P4434" t="s">
        <v>46</v>
      </c>
    </row>
    <row r="4435" spans="1:16" x14ac:dyDescent="0.25">
      <c r="A4435" t="s">
        <v>3515</v>
      </c>
      <c r="B4435">
        <v>55</v>
      </c>
      <c r="C4435" t="s">
        <v>65</v>
      </c>
      <c r="D4435" t="s">
        <v>14</v>
      </c>
      <c r="E4435" t="s">
        <v>15</v>
      </c>
      <c r="F4435">
        <v>73</v>
      </c>
      <c r="G4435">
        <v>225</v>
      </c>
      <c r="H4435" t="s">
        <v>41</v>
      </c>
      <c r="I4435" t="s">
        <v>23</v>
      </c>
      <c r="J4435" t="s">
        <v>18</v>
      </c>
      <c r="K4435">
        <v>28.52</v>
      </c>
      <c r="L4435">
        <v>38.409999999999997</v>
      </c>
      <c r="N4435" t="s">
        <v>65</v>
      </c>
      <c r="O4435" t="s">
        <v>14</v>
      </c>
      <c r="P4435" t="s">
        <v>15</v>
      </c>
    </row>
    <row r="4436" spans="1:16" x14ac:dyDescent="0.25">
      <c r="A4436" t="s">
        <v>3530</v>
      </c>
      <c r="B4436">
        <v>55</v>
      </c>
      <c r="C4436" t="s">
        <v>13</v>
      </c>
      <c r="D4436" t="s">
        <v>37</v>
      </c>
      <c r="E4436" t="s">
        <v>44</v>
      </c>
      <c r="F4436">
        <v>335</v>
      </c>
      <c r="G4436">
        <v>64</v>
      </c>
      <c r="H4436" t="s">
        <v>51</v>
      </c>
      <c r="I4436" t="s">
        <v>23</v>
      </c>
      <c r="J4436" t="s">
        <v>24</v>
      </c>
      <c r="K4436">
        <v>10.34</v>
      </c>
      <c r="L4436">
        <v>40.83</v>
      </c>
      <c r="N4436" t="s">
        <v>13</v>
      </c>
      <c r="O4436" t="s">
        <v>37</v>
      </c>
      <c r="P4436" t="s">
        <v>44</v>
      </c>
    </row>
    <row r="4437" spans="1:16" x14ac:dyDescent="0.25">
      <c r="A4437" t="s">
        <v>3630</v>
      </c>
      <c r="B4437">
        <v>55</v>
      </c>
      <c r="C4437" t="s">
        <v>65</v>
      </c>
      <c r="D4437" t="s">
        <v>60</v>
      </c>
      <c r="E4437" t="s">
        <v>26</v>
      </c>
      <c r="F4437">
        <v>197</v>
      </c>
      <c r="G4437">
        <v>231</v>
      </c>
      <c r="H4437" t="s">
        <v>47</v>
      </c>
      <c r="I4437" t="s">
        <v>23</v>
      </c>
      <c r="J4437" t="s">
        <v>24</v>
      </c>
      <c r="K4437">
        <v>70.91</v>
      </c>
      <c r="L4437">
        <v>9.4499999999999993</v>
      </c>
      <c r="N4437" t="s">
        <v>65</v>
      </c>
      <c r="O4437" t="s">
        <v>60</v>
      </c>
      <c r="P4437" t="s">
        <v>26</v>
      </c>
    </row>
    <row r="4438" spans="1:16" x14ac:dyDescent="0.25">
      <c r="A4438" t="s">
        <v>3689</v>
      </c>
      <c r="B4438">
        <v>55</v>
      </c>
      <c r="C4438" t="s">
        <v>59</v>
      </c>
      <c r="D4438" t="s">
        <v>60</v>
      </c>
      <c r="E4438" t="s">
        <v>15</v>
      </c>
      <c r="F4438">
        <v>212</v>
      </c>
      <c r="G4438">
        <v>190</v>
      </c>
      <c r="H4438" t="s">
        <v>51</v>
      </c>
      <c r="I4438" t="s">
        <v>23</v>
      </c>
      <c r="J4438" t="s">
        <v>18</v>
      </c>
      <c r="K4438">
        <v>79.98</v>
      </c>
      <c r="L4438">
        <v>50.46</v>
      </c>
      <c r="N4438" t="s">
        <v>59</v>
      </c>
      <c r="O4438" t="s">
        <v>60</v>
      </c>
      <c r="P4438" t="s">
        <v>15</v>
      </c>
    </row>
    <row r="4439" spans="1:16" x14ac:dyDescent="0.25">
      <c r="A4439" t="s">
        <v>3753</v>
      </c>
      <c r="B4439">
        <v>55</v>
      </c>
      <c r="C4439" t="s">
        <v>43</v>
      </c>
      <c r="D4439" t="s">
        <v>34</v>
      </c>
      <c r="E4439" t="s">
        <v>2</v>
      </c>
      <c r="F4439">
        <v>471</v>
      </c>
      <c r="G4439">
        <v>42</v>
      </c>
      <c r="H4439" t="s">
        <v>31</v>
      </c>
      <c r="I4439" t="s">
        <v>17</v>
      </c>
      <c r="J4439" t="s">
        <v>32</v>
      </c>
      <c r="K4439">
        <v>43.95</v>
      </c>
      <c r="L4439">
        <v>64.25</v>
      </c>
      <c r="N4439" t="s">
        <v>43</v>
      </c>
      <c r="O4439" t="s">
        <v>34</v>
      </c>
      <c r="P4439" t="s">
        <v>2</v>
      </c>
    </row>
    <row r="4440" spans="1:16" x14ac:dyDescent="0.25">
      <c r="A4440" t="s">
        <v>3765</v>
      </c>
      <c r="B4440">
        <v>55</v>
      </c>
      <c r="C4440" t="s">
        <v>59</v>
      </c>
      <c r="D4440" t="s">
        <v>30</v>
      </c>
      <c r="E4440" t="s">
        <v>2</v>
      </c>
      <c r="F4440">
        <v>268</v>
      </c>
      <c r="G4440">
        <v>6</v>
      </c>
      <c r="H4440" t="s">
        <v>16</v>
      </c>
      <c r="I4440" t="s">
        <v>23</v>
      </c>
      <c r="J4440" t="s">
        <v>32</v>
      </c>
      <c r="K4440">
        <v>67.63</v>
      </c>
      <c r="L4440">
        <v>40.229999999999997</v>
      </c>
      <c r="N4440" t="s">
        <v>59</v>
      </c>
      <c r="O4440" t="s">
        <v>30</v>
      </c>
      <c r="P4440" t="s">
        <v>2</v>
      </c>
    </row>
    <row r="4441" spans="1:16" x14ac:dyDescent="0.25">
      <c r="A4441" t="s">
        <v>3769</v>
      </c>
      <c r="B4441">
        <v>55</v>
      </c>
      <c r="C4441" t="s">
        <v>56</v>
      </c>
      <c r="D4441" t="s">
        <v>30</v>
      </c>
      <c r="E4441" t="s">
        <v>46</v>
      </c>
      <c r="F4441">
        <v>92</v>
      </c>
      <c r="G4441">
        <v>322</v>
      </c>
      <c r="H4441" t="s">
        <v>51</v>
      </c>
      <c r="I4441" t="s">
        <v>23</v>
      </c>
      <c r="J4441" t="s">
        <v>18</v>
      </c>
      <c r="K4441">
        <v>65.040000000000006</v>
      </c>
      <c r="L4441">
        <v>16.91</v>
      </c>
      <c r="N4441" t="s">
        <v>56</v>
      </c>
      <c r="O4441" t="s">
        <v>30</v>
      </c>
      <c r="P4441" t="s">
        <v>46</v>
      </c>
    </row>
    <row r="4442" spans="1:16" x14ac:dyDescent="0.25">
      <c r="A4442" t="s">
        <v>3865</v>
      </c>
      <c r="B4442">
        <v>55</v>
      </c>
      <c r="C4442" t="s">
        <v>65</v>
      </c>
      <c r="D4442" t="s">
        <v>34</v>
      </c>
      <c r="E4442" t="s">
        <v>53</v>
      </c>
      <c r="F4442">
        <v>148</v>
      </c>
      <c r="G4442">
        <v>260</v>
      </c>
      <c r="H4442" t="s">
        <v>47</v>
      </c>
      <c r="I4442" t="s">
        <v>23</v>
      </c>
      <c r="J4442" t="s">
        <v>18</v>
      </c>
      <c r="K4442">
        <v>53.51</v>
      </c>
      <c r="L4442">
        <v>26.65</v>
      </c>
      <c r="N4442" t="s">
        <v>65</v>
      </c>
      <c r="O4442" t="s">
        <v>34</v>
      </c>
      <c r="P4442" t="s">
        <v>53</v>
      </c>
    </row>
    <row r="4443" spans="1:16" x14ac:dyDescent="0.25">
      <c r="A4443" t="s">
        <v>3880</v>
      </c>
      <c r="B4443">
        <v>55</v>
      </c>
      <c r="C4443" t="s">
        <v>49</v>
      </c>
      <c r="D4443" t="s">
        <v>37</v>
      </c>
      <c r="E4443" t="s">
        <v>46</v>
      </c>
      <c r="F4443">
        <v>207</v>
      </c>
      <c r="G4443">
        <v>244</v>
      </c>
      <c r="H4443" t="s">
        <v>54</v>
      </c>
      <c r="I4443" t="s">
        <v>17</v>
      </c>
      <c r="J4443" t="s">
        <v>18</v>
      </c>
      <c r="K4443">
        <v>79.41</v>
      </c>
      <c r="L4443">
        <v>37.33</v>
      </c>
      <c r="N4443" t="s">
        <v>49</v>
      </c>
      <c r="O4443" t="s">
        <v>37</v>
      </c>
      <c r="P4443" t="s">
        <v>46</v>
      </c>
    </row>
    <row r="4444" spans="1:16" x14ac:dyDescent="0.25">
      <c r="A4444" t="s">
        <v>3899</v>
      </c>
      <c r="B4444">
        <v>55</v>
      </c>
      <c r="C4444" t="s">
        <v>65</v>
      </c>
      <c r="D4444" t="s">
        <v>60</v>
      </c>
      <c r="E4444" t="s">
        <v>2</v>
      </c>
      <c r="F4444">
        <v>289</v>
      </c>
      <c r="G4444">
        <v>321</v>
      </c>
      <c r="H4444" t="s">
        <v>41</v>
      </c>
      <c r="I4444" t="s">
        <v>17</v>
      </c>
      <c r="J4444" t="s">
        <v>32</v>
      </c>
      <c r="K4444">
        <v>85.44</v>
      </c>
      <c r="L4444">
        <v>45.66</v>
      </c>
      <c r="N4444" t="s">
        <v>65</v>
      </c>
      <c r="O4444" t="s">
        <v>60</v>
      </c>
      <c r="P4444" t="s">
        <v>2</v>
      </c>
    </row>
    <row r="4445" spans="1:16" x14ac:dyDescent="0.25">
      <c r="A4445" t="s">
        <v>3915</v>
      </c>
      <c r="B4445">
        <v>55</v>
      </c>
      <c r="C4445" t="s">
        <v>56</v>
      </c>
      <c r="D4445" t="s">
        <v>60</v>
      </c>
      <c r="E4445" t="s">
        <v>2</v>
      </c>
      <c r="F4445">
        <v>180</v>
      </c>
      <c r="G4445">
        <v>213</v>
      </c>
      <c r="H4445" t="s">
        <v>22</v>
      </c>
      <c r="I4445" t="s">
        <v>17</v>
      </c>
      <c r="J4445" t="s">
        <v>32</v>
      </c>
      <c r="K4445">
        <v>35.07</v>
      </c>
      <c r="L4445">
        <v>63.79</v>
      </c>
      <c r="N4445" t="s">
        <v>56</v>
      </c>
      <c r="O4445" t="s">
        <v>60</v>
      </c>
      <c r="P4445" t="s">
        <v>2</v>
      </c>
    </row>
    <row r="4446" spans="1:16" x14ac:dyDescent="0.25">
      <c r="A4446" t="s">
        <v>4038</v>
      </c>
      <c r="B4446">
        <v>55</v>
      </c>
      <c r="C4446" t="s">
        <v>56</v>
      </c>
      <c r="D4446" t="s">
        <v>34</v>
      </c>
      <c r="E4446" t="s">
        <v>46</v>
      </c>
      <c r="F4446">
        <v>563</v>
      </c>
      <c r="G4446">
        <v>346</v>
      </c>
      <c r="H4446" t="s">
        <v>22</v>
      </c>
      <c r="I4446" t="s">
        <v>17</v>
      </c>
      <c r="J4446" t="s">
        <v>18</v>
      </c>
      <c r="K4446">
        <v>21.83</v>
      </c>
      <c r="L4446">
        <v>47.13</v>
      </c>
      <c r="N4446" t="s">
        <v>56</v>
      </c>
      <c r="O4446" t="s">
        <v>34</v>
      </c>
      <c r="P4446" t="s">
        <v>46</v>
      </c>
    </row>
    <row r="4447" spans="1:16" x14ac:dyDescent="0.25">
      <c r="A4447" t="s">
        <v>4052</v>
      </c>
      <c r="B4447">
        <v>55</v>
      </c>
      <c r="C4447" t="s">
        <v>56</v>
      </c>
      <c r="D4447" t="s">
        <v>37</v>
      </c>
      <c r="E4447" t="s">
        <v>66</v>
      </c>
      <c r="F4447">
        <v>153</v>
      </c>
      <c r="G4447">
        <v>357</v>
      </c>
      <c r="H4447" t="s">
        <v>16</v>
      </c>
      <c r="I4447" t="s">
        <v>17</v>
      </c>
      <c r="J4447" t="s">
        <v>32</v>
      </c>
      <c r="K4447">
        <v>33.64</v>
      </c>
      <c r="L4447">
        <v>11.31</v>
      </c>
      <c r="N4447" t="s">
        <v>56</v>
      </c>
      <c r="O4447" t="s">
        <v>37</v>
      </c>
      <c r="P4447" t="s">
        <v>66</v>
      </c>
    </row>
    <row r="4448" spans="1:16" x14ac:dyDescent="0.25">
      <c r="A4448" t="s">
        <v>4096</v>
      </c>
      <c r="B4448">
        <v>55</v>
      </c>
      <c r="C4448" t="s">
        <v>13</v>
      </c>
      <c r="D4448" t="s">
        <v>14</v>
      </c>
      <c r="E4448" t="s">
        <v>73</v>
      </c>
      <c r="F4448">
        <v>448</v>
      </c>
      <c r="G4448">
        <v>497</v>
      </c>
      <c r="H4448" t="s">
        <v>54</v>
      </c>
      <c r="I4448" t="s">
        <v>23</v>
      </c>
      <c r="J4448" t="s">
        <v>32</v>
      </c>
      <c r="K4448">
        <v>59.9</v>
      </c>
      <c r="L4448">
        <v>36.58</v>
      </c>
      <c r="N4448" t="s">
        <v>13</v>
      </c>
      <c r="O4448" t="s">
        <v>14</v>
      </c>
      <c r="P4448" t="s">
        <v>73</v>
      </c>
    </row>
    <row r="4449" spans="1:16" x14ac:dyDescent="0.25">
      <c r="A4449" t="s">
        <v>4145</v>
      </c>
      <c r="B4449">
        <v>55</v>
      </c>
      <c r="C4449" t="s">
        <v>20</v>
      </c>
      <c r="D4449" t="s">
        <v>37</v>
      </c>
      <c r="E4449" t="s">
        <v>46</v>
      </c>
      <c r="F4449">
        <v>56</v>
      </c>
      <c r="G4449">
        <v>99</v>
      </c>
      <c r="H4449" t="s">
        <v>69</v>
      </c>
      <c r="I4449" t="s">
        <v>23</v>
      </c>
      <c r="J4449" t="s">
        <v>24</v>
      </c>
      <c r="K4449">
        <v>15.88</v>
      </c>
      <c r="L4449">
        <v>32.57</v>
      </c>
      <c r="N4449" t="s">
        <v>20</v>
      </c>
      <c r="O4449" t="s">
        <v>37</v>
      </c>
      <c r="P4449" t="s">
        <v>46</v>
      </c>
    </row>
    <row r="4450" spans="1:16" x14ac:dyDescent="0.25">
      <c r="A4450" t="s">
        <v>4340</v>
      </c>
      <c r="B4450">
        <v>55</v>
      </c>
      <c r="C4450" t="s">
        <v>36</v>
      </c>
      <c r="D4450" t="s">
        <v>37</v>
      </c>
      <c r="E4450" t="s">
        <v>15</v>
      </c>
      <c r="F4450">
        <v>427</v>
      </c>
      <c r="G4450">
        <v>499</v>
      </c>
      <c r="H4450" t="s">
        <v>47</v>
      </c>
      <c r="I4450" t="s">
        <v>17</v>
      </c>
      <c r="J4450" t="s">
        <v>32</v>
      </c>
      <c r="K4450">
        <v>25.39</v>
      </c>
      <c r="L4450">
        <v>43</v>
      </c>
      <c r="N4450" t="s">
        <v>36</v>
      </c>
      <c r="O4450" t="s">
        <v>37</v>
      </c>
      <c r="P4450" t="s">
        <v>15</v>
      </c>
    </row>
    <row r="4451" spans="1:16" x14ac:dyDescent="0.25">
      <c r="A4451" t="s">
        <v>4385</v>
      </c>
      <c r="B4451">
        <v>55</v>
      </c>
      <c r="C4451" t="s">
        <v>20</v>
      </c>
      <c r="D4451" t="s">
        <v>21</v>
      </c>
      <c r="E4451" t="s">
        <v>53</v>
      </c>
      <c r="F4451">
        <v>293</v>
      </c>
      <c r="G4451">
        <v>182</v>
      </c>
      <c r="H4451" t="s">
        <v>41</v>
      </c>
      <c r="I4451" t="s">
        <v>17</v>
      </c>
      <c r="J4451" t="s">
        <v>32</v>
      </c>
      <c r="K4451">
        <v>49.88</v>
      </c>
      <c r="L4451">
        <v>42.57</v>
      </c>
      <c r="N4451" t="s">
        <v>20</v>
      </c>
      <c r="O4451" t="s">
        <v>21</v>
      </c>
      <c r="P4451" t="s">
        <v>53</v>
      </c>
    </row>
    <row r="4452" spans="1:16" x14ac:dyDescent="0.25">
      <c r="A4452" t="s">
        <v>4496</v>
      </c>
      <c r="B4452">
        <v>55</v>
      </c>
      <c r="C4452" t="s">
        <v>20</v>
      </c>
      <c r="D4452" t="s">
        <v>21</v>
      </c>
      <c r="E4452" t="s">
        <v>2</v>
      </c>
      <c r="F4452">
        <v>392</v>
      </c>
      <c r="G4452">
        <v>339</v>
      </c>
      <c r="H4452" t="s">
        <v>54</v>
      </c>
      <c r="I4452" t="s">
        <v>17</v>
      </c>
      <c r="J4452" t="s">
        <v>24</v>
      </c>
      <c r="K4452">
        <v>58.24</v>
      </c>
      <c r="L4452">
        <v>39.33</v>
      </c>
      <c r="N4452" t="s">
        <v>20</v>
      </c>
      <c r="O4452" t="s">
        <v>21</v>
      </c>
      <c r="P4452" t="s">
        <v>2</v>
      </c>
    </row>
    <row r="4453" spans="1:16" x14ac:dyDescent="0.25">
      <c r="A4453" t="s">
        <v>4512</v>
      </c>
      <c r="B4453">
        <v>55</v>
      </c>
      <c r="C4453" t="s">
        <v>36</v>
      </c>
      <c r="D4453" t="s">
        <v>37</v>
      </c>
      <c r="E4453" t="s">
        <v>38</v>
      </c>
      <c r="F4453">
        <v>210</v>
      </c>
      <c r="G4453">
        <v>187</v>
      </c>
      <c r="H4453" t="s">
        <v>16</v>
      </c>
      <c r="I4453" t="s">
        <v>23</v>
      </c>
      <c r="J4453" t="s">
        <v>32</v>
      </c>
      <c r="K4453">
        <v>67.03</v>
      </c>
      <c r="L4453">
        <v>62.15</v>
      </c>
      <c r="N4453" t="s">
        <v>36</v>
      </c>
      <c r="O4453" t="s">
        <v>37</v>
      </c>
      <c r="P4453" t="s">
        <v>38</v>
      </c>
    </row>
    <row r="4454" spans="1:16" x14ac:dyDescent="0.25">
      <c r="A4454" t="s">
        <v>4598</v>
      </c>
      <c r="B4454">
        <v>55</v>
      </c>
      <c r="C4454" t="s">
        <v>56</v>
      </c>
      <c r="D4454" t="s">
        <v>37</v>
      </c>
      <c r="E4454" t="s">
        <v>26</v>
      </c>
      <c r="F4454">
        <v>542</v>
      </c>
      <c r="G4454">
        <v>140</v>
      </c>
      <c r="H4454" t="s">
        <v>16</v>
      </c>
      <c r="I4454" t="s">
        <v>17</v>
      </c>
      <c r="J4454" t="s">
        <v>18</v>
      </c>
      <c r="K4454">
        <v>36.950000000000003</v>
      </c>
      <c r="L4454">
        <v>19.399999999999999</v>
      </c>
      <c r="N4454" t="s">
        <v>56</v>
      </c>
      <c r="O4454" t="s">
        <v>37</v>
      </c>
      <c r="P4454" t="s">
        <v>26</v>
      </c>
    </row>
    <row r="4455" spans="1:16" x14ac:dyDescent="0.25">
      <c r="A4455" t="s">
        <v>4661</v>
      </c>
      <c r="B4455">
        <v>55</v>
      </c>
      <c r="C4455" t="s">
        <v>65</v>
      </c>
      <c r="D4455" t="s">
        <v>34</v>
      </c>
      <c r="E4455" t="s">
        <v>53</v>
      </c>
      <c r="F4455">
        <v>559</v>
      </c>
      <c r="G4455">
        <v>482</v>
      </c>
      <c r="H4455" t="s">
        <v>69</v>
      </c>
      <c r="I4455" t="s">
        <v>23</v>
      </c>
      <c r="J4455" t="s">
        <v>24</v>
      </c>
      <c r="K4455">
        <v>79.650000000000006</v>
      </c>
      <c r="L4455">
        <v>54.67</v>
      </c>
      <c r="N4455" t="s">
        <v>65</v>
      </c>
      <c r="O4455" t="s">
        <v>34</v>
      </c>
      <c r="P4455" t="s">
        <v>53</v>
      </c>
    </row>
    <row r="4456" spans="1:16" x14ac:dyDescent="0.25">
      <c r="A4456" t="s">
        <v>4676</v>
      </c>
      <c r="B4456">
        <v>55</v>
      </c>
      <c r="C4456" t="s">
        <v>49</v>
      </c>
      <c r="D4456" t="s">
        <v>37</v>
      </c>
      <c r="E4456" t="s">
        <v>38</v>
      </c>
      <c r="F4456">
        <v>314</v>
      </c>
      <c r="G4456">
        <v>276</v>
      </c>
      <c r="H4456" t="s">
        <v>47</v>
      </c>
      <c r="I4456" t="s">
        <v>23</v>
      </c>
      <c r="J4456" t="s">
        <v>24</v>
      </c>
      <c r="K4456">
        <v>51.67</v>
      </c>
      <c r="L4456">
        <v>27.13</v>
      </c>
      <c r="N4456" t="s">
        <v>49</v>
      </c>
      <c r="O4456" t="s">
        <v>37</v>
      </c>
      <c r="P4456" t="s">
        <v>38</v>
      </c>
    </row>
    <row r="4457" spans="1:16" x14ac:dyDescent="0.25">
      <c r="A4457" t="s">
        <v>4677</v>
      </c>
      <c r="B4457">
        <v>55</v>
      </c>
      <c r="C4457" t="s">
        <v>79</v>
      </c>
      <c r="D4457" t="s">
        <v>34</v>
      </c>
      <c r="E4457" t="s">
        <v>26</v>
      </c>
      <c r="F4457">
        <v>528</v>
      </c>
      <c r="G4457">
        <v>396</v>
      </c>
      <c r="H4457" t="s">
        <v>39</v>
      </c>
      <c r="I4457" t="s">
        <v>17</v>
      </c>
      <c r="J4457" t="s">
        <v>32</v>
      </c>
      <c r="K4457">
        <v>56.68</v>
      </c>
      <c r="L4457">
        <v>55.82</v>
      </c>
      <c r="N4457" t="s">
        <v>79</v>
      </c>
      <c r="O4457" t="s">
        <v>34</v>
      </c>
      <c r="P4457" t="s">
        <v>26</v>
      </c>
    </row>
    <row r="4458" spans="1:16" x14ac:dyDescent="0.25">
      <c r="A4458" t="s">
        <v>4701</v>
      </c>
      <c r="B4458">
        <v>55</v>
      </c>
      <c r="C4458" t="s">
        <v>79</v>
      </c>
      <c r="D4458" t="s">
        <v>14</v>
      </c>
      <c r="E4458" t="s">
        <v>61</v>
      </c>
      <c r="F4458">
        <v>409</v>
      </c>
      <c r="G4458">
        <v>253</v>
      </c>
      <c r="H4458" t="s">
        <v>54</v>
      </c>
      <c r="I4458" t="s">
        <v>23</v>
      </c>
      <c r="J4458" t="s">
        <v>18</v>
      </c>
      <c r="K4458">
        <v>14</v>
      </c>
      <c r="L4458">
        <v>30.64</v>
      </c>
      <c r="N4458" t="s">
        <v>79</v>
      </c>
      <c r="O4458" t="s">
        <v>14</v>
      </c>
      <c r="P4458" t="s">
        <v>61</v>
      </c>
    </row>
    <row r="4459" spans="1:16" x14ac:dyDescent="0.25">
      <c r="A4459" t="s">
        <v>4740</v>
      </c>
      <c r="B4459">
        <v>55</v>
      </c>
      <c r="C4459" t="s">
        <v>59</v>
      </c>
      <c r="D4459" t="s">
        <v>21</v>
      </c>
      <c r="E4459" t="s">
        <v>26</v>
      </c>
      <c r="F4459">
        <v>585</v>
      </c>
      <c r="G4459">
        <v>157</v>
      </c>
      <c r="H4459" t="s">
        <v>22</v>
      </c>
      <c r="I4459" t="s">
        <v>17</v>
      </c>
      <c r="J4459" t="s">
        <v>24</v>
      </c>
      <c r="K4459">
        <v>16.8</v>
      </c>
      <c r="L4459">
        <v>68.94</v>
      </c>
      <c r="N4459" t="s">
        <v>59</v>
      </c>
      <c r="O4459" t="s">
        <v>21</v>
      </c>
      <c r="P4459" t="s">
        <v>26</v>
      </c>
    </row>
    <row r="4460" spans="1:16" x14ac:dyDescent="0.25">
      <c r="A4460" t="s">
        <v>4785</v>
      </c>
      <c r="B4460">
        <v>55</v>
      </c>
      <c r="C4460" t="s">
        <v>29</v>
      </c>
      <c r="D4460" t="s">
        <v>30</v>
      </c>
      <c r="E4460" t="s">
        <v>73</v>
      </c>
      <c r="F4460">
        <v>386</v>
      </c>
      <c r="G4460">
        <v>347</v>
      </c>
      <c r="H4460" t="s">
        <v>69</v>
      </c>
      <c r="I4460" t="s">
        <v>23</v>
      </c>
      <c r="J4460" t="s">
        <v>18</v>
      </c>
      <c r="K4460">
        <v>86.83</v>
      </c>
      <c r="L4460">
        <v>34.46</v>
      </c>
      <c r="N4460" t="s">
        <v>29</v>
      </c>
      <c r="O4460" t="s">
        <v>30</v>
      </c>
      <c r="P4460" t="s">
        <v>73</v>
      </c>
    </row>
    <row r="4461" spans="1:16" x14ac:dyDescent="0.25">
      <c r="A4461" t="s">
        <v>4871</v>
      </c>
      <c r="B4461">
        <v>55</v>
      </c>
      <c r="C4461" t="s">
        <v>43</v>
      </c>
      <c r="D4461" t="s">
        <v>14</v>
      </c>
      <c r="E4461" t="s">
        <v>53</v>
      </c>
      <c r="F4461">
        <v>405</v>
      </c>
      <c r="G4461">
        <v>269</v>
      </c>
      <c r="H4461" t="s">
        <v>51</v>
      </c>
      <c r="I4461" t="s">
        <v>17</v>
      </c>
      <c r="J4461" t="s">
        <v>24</v>
      </c>
      <c r="K4461">
        <v>37.01</v>
      </c>
      <c r="L4461">
        <v>6.71</v>
      </c>
      <c r="N4461" t="s">
        <v>43</v>
      </c>
      <c r="O4461" t="s">
        <v>14</v>
      </c>
      <c r="P4461" t="s">
        <v>53</v>
      </c>
    </row>
    <row r="4462" spans="1:16" x14ac:dyDescent="0.25">
      <c r="A4462" t="s">
        <v>4887</v>
      </c>
      <c r="B4462">
        <v>55</v>
      </c>
      <c r="C4462" t="s">
        <v>56</v>
      </c>
      <c r="D4462" t="s">
        <v>14</v>
      </c>
      <c r="E4462" t="s">
        <v>73</v>
      </c>
      <c r="F4462">
        <v>355</v>
      </c>
      <c r="G4462">
        <v>263</v>
      </c>
      <c r="H4462" t="s">
        <v>16</v>
      </c>
      <c r="I4462" t="s">
        <v>17</v>
      </c>
      <c r="J4462" t="s">
        <v>24</v>
      </c>
      <c r="K4462">
        <v>38.39</v>
      </c>
      <c r="L4462">
        <v>62</v>
      </c>
      <c r="N4462" t="s">
        <v>56</v>
      </c>
      <c r="O4462" t="s">
        <v>14</v>
      </c>
      <c r="P4462" t="s">
        <v>73</v>
      </c>
    </row>
    <row r="4463" spans="1:16" x14ac:dyDescent="0.25">
      <c r="A4463" t="s">
        <v>4944</v>
      </c>
      <c r="B4463">
        <v>55</v>
      </c>
      <c r="C4463" t="s">
        <v>36</v>
      </c>
      <c r="D4463" t="s">
        <v>21</v>
      </c>
      <c r="E4463" t="s">
        <v>66</v>
      </c>
      <c r="F4463">
        <v>246</v>
      </c>
      <c r="G4463">
        <v>442</v>
      </c>
      <c r="H4463" t="s">
        <v>51</v>
      </c>
      <c r="I4463" t="s">
        <v>23</v>
      </c>
      <c r="J4463" t="s">
        <v>18</v>
      </c>
      <c r="K4463">
        <v>39.28</v>
      </c>
      <c r="L4463">
        <v>49.01</v>
      </c>
      <c r="N4463" t="s">
        <v>36</v>
      </c>
      <c r="O4463" t="s">
        <v>21</v>
      </c>
      <c r="P4463" t="s">
        <v>66</v>
      </c>
    </row>
    <row r="4464" spans="1:16" x14ac:dyDescent="0.25">
      <c r="A4464" t="s">
        <v>4950</v>
      </c>
      <c r="B4464">
        <v>55</v>
      </c>
      <c r="C4464" t="s">
        <v>20</v>
      </c>
      <c r="D4464" t="s">
        <v>60</v>
      </c>
      <c r="E4464" t="s">
        <v>44</v>
      </c>
      <c r="F4464">
        <v>44</v>
      </c>
      <c r="G4464">
        <v>256</v>
      </c>
      <c r="H4464" t="s">
        <v>39</v>
      </c>
      <c r="I4464" t="s">
        <v>23</v>
      </c>
      <c r="J4464" t="s">
        <v>32</v>
      </c>
      <c r="K4464">
        <v>60.3</v>
      </c>
      <c r="L4464">
        <v>11.57</v>
      </c>
      <c r="N4464" t="s">
        <v>20</v>
      </c>
      <c r="O4464" t="s">
        <v>60</v>
      </c>
      <c r="P4464" t="s">
        <v>44</v>
      </c>
    </row>
    <row r="4465" spans="1:16" x14ac:dyDescent="0.25">
      <c r="A4465" t="s">
        <v>5004</v>
      </c>
      <c r="B4465">
        <v>55</v>
      </c>
      <c r="C4465" t="s">
        <v>79</v>
      </c>
      <c r="D4465" t="s">
        <v>21</v>
      </c>
      <c r="E4465" t="s">
        <v>26</v>
      </c>
      <c r="F4465">
        <v>507</v>
      </c>
      <c r="G4465">
        <v>224</v>
      </c>
      <c r="H4465" t="s">
        <v>54</v>
      </c>
      <c r="I4465" t="s">
        <v>17</v>
      </c>
      <c r="J4465" t="s">
        <v>24</v>
      </c>
      <c r="K4465">
        <v>16.25</v>
      </c>
      <c r="L4465">
        <v>27.18</v>
      </c>
      <c r="N4465" t="s">
        <v>79</v>
      </c>
      <c r="O4465" t="s">
        <v>21</v>
      </c>
      <c r="P4465" t="s">
        <v>26</v>
      </c>
    </row>
    <row r="4466" spans="1:16" x14ac:dyDescent="0.25">
      <c r="A4466" t="s">
        <v>5046</v>
      </c>
      <c r="B4466">
        <v>55</v>
      </c>
      <c r="C4466" t="s">
        <v>29</v>
      </c>
      <c r="D4466" t="s">
        <v>34</v>
      </c>
      <c r="E4466" t="s">
        <v>44</v>
      </c>
      <c r="F4466">
        <v>222</v>
      </c>
      <c r="G4466">
        <v>444</v>
      </c>
      <c r="H4466" t="s">
        <v>31</v>
      </c>
      <c r="I4466" t="s">
        <v>23</v>
      </c>
      <c r="J4466" t="s">
        <v>24</v>
      </c>
      <c r="K4466">
        <v>56.49</v>
      </c>
      <c r="L4466">
        <v>44.17</v>
      </c>
      <c r="N4466" t="s">
        <v>29</v>
      </c>
      <c r="O4466" t="s">
        <v>34</v>
      </c>
      <c r="P4466" t="s">
        <v>44</v>
      </c>
    </row>
    <row r="4467" spans="1:16" x14ac:dyDescent="0.25">
      <c r="A4467" t="s">
        <v>102</v>
      </c>
      <c r="B4467">
        <v>56</v>
      </c>
      <c r="C4467" t="s">
        <v>79</v>
      </c>
      <c r="D4467" t="s">
        <v>14</v>
      </c>
      <c r="E4467" t="s">
        <v>53</v>
      </c>
      <c r="F4467">
        <v>225</v>
      </c>
      <c r="G4467">
        <v>214</v>
      </c>
      <c r="H4467" t="s">
        <v>39</v>
      </c>
      <c r="I4467" t="s">
        <v>23</v>
      </c>
      <c r="J4467" t="s">
        <v>32</v>
      </c>
      <c r="K4467">
        <v>22.61</v>
      </c>
      <c r="L4467">
        <v>39.19</v>
      </c>
      <c r="N4467" t="s">
        <v>79</v>
      </c>
      <c r="O4467" t="s">
        <v>14</v>
      </c>
      <c r="P4467" t="s">
        <v>53</v>
      </c>
    </row>
    <row r="4468" spans="1:16" x14ac:dyDescent="0.25">
      <c r="A4468" t="s">
        <v>153</v>
      </c>
      <c r="B4468">
        <v>56</v>
      </c>
      <c r="C4468" t="s">
        <v>79</v>
      </c>
      <c r="D4468" t="s">
        <v>60</v>
      </c>
      <c r="E4468" t="s">
        <v>46</v>
      </c>
      <c r="F4468">
        <v>327</v>
      </c>
      <c r="G4468">
        <v>282</v>
      </c>
      <c r="H4468" t="s">
        <v>31</v>
      </c>
      <c r="I4468" t="s">
        <v>23</v>
      </c>
      <c r="J4468" t="s">
        <v>24</v>
      </c>
      <c r="K4468">
        <v>12.89</v>
      </c>
      <c r="L4468">
        <v>65.06</v>
      </c>
      <c r="N4468" t="s">
        <v>79</v>
      </c>
      <c r="O4468" t="s">
        <v>60</v>
      </c>
      <c r="P4468" t="s">
        <v>46</v>
      </c>
    </row>
    <row r="4469" spans="1:16" x14ac:dyDescent="0.25">
      <c r="A4469" t="s">
        <v>175</v>
      </c>
      <c r="B4469">
        <v>56</v>
      </c>
      <c r="C4469" t="s">
        <v>43</v>
      </c>
      <c r="D4469" t="s">
        <v>37</v>
      </c>
      <c r="E4469" t="s">
        <v>2</v>
      </c>
      <c r="F4469">
        <v>105</v>
      </c>
      <c r="G4469">
        <v>454</v>
      </c>
      <c r="H4469" t="s">
        <v>54</v>
      </c>
      <c r="I4469" t="s">
        <v>17</v>
      </c>
      <c r="J4469" t="s">
        <v>24</v>
      </c>
      <c r="K4469">
        <v>27.21</v>
      </c>
      <c r="L4469">
        <v>45.77</v>
      </c>
      <c r="N4469" t="s">
        <v>43</v>
      </c>
      <c r="O4469" t="s">
        <v>37</v>
      </c>
      <c r="P4469" t="s">
        <v>2</v>
      </c>
    </row>
    <row r="4470" spans="1:16" x14ac:dyDescent="0.25">
      <c r="A4470" t="s">
        <v>206</v>
      </c>
      <c r="B4470">
        <v>56</v>
      </c>
      <c r="C4470" t="s">
        <v>29</v>
      </c>
      <c r="D4470" t="s">
        <v>14</v>
      </c>
      <c r="E4470" t="s">
        <v>26</v>
      </c>
      <c r="F4470">
        <v>284</v>
      </c>
      <c r="G4470">
        <v>97</v>
      </c>
      <c r="H4470" t="s">
        <v>47</v>
      </c>
      <c r="I4470" t="s">
        <v>23</v>
      </c>
      <c r="J4470" t="s">
        <v>18</v>
      </c>
      <c r="K4470">
        <v>19.05</v>
      </c>
      <c r="L4470">
        <v>27.92</v>
      </c>
      <c r="N4470" t="s">
        <v>29</v>
      </c>
      <c r="O4470" t="s">
        <v>14</v>
      </c>
      <c r="P4470" t="s">
        <v>26</v>
      </c>
    </row>
    <row r="4471" spans="1:16" x14ac:dyDescent="0.25">
      <c r="A4471" t="s">
        <v>334</v>
      </c>
      <c r="B4471">
        <v>56</v>
      </c>
      <c r="C4471" t="s">
        <v>59</v>
      </c>
      <c r="D4471" t="s">
        <v>21</v>
      </c>
      <c r="E4471" t="s">
        <v>61</v>
      </c>
      <c r="F4471">
        <v>580</v>
      </c>
      <c r="G4471">
        <v>228</v>
      </c>
      <c r="H4471" t="s">
        <v>54</v>
      </c>
      <c r="I4471" t="s">
        <v>17</v>
      </c>
      <c r="J4471" t="s">
        <v>18</v>
      </c>
      <c r="K4471">
        <v>83.14</v>
      </c>
      <c r="L4471">
        <v>6.03</v>
      </c>
      <c r="N4471" t="s">
        <v>59</v>
      </c>
      <c r="O4471" t="s">
        <v>21</v>
      </c>
      <c r="P4471" t="s">
        <v>61</v>
      </c>
    </row>
    <row r="4472" spans="1:16" x14ac:dyDescent="0.25">
      <c r="A4472" t="s">
        <v>370</v>
      </c>
      <c r="B4472">
        <v>56</v>
      </c>
      <c r="C4472" t="s">
        <v>49</v>
      </c>
      <c r="D4472" t="s">
        <v>37</v>
      </c>
      <c r="E4472" t="s">
        <v>44</v>
      </c>
      <c r="F4472">
        <v>475</v>
      </c>
      <c r="G4472">
        <v>201</v>
      </c>
      <c r="H4472" t="s">
        <v>69</v>
      </c>
      <c r="I4472" t="s">
        <v>17</v>
      </c>
      <c r="J4472" t="s">
        <v>18</v>
      </c>
      <c r="K4472">
        <v>45.48</v>
      </c>
      <c r="L4472">
        <v>19.47</v>
      </c>
      <c r="N4472" t="s">
        <v>49</v>
      </c>
      <c r="O4472" t="s">
        <v>37</v>
      </c>
      <c r="P4472" t="s">
        <v>44</v>
      </c>
    </row>
    <row r="4473" spans="1:16" x14ac:dyDescent="0.25">
      <c r="A4473" t="s">
        <v>420</v>
      </c>
      <c r="B4473">
        <v>56</v>
      </c>
      <c r="C4473" t="s">
        <v>43</v>
      </c>
      <c r="D4473" t="s">
        <v>30</v>
      </c>
      <c r="E4473" t="s">
        <v>44</v>
      </c>
      <c r="F4473">
        <v>460</v>
      </c>
      <c r="G4473">
        <v>267</v>
      </c>
      <c r="H4473" t="s">
        <v>54</v>
      </c>
      <c r="I4473" t="s">
        <v>23</v>
      </c>
      <c r="J4473" t="s">
        <v>18</v>
      </c>
      <c r="K4473">
        <v>67.84</v>
      </c>
      <c r="L4473">
        <v>57.9</v>
      </c>
      <c r="N4473" t="s">
        <v>43</v>
      </c>
      <c r="O4473" t="s">
        <v>30</v>
      </c>
      <c r="P4473" t="s">
        <v>44</v>
      </c>
    </row>
    <row r="4474" spans="1:16" x14ac:dyDescent="0.25">
      <c r="A4474" t="s">
        <v>426</v>
      </c>
      <c r="B4474">
        <v>56</v>
      </c>
      <c r="C4474" t="s">
        <v>79</v>
      </c>
      <c r="D4474" t="s">
        <v>34</v>
      </c>
      <c r="E4474" t="s">
        <v>53</v>
      </c>
      <c r="F4474">
        <v>263</v>
      </c>
      <c r="G4474">
        <v>472</v>
      </c>
      <c r="H4474" t="s">
        <v>22</v>
      </c>
      <c r="I4474" t="s">
        <v>17</v>
      </c>
      <c r="J4474" t="s">
        <v>32</v>
      </c>
      <c r="K4474">
        <v>61.54</v>
      </c>
      <c r="L4474">
        <v>28.58</v>
      </c>
      <c r="N4474" t="s">
        <v>79</v>
      </c>
      <c r="O4474" t="s">
        <v>34</v>
      </c>
      <c r="P4474" t="s">
        <v>53</v>
      </c>
    </row>
    <row r="4475" spans="1:16" x14ac:dyDescent="0.25">
      <c r="A4475" t="s">
        <v>428</v>
      </c>
      <c r="B4475">
        <v>56</v>
      </c>
      <c r="C4475" t="s">
        <v>49</v>
      </c>
      <c r="D4475" t="s">
        <v>21</v>
      </c>
      <c r="E4475" t="s">
        <v>66</v>
      </c>
      <c r="F4475">
        <v>60</v>
      </c>
      <c r="G4475">
        <v>129</v>
      </c>
      <c r="H4475" t="s">
        <v>69</v>
      </c>
      <c r="I4475" t="s">
        <v>17</v>
      </c>
      <c r="J4475" t="s">
        <v>32</v>
      </c>
      <c r="K4475">
        <v>19.53</v>
      </c>
      <c r="L4475">
        <v>49.34</v>
      </c>
      <c r="N4475" t="s">
        <v>49</v>
      </c>
      <c r="O4475" t="s">
        <v>21</v>
      </c>
      <c r="P4475" t="s">
        <v>66</v>
      </c>
    </row>
    <row r="4476" spans="1:16" x14ac:dyDescent="0.25">
      <c r="A4476" t="s">
        <v>532</v>
      </c>
      <c r="B4476">
        <v>56</v>
      </c>
      <c r="C4476" t="s">
        <v>79</v>
      </c>
      <c r="D4476" t="s">
        <v>60</v>
      </c>
      <c r="E4476" t="s">
        <v>61</v>
      </c>
      <c r="F4476">
        <v>338</v>
      </c>
      <c r="G4476">
        <v>497</v>
      </c>
      <c r="H4476" t="s">
        <v>27</v>
      </c>
      <c r="I4476" t="s">
        <v>23</v>
      </c>
      <c r="J4476" t="s">
        <v>24</v>
      </c>
      <c r="K4476">
        <v>82.79</v>
      </c>
      <c r="L4476">
        <v>9.6199999999999992</v>
      </c>
      <c r="N4476" t="s">
        <v>79</v>
      </c>
      <c r="O4476" t="s">
        <v>60</v>
      </c>
      <c r="P4476" t="s">
        <v>61</v>
      </c>
    </row>
    <row r="4477" spans="1:16" x14ac:dyDescent="0.25">
      <c r="A4477" t="s">
        <v>542</v>
      </c>
      <c r="B4477">
        <v>56</v>
      </c>
      <c r="C4477" t="s">
        <v>59</v>
      </c>
      <c r="D4477" t="s">
        <v>30</v>
      </c>
      <c r="E4477" t="s">
        <v>44</v>
      </c>
      <c r="F4477">
        <v>388</v>
      </c>
      <c r="G4477">
        <v>38</v>
      </c>
      <c r="H4477" t="s">
        <v>39</v>
      </c>
      <c r="I4477" t="s">
        <v>23</v>
      </c>
      <c r="J4477" t="s">
        <v>24</v>
      </c>
      <c r="K4477">
        <v>28.69</v>
      </c>
      <c r="L4477">
        <v>18.54</v>
      </c>
      <c r="N4477" t="s">
        <v>59</v>
      </c>
      <c r="O4477" t="s">
        <v>30</v>
      </c>
      <c r="P4477" t="s">
        <v>44</v>
      </c>
    </row>
    <row r="4478" spans="1:16" x14ac:dyDescent="0.25">
      <c r="A4478" t="s">
        <v>591</v>
      </c>
      <c r="B4478">
        <v>56</v>
      </c>
      <c r="C4478" t="s">
        <v>65</v>
      </c>
      <c r="D4478" t="s">
        <v>37</v>
      </c>
      <c r="E4478" t="s">
        <v>38</v>
      </c>
      <c r="F4478">
        <v>390</v>
      </c>
      <c r="G4478">
        <v>46</v>
      </c>
      <c r="H4478" t="s">
        <v>69</v>
      </c>
      <c r="I4478" t="s">
        <v>23</v>
      </c>
      <c r="J4478" t="s">
        <v>32</v>
      </c>
      <c r="K4478">
        <v>61.24</v>
      </c>
      <c r="L4478">
        <v>39.92</v>
      </c>
      <c r="N4478" t="s">
        <v>65</v>
      </c>
      <c r="O4478" t="s">
        <v>37</v>
      </c>
      <c r="P4478" t="s">
        <v>38</v>
      </c>
    </row>
    <row r="4479" spans="1:16" x14ac:dyDescent="0.25">
      <c r="A4479" t="s">
        <v>604</v>
      </c>
      <c r="B4479">
        <v>56</v>
      </c>
      <c r="C4479" t="s">
        <v>36</v>
      </c>
      <c r="D4479" t="s">
        <v>21</v>
      </c>
      <c r="E4479" t="s">
        <v>66</v>
      </c>
      <c r="F4479">
        <v>287</v>
      </c>
      <c r="G4479">
        <v>462</v>
      </c>
      <c r="H4479" t="s">
        <v>51</v>
      </c>
      <c r="I4479" t="s">
        <v>23</v>
      </c>
      <c r="J4479" t="s">
        <v>24</v>
      </c>
      <c r="K4479">
        <v>74.89</v>
      </c>
      <c r="L4479">
        <v>51.26</v>
      </c>
      <c r="N4479" t="s">
        <v>36</v>
      </c>
      <c r="O4479" t="s">
        <v>21</v>
      </c>
      <c r="P4479" t="s">
        <v>66</v>
      </c>
    </row>
    <row r="4480" spans="1:16" x14ac:dyDescent="0.25">
      <c r="A4480" t="s">
        <v>633</v>
      </c>
      <c r="B4480">
        <v>56</v>
      </c>
      <c r="C4480" t="s">
        <v>65</v>
      </c>
      <c r="D4480" t="s">
        <v>34</v>
      </c>
      <c r="E4480" t="s">
        <v>2</v>
      </c>
      <c r="F4480">
        <v>581</v>
      </c>
      <c r="G4480">
        <v>37</v>
      </c>
      <c r="H4480" t="s">
        <v>54</v>
      </c>
      <c r="I4480" t="s">
        <v>23</v>
      </c>
      <c r="J4480" t="s">
        <v>18</v>
      </c>
      <c r="K4480">
        <v>28.95</v>
      </c>
      <c r="L4480">
        <v>28.77</v>
      </c>
      <c r="N4480" t="s">
        <v>65</v>
      </c>
      <c r="O4480" t="s">
        <v>34</v>
      </c>
      <c r="P4480" t="s">
        <v>2</v>
      </c>
    </row>
    <row r="4481" spans="1:16" x14ac:dyDescent="0.25">
      <c r="A4481" t="s">
        <v>663</v>
      </c>
      <c r="B4481">
        <v>56</v>
      </c>
      <c r="C4481" t="s">
        <v>29</v>
      </c>
      <c r="D4481" t="s">
        <v>14</v>
      </c>
      <c r="E4481" t="s">
        <v>26</v>
      </c>
      <c r="F4481">
        <v>130</v>
      </c>
      <c r="G4481">
        <v>234</v>
      </c>
      <c r="H4481" t="s">
        <v>31</v>
      </c>
      <c r="I4481" t="s">
        <v>17</v>
      </c>
      <c r="J4481" t="s">
        <v>24</v>
      </c>
      <c r="K4481">
        <v>66.260000000000005</v>
      </c>
      <c r="L4481">
        <v>68.13</v>
      </c>
      <c r="N4481" t="s">
        <v>29</v>
      </c>
      <c r="O4481" t="s">
        <v>14</v>
      </c>
      <c r="P4481" t="s">
        <v>26</v>
      </c>
    </row>
    <row r="4482" spans="1:16" x14ac:dyDescent="0.25">
      <c r="A4482" t="s">
        <v>689</v>
      </c>
      <c r="B4482">
        <v>56</v>
      </c>
      <c r="C4482" t="s">
        <v>59</v>
      </c>
      <c r="D4482" t="s">
        <v>34</v>
      </c>
      <c r="E4482" t="s">
        <v>66</v>
      </c>
      <c r="F4482">
        <v>424</v>
      </c>
      <c r="G4482">
        <v>229</v>
      </c>
      <c r="H4482" t="s">
        <v>39</v>
      </c>
      <c r="I4482" t="s">
        <v>23</v>
      </c>
      <c r="J4482" t="s">
        <v>32</v>
      </c>
      <c r="K4482">
        <v>57.22</v>
      </c>
      <c r="L4482">
        <v>77.23</v>
      </c>
      <c r="N4482" t="s">
        <v>59</v>
      </c>
      <c r="O4482" t="s">
        <v>34</v>
      </c>
      <c r="P4482" t="s">
        <v>66</v>
      </c>
    </row>
    <row r="4483" spans="1:16" x14ac:dyDescent="0.25">
      <c r="A4483" t="s">
        <v>759</v>
      </c>
      <c r="B4483">
        <v>56</v>
      </c>
      <c r="C4483" t="s">
        <v>36</v>
      </c>
      <c r="D4483" t="s">
        <v>60</v>
      </c>
      <c r="E4483" t="s">
        <v>53</v>
      </c>
      <c r="F4483">
        <v>575</v>
      </c>
      <c r="G4483">
        <v>262</v>
      </c>
      <c r="H4483" t="s">
        <v>41</v>
      </c>
      <c r="I4483" t="s">
        <v>17</v>
      </c>
      <c r="J4483" t="s">
        <v>24</v>
      </c>
      <c r="K4483">
        <v>33.299999999999997</v>
      </c>
      <c r="L4483">
        <v>18.97</v>
      </c>
      <c r="N4483" t="s">
        <v>36</v>
      </c>
      <c r="O4483" t="s">
        <v>60</v>
      </c>
      <c r="P4483" t="s">
        <v>53</v>
      </c>
    </row>
    <row r="4484" spans="1:16" x14ac:dyDescent="0.25">
      <c r="A4484" t="s">
        <v>762</v>
      </c>
      <c r="B4484">
        <v>56</v>
      </c>
      <c r="C4484" t="s">
        <v>29</v>
      </c>
      <c r="D4484" t="s">
        <v>60</v>
      </c>
      <c r="E4484" t="s">
        <v>46</v>
      </c>
      <c r="F4484">
        <v>113</v>
      </c>
      <c r="G4484">
        <v>72</v>
      </c>
      <c r="H4484" t="s">
        <v>47</v>
      </c>
      <c r="I4484" t="s">
        <v>17</v>
      </c>
      <c r="J4484" t="s">
        <v>18</v>
      </c>
      <c r="K4484">
        <v>61.77</v>
      </c>
      <c r="L4484">
        <v>27.61</v>
      </c>
      <c r="N4484" t="s">
        <v>29</v>
      </c>
      <c r="O4484" t="s">
        <v>60</v>
      </c>
      <c r="P4484" t="s">
        <v>46</v>
      </c>
    </row>
    <row r="4485" spans="1:16" x14ac:dyDescent="0.25">
      <c r="A4485" t="s">
        <v>796</v>
      </c>
      <c r="B4485">
        <v>56</v>
      </c>
      <c r="C4485" t="s">
        <v>79</v>
      </c>
      <c r="D4485" t="s">
        <v>37</v>
      </c>
      <c r="E4485" t="s">
        <v>53</v>
      </c>
      <c r="F4485">
        <v>597</v>
      </c>
      <c r="G4485">
        <v>375</v>
      </c>
      <c r="H4485" t="s">
        <v>69</v>
      </c>
      <c r="I4485" t="s">
        <v>17</v>
      </c>
      <c r="J4485" t="s">
        <v>24</v>
      </c>
      <c r="K4485">
        <v>28.78</v>
      </c>
      <c r="L4485">
        <v>15.63</v>
      </c>
      <c r="N4485" t="s">
        <v>79</v>
      </c>
      <c r="O4485" t="s">
        <v>37</v>
      </c>
      <c r="P4485" t="s">
        <v>53</v>
      </c>
    </row>
    <row r="4486" spans="1:16" x14ac:dyDescent="0.25">
      <c r="A4486" t="s">
        <v>862</v>
      </c>
      <c r="B4486">
        <v>56</v>
      </c>
      <c r="C4486" t="s">
        <v>59</v>
      </c>
      <c r="D4486" t="s">
        <v>37</v>
      </c>
      <c r="E4486" t="s">
        <v>38</v>
      </c>
      <c r="F4486">
        <v>355</v>
      </c>
      <c r="G4486">
        <v>60</v>
      </c>
      <c r="H4486" t="s">
        <v>27</v>
      </c>
      <c r="I4486" t="s">
        <v>23</v>
      </c>
      <c r="J4486" t="s">
        <v>24</v>
      </c>
      <c r="K4486">
        <v>72.02</v>
      </c>
      <c r="L4486">
        <v>74.680000000000007</v>
      </c>
      <c r="N4486" t="s">
        <v>59</v>
      </c>
      <c r="O4486" t="s">
        <v>37</v>
      </c>
      <c r="P4486" t="s">
        <v>38</v>
      </c>
    </row>
    <row r="4487" spans="1:16" x14ac:dyDescent="0.25">
      <c r="A4487" t="s">
        <v>908</v>
      </c>
      <c r="B4487">
        <v>56</v>
      </c>
      <c r="C4487" t="s">
        <v>79</v>
      </c>
      <c r="D4487" t="s">
        <v>30</v>
      </c>
      <c r="E4487" t="s">
        <v>2</v>
      </c>
      <c r="F4487">
        <v>225</v>
      </c>
      <c r="G4487">
        <v>39</v>
      </c>
      <c r="H4487" t="s">
        <v>31</v>
      </c>
      <c r="I4487" t="s">
        <v>23</v>
      </c>
      <c r="J4487" t="s">
        <v>24</v>
      </c>
      <c r="K4487">
        <v>42.52</v>
      </c>
      <c r="L4487">
        <v>63.3</v>
      </c>
      <c r="N4487" t="s">
        <v>79</v>
      </c>
      <c r="O4487" t="s">
        <v>30</v>
      </c>
      <c r="P4487" t="s">
        <v>2</v>
      </c>
    </row>
    <row r="4488" spans="1:16" x14ac:dyDescent="0.25">
      <c r="A4488" t="s">
        <v>930</v>
      </c>
      <c r="B4488">
        <v>56</v>
      </c>
      <c r="C4488" t="s">
        <v>56</v>
      </c>
      <c r="D4488" t="s">
        <v>37</v>
      </c>
      <c r="E4488" t="s">
        <v>44</v>
      </c>
      <c r="F4488">
        <v>411</v>
      </c>
      <c r="G4488">
        <v>396</v>
      </c>
      <c r="H4488" t="s">
        <v>51</v>
      </c>
      <c r="I4488" t="s">
        <v>23</v>
      </c>
      <c r="J4488" t="s">
        <v>24</v>
      </c>
      <c r="K4488">
        <v>44.18</v>
      </c>
      <c r="L4488">
        <v>25.19</v>
      </c>
      <c r="N4488" t="s">
        <v>56</v>
      </c>
      <c r="O4488" t="s">
        <v>37</v>
      </c>
      <c r="P4488" t="s">
        <v>44</v>
      </c>
    </row>
    <row r="4489" spans="1:16" x14ac:dyDescent="0.25">
      <c r="A4489" t="s">
        <v>1263</v>
      </c>
      <c r="B4489">
        <v>56</v>
      </c>
      <c r="C4489" t="s">
        <v>65</v>
      </c>
      <c r="D4489" t="s">
        <v>30</v>
      </c>
      <c r="E4489" t="s">
        <v>66</v>
      </c>
      <c r="F4489">
        <v>265</v>
      </c>
      <c r="G4489">
        <v>453</v>
      </c>
      <c r="H4489" t="s">
        <v>39</v>
      </c>
      <c r="I4489" t="s">
        <v>17</v>
      </c>
      <c r="J4489" t="s">
        <v>24</v>
      </c>
      <c r="K4489">
        <v>48.87</v>
      </c>
      <c r="L4489">
        <v>30.41</v>
      </c>
      <c r="N4489" t="s">
        <v>65</v>
      </c>
      <c r="O4489" t="s">
        <v>30</v>
      </c>
      <c r="P4489" t="s">
        <v>66</v>
      </c>
    </row>
    <row r="4490" spans="1:16" x14ac:dyDescent="0.25">
      <c r="A4490" t="s">
        <v>1395</v>
      </c>
      <c r="B4490">
        <v>56</v>
      </c>
      <c r="C4490" t="s">
        <v>49</v>
      </c>
      <c r="D4490" t="s">
        <v>60</v>
      </c>
      <c r="E4490" t="s">
        <v>44</v>
      </c>
      <c r="F4490">
        <v>394</v>
      </c>
      <c r="G4490">
        <v>154</v>
      </c>
      <c r="H4490" t="s">
        <v>47</v>
      </c>
      <c r="I4490" t="s">
        <v>23</v>
      </c>
      <c r="J4490" t="s">
        <v>18</v>
      </c>
      <c r="K4490">
        <v>42.13</v>
      </c>
      <c r="L4490">
        <v>65.22</v>
      </c>
      <c r="N4490" t="s">
        <v>49</v>
      </c>
      <c r="O4490" t="s">
        <v>60</v>
      </c>
      <c r="P4490" t="s">
        <v>44</v>
      </c>
    </row>
    <row r="4491" spans="1:16" x14ac:dyDescent="0.25">
      <c r="A4491" t="s">
        <v>1405</v>
      </c>
      <c r="B4491">
        <v>56</v>
      </c>
      <c r="C4491" t="s">
        <v>79</v>
      </c>
      <c r="D4491" t="s">
        <v>37</v>
      </c>
      <c r="E4491" t="s">
        <v>73</v>
      </c>
      <c r="F4491">
        <v>302</v>
      </c>
      <c r="G4491">
        <v>393</v>
      </c>
      <c r="H4491" t="s">
        <v>54</v>
      </c>
      <c r="I4491" t="s">
        <v>17</v>
      </c>
      <c r="J4491" t="s">
        <v>32</v>
      </c>
      <c r="K4491">
        <v>34.43</v>
      </c>
      <c r="L4491">
        <v>75.56</v>
      </c>
      <c r="N4491" t="s">
        <v>79</v>
      </c>
      <c r="O4491" t="s">
        <v>37</v>
      </c>
      <c r="P4491" t="s">
        <v>73</v>
      </c>
    </row>
    <row r="4492" spans="1:16" x14ac:dyDescent="0.25">
      <c r="A4492" t="s">
        <v>1408</v>
      </c>
      <c r="B4492">
        <v>56</v>
      </c>
      <c r="C4492" t="s">
        <v>13</v>
      </c>
      <c r="D4492" t="s">
        <v>60</v>
      </c>
      <c r="E4492" t="s">
        <v>46</v>
      </c>
      <c r="F4492">
        <v>535</v>
      </c>
      <c r="G4492">
        <v>392</v>
      </c>
      <c r="H4492" t="s">
        <v>16</v>
      </c>
      <c r="I4492" t="s">
        <v>23</v>
      </c>
      <c r="J4492" t="s">
        <v>18</v>
      </c>
      <c r="K4492">
        <v>81.2</v>
      </c>
      <c r="L4492">
        <v>53.04</v>
      </c>
      <c r="N4492" t="s">
        <v>13</v>
      </c>
      <c r="O4492" t="s">
        <v>60</v>
      </c>
      <c r="P4492" t="s">
        <v>46</v>
      </c>
    </row>
    <row r="4493" spans="1:16" x14ac:dyDescent="0.25">
      <c r="A4493" t="s">
        <v>1437</v>
      </c>
      <c r="B4493">
        <v>56</v>
      </c>
      <c r="C4493" t="s">
        <v>49</v>
      </c>
      <c r="D4493" t="s">
        <v>21</v>
      </c>
      <c r="E4493" t="s">
        <v>26</v>
      </c>
      <c r="F4493">
        <v>309</v>
      </c>
      <c r="G4493">
        <v>89</v>
      </c>
      <c r="H4493" t="s">
        <v>41</v>
      </c>
      <c r="I4493" t="s">
        <v>17</v>
      </c>
      <c r="J4493" t="s">
        <v>18</v>
      </c>
      <c r="K4493">
        <v>86.54</v>
      </c>
      <c r="L4493">
        <v>73.09</v>
      </c>
      <c r="N4493" t="s">
        <v>49</v>
      </c>
      <c r="O4493" t="s">
        <v>21</v>
      </c>
      <c r="P4493" t="s">
        <v>26</v>
      </c>
    </row>
    <row r="4494" spans="1:16" x14ac:dyDescent="0.25">
      <c r="A4494" t="s">
        <v>1456</v>
      </c>
      <c r="B4494">
        <v>56</v>
      </c>
      <c r="C4494" t="s">
        <v>65</v>
      </c>
      <c r="D4494" t="s">
        <v>37</v>
      </c>
      <c r="E4494" t="s">
        <v>73</v>
      </c>
      <c r="F4494">
        <v>181</v>
      </c>
      <c r="G4494">
        <v>288</v>
      </c>
      <c r="H4494" t="s">
        <v>54</v>
      </c>
      <c r="I4494" t="s">
        <v>23</v>
      </c>
      <c r="J4494" t="s">
        <v>18</v>
      </c>
      <c r="K4494">
        <v>12.84</v>
      </c>
      <c r="L4494">
        <v>76.59</v>
      </c>
      <c r="N4494" t="s">
        <v>65</v>
      </c>
      <c r="O4494" t="s">
        <v>37</v>
      </c>
      <c r="P4494" t="s">
        <v>73</v>
      </c>
    </row>
    <row r="4495" spans="1:16" x14ac:dyDescent="0.25">
      <c r="A4495" t="s">
        <v>1468</v>
      </c>
      <c r="B4495">
        <v>56</v>
      </c>
      <c r="C4495" t="s">
        <v>65</v>
      </c>
      <c r="D4495" t="s">
        <v>21</v>
      </c>
      <c r="E4495" t="s">
        <v>44</v>
      </c>
      <c r="F4495">
        <v>417</v>
      </c>
      <c r="G4495">
        <v>460</v>
      </c>
      <c r="H4495" t="s">
        <v>47</v>
      </c>
      <c r="I4495" t="s">
        <v>23</v>
      </c>
      <c r="J4495" t="s">
        <v>18</v>
      </c>
      <c r="K4495">
        <v>54.98</v>
      </c>
      <c r="L4495">
        <v>58.44</v>
      </c>
      <c r="N4495" t="s">
        <v>65</v>
      </c>
      <c r="O4495" t="s">
        <v>21</v>
      </c>
      <c r="P4495" t="s">
        <v>44</v>
      </c>
    </row>
    <row r="4496" spans="1:16" x14ac:dyDescent="0.25">
      <c r="A4496" t="s">
        <v>1522</v>
      </c>
      <c r="B4496">
        <v>56</v>
      </c>
      <c r="C4496" t="s">
        <v>56</v>
      </c>
      <c r="D4496" t="s">
        <v>21</v>
      </c>
      <c r="E4496" t="s">
        <v>61</v>
      </c>
      <c r="F4496">
        <v>244</v>
      </c>
      <c r="G4496">
        <v>453</v>
      </c>
      <c r="H4496" t="s">
        <v>69</v>
      </c>
      <c r="I4496" t="s">
        <v>23</v>
      </c>
      <c r="J4496" t="s">
        <v>24</v>
      </c>
      <c r="K4496">
        <v>72.3</v>
      </c>
      <c r="L4496">
        <v>76.33</v>
      </c>
      <c r="N4496" t="s">
        <v>56</v>
      </c>
      <c r="O4496" t="s">
        <v>21</v>
      </c>
      <c r="P4496" t="s">
        <v>61</v>
      </c>
    </row>
    <row r="4497" spans="1:16" x14ac:dyDescent="0.25">
      <c r="A4497" t="s">
        <v>1543</v>
      </c>
      <c r="B4497">
        <v>56</v>
      </c>
      <c r="C4497" t="s">
        <v>56</v>
      </c>
      <c r="D4497" t="s">
        <v>34</v>
      </c>
      <c r="E4497" t="s">
        <v>61</v>
      </c>
      <c r="F4497">
        <v>377</v>
      </c>
      <c r="G4497">
        <v>381</v>
      </c>
      <c r="H4497" t="s">
        <v>69</v>
      </c>
      <c r="I4497" t="s">
        <v>23</v>
      </c>
      <c r="J4497" t="s">
        <v>18</v>
      </c>
      <c r="K4497">
        <v>21.82</v>
      </c>
      <c r="L4497">
        <v>34.950000000000003</v>
      </c>
      <c r="N4497" t="s">
        <v>56</v>
      </c>
      <c r="O4497" t="s">
        <v>34</v>
      </c>
      <c r="P4497" t="s">
        <v>61</v>
      </c>
    </row>
    <row r="4498" spans="1:16" x14ac:dyDescent="0.25">
      <c r="A4498" t="s">
        <v>1549</v>
      </c>
      <c r="B4498">
        <v>56</v>
      </c>
      <c r="C4498" t="s">
        <v>13</v>
      </c>
      <c r="D4498" t="s">
        <v>30</v>
      </c>
      <c r="E4498" t="s">
        <v>44</v>
      </c>
      <c r="F4498">
        <v>289</v>
      </c>
      <c r="G4498">
        <v>469</v>
      </c>
      <c r="H4498" t="s">
        <v>31</v>
      </c>
      <c r="I4498" t="s">
        <v>17</v>
      </c>
      <c r="J4498" t="s">
        <v>18</v>
      </c>
      <c r="K4498">
        <v>88.22</v>
      </c>
      <c r="L4498">
        <v>63.51</v>
      </c>
      <c r="N4498" t="s">
        <v>13</v>
      </c>
      <c r="O4498" t="s">
        <v>30</v>
      </c>
      <c r="P4498" t="s">
        <v>44</v>
      </c>
    </row>
    <row r="4499" spans="1:16" x14ac:dyDescent="0.25">
      <c r="A4499" t="s">
        <v>1592</v>
      </c>
      <c r="B4499">
        <v>56</v>
      </c>
      <c r="C4499" t="s">
        <v>79</v>
      </c>
      <c r="D4499" t="s">
        <v>34</v>
      </c>
      <c r="E4499" t="s">
        <v>46</v>
      </c>
      <c r="F4499">
        <v>122</v>
      </c>
      <c r="G4499">
        <v>365</v>
      </c>
      <c r="H4499" t="s">
        <v>27</v>
      </c>
      <c r="I4499" t="s">
        <v>23</v>
      </c>
      <c r="J4499" t="s">
        <v>18</v>
      </c>
      <c r="K4499">
        <v>16.62</v>
      </c>
      <c r="L4499">
        <v>40.75</v>
      </c>
      <c r="N4499" t="s">
        <v>79</v>
      </c>
      <c r="O4499" t="s">
        <v>34</v>
      </c>
      <c r="P4499" t="s">
        <v>46</v>
      </c>
    </row>
    <row r="4500" spans="1:16" x14ac:dyDescent="0.25">
      <c r="A4500" t="s">
        <v>1706</v>
      </c>
      <c r="B4500">
        <v>56</v>
      </c>
      <c r="C4500" t="s">
        <v>65</v>
      </c>
      <c r="D4500" t="s">
        <v>37</v>
      </c>
      <c r="E4500" t="s">
        <v>2</v>
      </c>
      <c r="F4500">
        <v>169</v>
      </c>
      <c r="G4500">
        <v>150</v>
      </c>
      <c r="H4500" t="s">
        <v>22</v>
      </c>
      <c r="I4500" t="s">
        <v>17</v>
      </c>
      <c r="J4500" t="s">
        <v>24</v>
      </c>
      <c r="K4500">
        <v>62.26</v>
      </c>
      <c r="L4500">
        <v>49.82</v>
      </c>
      <c r="N4500" t="s">
        <v>65</v>
      </c>
      <c r="O4500" t="s">
        <v>37</v>
      </c>
      <c r="P4500" t="s">
        <v>2</v>
      </c>
    </row>
    <row r="4501" spans="1:16" x14ac:dyDescent="0.25">
      <c r="A4501" t="s">
        <v>1711</v>
      </c>
      <c r="B4501">
        <v>56</v>
      </c>
      <c r="C4501" t="s">
        <v>36</v>
      </c>
      <c r="D4501" t="s">
        <v>34</v>
      </c>
      <c r="E4501" t="s">
        <v>15</v>
      </c>
      <c r="F4501">
        <v>517</v>
      </c>
      <c r="G4501">
        <v>404</v>
      </c>
      <c r="H4501" t="s">
        <v>51</v>
      </c>
      <c r="I4501" t="s">
        <v>23</v>
      </c>
      <c r="J4501" t="s">
        <v>32</v>
      </c>
      <c r="K4501">
        <v>79.88</v>
      </c>
      <c r="L4501">
        <v>24.67</v>
      </c>
      <c r="N4501" t="s">
        <v>36</v>
      </c>
      <c r="O4501" t="s">
        <v>34</v>
      </c>
      <c r="P4501" t="s">
        <v>15</v>
      </c>
    </row>
    <row r="4502" spans="1:16" x14ac:dyDescent="0.25">
      <c r="A4502" t="s">
        <v>1719</v>
      </c>
      <c r="B4502">
        <v>56</v>
      </c>
      <c r="C4502" t="s">
        <v>29</v>
      </c>
      <c r="D4502" t="s">
        <v>14</v>
      </c>
      <c r="E4502" t="s">
        <v>2</v>
      </c>
      <c r="F4502">
        <v>394</v>
      </c>
      <c r="G4502">
        <v>365</v>
      </c>
      <c r="H4502" t="s">
        <v>54</v>
      </c>
      <c r="I4502" t="s">
        <v>17</v>
      </c>
      <c r="J4502" t="s">
        <v>32</v>
      </c>
      <c r="K4502">
        <v>72.86</v>
      </c>
      <c r="L4502">
        <v>67.09</v>
      </c>
      <c r="N4502" t="s">
        <v>29</v>
      </c>
      <c r="O4502" t="s">
        <v>14</v>
      </c>
      <c r="P4502" t="s">
        <v>2</v>
      </c>
    </row>
    <row r="4503" spans="1:16" x14ac:dyDescent="0.25">
      <c r="A4503" t="s">
        <v>1803</v>
      </c>
      <c r="B4503">
        <v>56</v>
      </c>
      <c r="C4503" t="s">
        <v>79</v>
      </c>
      <c r="D4503" t="s">
        <v>21</v>
      </c>
      <c r="E4503" t="s">
        <v>46</v>
      </c>
      <c r="F4503">
        <v>275</v>
      </c>
      <c r="G4503">
        <v>393</v>
      </c>
      <c r="H4503" t="s">
        <v>22</v>
      </c>
      <c r="I4503" t="s">
        <v>23</v>
      </c>
      <c r="J4503" t="s">
        <v>24</v>
      </c>
      <c r="K4503">
        <v>73.28</v>
      </c>
      <c r="L4503">
        <v>27.67</v>
      </c>
      <c r="N4503" t="s">
        <v>79</v>
      </c>
      <c r="O4503" t="s">
        <v>21</v>
      </c>
      <c r="P4503" t="s">
        <v>46</v>
      </c>
    </row>
    <row r="4504" spans="1:16" x14ac:dyDescent="0.25">
      <c r="A4504" t="s">
        <v>1805</v>
      </c>
      <c r="B4504">
        <v>56</v>
      </c>
      <c r="C4504" t="s">
        <v>56</v>
      </c>
      <c r="D4504" t="s">
        <v>34</v>
      </c>
      <c r="E4504" t="s">
        <v>46</v>
      </c>
      <c r="F4504">
        <v>565</v>
      </c>
      <c r="G4504">
        <v>65</v>
      </c>
      <c r="H4504" t="s">
        <v>51</v>
      </c>
      <c r="I4504" t="s">
        <v>17</v>
      </c>
      <c r="J4504" t="s">
        <v>24</v>
      </c>
      <c r="K4504">
        <v>21.91</v>
      </c>
      <c r="L4504">
        <v>43.84</v>
      </c>
      <c r="N4504" t="s">
        <v>56</v>
      </c>
      <c r="O4504" t="s">
        <v>34</v>
      </c>
      <c r="P4504" t="s">
        <v>46</v>
      </c>
    </row>
    <row r="4505" spans="1:16" x14ac:dyDescent="0.25">
      <c r="A4505" t="s">
        <v>1862</v>
      </c>
      <c r="B4505">
        <v>56</v>
      </c>
      <c r="C4505" t="s">
        <v>13</v>
      </c>
      <c r="D4505" t="s">
        <v>60</v>
      </c>
      <c r="E4505" t="s">
        <v>53</v>
      </c>
      <c r="F4505">
        <v>240</v>
      </c>
      <c r="G4505">
        <v>261</v>
      </c>
      <c r="H4505" t="s">
        <v>51</v>
      </c>
      <c r="I4505" t="s">
        <v>23</v>
      </c>
      <c r="J4505" t="s">
        <v>18</v>
      </c>
      <c r="K4505">
        <v>68.53</v>
      </c>
      <c r="L4505">
        <v>14.51</v>
      </c>
      <c r="N4505" t="s">
        <v>13</v>
      </c>
      <c r="O4505" t="s">
        <v>60</v>
      </c>
      <c r="P4505" t="s">
        <v>53</v>
      </c>
    </row>
    <row r="4506" spans="1:16" x14ac:dyDescent="0.25">
      <c r="A4506" t="s">
        <v>1925</v>
      </c>
      <c r="B4506">
        <v>56</v>
      </c>
      <c r="C4506" t="s">
        <v>20</v>
      </c>
      <c r="D4506" t="s">
        <v>14</v>
      </c>
      <c r="E4506" t="s">
        <v>15</v>
      </c>
      <c r="F4506">
        <v>116</v>
      </c>
      <c r="G4506">
        <v>242</v>
      </c>
      <c r="H4506" t="s">
        <v>16</v>
      </c>
      <c r="I4506" t="s">
        <v>17</v>
      </c>
      <c r="J4506" t="s">
        <v>24</v>
      </c>
      <c r="K4506">
        <v>71.92</v>
      </c>
      <c r="L4506">
        <v>17.87</v>
      </c>
      <c r="N4506" t="s">
        <v>20</v>
      </c>
      <c r="O4506" t="s">
        <v>14</v>
      </c>
      <c r="P4506" t="s">
        <v>15</v>
      </c>
    </row>
    <row r="4507" spans="1:16" x14ac:dyDescent="0.25">
      <c r="A4507" t="s">
        <v>1944</v>
      </c>
      <c r="B4507">
        <v>56</v>
      </c>
      <c r="C4507" t="s">
        <v>13</v>
      </c>
      <c r="D4507" t="s">
        <v>60</v>
      </c>
      <c r="E4507" t="s">
        <v>26</v>
      </c>
      <c r="F4507">
        <v>148</v>
      </c>
      <c r="G4507">
        <v>400</v>
      </c>
      <c r="H4507" t="s">
        <v>16</v>
      </c>
      <c r="I4507" t="s">
        <v>17</v>
      </c>
      <c r="J4507" t="s">
        <v>32</v>
      </c>
      <c r="K4507">
        <v>45.84</v>
      </c>
      <c r="L4507">
        <v>59.74</v>
      </c>
      <c r="N4507" t="s">
        <v>13</v>
      </c>
      <c r="O4507" t="s">
        <v>60</v>
      </c>
      <c r="P4507" t="s">
        <v>26</v>
      </c>
    </row>
    <row r="4508" spans="1:16" x14ac:dyDescent="0.25">
      <c r="A4508" t="s">
        <v>1973</v>
      </c>
      <c r="B4508">
        <v>56</v>
      </c>
      <c r="C4508" t="s">
        <v>79</v>
      </c>
      <c r="D4508" t="s">
        <v>34</v>
      </c>
      <c r="E4508" t="s">
        <v>2</v>
      </c>
      <c r="F4508">
        <v>410</v>
      </c>
      <c r="G4508">
        <v>87</v>
      </c>
      <c r="H4508" t="s">
        <v>47</v>
      </c>
      <c r="I4508" t="s">
        <v>17</v>
      </c>
      <c r="J4508" t="s">
        <v>24</v>
      </c>
      <c r="K4508">
        <v>52.43</v>
      </c>
      <c r="L4508">
        <v>70.7</v>
      </c>
      <c r="N4508" t="s">
        <v>79</v>
      </c>
      <c r="O4508" t="s">
        <v>34</v>
      </c>
      <c r="P4508" t="s">
        <v>2</v>
      </c>
    </row>
    <row r="4509" spans="1:16" x14ac:dyDescent="0.25">
      <c r="A4509" t="s">
        <v>1977</v>
      </c>
      <c r="B4509">
        <v>56</v>
      </c>
      <c r="C4509" t="s">
        <v>36</v>
      </c>
      <c r="D4509" t="s">
        <v>14</v>
      </c>
      <c r="E4509" t="s">
        <v>2</v>
      </c>
      <c r="F4509">
        <v>308</v>
      </c>
      <c r="G4509">
        <v>148</v>
      </c>
      <c r="H4509" t="s">
        <v>22</v>
      </c>
      <c r="I4509" t="s">
        <v>17</v>
      </c>
      <c r="J4509" t="s">
        <v>32</v>
      </c>
      <c r="K4509">
        <v>56.8</v>
      </c>
      <c r="L4509">
        <v>50.16</v>
      </c>
      <c r="N4509" t="s">
        <v>36</v>
      </c>
      <c r="O4509" t="s">
        <v>14</v>
      </c>
      <c r="P4509" t="s">
        <v>2</v>
      </c>
    </row>
    <row r="4510" spans="1:16" x14ac:dyDescent="0.25">
      <c r="A4510" t="s">
        <v>1982</v>
      </c>
      <c r="B4510">
        <v>56</v>
      </c>
      <c r="C4510" t="s">
        <v>29</v>
      </c>
      <c r="D4510" t="s">
        <v>14</v>
      </c>
      <c r="E4510" t="s">
        <v>44</v>
      </c>
      <c r="F4510">
        <v>203</v>
      </c>
      <c r="G4510">
        <v>3</v>
      </c>
      <c r="H4510" t="s">
        <v>27</v>
      </c>
      <c r="I4510" t="s">
        <v>23</v>
      </c>
      <c r="J4510" t="s">
        <v>24</v>
      </c>
      <c r="K4510">
        <v>39.42</v>
      </c>
      <c r="L4510">
        <v>63.46</v>
      </c>
      <c r="N4510" t="s">
        <v>29</v>
      </c>
      <c r="O4510" t="s">
        <v>14</v>
      </c>
      <c r="P4510" t="s">
        <v>44</v>
      </c>
    </row>
    <row r="4511" spans="1:16" x14ac:dyDescent="0.25">
      <c r="A4511" t="s">
        <v>2003</v>
      </c>
      <c r="B4511">
        <v>56</v>
      </c>
      <c r="C4511" t="s">
        <v>65</v>
      </c>
      <c r="D4511" t="s">
        <v>37</v>
      </c>
      <c r="E4511" t="s">
        <v>44</v>
      </c>
      <c r="F4511">
        <v>476</v>
      </c>
      <c r="G4511">
        <v>326</v>
      </c>
      <c r="H4511" t="s">
        <v>69</v>
      </c>
      <c r="I4511" t="s">
        <v>23</v>
      </c>
      <c r="J4511" t="s">
        <v>24</v>
      </c>
      <c r="K4511">
        <v>41.72</v>
      </c>
      <c r="L4511">
        <v>16.63</v>
      </c>
      <c r="N4511" t="s">
        <v>65</v>
      </c>
      <c r="O4511" t="s">
        <v>37</v>
      </c>
      <c r="P4511" t="s">
        <v>44</v>
      </c>
    </row>
    <row r="4512" spans="1:16" x14ac:dyDescent="0.25">
      <c r="A4512" t="s">
        <v>2013</v>
      </c>
      <c r="B4512">
        <v>56</v>
      </c>
      <c r="C4512" t="s">
        <v>29</v>
      </c>
      <c r="D4512" t="s">
        <v>14</v>
      </c>
      <c r="E4512" t="s">
        <v>73</v>
      </c>
      <c r="F4512">
        <v>448</v>
      </c>
      <c r="G4512">
        <v>125</v>
      </c>
      <c r="H4512" t="s">
        <v>69</v>
      </c>
      <c r="I4512" t="s">
        <v>17</v>
      </c>
      <c r="J4512" t="s">
        <v>32</v>
      </c>
      <c r="K4512">
        <v>58.94</v>
      </c>
      <c r="L4512">
        <v>75.650000000000006</v>
      </c>
      <c r="N4512" t="s">
        <v>29</v>
      </c>
      <c r="O4512" t="s">
        <v>14</v>
      </c>
      <c r="P4512" t="s">
        <v>73</v>
      </c>
    </row>
    <row r="4513" spans="1:16" x14ac:dyDescent="0.25">
      <c r="A4513" t="s">
        <v>2042</v>
      </c>
      <c r="B4513">
        <v>56</v>
      </c>
      <c r="C4513" t="s">
        <v>59</v>
      </c>
      <c r="D4513" t="s">
        <v>21</v>
      </c>
      <c r="E4513" t="s">
        <v>61</v>
      </c>
      <c r="F4513">
        <v>539</v>
      </c>
      <c r="G4513">
        <v>474</v>
      </c>
      <c r="H4513" t="s">
        <v>22</v>
      </c>
      <c r="I4513" t="s">
        <v>17</v>
      </c>
      <c r="J4513" t="s">
        <v>32</v>
      </c>
      <c r="K4513">
        <v>80.290000000000006</v>
      </c>
      <c r="L4513">
        <v>8.02</v>
      </c>
      <c r="N4513" t="s">
        <v>59</v>
      </c>
      <c r="O4513" t="s">
        <v>21</v>
      </c>
      <c r="P4513" t="s">
        <v>61</v>
      </c>
    </row>
    <row r="4514" spans="1:16" x14ac:dyDescent="0.25">
      <c r="A4514" t="s">
        <v>2059</v>
      </c>
      <c r="B4514">
        <v>56</v>
      </c>
      <c r="C4514" t="s">
        <v>36</v>
      </c>
      <c r="D4514" t="s">
        <v>37</v>
      </c>
      <c r="E4514" t="s">
        <v>2</v>
      </c>
      <c r="F4514">
        <v>216</v>
      </c>
      <c r="G4514">
        <v>106</v>
      </c>
      <c r="H4514" t="s">
        <v>16</v>
      </c>
      <c r="I4514" t="s">
        <v>23</v>
      </c>
      <c r="J4514" t="s">
        <v>32</v>
      </c>
      <c r="K4514">
        <v>52.52</v>
      </c>
      <c r="L4514">
        <v>14.93</v>
      </c>
      <c r="N4514" t="s">
        <v>36</v>
      </c>
      <c r="O4514" t="s">
        <v>37</v>
      </c>
      <c r="P4514" t="s">
        <v>2</v>
      </c>
    </row>
    <row r="4515" spans="1:16" x14ac:dyDescent="0.25">
      <c r="A4515" t="s">
        <v>2067</v>
      </c>
      <c r="B4515">
        <v>56</v>
      </c>
      <c r="C4515" t="s">
        <v>56</v>
      </c>
      <c r="D4515" t="s">
        <v>60</v>
      </c>
      <c r="E4515" t="s">
        <v>73</v>
      </c>
      <c r="F4515">
        <v>442</v>
      </c>
      <c r="G4515">
        <v>237</v>
      </c>
      <c r="H4515" t="s">
        <v>16</v>
      </c>
      <c r="I4515" t="s">
        <v>23</v>
      </c>
      <c r="J4515" t="s">
        <v>32</v>
      </c>
      <c r="K4515">
        <v>45.46</v>
      </c>
      <c r="L4515">
        <v>16.329999999999998</v>
      </c>
      <c r="N4515" t="s">
        <v>56</v>
      </c>
      <c r="O4515" t="s">
        <v>60</v>
      </c>
      <c r="P4515" t="s">
        <v>73</v>
      </c>
    </row>
    <row r="4516" spans="1:16" x14ac:dyDescent="0.25">
      <c r="A4516" t="s">
        <v>2237</v>
      </c>
      <c r="B4516">
        <v>56</v>
      </c>
      <c r="C4516" t="s">
        <v>20</v>
      </c>
      <c r="D4516" t="s">
        <v>34</v>
      </c>
      <c r="E4516" t="s">
        <v>38</v>
      </c>
      <c r="F4516">
        <v>252</v>
      </c>
      <c r="G4516">
        <v>278</v>
      </c>
      <c r="H4516" t="s">
        <v>54</v>
      </c>
      <c r="I4516" t="s">
        <v>23</v>
      </c>
      <c r="J4516" t="s">
        <v>32</v>
      </c>
      <c r="K4516">
        <v>14.49</v>
      </c>
      <c r="L4516">
        <v>18.62</v>
      </c>
      <c r="N4516" t="s">
        <v>20</v>
      </c>
      <c r="O4516" t="s">
        <v>34</v>
      </c>
      <c r="P4516" t="s">
        <v>38</v>
      </c>
    </row>
    <row r="4517" spans="1:16" x14ac:dyDescent="0.25">
      <c r="A4517" t="s">
        <v>2244</v>
      </c>
      <c r="B4517">
        <v>56</v>
      </c>
      <c r="C4517" t="s">
        <v>65</v>
      </c>
      <c r="D4517" t="s">
        <v>14</v>
      </c>
      <c r="E4517" t="s">
        <v>53</v>
      </c>
      <c r="F4517">
        <v>51</v>
      </c>
      <c r="G4517">
        <v>266</v>
      </c>
      <c r="H4517" t="s">
        <v>54</v>
      </c>
      <c r="I4517" t="s">
        <v>23</v>
      </c>
      <c r="J4517" t="s">
        <v>24</v>
      </c>
      <c r="K4517">
        <v>66.19</v>
      </c>
      <c r="L4517">
        <v>9.43</v>
      </c>
      <c r="N4517" t="s">
        <v>65</v>
      </c>
      <c r="O4517" t="s">
        <v>14</v>
      </c>
      <c r="P4517" t="s">
        <v>53</v>
      </c>
    </row>
    <row r="4518" spans="1:16" x14ac:dyDescent="0.25">
      <c r="A4518" t="s">
        <v>2252</v>
      </c>
      <c r="B4518">
        <v>56</v>
      </c>
      <c r="C4518" t="s">
        <v>65</v>
      </c>
      <c r="D4518" t="s">
        <v>37</v>
      </c>
      <c r="E4518" t="s">
        <v>66</v>
      </c>
      <c r="F4518">
        <v>296</v>
      </c>
      <c r="G4518">
        <v>244</v>
      </c>
      <c r="H4518" t="s">
        <v>31</v>
      </c>
      <c r="I4518" t="s">
        <v>23</v>
      </c>
      <c r="J4518" t="s">
        <v>24</v>
      </c>
      <c r="K4518">
        <v>23.89</v>
      </c>
      <c r="L4518">
        <v>9.99</v>
      </c>
      <c r="N4518" t="s">
        <v>65</v>
      </c>
      <c r="O4518" t="s">
        <v>37</v>
      </c>
      <c r="P4518" t="s">
        <v>66</v>
      </c>
    </row>
    <row r="4519" spans="1:16" x14ac:dyDescent="0.25">
      <c r="A4519" t="s">
        <v>2254</v>
      </c>
      <c r="B4519">
        <v>56</v>
      </c>
      <c r="C4519" t="s">
        <v>56</v>
      </c>
      <c r="D4519" t="s">
        <v>30</v>
      </c>
      <c r="E4519" t="s">
        <v>61</v>
      </c>
      <c r="F4519">
        <v>192</v>
      </c>
      <c r="G4519">
        <v>267</v>
      </c>
      <c r="H4519" t="s">
        <v>47</v>
      </c>
      <c r="I4519" t="s">
        <v>17</v>
      </c>
      <c r="J4519" t="s">
        <v>18</v>
      </c>
      <c r="K4519">
        <v>51.31</v>
      </c>
      <c r="L4519">
        <v>70.239999999999995</v>
      </c>
      <c r="N4519" t="s">
        <v>56</v>
      </c>
      <c r="O4519" t="s">
        <v>30</v>
      </c>
      <c r="P4519" t="s">
        <v>61</v>
      </c>
    </row>
    <row r="4520" spans="1:16" x14ac:dyDescent="0.25">
      <c r="A4520" t="s">
        <v>2264</v>
      </c>
      <c r="B4520">
        <v>56</v>
      </c>
      <c r="C4520" t="s">
        <v>13</v>
      </c>
      <c r="D4520" t="s">
        <v>34</v>
      </c>
      <c r="E4520" t="s">
        <v>15</v>
      </c>
      <c r="F4520">
        <v>397</v>
      </c>
      <c r="G4520">
        <v>394</v>
      </c>
      <c r="H4520" t="s">
        <v>22</v>
      </c>
      <c r="I4520" t="s">
        <v>17</v>
      </c>
      <c r="J4520" t="s">
        <v>18</v>
      </c>
      <c r="K4520">
        <v>36.840000000000003</v>
      </c>
      <c r="L4520">
        <v>36.479999999999997</v>
      </c>
      <c r="N4520" t="s">
        <v>13</v>
      </c>
      <c r="O4520" t="s">
        <v>34</v>
      </c>
      <c r="P4520" t="s">
        <v>15</v>
      </c>
    </row>
    <row r="4521" spans="1:16" x14ac:dyDescent="0.25">
      <c r="A4521" t="s">
        <v>2291</v>
      </c>
      <c r="B4521">
        <v>56</v>
      </c>
      <c r="C4521" t="s">
        <v>43</v>
      </c>
      <c r="D4521" t="s">
        <v>37</v>
      </c>
      <c r="E4521" t="s">
        <v>38</v>
      </c>
      <c r="F4521">
        <v>270</v>
      </c>
      <c r="G4521">
        <v>337</v>
      </c>
      <c r="H4521" t="s">
        <v>69</v>
      </c>
      <c r="I4521" t="s">
        <v>23</v>
      </c>
      <c r="J4521" t="s">
        <v>24</v>
      </c>
      <c r="K4521">
        <v>36.369999999999997</v>
      </c>
      <c r="L4521">
        <v>49.03</v>
      </c>
      <c r="N4521" t="s">
        <v>43</v>
      </c>
      <c r="O4521" t="s">
        <v>37</v>
      </c>
      <c r="P4521" t="s">
        <v>38</v>
      </c>
    </row>
    <row r="4522" spans="1:16" x14ac:dyDescent="0.25">
      <c r="A4522" t="s">
        <v>2366</v>
      </c>
      <c r="B4522">
        <v>56</v>
      </c>
      <c r="C4522" t="s">
        <v>13</v>
      </c>
      <c r="D4522" t="s">
        <v>21</v>
      </c>
      <c r="E4522" t="s">
        <v>66</v>
      </c>
      <c r="F4522">
        <v>505</v>
      </c>
      <c r="G4522">
        <v>209</v>
      </c>
      <c r="H4522" t="s">
        <v>54</v>
      </c>
      <c r="I4522" t="s">
        <v>17</v>
      </c>
      <c r="J4522" t="s">
        <v>24</v>
      </c>
      <c r="K4522">
        <v>64.72</v>
      </c>
      <c r="L4522">
        <v>41.89</v>
      </c>
      <c r="N4522" t="s">
        <v>13</v>
      </c>
      <c r="O4522" t="s">
        <v>21</v>
      </c>
      <c r="P4522" t="s">
        <v>66</v>
      </c>
    </row>
    <row r="4523" spans="1:16" x14ac:dyDescent="0.25">
      <c r="A4523" t="s">
        <v>2405</v>
      </c>
      <c r="B4523">
        <v>56</v>
      </c>
      <c r="C4523" t="s">
        <v>13</v>
      </c>
      <c r="D4523" t="s">
        <v>60</v>
      </c>
      <c r="E4523" t="s">
        <v>46</v>
      </c>
      <c r="F4523">
        <v>292</v>
      </c>
      <c r="G4523">
        <v>219</v>
      </c>
      <c r="H4523" t="s">
        <v>69</v>
      </c>
      <c r="I4523" t="s">
        <v>17</v>
      </c>
      <c r="J4523" t="s">
        <v>24</v>
      </c>
      <c r="K4523">
        <v>41.11</v>
      </c>
      <c r="L4523">
        <v>38.049999999999997</v>
      </c>
      <c r="N4523" t="s">
        <v>13</v>
      </c>
      <c r="O4523" t="s">
        <v>60</v>
      </c>
      <c r="P4523" t="s">
        <v>46</v>
      </c>
    </row>
    <row r="4524" spans="1:16" x14ac:dyDescent="0.25">
      <c r="A4524" t="s">
        <v>2430</v>
      </c>
      <c r="B4524">
        <v>56</v>
      </c>
      <c r="C4524" t="s">
        <v>56</v>
      </c>
      <c r="D4524" t="s">
        <v>21</v>
      </c>
      <c r="E4524" t="s">
        <v>66</v>
      </c>
      <c r="F4524">
        <v>381</v>
      </c>
      <c r="G4524">
        <v>435</v>
      </c>
      <c r="H4524" t="s">
        <v>22</v>
      </c>
      <c r="I4524" t="s">
        <v>17</v>
      </c>
      <c r="J4524" t="s">
        <v>24</v>
      </c>
      <c r="K4524">
        <v>51.18</v>
      </c>
      <c r="L4524">
        <v>52.89</v>
      </c>
      <c r="N4524" t="s">
        <v>56</v>
      </c>
      <c r="O4524" t="s">
        <v>21</v>
      </c>
      <c r="P4524" t="s">
        <v>66</v>
      </c>
    </row>
    <row r="4525" spans="1:16" x14ac:dyDescent="0.25">
      <c r="A4525" t="s">
        <v>2452</v>
      </c>
      <c r="B4525">
        <v>56</v>
      </c>
      <c r="C4525" t="s">
        <v>29</v>
      </c>
      <c r="D4525" t="s">
        <v>30</v>
      </c>
      <c r="E4525" t="s">
        <v>2</v>
      </c>
      <c r="F4525">
        <v>229</v>
      </c>
      <c r="G4525">
        <v>201</v>
      </c>
      <c r="H4525" t="s">
        <v>39</v>
      </c>
      <c r="I4525" t="s">
        <v>23</v>
      </c>
      <c r="J4525" t="s">
        <v>32</v>
      </c>
      <c r="K4525">
        <v>87.23</v>
      </c>
      <c r="L4525">
        <v>23.84</v>
      </c>
      <c r="N4525" t="s">
        <v>29</v>
      </c>
      <c r="O4525" t="s">
        <v>30</v>
      </c>
      <c r="P4525" t="s">
        <v>2</v>
      </c>
    </row>
    <row r="4526" spans="1:16" x14ac:dyDescent="0.25">
      <c r="A4526" t="s">
        <v>2561</v>
      </c>
      <c r="B4526">
        <v>56</v>
      </c>
      <c r="C4526" t="s">
        <v>36</v>
      </c>
      <c r="D4526" t="s">
        <v>37</v>
      </c>
      <c r="E4526" t="s">
        <v>73</v>
      </c>
      <c r="F4526">
        <v>175</v>
      </c>
      <c r="G4526">
        <v>174</v>
      </c>
      <c r="H4526" t="s">
        <v>47</v>
      </c>
      <c r="I4526" t="s">
        <v>23</v>
      </c>
      <c r="J4526" t="s">
        <v>18</v>
      </c>
      <c r="K4526">
        <v>61.98</v>
      </c>
      <c r="L4526">
        <v>39.32</v>
      </c>
      <c r="N4526" t="s">
        <v>36</v>
      </c>
      <c r="O4526" t="s">
        <v>37</v>
      </c>
      <c r="P4526" t="s">
        <v>73</v>
      </c>
    </row>
    <row r="4527" spans="1:16" x14ac:dyDescent="0.25">
      <c r="A4527" t="s">
        <v>2565</v>
      </c>
      <c r="B4527">
        <v>56</v>
      </c>
      <c r="C4527" t="s">
        <v>43</v>
      </c>
      <c r="D4527" t="s">
        <v>60</v>
      </c>
      <c r="E4527" t="s">
        <v>66</v>
      </c>
      <c r="F4527">
        <v>453</v>
      </c>
      <c r="G4527">
        <v>317</v>
      </c>
      <c r="H4527" t="s">
        <v>39</v>
      </c>
      <c r="I4527" t="s">
        <v>17</v>
      </c>
      <c r="J4527" t="s">
        <v>18</v>
      </c>
      <c r="K4527">
        <v>29.73</v>
      </c>
      <c r="L4527">
        <v>76.86</v>
      </c>
      <c r="N4527" t="s">
        <v>43</v>
      </c>
      <c r="O4527" t="s">
        <v>60</v>
      </c>
      <c r="P4527" t="s">
        <v>66</v>
      </c>
    </row>
    <row r="4528" spans="1:16" x14ac:dyDescent="0.25">
      <c r="A4528" t="s">
        <v>2687</v>
      </c>
      <c r="B4528">
        <v>56</v>
      </c>
      <c r="C4528" t="s">
        <v>13</v>
      </c>
      <c r="D4528" t="s">
        <v>37</v>
      </c>
      <c r="E4528" t="s">
        <v>53</v>
      </c>
      <c r="F4528">
        <v>431</v>
      </c>
      <c r="G4528">
        <v>200</v>
      </c>
      <c r="H4528" t="s">
        <v>27</v>
      </c>
      <c r="I4528" t="s">
        <v>17</v>
      </c>
      <c r="J4528" t="s">
        <v>32</v>
      </c>
      <c r="K4528">
        <v>18.29</v>
      </c>
      <c r="L4528">
        <v>17.739999999999998</v>
      </c>
      <c r="N4528" t="s">
        <v>13</v>
      </c>
      <c r="O4528" t="s">
        <v>37</v>
      </c>
      <c r="P4528" t="s">
        <v>53</v>
      </c>
    </row>
    <row r="4529" spans="1:16" x14ac:dyDescent="0.25">
      <c r="A4529" t="s">
        <v>2753</v>
      </c>
      <c r="B4529">
        <v>56</v>
      </c>
      <c r="C4529" t="s">
        <v>56</v>
      </c>
      <c r="D4529" t="s">
        <v>60</v>
      </c>
      <c r="E4529" t="s">
        <v>44</v>
      </c>
      <c r="F4529">
        <v>507</v>
      </c>
      <c r="G4529">
        <v>484</v>
      </c>
      <c r="H4529" t="s">
        <v>22</v>
      </c>
      <c r="I4529" t="s">
        <v>17</v>
      </c>
      <c r="J4529" t="s">
        <v>18</v>
      </c>
      <c r="K4529">
        <v>22.76</v>
      </c>
      <c r="L4529">
        <v>61.08</v>
      </c>
      <c r="N4529" t="s">
        <v>56</v>
      </c>
      <c r="O4529" t="s">
        <v>60</v>
      </c>
      <c r="P4529" t="s">
        <v>44</v>
      </c>
    </row>
    <row r="4530" spans="1:16" x14ac:dyDescent="0.25">
      <c r="A4530" t="s">
        <v>2794</v>
      </c>
      <c r="B4530">
        <v>56</v>
      </c>
      <c r="C4530" t="s">
        <v>79</v>
      </c>
      <c r="D4530" t="s">
        <v>21</v>
      </c>
      <c r="E4530" t="s">
        <v>15</v>
      </c>
      <c r="F4530">
        <v>224</v>
      </c>
      <c r="G4530">
        <v>457</v>
      </c>
      <c r="H4530" t="s">
        <v>69</v>
      </c>
      <c r="I4530" t="s">
        <v>23</v>
      </c>
      <c r="J4530" t="s">
        <v>32</v>
      </c>
      <c r="K4530">
        <v>85.77</v>
      </c>
      <c r="L4530">
        <v>57.74</v>
      </c>
      <c r="N4530" t="s">
        <v>79</v>
      </c>
      <c r="O4530" t="s">
        <v>21</v>
      </c>
      <c r="P4530" t="s">
        <v>15</v>
      </c>
    </row>
    <row r="4531" spans="1:16" x14ac:dyDescent="0.25">
      <c r="A4531" t="s">
        <v>2810</v>
      </c>
      <c r="B4531">
        <v>56</v>
      </c>
      <c r="C4531" t="s">
        <v>65</v>
      </c>
      <c r="D4531" t="s">
        <v>21</v>
      </c>
      <c r="E4531" t="s">
        <v>15</v>
      </c>
      <c r="F4531">
        <v>254</v>
      </c>
      <c r="G4531">
        <v>467</v>
      </c>
      <c r="H4531" t="s">
        <v>69</v>
      </c>
      <c r="I4531" t="s">
        <v>17</v>
      </c>
      <c r="J4531" t="s">
        <v>24</v>
      </c>
      <c r="K4531">
        <v>26.67</v>
      </c>
      <c r="L4531">
        <v>31.23</v>
      </c>
      <c r="N4531" t="s">
        <v>65</v>
      </c>
      <c r="O4531" t="s">
        <v>21</v>
      </c>
      <c r="P4531" t="s">
        <v>15</v>
      </c>
    </row>
    <row r="4532" spans="1:16" x14ac:dyDescent="0.25">
      <c r="A4532" t="s">
        <v>2867</v>
      </c>
      <c r="B4532">
        <v>56</v>
      </c>
      <c r="C4532" t="s">
        <v>56</v>
      </c>
      <c r="D4532" t="s">
        <v>34</v>
      </c>
      <c r="E4532" t="s">
        <v>66</v>
      </c>
      <c r="F4532">
        <v>556</v>
      </c>
      <c r="G4532">
        <v>221</v>
      </c>
      <c r="H4532" t="s">
        <v>54</v>
      </c>
      <c r="I4532" t="s">
        <v>23</v>
      </c>
      <c r="J4532" t="s">
        <v>24</v>
      </c>
      <c r="K4532">
        <v>48.13</v>
      </c>
      <c r="L4532">
        <v>41.82</v>
      </c>
      <c r="N4532" t="s">
        <v>56</v>
      </c>
      <c r="O4532" t="s">
        <v>34</v>
      </c>
      <c r="P4532" t="s">
        <v>66</v>
      </c>
    </row>
    <row r="4533" spans="1:16" x14ac:dyDescent="0.25">
      <c r="A4533" t="s">
        <v>2872</v>
      </c>
      <c r="B4533">
        <v>56</v>
      </c>
      <c r="C4533" t="s">
        <v>79</v>
      </c>
      <c r="D4533" t="s">
        <v>21</v>
      </c>
      <c r="E4533" t="s">
        <v>73</v>
      </c>
      <c r="F4533">
        <v>511</v>
      </c>
      <c r="G4533">
        <v>119</v>
      </c>
      <c r="H4533" t="s">
        <v>47</v>
      </c>
      <c r="I4533" t="s">
        <v>23</v>
      </c>
      <c r="J4533" t="s">
        <v>18</v>
      </c>
      <c r="K4533">
        <v>36.14</v>
      </c>
      <c r="L4533">
        <v>28.58</v>
      </c>
      <c r="N4533" t="s">
        <v>79</v>
      </c>
      <c r="O4533" t="s">
        <v>21</v>
      </c>
      <c r="P4533" t="s">
        <v>73</v>
      </c>
    </row>
    <row r="4534" spans="1:16" x14ac:dyDescent="0.25">
      <c r="A4534" t="s">
        <v>2887</v>
      </c>
      <c r="B4534">
        <v>56</v>
      </c>
      <c r="C4534" t="s">
        <v>43</v>
      </c>
      <c r="D4534" t="s">
        <v>34</v>
      </c>
      <c r="E4534" t="s">
        <v>15</v>
      </c>
      <c r="F4534">
        <v>405</v>
      </c>
      <c r="G4534">
        <v>309</v>
      </c>
      <c r="H4534" t="s">
        <v>31</v>
      </c>
      <c r="I4534" t="s">
        <v>23</v>
      </c>
      <c r="J4534" t="s">
        <v>18</v>
      </c>
      <c r="K4534">
        <v>74.180000000000007</v>
      </c>
      <c r="L4534">
        <v>15.33</v>
      </c>
      <c r="N4534" t="s">
        <v>43</v>
      </c>
      <c r="O4534" t="s">
        <v>34</v>
      </c>
      <c r="P4534" t="s">
        <v>15</v>
      </c>
    </row>
    <row r="4535" spans="1:16" x14ac:dyDescent="0.25">
      <c r="A4535" t="s">
        <v>2909</v>
      </c>
      <c r="B4535">
        <v>56</v>
      </c>
      <c r="C4535" t="s">
        <v>20</v>
      </c>
      <c r="D4535" t="s">
        <v>30</v>
      </c>
      <c r="E4535" t="s">
        <v>26</v>
      </c>
      <c r="F4535">
        <v>416</v>
      </c>
      <c r="G4535">
        <v>83</v>
      </c>
      <c r="H4535" t="s">
        <v>31</v>
      </c>
      <c r="I4535" t="s">
        <v>17</v>
      </c>
      <c r="J4535" t="s">
        <v>32</v>
      </c>
      <c r="K4535">
        <v>55.29</v>
      </c>
      <c r="L4535">
        <v>29.07</v>
      </c>
      <c r="N4535" t="s">
        <v>20</v>
      </c>
      <c r="O4535" t="s">
        <v>30</v>
      </c>
      <c r="P4535" t="s">
        <v>26</v>
      </c>
    </row>
    <row r="4536" spans="1:16" x14ac:dyDescent="0.25">
      <c r="A4536" t="s">
        <v>2922</v>
      </c>
      <c r="B4536">
        <v>56</v>
      </c>
      <c r="C4536" t="s">
        <v>59</v>
      </c>
      <c r="D4536" t="s">
        <v>14</v>
      </c>
      <c r="E4536" t="s">
        <v>2</v>
      </c>
      <c r="F4536">
        <v>82</v>
      </c>
      <c r="G4536">
        <v>8</v>
      </c>
      <c r="H4536" t="s">
        <v>69</v>
      </c>
      <c r="I4536" t="s">
        <v>23</v>
      </c>
      <c r="J4536" t="s">
        <v>18</v>
      </c>
      <c r="K4536">
        <v>88.96</v>
      </c>
      <c r="L4536">
        <v>46.23</v>
      </c>
      <c r="N4536" t="s">
        <v>59</v>
      </c>
      <c r="O4536" t="s">
        <v>14</v>
      </c>
      <c r="P4536" t="s">
        <v>2</v>
      </c>
    </row>
    <row r="4537" spans="1:16" x14ac:dyDescent="0.25">
      <c r="A4537" t="s">
        <v>2938</v>
      </c>
      <c r="B4537">
        <v>56</v>
      </c>
      <c r="C4537" t="s">
        <v>13</v>
      </c>
      <c r="D4537" t="s">
        <v>30</v>
      </c>
      <c r="E4537" t="s">
        <v>73</v>
      </c>
      <c r="F4537">
        <v>301</v>
      </c>
      <c r="G4537">
        <v>321</v>
      </c>
      <c r="H4537" t="s">
        <v>47</v>
      </c>
      <c r="I4537" t="s">
        <v>23</v>
      </c>
      <c r="J4537" t="s">
        <v>32</v>
      </c>
      <c r="K4537">
        <v>66.33</v>
      </c>
      <c r="L4537">
        <v>40.96</v>
      </c>
      <c r="N4537" t="s">
        <v>13</v>
      </c>
      <c r="O4537" t="s">
        <v>30</v>
      </c>
      <c r="P4537" t="s">
        <v>73</v>
      </c>
    </row>
    <row r="4538" spans="1:16" x14ac:dyDescent="0.25">
      <c r="A4538" t="s">
        <v>3018</v>
      </c>
      <c r="B4538">
        <v>56</v>
      </c>
      <c r="C4538" t="s">
        <v>43</v>
      </c>
      <c r="D4538" t="s">
        <v>21</v>
      </c>
      <c r="E4538" t="s">
        <v>73</v>
      </c>
      <c r="F4538">
        <v>346</v>
      </c>
      <c r="G4538">
        <v>98</v>
      </c>
      <c r="H4538" t="s">
        <v>31</v>
      </c>
      <c r="I4538" t="s">
        <v>23</v>
      </c>
      <c r="J4538" t="s">
        <v>18</v>
      </c>
      <c r="K4538">
        <v>12.59</v>
      </c>
      <c r="L4538">
        <v>61.31</v>
      </c>
      <c r="N4538" t="s">
        <v>43</v>
      </c>
      <c r="O4538" t="s">
        <v>21</v>
      </c>
      <c r="P4538" t="s">
        <v>73</v>
      </c>
    </row>
    <row r="4539" spans="1:16" x14ac:dyDescent="0.25">
      <c r="A4539" t="s">
        <v>3027</v>
      </c>
      <c r="B4539">
        <v>56</v>
      </c>
      <c r="C4539" t="s">
        <v>59</v>
      </c>
      <c r="D4539" t="s">
        <v>30</v>
      </c>
      <c r="E4539" t="s">
        <v>53</v>
      </c>
      <c r="F4539">
        <v>96</v>
      </c>
      <c r="G4539">
        <v>59</v>
      </c>
      <c r="H4539" t="s">
        <v>31</v>
      </c>
      <c r="I4539" t="s">
        <v>17</v>
      </c>
      <c r="J4539" t="s">
        <v>18</v>
      </c>
      <c r="K4539">
        <v>14</v>
      </c>
      <c r="L4539">
        <v>6.82</v>
      </c>
      <c r="N4539" t="s">
        <v>59</v>
      </c>
      <c r="O4539" t="s">
        <v>30</v>
      </c>
      <c r="P4539" t="s">
        <v>53</v>
      </c>
    </row>
    <row r="4540" spans="1:16" x14ac:dyDescent="0.25">
      <c r="A4540" t="s">
        <v>3056</v>
      </c>
      <c r="B4540">
        <v>56</v>
      </c>
      <c r="C4540" t="s">
        <v>65</v>
      </c>
      <c r="D4540" t="s">
        <v>14</v>
      </c>
      <c r="E4540" t="s">
        <v>66</v>
      </c>
      <c r="F4540">
        <v>39</v>
      </c>
      <c r="G4540">
        <v>487</v>
      </c>
      <c r="H4540" t="s">
        <v>51</v>
      </c>
      <c r="I4540" t="s">
        <v>17</v>
      </c>
      <c r="J4540" t="s">
        <v>32</v>
      </c>
      <c r="K4540">
        <v>73.09</v>
      </c>
      <c r="L4540">
        <v>18.350000000000001</v>
      </c>
      <c r="N4540" t="s">
        <v>65</v>
      </c>
      <c r="O4540" t="s">
        <v>14</v>
      </c>
      <c r="P4540" t="s">
        <v>66</v>
      </c>
    </row>
    <row r="4541" spans="1:16" x14ac:dyDescent="0.25">
      <c r="A4541" t="s">
        <v>3084</v>
      </c>
      <c r="B4541">
        <v>56</v>
      </c>
      <c r="C4541" t="s">
        <v>29</v>
      </c>
      <c r="D4541" t="s">
        <v>21</v>
      </c>
      <c r="E4541" t="s">
        <v>2</v>
      </c>
      <c r="F4541">
        <v>422</v>
      </c>
      <c r="G4541">
        <v>327</v>
      </c>
      <c r="H4541" t="s">
        <v>27</v>
      </c>
      <c r="I4541" t="s">
        <v>17</v>
      </c>
      <c r="J4541" t="s">
        <v>32</v>
      </c>
      <c r="K4541">
        <v>48.98</v>
      </c>
      <c r="L4541">
        <v>12.29</v>
      </c>
      <c r="N4541" t="s">
        <v>29</v>
      </c>
      <c r="O4541" t="s">
        <v>21</v>
      </c>
      <c r="P4541" t="s">
        <v>2</v>
      </c>
    </row>
    <row r="4542" spans="1:16" x14ac:dyDescent="0.25">
      <c r="A4542" t="s">
        <v>3206</v>
      </c>
      <c r="B4542">
        <v>56</v>
      </c>
      <c r="C4542" t="s">
        <v>43</v>
      </c>
      <c r="D4542" t="s">
        <v>21</v>
      </c>
      <c r="E4542" t="s">
        <v>38</v>
      </c>
      <c r="F4542">
        <v>469</v>
      </c>
      <c r="G4542">
        <v>275</v>
      </c>
      <c r="H4542" t="s">
        <v>16</v>
      </c>
      <c r="I4542" t="s">
        <v>17</v>
      </c>
      <c r="J4542" t="s">
        <v>32</v>
      </c>
      <c r="K4542">
        <v>60.88</v>
      </c>
      <c r="L4542">
        <v>22.53</v>
      </c>
      <c r="N4542" t="s">
        <v>43</v>
      </c>
      <c r="O4542" t="s">
        <v>21</v>
      </c>
      <c r="P4542" t="s">
        <v>38</v>
      </c>
    </row>
    <row r="4543" spans="1:16" x14ac:dyDescent="0.25">
      <c r="A4543" t="s">
        <v>3220</v>
      </c>
      <c r="B4543">
        <v>56</v>
      </c>
      <c r="C4543" t="s">
        <v>59</v>
      </c>
      <c r="D4543" t="s">
        <v>14</v>
      </c>
      <c r="E4543" t="s">
        <v>73</v>
      </c>
      <c r="F4543">
        <v>121</v>
      </c>
      <c r="G4543">
        <v>488</v>
      </c>
      <c r="H4543" t="s">
        <v>41</v>
      </c>
      <c r="I4543" t="s">
        <v>17</v>
      </c>
      <c r="J4543" t="s">
        <v>18</v>
      </c>
      <c r="K4543">
        <v>81.180000000000007</v>
      </c>
      <c r="L4543">
        <v>41.1</v>
      </c>
      <c r="N4543" t="s">
        <v>59</v>
      </c>
      <c r="O4543" t="s">
        <v>14</v>
      </c>
      <c r="P4543" t="s">
        <v>73</v>
      </c>
    </row>
    <row r="4544" spans="1:16" x14ac:dyDescent="0.25">
      <c r="A4544" t="s">
        <v>3231</v>
      </c>
      <c r="B4544">
        <v>56</v>
      </c>
      <c r="C4544" t="s">
        <v>56</v>
      </c>
      <c r="D4544" t="s">
        <v>21</v>
      </c>
      <c r="E4544" t="s">
        <v>15</v>
      </c>
      <c r="F4544">
        <v>167</v>
      </c>
      <c r="G4544">
        <v>52</v>
      </c>
      <c r="H4544" t="s">
        <v>54</v>
      </c>
      <c r="I4544" t="s">
        <v>17</v>
      </c>
      <c r="J4544" t="s">
        <v>18</v>
      </c>
      <c r="K4544">
        <v>54.46</v>
      </c>
      <c r="L4544">
        <v>71.48</v>
      </c>
      <c r="N4544" t="s">
        <v>56</v>
      </c>
      <c r="O4544" t="s">
        <v>21</v>
      </c>
      <c r="P4544" t="s">
        <v>15</v>
      </c>
    </row>
    <row r="4545" spans="1:16" x14ac:dyDescent="0.25">
      <c r="A4545" t="s">
        <v>3284</v>
      </c>
      <c r="B4545">
        <v>56</v>
      </c>
      <c r="C4545" t="s">
        <v>79</v>
      </c>
      <c r="D4545" t="s">
        <v>30</v>
      </c>
      <c r="E4545" t="s">
        <v>66</v>
      </c>
      <c r="F4545">
        <v>370</v>
      </c>
      <c r="G4545">
        <v>3</v>
      </c>
      <c r="H4545" t="s">
        <v>22</v>
      </c>
      <c r="I4545" t="s">
        <v>23</v>
      </c>
      <c r="J4545" t="s">
        <v>32</v>
      </c>
      <c r="K4545">
        <v>85.63</v>
      </c>
      <c r="L4545">
        <v>60.15</v>
      </c>
      <c r="N4545" t="s">
        <v>79</v>
      </c>
      <c r="O4545" t="s">
        <v>30</v>
      </c>
      <c r="P4545" t="s">
        <v>66</v>
      </c>
    </row>
    <row r="4546" spans="1:16" x14ac:dyDescent="0.25">
      <c r="A4546" t="s">
        <v>3422</v>
      </c>
      <c r="B4546">
        <v>56</v>
      </c>
      <c r="C4546" t="s">
        <v>36</v>
      </c>
      <c r="D4546" t="s">
        <v>21</v>
      </c>
      <c r="E4546" t="s">
        <v>26</v>
      </c>
      <c r="F4546">
        <v>514</v>
      </c>
      <c r="G4546">
        <v>162</v>
      </c>
      <c r="H4546" t="s">
        <v>16</v>
      </c>
      <c r="I4546" t="s">
        <v>17</v>
      </c>
      <c r="J4546" t="s">
        <v>18</v>
      </c>
      <c r="K4546">
        <v>38.81</v>
      </c>
      <c r="L4546">
        <v>42.24</v>
      </c>
      <c r="N4546" t="s">
        <v>36</v>
      </c>
      <c r="O4546" t="s">
        <v>21</v>
      </c>
      <c r="P4546" t="s">
        <v>26</v>
      </c>
    </row>
    <row r="4547" spans="1:16" x14ac:dyDescent="0.25">
      <c r="A4547" t="s">
        <v>3453</v>
      </c>
      <c r="B4547">
        <v>56</v>
      </c>
      <c r="C4547" t="s">
        <v>56</v>
      </c>
      <c r="D4547" t="s">
        <v>34</v>
      </c>
      <c r="E4547" t="s">
        <v>44</v>
      </c>
      <c r="F4547">
        <v>478</v>
      </c>
      <c r="G4547">
        <v>435</v>
      </c>
      <c r="H4547" t="s">
        <v>16</v>
      </c>
      <c r="I4547" t="s">
        <v>17</v>
      </c>
      <c r="J4547" t="s">
        <v>24</v>
      </c>
      <c r="K4547">
        <v>60.01</v>
      </c>
      <c r="L4547">
        <v>40.32</v>
      </c>
      <c r="N4547" t="s">
        <v>56</v>
      </c>
      <c r="O4547" t="s">
        <v>34</v>
      </c>
      <c r="P4547" t="s">
        <v>44</v>
      </c>
    </row>
    <row r="4548" spans="1:16" x14ac:dyDescent="0.25">
      <c r="A4548" t="s">
        <v>3561</v>
      </c>
      <c r="B4548">
        <v>56</v>
      </c>
      <c r="C4548" t="s">
        <v>43</v>
      </c>
      <c r="D4548" t="s">
        <v>21</v>
      </c>
      <c r="E4548" t="s">
        <v>53</v>
      </c>
      <c r="F4548">
        <v>23</v>
      </c>
      <c r="G4548">
        <v>337</v>
      </c>
      <c r="H4548" t="s">
        <v>16</v>
      </c>
      <c r="I4548" t="s">
        <v>23</v>
      </c>
      <c r="J4548" t="s">
        <v>32</v>
      </c>
      <c r="K4548">
        <v>44.59</v>
      </c>
      <c r="L4548">
        <v>43.84</v>
      </c>
      <c r="N4548" t="s">
        <v>43</v>
      </c>
      <c r="O4548" t="s">
        <v>21</v>
      </c>
      <c r="P4548" t="s">
        <v>53</v>
      </c>
    </row>
    <row r="4549" spans="1:16" x14ac:dyDescent="0.25">
      <c r="A4549" t="s">
        <v>3596</v>
      </c>
      <c r="B4549">
        <v>56</v>
      </c>
      <c r="C4549" t="s">
        <v>29</v>
      </c>
      <c r="D4549" t="s">
        <v>21</v>
      </c>
      <c r="E4549" t="s">
        <v>26</v>
      </c>
      <c r="F4549">
        <v>453</v>
      </c>
      <c r="G4549">
        <v>481</v>
      </c>
      <c r="H4549" t="s">
        <v>69</v>
      </c>
      <c r="I4549" t="s">
        <v>17</v>
      </c>
      <c r="J4549" t="s">
        <v>24</v>
      </c>
      <c r="K4549">
        <v>66.09</v>
      </c>
      <c r="L4549">
        <v>63.35</v>
      </c>
      <c r="N4549" t="s">
        <v>29</v>
      </c>
      <c r="O4549" t="s">
        <v>21</v>
      </c>
      <c r="P4549" t="s">
        <v>26</v>
      </c>
    </row>
    <row r="4550" spans="1:16" x14ac:dyDescent="0.25">
      <c r="A4550" t="s">
        <v>3708</v>
      </c>
      <c r="B4550">
        <v>56</v>
      </c>
      <c r="C4550" t="s">
        <v>20</v>
      </c>
      <c r="D4550" t="s">
        <v>37</v>
      </c>
      <c r="E4550" t="s">
        <v>46</v>
      </c>
      <c r="F4550">
        <v>199</v>
      </c>
      <c r="G4550">
        <v>361</v>
      </c>
      <c r="H4550" t="s">
        <v>16</v>
      </c>
      <c r="I4550" t="s">
        <v>23</v>
      </c>
      <c r="J4550" t="s">
        <v>32</v>
      </c>
      <c r="K4550">
        <v>75.94</v>
      </c>
      <c r="L4550">
        <v>16.59</v>
      </c>
      <c r="N4550" t="s">
        <v>20</v>
      </c>
      <c r="O4550" t="s">
        <v>37</v>
      </c>
      <c r="P4550" t="s">
        <v>46</v>
      </c>
    </row>
    <row r="4551" spans="1:16" x14ac:dyDescent="0.25">
      <c r="A4551" t="s">
        <v>3734</v>
      </c>
      <c r="B4551">
        <v>56</v>
      </c>
      <c r="C4551" t="s">
        <v>20</v>
      </c>
      <c r="D4551" t="s">
        <v>14</v>
      </c>
      <c r="E4551" t="s">
        <v>66</v>
      </c>
      <c r="F4551">
        <v>161</v>
      </c>
      <c r="G4551">
        <v>468</v>
      </c>
      <c r="H4551" t="s">
        <v>27</v>
      </c>
      <c r="I4551" t="s">
        <v>23</v>
      </c>
      <c r="J4551" t="s">
        <v>32</v>
      </c>
      <c r="K4551">
        <v>13.36</v>
      </c>
      <c r="L4551">
        <v>16.64</v>
      </c>
      <c r="N4551" t="s">
        <v>20</v>
      </c>
      <c r="O4551" t="s">
        <v>14</v>
      </c>
      <c r="P4551" t="s">
        <v>66</v>
      </c>
    </row>
    <row r="4552" spans="1:16" x14ac:dyDescent="0.25">
      <c r="A4552" t="s">
        <v>3752</v>
      </c>
      <c r="B4552">
        <v>56</v>
      </c>
      <c r="C4552" t="s">
        <v>79</v>
      </c>
      <c r="D4552" t="s">
        <v>21</v>
      </c>
      <c r="E4552" t="s">
        <v>66</v>
      </c>
      <c r="F4552">
        <v>385</v>
      </c>
      <c r="G4552">
        <v>455</v>
      </c>
      <c r="H4552" t="s">
        <v>47</v>
      </c>
      <c r="I4552" t="s">
        <v>23</v>
      </c>
      <c r="J4552" t="s">
        <v>32</v>
      </c>
      <c r="K4552">
        <v>74.91</v>
      </c>
      <c r="L4552">
        <v>66.650000000000006</v>
      </c>
      <c r="N4552" t="s">
        <v>79</v>
      </c>
      <c r="O4552" t="s">
        <v>21</v>
      </c>
      <c r="P4552" t="s">
        <v>66</v>
      </c>
    </row>
    <row r="4553" spans="1:16" x14ac:dyDescent="0.25">
      <c r="A4553" t="s">
        <v>3794</v>
      </c>
      <c r="B4553">
        <v>56</v>
      </c>
      <c r="C4553" t="s">
        <v>43</v>
      </c>
      <c r="D4553" t="s">
        <v>34</v>
      </c>
      <c r="E4553" t="s">
        <v>73</v>
      </c>
      <c r="F4553">
        <v>53</v>
      </c>
      <c r="G4553">
        <v>85</v>
      </c>
      <c r="H4553" t="s">
        <v>16</v>
      </c>
      <c r="I4553" t="s">
        <v>23</v>
      </c>
      <c r="J4553" t="s">
        <v>18</v>
      </c>
      <c r="K4553">
        <v>41.75</v>
      </c>
      <c r="L4553">
        <v>77.05</v>
      </c>
      <c r="N4553" t="s">
        <v>43</v>
      </c>
      <c r="O4553" t="s">
        <v>34</v>
      </c>
      <c r="P4553" t="s">
        <v>73</v>
      </c>
    </row>
    <row r="4554" spans="1:16" x14ac:dyDescent="0.25">
      <c r="A4554" t="s">
        <v>3919</v>
      </c>
      <c r="B4554">
        <v>56</v>
      </c>
      <c r="C4554" t="s">
        <v>49</v>
      </c>
      <c r="D4554" t="s">
        <v>14</v>
      </c>
      <c r="E4554" t="s">
        <v>44</v>
      </c>
      <c r="F4554">
        <v>415</v>
      </c>
      <c r="G4554">
        <v>76</v>
      </c>
      <c r="H4554" t="s">
        <v>16</v>
      </c>
      <c r="I4554" t="s">
        <v>23</v>
      </c>
      <c r="J4554" t="s">
        <v>18</v>
      </c>
      <c r="K4554">
        <v>14.87</v>
      </c>
      <c r="L4554">
        <v>32.520000000000003</v>
      </c>
      <c r="N4554" t="s">
        <v>49</v>
      </c>
      <c r="O4554" t="s">
        <v>14</v>
      </c>
      <c r="P4554" t="s">
        <v>44</v>
      </c>
    </row>
    <row r="4555" spans="1:16" x14ac:dyDescent="0.25">
      <c r="A4555" t="s">
        <v>3922</v>
      </c>
      <c r="B4555">
        <v>56</v>
      </c>
      <c r="C4555" t="s">
        <v>43</v>
      </c>
      <c r="D4555" t="s">
        <v>37</v>
      </c>
      <c r="E4555" t="s">
        <v>26</v>
      </c>
      <c r="F4555">
        <v>467</v>
      </c>
      <c r="G4555">
        <v>260</v>
      </c>
      <c r="H4555" t="s">
        <v>16</v>
      </c>
      <c r="I4555" t="s">
        <v>23</v>
      </c>
      <c r="J4555" t="s">
        <v>32</v>
      </c>
      <c r="K4555">
        <v>32.28</v>
      </c>
      <c r="L4555">
        <v>61.38</v>
      </c>
      <c r="N4555" t="s">
        <v>43</v>
      </c>
      <c r="O4555" t="s">
        <v>37</v>
      </c>
      <c r="P4555" t="s">
        <v>26</v>
      </c>
    </row>
    <row r="4556" spans="1:16" x14ac:dyDescent="0.25">
      <c r="A4556" t="s">
        <v>3945</v>
      </c>
      <c r="B4556">
        <v>56</v>
      </c>
      <c r="C4556" t="s">
        <v>29</v>
      </c>
      <c r="D4556" t="s">
        <v>14</v>
      </c>
      <c r="E4556" t="s">
        <v>38</v>
      </c>
      <c r="F4556">
        <v>451</v>
      </c>
      <c r="G4556">
        <v>78</v>
      </c>
      <c r="H4556" t="s">
        <v>39</v>
      </c>
      <c r="I4556" t="s">
        <v>23</v>
      </c>
      <c r="J4556" t="s">
        <v>24</v>
      </c>
      <c r="K4556">
        <v>89.72</v>
      </c>
      <c r="L4556">
        <v>54.05</v>
      </c>
      <c r="N4556" t="s">
        <v>29</v>
      </c>
      <c r="O4556" t="s">
        <v>14</v>
      </c>
      <c r="P4556" t="s">
        <v>38</v>
      </c>
    </row>
    <row r="4557" spans="1:16" x14ac:dyDescent="0.25">
      <c r="A4557" t="s">
        <v>4131</v>
      </c>
      <c r="B4557">
        <v>56</v>
      </c>
      <c r="C4557" t="s">
        <v>59</v>
      </c>
      <c r="D4557" t="s">
        <v>21</v>
      </c>
      <c r="E4557" t="s">
        <v>44</v>
      </c>
      <c r="F4557">
        <v>198</v>
      </c>
      <c r="G4557">
        <v>119</v>
      </c>
      <c r="H4557" t="s">
        <v>22</v>
      </c>
      <c r="I4557" t="s">
        <v>17</v>
      </c>
      <c r="J4557" t="s">
        <v>18</v>
      </c>
      <c r="K4557">
        <v>78.459999999999994</v>
      </c>
      <c r="L4557">
        <v>49.25</v>
      </c>
      <c r="N4557" t="s">
        <v>59</v>
      </c>
      <c r="O4557" t="s">
        <v>21</v>
      </c>
      <c r="P4557" t="s">
        <v>44</v>
      </c>
    </row>
    <row r="4558" spans="1:16" x14ac:dyDescent="0.25">
      <c r="A4558" t="s">
        <v>4157</v>
      </c>
      <c r="B4558">
        <v>56</v>
      </c>
      <c r="C4558" t="s">
        <v>79</v>
      </c>
      <c r="D4558" t="s">
        <v>14</v>
      </c>
      <c r="E4558" t="s">
        <v>2</v>
      </c>
      <c r="F4558">
        <v>581</v>
      </c>
      <c r="G4558">
        <v>299</v>
      </c>
      <c r="H4558" t="s">
        <v>47</v>
      </c>
      <c r="I4558" t="s">
        <v>17</v>
      </c>
      <c r="J4558" t="s">
        <v>18</v>
      </c>
      <c r="K4558">
        <v>78.27</v>
      </c>
      <c r="L4558">
        <v>38.909999999999997</v>
      </c>
      <c r="N4558" t="s">
        <v>79</v>
      </c>
      <c r="O4558" t="s">
        <v>14</v>
      </c>
      <c r="P4558" t="s">
        <v>2</v>
      </c>
    </row>
    <row r="4559" spans="1:16" x14ac:dyDescent="0.25">
      <c r="A4559" t="s">
        <v>4184</v>
      </c>
      <c r="B4559">
        <v>56</v>
      </c>
      <c r="C4559" t="s">
        <v>43</v>
      </c>
      <c r="D4559" t="s">
        <v>60</v>
      </c>
      <c r="E4559" t="s">
        <v>61</v>
      </c>
      <c r="F4559">
        <v>307</v>
      </c>
      <c r="G4559">
        <v>127</v>
      </c>
      <c r="H4559" t="s">
        <v>54</v>
      </c>
      <c r="I4559" t="s">
        <v>17</v>
      </c>
      <c r="J4559" t="s">
        <v>32</v>
      </c>
      <c r="K4559">
        <v>17.649999999999999</v>
      </c>
      <c r="L4559">
        <v>10.28</v>
      </c>
      <c r="N4559" t="s">
        <v>43</v>
      </c>
      <c r="O4559" t="s">
        <v>60</v>
      </c>
      <c r="P4559" t="s">
        <v>61</v>
      </c>
    </row>
    <row r="4560" spans="1:16" x14ac:dyDescent="0.25">
      <c r="A4560" t="s">
        <v>4197</v>
      </c>
      <c r="B4560">
        <v>56</v>
      </c>
      <c r="C4560" t="s">
        <v>13</v>
      </c>
      <c r="D4560" t="s">
        <v>60</v>
      </c>
      <c r="E4560" t="s">
        <v>2</v>
      </c>
      <c r="F4560">
        <v>320</v>
      </c>
      <c r="G4560">
        <v>130</v>
      </c>
      <c r="H4560" t="s">
        <v>47</v>
      </c>
      <c r="I4560" t="s">
        <v>23</v>
      </c>
      <c r="J4560" t="s">
        <v>18</v>
      </c>
      <c r="K4560">
        <v>86.22</v>
      </c>
      <c r="L4560">
        <v>27.83</v>
      </c>
      <c r="N4560" t="s">
        <v>13</v>
      </c>
      <c r="O4560" t="s">
        <v>60</v>
      </c>
      <c r="P4560" t="s">
        <v>2</v>
      </c>
    </row>
    <row r="4561" spans="1:16" x14ac:dyDescent="0.25">
      <c r="A4561" t="s">
        <v>4326</v>
      </c>
      <c r="B4561">
        <v>56</v>
      </c>
      <c r="C4561" t="s">
        <v>20</v>
      </c>
      <c r="D4561" t="s">
        <v>34</v>
      </c>
      <c r="E4561" t="s">
        <v>46</v>
      </c>
      <c r="F4561">
        <v>138</v>
      </c>
      <c r="G4561">
        <v>459</v>
      </c>
      <c r="H4561" t="s">
        <v>54</v>
      </c>
      <c r="I4561" t="s">
        <v>17</v>
      </c>
      <c r="J4561" t="s">
        <v>24</v>
      </c>
      <c r="K4561">
        <v>89.93</v>
      </c>
      <c r="L4561">
        <v>9.17</v>
      </c>
      <c r="N4561" t="s">
        <v>20</v>
      </c>
      <c r="O4561" t="s">
        <v>34</v>
      </c>
      <c r="P4561" t="s">
        <v>46</v>
      </c>
    </row>
    <row r="4562" spans="1:16" x14ac:dyDescent="0.25">
      <c r="A4562" t="s">
        <v>4353</v>
      </c>
      <c r="B4562">
        <v>56</v>
      </c>
      <c r="C4562" t="s">
        <v>56</v>
      </c>
      <c r="D4562" t="s">
        <v>60</v>
      </c>
      <c r="E4562" t="s">
        <v>46</v>
      </c>
      <c r="F4562">
        <v>123</v>
      </c>
      <c r="G4562">
        <v>211</v>
      </c>
      <c r="H4562" t="s">
        <v>47</v>
      </c>
      <c r="I4562" t="s">
        <v>23</v>
      </c>
      <c r="J4562" t="s">
        <v>32</v>
      </c>
      <c r="K4562">
        <v>77.7</v>
      </c>
      <c r="L4562">
        <v>10.79</v>
      </c>
      <c r="N4562" t="s">
        <v>56</v>
      </c>
      <c r="O4562" t="s">
        <v>60</v>
      </c>
      <c r="P4562" t="s">
        <v>46</v>
      </c>
    </row>
    <row r="4563" spans="1:16" x14ac:dyDescent="0.25">
      <c r="A4563" t="s">
        <v>4413</v>
      </c>
      <c r="B4563">
        <v>56</v>
      </c>
      <c r="C4563" t="s">
        <v>79</v>
      </c>
      <c r="D4563" t="s">
        <v>21</v>
      </c>
      <c r="E4563" t="s">
        <v>38</v>
      </c>
      <c r="F4563">
        <v>320</v>
      </c>
      <c r="G4563">
        <v>299</v>
      </c>
      <c r="H4563" t="s">
        <v>47</v>
      </c>
      <c r="I4563" t="s">
        <v>23</v>
      </c>
      <c r="J4563" t="s">
        <v>24</v>
      </c>
      <c r="K4563">
        <v>63.94</v>
      </c>
      <c r="L4563">
        <v>8.91</v>
      </c>
      <c r="N4563" t="s">
        <v>79</v>
      </c>
      <c r="O4563" t="s">
        <v>21</v>
      </c>
      <c r="P4563" t="s">
        <v>38</v>
      </c>
    </row>
    <row r="4564" spans="1:16" x14ac:dyDescent="0.25">
      <c r="A4564" t="s">
        <v>4426</v>
      </c>
      <c r="B4564">
        <v>56</v>
      </c>
      <c r="C4564" t="s">
        <v>49</v>
      </c>
      <c r="D4564" t="s">
        <v>37</v>
      </c>
      <c r="E4564" t="s">
        <v>2</v>
      </c>
      <c r="F4564">
        <v>221</v>
      </c>
      <c r="G4564">
        <v>232</v>
      </c>
      <c r="H4564" t="s">
        <v>31</v>
      </c>
      <c r="I4564" t="s">
        <v>23</v>
      </c>
      <c r="J4564" t="s">
        <v>32</v>
      </c>
      <c r="K4564">
        <v>72.959999999999994</v>
      </c>
      <c r="L4564">
        <v>9.4600000000000009</v>
      </c>
      <c r="N4564" t="s">
        <v>49</v>
      </c>
      <c r="O4564" t="s">
        <v>37</v>
      </c>
      <c r="P4564" t="s">
        <v>2</v>
      </c>
    </row>
    <row r="4565" spans="1:16" x14ac:dyDescent="0.25">
      <c r="A4565" t="s">
        <v>4449</v>
      </c>
      <c r="B4565">
        <v>56</v>
      </c>
      <c r="C4565" t="s">
        <v>79</v>
      </c>
      <c r="D4565" t="s">
        <v>60</v>
      </c>
      <c r="E4565" t="s">
        <v>73</v>
      </c>
      <c r="F4565">
        <v>530</v>
      </c>
      <c r="G4565">
        <v>46</v>
      </c>
      <c r="H4565" t="s">
        <v>27</v>
      </c>
      <c r="I4565" t="s">
        <v>17</v>
      </c>
      <c r="J4565" t="s">
        <v>18</v>
      </c>
      <c r="K4565">
        <v>28.43</v>
      </c>
      <c r="L4565">
        <v>16.09</v>
      </c>
      <c r="N4565" t="s">
        <v>79</v>
      </c>
      <c r="O4565" t="s">
        <v>60</v>
      </c>
      <c r="P4565" t="s">
        <v>73</v>
      </c>
    </row>
    <row r="4566" spans="1:16" x14ac:dyDescent="0.25">
      <c r="A4566" t="s">
        <v>4493</v>
      </c>
      <c r="B4566">
        <v>56</v>
      </c>
      <c r="C4566" t="s">
        <v>20</v>
      </c>
      <c r="D4566" t="s">
        <v>37</v>
      </c>
      <c r="E4566" t="s">
        <v>46</v>
      </c>
      <c r="F4566">
        <v>339</v>
      </c>
      <c r="G4566">
        <v>320</v>
      </c>
      <c r="H4566" t="s">
        <v>51</v>
      </c>
      <c r="I4566" t="s">
        <v>17</v>
      </c>
      <c r="J4566" t="s">
        <v>24</v>
      </c>
      <c r="K4566">
        <v>81.09</v>
      </c>
      <c r="L4566">
        <v>61.52</v>
      </c>
      <c r="N4566" t="s">
        <v>20</v>
      </c>
      <c r="O4566" t="s">
        <v>37</v>
      </c>
      <c r="P4566" t="s">
        <v>46</v>
      </c>
    </row>
    <row r="4567" spans="1:16" x14ac:dyDescent="0.25">
      <c r="A4567" t="s">
        <v>4507</v>
      </c>
      <c r="B4567">
        <v>56</v>
      </c>
      <c r="C4567" t="s">
        <v>13</v>
      </c>
      <c r="D4567" t="s">
        <v>14</v>
      </c>
      <c r="E4567" t="s">
        <v>26</v>
      </c>
      <c r="F4567">
        <v>339</v>
      </c>
      <c r="G4567">
        <v>271</v>
      </c>
      <c r="H4567" t="s">
        <v>22</v>
      </c>
      <c r="I4567" t="s">
        <v>23</v>
      </c>
      <c r="J4567" t="s">
        <v>32</v>
      </c>
      <c r="K4567">
        <v>60.96</v>
      </c>
      <c r="L4567">
        <v>70.069999999999993</v>
      </c>
      <c r="N4567" t="s">
        <v>13</v>
      </c>
      <c r="O4567" t="s">
        <v>14</v>
      </c>
      <c r="P4567" t="s">
        <v>26</v>
      </c>
    </row>
    <row r="4568" spans="1:16" x14ac:dyDescent="0.25">
      <c r="A4568" t="s">
        <v>4543</v>
      </c>
      <c r="B4568">
        <v>56</v>
      </c>
      <c r="C4568" t="s">
        <v>36</v>
      </c>
      <c r="D4568" t="s">
        <v>37</v>
      </c>
      <c r="E4568" t="s">
        <v>53</v>
      </c>
      <c r="F4568">
        <v>458</v>
      </c>
      <c r="G4568">
        <v>481</v>
      </c>
      <c r="H4568" t="s">
        <v>31</v>
      </c>
      <c r="I4568" t="s">
        <v>23</v>
      </c>
      <c r="J4568" t="s">
        <v>18</v>
      </c>
      <c r="K4568">
        <v>29.83</v>
      </c>
      <c r="L4568">
        <v>71.45</v>
      </c>
      <c r="N4568" t="s">
        <v>36</v>
      </c>
      <c r="O4568" t="s">
        <v>37</v>
      </c>
      <c r="P4568" t="s">
        <v>53</v>
      </c>
    </row>
    <row r="4569" spans="1:16" x14ac:dyDescent="0.25">
      <c r="A4569" t="s">
        <v>4581</v>
      </c>
      <c r="B4569">
        <v>56</v>
      </c>
      <c r="C4569" t="s">
        <v>43</v>
      </c>
      <c r="D4569" t="s">
        <v>14</v>
      </c>
      <c r="E4569" t="s">
        <v>73</v>
      </c>
      <c r="F4569">
        <v>31</v>
      </c>
      <c r="G4569">
        <v>425</v>
      </c>
      <c r="H4569" t="s">
        <v>51</v>
      </c>
      <c r="I4569" t="s">
        <v>23</v>
      </c>
      <c r="J4569" t="s">
        <v>24</v>
      </c>
      <c r="K4569">
        <v>29.24</v>
      </c>
      <c r="L4569">
        <v>52.6</v>
      </c>
      <c r="N4569" t="s">
        <v>43</v>
      </c>
      <c r="O4569" t="s">
        <v>14</v>
      </c>
      <c r="P4569" t="s">
        <v>73</v>
      </c>
    </row>
    <row r="4570" spans="1:16" x14ac:dyDescent="0.25">
      <c r="A4570" t="s">
        <v>4604</v>
      </c>
      <c r="B4570">
        <v>56</v>
      </c>
      <c r="C4570" t="s">
        <v>56</v>
      </c>
      <c r="D4570" t="s">
        <v>30</v>
      </c>
      <c r="E4570" t="s">
        <v>61</v>
      </c>
      <c r="F4570">
        <v>64</v>
      </c>
      <c r="G4570">
        <v>313</v>
      </c>
      <c r="H4570" t="s">
        <v>54</v>
      </c>
      <c r="I4570" t="s">
        <v>23</v>
      </c>
      <c r="J4570" t="s">
        <v>32</v>
      </c>
      <c r="K4570">
        <v>61.43</v>
      </c>
      <c r="L4570">
        <v>44.25</v>
      </c>
      <c r="N4570" t="s">
        <v>56</v>
      </c>
      <c r="O4570" t="s">
        <v>30</v>
      </c>
      <c r="P4570" t="s">
        <v>61</v>
      </c>
    </row>
    <row r="4571" spans="1:16" x14ac:dyDescent="0.25">
      <c r="A4571" t="s">
        <v>4629</v>
      </c>
      <c r="B4571">
        <v>56</v>
      </c>
      <c r="C4571" t="s">
        <v>49</v>
      </c>
      <c r="D4571" t="s">
        <v>21</v>
      </c>
      <c r="E4571" t="s">
        <v>26</v>
      </c>
      <c r="F4571">
        <v>91</v>
      </c>
      <c r="G4571">
        <v>93</v>
      </c>
      <c r="H4571" t="s">
        <v>31</v>
      </c>
      <c r="I4571" t="s">
        <v>17</v>
      </c>
      <c r="J4571" t="s">
        <v>32</v>
      </c>
      <c r="K4571">
        <v>68.92</v>
      </c>
      <c r="L4571">
        <v>50.29</v>
      </c>
      <c r="N4571" t="s">
        <v>49</v>
      </c>
      <c r="O4571" t="s">
        <v>21</v>
      </c>
      <c r="P4571" t="s">
        <v>26</v>
      </c>
    </row>
    <row r="4572" spans="1:16" x14ac:dyDescent="0.25">
      <c r="A4572" t="s">
        <v>4642</v>
      </c>
      <c r="B4572">
        <v>56</v>
      </c>
      <c r="C4572" t="s">
        <v>29</v>
      </c>
      <c r="D4572" t="s">
        <v>30</v>
      </c>
      <c r="E4572" t="s">
        <v>44</v>
      </c>
      <c r="F4572">
        <v>463</v>
      </c>
      <c r="G4572">
        <v>140</v>
      </c>
      <c r="H4572" t="s">
        <v>69</v>
      </c>
      <c r="I4572" t="s">
        <v>23</v>
      </c>
      <c r="J4572" t="s">
        <v>24</v>
      </c>
      <c r="K4572">
        <v>41.22</v>
      </c>
      <c r="L4572">
        <v>11.82</v>
      </c>
      <c r="N4572" t="s">
        <v>29</v>
      </c>
      <c r="O4572" t="s">
        <v>30</v>
      </c>
      <c r="P4572" t="s">
        <v>44</v>
      </c>
    </row>
    <row r="4573" spans="1:16" x14ac:dyDescent="0.25">
      <c r="A4573" t="s">
        <v>4795</v>
      </c>
      <c r="B4573">
        <v>56</v>
      </c>
      <c r="C4573" t="s">
        <v>79</v>
      </c>
      <c r="D4573" t="s">
        <v>60</v>
      </c>
      <c r="E4573" t="s">
        <v>53</v>
      </c>
      <c r="F4573">
        <v>599</v>
      </c>
      <c r="G4573">
        <v>87</v>
      </c>
      <c r="H4573" t="s">
        <v>27</v>
      </c>
      <c r="I4573" t="s">
        <v>17</v>
      </c>
      <c r="J4573" t="s">
        <v>32</v>
      </c>
      <c r="K4573">
        <v>41.54</v>
      </c>
      <c r="L4573">
        <v>60.13</v>
      </c>
      <c r="N4573" t="s">
        <v>79</v>
      </c>
      <c r="O4573" t="s">
        <v>60</v>
      </c>
      <c r="P4573" t="s">
        <v>53</v>
      </c>
    </row>
    <row r="4574" spans="1:16" x14ac:dyDescent="0.25">
      <c r="A4574" t="s">
        <v>4892</v>
      </c>
      <c r="B4574">
        <v>56</v>
      </c>
      <c r="C4574" t="s">
        <v>79</v>
      </c>
      <c r="D4574" t="s">
        <v>21</v>
      </c>
      <c r="E4574" t="s">
        <v>73</v>
      </c>
      <c r="F4574">
        <v>415</v>
      </c>
      <c r="G4574">
        <v>471</v>
      </c>
      <c r="H4574" t="s">
        <v>54</v>
      </c>
      <c r="I4574" t="s">
        <v>17</v>
      </c>
      <c r="J4574" t="s">
        <v>24</v>
      </c>
      <c r="K4574">
        <v>58.78</v>
      </c>
      <c r="L4574">
        <v>61.35</v>
      </c>
      <c r="N4574" t="s">
        <v>79</v>
      </c>
      <c r="O4574" t="s">
        <v>21</v>
      </c>
      <c r="P4574" t="s">
        <v>73</v>
      </c>
    </row>
    <row r="4575" spans="1:16" x14ac:dyDescent="0.25">
      <c r="A4575" t="s">
        <v>4931</v>
      </c>
      <c r="B4575">
        <v>56</v>
      </c>
      <c r="C4575" t="s">
        <v>36</v>
      </c>
      <c r="D4575" t="s">
        <v>14</v>
      </c>
      <c r="E4575" t="s">
        <v>38</v>
      </c>
      <c r="F4575">
        <v>571</v>
      </c>
      <c r="G4575">
        <v>9</v>
      </c>
      <c r="H4575" t="s">
        <v>39</v>
      </c>
      <c r="I4575" t="s">
        <v>23</v>
      </c>
      <c r="J4575" t="s">
        <v>24</v>
      </c>
      <c r="K4575">
        <v>23.25</v>
      </c>
      <c r="L4575">
        <v>14.95</v>
      </c>
      <c r="N4575" t="s">
        <v>36</v>
      </c>
      <c r="O4575" t="s">
        <v>14</v>
      </c>
      <c r="P4575" t="s">
        <v>38</v>
      </c>
    </row>
    <row r="4576" spans="1:16" x14ac:dyDescent="0.25">
      <c r="A4576" t="s">
        <v>4953</v>
      </c>
      <c r="B4576">
        <v>56</v>
      </c>
      <c r="C4576" t="s">
        <v>79</v>
      </c>
      <c r="D4576" t="s">
        <v>37</v>
      </c>
      <c r="E4576" t="s">
        <v>61</v>
      </c>
      <c r="F4576">
        <v>305</v>
      </c>
      <c r="G4576">
        <v>215</v>
      </c>
      <c r="H4576" t="s">
        <v>47</v>
      </c>
      <c r="I4576" t="s">
        <v>23</v>
      </c>
      <c r="J4576" t="s">
        <v>32</v>
      </c>
      <c r="K4576">
        <v>43.65</v>
      </c>
      <c r="L4576">
        <v>15.62</v>
      </c>
      <c r="N4576" t="s">
        <v>79</v>
      </c>
      <c r="O4576" t="s">
        <v>37</v>
      </c>
      <c r="P4576" t="s">
        <v>61</v>
      </c>
    </row>
    <row r="4577" spans="1:16" x14ac:dyDescent="0.25">
      <c r="A4577" t="s">
        <v>4975</v>
      </c>
      <c r="B4577">
        <v>56</v>
      </c>
      <c r="C4577" t="s">
        <v>59</v>
      </c>
      <c r="D4577" t="s">
        <v>30</v>
      </c>
      <c r="E4577" t="s">
        <v>53</v>
      </c>
      <c r="F4577">
        <v>518</v>
      </c>
      <c r="G4577">
        <v>183</v>
      </c>
      <c r="H4577" t="s">
        <v>51</v>
      </c>
      <c r="I4577" t="s">
        <v>17</v>
      </c>
      <c r="J4577" t="s">
        <v>24</v>
      </c>
      <c r="K4577">
        <v>33.35</v>
      </c>
      <c r="L4577">
        <v>26.51</v>
      </c>
      <c r="N4577" t="s">
        <v>59</v>
      </c>
      <c r="O4577" t="s">
        <v>30</v>
      </c>
      <c r="P4577" t="s">
        <v>53</v>
      </c>
    </row>
    <row r="4578" spans="1:16" x14ac:dyDescent="0.25">
      <c r="A4578" t="s">
        <v>5033</v>
      </c>
      <c r="B4578">
        <v>56</v>
      </c>
      <c r="C4578" t="s">
        <v>36</v>
      </c>
      <c r="D4578" t="s">
        <v>21</v>
      </c>
      <c r="E4578" t="s">
        <v>2</v>
      </c>
      <c r="F4578">
        <v>232</v>
      </c>
      <c r="G4578">
        <v>93</v>
      </c>
      <c r="H4578" t="s">
        <v>54</v>
      </c>
      <c r="I4578" t="s">
        <v>17</v>
      </c>
      <c r="J4578" t="s">
        <v>24</v>
      </c>
      <c r="K4578">
        <v>20.23</v>
      </c>
      <c r="L4578">
        <v>16.59</v>
      </c>
      <c r="N4578" t="s">
        <v>36</v>
      </c>
      <c r="O4578" t="s">
        <v>21</v>
      </c>
      <c r="P4578" t="s">
        <v>2</v>
      </c>
    </row>
    <row r="4579" spans="1:16" x14ac:dyDescent="0.25">
      <c r="A4579" t="s">
        <v>5036</v>
      </c>
      <c r="B4579">
        <v>56</v>
      </c>
      <c r="C4579" t="s">
        <v>65</v>
      </c>
      <c r="D4579" t="s">
        <v>60</v>
      </c>
      <c r="E4579" t="s">
        <v>53</v>
      </c>
      <c r="F4579">
        <v>262</v>
      </c>
      <c r="G4579">
        <v>366</v>
      </c>
      <c r="H4579" t="s">
        <v>51</v>
      </c>
      <c r="I4579" t="s">
        <v>23</v>
      </c>
      <c r="J4579" t="s">
        <v>24</v>
      </c>
      <c r="K4579">
        <v>69.53</v>
      </c>
      <c r="L4579">
        <v>5.34</v>
      </c>
      <c r="N4579" t="s">
        <v>65</v>
      </c>
      <c r="O4579" t="s">
        <v>60</v>
      </c>
      <c r="P4579" t="s">
        <v>53</v>
      </c>
    </row>
    <row r="4580" spans="1:16" x14ac:dyDescent="0.25">
      <c r="A4580" t="s">
        <v>57</v>
      </c>
      <c r="B4580">
        <v>57</v>
      </c>
      <c r="C4580" t="s">
        <v>20</v>
      </c>
      <c r="D4580" t="s">
        <v>14</v>
      </c>
      <c r="E4580" t="s">
        <v>53</v>
      </c>
      <c r="F4580">
        <v>506</v>
      </c>
      <c r="G4580">
        <v>432</v>
      </c>
      <c r="H4580" t="s">
        <v>54</v>
      </c>
      <c r="I4580" t="s">
        <v>17</v>
      </c>
      <c r="J4580" t="s">
        <v>18</v>
      </c>
      <c r="K4580">
        <v>41.11</v>
      </c>
      <c r="L4580">
        <v>37.83</v>
      </c>
      <c r="N4580" t="s">
        <v>20</v>
      </c>
      <c r="O4580" t="s">
        <v>14</v>
      </c>
      <c r="P4580" t="s">
        <v>53</v>
      </c>
    </row>
    <row r="4581" spans="1:16" x14ac:dyDescent="0.25">
      <c r="A4581" t="s">
        <v>121</v>
      </c>
      <c r="B4581">
        <v>57</v>
      </c>
      <c r="C4581" t="s">
        <v>13</v>
      </c>
      <c r="D4581" t="s">
        <v>30</v>
      </c>
      <c r="E4581" t="s">
        <v>73</v>
      </c>
      <c r="F4581">
        <v>228</v>
      </c>
      <c r="G4581">
        <v>94</v>
      </c>
      <c r="H4581" t="s">
        <v>39</v>
      </c>
      <c r="I4581" t="s">
        <v>17</v>
      </c>
      <c r="J4581" t="s">
        <v>18</v>
      </c>
      <c r="K4581">
        <v>80.010000000000005</v>
      </c>
      <c r="L4581">
        <v>55.59</v>
      </c>
      <c r="N4581" t="s">
        <v>13</v>
      </c>
      <c r="O4581" t="s">
        <v>30</v>
      </c>
      <c r="P4581" t="s">
        <v>73</v>
      </c>
    </row>
    <row r="4582" spans="1:16" x14ac:dyDescent="0.25">
      <c r="A4582" t="s">
        <v>122</v>
      </c>
      <c r="B4582">
        <v>57</v>
      </c>
      <c r="C4582" t="s">
        <v>29</v>
      </c>
      <c r="D4582" t="s">
        <v>14</v>
      </c>
      <c r="E4582" t="s">
        <v>38</v>
      </c>
      <c r="F4582">
        <v>570</v>
      </c>
      <c r="G4582">
        <v>71</v>
      </c>
      <c r="H4582" t="s">
        <v>47</v>
      </c>
      <c r="I4582" t="s">
        <v>23</v>
      </c>
      <c r="J4582" t="s">
        <v>18</v>
      </c>
      <c r="K4582">
        <v>78.83</v>
      </c>
      <c r="L4582">
        <v>59.12</v>
      </c>
      <c r="N4582" t="s">
        <v>29</v>
      </c>
      <c r="O4582" t="s">
        <v>14</v>
      </c>
      <c r="P4582" t="s">
        <v>38</v>
      </c>
    </row>
    <row r="4583" spans="1:16" x14ac:dyDescent="0.25">
      <c r="A4583" t="s">
        <v>138</v>
      </c>
      <c r="B4583">
        <v>57</v>
      </c>
      <c r="C4583" t="s">
        <v>49</v>
      </c>
      <c r="D4583" t="s">
        <v>30</v>
      </c>
      <c r="E4583" t="s">
        <v>66</v>
      </c>
      <c r="F4583">
        <v>49</v>
      </c>
      <c r="G4583">
        <v>207</v>
      </c>
      <c r="H4583" t="s">
        <v>39</v>
      </c>
      <c r="I4583" t="s">
        <v>17</v>
      </c>
      <c r="J4583" t="s">
        <v>24</v>
      </c>
      <c r="K4583">
        <v>65.27</v>
      </c>
      <c r="L4583">
        <v>71.22</v>
      </c>
      <c r="N4583" t="s">
        <v>49</v>
      </c>
      <c r="O4583" t="s">
        <v>30</v>
      </c>
      <c r="P4583" t="s">
        <v>66</v>
      </c>
    </row>
    <row r="4584" spans="1:16" x14ac:dyDescent="0.25">
      <c r="A4584" t="s">
        <v>210</v>
      </c>
      <c r="B4584">
        <v>57</v>
      </c>
      <c r="C4584" t="s">
        <v>43</v>
      </c>
      <c r="D4584" t="s">
        <v>34</v>
      </c>
      <c r="E4584" t="s">
        <v>26</v>
      </c>
      <c r="F4584">
        <v>221</v>
      </c>
      <c r="G4584">
        <v>207</v>
      </c>
      <c r="H4584" t="s">
        <v>54</v>
      </c>
      <c r="I4584" t="s">
        <v>17</v>
      </c>
      <c r="J4584" t="s">
        <v>18</v>
      </c>
      <c r="K4584">
        <v>12.45</v>
      </c>
      <c r="L4584">
        <v>30.4</v>
      </c>
      <c r="N4584" t="s">
        <v>43</v>
      </c>
      <c r="O4584" t="s">
        <v>34</v>
      </c>
      <c r="P4584" t="s">
        <v>26</v>
      </c>
    </row>
    <row r="4585" spans="1:16" x14ac:dyDescent="0.25">
      <c r="A4585" t="s">
        <v>211</v>
      </c>
      <c r="B4585">
        <v>57</v>
      </c>
      <c r="C4585" t="s">
        <v>56</v>
      </c>
      <c r="D4585" t="s">
        <v>30</v>
      </c>
      <c r="E4585" t="s">
        <v>53</v>
      </c>
      <c r="F4585">
        <v>546</v>
      </c>
      <c r="G4585">
        <v>275</v>
      </c>
      <c r="H4585" t="s">
        <v>51</v>
      </c>
      <c r="I4585" t="s">
        <v>17</v>
      </c>
      <c r="J4585" t="s">
        <v>18</v>
      </c>
      <c r="K4585">
        <v>79.180000000000007</v>
      </c>
      <c r="L4585">
        <v>10.88</v>
      </c>
      <c r="N4585" t="s">
        <v>56</v>
      </c>
      <c r="O4585" t="s">
        <v>30</v>
      </c>
      <c r="P4585" t="s">
        <v>53</v>
      </c>
    </row>
    <row r="4586" spans="1:16" x14ac:dyDescent="0.25">
      <c r="A4586" t="s">
        <v>214</v>
      </c>
      <c r="B4586">
        <v>57</v>
      </c>
      <c r="C4586" t="s">
        <v>43</v>
      </c>
      <c r="D4586" t="s">
        <v>34</v>
      </c>
      <c r="E4586" t="s">
        <v>61</v>
      </c>
      <c r="F4586">
        <v>54</v>
      </c>
      <c r="G4586">
        <v>425</v>
      </c>
      <c r="H4586" t="s">
        <v>27</v>
      </c>
      <c r="I4586" t="s">
        <v>17</v>
      </c>
      <c r="J4586" t="s">
        <v>32</v>
      </c>
      <c r="K4586">
        <v>62.08</v>
      </c>
      <c r="L4586">
        <v>53.78</v>
      </c>
      <c r="N4586" t="s">
        <v>43</v>
      </c>
      <c r="O4586" t="s">
        <v>34</v>
      </c>
      <c r="P4586" t="s">
        <v>61</v>
      </c>
    </row>
    <row r="4587" spans="1:16" x14ac:dyDescent="0.25">
      <c r="A4587" t="s">
        <v>259</v>
      </c>
      <c r="B4587">
        <v>57</v>
      </c>
      <c r="C4587" t="s">
        <v>49</v>
      </c>
      <c r="D4587" t="s">
        <v>60</v>
      </c>
      <c r="E4587" t="s">
        <v>66</v>
      </c>
      <c r="F4587">
        <v>376</v>
      </c>
      <c r="G4587">
        <v>334</v>
      </c>
      <c r="H4587" t="s">
        <v>31</v>
      </c>
      <c r="I4587" t="s">
        <v>23</v>
      </c>
      <c r="J4587" t="s">
        <v>24</v>
      </c>
      <c r="K4587">
        <v>84.49</v>
      </c>
      <c r="L4587">
        <v>76.489999999999995</v>
      </c>
      <c r="N4587" t="s">
        <v>49</v>
      </c>
      <c r="O4587" t="s">
        <v>60</v>
      </c>
      <c r="P4587" t="s">
        <v>66</v>
      </c>
    </row>
    <row r="4588" spans="1:16" x14ac:dyDescent="0.25">
      <c r="A4588" t="s">
        <v>412</v>
      </c>
      <c r="B4588">
        <v>57</v>
      </c>
      <c r="C4588" t="s">
        <v>79</v>
      </c>
      <c r="D4588" t="s">
        <v>34</v>
      </c>
      <c r="E4588" t="s">
        <v>61</v>
      </c>
      <c r="F4588">
        <v>181</v>
      </c>
      <c r="G4588">
        <v>233</v>
      </c>
      <c r="H4588" t="s">
        <v>31</v>
      </c>
      <c r="I4588" t="s">
        <v>17</v>
      </c>
      <c r="J4588" t="s">
        <v>32</v>
      </c>
      <c r="K4588">
        <v>36.200000000000003</v>
      </c>
      <c r="L4588">
        <v>54.43</v>
      </c>
      <c r="N4588" t="s">
        <v>79</v>
      </c>
      <c r="O4588" t="s">
        <v>34</v>
      </c>
      <c r="P4588" t="s">
        <v>61</v>
      </c>
    </row>
    <row r="4589" spans="1:16" x14ac:dyDescent="0.25">
      <c r="A4589" t="s">
        <v>483</v>
      </c>
      <c r="B4589">
        <v>57</v>
      </c>
      <c r="C4589" t="s">
        <v>56</v>
      </c>
      <c r="D4589" t="s">
        <v>30</v>
      </c>
      <c r="E4589" t="s">
        <v>44</v>
      </c>
      <c r="F4589">
        <v>223</v>
      </c>
      <c r="G4589">
        <v>14</v>
      </c>
      <c r="H4589" t="s">
        <v>39</v>
      </c>
      <c r="I4589" t="s">
        <v>17</v>
      </c>
      <c r="J4589" t="s">
        <v>24</v>
      </c>
      <c r="K4589">
        <v>88.91</v>
      </c>
      <c r="L4589">
        <v>51.56</v>
      </c>
      <c r="N4589" t="s">
        <v>56</v>
      </c>
      <c r="O4589" t="s">
        <v>30</v>
      </c>
      <c r="P4589" t="s">
        <v>44</v>
      </c>
    </row>
    <row r="4590" spans="1:16" x14ac:dyDescent="0.25">
      <c r="A4590" t="s">
        <v>493</v>
      </c>
      <c r="B4590">
        <v>57</v>
      </c>
      <c r="C4590" t="s">
        <v>20</v>
      </c>
      <c r="D4590" t="s">
        <v>34</v>
      </c>
      <c r="E4590" t="s">
        <v>38</v>
      </c>
      <c r="F4590">
        <v>477</v>
      </c>
      <c r="G4590">
        <v>111</v>
      </c>
      <c r="H4590" t="s">
        <v>22</v>
      </c>
      <c r="I4590" t="s">
        <v>17</v>
      </c>
      <c r="J4590" t="s">
        <v>32</v>
      </c>
      <c r="K4590">
        <v>29.08</v>
      </c>
      <c r="L4590">
        <v>39.119999999999997</v>
      </c>
      <c r="N4590" t="s">
        <v>20</v>
      </c>
      <c r="O4590" t="s">
        <v>34</v>
      </c>
      <c r="P4590" t="s">
        <v>38</v>
      </c>
    </row>
    <row r="4591" spans="1:16" x14ac:dyDescent="0.25">
      <c r="A4591" t="s">
        <v>499</v>
      </c>
      <c r="B4591">
        <v>57</v>
      </c>
      <c r="C4591" t="s">
        <v>43</v>
      </c>
      <c r="D4591" t="s">
        <v>37</v>
      </c>
      <c r="E4591" t="s">
        <v>38</v>
      </c>
      <c r="F4591">
        <v>188</v>
      </c>
      <c r="G4591">
        <v>2</v>
      </c>
      <c r="H4591" t="s">
        <v>47</v>
      </c>
      <c r="I4591" t="s">
        <v>17</v>
      </c>
      <c r="J4591" t="s">
        <v>24</v>
      </c>
      <c r="K4591">
        <v>16.920000000000002</v>
      </c>
      <c r="L4591">
        <v>46.99</v>
      </c>
      <c r="N4591" t="s">
        <v>43</v>
      </c>
      <c r="O4591" t="s">
        <v>37</v>
      </c>
      <c r="P4591" t="s">
        <v>38</v>
      </c>
    </row>
    <row r="4592" spans="1:16" x14ac:dyDescent="0.25">
      <c r="A4592" t="s">
        <v>547</v>
      </c>
      <c r="B4592">
        <v>57</v>
      </c>
      <c r="C4592" t="s">
        <v>65</v>
      </c>
      <c r="D4592" t="s">
        <v>30</v>
      </c>
      <c r="E4592" t="s">
        <v>15</v>
      </c>
      <c r="F4592">
        <v>171</v>
      </c>
      <c r="G4592">
        <v>165</v>
      </c>
      <c r="H4592" t="s">
        <v>27</v>
      </c>
      <c r="I4592" t="s">
        <v>23</v>
      </c>
      <c r="J4592" t="s">
        <v>32</v>
      </c>
      <c r="K4592">
        <v>28.8</v>
      </c>
      <c r="L4592">
        <v>9.56</v>
      </c>
      <c r="N4592" t="s">
        <v>65</v>
      </c>
      <c r="O4592" t="s">
        <v>30</v>
      </c>
      <c r="P4592" t="s">
        <v>15</v>
      </c>
    </row>
    <row r="4593" spans="1:16" x14ac:dyDescent="0.25">
      <c r="A4593" t="s">
        <v>552</v>
      </c>
      <c r="B4593">
        <v>57</v>
      </c>
      <c r="C4593" t="s">
        <v>49</v>
      </c>
      <c r="D4593" t="s">
        <v>60</v>
      </c>
      <c r="E4593" t="s">
        <v>44</v>
      </c>
      <c r="F4593">
        <v>35</v>
      </c>
      <c r="G4593">
        <v>132</v>
      </c>
      <c r="H4593" t="s">
        <v>54</v>
      </c>
      <c r="I4593" t="s">
        <v>17</v>
      </c>
      <c r="J4593" t="s">
        <v>18</v>
      </c>
      <c r="K4593">
        <v>49.34</v>
      </c>
      <c r="L4593">
        <v>69.19</v>
      </c>
      <c r="N4593" t="s">
        <v>49</v>
      </c>
      <c r="O4593" t="s">
        <v>60</v>
      </c>
      <c r="P4593" t="s">
        <v>44</v>
      </c>
    </row>
    <row r="4594" spans="1:16" x14ac:dyDescent="0.25">
      <c r="A4594" t="s">
        <v>619</v>
      </c>
      <c r="B4594">
        <v>57</v>
      </c>
      <c r="C4594" t="s">
        <v>79</v>
      </c>
      <c r="D4594" t="s">
        <v>34</v>
      </c>
      <c r="E4594" t="s">
        <v>44</v>
      </c>
      <c r="F4594">
        <v>125</v>
      </c>
      <c r="G4594">
        <v>234</v>
      </c>
      <c r="H4594" t="s">
        <v>69</v>
      </c>
      <c r="I4594" t="s">
        <v>17</v>
      </c>
      <c r="J4594" t="s">
        <v>32</v>
      </c>
      <c r="K4594">
        <v>40.86</v>
      </c>
      <c r="L4594">
        <v>58.24</v>
      </c>
      <c r="N4594" t="s">
        <v>79</v>
      </c>
      <c r="O4594" t="s">
        <v>34</v>
      </c>
      <c r="P4594" t="s">
        <v>44</v>
      </c>
    </row>
    <row r="4595" spans="1:16" x14ac:dyDescent="0.25">
      <c r="A4595" t="s">
        <v>648</v>
      </c>
      <c r="B4595">
        <v>57</v>
      </c>
      <c r="C4595" t="s">
        <v>36</v>
      </c>
      <c r="D4595" t="s">
        <v>21</v>
      </c>
      <c r="E4595" t="s">
        <v>2</v>
      </c>
      <c r="F4595">
        <v>92</v>
      </c>
      <c r="G4595">
        <v>366</v>
      </c>
      <c r="H4595" t="s">
        <v>22</v>
      </c>
      <c r="I4595" t="s">
        <v>23</v>
      </c>
      <c r="J4595" t="s">
        <v>18</v>
      </c>
      <c r="K4595">
        <v>16.940000000000001</v>
      </c>
      <c r="L4595">
        <v>47.39</v>
      </c>
      <c r="N4595" t="s">
        <v>36</v>
      </c>
      <c r="O4595" t="s">
        <v>21</v>
      </c>
      <c r="P4595" t="s">
        <v>2</v>
      </c>
    </row>
    <row r="4596" spans="1:16" x14ac:dyDescent="0.25">
      <c r="A4596" t="s">
        <v>651</v>
      </c>
      <c r="B4596">
        <v>57</v>
      </c>
      <c r="C4596" t="s">
        <v>65</v>
      </c>
      <c r="D4596" t="s">
        <v>30</v>
      </c>
      <c r="E4596" t="s">
        <v>2</v>
      </c>
      <c r="F4596">
        <v>27</v>
      </c>
      <c r="G4596">
        <v>133</v>
      </c>
      <c r="H4596" t="s">
        <v>41</v>
      </c>
      <c r="I4596" t="s">
        <v>23</v>
      </c>
      <c r="J4596" t="s">
        <v>18</v>
      </c>
      <c r="K4596">
        <v>78.87</v>
      </c>
      <c r="L4596">
        <v>38.5</v>
      </c>
      <c r="N4596" t="s">
        <v>65</v>
      </c>
      <c r="O4596" t="s">
        <v>30</v>
      </c>
      <c r="P4596" t="s">
        <v>2</v>
      </c>
    </row>
    <row r="4597" spans="1:16" x14ac:dyDescent="0.25">
      <c r="A4597" t="s">
        <v>664</v>
      </c>
      <c r="B4597">
        <v>57</v>
      </c>
      <c r="C4597" t="s">
        <v>59</v>
      </c>
      <c r="D4597" t="s">
        <v>14</v>
      </c>
      <c r="E4597" t="s">
        <v>66</v>
      </c>
      <c r="F4597">
        <v>36</v>
      </c>
      <c r="G4597">
        <v>161</v>
      </c>
      <c r="H4597" t="s">
        <v>27</v>
      </c>
      <c r="I4597" t="s">
        <v>23</v>
      </c>
      <c r="J4597" t="s">
        <v>18</v>
      </c>
      <c r="K4597">
        <v>49.7</v>
      </c>
      <c r="L4597">
        <v>75.75</v>
      </c>
      <c r="N4597" t="s">
        <v>59</v>
      </c>
      <c r="O4597" t="s">
        <v>14</v>
      </c>
      <c r="P4597" t="s">
        <v>66</v>
      </c>
    </row>
    <row r="4598" spans="1:16" x14ac:dyDescent="0.25">
      <c r="A4598" t="s">
        <v>698</v>
      </c>
      <c r="B4598">
        <v>57</v>
      </c>
      <c r="C4598" t="s">
        <v>49</v>
      </c>
      <c r="D4598" t="s">
        <v>30</v>
      </c>
      <c r="E4598" t="s">
        <v>73</v>
      </c>
      <c r="F4598">
        <v>548</v>
      </c>
      <c r="G4598">
        <v>217</v>
      </c>
      <c r="H4598" t="s">
        <v>51</v>
      </c>
      <c r="I4598" t="s">
        <v>17</v>
      </c>
      <c r="J4598" t="s">
        <v>32</v>
      </c>
      <c r="K4598">
        <v>32.380000000000003</v>
      </c>
      <c r="L4598">
        <v>47.17</v>
      </c>
      <c r="N4598" t="s">
        <v>49</v>
      </c>
      <c r="O4598" t="s">
        <v>30</v>
      </c>
      <c r="P4598" t="s">
        <v>73</v>
      </c>
    </row>
    <row r="4599" spans="1:16" x14ac:dyDescent="0.25">
      <c r="A4599" t="s">
        <v>820</v>
      </c>
      <c r="B4599">
        <v>57</v>
      </c>
      <c r="C4599" t="s">
        <v>49</v>
      </c>
      <c r="D4599" t="s">
        <v>34</v>
      </c>
      <c r="E4599" t="s">
        <v>66</v>
      </c>
      <c r="F4599">
        <v>363</v>
      </c>
      <c r="G4599">
        <v>107</v>
      </c>
      <c r="H4599" t="s">
        <v>69</v>
      </c>
      <c r="I4599" t="s">
        <v>17</v>
      </c>
      <c r="J4599" t="s">
        <v>24</v>
      </c>
      <c r="K4599">
        <v>68.02</v>
      </c>
      <c r="L4599">
        <v>31.13</v>
      </c>
      <c r="N4599" t="s">
        <v>49</v>
      </c>
      <c r="O4599" t="s">
        <v>34</v>
      </c>
      <c r="P4599" t="s">
        <v>66</v>
      </c>
    </row>
    <row r="4600" spans="1:16" x14ac:dyDescent="0.25">
      <c r="A4600" t="s">
        <v>857</v>
      </c>
      <c r="B4600">
        <v>57</v>
      </c>
      <c r="C4600" t="s">
        <v>49</v>
      </c>
      <c r="D4600" t="s">
        <v>14</v>
      </c>
      <c r="E4600" t="s">
        <v>38</v>
      </c>
      <c r="F4600">
        <v>95</v>
      </c>
      <c r="G4600">
        <v>157</v>
      </c>
      <c r="H4600" t="s">
        <v>22</v>
      </c>
      <c r="I4600" t="s">
        <v>17</v>
      </c>
      <c r="J4600" t="s">
        <v>24</v>
      </c>
      <c r="K4600">
        <v>87.44</v>
      </c>
      <c r="L4600">
        <v>42.48</v>
      </c>
      <c r="N4600" t="s">
        <v>49</v>
      </c>
      <c r="O4600" t="s">
        <v>14</v>
      </c>
      <c r="P4600" t="s">
        <v>38</v>
      </c>
    </row>
    <row r="4601" spans="1:16" x14ac:dyDescent="0.25">
      <c r="A4601" t="s">
        <v>909</v>
      </c>
      <c r="B4601">
        <v>57</v>
      </c>
      <c r="C4601" t="s">
        <v>56</v>
      </c>
      <c r="D4601" t="s">
        <v>37</v>
      </c>
      <c r="E4601" t="s">
        <v>46</v>
      </c>
      <c r="F4601">
        <v>233</v>
      </c>
      <c r="G4601">
        <v>384</v>
      </c>
      <c r="H4601" t="s">
        <v>22</v>
      </c>
      <c r="I4601" t="s">
        <v>23</v>
      </c>
      <c r="J4601" t="s">
        <v>32</v>
      </c>
      <c r="K4601">
        <v>43.41</v>
      </c>
      <c r="L4601">
        <v>46.45</v>
      </c>
      <c r="N4601" t="s">
        <v>56</v>
      </c>
      <c r="O4601" t="s">
        <v>37</v>
      </c>
      <c r="P4601" t="s">
        <v>46</v>
      </c>
    </row>
    <row r="4602" spans="1:16" x14ac:dyDescent="0.25">
      <c r="A4602" t="s">
        <v>1035</v>
      </c>
      <c r="B4602">
        <v>57</v>
      </c>
      <c r="C4602" t="s">
        <v>13</v>
      </c>
      <c r="D4602" t="s">
        <v>60</v>
      </c>
      <c r="E4602" t="s">
        <v>26</v>
      </c>
      <c r="F4602">
        <v>115</v>
      </c>
      <c r="G4602">
        <v>159</v>
      </c>
      <c r="H4602" t="s">
        <v>27</v>
      </c>
      <c r="I4602" t="s">
        <v>23</v>
      </c>
      <c r="J4602" t="s">
        <v>24</v>
      </c>
      <c r="K4602">
        <v>11.02</v>
      </c>
      <c r="L4602">
        <v>69.11</v>
      </c>
      <c r="N4602" t="s">
        <v>13</v>
      </c>
      <c r="O4602" t="s">
        <v>60</v>
      </c>
      <c r="P4602" t="s">
        <v>26</v>
      </c>
    </row>
    <row r="4603" spans="1:16" x14ac:dyDescent="0.25">
      <c r="A4603" t="s">
        <v>1046</v>
      </c>
      <c r="B4603">
        <v>57</v>
      </c>
      <c r="C4603" t="s">
        <v>65</v>
      </c>
      <c r="D4603" t="s">
        <v>37</v>
      </c>
      <c r="E4603" t="s">
        <v>53</v>
      </c>
      <c r="F4603">
        <v>26</v>
      </c>
      <c r="G4603">
        <v>333</v>
      </c>
      <c r="H4603" t="s">
        <v>16</v>
      </c>
      <c r="I4603" t="s">
        <v>17</v>
      </c>
      <c r="J4603" t="s">
        <v>32</v>
      </c>
      <c r="K4603">
        <v>50.5</v>
      </c>
      <c r="L4603">
        <v>78.5</v>
      </c>
      <c r="N4603" t="s">
        <v>65</v>
      </c>
      <c r="O4603" t="s">
        <v>37</v>
      </c>
      <c r="P4603" t="s">
        <v>53</v>
      </c>
    </row>
    <row r="4604" spans="1:16" x14ac:dyDescent="0.25">
      <c r="A4604" t="s">
        <v>1052</v>
      </c>
      <c r="B4604">
        <v>57</v>
      </c>
      <c r="C4604" t="s">
        <v>36</v>
      </c>
      <c r="D4604" t="s">
        <v>37</v>
      </c>
      <c r="E4604" t="s">
        <v>46</v>
      </c>
      <c r="F4604">
        <v>109</v>
      </c>
      <c r="G4604">
        <v>62</v>
      </c>
      <c r="H4604" t="s">
        <v>54</v>
      </c>
      <c r="I4604" t="s">
        <v>17</v>
      </c>
      <c r="J4604" t="s">
        <v>32</v>
      </c>
      <c r="K4604">
        <v>69.73</v>
      </c>
      <c r="L4604">
        <v>56.94</v>
      </c>
      <c r="N4604" t="s">
        <v>36</v>
      </c>
      <c r="O4604" t="s">
        <v>37</v>
      </c>
      <c r="P4604" t="s">
        <v>46</v>
      </c>
    </row>
    <row r="4605" spans="1:16" x14ac:dyDescent="0.25">
      <c r="A4605" t="s">
        <v>1210</v>
      </c>
      <c r="B4605">
        <v>57</v>
      </c>
      <c r="C4605" t="s">
        <v>20</v>
      </c>
      <c r="D4605" t="s">
        <v>21</v>
      </c>
      <c r="E4605" t="s">
        <v>15</v>
      </c>
      <c r="F4605">
        <v>316</v>
      </c>
      <c r="G4605">
        <v>452</v>
      </c>
      <c r="H4605" t="s">
        <v>54</v>
      </c>
      <c r="I4605" t="s">
        <v>17</v>
      </c>
      <c r="J4605" t="s">
        <v>32</v>
      </c>
      <c r="K4605">
        <v>38.36</v>
      </c>
      <c r="L4605">
        <v>31.39</v>
      </c>
      <c r="N4605" t="s">
        <v>20</v>
      </c>
      <c r="O4605" t="s">
        <v>21</v>
      </c>
      <c r="P4605" t="s">
        <v>15</v>
      </c>
    </row>
    <row r="4606" spans="1:16" x14ac:dyDescent="0.25">
      <c r="A4606" t="s">
        <v>1213</v>
      </c>
      <c r="B4606">
        <v>57</v>
      </c>
      <c r="C4606" t="s">
        <v>36</v>
      </c>
      <c r="D4606" t="s">
        <v>30</v>
      </c>
      <c r="E4606" t="s">
        <v>2</v>
      </c>
      <c r="F4606">
        <v>346</v>
      </c>
      <c r="G4606">
        <v>471</v>
      </c>
      <c r="H4606" t="s">
        <v>69</v>
      </c>
      <c r="I4606" t="s">
        <v>17</v>
      </c>
      <c r="J4606" t="s">
        <v>24</v>
      </c>
      <c r="K4606">
        <v>10.55</v>
      </c>
      <c r="L4606">
        <v>12.77</v>
      </c>
      <c r="N4606" t="s">
        <v>36</v>
      </c>
      <c r="O4606" t="s">
        <v>30</v>
      </c>
      <c r="P4606" t="s">
        <v>2</v>
      </c>
    </row>
    <row r="4607" spans="1:16" x14ac:dyDescent="0.25">
      <c r="A4607" t="s">
        <v>1237</v>
      </c>
      <c r="B4607">
        <v>57</v>
      </c>
      <c r="C4607" t="s">
        <v>36</v>
      </c>
      <c r="D4607" t="s">
        <v>34</v>
      </c>
      <c r="E4607" t="s">
        <v>44</v>
      </c>
      <c r="F4607">
        <v>548</v>
      </c>
      <c r="G4607">
        <v>87</v>
      </c>
      <c r="H4607" t="s">
        <v>16</v>
      </c>
      <c r="I4607" t="s">
        <v>17</v>
      </c>
      <c r="J4607" t="s">
        <v>32</v>
      </c>
      <c r="K4607">
        <v>45.91</v>
      </c>
      <c r="L4607">
        <v>9.0299999999999994</v>
      </c>
      <c r="N4607" t="s">
        <v>36</v>
      </c>
      <c r="O4607" t="s">
        <v>34</v>
      </c>
      <c r="P4607" t="s">
        <v>44</v>
      </c>
    </row>
    <row r="4608" spans="1:16" x14ac:dyDescent="0.25">
      <c r="A4608" t="s">
        <v>1257</v>
      </c>
      <c r="B4608">
        <v>57</v>
      </c>
      <c r="C4608" t="s">
        <v>36</v>
      </c>
      <c r="D4608" t="s">
        <v>34</v>
      </c>
      <c r="E4608" t="s">
        <v>46</v>
      </c>
      <c r="F4608">
        <v>551</v>
      </c>
      <c r="G4608">
        <v>166</v>
      </c>
      <c r="H4608" t="s">
        <v>39</v>
      </c>
      <c r="I4608" t="s">
        <v>23</v>
      </c>
      <c r="J4608" t="s">
        <v>32</v>
      </c>
      <c r="K4608">
        <v>20.5</v>
      </c>
      <c r="L4608">
        <v>72.5</v>
      </c>
      <c r="N4608" t="s">
        <v>36</v>
      </c>
      <c r="O4608" t="s">
        <v>34</v>
      </c>
      <c r="P4608" t="s">
        <v>46</v>
      </c>
    </row>
    <row r="4609" spans="1:16" x14ac:dyDescent="0.25">
      <c r="A4609" t="s">
        <v>1271</v>
      </c>
      <c r="B4609">
        <v>57</v>
      </c>
      <c r="C4609" t="s">
        <v>43</v>
      </c>
      <c r="D4609" t="s">
        <v>60</v>
      </c>
      <c r="E4609" t="s">
        <v>73</v>
      </c>
      <c r="F4609">
        <v>398</v>
      </c>
      <c r="G4609">
        <v>175</v>
      </c>
      <c r="H4609" t="s">
        <v>41</v>
      </c>
      <c r="I4609" t="s">
        <v>23</v>
      </c>
      <c r="J4609" t="s">
        <v>32</v>
      </c>
      <c r="K4609">
        <v>19.61</v>
      </c>
      <c r="L4609">
        <v>40.770000000000003</v>
      </c>
      <c r="N4609" t="s">
        <v>43</v>
      </c>
      <c r="O4609" t="s">
        <v>60</v>
      </c>
      <c r="P4609" t="s">
        <v>73</v>
      </c>
    </row>
    <row r="4610" spans="1:16" x14ac:dyDescent="0.25">
      <c r="A4610" t="s">
        <v>1290</v>
      </c>
      <c r="B4610">
        <v>57</v>
      </c>
      <c r="C4610" t="s">
        <v>36</v>
      </c>
      <c r="D4610" t="s">
        <v>14</v>
      </c>
      <c r="E4610" t="s">
        <v>44</v>
      </c>
      <c r="F4610">
        <v>168</v>
      </c>
      <c r="G4610">
        <v>90</v>
      </c>
      <c r="H4610" t="s">
        <v>16</v>
      </c>
      <c r="I4610" t="s">
        <v>23</v>
      </c>
      <c r="J4610" t="s">
        <v>32</v>
      </c>
      <c r="K4610">
        <v>24.16</v>
      </c>
      <c r="L4610">
        <v>34.119999999999997</v>
      </c>
      <c r="N4610" t="s">
        <v>36</v>
      </c>
      <c r="O4610" t="s">
        <v>14</v>
      </c>
      <c r="P4610" t="s">
        <v>44</v>
      </c>
    </row>
    <row r="4611" spans="1:16" x14ac:dyDescent="0.25">
      <c r="A4611" t="s">
        <v>1314</v>
      </c>
      <c r="B4611">
        <v>57</v>
      </c>
      <c r="C4611" t="s">
        <v>43</v>
      </c>
      <c r="D4611" t="s">
        <v>30</v>
      </c>
      <c r="E4611" t="s">
        <v>66</v>
      </c>
      <c r="F4611">
        <v>317</v>
      </c>
      <c r="G4611">
        <v>271</v>
      </c>
      <c r="H4611" t="s">
        <v>31</v>
      </c>
      <c r="I4611" t="s">
        <v>17</v>
      </c>
      <c r="J4611" t="s">
        <v>24</v>
      </c>
      <c r="K4611">
        <v>18.95</v>
      </c>
      <c r="L4611">
        <v>36.799999999999997</v>
      </c>
      <c r="N4611" t="s">
        <v>43</v>
      </c>
      <c r="O4611" t="s">
        <v>30</v>
      </c>
      <c r="P4611" t="s">
        <v>66</v>
      </c>
    </row>
    <row r="4612" spans="1:16" x14ac:dyDescent="0.25">
      <c r="A4612" t="s">
        <v>1458</v>
      </c>
      <c r="B4612">
        <v>57</v>
      </c>
      <c r="C4612" t="s">
        <v>20</v>
      </c>
      <c r="D4612" t="s">
        <v>37</v>
      </c>
      <c r="E4612" t="s">
        <v>2</v>
      </c>
      <c r="F4612">
        <v>143</v>
      </c>
      <c r="G4612">
        <v>238</v>
      </c>
      <c r="H4612" t="s">
        <v>69</v>
      </c>
      <c r="I4612" t="s">
        <v>17</v>
      </c>
      <c r="J4612" t="s">
        <v>24</v>
      </c>
      <c r="K4612">
        <v>21.39</v>
      </c>
      <c r="L4612">
        <v>15.73</v>
      </c>
      <c r="N4612" t="s">
        <v>20</v>
      </c>
      <c r="O4612" t="s">
        <v>37</v>
      </c>
      <c r="P4612" t="s">
        <v>2</v>
      </c>
    </row>
    <row r="4613" spans="1:16" x14ac:dyDescent="0.25">
      <c r="A4613" t="s">
        <v>1608</v>
      </c>
      <c r="B4613">
        <v>57</v>
      </c>
      <c r="C4613" t="s">
        <v>13</v>
      </c>
      <c r="D4613" t="s">
        <v>14</v>
      </c>
      <c r="E4613" t="s">
        <v>44</v>
      </c>
      <c r="F4613">
        <v>214</v>
      </c>
      <c r="G4613">
        <v>232</v>
      </c>
      <c r="H4613" t="s">
        <v>51</v>
      </c>
      <c r="I4613" t="s">
        <v>23</v>
      </c>
      <c r="J4613" t="s">
        <v>24</v>
      </c>
      <c r="K4613">
        <v>44.31</v>
      </c>
      <c r="L4613">
        <v>37.130000000000003</v>
      </c>
      <c r="N4613" t="s">
        <v>13</v>
      </c>
      <c r="O4613" t="s">
        <v>14</v>
      </c>
      <c r="P4613" t="s">
        <v>44</v>
      </c>
    </row>
    <row r="4614" spans="1:16" x14ac:dyDescent="0.25">
      <c r="A4614" t="s">
        <v>1633</v>
      </c>
      <c r="B4614">
        <v>57</v>
      </c>
      <c r="C4614" t="s">
        <v>36</v>
      </c>
      <c r="D4614" t="s">
        <v>14</v>
      </c>
      <c r="E4614" t="s">
        <v>66</v>
      </c>
      <c r="F4614">
        <v>238</v>
      </c>
      <c r="G4614">
        <v>429</v>
      </c>
      <c r="H4614" t="s">
        <v>27</v>
      </c>
      <c r="I4614" t="s">
        <v>17</v>
      </c>
      <c r="J4614" t="s">
        <v>24</v>
      </c>
      <c r="K4614">
        <v>12.83</v>
      </c>
      <c r="L4614">
        <v>31.12</v>
      </c>
      <c r="N4614" t="s">
        <v>36</v>
      </c>
      <c r="O4614" t="s">
        <v>14</v>
      </c>
      <c r="P4614" t="s">
        <v>66</v>
      </c>
    </row>
    <row r="4615" spans="1:16" x14ac:dyDescent="0.25">
      <c r="A4615" t="s">
        <v>1639</v>
      </c>
      <c r="B4615">
        <v>57</v>
      </c>
      <c r="C4615" t="s">
        <v>49</v>
      </c>
      <c r="D4615" t="s">
        <v>21</v>
      </c>
      <c r="E4615" t="s">
        <v>73</v>
      </c>
      <c r="F4615">
        <v>578</v>
      </c>
      <c r="G4615">
        <v>381</v>
      </c>
      <c r="H4615" t="s">
        <v>31</v>
      </c>
      <c r="I4615" t="s">
        <v>17</v>
      </c>
      <c r="J4615" t="s">
        <v>18</v>
      </c>
      <c r="K4615">
        <v>81.41</v>
      </c>
      <c r="L4615">
        <v>25</v>
      </c>
      <c r="N4615" t="s">
        <v>49</v>
      </c>
      <c r="O4615" t="s">
        <v>21</v>
      </c>
      <c r="P4615" t="s">
        <v>73</v>
      </c>
    </row>
    <row r="4616" spans="1:16" x14ac:dyDescent="0.25">
      <c r="A4616" t="s">
        <v>1700</v>
      </c>
      <c r="B4616">
        <v>57</v>
      </c>
      <c r="C4616" t="s">
        <v>56</v>
      </c>
      <c r="D4616" t="s">
        <v>30</v>
      </c>
      <c r="E4616" t="s">
        <v>61</v>
      </c>
      <c r="F4616">
        <v>138</v>
      </c>
      <c r="G4616">
        <v>382</v>
      </c>
      <c r="H4616" t="s">
        <v>16</v>
      </c>
      <c r="I4616" t="s">
        <v>23</v>
      </c>
      <c r="J4616" t="s">
        <v>18</v>
      </c>
      <c r="K4616">
        <v>83.88</v>
      </c>
      <c r="L4616">
        <v>60.14</v>
      </c>
      <c r="N4616" t="s">
        <v>56</v>
      </c>
      <c r="O4616" t="s">
        <v>30</v>
      </c>
      <c r="P4616" t="s">
        <v>61</v>
      </c>
    </row>
    <row r="4617" spans="1:16" x14ac:dyDescent="0.25">
      <c r="A4617" t="s">
        <v>1731</v>
      </c>
      <c r="B4617">
        <v>57</v>
      </c>
      <c r="C4617" t="s">
        <v>49</v>
      </c>
      <c r="D4617" t="s">
        <v>34</v>
      </c>
      <c r="E4617" t="s">
        <v>15</v>
      </c>
      <c r="F4617">
        <v>459</v>
      </c>
      <c r="G4617">
        <v>445</v>
      </c>
      <c r="H4617" t="s">
        <v>51</v>
      </c>
      <c r="I4617" t="s">
        <v>17</v>
      </c>
      <c r="J4617" t="s">
        <v>32</v>
      </c>
      <c r="K4617">
        <v>89.67</v>
      </c>
      <c r="L4617">
        <v>49.44</v>
      </c>
      <c r="N4617" t="s">
        <v>49</v>
      </c>
      <c r="O4617" t="s">
        <v>34</v>
      </c>
      <c r="P4617" t="s">
        <v>15</v>
      </c>
    </row>
    <row r="4618" spans="1:16" x14ac:dyDescent="0.25">
      <c r="A4618" t="s">
        <v>1734</v>
      </c>
      <c r="B4618">
        <v>57</v>
      </c>
      <c r="C4618" t="s">
        <v>79</v>
      </c>
      <c r="D4618" t="s">
        <v>30</v>
      </c>
      <c r="E4618" t="s">
        <v>53</v>
      </c>
      <c r="F4618">
        <v>437</v>
      </c>
      <c r="G4618">
        <v>65</v>
      </c>
      <c r="H4618" t="s">
        <v>39</v>
      </c>
      <c r="I4618" t="s">
        <v>23</v>
      </c>
      <c r="J4618" t="s">
        <v>24</v>
      </c>
      <c r="K4618">
        <v>32.72</v>
      </c>
      <c r="L4618">
        <v>23.32</v>
      </c>
      <c r="N4618" t="s">
        <v>79</v>
      </c>
      <c r="O4618" t="s">
        <v>30</v>
      </c>
      <c r="P4618" t="s">
        <v>53</v>
      </c>
    </row>
    <row r="4619" spans="1:16" x14ac:dyDescent="0.25">
      <c r="A4619" t="s">
        <v>1789</v>
      </c>
      <c r="B4619">
        <v>57</v>
      </c>
      <c r="C4619" t="s">
        <v>49</v>
      </c>
      <c r="D4619" t="s">
        <v>30</v>
      </c>
      <c r="E4619" t="s">
        <v>15</v>
      </c>
      <c r="F4619">
        <v>18</v>
      </c>
      <c r="G4619">
        <v>43</v>
      </c>
      <c r="H4619" t="s">
        <v>54</v>
      </c>
      <c r="I4619" t="s">
        <v>23</v>
      </c>
      <c r="J4619" t="s">
        <v>32</v>
      </c>
      <c r="K4619">
        <v>35.729999999999997</v>
      </c>
      <c r="L4619">
        <v>11.96</v>
      </c>
      <c r="N4619" t="s">
        <v>49</v>
      </c>
      <c r="O4619" t="s">
        <v>30</v>
      </c>
      <c r="P4619" t="s">
        <v>15</v>
      </c>
    </row>
    <row r="4620" spans="1:16" x14ac:dyDescent="0.25">
      <c r="A4620" t="s">
        <v>1801</v>
      </c>
      <c r="B4620">
        <v>57</v>
      </c>
      <c r="C4620" t="s">
        <v>56</v>
      </c>
      <c r="D4620" t="s">
        <v>21</v>
      </c>
      <c r="E4620" t="s">
        <v>44</v>
      </c>
      <c r="F4620">
        <v>398</v>
      </c>
      <c r="G4620">
        <v>475</v>
      </c>
      <c r="H4620" t="s">
        <v>39</v>
      </c>
      <c r="I4620" t="s">
        <v>23</v>
      </c>
      <c r="J4620" t="s">
        <v>24</v>
      </c>
      <c r="K4620">
        <v>84.74</v>
      </c>
      <c r="L4620">
        <v>44.84</v>
      </c>
      <c r="N4620" t="s">
        <v>56</v>
      </c>
      <c r="O4620" t="s">
        <v>21</v>
      </c>
      <c r="P4620" t="s">
        <v>44</v>
      </c>
    </row>
    <row r="4621" spans="1:16" x14ac:dyDescent="0.25">
      <c r="A4621" t="s">
        <v>1846</v>
      </c>
      <c r="B4621">
        <v>57</v>
      </c>
      <c r="C4621" t="s">
        <v>49</v>
      </c>
      <c r="D4621" t="s">
        <v>30</v>
      </c>
      <c r="E4621" t="s">
        <v>44</v>
      </c>
      <c r="F4621">
        <v>113</v>
      </c>
      <c r="G4621">
        <v>22</v>
      </c>
      <c r="H4621" t="s">
        <v>39</v>
      </c>
      <c r="I4621" t="s">
        <v>17</v>
      </c>
      <c r="J4621" t="s">
        <v>18</v>
      </c>
      <c r="K4621">
        <v>62.97</v>
      </c>
      <c r="L4621">
        <v>39.76</v>
      </c>
      <c r="N4621" t="s">
        <v>49</v>
      </c>
      <c r="O4621" t="s">
        <v>30</v>
      </c>
      <c r="P4621" t="s">
        <v>44</v>
      </c>
    </row>
    <row r="4622" spans="1:16" x14ac:dyDescent="0.25">
      <c r="A4622" t="s">
        <v>1874</v>
      </c>
      <c r="B4622">
        <v>57</v>
      </c>
      <c r="C4622" t="s">
        <v>13</v>
      </c>
      <c r="D4622" t="s">
        <v>30</v>
      </c>
      <c r="E4622" t="s">
        <v>73</v>
      </c>
      <c r="F4622">
        <v>293</v>
      </c>
      <c r="G4622">
        <v>238</v>
      </c>
      <c r="H4622" t="s">
        <v>47</v>
      </c>
      <c r="I4622" t="s">
        <v>17</v>
      </c>
      <c r="J4622" t="s">
        <v>18</v>
      </c>
      <c r="K4622">
        <v>55.14</v>
      </c>
      <c r="L4622">
        <v>13.37</v>
      </c>
      <c r="N4622" t="s">
        <v>13</v>
      </c>
      <c r="O4622" t="s">
        <v>30</v>
      </c>
      <c r="P4622" t="s">
        <v>73</v>
      </c>
    </row>
    <row r="4623" spans="1:16" x14ac:dyDescent="0.25">
      <c r="A4623" t="s">
        <v>1950</v>
      </c>
      <c r="B4623">
        <v>57</v>
      </c>
      <c r="C4623" t="s">
        <v>79</v>
      </c>
      <c r="D4623" t="s">
        <v>34</v>
      </c>
      <c r="E4623" t="s">
        <v>46</v>
      </c>
      <c r="F4623">
        <v>564</v>
      </c>
      <c r="G4623">
        <v>446</v>
      </c>
      <c r="H4623" t="s">
        <v>16</v>
      </c>
      <c r="I4623" t="s">
        <v>23</v>
      </c>
      <c r="J4623" t="s">
        <v>24</v>
      </c>
      <c r="K4623">
        <v>61.36</v>
      </c>
      <c r="L4623">
        <v>79.83</v>
      </c>
      <c r="N4623" t="s">
        <v>79</v>
      </c>
      <c r="O4623" t="s">
        <v>34</v>
      </c>
      <c r="P4623" t="s">
        <v>46</v>
      </c>
    </row>
    <row r="4624" spans="1:16" x14ac:dyDescent="0.25">
      <c r="A4624" t="s">
        <v>1985</v>
      </c>
      <c r="B4624">
        <v>57</v>
      </c>
      <c r="C4624" t="s">
        <v>65</v>
      </c>
      <c r="D4624" t="s">
        <v>30</v>
      </c>
      <c r="E4624" t="s">
        <v>15</v>
      </c>
      <c r="F4624">
        <v>322</v>
      </c>
      <c r="G4624">
        <v>167</v>
      </c>
      <c r="H4624" t="s">
        <v>54</v>
      </c>
      <c r="I4624" t="s">
        <v>17</v>
      </c>
      <c r="J4624" t="s">
        <v>18</v>
      </c>
      <c r="K4624">
        <v>45.65</v>
      </c>
      <c r="L4624">
        <v>31.49</v>
      </c>
      <c r="N4624" t="s">
        <v>65</v>
      </c>
      <c r="O4624" t="s">
        <v>30</v>
      </c>
      <c r="P4624" t="s">
        <v>15</v>
      </c>
    </row>
    <row r="4625" spans="1:16" x14ac:dyDescent="0.25">
      <c r="A4625" t="s">
        <v>1996</v>
      </c>
      <c r="B4625">
        <v>57</v>
      </c>
      <c r="C4625" t="s">
        <v>59</v>
      </c>
      <c r="D4625" t="s">
        <v>14</v>
      </c>
      <c r="E4625" t="s">
        <v>53</v>
      </c>
      <c r="F4625">
        <v>335</v>
      </c>
      <c r="G4625">
        <v>269</v>
      </c>
      <c r="H4625" t="s">
        <v>31</v>
      </c>
      <c r="I4625" t="s">
        <v>23</v>
      </c>
      <c r="J4625" t="s">
        <v>24</v>
      </c>
      <c r="K4625">
        <v>44.4</v>
      </c>
      <c r="L4625">
        <v>51.77</v>
      </c>
      <c r="N4625" t="s">
        <v>59</v>
      </c>
      <c r="O4625" t="s">
        <v>14</v>
      </c>
      <c r="P4625" t="s">
        <v>53</v>
      </c>
    </row>
    <row r="4626" spans="1:16" x14ac:dyDescent="0.25">
      <c r="A4626" t="s">
        <v>2029</v>
      </c>
      <c r="B4626">
        <v>57</v>
      </c>
      <c r="C4626" t="s">
        <v>43</v>
      </c>
      <c r="D4626" t="s">
        <v>30</v>
      </c>
      <c r="E4626" t="s">
        <v>53</v>
      </c>
      <c r="F4626">
        <v>235</v>
      </c>
      <c r="G4626">
        <v>77</v>
      </c>
      <c r="H4626" t="s">
        <v>31</v>
      </c>
      <c r="I4626" t="s">
        <v>17</v>
      </c>
      <c r="J4626" t="s">
        <v>24</v>
      </c>
      <c r="K4626">
        <v>12.02</v>
      </c>
      <c r="L4626">
        <v>59.42</v>
      </c>
      <c r="N4626" t="s">
        <v>43</v>
      </c>
      <c r="O4626" t="s">
        <v>30</v>
      </c>
      <c r="P4626" t="s">
        <v>53</v>
      </c>
    </row>
    <row r="4627" spans="1:16" x14ac:dyDescent="0.25">
      <c r="A4627" t="s">
        <v>2039</v>
      </c>
      <c r="B4627">
        <v>57</v>
      </c>
      <c r="C4627" t="s">
        <v>13</v>
      </c>
      <c r="D4627" t="s">
        <v>34</v>
      </c>
      <c r="E4627" t="s">
        <v>26</v>
      </c>
      <c r="F4627">
        <v>291</v>
      </c>
      <c r="G4627">
        <v>395</v>
      </c>
      <c r="H4627" t="s">
        <v>54</v>
      </c>
      <c r="I4627" t="s">
        <v>23</v>
      </c>
      <c r="J4627" t="s">
        <v>18</v>
      </c>
      <c r="K4627">
        <v>84.74</v>
      </c>
      <c r="L4627">
        <v>52.31</v>
      </c>
      <c r="N4627" t="s">
        <v>13</v>
      </c>
      <c r="O4627" t="s">
        <v>34</v>
      </c>
      <c r="P4627" t="s">
        <v>26</v>
      </c>
    </row>
    <row r="4628" spans="1:16" x14ac:dyDescent="0.25">
      <c r="A4628" t="s">
        <v>2160</v>
      </c>
      <c r="B4628">
        <v>57</v>
      </c>
      <c r="C4628" t="s">
        <v>36</v>
      </c>
      <c r="D4628" t="s">
        <v>37</v>
      </c>
      <c r="E4628" t="s">
        <v>44</v>
      </c>
      <c r="F4628">
        <v>579</v>
      </c>
      <c r="G4628">
        <v>413</v>
      </c>
      <c r="H4628" t="s">
        <v>47</v>
      </c>
      <c r="I4628" t="s">
        <v>17</v>
      </c>
      <c r="J4628" t="s">
        <v>18</v>
      </c>
      <c r="K4628">
        <v>26.65</v>
      </c>
      <c r="L4628">
        <v>56.91</v>
      </c>
      <c r="N4628" t="s">
        <v>36</v>
      </c>
      <c r="O4628" t="s">
        <v>37</v>
      </c>
      <c r="P4628" t="s">
        <v>44</v>
      </c>
    </row>
    <row r="4629" spans="1:16" x14ac:dyDescent="0.25">
      <c r="A4629" t="s">
        <v>2167</v>
      </c>
      <c r="B4629">
        <v>57</v>
      </c>
      <c r="C4629" t="s">
        <v>79</v>
      </c>
      <c r="D4629" t="s">
        <v>21</v>
      </c>
      <c r="E4629" t="s">
        <v>26</v>
      </c>
      <c r="F4629">
        <v>246</v>
      </c>
      <c r="G4629">
        <v>181</v>
      </c>
      <c r="H4629" t="s">
        <v>27</v>
      </c>
      <c r="I4629" t="s">
        <v>17</v>
      </c>
      <c r="J4629" t="s">
        <v>18</v>
      </c>
      <c r="K4629">
        <v>54.93</v>
      </c>
      <c r="L4629">
        <v>40.700000000000003</v>
      </c>
      <c r="N4629" t="s">
        <v>79</v>
      </c>
      <c r="O4629" t="s">
        <v>21</v>
      </c>
      <c r="P4629" t="s">
        <v>26</v>
      </c>
    </row>
    <row r="4630" spans="1:16" x14ac:dyDescent="0.25">
      <c r="A4630" t="s">
        <v>2266</v>
      </c>
      <c r="B4630">
        <v>57</v>
      </c>
      <c r="C4630" t="s">
        <v>65</v>
      </c>
      <c r="D4630" t="s">
        <v>34</v>
      </c>
      <c r="E4630" t="s">
        <v>46</v>
      </c>
      <c r="F4630">
        <v>552</v>
      </c>
      <c r="G4630">
        <v>372</v>
      </c>
      <c r="H4630" t="s">
        <v>16</v>
      </c>
      <c r="I4630" t="s">
        <v>23</v>
      </c>
      <c r="J4630" t="s">
        <v>24</v>
      </c>
      <c r="K4630">
        <v>29.37</v>
      </c>
      <c r="L4630">
        <v>77.680000000000007</v>
      </c>
      <c r="N4630" t="s">
        <v>65</v>
      </c>
      <c r="O4630" t="s">
        <v>34</v>
      </c>
      <c r="P4630" t="s">
        <v>46</v>
      </c>
    </row>
    <row r="4631" spans="1:16" x14ac:dyDescent="0.25">
      <c r="A4631" t="s">
        <v>2269</v>
      </c>
      <c r="B4631">
        <v>57</v>
      </c>
      <c r="C4631" t="s">
        <v>13</v>
      </c>
      <c r="D4631" t="s">
        <v>37</v>
      </c>
      <c r="E4631" t="s">
        <v>61</v>
      </c>
      <c r="F4631">
        <v>71</v>
      </c>
      <c r="G4631">
        <v>416</v>
      </c>
      <c r="H4631" t="s">
        <v>47</v>
      </c>
      <c r="I4631" t="s">
        <v>17</v>
      </c>
      <c r="J4631" t="s">
        <v>18</v>
      </c>
      <c r="K4631">
        <v>37.700000000000003</v>
      </c>
      <c r="L4631">
        <v>21.99</v>
      </c>
      <c r="N4631" t="s">
        <v>13</v>
      </c>
      <c r="O4631" t="s">
        <v>37</v>
      </c>
      <c r="P4631" t="s">
        <v>61</v>
      </c>
    </row>
    <row r="4632" spans="1:16" x14ac:dyDescent="0.25">
      <c r="A4632" t="s">
        <v>2283</v>
      </c>
      <c r="B4632">
        <v>57</v>
      </c>
      <c r="C4632" t="s">
        <v>59</v>
      </c>
      <c r="D4632" t="s">
        <v>34</v>
      </c>
      <c r="E4632" t="s">
        <v>61</v>
      </c>
      <c r="F4632">
        <v>152</v>
      </c>
      <c r="G4632">
        <v>445</v>
      </c>
      <c r="H4632" t="s">
        <v>39</v>
      </c>
      <c r="I4632" t="s">
        <v>17</v>
      </c>
      <c r="J4632" t="s">
        <v>18</v>
      </c>
      <c r="K4632">
        <v>41.75</v>
      </c>
      <c r="L4632">
        <v>13.16</v>
      </c>
      <c r="N4632" t="s">
        <v>59</v>
      </c>
      <c r="O4632" t="s">
        <v>34</v>
      </c>
      <c r="P4632" t="s">
        <v>61</v>
      </c>
    </row>
    <row r="4633" spans="1:16" x14ac:dyDescent="0.25">
      <c r="A4633" t="s">
        <v>2338</v>
      </c>
      <c r="B4633">
        <v>57</v>
      </c>
      <c r="C4633" t="s">
        <v>29</v>
      </c>
      <c r="D4633" t="s">
        <v>37</v>
      </c>
      <c r="E4633" t="s">
        <v>53</v>
      </c>
      <c r="F4633">
        <v>284</v>
      </c>
      <c r="G4633">
        <v>34</v>
      </c>
      <c r="H4633" t="s">
        <v>54</v>
      </c>
      <c r="I4633" t="s">
        <v>23</v>
      </c>
      <c r="J4633" t="s">
        <v>32</v>
      </c>
      <c r="K4633">
        <v>51.95</v>
      </c>
      <c r="L4633">
        <v>42.3</v>
      </c>
      <c r="N4633" t="s">
        <v>29</v>
      </c>
      <c r="O4633" t="s">
        <v>37</v>
      </c>
      <c r="P4633" t="s">
        <v>53</v>
      </c>
    </row>
    <row r="4634" spans="1:16" x14ac:dyDescent="0.25">
      <c r="A4634" t="s">
        <v>2384</v>
      </c>
      <c r="B4634">
        <v>57</v>
      </c>
      <c r="C4634" t="s">
        <v>79</v>
      </c>
      <c r="D4634" t="s">
        <v>21</v>
      </c>
      <c r="E4634" t="s">
        <v>73</v>
      </c>
      <c r="F4634">
        <v>277</v>
      </c>
      <c r="G4634">
        <v>469</v>
      </c>
      <c r="H4634" t="s">
        <v>69</v>
      </c>
      <c r="I4634" t="s">
        <v>23</v>
      </c>
      <c r="J4634" t="s">
        <v>18</v>
      </c>
      <c r="K4634">
        <v>30.06</v>
      </c>
      <c r="L4634">
        <v>46.43</v>
      </c>
      <c r="N4634" t="s">
        <v>79</v>
      </c>
      <c r="O4634" t="s">
        <v>21</v>
      </c>
      <c r="P4634" t="s">
        <v>73</v>
      </c>
    </row>
    <row r="4635" spans="1:16" x14ac:dyDescent="0.25">
      <c r="A4635" t="s">
        <v>2503</v>
      </c>
      <c r="B4635">
        <v>57</v>
      </c>
      <c r="C4635" t="s">
        <v>36</v>
      </c>
      <c r="D4635" t="s">
        <v>14</v>
      </c>
      <c r="E4635" t="s">
        <v>38</v>
      </c>
      <c r="F4635">
        <v>549</v>
      </c>
      <c r="G4635">
        <v>464</v>
      </c>
      <c r="H4635" t="s">
        <v>51</v>
      </c>
      <c r="I4635" t="s">
        <v>17</v>
      </c>
      <c r="J4635" t="s">
        <v>24</v>
      </c>
      <c r="K4635">
        <v>82.6</v>
      </c>
      <c r="L4635">
        <v>17.41</v>
      </c>
      <c r="N4635" t="s">
        <v>36</v>
      </c>
      <c r="O4635" t="s">
        <v>14</v>
      </c>
      <c r="P4635" t="s">
        <v>38</v>
      </c>
    </row>
    <row r="4636" spans="1:16" x14ac:dyDescent="0.25">
      <c r="A4636" t="s">
        <v>2662</v>
      </c>
      <c r="B4636">
        <v>57</v>
      </c>
      <c r="C4636" t="s">
        <v>29</v>
      </c>
      <c r="D4636" t="s">
        <v>21</v>
      </c>
      <c r="E4636" t="s">
        <v>66</v>
      </c>
      <c r="F4636">
        <v>534</v>
      </c>
      <c r="G4636">
        <v>277</v>
      </c>
      <c r="H4636" t="s">
        <v>31</v>
      </c>
      <c r="I4636" t="s">
        <v>17</v>
      </c>
      <c r="J4636" t="s">
        <v>18</v>
      </c>
      <c r="K4636">
        <v>53.91</v>
      </c>
      <c r="L4636">
        <v>9.02</v>
      </c>
      <c r="N4636" t="s">
        <v>29</v>
      </c>
      <c r="O4636" t="s">
        <v>21</v>
      </c>
      <c r="P4636" t="s">
        <v>66</v>
      </c>
    </row>
    <row r="4637" spans="1:16" x14ac:dyDescent="0.25">
      <c r="A4637" t="s">
        <v>2700</v>
      </c>
      <c r="B4637">
        <v>57</v>
      </c>
      <c r="C4637" t="s">
        <v>20</v>
      </c>
      <c r="D4637" t="s">
        <v>60</v>
      </c>
      <c r="E4637" t="s">
        <v>46</v>
      </c>
      <c r="F4637">
        <v>533</v>
      </c>
      <c r="G4637">
        <v>365</v>
      </c>
      <c r="H4637" t="s">
        <v>16</v>
      </c>
      <c r="I4637" t="s">
        <v>17</v>
      </c>
      <c r="J4637" t="s">
        <v>24</v>
      </c>
      <c r="K4637">
        <v>70.87</v>
      </c>
      <c r="L4637">
        <v>36.11</v>
      </c>
      <c r="N4637" t="s">
        <v>20</v>
      </c>
      <c r="O4637" t="s">
        <v>60</v>
      </c>
      <c r="P4637" t="s">
        <v>46</v>
      </c>
    </row>
    <row r="4638" spans="1:16" x14ac:dyDescent="0.25">
      <c r="A4638" t="s">
        <v>2740</v>
      </c>
      <c r="B4638">
        <v>57</v>
      </c>
      <c r="C4638" t="s">
        <v>29</v>
      </c>
      <c r="D4638" t="s">
        <v>34</v>
      </c>
      <c r="E4638" t="s">
        <v>38</v>
      </c>
      <c r="F4638">
        <v>362</v>
      </c>
      <c r="G4638">
        <v>134</v>
      </c>
      <c r="H4638" t="s">
        <v>39</v>
      </c>
      <c r="I4638" t="s">
        <v>17</v>
      </c>
      <c r="J4638" t="s">
        <v>32</v>
      </c>
      <c r="K4638">
        <v>80.37</v>
      </c>
      <c r="L4638">
        <v>13.55</v>
      </c>
      <c r="N4638" t="s">
        <v>29</v>
      </c>
      <c r="O4638" t="s">
        <v>34</v>
      </c>
      <c r="P4638" t="s">
        <v>38</v>
      </c>
    </row>
    <row r="4639" spans="1:16" x14ac:dyDescent="0.25">
      <c r="A4639" t="s">
        <v>2766</v>
      </c>
      <c r="B4639">
        <v>57</v>
      </c>
      <c r="C4639" t="s">
        <v>49</v>
      </c>
      <c r="D4639" t="s">
        <v>34</v>
      </c>
      <c r="E4639" t="s">
        <v>2</v>
      </c>
      <c r="F4639">
        <v>183</v>
      </c>
      <c r="G4639">
        <v>300</v>
      </c>
      <c r="H4639" t="s">
        <v>51</v>
      </c>
      <c r="I4639" t="s">
        <v>23</v>
      </c>
      <c r="J4639" t="s">
        <v>18</v>
      </c>
      <c r="K4639">
        <v>77.55</v>
      </c>
      <c r="L4639">
        <v>72.88</v>
      </c>
      <c r="N4639" t="s">
        <v>49</v>
      </c>
      <c r="O4639" t="s">
        <v>34</v>
      </c>
      <c r="P4639" t="s">
        <v>2</v>
      </c>
    </row>
    <row r="4640" spans="1:16" x14ac:dyDescent="0.25">
      <c r="A4640" t="s">
        <v>2784</v>
      </c>
      <c r="B4640">
        <v>57</v>
      </c>
      <c r="C4640" t="s">
        <v>49</v>
      </c>
      <c r="D4640" t="s">
        <v>14</v>
      </c>
      <c r="E4640" t="s">
        <v>46</v>
      </c>
      <c r="F4640">
        <v>81</v>
      </c>
      <c r="G4640">
        <v>297</v>
      </c>
      <c r="H4640" t="s">
        <v>54</v>
      </c>
      <c r="I4640" t="s">
        <v>17</v>
      </c>
      <c r="J4640" t="s">
        <v>32</v>
      </c>
      <c r="K4640">
        <v>32.44</v>
      </c>
      <c r="L4640">
        <v>18.59</v>
      </c>
      <c r="N4640" t="s">
        <v>49</v>
      </c>
      <c r="O4640" t="s">
        <v>14</v>
      </c>
      <c r="P4640" t="s">
        <v>46</v>
      </c>
    </row>
    <row r="4641" spans="1:16" x14ac:dyDescent="0.25">
      <c r="A4641" t="s">
        <v>2833</v>
      </c>
      <c r="B4641">
        <v>57</v>
      </c>
      <c r="C4641" t="s">
        <v>79</v>
      </c>
      <c r="D4641" t="s">
        <v>14</v>
      </c>
      <c r="E4641" t="s">
        <v>46</v>
      </c>
      <c r="F4641">
        <v>165</v>
      </c>
      <c r="G4641">
        <v>246</v>
      </c>
      <c r="H4641" t="s">
        <v>54</v>
      </c>
      <c r="I4641" t="s">
        <v>17</v>
      </c>
      <c r="J4641" t="s">
        <v>32</v>
      </c>
      <c r="K4641">
        <v>43.04</v>
      </c>
      <c r="L4641">
        <v>63.76</v>
      </c>
      <c r="N4641" t="s">
        <v>79</v>
      </c>
      <c r="O4641" t="s">
        <v>14</v>
      </c>
      <c r="P4641" t="s">
        <v>46</v>
      </c>
    </row>
    <row r="4642" spans="1:16" x14ac:dyDescent="0.25">
      <c r="A4642" t="s">
        <v>2852</v>
      </c>
      <c r="B4642">
        <v>57</v>
      </c>
      <c r="C4642" t="s">
        <v>29</v>
      </c>
      <c r="D4642" t="s">
        <v>21</v>
      </c>
      <c r="E4642" t="s">
        <v>38</v>
      </c>
      <c r="F4642">
        <v>364</v>
      </c>
      <c r="G4642">
        <v>135</v>
      </c>
      <c r="H4642" t="s">
        <v>31</v>
      </c>
      <c r="I4642" t="s">
        <v>17</v>
      </c>
      <c r="J4642" t="s">
        <v>32</v>
      </c>
      <c r="K4642">
        <v>89.23</v>
      </c>
      <c r="L4642">
        <v>74.14</v>
      </c>
      <c r="N4642" t="s">
        <v>29</v>
      </c>
      <c r="O4642" t="s">
        <v>21</v>
      </c>
      <c r="P4642" t="s">
        <v>38</v>
      </c>
    </row>
    <row r="4643" spans="1:16" x14ac:dyDescent="0.25">
      <c r="A4643" t="s">
        <v>2901</v>
      </c>
      <c r="B4643">
        <v>57</v>
      </c>
      <c r="C4643" t="s">
        <v>49</v>
      </c>
      <c r="D4643" t="s">
        <v>21</v>
      </c>
      <c r="E4643" t="s">
        <v>61</v>
      </c>
      <c r="F4643">
        <v>569</v>
      </c>
      <c r="G4643">
        <v>480</v>
      </c>
      <c r="H4643" t="s">
        <v>51</v>
      </c>
      <c r="I4643" t="s">
        <v>17</v>
      </c>
      <c r="J4643" t="s">
        <v>24</v>
      </c>
      <c r="K4643">
        <v>75.89</v>
      </c>
      <c r="L4643">
        <v>60.97</v>
      </c>
      <c r="N4643" t="s">
        <v>49</v>
      </c>
      <c r="O4643" t="s">
        <v>21</v>
      </c>
      <c r="P4643" t="s">
        <v>61</v>
      </c>
    </row>
    <row r="4644" spans="1:16" x14ac:dyDescent="0.25">
      <c r="A4644" t="s">
        <v>2974</v>
      </c>
      <c r="B4644">
        <v>57</v>
      </c>
      <c r="C4644" t="s">
        <v>13</v>
      </c>
      <c r="D4644" t="s">
        <v>60</v>
      </c>
      <c r="E4644" t="s">
        <v>2</v>
      </c>
      <c r="F4644">
        <v>23</v>
      </c>
      <c r="G4644">
        <v>80</v>
      </c>
      <c r="H4644" t="s">
        <v>69</v>
      </c>
      <c r="I4644" t="s">
        <v>23</v>
      </c>
      <c r="J4644" t="s">
        <v>24</v>
      </c>
      <c r="K4644">
        <v>38.44</v>
      </c>
      <c r="L4644">
        <v>17.45</v>
      </c>
      <c r="N4644" t="s">
        <v>13</v>
      </c>
      <c r="O4644" t="s">
        <v>60</v>
      </c>
      <c r="P4644" t="s">
        <v>2</v>
      </c>
    </row>
    <row r="4645" spans="1:16" x14ac:dyDescent="0.25">
      <c r="A4645" t="s">
        <v>3050</v>
      </c>
      <c r="B4645">
        <v>57</v>
      </c>
      <c r="C4645" t="s">
        <v>36</v>
      </c>
      <c r="D4645" t="s">
        <v>30</v>
      </c>
      <c r="E4645" t="s">
        <v>44</v>
      </c>
      <c r="F4645">
        <v>74</v>
      </c>
      <c r="G4645">
        <v>9</v>
      </c>
      <c r="H4645" t="s">
        <v>31</v>
      </c>
      <c r="I4645" t="s">
        <v>23</v>
      </c>
      <c r="J4645" t="s">
        <v>32</v>
      </c>
      <c r="K4645">
        <v>43.69</v>
      </c>
      <c r="L4645">
        <v>76.86</v>
      </c>
      <c r="N4645" t="s">
        <v>36</v>
      </c>
      <c r="O4645" t="s">
        <v>30</v>
      </c>
      <c r="P4645" t="s">
        <v>44</v>
      </c>
    </row>
    <row r="4646" spans="1:16" x14ac:dyDescent="0.25">
      <c r="A4646" t="s">
        <v>3058</v>
      </c>
      <c r="B4646">
        <v>57</v>
      </c>
      <c r="C4646" t="s">
        <v>43</v>
      </c>
      <c r="D4646" t="s">
        <v>37</v>
      </c>
      <c r="E4646" t="s">
        <v>46</v>
      </c>
      <c r="F4646">
        <v>314</v>
      </c>
      <c r="G4646">
        <v>269</v>
      </c>
      <c r="H4646" t="s">
        <v>16</v>
      </c>
      <c r="I4646" t="s">
        <v>17</v>
      </c>
      <c r="J4646" t="s">
        <v>32</v>
      </c>
      <c r="K4646">
        <v>32.01</v>
      </c>
      <c r="L4646">
        <v>20.260000000000002</v>
      </c>
      <c r="N4646" t="s">
        <v>43</v>
      </c>
      <c r="O4646" t="s">
        <v>37</v>
      </c>
      <c r="P4646" t="s">
        <v>46</v>
      </c>
    </row>
    <row r="4647" spans="1:16" x14ac:dyDescent="0.25">
      <c r="A4647" t="s">
        <v>3207</v>
      </c>
      <c r="B4647">
        <v>57</v>
      </c>
      <c r="C4647" t="s">
        <v>29</v>
      </c>
      <c r="D4647" t="s">
        <v>60</v>
      </c>
      <c r="E4647" t="s">
        <v>15</v>
      </c>
      <c r="F4647">
        <v>158</v>
      </c>
      <c r="G4647">
        <v>61</v>
      </c>
      <c r="H4647" t="s">
        <v>47</v>
      </c>
      <c r="I4647" t="s">
        <v>17</v>
      </c>
      <c r="J4647" t="s">
        <v>18</v>
      </c>
      <c r="K4647">
        <v>88.85</v>
      </c>
      <c r="L4647">
        <v>64.77</v>
      </c>
      <c r="N4647" t="s">
        <v>29</v>
      </c>
      <c r="O4647" t="s">
        <v>60</v>
      </c>
      <c r="P4647" t="s">
        <v>15</v>
      </c>
    </row>
    <row r="4648" spans="1:16" x14ac:dyDescent="0.25">
      <c r="A4648" t="s">
        <v>3212</v>
      </c>
      <c r="B4648">
        <v>57</v>
      </c>
      <c r="C4648" t="s">
        <v>59</v>
      </c>
      <c r="D4648" t="s">
        <v>60</v>
      </c>
      <c r="E4648" t="s">
        <v>44</v>
      </c>
      <c r="F4648">
        <v>336</v>
      </c>
      <c r="G4648">
        <v>308</v>
      </c>
      <c r="H4648" t="s">
        <v>69</v>
      </c>
      <c r="I4648" t="s">
        <v>17</v>
      </c>
      <c r="J4648" t="s">
        <v>18</v>
      </c>
      <c r="K4648">
        <v>51.29</v>
      </c>
      <c r="L4648">
        <v>16.72</v>
      </c>
      <c r="N4648" t="s">
        <v>59</v>
      </c>
      <c r="O4648" t="s">
        <v>60</v>
      </c>
      <c r="P4648" t="s">
        <v>44</v>
      </c>
    </row>
    <row r="4649" spans="1:16" x14ac:dyDescent="0.25">
      <c r="A4649" t="s">
        <v>3222</v>
      </c>
      <c r="B4649">
        <v>57</v>
      </c>
      <c r="C4649" t="s">
        <v>36</v>
      </c>
      <c r="D4649" t="s">
        <v>14</v>
      </c>
      <c r="E4649" t="s">
        <v>73</v>
      </c>
      <c r="F4649">
        <v>20</v>
      </c>
      <c r="G4649">
        <v>359</v>
      </c>
      <c r="H4649" t="s">
        <v>41</v>
      </c>
      <c r="I4649" t="s">
        <v>23</v>
      </c>
      <c r="J4649" t="s">
        <v>32</v>
      </c>
      <c r="K4649">
        <v>72.89</v>
      </c>
      <c r="L4649">
        <v>33.86</v>
      </c>
      <c r="N4649" t="s">
        <v>36</v>
      </c>
      <c r="O4649" t="s">
        <v>14</v>
      </c>
      <c r="P4649" t="s">
        <v>73</v>
      </c>
    </row>
    <row r="4650" spans="1:16" x14ac:dyDescent="0.25">
      <c r="A4650" t="s">
        <v>3238</v>
      </c>
      <c r="B4650">
        <v>57</v>
      </c>
      <c r="C4650" t="s">
        <v>49</v>
      </c>
      <c r="D4650" t="s">
        <v>60</v>
      </c>
      <c r="E4650" t="s">
        <v>53</v>
      </c>
      <c r="F4650">
        <v>184</v>
      </c>
      <c r="G4650">
        <v>9</v>
      </c>
      <c r="H4650" t="s">
        <v>22</v>
      </c>
      <c r="I4650" t="s">
        <v>17</v>
      </c>
      <c r="J4650" t="s">
        <v>32</v>
      </c>
      <c r="K4650">
        <v>41.81</v>
      </c>
      <c r="L4650">
        <v>58.6</v>
      </c>
      <c r="N4650" t="s">
        <v>49</v>
      </c>
      <c r="O4650" t="s">
        <v>60</v>
      </c>
      <c r="P4650" t="s">
        <v>53</v>
      </c>
    </row>
    <row r="4651" spans="1:16" x14ac:dyDescent="0.25">
      <c r="A4651" t="s">
        <v>3271</v>
      </c>
      <c r="B4651">
        <v>57</v>
      </c>
      <c r="C4651" t="s">
        <v>13</v>
      </c>
      <c r="D4651" t="s">
        <v>60</v>
      </c>
      <c r="E4651" t="s">
        <v>2</v>
      </c>
      <c r="F4651">
        <v>572</v>
      </c>
      <c r="G4651">
        <v>21</v>
      </c>
      <c r="H4651" t="s">
        <v>16</v>
      </c>
      <c r="I4651" t="s">
        <v>17</v>
      </c>
      <c r="J4651" t="s">
        <v>18</v>
      </c>
      <c r="K4651">
        <v>79.290000000000006</v>
      </c>
      <c r="L4651">
        <v>70.83</v>
      </c>
      <c r="N4651" t="s">
        <v>13</v>
      </c>
      <c r="O4651" t="s">
        <v>60</v>
      </c>
      <c r="P4651" t="s">
        <v>2</v>
      </c>
    </row>
    <row r="4652" spans="1:16" x14ac:dyDescent="0.25">
      <c r="A4652" t="s">
        <v>3280</v>
      </c>
      <c r="B4652">
        <v>57</v>
      </c>
      <c r="C4652" t="s">
        <v>13</v>
      </c>
      <c r="D4652" t="s">
        <v>60</v>
      </c>
      <c r="E4652" t="s">
        <v>15</v>
      </c>
      <c r="F4652">
        <v>401</v>
      </c>
      <c r="G4652">
        <v>372</v>
      </c>
      <c r="H4652" t="s">
        <v>22</v>
      </c>
      <c r="I4652" t="s">
        <v>23</v>
      </c>
      <c r="J4652" t="s">
        <v>18</v>
      </c>
      <c r="K4652">
        <v>32.9</v>
      </c>
      <c r="L4652">
        <v>71.58</v>
      </c>
      <c r="N4652" t="s">
        <v>13</v>
      </c>
      <c r="O4652" t="s">
        <v>60</v>
      </c>
      <c r="P4652" t="s">
        <v>15</v>
      </c>
    </row>
    <row r="4653" spans="1:16" x14ac:dyDescent="0.25">
      <c r="A4653" t="s">
        <v>3393</v>
      </c>
      <c r="B4653">
        <v>57</v>
      </c>
      <c r="C4653" t="s">
        <v>65</v>
      </c>
      <c r="D4653" t="s">
        <v>60</v>
      </c>
      <c r="E4653" t="s">
        <v>66</v>
      </c>
      <c r="F4653">
        <v>485</v>
      </c>
      <c r="G4653">
        <v>401</v>
      </c>
      <c r="H4653" t="s">
        <v>22</v>
      </c>
      <c r="I4653" t="s">
        <v>23</v>
      </c>
      <c r="J4653" t="s">
        <v>32</v>
      </c>
      <c r="K4653">
        <v>37.33</v>
      </c>
      <c r="L4653">
        <v>28.14</v>
      </c>
      <c r="N4653" t="s">
        <v>65</v>
      </c>
      <c r="O4653" t="s">
        <v>60</v>
      </c>
      <c r="P4653" t="s">
        <v>66</v>
      </c>
    </row>
    <row r="4654" spans="1:16" x14ac:dyDescent="0.25">
      <c r="A4654" t="s">
        <v>3444</v>
      </c>
      <c r="B4654">
        <v>57</v>
      </c>
      <c r="C4654" t="s">
        <v>56</v>
      </c>
      <c r="D4654" t="s">
        <v>37</v>
      </c>
      <c r="E4654" t="s">
        <v>61</v>
      </c>
      <c r="F4654">
        <v>527</v>
      </c>
      <c r="G4654">
        <v>434</v>
      </c>
      <c r="H4654" t="s">
        <v>16</v>
      </c>
      <c r="I4654" t="s">
        <v>23</v>
      </c>
      <c r="J4654" t="s">
        <v>18</v>
      </c>
      <c r="K4654">
        <v>60.25</v>
      </c>
      <c r="L4654">
        <v>20.52</v>
      </c>
      <c r="N4654" t="s">
        <v>56</v>
      </c>
      <c r="O4654" t="s">
        <v>37</v>
      </c>
      <c r="P4654" t="s">
        <v>61</v>
      </c>
    </row>
    <row r="4655" spans="1:16" x14ac:dyDescent="0.25">
      <c r="A4655" t="s">
        <v>3475</v>
      </c>
      <c r="B4655">
        <v>57</v>
      </c>
      <c r="C4655" t="s">
        <v>29</v>
      </c>
      <c r="D4655" t="s">
        <v>21</v>
      </c>
      <c r="E4655" t="s">
        <v>46</v>
      </c>
      <c r="F4655">
        <v>319</v>
      </c>
      <c r="G4655">
        <v>67</v>
      </c>
      <c r="H4655" t="s">
        <v>41</v>
      </c>
      <c r="I4655" t="s">
        <v>23</v>
      </c>
      <c r="J4655" t="s">
        <v>18</v>
      </c>
      <c r="K4655">
        <v>37.619999999999997</v>
      </c>
      <c r="L4655">
        <v>26.89</v>
      </c>
      <c r="N4655" t="s">
        <v>29</v>
      </c>
      <c r="O4655" t="s">
        <v>21</v>
      </c>
      <c r="P4655" t="s">
        <v>46</v>
      </c>
    </row>
    <row r="4656" spans="1:16" x14ac:dyDescent="0.25">
      <c r="A4656" t="s">
        <v>3525</v>
      </c>
      <c r="B4656">
        <v>57</v>
      </c>
      <c r="C4656" t="s">
        <v>49</v>
      </c>
      <c r="D4656" t="s">
        <v>34</v>
      </c>
      <c r="E4656" t="s">
        <v>53</v>
      </c>
      <c r="F4656">
        <v>130</v>
      </c>
      <c r="G4656">
        <v>262</v>
      </c>
      <c r="H4656" t="s">
        <v>22</v>
      </c>
      <c r="I4656" t="s">
        <v>17</v>
      </c>
      <c r="J4656" t="s">
        <v>18</v>
      </c>
      <c r="K4656">
        <v>14.46</v>
      </c>
      <c r="L4656">
        <v>59.78</v>
      </c>
      <c r="N4656" t="s">
        <v>49</v>
      </c>
      <c r="O4656" t="s">
        <v>34</v>
      </c>
      <c r="P4656" t="s">
        <v>53</v>
      </c>
    </row>
    <row r="4657" spans="1:16" x14ac:dyDescent="0.25">
      <c r="A4657" t="s">
        <v>3603</v>
      </c>
      <c r="B4657">
        <v>57</v>
      </c>
      <c r="C4657" t="s">
        <v>20</v>
      </c>
      <c r="D4657" t="s">
        <v>14</v>
      </c>
      <c r="E4657" t="s">
        <v>46</v>
      </c>
      <c r="F4657">
        <v>478</v>
      </c>
      <c r="G4657">
        <v>251</v>
      </c>
      <c r="H4657" t="s">
        <v>31</v>
      </c>
      <c r="I4657" t="s">
        <v>17</v>
      </c>
      <c r="J4657" t="s">
        <v>32</v>
      </c>
      <c r="K4657">
        <v>20.09</v>
      </c>
      <c r="L4657">
        <v>16.149999999999999</v>
      </c>
      <c r="N4657" t="s">
        <v>20</v>
      </c>
      <c r="O4657" t="s">
        <v>14</v>
      </c>
      <c r="P4657" t="s">
        <v>46</v>
      </c>
    </row>
    <row r="4658" spans="1:16" x14ac:dyDescent="0.25">
      <c r="A4658" t="s">
        <v>3607</v>
      </c>
      <c r="B4658">
        <v>57</v>
      </c>
      <c r="C4658" t="s">
        <v>49</v>
      </c>
      <c r="D4658" t="s">
        <v>37</v>
      </c>
      <c r="E4658" t="s">
        <v>61</v>
      </c>
      <c r="F4658">
        <v>441</v>
      </c>
      <c r="G4658">
        <v>179</v>
      </c>
      <c r="H4658" t="s">
        <v>54</v>
      </c>
      <c r="I4658" t="s">
        <v>23</v>
      </c>
      <c r="J4658" t="s">
        <v>32</v>
      </c>
      <c r="K4658">
        <v>58.89</v>
      </c>
      <c r="L4658">
        <v>76.97</v>
      </c>
      <c r="N4658" t="s">
        <v>49</v>
      </c>
      <c r="O4658" t="s">
        <v>37</v>
      </c>
      <c r="P4658" t="s">
        <v>61</v>
      </c>
    </row>
    <row r="4659" spans="1:16" x14ac:dyDescent="0.25">
      <c r="A4659" t="s">
        <v>3610</v>
      </c>
      <c r="B4659">
        <v>57</v>
      </c>
      <c r="C4659" t="s">
        <v>56</v>
      </c>
      <c r="D4659" t="s">
        <v>30</v>
      </c>
      <c r="E4659" t="s">
        <v>26</v>
      </c>
      <c r="F4659">
        <v>49</v>
      </c>
      <c r="G4659">
        <v>242</v>
      </c>
      <c r="H4659" t="s">
        <v>51</v>
      </c>
      <c r="I4659" t="s">
        <v>17</v>
      </c>
      <c r="J4659" t="s">
        <v>24</v>
      </c>
      <c r="K4659">
        <v>17.350000000000001</v>
      </c>
      <c r="L4659">
        <v>77.52</v>
      </c>
      <c r="N4659" t="s">
        <v>56</v>
      </c>
      <c r="O4659" t="s">
        <v>30</v>
      </c>
      <c r="P4659" t="s">
        <v>26</v>
      </c>
    </row>
    <row r="4660" spans="1:16" x14ac:dyDescent="0.25">
      <c r="A4660" t="s">
        <v>3622</v>
      </c>
      <c r="B4660">
        <v>57</v>
      </c>
      <c r="C4660" t="s">
        <v>79</v>
      </c>
      <c r="D4660" t="s">
        <v>30</v>
      </c>
      <c r="E4660" t="s">
        <v>2</v>
      </c>
      <c r="F4660">
        <v>448</v>
      </c>
      <c r="G4660">
        <v>169</v>
      </c>
      <c r="H4660" t="s">
        <v>51</v>
      </c>
      <c r="I4660" t="s">
        <v>23</v>
      </c>
      <c r="J4660" t="s">
        <v>24</v>
      </c>
      <c r="K4660">
        <v>89.52</v>
      </c>
      <c r="L4660">
        <v>20.66</v>
      </c>
      <c r="N4660" t="s">
        <v>79</v>
      </c>
      <c r="O4660" t="s">
        <v>30</v>
      </c>
      <c r="P4660" t="s">
        <v>2</v>
      </c>
    </row>
    <row r="4661" spans="1:16" x14ac:dyDescent="0.25">
      <c r="A4661" t="s">
        <v>3636</v>
      </c>
      <c r="B4661">
        <v>57</v>
      </c>
      <c r="C4661" t="s">
        <v>65</v>
      </c>
      <c r="D4661" t="s">
        <v>34</v>
      </c>
      <c r="E4661" t="s">
        <v>73</v>
      </c>
      <c r="F4661">
        <v>101</v>
      </c>
      <c r="G4661">
        <v>71</v>
      </c>
      <c r="H4661" t="s">
        <v>16</v>
      </c>
      <c r="I4661" t="s">
        <v>23</v>
      </c>
      <c r="J4661" t="s">
        <v>18</v>
      </c>
      <c r="K4661">
        <v>77.459999999999994</v>
      </c>
      <c r="L4661">
        <v>71.31</v>
      </c>
      <c r="N4661" t="s">
        <v>65</v>
      </c>
      <c r="O4661" t="s">
        <v>34</v>
      </c>
      <c r="P4661" t="s">
        <v>73</v>
      </c>
    </row>
    <row r="4662" spans="1:16" x14ac:dyDescent="0.25">
      <c r="A4662" t="s">
        <v>3666</v>
      </c>
      <c r="B4662">
        <v>57</v>
      </c>
      <c r="C4662" t="s">
        <v>49</v>
      </c>
      <c r="D4662" t="s">
        <v>14</v>
      </c>
      <c r="E4662" t="s">
        <v>26</v>
      </c>
      <c r="F4662">
        <v>200</v>
      </c>
      <c r="G4662">
        <v>412</v>
      </c>
      <c r="H4662" t="s">
        <v>31</v>
      </c>
      <c r="I4662" t="s">
        <v>23</v>
      </c>
      <c r="J4662" t="s">
        <v>32</v>
      </c>
      <c r="K4662">
        <v>59.78</v>
      </c>
      <c r="L4662">
        <v>17.61</v>
      </c>
      <c r="N4662" t="s">
        <v>49</v>
      </c>
      <c r="O4662" t="s">
        <v>14</v>
      </c>
      <c r="P4662" t="s">
        <v>26</v>
      </c>
    </row>
    <row r="4663" spans="1:16" x14ac:dyDescent="0.25">
      <c r="A4663" t="s">
        <v>3676</v>
      </c>
      <c r="B4663">
        <v>57</v>
      </c>
      <c r="C4663" t="s">
        <v>29</v>
      </c>
      <c r="D4663" t="s">
        <v>14</v>
      </c>
      <c r="E4663" t="s">
        <v>15</v>
      </c>
      <c r="F4663">
        <v>436</v>
      </c>
      <c r="G4663">
        <v>228</v>
      </c>
      <c r="H4663" t="s">
        <v>51</v>
      </c>
      <c r="I4663" t="s">
        <v>23</v>
      </c>
      <c r="J4663" t="s">
        <v>18</v>
      </c>
      <c r="K4663">
        <v>27.04</v>
      </c>
      <c r="L4663">
        <v>47.41</v>
      </c>
      <c r="N4663" t="s">
        <v>29</v>
      </c>
      <c r="O4663" t="s">
        <v>14</v>
      </c>
      <c r="P4663" t="s">
        <v>15</v>
      </c>
    </row>
    <row r="4664" spans="1:16" x14ac:dyDescent="0.25">
      <c r="A4664" t="s">
        <v>3678</v>
      </c>
      <c r="B4664">
        <v>57</v>
      </c>
      <c r="C4664" t="s">
        <v>79</v>
      </c>
      <c r="D4664" t="s">
        <v>60</v>
      </c>
      <c r="E4664" t="s">
        <v>53</v>
      </c>
      <c r="F4664">
        <v>576</v>
      </c>
      <c r="G4664">
        <v>485</v>
      </c>
      <c r="H4664" t="s">
        <v>47</v>
      </c>
      <c r="I4664" t="s">
        <v>17</v>
      </c>
      <c r="J4664" t="s">
        <v>24</v>
      </c>
      <c r="K4664">
        <v>25.08</v>
      </c>
      <c r="L4664">
        <v>22.14</v>
      </c>
      <c r="N4664" t="s">
        <v>79</v>
      </c>
      <c r="O4664" t="s">
        <v>60</v>
      </c>
      <c r="P4664" t="s">
        <v>53</v>
      </c>
    </row>
    <row r="4665" spans="1:16" x14ac:dyDescent="0.25">
      <c r="A4665" t="s">
        <v>3688</v>
      </c>
      <c r="B4665">
        <v>57</v>
      </c>
      <c r="C4665" t="s">
        <v>56</v>
      </c>
      <c r="D4665" t="s">
        <v>34</v>
      </c>
      <c r="E4665" t="s">
        <v>53</v>
      </c>
      <c r="F4665">
        <v>373</v>
      </c>
      <c r="G4665">
        <v>247</v>
      </c>
      <c r="H4665" t="s">
        <v>51</v>
      </c>
      <c r="I4665" t="s">
        <v>23</v>
      </c>
      <c r="J4665" t="s">
        <v>32</v>
      </c>
      <c r="K4665">
        <v>57.47</v>
      </c>
      <c r="L4665">
        <v>29.67</v>
      </c>
      <c r="N4665" t="s">
        <v>56</v>
      </c>
      <c r="O4665" t="s">
        <v>34</v>
      </c>
      <c r="P4665" t="s">
        <v>53</v>
      </c>
    </row>
    <row r="4666" spans="1:16" x14ac:dyDescent="0.25">
      <c r="A4666" t="s">
        <v>3852</v>
      </c>
      <c r="B4666">
        <v>57</v>
      </c>
      <c r="C4666" t="s">
        <v>59</v>
      </c>
      <c r="D4666" t="s">
        <v>37</v>
      </c>
      <c r="E4666" t="s">
        <v>66</v>
      </c>
      <c r="F4666">
        <v>26</v>
      </c>
      <c r="G4666">
        <v>158</v>
      </c>
      <c r="H4666" t="s">
        <v>47</v>
      </c>
      <c r="I4666" t="s">
        <v>17</v>
      </c>
      <c r="J4666" t="s">
        <v>24</v>
      </c>
      <c r="K4666">
        <v>84.94</v>
      </c>
      <c r="L4666">
        <v>60.82</v>
      </c>
      <c r="N4666" t="s">
        <v>59</v>
      </c>
      <c r="O4666" t="s">
        <v>37</v>
      </c>
      <c r="P4666" t="s">
        <v>66</v>
      </c>
    </row>
    <row r="4667" spans="1:16" x14ac:dyDescent="0.25">
      <c r="A4667" t="s">
        <v>3921</v>
      </c>
      <c r="B4667">
        <v>57</v>
      </c>
      <c r="C4667" t="s">
        <v>43</v>
      </c>
      <c r="D4667" t="s">
        <v>30</v>
      </c>
      <c r="E4667" t="s">
        <v>53</v>
      </c>
      <c r="F4667">
        <v>108</v>
      </c>
      <c r="G4667">
        <v>334</v>
      </c>
      <c r="H4667" t="s">
        <v>22</v>
      </c>
      <c r="I4667" t="s">
        <v>17</v>
      </c>
      <c r="J4667" t="s">
        <v>32</v>
      </c>
      <c r="K4667">
        <v>74.25</v>
      </c>
      <c r="L4667">
        <v>72.819999999999993</v>
      </c>
      <c r="N4667" t="s">
        <v>43</v>
      </c>
      <c r="O4667" t="s">
        <v>30</v>
      </c>
      <c r="P4667" t="s">
        <v>53</v>
      </c>
    </row>
    <row r="4668" spans="1:16" x14ac:dyDescent="0.25">
      <c r="A4668" t="s">
        <v>3930</v>
      </c>
      <c r="B4668">
        <v>57</v>
      </c>
      <c r="C4668" t="s">
        <v>59</v>
      </c>
      <c r="D4668" t="s">
        <v>30</v>
      </c>
      <c r="E4668" t="s">
        <v>15</v>
      </c>
      <c r="F4668">
        <v>507</v>
      </c>
      <c r="G4668">
        <v>125</v>
      </c>
      <c r="H4668" t="s">
        <v>54</v>
      </c>
      <c r="I4668" t="s">
        <v>17</v>
      </c>
      <c r="J4668" t="s">
        <v>32</v>
      </c>
      <c r="K4668">
        <v>50.52</v>
      </c>
      <c r="L4668">
        <v>78.72</v>
      </c>
      <c r="N4668" t="s">
        <v>59</v>
      </c>
      <c r="O4668" t="s">
        <v>30</v>
      </c>
      <c r="P4668" t="s">
        <v>15</v>
      </c>
    </row>
    <row r="4669" spans="1:16" x14ac:dyDescent="0.25">
      <c r="A4669" t="s">
        <v>3972</v>
      </c>
      <c r="B4669">
        <v>57</v>
      </c>
      <c r="C4669" t="s">
        <v>36</v>
      </c>
      <c r="D4669" t="s">
        <v>30</v>
      </c>
      <c r="E4669" t="s">
        <v>73</v>
      </c>
      <c r="F4669">
        <v>368</v>
      </c>
      <c r="G4669">
        <v>247</v>
      </c>
      <c r="H4669" t="s">
        <v>22</v>
      </c>
      <c r="I4669" t="s">
        <v>23</v>
      </c>
      <c r="J4669" t="s">
        <v>32</v>
      </c>
      <c r="K4669">
        <v>84.71</v>
      </c>
      <c r="L4669">
        <v>46.74</v>
      </c>
      <c r="N4669" t="s">
        <v>36</v>
      </c>
      <c r="O4669" t="s">
        <v>30</v>
      </c>
      <c r="P4669" t="s">
        <v>73</v>
      </c>
    </row>
    <row r="4670" spans="1:16" x14ac:dyDescent="0.25">
      <c r="A4670" t="s">
        <v>4034</v>
      </c>
      <c r="B4670">
        <v>57</v>
      </c>
      <c r="C4670" t="s">
        <v>29</v>
      </c>
      <c r="D4670" t="s">
        <v>21</v>
      </c>
      <c r="E4670" t="s">
        <v>66</v>
      </c>
      <c r="F4670">
        <v>459</v>
      </c>
      <c r="G4670">
        <v>154</v>
      </c>
      <c r="H4670" t="s">
        <v>39</v>
      </c>
      <c r="I4670" t="s">
        <v>17</v>
      </c>
      <c r="J4670" t="s">
        <v>24</v>
      </c>
      <c r="K4670">
        <v>39.74</v>
      </c>
      <c r="L4670">
        <v>54.1</v>
      </c>
      <c r="N4670" t="s">
        <v>29</v>
      </c>
      <c r="O4670" t="s">
        <v>21</v>
      </c>
      <c r="P4670" t="s">
        <v>66</v>
      </c>
    </row>
    <row r="4671" spans="1:16" x14ac:dyDescent="0.25">
      <c r="A4671" t="s">
        <v>4035</v>
      </c>
      <c r="B4671">
        <v>57</v>
      </c>
      <c r="C4671" t="s">
        <v>36</v>
      </c>
      <c r="D4671" t="s">
        <v>37</v>
      </c>
      <c r="E4671" t="s">
        <v>44</v>
      </c>
      <c r="F4671">
        <v>344</v>
      </c>
      <c r="G4671">
        <v>283</v>
      </c>
      <c r="H4671" t="s">
        <v>41</v>
      </c>
      <c r="I4671" t="s">
        <v>23</v>
      </c>
      <c r="J4671" t="s">
        <v>18</v>
      </c>
      <c r="K4671">
        <v>19.38</v>
      </c>
      <c r="L4671">
        <v>65.88</v>
      </c>
      <c r="N4671" t="s">
        <v>36</v>
      </c>
      <c r="O4671" t="s">
        <v>37</v>
      </c>
      <c r="P4671" t="s">
        <v>44</v>
      </c>
    </row>
    <row r="4672" spans="1:16" x14ac:dyDescent="0.25">
      <c r="A4672" t="s">
        <v>4073</v>
      </c>
      <c r="B4672">
        <v>57</v>
      </c>
      <c r="C4672" t="s">
        <v>29</v>
      </c>
      <c r="D4672" t="s">
        <v>21</v>
      </c>
      <c r="E4672" t="s">
        <v>2</v>
      </c>
      <c r="F4672">
        <v>323</v>
      </c>
      <c r="G4672">
        <v>320</v>
      </c>
      <c r="H4672" t="s">
        <v>39</v>
      </c>
      <c r="I4672" t="s">
        <v>23</v>
      </c>
      <c r="J4672" t="s">
        <v>24</v>
      </c>
      <c r="K4672">
        <v>68.08</v>
      </c>
      <c r="L4672">
        <v>72.739999999999995</v>
      </c>
      <c r="N4672" t="s">
        <v>29</v>
      </c>
      <c r="O4672" t="s">
        <v>21</v>
      </c>
      <c r="P4672" t="s">
        <v>2</v>
      </c>
    </row>
    <row r="4673" spans="1:16" x14ac:dyDescent="0.25">
      <c r="A4673" t="s">
        <v>4122</v>
      </c>
      <c r="B4673">
        <v>57</v>
      </c>
      <c r="C4673" t="s">
        <v>36</v>
      </c>
      <c r="D4673" t="s">
        <v>37</v>
      </c>
      <c r="E4673" t="s">
        <v>53</v>
      </c>
      <c r="F4673">
        <v>188</v>
      </c>
      <c r="G4673">
        <v>377</v>
      </c>
      <c r="H4673" t="s">
        <v>69</v>
      </c>
      <c r="I4673" t="s">
        <v>17</v>
      </c>
      <c r="J4673" t="s">
        <v>24</v>
      </c>
      <c r="K4673">
        <v>31.93</v>
      </c>
      <c r="L4673">
        <v>63.12</v>
      </c>
      <c r="N4673" t="s">
        <v>36</v>
      </c>
      <c r="O4673" t="s">
        <v>37</v>
      </c>
      <c r="P4673" t="s">
        <v>53</v>
      </c>
    </row>
    <row r="4674" spans="1:16" x14ac:dyDescent="0.25">
      <c r="A4674" t="s">
        <v>4140</v>
      </c>
      <c r="B4674">
        <v>57</v>
      </c>
      <c r="C4674" t="s">
        <v>79</v>
      </c>
      <c r="D4674" t="s">
        <v>34</v>
      </c>
      <c r="E4674" t="s">
        <v>2</v>
      </c>
      <c r="F4674">
        <v>481</v>
      </c>
      <c r="G4674">
        <v>151</v>
      </c>
      <c r="H4674" t="s">
        <v>16</v>
      </c>
      <c r="I4674" t="s">
        <v>17</v>
      </c>
      <c r="J4674" t="s">
        <v>24</v>
      </c>
      <c r="K4674">
        <v>33.89</v>
      </c>
      <c r="L4674">
        <v>72.709999999999994</v>
      </c>
      <c r="N4674" t="s">
        <v>79</v>
      </c>
      <c r="O4674" t="s">
        <v>34</v>
      </c>
      <c r="P4674" t="s">
        <v>2</v>
      </c>
    </row>
    <row r="4675" spans="1:16" x14ac:dyDescent="0.25">
      <c r="A4675" t="s">
        <v>4218</v>
      </c>
      <c r="B4675">
        <v>57</v>
      </c>
      <c r="C4675" t="s">
        <v>56</v>
      </c>
      <c r="D4675" t="s">
        <v>21</v>
      </c>
      <c r="E4675" t="s">
        <v>53</v>
      </c>
      <c r="F4675">
        <v>287</v>
      </c>
      <c r="G4675">
        <v>221</v>
      </c>
      <c r="H4675" t="s">
        <v>69</v>
      </c>
      <c r="I4675" t="s">
        <v>17</v>
      </c>
      <c r="J4675" t="s">
        <v>32</v>
      </c>
      <c r="K4675">
        <v>71.78</v>
      </c>
      <c r="L4675">
        <v>47.09</v>
      </c>
      <c r="N4675" t="s">
        <v>56</v>
      </c>
      <c r="O4675" t="s">
        <v>21</v>
      </c>
      <c r="P4675" t="s">
        <v>53</v>
      </c>
    </row>
    <row r="4676" spans="1:16" x14ac:dyDescent="0.25">
      <c r="A4676" t="s">
        <v>4338</v>
      </c>
      <c r="B4676">
        <v>57</v>
      </c>
      <c r="C4676" t="s">
        <v>13</v>
      </c>
      <c r="D4676" t="s">
        <v>34</v>
      </c>
      <c r="E4676" t="s">
        <v>26</v>
      </c>
      <c r="F4676">
        <v>108</v>
      </c>
      <c r="G4676">
        <v>335</v>
      </c>
      <c r="H4676" t="s">
        <v>16</v>
      </c>
      <c r="I4676" t="s">
        <v>17</v>
      </c>
      <c r="J4676" t="s">
        <v>18</v>
      </c>
      <c r="K4676">
        <v>63.32</v>
      </c>
      <c r="L4676">
        <v>40.1</v>
      </c>
      <c r="N4676" t="s">
        <v>13</v>
      </c>
      <c r="O4676" t="s">
        <v>34</v>
      </c>
      <c r="P4676" t="s">
        <v>26</v>
      </c>
    </row>
    <row r="4677" spans="1:16" x14ac:dyDescent="0.25">
      <c r="A4677" t="s">
        <v>4418</v>
      </c>
      <c r="B4677">
        <v>57</v>
      </c>
      <c r="C4677" t="s">
        <v>56</v>
      </c>
      <c r="D4677" t="s">
        <v>30</v>
      </c>
      <c r="E4677" t="s">
        <v>66</v>
      </c>
      <c r="F4677">
        <v>431</v>
      </c>
      <c r="G4677">
        <v>314</v>
      </c>
      <c r="H4677" t="s">
        <v>54</v>
      </c>
      <c r="I4677" t="s">
        <v>23</v>
      </c>
      <c r="J4677" t="s">
        <v>24</v>
      </c>
      <c r="K4677">
        <v>75.930000000000007</v>
      </c>
      <c r="L4677">
        <v>72.540000000000006</v>
      </c>
      <c r="N4677" t="s">
        <v>56</v>
      </c>
      <c r="O4677" t="s">
        <v>30</v>
      </c>
      <c r="P4677" t="s">
        <v>66</v>
      </c>
    </row>
    <row r="4678" spans="1:16" x14ac:dyDescent="0.25">
      <c r="A4678" t="s">
        <v>4461</v>
      </c>
      <c r="B4678">
        <v>57</v>
      </c>
      <c r="C4678" t="s">
        <v>56</v>
      </c>
      <c r="D4678" t="s">
        <v>30</v>
      </c>
      <c r="E4678" t="s">
        <v>73</v>
      </c>
      <c r="F4678">
        <v>387</v>
      </c>
      <c r="G4678">
        <v>357</v>
      </c>
      <c r="H4678" t="s">
        <v>47</v>
      </c>
      <c r="I4678" t="s">
        <v>17</v>
      </c>
      <c r="J4678" t="s">
        <v>32</v>
      </c>
      <c r="K4678">
        <v>39.21</v>
      </c>
      <c r="L4678">
        <v>5.67</v>
      </c>
      <c r="N4678" t="s">
        <v>56</v>
      </c>
      <c r="O4678" t="s">
        <v>30</v>
      </c>
      <c r="P4678" t="s">
        <v>73</v>
      </c>
    </row>
    <row r="4679" spans="1:16" x14ac:dyDescent="0.25">
      <c r="A4679" t="s">
        <v>4498</v>
      </c>
      <c r="B4679">
        <v>57</v>
      </c>
      <c r="C4679" t="s">
        <v>56</v>
      </c>
      <c r="D4679" t="s">
        <v>21</v>
      </c>
      <c r="E4679" t="s">
        <v>66</v>
      </c>
      <c r="F4679">
        <v>408</v>
      </c>
      <c r="G4679">
        <v>142</v>
      </c>
      <c r="H4679" t="s">
        <v>41</v>
      </c>
      <c r="I4679" t="s">
        <v>17</v>
      </c>
      <c r="J4679" t="s">
        <v>24</v>
      </c>
      <c r="K4679">
        <v>15.72</v>
      </c>
      <c r="L4679">
        <v>25.06</v>
      </c>
      <c r="N4679" t="s">
        <v>56</v>
      </c>
      <c r="O4679" t="s">
        <v>21</v>
      </c>
      <c r="P4679" t="s">
        <v>66</v>
      </c>
    </row>
    <row r="4680" spans="1:16" x14ac:dyDescent="0.25">
      <c r="A4680" t="s">
        <v>4554</v>
      </c>
      <c r="B4680">
        <v>57</v>
      </c>
      <c r="C4680" t="s">
        <v>13</v>
      </c>
      <c r="D4680" t="s">
        <v>37</v>
      </c>
      <c r="E4680" t="s">
        <v>26</v>
      </c>
      <c r="F4680">
        <v>471</v>
      </c>
      <c r="G4680">
        <v>206</v>
      </c>
      <c r="H4680" t="s">
        <v>54</v>
      </c>
      <c r="I4680" t="s">
        <v>23</v>
      </c>
      <c r="J4680" t="s">
        <v>18</v>
      </c>
      <c r="K4680">
        <v>59.55</v>
      </c>
      <c r="L4680">
        <v>24.24</v>
      </c>
      <c r="N4680" t="s">
        <v>13</v>
      </c>
      <c r="O4680" t="s">
        <v>37</v>
      </c>
      <c r="P4680" t="s">
        <v>26</v>
      </c>
    </row>
    <row r="4681" spans="1:16" x14ac:dyDescent="0.25">
      <c r="A4681" t="s">
        <v>4578</v>
      </c>
      <c r="B4681">
        <v>57</v>
      </c>
      <c r="C4681" t="s">
        <v>79</v>
      </c>
      <c r="D4681" t="s">
        <v>30</v>
      </c>
      <c r="E4681" t="s">
        <v>61</v>
      </c>
      <c r="F4681">
        <v>266</v>
      </c>
      <c r="G4681">
        <v>445</v>
      </c>
      <c r="H4681" t="s">
        <v>16</v>
      </c>
      <c r="I4681" t="s">
        <v>23</v>
      </c>
      <c r="J4681" t="s">
        <v>24</v>
      </c>
      <c r="K4681">
        <v>21.87</v>
      </c>
      <c r="L4681">
        <v>57.57</v>
      </c>
      <c r="N4681" t="s">
        <v>79</v>
      </c>
      <c r="O4681" t="s">
        <v>30</v>
      </c>
      <c r="P4681" t="s">
        <v>61</v>
      </c>
    </row>
    <row r="4682" spans="1:16" x14ac:dyDescent="0.25">
      <c r="A4682" t="s">
        <v>4610</v>
      </c>
      <c r="B4682">
        <v>57</v>
      </c>
      <c r="C4682" t="s">
        <v>56</v>
      </c>
      <c r="D4682" t="s">
        <v>60</v>
      </c>
      <c r="E4682" t="s">
        <v>46</v>
      </c>
      <c r="F4682">
        <v>204</v>
      </c>
      <c r="G4682">
        <v>407</v>
      </c>
      <c r="H4682" t="s">
        <v>69</v>
      </c>
      <c r="I4682" t="s">
        <v>17</v>
      </c>
      <c r="J4682" t="s">
        <v>24</v>
      </c>
      <c r="K4682">
        <v>44.59</v>
      </c>
      <c r="L4682">
        <v>29.62</v>
      </c>
      <c r="N4682" t="s">
        <v>56</v>
      </c>
      <c r="O4682" t="s">
        <v>60</v>
      </c>
      <c r="P4682" t="s">
        <v>46</v>
      </c>
    </row>
    <row r="4683" spans="1:16" x14ac:dyDescent="0.25">
      <c r="A4683" t="s">
        <v>4618</v>
      </c>
      <c r="B4683">
        <v>57</v>
      </c>
      <c r="C4683" t="s">
        <v>29</v>
      </c>
      <c r="D4683" t="s">
        <v>14</v>
      </c>
      <c r="E4683" t="s">
        <v>53</v>
      </c>
      <c r="F4683">
        <v>583</v>
      </c>
      <c r="G4683">
        <v>6</v>
      </c>
      <c r="H4683" t="s">
        <v>39</v>
      </c>
      <c r="I4683" t="s">
        <v>17</v>
      </c>
      <c r="J4683" t="s">
        <v>32</v>
      </c>
      <c r="K4683">
        <v>28.32</v>
      </c>
      <c r="L4683">
        <v>62.97</v>
      </c>
      <c r="N4683" t="s">
        <v>29</v>
      </c>
      <c r="O4683" t="s">
        <v>14</v>
      </c>
      <c r="P4683" t="s">
        <v>53</v>
      </c>
    </row>
    <row r="4684" spans="1:16" x14ac:dyDescent="0.25">
      <c r="A4684" t="s">
        <v>4633</v>
      </c>
      <c r="B4684">
        <v>57</v>
      </c>
      <c r="C4684" t="s">
        <v>79</v>
      </c>
      <c r="D4684" t="s">
        <v>34</v>
      </c>
      <c r="E4684" t="s">
        <v>73</v>
      </c>
      <c r="F4684">
        <v>481</v>
      </c>
      <c r="G4684">
        <v>380</v>
      </c>
      <c r="H4684" t="s">
        <v>54</v>
      </c>
      <c r="I4684" t="s">
        <v>23</v>
      </c>
      <c r="J4684" t="s">
        <v>24</v>
      </c>
      <c r="K4684">
        <v>45.4</v>
      </c>
      <c r="L4684">
        <v>40.79</v>
      </c>
      <c r="N4684" t="s">
        <v>79</v>
      </c>
      <c r="O4684" t="s">
        <v>34</v>
      </c>
      <c r="P4684" t="s">
        <v>73</v>
      </c>
    </row>
    <row r="4685" spans="1:16" x14ac:dyDescent="0.25">
      <c r="A4685" t="s">
        <v>4725</v>
      </c>
      <c r="B4685">
        <v>57</v>
      </c>
      <c r="C4685" t="s">
        <v>43</v>
      </c>
      <c r="D4685" t="s">
        <v>37</v>
      </c>
      <c r="E4685" t="s">
        <v>53</v>
      </c>
      <c r="F4685">
        <v>190</v>
      </c>
      <c r="G4685">
        <v>31</v>
      </c>
      <c r="H4685" t="s">
        <v>69</v>
      </c>
      <c r="I4685" t="s">
        <v>23</v>
      </c>
      <c r="J4685" t="s">
        <v>32</v>
      </c>
      <c r="K4685">
        <v>58.51</v>
      </c>
      <c r="L4685">
        <v>38.450000000000003</v>
      </c>
      <c r="N4685" t="s">
        <v>43</v>
      </c>
      <c r="O4685" t="s">
        <v>37</v>
      </c>
      <c r="P4685" t="s">
        <v>53</v>
      </c>
    </row>
    <row r="4686" spans="1:16" x14ac:dyDescent="0.25">
      <c r="A4686" t="s">
        <v>4728</v>
      </c>
      <c r="B4686">
        <v>57</v>
      </c>
      <c r="C4686" t="s">
        <v>29</v>
      </c>
      <c r="D4686" t="s">
        <v>14</v>
      </c>
      <c r="E4686" t="s">
        <v>53</v>
      </c>
      <c r="F4686">
        <v>476</v>
      </c>
      <c r="G4686">
        <v>90</v>
      </c>
      <c r="H4686" t="s">
        <v>69</v>
      </c>
      <c r="I4686" t="s">
        <v>23</v>
      </c>
      <c r="J4686" t="s">
        <v>32</v>
      </c>
      <c r="K4686">
        <v>73.989999999999995</v>
      </c>
      <c r="L4686">
        <v>24.54</v>
      </c>
      <c r="N4686" t="s">
        <v>29</v>
      </c>
      <c r="O4686" t="s">
        <v>14</v>
      </c>
      <c r="P4686" t="s">
        <v>53</v>
      </c>
    </row>
    <row r="4687" spans="1:16" x14ac:dyDescent="0.25">
      <c r="A4687" t="s">
        <v>4736</v>
      </c>
      <c r="B4687">
        <v>57</v>
      </c>
      <c r="C4687" t="s">
        <v>36</v>
      </c>
      <c r="D4687" t="s">
        <v>14</v>
      </c>
      <c r="E4687" t="s">
        <v>66</v>
      </c>
      <c r="F4687">
        <v>87</v>
      </c>
      <c r="G4687">
        <v>275</v>
      </c>
      <c r="H4687" t="s">
        <v>22</v>
      </c>
      <c r="I4687" t="s">
        <v>17</v>
      </c>
      <c r="J4687" t="s">
        <v>24</v>
      </c>
      <c r="K4687">
        <v>15.94</v>
      </c>
      <c r="L4687">
        <v>27.58</v>
      </c>
      <c r="N4687" t="s">
        <v>36</v>
      </c>
      <c r="O4687" t="s">
        <v>14</v>
      </c>
      <c r="P4687" t="s">
        <v>66</v>
      </c>
    </row>
    <row r="4688" spans="1:16" x14ac:dyDescent="0.25">
      <c r="A4688" t="s">
        <v>4750</v>
      </c>
      <c r="B4688">
        <v>57</v>
      </c>
      <c r="C4688" t="s">
        <v>36</v>
      </c>
      <c r="D4688" t="s">
        <v>21</v>
      </c>
      <c r="E4688" t="s">
        <v>15</v>
      </c>
      <c r="F4688">
        <v>77</v>
      </c>
      <c r="G4688">
        <v>259</v>
      </c>
      <c r="H4688" t="s">
        <v>51</v>
      </c>
      <c r="I4688" t="s">
        <v>23</v>
      </c>
      <c r="J4688" t="s">
        <v>18</v>
      </c>
      <c r="K4688">
        <v>68.38</v>
      </c>
      <c r="L4688">
        <v>16.13</v>
      </c>
      <c r="N4688" t="s">
        <v>36</v>
      </c>
      <c r="O4688" t="s">
        <v>21</v>
      </c>
      <c r="P4688" t="s">
        <v>15</v>
      </c>
    </row>
    <row r="4689" spans="1:16" x14ac:dyDescent="0.25">
      <c r="A4689" t="s">
        <v>4837</v>
      </c>
      <c r="B4689">
        <v>57</v>
      </c>
      <c r="C4689" t="s">
        <v>36</v>
      </c>
      <c r="D4689" t="s">
        <v>37</v>
      </c>
      <c r="E4689" t="s">
        <v>53</v>
      </c>
      <c r="F4689">
        <v>59</v>
      </c>
      <c r="G4689">
        <v>92</v>
      </c>
      <c r="H4689" t="s">
        <v>54</v>
      </c>
      <c r="I4689" t="s">
        <v>23</v>
      </c>
      <c r="J4689" t="s">
        <v>32</v>
      </c>
      <c r="K4689">
        <v>51.49</v>
      </c>
      <c r="L4689">
        <v>16.739999999999998</v>
      </c>
      <c r="N4689" t="s">
        <v>36</v>
      </c>
      <c r="O4689" t="s">
        <v>37</v>
      </c>
      <c r="P4689" t="s">
        <v>53</v>
      </c>
    </row>
    <row r="4690" spans="1:16" x14ac:dyDescent="0.25">
      <c r="A4690" t="s">
        <v>4861</v>
      </c>
      <c r="B4690">
        <v>57</v>
      </c>
      <c r="C4690" t="s">
        <v>56</v>
      </c>
      <c r="D4690" t="s">
        <v>34</v>
      </c>
      <c r="E4690" t="s">
        <v>15</v>
      </c>
      <c r="F4690">
        <v>393</v>
      </c>
      <c r="G4690">
        <v>53</v>
      </c>
      <c r="H4690" t="s">
        <v>39</v>
      </c>
      <c r="I4690" t="s">
        <v>17</v>
      </c>
      <c r="J4690" t="s">
        <v>24</v>
      </c>
      <c r="K4690">
        <v>32.26</v>
      </c>
      <c r="L4690">
        <v>13.05</v>
      </c>
      <c r="N4690" t="s">
        <v>56</v>
      </c>
      <c r="O4690" t="s">
        <v>34</v>
      </c>
      <c r="P4690" t="s">
        <v>15</v>
      </c>
    </row>
    <row r="4691" spans="1:16" x14ac:dyDescent="0.25">
      <c r="A4691" t="s">
        <v>4937</v>
      </c>
      <c r="B4691">
        <v>57</v>
      </c>
      <c r="C4691" t="s">
        <v>79</v>
      </c>
      <c r="D4691" t="s">
        <v>30</v>
      </c>
      <c r="E4691" t="s">
        <v>73</v>
      </c>
      <c r="F4691">
        <v>390</v>
      </c>
      <c r="G4691">
        <v>237</v>
      </c>
      <c r="H4691" t="s">
        <v>22</v>
      </c>
      <c r="I4691" t="s">
        <v>23</v>
      </c>
      <c r="J4691" t="s">
        <v>32</v>
      </c>
      <c r="K4691">
        <v>15.75</v>
      </c>
      <c r="L4691">
        <v>39.659999999999997</v>
      </c>
      <c r="N4691" t="s">
        <v>79</v>
      </c>
      <c r="O4691" t="s">
        <v>30</v>
      </c>
      <c r="P4691" t="s">
        <v>73</v>
      </c>
    </row>
    <row r="4692" spans="1:16" x14ac:dyDescent="0.25">
      <c r="A4692" t="s">
        <v>4943</v>
      </c>
      <c r="B4692">
        <v>57</v>
      </c>
      <c r="C4692" t="s">
        <v>29</v>
      </c>
      <c r="D4692" t="s">
        <v>30</v>
      </c>
      <c r="E4692" t="s">
        <v>73</v>
      </c>
      <c r="F4692">
        <v>492</v>
      </c>
      <c r="G4692">
        <v>210</v>
      </c>
      <c r="H4692" t="s">
        <v>41</v>
      </c>
      <c r="I4692" t="s">
        <v>23</v>
      </c>
      <c r="J4692" t="s">
        <v>32</v>
      </c>
      <c r="K4692">
        <v>77.790000000000006</v>
      </c>
      <c r="L4692">
        <v>19.86</v>
      </c>
      <c r="N4692" t="s">
        <v>29</v>
      </c>
      <c r="O4692" t="s">
        <v>30</v>
      </c>
      <c r="P4692" t="s">
        <v>73</v>
      </c>
    </row>
    <row r="4693" spans="1:16" x14ac:dyDescent="0.25">
      <c r="A4693" t="s">
        <v>4962</v>
      </c>
      <c r="B4693">
        <v>57</v>
      </c>
      <c r="C4693" t="s">
        <v>56</v>
      </c>
      <c r="D4693" t="s">
        <v>60</v>
      </c>
      <c r="E4693" t="s">
        <v>38</v>
      </c>
      <c r="F4693">
        <v>424</v>
      </c>
      <c r="G4693">
        <v>150</v>
      </c>
      <c r="H4693" t="s">
        <v>27</v>
      </c>
      <c r="I4693" t="s">
        <v>23</v>
      </c>
      <c r="J4693" t="s">
        <v>24</v>
      </c>
      <c r="K4693">
        <v>48.42</v>
      </c>
      <c r="L4693">
        <v>21.83</v>
      </c>
      <c r="N4693" t="s">
        <v>56</v>
      </c>
      <c r="O4693" t="s">
        <v>60</v>
      </c>
      <c r="P4693" t="s">
        <v>38</v>
      </c>
    </row>
    <row r="4694" spans="1:16" x14ac:dyDescent="0.25">
      <c r="A4694" t="s">
        <v>5018</v>
      </c>
      <c r="B4694">
        <v>57</v>
      </c>
      <c r="C4694" t="s">
        <v>13</v>
      </c>
      <c r="D4694" t="s">
        <v>14</v>
      </c>
      <c r="E4694" t="s">
        <v>38</v>
      </c>
      <c r="F4694">
        <v>35</v>
      </c>
      <c r="G4694">
        <v>34</v>
      </c>
      <c r="H4694" t="s">
        <v>22</v>
      </c>
      <c r="I4694" t="s">
        <v>17</v>
      </c>
      <c r="J4694" t="s">
        <v>18</v>
      </c>
      <c r="K4694">
        <v>67.09</v>
      </c>
      <c r="L4694">
        <v>42.24</v>
      </c>
      <c r="N4694" t="s">
        <v>13</v>
      </c>
      <c r="O4694" t="s">
        <v>14</v>
      </c>
      <c r="P4694" t="s">
        <v>38</v>
      </c>
    </row>
    <row r="4695" spans="1:16" x14ac:dyDescent="0.25">
      <c r="A4695" t="s">
        <v>86</v>
      </c>
      <c r="B4695">
        <v>58</v>
      </c>
      <c r="C4695" t="s">
        <v>49</v>
      </c>
      <c r="D4695" t="s">
        <v>21</v>
      </c>
      <c r="E4695" t="s">
        <v>66</v>
      </c>
      <c r="F4695">
        <v>187</v>
      </c>
      <c r="G4695">
        <v>439</v>
      </c>
      <c r="H4695" t="s">
        <v>54</v>
      </c>
      <c r="I4695" t="s">
        <v>23</v>
      </c>
      <c r="J4695" t="s">
        <v>32</v>
      </c>
      <c r="K4695">
        <v>78.069999999999993</v>
      </c>
      <c r="L4695">
        <v>59.58</v>
      </c>
      <c r="N4695" t="s">
        <v>49</v>
      </c>
      <c r="O4695" t="s">
        <v>21</v>
      </c>
      <c r="P4695" t="s">
        <v>66</v>
      </c>
    </row>
    <row r="4696" spans="1:16" x14ac:dyDescent="0.25">
      <c r="A4696" t="s">
        <v>245</v>
      </c>
      <c r="B4696">
        <v>58</v>
      </c>
      <c r="C4696" t="s">
        <v>29</v>
      </c>
      <c r="D4696" t="s">
        <v>30</v>
      </c>
      <c r="E4696" t="s">
        <v>44</v>
      </c>
      <c r="F4696">
        <v>317</v>
      </c>
      <c r="G4696">
        <v>354</v>
      </c>
      <c r="H4696" t="s">
        <v>39</v>
      </c>
      <c r="I4696" t="s">
        <v>23</v>
      </c>
      <c r="J4696" t="s">
        <v>18</v>
      </c>
      <c r="K4696">
        <v>50.17</v>
      </c>
      <c r="L4696">
        <v>79.819999999999993</v>
      </c>
      <c r="N4696" t="s">
        <v>29</v>
      </c>
      <c r="O4696" t="s">
        <v>30</v>
      </c>
      <c r="P4696" t="s">
        <v>44</v>
      </c>
    </row>
    <row r="4697" spans="1:16" x14ac:dyDescent="0.25">
      <c r="A4697" t="s">
        <v>263</v>
      </c>
      <c r="B4697">
        <v>58</v>
      </c>
      <c r="C4697" t="s">
        <v>65</v>
      </c>
      <c r="D4697" t="s">
        <v>34</v>
      </c>
      <c r="E4697" t="s">
        <v>38</v>
      </c>
      <c r="F4697">
        <v>180</v>
      </c>
      <c r="G4697">
        <v>258</v>
      </c>
      <c r="H4697" t="s">
        <v>16</v>
      </c>
      <c r="I4697" t="s">
        <v>23</v>
      </c>
      <c r="J4697" t="s">
        <v>24</v>
      </c>
      <c r="K4697">
        <v>27.13</v>
      </c>
      <c r="L4697">
        <v>45.45</v>
      </c>
      <c r="N4697" t="s">
        <v>65</v>
      </c>
      <c r="O4697" t="s">
        <v>34</v>
      </c>
      <c r="P4697" t="s">
        <v>38</v>
      </c>
    </row>
    <row r="4698" spans="1:16" x14ac:dyDescent="0.25">
      <c r="A4698" t="s">
        <v>346</v>
      </c>
      <c r="B4698">
        <v>58</v>
      </c>
      <c r="C4698" t="s">
        <v>79</v>
      </c>
      <c r="D4698" t="s">
        <v>14</v>
      </c>
      <c r="E4698" t="s">
        <v>15</v>
      </c>
      <c r="F4698">
        <v>591</v>
      </c>
      <c r="G4698">
        <v>102</v>
      </c>
      <c r="H4698" t="s">
        <v>41</v>
      </c>
      <c r="I4698" t="s">
        <v>23</v>
      </c>
      <c r="J4698" t="s">
        <v>18</v>
      </c>
      <c r="K4698">
        <v>24.13</v>
      </c>
      <c r="L4698">
        <v>15.49</v>
      </c>
      <c r="N4698" t="s">
        <v>79</v>
      </c>
      <c r="O4698" t="s">
        <v>14</v>
      </c>
      <c r="P4698" t="s">
        <v>15</v>
      </c>
    </row>
    <row r="4699" spans="1:16" x14ac:dyDescent="0.25">
      <c r="A4699" t="s">
        <v>348</v>
      </c>
      <c r="B4699">
        <v>58</v>
      </c>
      <c r="C4699" t="s">
        <v>13</v>
      </c>
      <c r="D4699" t="s">
        <v>14</v>
      </c>
      <c r="E4699" t="s">
        <v>38</v>
      </c>
      <c r="F4699">
        <v>364</v>
      </c>
      <c r="G4699">
        <v>464</v>
      </c>
      <c r="H4699" t="s">
        <v>41</v>
      </c>
      <c r="I4699" t="s">
        <v>23</v>
      </c>
      <c r="J4699" t="s">
        <v>32</v>
      </c>
      <c r="K4699">
        <v>48.31</v>
      </c>
      <c r="L4699">
        <v>77.459999999999994</v>
      </c>
      <c r="N4699" t="s">
        <v>13</v>
      </c>
      <c r="O4699" t="s">
        <v>14</v>
      </c>
      <c r="P4699" t="s">
        <v>38</v>
      </c>
    </row>
    <row r="4700" spans="1:16" x14ac:dyDescent="0.25">
      <c r="A4700" t="s">
        <v>362</v>
      </c>
      <c r="B4700">
        <v>58</v>
      </c>
      <c r="C4700" t="s">
        <v>59</v>
      </c>
      <c r="D4700" t="s">
        <v>30</v>
      </c>
      <c r="E4700" t="s">
        <v>73</v>
      </c>
      <c r="F4700">
        <v>164</v>
      </c>
      <c r="G4700">
        <v>354</v>
      </c>
      <c r="H4700" t="s">
        <v>54</v>
      </c>
      <c r="I4700" t="s">
        <v>23</v>
      </c>
      <c r="J4700" t="s">
        <v>18</v>
      </c>
      <c r="K4700">
        <v>46.51</v>
      </c>
      <c r="L4700">
        <v>6.84</v>
      </c>
      <c r="N4700" t="s">
        <v>59</v>
      </c>
      <c r="O4700" t="s">
        <v>30</v>
      </c>
      <c r="P4700" t="s">
        <v>73</v>
      </c>
    </row>
    <row r="4701" spans="1:16" x14ac:dyDescent="0.25">
      <c r="A4701" t="s">
        <v>394</v>
      </c>
      <c r="B4701">
        <v>58</v>
      </c>
      <c r="C4701" t="s">
        <v>56</v>
      </c>
      <c r="D4701" t="s">
        <v>60</v>
      </c>
      <c r="E4701" t="s">
        <v>26</v>
      </c>
      <c r="F4701">
        <v>234</v>
      </c>
      <c r="G4701">
        <v>456</v>
      </c>
      <c r="H4701" t="s">
        <v>22</v>
      </c>
      <c r="I4701" t="s">
        <v>23</v>
      </c>
      <c r="J4701" t="s">
        <v>24</v>
      </c>
      <c r="K4701">
        <v>81.88</v>
      </c>
      <c r="L4701">
        <v>75.709999999999994</v>
      </c>
      <c r="N4701" t="s">
        <v>56</v>
      </c>
      <c r="O4701" t="s">
        <v>60</v>
      </c>
      <c r="P4701" t="s">
        <v>26</v>
      </c>
    </row>
    <row r="4702" spans="1:16" x14ac:dyDescent="0.25">
      <c r="A4702" t="s">
        <v>431</v>
      </c>
      <c r="B4702">
        <v>58</v>
      </c>
      <c r="C4702" t="s">
        <v>13</v>
      </c>
      <c r="D4702" t="s">
        <v>30</v>
      </c>
      <c r="E4702" t="s">
        <v>61</v>
      </c>
      <c r="F4702">
        <v>62</v>
      </c>
      <c r="G4702">
        <v>20</v>
      </c>
      <c r="H4702" t="s">
        <v>47</v>
      </c>
      <c r="I4702" t="s">
        <v>23</v>
      </c>
      <c r="J4702" t="s">
        <v>18</v>
      </c>
      <c r="K4702">
        <v>54.95</v>
      </c>
      <c r="L4702">
        <v>50.76</v>
      </c>
      <c r="N4702" t="s">
        <v>13</v>
      </c>
      <c r="O4702" t="s">
        <v>30</v>
      </c>
      <c r="P4702" t="s">
        <v>61</v>
      </c>
    </row>
    <row r="4703" spans="1:16" x14ac:dyDescent="0.25">
      <c r="A4703" t="s">
        <v>506</v>
      </c>
      <c r="B4703">
        <v>58</v>
      </c>
      <c r="C4703" t="s">
        <v>56</v>
      </c>
      <c r="D4703" t="s">
        <v>14</v>
      </c>
      <c r="E4703" t="s">
        <v>15</v>
      </c>
      <c r="F4703">
        <v>219</v>
      </c>
      <c r="G4703">
        <v>170</v>
      </c>
      <c r="H4703" t="s">
        <v>69</v>
      </c>
      <c r="I4703" t="s">
        <v>17</v>
      </c>
      <c r="J4703" t="s">
        <v>32</v>
      </c>
      <c r="K4703">
        <v>44.24</v>
      </c>
      <c r="L4703">
        <v>37.49</v>
      </c>
      <c r="N4703" t="s">
        <v>56</v>
      </c>
      <c r="O4703" t="s">
        <v>14</v>
      </c>
      <c r="P4703" t="s">
        <v>15</v>
      </c>
    </row>
    <row r="4704" spans="1:16" x14ac:dyDescent="0.25">
      <c r="A4704" t="s">
        <v>535</v>
      </c>
      <c r="B4704">
        <v>58</v>
      </c>
      <c r="C4704" t="s">
        <v>59</v>
      </c>
      <c r="D4704" t="s">
        <v>30</v>
      </c>
      <c r="E4704" t="s">
        <v>61</v>
      </c>
      <c r="F4704">
        <v>360</v>
      </c>
      <c r="G4704">
        <v>154</v>
      </c>
      <c r="H4704" t="s">
        <v>22</v>
      </c>
      <c r="I4704" t="s">
        <v>23</v>
      </c>
      <c r="J4704" t="s">
        <v>32</v>
      </c>
      <c r="K4704">
        <v>46.14</v>
      </c>
      <c r="L4704">
        <v>44.09</v>
      </c>
      <c r="N4704" t="s">
        <v>59</v>
      </c>
      <c r="O4704" t="s">
        <v>30</v>
      </c>
      <c r="P4704" t="s">
        <v>61</v>
      </c>
    </row>
    <row r="4705" spans="1:16" x14ac:dyDescent="0.25">
      <c r="A4705" t="s">
        <v>560</v>
      </c>
      <c r="B4705">
        <v>58</v>
      </c>
      <c r="C4705" t="s">
        <v>49</v>
      </c>
      <c r="D4705" t="s">
        <v>60</v>
      </c>
      <c r="E4705" t="s">
        <v>38</v>
      </c>
      <c r="F4705">
        <v>333</v>
      </c>
      <c r="G4705">
        <v>314</v>
      </c>
      <c r="H4705" t="s">
        <v>51</v>
      </c>
      <c r="I4705" t="s">
        <v>17</v>
      </c>
      <c r="J4705" t="s">
        <v>32</v>
      </c>
      <c r="K4705">
        <v>50.69</v>
      </c>
      <c r="L4705">
        <v>11.42</v>
      </c>
      <c r="N4705" t="s">
        <v>49</v>
      </c>
      <c r="O4705" t="s">
        <v>60</v>
      </c>
      <c r="P4705" t="s">
        <v>38</v>
      </c>
    </row>
    <row r="4706" spans="1:16" x14ac:dyDescent="0.25">
      <c r="A4706" t="s">
        <v>586</v>
      </c>
      <c r="B4706">
        <v>58</v>
      </c>
      <c r="C4706" t="s">
        <v>79</v>
      </c>
      <c r="D4706" t="s">
        <v>30</v>
      </c>
      <c r="E4706" t="s">
        <v>15</v>
      </c>
      <c r="F4706">
        <v>121</v>
      </c>
      <c r="G4706">
        <v>476</v>
      </c>
      <c r="H4706" t="s">
        <v>31</v>
      </c>
      <c r="I4706" t="s">
        <v>17</v>
      </c>
      <c r="J4706" t="s">
        <v>32</v>
      </c>
      <c r="K4706">
        <v>53.16</v>
      </c>
      <c r="L4706">
        <v>6.63</v>
      </c>
      <c r="N4706" t="s">
        <v>79</v>
      </c>
      <c r="O4706" t="s">
        <v>30</v>
      </c>
      <c r="P4706" t="s">
        <v>15</v>
      </c>
    </row>
    <row r="4707" spans="1:16" x14ac:dyDescent="0.25">
      <c r="A4707" t="s">
        <v>652</v>
      </c>
      <c r="B4707">
        <v>58</v>
      </c>
      <c r="C4707" t="s">
        <v>36</v>
      </c>
      <c r="D4707" t="s">
        <v>30</v>
      </c>
      <c r="E4707" t="s">
        <v>66</v>
      </c>
      <c r="F4707">
        <v>249</v>
      </c>
      <c r="G4707">
        <v>25</v>
      </c>
      <c r="H4707" t="s">
        <v>39</v>
      </c>
      <c r="I4707" t="s">
        <v>23</v>
      </c>
      <c r="J4707" t="s">
        <v>32</v>
      </c>
      <c r="K4707">
        <v>87.43</v>
      </c>
      <c r="L4707">
        <v>48.03</v>
      </c>
      <c r="N4707" t="s">
        <v>36</v>
      </c>
      <c r="O4707" t="s">
        <v>30</v>
      </c>
      <c r="P4707" t="s">
        <v>66</v>
      </c>
    </row>
    <row r="4708" spans="1:16" x14ac:dyDescent="0.25">
      <c r="A4708" t="s">
        <v>667</v>
      </c>
      <c r="B4708">
        <v>58</v>
      </c>
      <c r="C4708" t="s">
        <v>20</v>
      </c>
      <c r="D4708" t="s">
        <v>60</v>
      </c>
      <c r="E4708" t="s">
        <v>46</v>
      </c>
      <c r="F4708">
        <v>214</v>
      </c>
      <c r="G4708">
        <v>201</v>
      </c>
      <c r="H4708" t="s">
        <v>39</v>
      </c>
      <c r="I4708" t="s">
        <v>17</v>
      </c>
      <c r="J4708" t="s">
        <v>18</v>
      </c>
      <c r="K4708">
        <v>12.74</v>
      </c>
      <c r="L4708">
        <v>17.43</v>
      </c>
      <c r="N4708" t="s">
        <v>20</v>
      </c>
      <c r="O4708" t="s">
        <v>60</v>
      </c>
      <c r="P4708" t="s">
        <v>46</v>
      </c>
    </row>
    <row r="4709" spans="1:16" x14ac:dyDescent="0.25">
      <c r="A4709" t="s">
        <v>694</v>
      </c>
      <c r="B4709">
        <v>58</v>
      </c>
      <c r="C4709" t="s">
        <v>13</v>
      </c>
      <c r="D4709" t="s">
        <v>30</v>
      </c>
      <c r="E4709" t="s">
        <v>53</v>
      </c>
      <c r="F4709">
        <v>597</v>
      </c>
      <c r="G4709">
        <v>356</v>
      </c>
      <c r="H4709" t="s">
        <v>47</v>
      </c>
      <c r="I4709" t="s">
        <v>17</v>
      </c>
      <c r="J4709" t="s">
        <v>24</v>
      </c>
      <c r="K4709">
        <v>63.76</v>
      </c>
      <c r="L4709">
        <v>70.760000000000005</v>
      </c>
      <c r="N4709" t="s">
        <v>13</v>
      </c>
      <c r="O4709" t="s">
        <v>30</v>
      </c>
      <c r="P4709" t="s">
        <v>53</v>
      </c>
    </row>
    <row r="4710" spans="1:16" x14ac:dyDescent="0.25">
      <c r="A4710" t="s">
        <v>695</v>
      </c>
      <c r="B4710">
        <v>58</v>
      </c>
      <c r="C4710" t="s">
        <v>65</v>
      </c>
      <c r="D4710" t="s">
        <v>30</v>
      </c>
      <c r="E4710" t="s">
        <v>44</v>
      </c>
      <c r="F4710">
        <v>537</v>
      </c>
      <c r="G4710">
        <v>311</v>
      </c>
      <c r="H4710" t="s">
        <v>16</v>
      </c>
      <c r="I4710" t="s">
        <v>23</v>
      </c>
      <c r="J4710" t="s">
        <v>32</v>
      </c>
      <c r="K4710">
        <v>43.64</v>
      </c>
      <c r="L4710">
        <v>47.53</v>
      </c>
      <c r="N4710" t="s">
        <v>65</v>
      </c>
      <c r="O4710" t="s">
        <v>30</v>
      </c>
      <c r="P4710" t="s">
        <v>44</v>
      </c>
    </row>
    <row r="4711" spans="1:16" x14ac:dyDescent="0.25">
      <c r="A4711" t="s">
        <v>711</v>
      </c>
      <c r="B4711">
        <v>58</v>
      </c>
      <c r="C4711" t="s">
        <v>56</v>
      </c>
      <c r="D4711" t="s">
        <v>37</v>
      </c>
      <c r="E4711" t="s">
        <v>61</v>
      </c>
      <c r="F4711">
        <v>442</v>
      </c>
      <c r="G4711">
        <v>296</v>
      </c>
      <c r="H4711" t="s">
        <v>69</v>
      </c>
      <c r="I4711" t="s">
        <v>17</v>
      </c>
      <c r="J4711" t="s">
        <v>18</v>
      </c>
      <c r="K4711">
        <v>40.92</v>
      </c>
      <c r="L4711">
        <v>53.64</v>
      </c>
      <c r="N4711" t="s">
        <v>56</v>
      </c>
      <c r="O4711" t="s">
        <v>37</v>
      </c>
      <c r="P4711" t="s">
        <v>61</v>
      </c>
    </row>
    <row r="4712" spans="1:16" x14ac:dyDescent="0.25">
      <c r="A4712" t="s">
        <v>734</v>
      </c>
      <c r="B4712">
        <v>58</v>
      </c>
      <c r="C4712" t="s">
        <v>79</v>
      </c>
      <c r="D4712" t="s">
        <v>60</v>
      </c>
      <c r="E4712" t="s">
        <v>53</v>
      </c>
      <c r="F4712">
        <v>486</v>
      </c>
      <c r="G4712">
        <v>347</v>
      </c>
      <c r="H4712" t="s">
        <v>41</v>
      </c>
      <c r="I4712" t="s">
        <v>23</v>
      </c>
      <c r="J4712" t="s">
        <v>32</v>
      </c>
      <c r="K4712">
        <v>65.42</v>
      </c>
      <c r="L4712">
        <v>47.6</v>
      </c>
      <c r="N4712" t="s">
        <v>79</v>
      </c>
      <c r="O4712" t="s">
        <v>60</v>
      </c>
      <c r="P4712" t="s">
        <v>53</v>
      </c>
    </row>
    <row r="4713" spans="1:16" x14ac:dyDescent="0.25">
      <c r="A4713" t="s">
        <v>752</v>
      </c>
      <c r="B4713">
        <v>58</v>
      </c>
      <c r="C4713" t="s">
        <v>56</v>
      </c>
      <c r="D4713" t="s">
        <v>34</v>
      </c>
      <c r="E4713" t="s">
        <v>2</v>
      </c>
      <c r="F4713">
        <v>227</v>
      </c>
      <c r="G4713">
        <v>372</v>
      </c>
      <c r="H4713" t="s">
        <v>41</v>
      </c>
      <c r="I4713" t="s">
        <v>17</v>
      </c>
      <c r="J4713" t="s">
        <v>24</v>
      </c>
      <c r="K4713">
        <v>26.17</v>
      </c>
      <c r="L4713">
        <v>66.64</v>
      </c>
      <c r="N4713" t="s">
        <v>56</v>
      </c>
      <c r="O4713" t="s">
        <v>34</v>
      </c>
      <c r="P4713" t="s">
        <v>2</v>
      </c>
    </row>
    <row r="4714" spans="1:16" x14ac:dyDescent="0.25">
      <c r="A4714" t="s">
        <v>828</v>
      </c>
      <c r="B4714">
        <v>58</v>
      </c>
      <c r="C4714" t="s">
        <v>59</v>
      </c>
      <c r="D4714" t="s">
        <v>30</v>
      </c>
      <c r="E4714" t="s">
        <v>38</v>
      </c>
      <c r="F4714">
        <v>539</v>
      </c>
      <c r="G4714">
        <v>433</v>
      </c>
      <c r="H4714" t="s">
        <v>31</v>
      </c>
      <c r="I4714" t="s">
        <v>23</v>
      </c>
      <c r="J4714" t="s">
        <v>32</v>
      </c>
      <c r="K4714">
        <v>38.53</v>
      </c>
      <c r="L4714">
        <v>13.53</v>
      </c>
      <c r="N4714" t="s">
        <v>59</v>
      </c>
      <c r="O4714" t="s">
        <v>30</v>
      </c>
      <c r="P4714" t="s">
        <v>38</v>
      </c>
    </row>
    <row r="4715" spans="1:16" x14ac:dyDescent="0.25">
      <c r="A4715" t="s">
        <v>887</v>
      </c>
      <c r="B4715">
        <v>58</v>
      </c>
      <c r="C4715" t="s">
        <v>49</v>
      </c>
      <c r="D4715" t="s">
        <v>14</v>
      </c>
      <c r="E4715" t="s">
        <v>15</v>
      </c>
      <c r="F4715">
        <v>89</v>
      </c>
      <c r="G4715">
        <v>378</v>
      </c>
      <c r="H4715" t="s">
        <v>39</v>
      </c>
      <c r="I4715" t="s">
        <v>23</v>
      </c>
      <c r="J4715" t="s">
        <v>24</v>
      </c>
      <c r="K4715">
        <v>25.93</v>
      </c>
      <c r="L4715">
        <v>74.39</v>
      </c>
      <c r="N4715" t="s">
        <v>49</v>
      </c>
      <c r="O4715" t="s">
        <v>14</v>
      </c>
      <c r="P4715" t="s">
        <v>15</v>
      </c>
    </row>
    <row r="4716" spans="1:16" x14ac:dyDescent="0.25">
      <c r="A4716" t="s">
        <v>907</v>
      </c>
      <c r="B4716">
        <v>58</v>
      </c>
      <c r="C4716" t="s">
        <v>20</v>
      </c>
      <c r="D4716" t="s">
        <v>37</v>
      </c>
      <c r="E4716" t="s">
        <v>44</v>
      </c>
      <c r="F4716">
        <v>471</v>
      </c>
      <c r="G4716">
        <v>272</v>
      </c>
      <c r="H4716" t="s">
        <v>31</v>
      </c>
      <c r="I4716" t="s">
        <v>23</v>
      </c>
      <c r="J4716" t="s">
        <v>32</v>
      </c>
      <c r="K4716">
        <v>33.630000000000003</v>
      </c>
      <c r="L4716">
        <v>18.09</v>
      </c>
      <c r="N4716" t="s">
        <v>20</v>
      </c>
      <c r="O4716" t="s">
        <v>37</v>
      </c>
      <c r="P4716" t="s">
        <v>44</v>
      </c>
    </row>
    <row r="4717" spans="1:16" x14ac:dyDescent="0.25">
      <c r="A4717" t="s">
        <v>928</v>
      </c>
      <c r="B4717">
        <v>58</v>
      </c>
      <c r="C4717" t="s">
        <v>56</v>
      </c>
      <c r="D4717" t="s">
        <v>34</v>
      </c>
      <c r="E4717" t="s">
        <v>53</v>
      </c>
      <c r="F4717">
        <v>458</v>
      </c>
      <c r="G4717">
        <v>109</v>
      </c>
      <c r="H4717" t="s">
        <v>54</v>
      </c>
      <c r="I4717" t="s">
        <v>23</v>
      </c>
      <c r="J4717" t="s">
        <v>24</v>
      </c>
      <c r="K4717">
        <v>77.48</v>
      </c>
      <c r="L4717">
        <v>68.72</v>
      </c>
      <c r="N4717" t="s">
        <v>56</v>
      </c>
      <c r="O4717" t="s">
        <v>34</v>
      </c>
      <c r="P4717" t="s">
        <v>53</v>
      </c>
    </row>
    <row r="4718" spans="1:16" x14ac:dyDescent="0.25">
      <c r="A4718" t="s">
        <v>960</v>
      </c>
      <c r="B4718">
        <v>58</v>
      </c>
      <c r="C4718" t="s">
        <v>36</v>
      </c>
      <c r="D4718" t="s">
        <v>21</v>
      </c>
      <c r="E4718" t="s">
        <v>2</v>
      </c>
      <c r="F4718">
        <v>302</v>
      </c>
      <c r="G4718">
        <v>68</v>
      </c>
      <c r="H4718" t="s">
        <v>16</v>
      </c>
      <c r="I4718" t="s">
        <v>17</v>
      </c>
      <c r="J4718" t="s">
        <v>24</v>
      </c>
      <c r="K4718">
        <v>48.4</v>
      </c>
      <c r="L4718">
        <v>39.11</v>
      </c>
      <c r="N4718" t="s">
        <v>36</v>
      </c>
      <c r="O4718" t="s">
        <v>21</v>
      </c>
      <c r="P4718" t="s">
        <v>2</v>
      </c>
    </row>
    <row r="4719" spans="1:16" x14ac:dyDescent="0.25">
      <c r="A4719" t="s">
        <v>1019</v>
      </c>
      <c r="B4719">
        <v>58</v>
      </c>
      <c r="C4719" t="s">
        <v>36</v>
      </c>
      <c r="D4719" t="s">
        <v>60</v>
      </c>
      <c r="E4719" t="s">
        <v>53</v>
      </c>
      <c r="F4719">
        <v>464</v>
      </c>
      <c r="G4719">
        <v>366</v>
      </c>
      <c r="H4719" t="s">
        <v>27</v>
      </c>
      <c r="I4719" t="s">
        <v>23</v>
      </c>
      <c r="J4719" t="s">
        <v>18</v>
      </c>
      <c r="K4719">
        <v>86.92</v>
      </c>
      <c r="L4719">
        <v>26.14</v>
      </c>
      <c r="N4719" t="s">
        <v>36</v>
      </c>
      <c r="O4719" t="s">
        <v>60</v>
      </c>
      <c r="P4719" t="s">
        <v>53</v>
      </c>
    </row>
    <row r="4720" spans="1:16" x14ac:dyDescent="0.25">
      <c r="A4720" t="s">
        <v>1023</v>
      </c>
      <c r="B4720">
        <v>58</v>
      </c>
      <c r="C4720" t="s">
        <v>36</v>
      </c>
      <c r="D4720" t="s">
        <v>14</v>
      </c>
      <c r="E4720" t="s">
        <v>53</v>
      </c>
      <c r="F4720">
        <v>352</v>
      </c>
      <c r="G4720">
        <v>136</v>
      </c>
      <c r="H4720" t="s">
        <v>16</v>
      </c>
      <c r="I4720" t="s">
        <v>23</v>
      </c>
      <c r="J4720" t="s">
        <v>24</v>
      </c>
      <c r="K4720">
        <v>52.8</v>
      </c>
      <c r="L4720">
        <v>30.17</v>
      </c>
      <c r="N4720" t="s">
        <v>36</v>
      </c>
      <c r="O4720" t="s">
        <v>14</v>
      </c>
      <c r="P4720" t="s">
        <v>53</v>
      </c>
    </row>
    <row r="4721" spans="1:16" x14ac:dyDescent="0.25">
      <c r="A4721" t="s">
        <v>1030</v>
      </c>
      <c r="B4721">
        <v>58</v>
      </c>
      <c r="C4721" t="s">
        <v>59</v>
      </c>
      <c r="D4721" t="s">
        <v>34</v>
      </c>
      <c r="E4721" t="s">
        <v>46</v>
      </c>
      <c r="F4721">
        <v>93</v>
      </c>
      <c r="G4721">
        <v>374</v>
      </c>
      <c r="H4721" t="s">
        <v>51</v>
      </c>
      <c r="I4721" t="s">
        <v>17</v>
      </c>
      <c r="J4721" t="s">
        <v>18</v>
      </c>
      <c r="K4721">
        <v>77.319999999999993</v>
      </c>
      <c r="L4721">
        <v>30.51</v>
      </c>
      <c r="N4721" t="s">
        <v>59</v>
      </c>
      <c r="O4721" t="s">
        <v>34</v>
      </c>
      <c r="P4721" t="s">
        <v>46</v>
      </c>
    </row>
    <row r="4722" spans="1:16" x14ac:dyDescent="0.25">
      <c r="A4722" t="s">
        <v>1036</v>
      </c>
      <c r="B4722">
        <v>58</v>
      </c>
      <c r="C4722" t="s">
        <v>20</v>
      </c>
      <c r="D4722" t="s">
        <v>37</v>
      </c>
      <c r="E4722" t="s">
        <v>73</v>
      </c>
      <c r="F4722">
        <v>239</v>
      </c>
      <c r="G4722">
        <v>255</v>
      </c>
      <c r="H4722" t="s">
        <v>31</v>
      </c>
      <c r="I4722" t="s">
        <v>17</v>
      </c>
      <c r="J4722" t="s">
        <v>24</v>
      </c>
      <c r="K4722">
        <v>28.58</v>
      </c>
      <c r="L4722">
        <v>17.809999999999999</v>
      </c>
      <c r="N4722" t="s">
        <v>20</v>
      </c>
      <c r="O4722" t="s">
        <v>37</v>
      </c>
      <c r="P4722" t="s">
        <v>73</v>
      </c>
    </row>
    <row r="4723" spans="1:16" x14ac:dyDescent="0.25">
      <c r="A4723" t="s">
        <v>1138</v>
      </c>
      <c r="B4723">
        <v>58</v>
      </c>
      <c r="C4723" t="s">
        <v>29</v>
      </c>
      <c r="D4723" t="s">
        <v>14</v>
      </c>
      <c r="E4723" t="s">
        <v>26</v>
      </c>
      <c r="F4723">
        <v>130</v>
      </c>
      <c r="G4723">
        <v>121</v>
      </c>
      <c r="H4723" t="s">
        <v>51</v>
      </c>
      <c r="I4723" t="s">
        <v>17</v>
      </c>
      <c r="J4723" t="s">
        <v>24</v>
      </c>
      <c r="K4723">
        <v>55.98</v>
      </c>
      <c r="L4723">
        <v>49.2</v>
      </c>
      <c r="N4723" t="s">
        <v>29</v>
      </c>
      <c r="O4723" t="s">
        <v>14</v>
      </c>
      <c r="P4723" t="s">
        <v>26</v>
      </c>
    </row>
    <row r="4724" spans="1:16" x14ac:dyDescent="0.25">
      <c r="A4724" t="s">
        <v>1154</v>
      </c>
      <c r="B4724">
        <v>58</v>
      </c>
      <c r="C4724" t="s">
        <v>20</v>
      </c>
      <c r="D4724" t="s">
        <v>14</v>
      </c>
      <c r="E4724" t="s">
        <v>44</v>
      </c>
      <c r="F4724">
        <v>444</v>
      </c>
      <c r="G4724">
        <v>19</v>
      </c>
      <c r="H4724" t="s">
        <v>47</v>
      </c>
      <c r="I4724" t="s">
        <v>17</v>
      </c>
      <c r="J4724" t="s">
        <v>24</v>
      </c>
      <c r="K4724">
        <v>25.77</v>
      </c>
      <c r="L4724">
        <v>31.4</v>
      </c>
      <c r="N4724" t="s">
        <v>20</v>
      </c>
      <c r="O4724" t="s">
        <v>14</v>
      </c>
      <c r="P4724" t="s">
        <v>44</v>
      </c>
    </row>
    <row r="4725" spans="1:16" x14ac:dyDescent="0.25">
      <c r="A4725" t="s">
        <v>1192</v>
      </c>
      <c r="B4725">
        <v>58</v>
      </c>
      <c r="C4725" t="s">
        <v>36</v>
      </c>
      <c r="D4725" t="s">
        <v>14</v>
      </c>
      <c r="E4725" t="s">
        <v>53</v>
      </c>
      <c r="F4725">
        <v>560</v>
      </c>
      <c r="G4725">
        <v>465</v>
      </c>
      <c r="H4725" t="s">
        <v>54</v>
      </c>
      <c r="I4725" t="s">
        <v>17</v>
      </c>
      <c r="J4725" t="s">
        <v>24</v>
      </c>
      <c r="K4725">
        <v>80.75</v>
      </c>
      <c r="L4725">
        <v>73.95</v>
      </c>
      <c r="N4725" t="s">
        <v>36</v>
      </c>
      <c r="O4725" t="s">
        <v>14</v>
      </c>
      <c r="P4725" t="s">
        <v>53</v>
      </c>
    </row>
    <row r="4726" spans="1:16" x14ac:dyDescent="0.25">
      <c r="A4726" t="s">
        <v>1318</v>
      </c>
      <c r="B4726">
        <v>58</v>
      </c>
      <c r="C4726" t="s">
        <v>13</v>
      </c>
      <c r="D4726" t="s">
        <v>34</v>
      </c>
      <c r="E4726" t="s">
        <v>73</v>
      </c>
      <c r="F4726">
        <v>118</v>
      </c>
      <c r="G4726">
        <v>180</v>
      </c>
      <c r="H4726" t="s">
        <v>47</v>
      </c>
      <c r="I4726" t="s">
        <v>17</v>
      </c>
      <c r="J4726" t="s">
        <v>24</v>
      </c>
      <c r="K4726">
        <v>49.58</v>
      </c>
      <c r="L4726">
        <v>51.35</v>
      </c>
      <c r="N4726" t="s">
        <v>13</v>
      </c>
      <c r="O4726" t="s">
        <v>34</v>
      </c>
      <c r="P4726" t="s">
        <v>73</v>
      </c>
    </row>
    <row r="4727" spans="1:16" x14ac:dyDescent="0.25">
      <c r="A4727" t="s">
        <v>1333</v>
      </c>
      <c r="B4727">
        <v>58</v>
      </c>
      <c r="C4727" t="s">
        <v>13</v>
      </c>
      <c r="D4727" t="s">
        <v>37</v>
      </c>
      <c r="E4727" t="s">
        <v>44</v>
      </c>
      <c r="F4727">
        <v>531</v>
      </c>
      <c r="G4727">
        <v>327</v>
      </c>
      <c r="H4727" t="s">
        <v>27</v>
      </c>
      <c r="I4727" t="s">
        <v>17</v>
      </c>
      <c r="J4727" t="s">
        <v>24</v>
      </c>
      <c r="K4727">
        <v>65.33</v>
      </c>
      <c r="L4727">
        <v>46.49</v>
      </c>
      <c r="N4727" t="s">
        <v>13</v>
      </c>
      <c r="O4727" t="s">
        <v>37</v>
      </c>
      <c r="P4727" t="s">
        <v>44</v>
      </c>
    </row>
    <row r="4728" spans="1:16" x14ac:dyDescent="0.25">
      <c r="A4728" t="s">
        <v>1349</v>
      </c>
      <c r="B4728">
        <v>58</v>
      </c>
      <c r="C4728" t="s">
        <v>13</v>
      </c>
      <c r="D4728" t="s">
        <v>37</v>
      </c>
      <c r="E4728" t="s">
        <v>66</v>
      </c>
      <c r="F4728">
        <v>219</v>
      </c>
      <c r="G4728">
        <v>67</v>
      </c>
      <c r="H4728" t="s">
        <v>39</v>
      </c>
      <c r="I4728" t="s">
        <v>23</v>
      </c>
      <c r="J4728" t="s">
        <v>32</v>
      </c>
      <c r="K4728">
        <v>57.43</v>
      </c>
      <c r="L4728">
        <v>56.33</v>
      </c>
      <c r="N4728" t="s">
        <v>13</v>
      </c>
      <c r="O4728" t="s">
        <v>37</v>
      </c>
      <c r="P4728" t="s">
        <v>66</v>
      </c>
    </row>
    <row r="4729" spans="1:16" x14ac:dyDescent="0.25">
      <c r="A4729" t="s">
        <v>1365</v>
      </c>
      <c r="B4729">
        <v>58</v>
      </c>
      <c r="C4729" t="s">
        <v>79</v>
      </c>
      <c r="D4729" t="s">
        <v>21</v>
      </c>
      <c r="E4729" t="s">
        <v>61</v>
      </c>
      <c r="F4729">
        <v>571</v>
      </c>
      <c r="G4729">
        <v>135</v>
      </c>
      <c r="H4729" t="s">
        <v>16</v>
      </c>
      <c r="I4729" t="s">
        <v>23</v>
      </c>
      <c r="J4729" t="s">
        <v>24</v>
      </c>
      <c r="K4729">
        <v>27.39</v>
      </c>
      <c r="L4729">
        <v>54.96</v>
      </c>
      <c r="N4729" t="s">
        <v>79</v>
      </c>
      <c r="O4729" t="s">
        <v>21</v>
      </c>
      <c r="P4729" t="s">
        <v>61</v>
      </c>
    </row>
    <row r="4730" spans="1:16" x14ac:dyDescent="0.25">
      <c r="A4730" t="s">
        <v>1381</v>
      </c>
      <c r="B4730">
        <v>58</v>
      </c>
      <c r="C4730" t="s">
        <v>56</v>
      </c>
      <c r="D4730" t="s">
        <v>30</v>
      </c>
      <c r="E4730" t="s">
        <v>66</v>
      </c>
      <c r="F4730">
        <v>111</v>
      </c>
      <c r="G4730">
        <v>70</v>
      </c>
      <c r="H4730" t="s">
        <v>39</v>
      </c>
      <c r="I4730" t="s">
        <v>17</v>
      </c>
      <c r="J4730" t="s">
        <v>18</v>
      </c>
      <c r="K4730">
        <v>55.58</v>
      </c>
      <c r="L4730">
        <v>79.98</v>
      </c>
      <c r="N4730" t="s">
        <v>56</v>
      </c>
      <c r="O4730" t="s">
        <v>30</v>
      </c>
      <c r="P4730" t="s">
        <v>66</v>
      </c>
    </row>
    <row r="4731" spans="1:16" x14ac:dyDescent="0.25">
      <c r="A4731" t="s">
        <v>1386</v>
      </c>
      <c r="B4731">
        <v>58</v>
      </c>
      <c r="C4731" t="s">
        <v>29</v>
      </c>
      <c r="D4731" t="s">
        <v>60</v>
      </c>
      <c r="E4731" t="s">
        <v>73</v>
      </c>
      <c r="F4731">
        <v>141</v>
      </c>
      <c r="G4731">
        <v>8</v>
      </c>
      <c r="H4731" t="s">
        <v>41</v>
      </c>
      <c r="I4731" t="s">
        <v>17</v>
      </c>
      <c r="J4731" t="s">
        <v>18</v>
      </c>
      <c r="K4731">
        <v>23.63</v>
      </c>
      <c r="L4731">
        <v>73.39</v>
      </c>
      <c r="N4731" t="s">
        <v>29</v>
      </c>
      <c r="O4731" t="s">
        <v>60</v>
      </c>
      <c r="P4731" t="s">
        <v>73</v>
      </c>
    </row>
    <row r="4732" spans="1:16" x14ac:dyDescent="0.25">
      <c r="A4732" t="s">
        <v>1428</v>
      </c>
      <c r="B4732">
        <v>58</v>
      </c>
      <c r="C4732" t="s">
        <v>43</v>
      </c>
      <c r="D4732" t="s">
        <v>60</v>
      </c>
      <c r="E4732" t="s">
        <v>26</v>
      </c>
      <c r="F4732">
        <v>352</v>
      </c>
      <c r="G4732">
        <v>392</v>
      </c>
      <c r="H4732" t="s">
        <v>22</v>
      </c>
      <c r="I4732" t="s">
        <v>17</v>
      </c>
      <c r="J4732" t="s">
        <v>24</v>
      </c>
      <c r="K4732">
        <v>15.81</v>
      </c>
      <c r="L4732">
        <v>61.07</v>
      </c>
      <c r="N4732" t="s">
        <v>43</v>
      </c>
      <c r="O4732" t="s">
        <v>60</v>
      </c>
      <c r="P4732" t="s">
        <v>26</v>
      </c>
    </row>
    <row r="4733" spans="1:16" x14ac:dyDescent="0.25">
      <c r="A4733" t="s">
        <v>1436</v>
      </c>
      <c r="B4733">
        <v>58</v>
      </c>
      <c r="C4733" t="s">
        <v>49</v>
      </c>
      <c r="D4733" t="s">
        <v>14</v>
      </c>
      <c r="E4733" t="s">
        <v>66</v>
      </c>
      <c r="F4733">
        <v>399</v>
      </c>
      <c r="G4733">
        <v>495</v>
      </c>
      <c r="H4733" t="s">
        <v>16</v>
      </c>
      <c r="I4733" t="s">
        <v>23</v>
      </c>
      <c r="J4733" t="s">
        <v>32</v>
      </c>
      <c r="K4733">
        <v>78.72</v>
      </c>
      <c r="L4733">
        <v>49.64</v>
      </c>
      <c r="N4733" t="s">
        <v>49</v>
      </c>
      <c r="O4733" t="s">
        <v>14</v>
      </c>
      <c r="P4733" t="s">
        <v>66</v>
      </c>
    </row>
    <row r="4734" spans="1:16" x14ac:dyDescent="0.25">
      <c r="A4734" t="s">
        <v>1490</v>
      </c>
      <c r="B4734">
        <v>58</v>
      </c>
      <c r="C4734" t="s">
        <v>29</v>
      </c>
      <c r="D4734" t="s">
        <v>21</v>
      </c>
      <c r="E4734" t="s">
        <v>61</v>
      </c>
      <c r="F4734">
        <v>62</v>
      </c>
      <c r="G4734">
        <v>460</v>
      </c>
      <c r="H4734" t="s">
        <v>51</v>
      </c>
      <c r="I4734" t="s">
        <v>23</v>
      </c>
      <c r="J4734" t="s">
        <v>24</v>
      </c>
      <c r="K4734">
        <v>61.88</v>
      </c>
      <c r="L4734">
        <v>44.78</v>
      </c>
      <c r="N4734" t="s">
        <v>29</v>
      </c>
      <c r="O4734" t="s">
        <v>21</v>
      </c>
      <c r="P4734" t="s">
        <v>61</v>
      </c>
    </row>
    <row r="4735" spans="1:16" x14ac:dyDescent="0.25">
      <c r="A4735" t="s">
        <v>1607</v>
      </c>
      <c r="B4735">
        <v>58</v>
      </c>
      <c r="C4735" t="s">
        <v>13</v>
      </c>
      <c r="D4735" t="s">
        <v>34</v>
      </c>
      <c r="E4735" t="s">
        <v>2</v>
      </c>
      <c r="F4735">
        <v>538</v>
      </c>
      <c r="G4735">
        <v>21</v>
      </c>
      <c r="H4735" t="s">
        <v>69</v>
      </c>
      <c r="I4735" t="s">
        <v>23</v>
      </c>
      <c r="J4735" t="s">
        <v>18</v>
      </c>
      <c r="K4735">
        <v>17.2</v>
      </c>
      <c r="L4735">
        <v>16.850000000000001</v>
      </c>
      <c r="N4735" t="s">
        <v>13</v>
      </c>
      <c r="O4735" t="s">
        <v>34</v>
      </c>
      <c r="P4735" t="s">
        <v>2</v>
      </c>
    </row>
    <row r="4736" spans="1:16" x14ac:dyDescent="0.25">
      <c r="A4736" t="s">
        <v>1666</v>
      </c>
      <c r="B4736">
        <v>58</v>
      </c>
      <c r="C4736" t="s">
        <v>20</v>
      </c>
      <c r="D4736" t="s">
        <v>21</v>
      </c>
      <c r="E4736" t="s">
        <v>26</v>
      </c>
      <c r="F4736">
        <v>555</v>
      </c>
      <c r="G4736">
        <v>274</v>
      </c>
      <c r="H4736" t="s">
        <v>39</v>
      </c>
      <c r="I4736" t="s">
        <v>23</v>
      </c>
      <c r="J4736" t="s">
        <v>24</v>
      </c>
      <c r="K4736">
        <v>45.47</v>
      </c>
      <c r="L4736">
        <v>29.26</v>
      </c>
      <c r="N4736" t="s">
        <v>20</v>
      </c>
      <c r="O4736" t="s">
        <v>21</v>
      </c>
      <c r="P4736" t="s">
        <v>26</v>
      </c>
    </row>
    <row r="4737" spans="1:16" x14ac:dyDescent="0.25">
      <c r="A4737" t="s">
        <v>1721</v>
      </c>
      <c r="B4737">
        <v>58</v>
      </c>
      <c r="C4737" t="s">
        <v>43</v>
      </c>
      <c r="D4737" t="s">
        <v>37</v>
      </c>
      <c r="E4737" t="s">
        <v>61</v>
      </c>
      <c r="F4737">
        <v>426</v>
      </c>
      <c r="G4737">
        <v>94</v>
      </c>
      <c r="H4737" t="s">
        <v>51</v>
      </c>
      <c r="I4737" t="s">
        <v>23</v>
      </c>
      <c r="J4737" t="s">
        <v>24</v>
      </c>
      <c r="K4737">
        <v>41.31</v>
      </c>
      <c r="L4737">
        <v>62.79</v>
      </c>
      <c r="N4737" t="s">
        <v>43</v>
      </c>
      <c r="O4737" t="s">
        <v>37</v>
      </c>
      <c r="P4737" t="s">
        <v>61</v>
      </c>
    </row>
    <row r="4738" spans="1:16" x14ac:dyDescent="0.25">
      <c r="A4738" t="s">
        <v>1771</v>
      </c>
      <c r="B4738">
        <v>58</v>
      </c>
      <c r="C4738" t="s">
        <v>13</v>
      </c>
      <c r="D4738" t="s">
        <v>30</v>
      </c>
      <c r="E4738" t="s">
        <v>26</v>
      </c>
      <c r="F4738">
        <v>502</v>
      </c>
      <c r="G4738">
        <v>372</v>
      </c>
      <c r="H4738" t="s">
        <v>27</v>
      </c>
      <c r="I4738" t="s">
        <v>17</v>
      </c>
      <c r="J4738" t="s">
        <v>32</v>
      </c>
      <c r="K4738">
        <v>53.48</v>
      </c>
      <c r="L4738">
        <v>60.97</v>
      </c>
      <c r="N4738" t="s">
        <v>13</v>
      </c>
      <c r="O4738" t="s">
        <v>30</v>
      </c>
      <c r="P4738" t="s">
        <v>26</v>
      </c>
    </row>
    <row r="4739" spans="1:16" x14ac:dyDescent="0.25">
      <c r="A4739" t="s">
        <v>1886</v>
      </c>
      <c r="B4739">
        <v>58</v>
      </c>
      <c r="C4739" t="s">
        <v>79</v>
      </c>
      <c r="D4739" t="s">
        <v>30</v>
      </c>
      <c r="E4739" t="s">
        <v>15</v>
      </c>
      <c r="F4739">
        <v>360</v>
      </c>
      <c r="G4739">
        <v>194</v>
      </c>
      <c r="H4739" t="s">
        <v>41</v>
      </c>
      <c r="I4739" t="s">
        <v>23</v>
      </c>
      <c r="J4739" t="s">
        <v>18</v>
      </c>
      <c r="K4739">
        <v>83.61</v>
      </c>
      <c r="L4739">
        <v>68.47</v>
      </c>
      <c r="N4739" t="s">
        <v>79</v>
      </c>
      <c r="O4739" t="s">
        <v>30</v>
      </c>
      <c r="P4739" t="s">
        <v>15</v>
      </c>
    </row>
    <row r="4740" spans="1:16" x14ac:dyDescent="0.25">
      <c r="A4740" t="s">
        <v>2018</v>
      </c>
      <c r="B4740">
        <v>58</v>
      </c>
      <c r="C4740" t="s">
        <v>13</v>
      </c>
      <c r="D4740" t="s">
        <v>21</v>
      </c>
      <c r="E4740" t="s">
        <v>73</v>
      </c>
      <c r="F4740">
        <v>400</v>
      </c>
      <c r="G4740">
        <v>278</v>
      </c>
      <c r="H4740" t="s">
        <v>41</v>
      </c>
      <c r="I4740" t="s">
        <v>23</v>
      </c>
      <c r="J4740" t="s">
        <v>24</v>
      </c>
      <c r="K4740">
        <v>20.51</v>
      </c>
      <c r="L4740">
        <v>42.22</v>
      </c>
      <c r="N4740" t="s">
        <v>13</v>
      </c>
      <c r="O4740" t="s">
        <v>21</v>
      </c>
      <c r="P4740" t="s">
        <v>73</v>
      </c>
    </row>
    <row r="4741" spans="1:16" x14ac:dyDescent="0.25">
      <c r="A4741" t="s">
        <v>2020</v>
      </c>
      <c r="B4741">
        <v>58</v>
      </c>
      <c r="C4741" t="s">
        <v>13</v>
      </c>
      <c r="D4741" t="s">
        <v>60</v>
      </c>
      <c r="E4741" t="s">
        <v>38</v>
      </c>
      <c r="F4741">
        <v>37</v>
      </c>
      <c r="G4741">
        <v>327</v>
      </c>
      <c r="H4741" t="s">
        <v>27</v>
      </c>
      <c r="I4741" t="s">
        <v>17</v>
      </c>
      <c r="J4741" t="s">
        <v>18</v>
      </c>
      <c r="K4741">
        <v>79.39</v>
      </c>
      <c r="L4741">
        <v>45.72</v>
      </c>
      <c r="N4741" t="s">
        <v>13</v>
      </c>
      <c r="O4741" t="s">
        <v>60</v>
      </c>
      <c r="P4741" t="s">
        <v>38</v>
      </c>
    </row>
    <row r="4742" spans="1:16" x14ac:dyDescent="0.25">
      <c r="A4742" t="s">
        <v>2061</v>
      </c>
      <c r="B4742">
        <v>58</v>
      </c>
      <c r="C4742" t="s">
        <v>36</v>
      </c>
      <c r="D4742" t="s">
        <v>37</v>
      </c>
      <c r="E4742" t="s">
        <v>53</v>
      </c>
      <c r="F4742">
        <v>486</v>
      </c>
      <c r="G4742">
        <v>474</v>
      </c>
      <c r="H4742" t="s">
        <v>39</v>
      </c>
      <c r="I4742" t="s">
        <v>23</v>
      </c>
      <c r="J4742" t="s">
        <v>18</v>
      </c>
      <c r="K4742">
        <v>74.06</v>
      </c>
      <c r="L4742">
        <v>56.87</v>
      </c>
      <c r="N4742" t="s">
        <v>36</v>
      </c>
      <c r="O4742" t="s">
        <v>37</v>
      </c>
      <c r="P4742" t="s">
        <v>53</v>
      </c>
    </row>
    <row r="4743" spans="1:16" x14ac:dyDescent="0.25">
      <c r="A4743" t="s">
        <v>2079</v>
      </c>
      <c r="B4743">
        <v>58</v>
      </c>
      <c r="C4743" t="s">
        <v>79</v>
      </c>
      <c r="D4743" t="s">
        <v>34</v>
      </c>
      <c r="E4743" t="s">
        <v>66</v>
      </c>
      <c r="F4743">
        <v>461</v>
      </c>
      <c r="G4743">
        <v>320</v>
      </c>
      <c r="H4743" t="s">
        <v>31</v>
      </c>
      <c r="I4743" t="s">
        <v>23</v>
      </c>
      <c r="J4743" t="s">
        <v>24</v>
      </c>
      <c r="K4743">
        <v>33.71</v>
      </c>
      <c r="L4743">
        <v>36.26</v>
      </c>
      <c r="N4743" t="s">
        <v>79</v>
      </c>
      <c r="O4743" t="s">
        <v>34</v>
      </c>
      <c r="P4743" t="s">
        <v>66</v>
      </c>
    </row>
    <row r="4744" spans="1:16" x14ac:dyDescent="0.25">
      <c r="A4744" t="s">
        <v>2120</v>
      </c>
      <c r="B4744">
        <v>58</v>
      </c>
      <c r="C4744" t="s">
        <v>65</v>
      </c>
      <c r="D4744" t="s">
        <v>21</v>
      </c>
      <c r="E4744" t="s">
        <v>46</v>
      </c>
      <c r="F4744">
        <v>400</v>
      </c>
      <c r="G4744">
        <v>14</v>
      </c>
      <c r="H4744" t="s">
        <v>54</v>
      </c>
      <c r="I4744" t="s">
        <v>17</v>
      </c>
      <c r="J4744" t="s">
        <v>24</v>
      </c>
      <c r="K4744">
        <v>16.239999999999998</v>
      </c>
      <c r="L4744">
        <v>13.47</v>
      </c>
      <c r="N4744" t="s">
        <v>65</v>
      </c>
      <c r="O4744" t="s">
        <v>21</v>
      </c>
      <c r="P4744" t="s">
        <v>46</v>
      </c>
    </row>
    <row r="4745" spans="1:16" x14ac:dyDescent="0.25">
      <c r="A4745" t="s">
        <v>2212</v>
      </c>
      <c r="B4745">
        <v>58</v>
      </c>
      <c r="C4745" t="s">
        <v>49</v>
      </c>
      <c r="D4745" t="s">
        <v>14</v>
      </c>
      <c r="E4745" t="s">
        <v>44</v>
      </c>
      <c r="F4745">
        <v>331</v>
      </c>
      <c r="G4745">
        <v>13</v>
      </c>
      <c r="H4745" t="s">
        <v>47</v>
      </c>
      <c r="I4745" t="s">
        <v>23</v>
      </c>
      <c r="J4745" t="s">
        <v>24</v>
      </c>
      <c r="K4745">
        <v>24.45</v>
      </c>
      <c r="L4745">
        <v>29.6</v>
      </c>
      <c r="N4745" t="s">
        <v>49</v>
      </c>
      <c r="O4745" t="s">
        <v>14</v>
      </c>
      <c r="P4745" t="s">
        <v>44</v>
      </c>
    </row>
    <row r="4746" spans="1:16" x14ac:dyDescent="0.25">
      <c r="A4746" t="s">
        <v>2219</v>
      </c>
      <c r="B4746">
        <v>58</v>
      </c>
      <c r="C4746" t="s">
        <v>79</v>
      </c>
      <c r="D4746" t="s">
        <v>60</v>
      </c>
      <c r="E4746" t="s">
        <v>2</v>
      </c>
      <c r="F4746">
        <v>246</v>
      </c>
      <c r="G4746">
        <v>381</v>
      </c>
      <c r="H4746" t="s">
        <v>69</v>
      </c>
      <c r="I4746" t="s">
        <v>23</v>
      </c>
      <c r="J4746" t="s">
        <v>24</v>
      </c>
      <c r="K4746">
        <v>86.51</v>
      </c>
      <c r="L4746">
        <v>12.47</v>
      </c>
      <c r="N4746" t="s">
        <v>79</v>
      </c>
      <c r="O4746" t="s">
        <v>60</v>
      </c>
      <c r="P4746" t="s">
        <v>2</v>
      </c>
    </row>
    <row r="4747" spans="1:16" x14ac:dyDescent="0.25">
      <c r="A4747" t="s">
        <v>2221</v>
      </c>
      <c r="B4747">
        <v>58</v>
      </c>
      <c r="C4747" t="s">
        <v>79</v>
      </c>
      <c r="D4747" t="s">
        <v>14</v>
      </c>
      <c r="E4747" t="s">
        <v>66</v>
      </c>
      <c r="F4747">
        <v>397</v>
      </c>
      <c r="G4747">
        <v>174</v>
      </c>
      <c r="H4747" t="s">
        <v>31</v>
      </c>
      <c r="I4747" t="s">
        <v>23</v>
      </c>
      <c r="J4747" t="s">
        <v>32</v>
      </c>
      <c r="K4747">
        <v>38.28</v>
      </c>
      <c r="L4747">
        <v>40.11</v>
      </c>
      <c r="N4747" t="s">
        <v>79</v>
      </c>
      <c r="O4747" t="s">
        <v>14</v>
      </c>
      <c r="P4747" t="s">
        <v>66</v>
      </c>
    </row>
    <row r="4748" spans="1:16" x14ac:dyDescent="0.25">
      <c r="A4748" t="s">
        <v>2248</v>
      </c>
      <c r="B4748">
        <v>58</v>
      </c>
      <c r="C4748" t="s">
        <v>29</v>
      </c>
      <c r="D4748" t="s">
        <v>30</v>
      </c>
      <c r="E4748" t="s">
        <v>53</v>
      </c>
      <c r="F4748">
        <v>354</v>
      </c>
      <c r="G4748">
        <v>249</v>
      </c>
      <c r="H4748" t="s">
        <v>31</v>
      </c>
      <c r="I4748" t="s">
        <v>23</v>
      </c>
      <c r="J4748" t="s">
        <v>24</v>
      </c>
      <c r="K4748">
        <v>68.790000000000006</v>
      </c>
      <c r="L4748">
        <v>16.3</v>
      </c>
      <c r="N4748" t="s">
        <v>29</v>
      </c>
      <c r="O4748" t="s">
        <v>30</v>
      </c>
      <c r="P4748" t="s">
        <v>53</v>
      </c>
    </row>
    <row r="4749" spans="1:16" x14ac:dyDescent="0.25">
      <c r="A4749" t="s">
        <v>2318</v>
      </c>
      <c r="B4749">
        <v>58</v>
      </c>
      <c r="C4749" t="s">
        <v>29</v>
      </c>
      <c r="D4749" t="s">
        <v>34</v>
      </c>
      <c r="E4749" t="s">
        <v>66</v>
      </c>
      <c r="F4749">
        <v>80</v>
      </c>
      <c r="G4749">
        <v>452</v>
      </c>
      <c r="H4749" t="s">
        <v>22</v>
      </c>
      <c r="I4749" t="s">
        <v>23</v>
      </c>
      <c r="J4749" t="s">
        <v>24</v>
      </c>
      <c r="K4749">
        <v>25.49</v>
      </c>
      <c r="L4749">
        <v>50.7</v>
      </c>
      <c r="N4749" t="s">
        <v>29</v>
      </c>
      <c r="O4749" t="s">
        <v>34</v>
      </c>
      <c r="P4749" t="s">
        <v>66</v>
      </c>
    </row>
    <row r="4750" spans="1:16" x14ac:dyDescent="0.25">
      <c r="A4750" t="s">
        <v>2538</v>
      </c>
      <c r="B4750">
        <v>58</v>
      </c>
      <c r="C4750" t="s">
        <v>13</v>
      </c>
      <c r="D4750" t="s">
        <v>14</v>
      </c>
      <c r="E4750" t="s">
        <v>61</v>
      </c>
      <c r="F4750">
        <v>449</v>
      </c>
      <c r="G4750">
        <v>247</v>
      </c>
      <c r="H4750" t="s">
        <v>27</v>
      </c>
      <c r="I4750" t="s">
        <v>17</v>
      </c>
      <c r="J4750" t="s">
        <v>32</v>
      </c>
      <c r="K4750">
        <v>43.84</v>
      </c>
      <c r="L4750">
        <v>59.97</v>
      </c>
      <c r="N4750" t="s">
        <v>13</v>
      </c>
      <c r="O4750" t="s">
        <v>14</v>
      </c>
      <c r="P4750" t="s">
        <v>61</v>
      </c>
    </row>
    <row r="4751" spans="1:16" x14ac:dyDescent="0.25">
      <c r="A4751" t="s">
        <v>2644</v>
      </c>
      <c r="B4751">
        <v>58</v>
      </c>
      <c r="C4751" t="s">
        <v>13</v>
      </c>
      <c r="D4751" t="s">
        <v>30</v>
      </c>
      <c r="E4751" t="s">
        <v>38</v>
      </c>
      <c r="F4751">
        <v>433</v>
      </c>
      <c r="G4751">
        <v>492</v>
      </c>
      <c r="H4751" t="s">
        <v>54</v>
      </c>
      <c r="I4751" t="s">
        <v>23</v>
      </c>
      <c r="J4751" t="s">
        <v>32</v>
      </c>
      <c r="K4751">
        <v>21.43</v>
      </c>
      <c r="L4751">
        <v>24.43</v>
      </c>
      <c r="N4751" t="s">
        <v>13</v>
      </c>
      <c r="O4751" t="s">
        <v>30</v>
      </c>
      <c r="P4751" t="s">
        <v>38</v>
      </c>
    </row>
    <row r="4752" spans="1:16" x14ac:dyDescent="0.25">
      <c r="A4752" t="s">
        <v>2660</v>
      </c>
      <c r="B4752">
        <v>58</v>
      </c>
      <c r="C4752" t="s">
        <v>36</v>
      </c>
      <c r="D4752" t="s">
        <v>30</v>
      </c>
      <c r="E4752" t="s">
        <v>73</v>
      </c>
      <c r="F4752">
        <v>583</v>
      </c>
      <c r="G4752">
        <v>174</v>
      </c>
      <c r="H4752" t="s">
        <v>47</v>
      </c>
      <c r="I4752" t="s">
        <v>17</v>
      </c>
      <c r="J4752" t="s">
        <v>18</v>
      </c>
      <c r="K4752">
        <v>51.31</v>
      </c>
      <c r="L4752">
        <v>40.380000000000003</v>
      </c>
      <c r="N4752" t="s">
        <v>36</v>
      </c>
      <c r="O4752" t="s">
        <v>30</v>
      </c>
      <c r="P4752" t="s">
        <v>73</v>
      </c>
    </row>
    <row r="4753" spans="1:16" x14ac:dyDescent="0.25">
      <c r="A4753" t="s">
        <v>2731</v>
      </c>
      <c r="B4753">
        <v>58</v>
      </c>
      <c r="C4753" t="s">
        <v>43</v>
      </c>
      <c r="D4753" t="s">
        <v>30</v>
      </c>
      <c r="E4753" t="s">
        <v>46</v>
      </c>
      <c r="F4753">
        <v>218</v>
      </c>
      <c r="G4753">
        <v>145</v>
      </c>
      <c r="H4753" t="s">
        <v>31</v>
      </c>
      <c r="I4753" t="s">
        <v>17</v>
      </c>
      <c r="J4753" t="s">
        <v>24</v>
      </c>
      <c r="K4753">
        <v>82.93</v>
      </c>
      <c r="L4753">
        <v>55.21</v>
      </c>
      <c r="N4753" t="s">
        <v>43</v>
      </c>
      <c r="O4753" t="s">
        <v>30</v>
      </c>
      <c r="P4753" t="s">
        <v>46</v>
      </c>
    </row>
    <row r="4754" spans="1:16" x14ac:dyDescent="0.25">
      <c r="A4754" t="s">
        <v>2775</v>
      </c>
      <c r="B4754">
        <v>58</v>
      </c>
      <c r="C4754" t="s">
        <v>65</v>
      </c>
      <c r="D4754" t="s">
        <v>34</v>
      </c>
      <c r="E4754" t="s">
        <v>44</v>
      </c>
      <c r="F4754">
        <v>131</v>
      </c>
      <c r="G4754">
        <v>366</v>
      </c>
      <c r="H4754" t="s">
        <v>41</v>
      </c>
      <c r="I4754" t="s">
        <v>17</v>
      </c>
      <c r="J4754" t="s">
        <v>24</v>
      </c>
      <c r="K4754">
        <v>39.729999999999997</v>
      </c>
      <c r="L4754">
        <v>33.840000000000003</v>
      </c>
      <c r="N4754" t="s">
        <v>65</v>
      </c>
      <c r="O4754" t="s">
        <v>34</v>
      </c>
      <c r="P4754" t="s">
        <v>44</v>
      </c>
    </row>
    <row r="4755" spans="1:16" x14ac:dyDescent="0.25">
      <c r="A4755" t="s">
        <v>2781</v>
      </c>
      <c r="B4755">
        <v>58</v>
      </c>
      <c r="C4755" t="s">
        <v>56</v>
      </c>
      <c r="D4755" t="s">
        <v>21</v>
      </c>
      <c r="E4755" t="s">
        <v>26</v>
      </c>
      <c r="F4755">
        <v>342</v>
      </c>
      <c r="G4755">
        <v>109</v>
      </c>
      <c r="H4755" t="s">
        <v>22</v>
      </c>
      <c r="I4755" t="s">
        <v>23</v>
      </c>
      <c r="J4755" t="s">
        <v>24</v>
      </c>
      <c r="K4755">
        <v>36.85</v>
      </c>
      <c r="L4755">
        <v>66.150000000000006</v>
      </c>
      <c r="N4755" t="s">
        <v>56</v>
      </c>
      <c r="O4755" t="s">
        <v>21</v>
      </c>
      <c r="P4755" t="s">
        <v>26</v>
      </c>
    </row>
    <row r="4756" spans="1:16" x14ac:dyDescent="0.25">
      <c r="A4756" t="s">
        <v>2801</v>
      </c>
      <c r="B4756">
        <v>58</v>
      </c>
      <c r="C4756" t="s">
        <v>56</v>
      </c>
      <c r="D4756" t="s">
        <v>14</v>
      </c>
      <c r="E4756" t="s">
        <v>26</v>
      </c>
      <c r="F4756">
        <v>566</v>
      </c>
      <c r="G4756">
        <v>384</v>
      </c>
      <c r="H4756" t="s">
        <v>22</v>
      </c>
      <c r="I4756" t="s">
        <v>23</v>
      </c>
      <c r="J4756" t="s">
        <v>18</v>
      </c>
      <c r="K4756">
        <v>13.39</v>
      </c>
      <c r="L4756">
        <v>43.5</v>
      </c>
      <c r="N4756" t="s">
        <v>56</v>
      </c>
      <c r="O4756" t="s">
        <v>14</v>
      </c>
      <c r="P4756" t="s">
        <v>26</v>
      </c>
    </row>
    <row r="4757" spans="1:16" x14ac:dyDescent="0.25">
      <c r="A4757" t="s">
        <v>2869</v>
      </c>
      <c r="B4757">
        <v>58</v>
      </c>
      <c r="C4757" t="s">
        <v>65</v>
      </c>
      <c r="D4757" t="s">
        <v>30</v>
      </c>
      <c r="E4757" t="s">
        <v>66</v>
      </c>
      <c r="F4757">
        <v>384</v>
      </c>
      <c r="G4757">
        <v>466</v>
      </c>
      <c r="H4757" t="s">
        <v>22</v>
      </c>
      <c r="I4757" t="s">
        <v>23</v>
      </c>
      <c r="J4757" t="s">
        <v>18</v>
      </c>
      <c r="K4757">
        <v>18.71</v>
      </c>
      <c r="L4757">
        <v>9.61</v>
      </c>
      <c r="N4757" t="s">
        <v>65</v>
      </c>
      <c r="O4757" t="s">
        <v>30</v>
      </c>
      <c r="P4757" t="s">
        <v>66</v>
      </c>
    </row>
    <row r="4758" spans="1:16" x14ac:dyDescent="0.25">
      <c r="A4758" t="s">
        <v>2873</v>
      </c>
      <c r="B4758">
        <v>58</v>
      </c>
      <c r="C4758" t="s">
        <v>56</v>
      </c>
      <c r="D4758" t="s">
        <v>34</v>
      </c>
      <c r="E4758" t="s">
        <v>2</v>
      </c>
      <c r="F4758">
        <v>163</v>
      </c>
      <c r="G4758">
        <v>12</v>
      </c>
      <c r="H4758" t="s">
        <v>39</v>
      </c>
      <c r="I4758" t="s">
        <v>23</v>
      </c>
      <c r="J4758" t="s">
        <v>24</v>
      </c>
      <c r="K4758">
        <v>80.87</v>
      </c>
      <c r="L4758">
        <v>23.42</v>
      </c>
      <c r="N4758" t="s">
        <v>56</v>
      </c>
      <c r="O4758" t="s">
        <v>34</v>
      </c>
      <c r="P4758" t="s">
        <v>2</v>
      </c>
    </row>
    <row r="4759" spans="1:16" x14ac:dyDescent="0.25">
      <c r="A4759" t="s">
        <v>2936</v>
      </c>
      <c r="B4759">
        <v>58</v>
      </c>
      <c r="C4759" t="s">
        <v>43</v>
      </c>
      <c r="D4759" t="s">
        <v>34</v>
      </c>
      <c r="E4759" t="s">
        <v>38</v>
      </c>
      <c r="F4759">
        <v>166</v>
      </c>
      <c r="G4759">
        <v>183</v>
      </c>
      <c r="H4759" t="s">
        <v>16</v>
      </c>
      <c r="I4759" t="s">
        <v>17</v>
      </c>
      <c r="J4759" t="s">
        <v>18</v>
      </c>
      <c r="K4759">
        <v>60.62</v>
      </c>
      <c r="L4759">
        <v>46.54</v>
      </c>
      <c r="N4759" t="s">
        <v>43</v>
      </c>
      <c r="O4759" t="s">
        <v>34</v>
      </c>
      <c r="P4759" t="s">
        <v>38</v>
      </c>
    </row>
    <row r="4760" spans="1:16" x14ac:dyDescent="0.25">
      <c r="A4760" t="s">
        <v>2989</v>
      </c>
      <c r="B4760">
        <v>58</v>
      </c>
      <c r="C4760" t="s">
        <v>49</v>
      </c>
      <c r="D4760" t="s">
        <v>30</v>
      </c>
      <c r="E4760" t="s">
        <v>46</v>
      </c>
      <c r="F4760">
        <v>28</v>
      </c>
      <c r="G4760">
        <v>439</v>
      </c>
      <c r="H4760" t="s">
        <v>27</v>
      </c>
      <c r="I4760" t="s">
        <v>17</v>
      </c>
      <c r="J4760" t="s">
        <v>24</v>
      </c>
      <c r="K4760">
        <v>73.8</v>
      </c>
      <c r="L4760">
        <v>16.18</v>
      </c>
      <c r="N4760" t="s">
        <v>49</v>
      </c>
      <c r="O4760" t="s">
        <v>30</v>
      </c>
      <c r="P4760" t="s">
        <v>46</v>
      </c>
    </row>
    <row r="4761" spans="1:16" x14ac:dyDescent="0.25">
      <c r="A4761" t="s">
        <v>3000</v>
      </c>
      <c r="B4761">
        <v>58</v>
      </c>
      <c r="C4761" t="s">
        <v>29</v>
      </c>
      <c r="D4761" t="s">
        <v>30</v>
      </c>
      <c r="E4761" t="s">
        <v>61</v>
      </c>
      <c r="F4761">
        <v>472</v>
      </c>
      <c r="G4761">
        <v>13</v>
      </c>
      <c r="H4761" t="s">
        <v>51</v>
      </c>
      <c r="I4761" t="s">
        <v>23</v>
      </c>
      <c r="J4761" t="s">
        <v>24</v>
      </c>
      <c r="K4761">
        <v>48.18</v>
      </c>
      <c r="L4761">
        <v>17.84</v>
      </c>
      <c r="N4761" t="s">
        <v>29</v>
      </c>
      <c r="O4761" t="s">
        <v>30</v>
      </c>
      <c r="P4761" t="s">
        <v>61</v>
      </c>
    </row>
    <row r="4762" spans="1:16" x14ac:dyDescent="0.25">
      <c r="A4762" t="s">
        <v>3142</v>
      </c>
      <c r="B4762">
        <v>58</v>
      </c>
      <c r="C4762" t="s">
        <v>49</v>
      </c>
      <c r="D4762" t="s">
        <v>60</v>
      </c>
      <c r="E4762" t="s">
        <v>26</v>
      </c>
      <c r="F4762">
        <v>33</v>
      </c>
      <c r="G4762">
        <v>252</v>
      </c>
      <c r="H4762" t="s">
        <v>69</v>
      </c>
      <c r="I4762" t="s">
        <v>23</v>
      </c>
      <c r="J4762" t="s">
        <v>18</v>
      </c>
      <c r="K4762">
        <v>11.44</v>
      </c>
      <c r="L4762">
        <v>53.51</v>
      </c>
      <c r="N4762" t="s">
        <v>49</v>
      </c>
      <c r="O4762" t="s">
        <v>60</v>
      </c>
      <c r="P4762" t="s">
        <v>26</v>
      </c>
    </row>
    <row r="4763" spans="1:16" x14ac:dyDescent="0.25">
      <c r="A4763" t="s">
        <v>3150</v>
      </c>
      <c r="B4763">
        <v>58</v>
      </c>
      <c r="C4763" t="s">
        <v>49</v>
      </c>
      <c r="D4763" t="s">
        <v>14</v>
      </c>
      <c r="E4763" t="s">
        <v>38</v>
      </c>
      <c r="F4763">
        <v>29</v>
      </c>
      <c r="G4763">
        <v>118</v>
      </c>
      <c r="H4763" t="s">
        <v>47</v>
      </c>
      <c r="I4763" t="s">
        <v>23</v>
      </c>
      <c r="J4763" t="s">
        <v>24</v>
      </c>
      <c r="K4763">
        <v>61.26</v>
      </c>
      <c r="L4763">
        <v>29.3</v>
      </c>
      <c r="N4763" t="s">
        <v>49</v>
      </c>
      <c r="O4763" t="s">
        <v>14</v>
      </c>
      <c r="P4763" t="s">
        <v>38</v>
      </c>
    </row>
    <row r="4764" spans="1:16" x14ac:dyDescent="0.25">
      <c r="A4764" t="s">
        <v>3155</v>
      </c>
      <c r="B4764">
        <v>58</v>
      </c>
      <c r="C4764" t="s">
        <v>65</v>
      </c>
      <c r="D4764" t="s">
        <v>34</v>
      </c>
      <c r="E4764" t="s">
        <v>61</v>
      </c>
      <c r="F4764">
        <v>528</v>
      </c>
      <c r="G4764">
        <v>318</v>
      </c>
      <c r="H4764" t="s">
        <v>31</v>
      </c>
      <c r="I4764" t="s">
        <v>23</v>
      </c>
      <c r="J4764" t="s">
        <v>24</v>
      </c>
      <c r="K4764">
        <v>15.19</v>
      </c>
      <c r="L4764">
        <v>23.25</v>
      </c>
      <c r="N4764" t="s">
        <v>65</v>
      </c>
      <c r="O4764" t="s">
        <v>34</v>
      </c>
      <c r="P4764" t="s">
        <v>61</v>
      </c>
    </row>
    <row r="4765" spans="1:16" x14ac:dyDescent="0.25">
      <c r="A4765" t="s">
        <v>3205</v>
      </c>
      <c r="B4765">
        <v>58</v>
      </c>
      <c r="C4765" t="s">
        <v>13</v>
      </c>
      <c r="D4765" t="s">
        <v>60</v>
      </c>
      <c r="E4765" t="s">
        <v>73</v>
      </c>
      <c r="F4765">
        <v>598</v>
      </c>
      <c r="G4765">
        <v>349</v>
      </c>
      <c r="H4765" t="s">
        <v>69</v>
      </c>
      <c r="I4765" t="s">
        <v>17</v>
      </c>
      <c r="J4765" t="s">
        <v>32</v>
      </c>
      <c r="K4765">
        <v>44.04</v>
      </c>
      <c r="L4765">
        <v>74.67</v>
      </c>
      <c r="N4765" t="s">
        <v>13</v>
      </c>
      <c r="O4765" t="s">
        <v>60</v>
      </c>
      <c r="P4765" t="s">
        <v>73</v>
      </c>
    </row>
    <row r="4766" spans="1:16" x14ac:dyDescent="0.25">
      <c r="A4766" t="s">
        <v>3273</v>
      </c>
      <c r="B4766">
        <v>58</v>
      </c>
      <c r="C4766" t="s">
        <v>20</v>
      </c>
      <c r="D4766" t="s">
        <v>30</v>
      </c>
      <c r="E4766" t="s">
        <v>44</v>
      </c>
      <c r="F4766">
        <v>336</v>
      </c>
      <c r="G4766">
        <v>139</v>
      </c>
      <c r="H4766" t="s">
        <v>47</v>
      </c>
      <c r="I4766" t="s">
        <v>17</v>
      </c>
      <c r="J4766" t="s">
        <v>18</v>
      </c>
      <c r="K4766">
        <v>11.62</v>
      </c>
      <c r="L4766">
        <v>8.52</v>
      </c>
      <c r="N4766" t="s">
        <v>20</v>
      </c>
      <c r="O4766" t="s">
        <v>30</v>
      </c>
      <c r="P4766" t="s">
        <v>44</v>
      </c>
    </row>
    <row r="4767" spans="1:16" x14ac:dyDescent="0.25">
      <c r="A4767" t="s">
        <v>3450</v>
      </c>
      <c r="B4767">
        <v>58</v>
      </c>
      <c r="C4767" t="s">
        <v>65</v>
      </c>
      <c r="D4767" t="s">
        <v>37</v>
      </c>
      <c r="E4767" t="s">
        <v>15</v>
      </c>
      <c r="F4767">
        <v>436</v>
      </c>
      <c r="G4767">
        <v>215</v>
      </c>
      <c r="H4767" t="s">
        <v>16</v>
      </c>
      <c r="I4767" t="s">
        <v>23</v>
      </c>
      <c r="J4767" t="s">
        <v>24</v>
      </c>
      <c r="K4767">
        <v>14.74</v>
      </c>
      <c r="L4767">
        <v>30.92</v>
      </c>
      <c r="N4767" t="s">
        <v>65</v>
      </c>
      <c r="O4767" t="s">
        <v>37</v>
      </c>
      <c r="P4767" t="s">
        <v>15</v>
      </c>
    </row>
    <row r="4768" spans="1:16" x14ac:dyDescent="0.25">
      <c r="A4768" t="s">
        <v>3472</v>
      </c>
      <c r="B4768">
        <v>58</v>
      </c>
      <c r="C4768" t="s">
        <v>36</v>
      </c>
      <c r="D4768" t="s">
        <v>14</v>
      </c>
      <c r="E4768" t="s">
        <v>53</v>
      </c>
      <c r="F4768">
        <v>471</v>
      </c>
      <c r="G4768">
        <v>309</v>
      </c>
      <c r="H4768" t="s">
        <v>22</v>
      </c>
      <c r="I4768" t="s">
        <v>23</v>
      </c>
      <c r="J4768" t="s">
        <v>32</v>
      </c>
      <c r="K4768">
        <v>47.74</v>
      </c>
      <c r="L4768">
        <v>68.17</v>
      </c>
      <c r="N4768" t="s">
        <v>36</v>
      </c>
      <c r="O4768" t="s">
        <v>14</v>
      </c>
      <c r="P4768" t="s">
        <v>53</v>
      </c>
    </row>
    <row r="4769" spans="1:16" x14ac:dyDescent="0.25">
      <c r="A4769" t="s">
        <v>3719</v>
      </c>
      <c r="B4769">
        <v>58</v>
      </c>
      <c r="C4769" t="s">
        <v>79</v>
      </c>
      <c r="D4769" t="s">
        <v>30</v>
      </c>
      <c r="E4769" t="s">
        <v>61</v>
      </c>
      <c r="F4769">
        <v>23</v>
      </c>
      <c r="G4769">
        <v>393</v>
      </c>
      <c r="H4769" t="s">
        <v>47</v>
      </c>
      <c r="I4769" t="s">
        <v>23</v>
      </c>
      <c r="J4769" t="s">
        <v>18</v>
      </c>
      <c r="K4769">
        <v>32.659999999999997</v>
      </c>
      <c r="L4769">
        <v>35.520000000000003</v>
      </c>
      <c r="N4769" t="s">
        <v>79</v>
      </c>
      <c r="O4769" t="s">
        <v>30</v>
      </c>
      <c r="P4769" t="s">
        <v>61</v>
      </c>
    </row>
    <row r="4770" spans="1:16" x14ac:dyDescent="0.25">
      <c r="A4770" t="s">
        <v>3764</v>
      </c>
      <c r="B4770">
        <v>58</v>
      </c>
      <c r="C4770" t="s">
        <v>49</v>
      </c>
      <c r="D4770" t="s">
        <v>14</v>
      </c>
      <c r="E4770" t="s">
        <v>53</v>
      </c>
      <c r="F4770">
        <v>376</v>
      </c>
      <c r="G4770">
        <v>196</v>
      </c>
      <c r="H4770" t="s">
        <v>51</v>
      </c>
      <c r="I4770" t="s">
        <v>23</v>
      </c>
      <c r="J4770" t="s">
        <v>24</v>
      </c>
      <c r="K4770">
        <v>87.21</v>
      </c>
      <c r="L4770">
        <v>10.76</v>
      </c>
      <c r="N4770" t="s">
        <v>49</v>
      </c>
      <c r="O4770" t="s">
        <v>14</v>
      </c>
      <c r="P4770" t="s">
        <v>53</v>
      </c>
    </row>
    <row r="4771" spans="1:16" x14ac:dyDescent="0.25">
      <c r="A4771" t="s">
        <v>3863</v>
      </c>
      <c r="B4771">
        <v>58</v>
      </c>
      <c r="C4771" t="s">
        <v>20</v>
      </c>
      <c r="D4771" t="s">
        <v>60</v>
      </c>
      <c r="E4771" t="s">
        <v>15</v>
      </c>
      <c r="F4771">
        <v>152</v>
      </c>
      <c r="G4771">
        <v>316</v>
      </c>
      <c r="H4771" t="s">
        <v>16</v>
      </c>
      <c r="I4771" t="s">
        <v>23</v>
      </c>
      <c r="J4771" t="s">
        <v>24</v>
      </c>
      <c r="K4771">
        <v>86.46</v>
      </c>
      <c r="L4771">
        <v>18.39</v>
      </c>
      <c r="N4771" t="s">
        <v>20</v>
      </c>
      <c r="O4771" t="s">
        <v>60</v>
      </c>
      <c r="P4771" t="s">
        <v>15</v>
      </c>
    </row>
    <row r="4772" spans="1:16" x14ac:dyDescent="0.25">
      <c r="A4772" t="s">
        <v>4111</v>
      </c>
      <c r="B4772">
        <v>58</v>
      </c>
      <c r="C4772" t="s">
        <v>56</v>
      </c>
      <c r="D4772" t="s">
        <v>30</v>
      </c>
      <c r="E4772" t="s">
        <v>61</v>
      </c>
      <c r="F4772">
        <v>516</v>
      </c>
      <c r="G4772">
        <v>479</v>
      </c>
      <c r="H4772" t="s">
        <v>41</v>
      </c>
      <c r="I4772" t="s">
        <v>17</v>
      </c>
      <c r="J4772" t="s">
        <v>32</v>
      </c>
      <c r="K4772">
        <v>47.39</v>
      </c>
      <c r="L4772">
        <v>14.04</v>
      </c>
      <c r="N4772" t="s">
        <v>56</v>
      </c>
      <c r="O4772" t="s">
        <v>30</v>
      </c>
      <c r="P4772" t="s">
        <v>61</v>
      </c>
    </row>
    <row r="4773" spans="1:16" x14ac:dyDescent="0.25">
      <c r="A4773" t="s">
        <v>4139</v>
      </c>
      <c r="B4773">
        <v>58</v>
      </c>
      <c r="C4773" t="s">
        <v>29</v>
      </c>
      <c r="D4773" t="s">
        <v>21</v>
      </c>
      <c r="E4773" t="s">
        <v>26</v>
      </c>
      <c r="F4773">
        <v>269</v>
      </c>
      <c r="G4773">
        <v>412</v>
      </c>
      <c r="H4773" t="s">
        <v>51</v>
      </c>
      <c r="I4773" t="s">
        <v>17</v>
      </c>
      <c r="J4773" t="s">
        <v>32</v>
      </c>
      <c r="K4773">
        <v>10.61</v>
      </c>
      <c r="L4773">
        <v>17.13</v>
      </c>
      <c r="N4773" t="s">
        <v>29</v>
      </c>
      <c r="O4773" t="s">
        <v>21</v>
      </c>
      <c r="P4773" t="s">
        <v>26</v>
      </c>
    </row>
    <row r="4774" spans="1:16" x14ac:dyDescent="0.25">
      <c r="A4774" t="s">
        <v>4152</v>
      </c>
      <c r="B4774">
        <v>58</v>
      </c>
      <c r="C4774" t="s">
        <v>49</v>
      </c>
      <c r="D4774" t="s">
        <v>34</v>
      </c>
      <c r="E4774" t="s">
        <v>53</v>
      </c>
      <c r="F4774">
        <v>459</v>
      </c>
      <c r="G4774">
        <v>55</v>
      </c>
      <c r="H4774" t="s">
        <v>16</v>
      </c>
      <c r="I4774" t="s">
        <v>17</v>
      </c>
      <c r="J4774" t="s">
        <v>32</v>
      </c>
      <c r="K4774">
        <v>62.51</v>
      </c>
      <c r="L4774">
        <v>21.1</v>
      </c>
      <c r="N4774" t="s">
        <v>49</v>
      </c>
      <c r="O4774" t="s">
        <v>34</v>
      </c>
      <c r="P4774" t="s">
        <v>53</v>
      </c>
    </row>
    <row r="4775" spans="1:16" x14ac:dyDescent="0.25">
      <c r="A4775" t="s">
        <v>4198</v>
      </c>
      <c r="B4775">
        <v>58</v>
      </c>
      <c r="C4775" t="s">
        <v>36</v>
      </c>
      <c r="D4775" t="s">
        <v>14</v>
      </c>
      <c r="E4775" t="s">
        <v>66</v>
      </c>
      <c r="F4775">
        <v>339</v>
      </c>
      <c r="G4775">
        <v>38</v>
      </c>
      <c r="H4775" t="s">
        <v>47</v>
      </c>
      <c r="I4775" t="s">
        <v>23</v>
      </c>
      <c r="J4775" t="s">
        <v>18</v>
      </c>
      <c r="K4775">
        <v>52.12</v>
      </c>
      <c r="L4775">
        <v>60.1</v>
      </c>
      <c r="N4775" t="s">
        <v>36</v>
      </c>
      <c r="O4775" t="s">
        <v>14</v>
      </c>
      <c r="P4775" t="s">
        <v>66</v>
      </c>
    </row>
    <row r="4776" spans="1:16" x14ac:dyDescent="0.25">
      <c r="A4776" t="s">
        <v>4217</v>
      </c>
      <c r="B4776">
        <v>58</v>
      </c>
      <c r="C4776" t="s">
        <v>65</v>
      </c>
      <c r="D4776" t="s">
        <v>14</v>
      </c>
      <c r="E4776" t="s">
        <v>73</v>
      </c>
      <c r="F4776">
        <v>361</v>
      </c>
      <c r="G4776">
        <v>442</v>
      </c>
      <c r="H4776" t="s">
        <v>31</v>
      </c>
      <c r="I4776" t="s">
        <v>17</v>
      </c>
      <c r="J4776" t="s">
        <v>32</v>
      </c>
      <c r="K4776">
        <v>62.6</v>
      </c>
      <c r="L4776">
        <v>30.32</v>
      </c>
      <c r="N4776" t="s">
        <v>65</v>
      </c>
      <c r="O4776" t="s">
        <v>14</v>
      </c>
      <c r="P4776" t="s">
        <v>73</v>
      </c>
    </row>
    <row r="4777" spans="1:16" x14ac:dyDescent="0.25">
      <c r="A4777" t="s">
        <v>4315</v>
      </c>
      <c r="B4777">
        <v>58</v>
      </c>
      <c r="C4777" t="s">
        <v>65</v>
      </c>
      <c r="D4777" t="s">
        <v>34</v>
      </c>
      <c r="E4777" t="s">
        <v>61</v>
      </c>
      <c r="F4777">
        <v>280</v>
      </c>
      <c r="G4777">
        <v>90</v>
      </c>
      <c r="H4777" t="s">
        <v>31</v>
      </c>
      <c r="I4777" t="s">
        <v>17</v>
      </c>
      <c r="J4777" t="s">
        <v>24</v>
      </c>
      <c r="K4777">
        <v>48.07</v>
      </c>
      <c r="L4777">
        <v>9.4600000000000009</v>
      </c>
      <c r="N4777" t="s">
        <v>65</v>
      </c>
      <c r="O4777" t="s">
        <v>34</v>
      </c>
      <c r="P4777" t="s">
        <v>61</v>
      </c>
    </row>
    <row r="4778" spans="1:16" x14ac:dyDescent="0.25">
      <c r="A4778" t="s">
        <v>4321</v>
      </c>
      <c r="B4778">
        <v>58</v>
      </c>
      <c r="C4778" t="s">
        <v>56</v>
      </c>
      <c r="D4778" t="s">
        <v>37</v>
      </c>
      <c r="E4778" t="s">
        <v>26</v>
      </c>
      <c r="F4778">
        <v>142</v>
      </c>
      <c r="G4778">
        <v>228</v>
      </c>
      <c r="H4778" t="s">
        <v>41</v>
      </c>
      <c r="I4778" t="s">
        <v>17</v>
      </c>
      <c r="J4778" t="s">
        <v>18</v>
      </c>
      <c r="K4778">
        <v>26.09</v>
      </c>
      <c r="L4778">
        <v>40.76</v>
      </c>
      <c r="N4778" t="s">
        <v>56</v>
      </c>
      <c r="O4778" t="s">
        <v>37</v>
      </c>
      <c r="P4778" t="s">
        <v>26</v>
      </c>
    </row>
    <row r="4779" spans="1:16" x14ac:dyDescent="0.25">
      <c r="A4779" t="s">
        <v>4444</v>
      </c>
      <c r="B4779">
        <v>58</v>
      </c>
      <c r="C4779" t="s">
        <v>29</v>
      </c>
      <c r="D4779" t="s">
        <v>37</v>
      </c>
      <c r="E4779" t="s">
        <v>73</v>
      </c>
      <c r="F4779">
        <v>383</v>
      </c>
      <c r="G4779">
        <v>398</v>
      </c>
      <c r="H4779" t="s">
        <v>16</v>
      </c>
      <c r="I4779" t="s">
        <v>17</v>
      </c>
      <c r="J4779" t="s">
        <v>24</v>
      </c>
      <c r="K4779">
        <v>66.56</v>
      </c>
      <c r="L4779">
        <v>73.010000000000005</v>
      </c>
      <c r="N4779" t="s">
        <v>29</v>
      </c>
      <c r="O4779" t="s">
        <v>37</v>
      </c>
      <c r="P4779" t="s">
        <v>73</v>
      </c>
    </row>
    <row r="4780" spans="1:16" x14ac:dyDescent="0.25">
      <c r="A4780" t="s">
        <v>4462</v>
      </c>
      <c r="B4780">
        <v>58</v>
      </c>
      <c r="C4780" t="s">
        <v>20</v>
      </c>
      <c r="D4780" t="s">
        <v>60</v>
      </c>
      <c r="E4780" t="s">
        <v>73</v>
      </c>
      <c r="F4780">
        <v>482</v>
      </c>
      <c r="G4780">
        <v>415</v>
      </c>
      <c r="H4780" t="s">
        <v>51</v>
      </c>
      <c r="I4780" t="s">
        <v>17</v>
      </c>
      <c r="J4780" t="s">
        <v>24</v>
      </c>
      <c r="K4780">
        <v>84.93</v>
      </c>
      <c r="L4780">
        <v>21.67</v>
      </c>
      <c r="N4780" t="s">
        <v>20</v>
      </c>
      <c r="O4780" t="s">
        <v>60</v>
      </c>
      <c r="P4780" t="s">
        <v>73</v>
      </c>
    </row>
    <row r="4781" spans="1:16" x14ac:dyDescent="0.25">
      <c r="A4781" t="s">
        <v>4536</v>
      </c>
      <c r="B4781">
        <v>58</v>
      </c>
      <c r="C4781" t="s">
        <v>20</v>
      </c>
      <c r="D4781" t="s">
        <v>30</v>
      </c>
      <c r="E4781" t="s">
        <v>38</v>
      </c>
      <c r="F4781">
        <v>516</v>
      </c>
      <c r="G4781">
        <v>374</v>
      </c>
      <c r="H4781" t="s">
        <v>27</v>
      </c>
      <c r="I4781" t="s">
        <v>17</v>
      </c>
      <c r="J4781" t="s">
        <v>32</v>
      </c>
      <c r="K4781">
        <v>79.11</v>
      </c>
      <c r="L4781">
        <v>55.77</v>
      </c>
      <c r="N4781" t="s">
        <v>20</v>
      </c>
      <c r="O4781" t="s">
        <v>30</v>
      </c>
      <c r="P4781" t="s">
        <v>38</v>
      </c>
    </row>
    <row r="4782" spans="1:16" x14ac:dyDescent="0.25">
      <c r="A4782" t="s">
        <v>4616</v>
      </c>
      <c r="B4782">
        <v>58</v>
      </c>
      <c r="C4782" t="s">
        <v>56</v>
      </c>
      <c r="D4782" t="s">
        <v>34</v>
      </c>
      <c r="E4782" t="s">
        <v>46</v>
      </c>
      <c r="F4782">
        <v>270</v>
      </c>
      <c r="G4782">
        <v>23</v>
      </c>
      <c r="H4782" t="s">
        <v>16</v>
      </c>
      <c r="I4782" t="s">
        <v>23</v>
      </c>
      <c r="J4782" t="s">
        <v>18</v>
      </c>
      <c r="K4782">
        <v>19.86</v>
      </c>
      <c r="L4782">
        <v>18.3</v>
      </c>
      <c r="N4782" t="s">
        <v>56</v>
      </c>
      <c r="O4782" t="s">
        <v>34</v>
      </c>
      <c r="P4782" t="s">
        <v>46</v>
      </c>
    </row>
    <row r="4783" spans="1:16" x14ac:dyDescent="0.25">
      <c r="A4783" t="s">
        <v>4789</v>
      </c>
      <c r="B4783">
        <v>58</v>
      </c>
      <c r="C4783" t="s">
        <v>56</v>
      </c>
      <c r="D4783" t="s">
        <v>34</v>
      </c>
      <c r="E4783" t="s">
        <v>66</v>
      </c>
      <c r="F4783">
        <v>513</v>
      </c>
      <c r="G4783">
        <v>392</v>
      </c>
      <c r="H4783" t="s">
        <v>47</v>
      </c>
      <c r="I4783" t="s">
        <v>23</v>
      </c>
      <c r="J4783" t="s">
        <v>24</v>
      </c>
      <c r="K4783">
        <v>52.65</v>
      </c>
      <c r="L4783">
        <v>7.65</v>
      </c>
      <c r="N4783" t="s">
        <v>56</v>
      </c>
      <c r="O4783" t="s">
        <v>34</v>
      </c>
      <c r="P4783" t="s">
        <v>66</v>
      </c>
    </row>
    <row r="4784" spans="1:16" x14ac:dyDescent="0.25">
      <c r="A4784" t="s">
        <v>4880</v>
      </c>
      <c r="B4784">
        <v>58</v>
      </c>
      <c r="C4784" t="s">
        <v>79</v>
      </c>
      <c r="D4784" t="s">
        <v>60</v>
      </c>
      <c r="E4784" t="s">
        <v>15</v>
      </c>
      <c r="F4784">
        <v>258</v>
      </c>
      <c r="G4784">
        <v>229</v>
      </c>
      <c r="H4784" t="s">
        <v>27</v>
      </c>
      <c r="I4784" t="s">
        <v>23</v>
      </c>
      <c r="J4784" t="s">
        <v>24</v>
      </c>
      <c r="K4784">
        <v>30.14</v>
      </c>
      <c r="L4784">
        <v>38.11</v>
      </c>
      <c r="N4784" t="s">
        <v>79</v>
      </c>
      <c r="O4784" t="s">
        <v>60</v>
      </c>
      <c r="P4784" t="s">
        <v>15</v>
      </c>
    </row>
    <row r="4785" spans="1:16" x14ac:dyDescent="0.25">
      <c r="A4785" t="s">
        <v>4919</v>
      </c>
      <c r="B4785">
        <v>58</v>
      </c>
      <c r="C4785" t="s">
        <v>65</v>
      </c>
      <c r="D4785" t="s">
        <v>21</v>
      </c>
      <c r="E4785" t="s">
        <v>46</v>
      </c>
      <c r="F4785">
        <v>262</v>
      </c>
      <c r="G4785">
        <v>313</v>
      </c>
      <c r="H4785" t="s">
        <v>31</v>
      </c>
      <c r="I4785" t="s">
        <v>23</v>
      </c>
      <c r="J4785" t="s">
        <v>24</v>
      </c>
      <c r="K4785">
        <v>72.89</v>
      </c>
      <c r="L4785">
        <v>74.81</v>
      </c>
      <c r="N4785" t="s">
        <v>65</v>
      </c>
      <c r="O4785" t="s">
        <v>21</v>
      </c>
      <c r="P4785" t="s">
        <v>46</v>
      </c>
    </row>
    <row r="4786" spans="1:16" x14ac:dyDescent="0.25">
      <c r="A4786" t="s">
        <v>4920</v>
      </c>
      <c r="B4786">
        <v>58</v>
      </c>
      <c r="C4786" t="s">
        <v>56</v>
      </c>
      <c r="D4786" t="s">
        <v>14</v>
      </c>
      <c r="E4786" t="s">
        <v>53</v>
      </c>
      <c r="F4786">
        <v>412</v>
      </c>
      <c r="G4786">
        <v>456</v>
      </c>
      <c r="H4786" t="s">
        <v>31</v>
      </c>
      <c r="I4786" t="s">
        <v>17</v>
      </c>
      <c r="J4786" t="s">
        <v>18</v>
      </c>
      <c r="K4786">
        <v>36.72</v>
      </c>
      <c r="L4786">
        <v>19.27</v>
      </c>
      <c r="N4786" t="s">
        <v>56</v>
      </c>
      <c r="O4786" t="s">
        <v>14</v>
      </c>
      <c r="P4786" t="s">
        <v>53</v>
      </c>
    </row>
    <row r="4787" spans="1:16" x14ac:dyDescent="0.25">
      <c r="A4787" t="s">
        <v>5050</v>
      </c>
      <c r="B4787">
        <v>58</v>
      </c>
      <c r="C4787" t="s">
        <v>56</v>
      </c>
      <c r="D4787" t="s">
        <v>34</v>
      </c>
      <c r="E4787" t="s">
        <v>38</v>
      </c>
      <c r="F4787">
        <v>523</v>
      </c>
      <c r="G4787">
        <v>492</v>
      </c>
      <c r="H4787" t="s">
        <v>69</v>
      </c>
      <c r="I4787" t="s">
        <v>23</v>
      </c>
      <c r="J4787" t="s">
        <v>24</v>
      </c>
      <c r="K4787">
        <v>43.44</v>
      </c>
      <c r="L4787">
        <v>24.53</v>
      </c>
      <c r="N4787" t="s">
        <v>56</v>
      </c>
      <c r="O4787" t="s">
        <v>34</v>
      </c>
      <c r="P4787" t="s">
        <v>38</v>
      </c>
    </row>
    <row r="4788" spans="1:16" x14ac:dyDescent="0.25">
      <c r="A4788" t="s">
        <v>117</v>
      </c>
      <c r="B4788">
        <v>59</v>
      </c>
      <c r="C4788" t="s">
        <v>43</v>
      </c>
      <c r="D4788" t="s">
        <v>21</v>
      </c>
      <c r="E4788" t="s">
        <v>66</v>
      </c>
      <c r="F4788">
        <v>334</v>
      </c>
      <c r="G4788">
        <v>454</v>
      </c>
      <c r="H4788" t="s">
        <v>47</v>
      </c>
      <c r="I4788" t="s">
        <v>23</v>
      </c>
      <c r="J4788" t="s">
        <v>24</v>
      </c>
      <c r="K4788">
        <v>61.36</v>
      </c>
      <c r="L4788">
        <v>60.91</v>
      </c>
      <c r="N4788" t="s">
        <v>43</v>
      </c>
      <c r="O4788" t="s">
        <v>21</v>
      </c>
      <c r="P4788" t="s">
        <v>66</v>
      </c>
    </row>
    <row r="4789" spans="1:16" x14ac:dyDescent="0.25">
      <c r="A4789" t="s">
        <v>148</v>
      </c>
      <c r="B4789">
        <v>59</v>
      </c>
      <c r="C4789" t="s">
        <v>56</v>
      </c>
      <c r="D4789" t="s">
        <v>37</v>
      </c>
      <c r="E4789" t="s">
        <v>38</v>
      </c>
      <c r="F4789">
        <v>283</v>
      </c>
      <c r="G4789">
        <v>87</v>
      </c>
      <c r="H4789" t="s">
        <v>27</v>
      </c>
      <c r="I4789" t="s">
        <v>17</v>
      </c>
      <c r="J4789" t="s">
        <v>24</v>
      </c>
      <c r="K4789">
        <v>61.27</v>
      </c>
      <c r="L4789">
        <v>59.11</v>
      </c>
      <c r="N4789" t="s">
        <v>56</v>
      </c>
      <c r="O4789" t="s">
        <v>37</v>
      </c>
      <c r="P4789" t="s">
        <v>38</v>
      </c>
    </row>
    <row r="4790" spans="1:16" x14ac:dyDescent="0.25">
      <c r="A4790" t="s">
        <v>155</v>
      </c>
      <c r="B4790">
        <v>59</v>
      </c>
      <c r="C4790" t="s">
        <v>65</v>
      </c>
      <c r="D4790" t="s">
        <v>14</v>
      </c>
      <c r="E4790" t="s">
        <v>26</v>
      </c>
      <c r="F4790">
        <v>476</v>
      </c>
      <c r="G4790">
        <v>198</v>
      </c>
      <c r="H4790" t="s">
        <v>22</v>
      </c>
      <c r="I4790" t="s">
        <v>17</v>
      </c>
      <c r="J4790" t="s">
        <v>24</v>
      </c>
      <c r="K4790">
        <v>58.36</v>
      </c>
      <c r="L4790">
        <v>13.84</v>
      </c>
      <c r="N4790" t="s">
        <v>65</v>
      </c>
      <c r="O4790" t="s">
        <v>14</v>
      </c>
      <c r="P4790" t="s">
        <v>26</v>
      </c>
    </row>
    <row r="4791" spans="1:16" x14ac:dyDescent="0.25">
      <c r="A4791" t="s">
        <v>189</v>
      </c>
      <c r="B4791">
        <v>59</v>
      </c>
      <c r="C4791" t="s">
        <v>56</v>
      </c>
      <c r="D4791" t="s">
        <v>30</v>
      </c>
      <c r="E4791" t="s">
        <v>61</v>
      </c>
      <c r="F4791">
        <v>345</v>
      </c>
      <c r="G4791">
        <v>465</v>
      </c>
      <c r="H4791" t="s">
        <v>22</v>
      </c>
      <c r="I4791" t="s">
        <v>23</v>
      </c>
      <c r="J4791" t="s">
        <v>32</v>
      </c>
      <c r="K4791">
        <v>23.31</v>
      </c>
      <c r="L4791">
        <v>37.29</v>
      </c>
      <c r="N4791" t="s">
        <v>56</v>
      </c>
      <c r="O4791" t="s">
        <v>30</v>
      </c>
      <c r="P4791" t="s">
        <v>61</v>
      </c>
    </row>
    <row r="4792" spans="1:16" x14ac:dyDescent="0.25">
      <c r="A4792" t="s">
        <v>218</v>
      </c>
      <c r="B4792">
        <v>59</v>
      </c>
      <c r="C4792" t="s">
        <v>29</v>
      </c>
      <c r="D4792" t="s">
        <v>60</v>
      </c>
      <c r="E4792" t="s">
        <v>66</v>
      </c>
      <c r="F4792">
        <v>592</v>
      </c>
      <c r="G4792">
        <v>29</v>
      </c>
      <c r="H4792" t="s">
        <v>16</v>
      </c>
      <c r="I4792" t="s">
        <v>17</v>
      </c>
      <c r="J4792" t="s">
        <v>18</v>
      </c>
      <c r="K4792">
        <v>59.08</v>
      </c>
      <c r="L4792">
        <v>63.86</v>
      </c>
      <c r="N4792" t="s">
        <v>29</v>
      </c>
      <c r="O4792" t="s">
        <v>60</v>
      </c>
      <c r="P4792" t="s">
        <v>66</v>
      </c>
    </row>
    <row r="4793" spans="1:16" x14ac:dyDescent="0.25">
      <c r="A4793" t="s">
        <v>287</v>
      </c>
      <c r="B4793">
        <v>59</v>
      </c>
      <c r="C4793" t="s">
        <v>56</v>
      </c>
      <c r="D4793" t="s">
        <v>14</v>
      </c>
      <c r="E4793" t="s">
        <v>15</v>
      </c>
      <c r="F4793">
        <v>39</v>
      </c>
      <c r="G4793">
        <v>337</v>
      </c>
      <c r="H4793" t="s">
        <v>51</v>
      </c>
      <c r="I4793" t="s">
        <v>17</v>
      </c>
      <c r="J4793" t="s">
        <v>18</v>
      </c>
      <c r="K4793">
        <v>79.14</v>
      </c>
      <c r="L4793">
        <v>40.26</v>
      </c>
      <c r="N4793" t="s">
        <v>56</v>
      </c>
      <c r="O4793" t="s">
        <v>14</v>
      </c>
      <c r="P4793" t="s">
        <v>15</v>
      </c>
    </row>
    <row r="4794" spans="1:16" x14ac:dyDescent="0.25">
      <c r="A4794" t="s">
        <v>321</v>
      </c>
      <c r="B4794">
        <v>59</v>
      </c>
      <c r="C4794" t="s">
        <v>49</v>
      </c>
      <c r="D4794" t="s">
        <v>60</v>
      </c>
      <c r="E4794" t="s">
        <v>26</v>
      </c>
      <c r="F4794">
        <v>600</v>
      </c>
      <c r="G4794">
        <v>179</v>
      </c>
      <c r="H4794" t="s">
        <v>27</v>
      </c>
      <c r="I4794" t="s">
        <v>23</v>
      </c>
      <c r="J4794" t="s">
        <v>32</v>
      </c>
      <c r="K4794">
        <v>20.79</v>
      </c>
      <c r="L4794">
        <v>50.24</v>
      </c>
      <c r="N4794" t="s">
        <v>49</v>
      </c>
      <c r="O4794" t="s">
        <v>60</v>
      </c>
      <c r="P4794" t="s">
        <v>26</v>
      </c>
    </row>
    <row r="4795" spans="1:16" x14ac:dyDescent="0.25">
      <c r="A4795" t="s">
        <v>339</v>
      </c>
      <c r="B4795">
        <v>59</v>
      </c>
      <c r="C4795" t="s">
        <v>36</v>
      </c>
      <c r="D4795" t="s">
        <v>34</v>
      </c>
      <c r="E4795" t="s">
        <v>15</v>
      </c>
      <c r="F4795">
        <v>311</v>
      </c>
      <c r="G4795">
        <v>428</v>
      </c>
      <c r="H4795" t="s">
        <v>47</v>
      </c>
      <c r="I4795" t="s">
        <v>23</v>
      </c>
      <c r="J4795" t="s">
        <v>24</v>
      </c>
      <c r="K4795">
        <v>74.86</v>
      </c>
      <c r="L4795">
        <v>20.09</v>
      </c>
      <c r="N4795" t="s">
        <v>36</v>
      </c>
      <c r="O4795" t="s">
        <v>34</v>
      </c>
      <c r="P4795" t="s">
        <v>15</v>
      </c>
    </row>
    <row r="4796" spans="1:16" x14ac:dyDescent="0.25">
      <c r="A4796" t="s">
        <v>388</v>
      </c>
      <c r="B4796">
        <v>59</v>
      </c>
      <c r="C4796" t="s">
        <v>65</v>
      </c>
      <c r="D4796" t="s">
        <v>37</v>
      </c>
      <c r="E4796" t="s">
        <v>15</v>
      </c>
      <c r="F4796">
        <v>394</v>
      </c>
      <c r="G4796">
        <v>231</v>
      </c>
      <c r="H4796" t="s">
        <v>31</v>
      </c>
      <c r="I4796" t="s">
        <v>17</v>
      </c>
      <c r="J4796" t="s">
        <v>24</v>
      </c>
      <c r="K4796">
        <v>47.38</v>
      </c>
      <c r="L4796">
        <v>5.44</v>
      </c>
      <c r="N4796" t="s">
        <v>65</v>
      </c>
      <c r="O4796" t="s">
        <v>37</v>
      </c>
      <c r="P4796" t="s">
        <v>15</v>
      </c>
    </row>
    <row r="4797" spans="1:16" x14ac:dyDescent="0.25">
      <c r="A4797" t="s">
        <v>448</v>
      </c>
      <c r="B4797">
        <v>59</v>
      </c>
      <c r="C4797" t="s">
        <v>36</v>
      </c>
      <c r="D4797" t="s">
        <v>34</v>
      </c>
      <c r="E4797" t="s">
        <v>46</v>
      </c>
      <c r="F4797">
        <v>463</v>
      </c>
      <c r="G4797">
        <v>208</v>
      </c>
      <c r="H4797" t="s">
        <v>41</v>
      </c>
      <c r="I4797" t="s">
        <v>17</v>
      </c>
      <c r="J4797" t="s">
        <v>32</v>
      </c>
      <c r="K4797">
        <v>79.8</v>
      </c>
      <c r="L4797">
        <v>74.53</v>
      </c>
      <c r="N4797" t="s">
        <v>36</v>
      </c>
      <c r="O4797" t="s">
        <v>34</v>
      </c>
      <c r="P4797" t="s">
        <v>46</v>
      </c>
    </row>
    <row r="4798" spans="1:16" x14ac:dyDescent="0.25">
      <c r="A4798" t="s">
        <v>468</v>
      </c>
      <c r="B4798">
        <v>59</v>
      </c>
      <c r="C4798" t="s">
        <v>13</v>
      </c>
      <c r="D4798" t="s">
        <v>37</v>
      </c>
      <c r="E4798" t="s">
        <v>73</v>
      </c>
      <c r="F4798">
        <v>44</v>
      </c>
      <c r="G4798">
        <v>329</v>
      </c>
      <c r="H4798" t="s">
        <v>31</v>
      </c>
      <c r="I4798" t="s">
        <v>17</v>
      </c>
      <c r="J4798" t="s">
        <v>18</v>
      </c>
      <c r="K4798">
        <v>36.99</v>
      </c>
      <c r="L4798">
        <v>48.88</v>
      </c>
      <c r="N4798" t="s">
        <v>13</v>
      </c>
      <c r="O4798" t="s">
        <v>37</v>
      </c>
      <c r="P4798" t="s">
        <v>73</v>
      </c>
    </row>
    <row r="4799" spans="1:16" x14ac:dyDescent="0.25">
      <c r="A4799" t="s">
        <v>473</v>
      </c>
      <c r="B4799">
        <v>59</v>
      </c>
      <c r="C4799" t="s">
        <v>59</v>
      </c>
      <c r="D4799" t="s">
        <v>21</v>
      </c>
      <c r="E4799" t="s">
        <v>38</v>
      </c>
      <c r="F4799">
        <v>468</v>
      </c>
      <c r="G4799">
        <v>98</v>
      </c>
      <c r="H4799" t="s">
        <v>22</v>
      </c>
      <c r="I4799" t="s">
        <v>17</v>
      </c>
      <c r="J4799" t="s">
        <v>18</v>
      </c>
      <c r="K4799">
        <v>49.87</v>
      </c>
      <c r="L4799">
        <v>79.180000000000007</v>
      </c>
      <c r="N4799" t="s">
        <v>59</v>
      </c>
      <c r="O4799" t="s">
        <v>21</v>
      </c>
      <c r="P4799" t="s">
        <v>38</v>
      </c>
    </row>
    <row r="4800" spans="1:16" x14ac:dyDescent="0.25">
      <c r="A4800" t="s">
        <v>538</v>
      </c>
      <c r="B4800">
        <v>59</v>
      </c>
      <c r="C4800" t="s">
        <v>29</v>
      </c>
      <c r="D4800" t="s">
        <v>60</v>
      </c>
      <c r="E4800" t="s">
        <v>73</v>
      </c>
      <c r="F4800">
        <v>24</v>
      </c>
      <c r="G4800">
        <v>479</v>
      </c>
      <c r="H4800" t="s">
        <v>54</v>
      </c>
      <c r="I4800" t="s">
        <v>23</v>
      </c>
      <c r="J4800" t="s">
        <v>24</v>
      </c>
      <c r="K4800">
        <v>42.58</v>
      </c>
      <c r="L4800">
        <v>12.62</v>
      </c>
      <c r="N4800" t="s">
        <v>29</v>
      </c>
      <c r="O4800" t="s">
        <v>60</v>
      </c>
      <c r="P4800" t="s">
        <v>73</v>
      </c>
    </row>
    <row r="4801" spans="1:16" x14ac:dyDescent="0.25">
      <c r="A4801" t="s">
        <v>670</v>
      </c>
      <c r="B4801">
        <v>59</v>
      </c>
      <c r="C4801" t="s">
        <v>13</v>
      </c>
      <c r="D4801" t="s">
        <v>30</v>
      </c>
      <c r="E4801" t="s">
        <v>2</v>
      </c>
      <c r="F4801">
        <v>300</v>
      </c>
      <c r="G4801">
        <v>106</v>
      </c>
      <c r="H4801" t="s">
        <v>22</v>
      </c>
      <c r="I4801" t="s">
        <v>23</v>
      </c>
      <c r="J4801" t="s">
        <v>24</v>
      </c>
      <c r="K4801">
        <v>45.39</v>
      </c>
      <c r="L4801">
        <v>20.91</v>
      </c>
      <c r="N4801" t="s">
        <v>13</v>
      </c>
      <c r="O4801" t="s">
        <v>30</v>
      </c>
      <c r="P4801" t="s">
        <v>2</v>
      </c>
    </row>
    <row r="4802" spans="1:16" x14ac:dyDescent="0.25">
      <c r="A4802" t="s">
        <v>683</v>
      </c>
      <c r="B4802">
        <v>59</v>
      </c>
      <c r="C4802" t="s">
        <v>36</v>
      </c>
      <c r="D4802" t="s">
        <v>30</v>
      </c>
      <c r="E4802" t="s">
        <v>2</v>
      </c>
      <c r="F4802">
        <v>10</v>
      </c>
      <c r="G4802">
        <v>352</v>
      </c>
      <c r="H4802" t="s">
        <v>41</v>
      </c>
      <c r="I4802" t="s">
        <v>17</v>
      </c>
      <c r="J4802" t="s">
        <v>32</v>
      </c>
      <c r="K4802">
        <v>15</v>
      </c>
      <c r="L4802">
        <v>77.400000000000006</v>
      </c>
      <c r="N4802" t="s">
        <v>36</v>
      </c>
      <c r="O4802" t="s">
        <v>30</v>
      </c>
      <c r="P4802" t="s">
        <v>2</v>
      </c>
    </row>
    <row r="4803" spans="1:16" x14ac:dyDescent="0.25">
      <c r="A4803" t="s">
        <v>686</v>
      </c>
      <c r="B4803">
        <v>59</v>
      </c>
      <c r="C4803" t="s">
        <v>65</v>
      </c>
      <c r="D4803" t="s">
        <v>37</v>
      </c>
      <c r="E4803" t="s">
        <v>38</v>
      </c>
      <c r="F4803">
        <v>275</v>
      </c>
      <c r="G4803">
        <v>112</v>
      </c>
      <c r="H4803" t="s">
        <v>41</v>
      </c>
      <c r="I4803" t="s">
        <v>23</v>
      </c>
      <c r="J4803" t="s">
        <v>32</v>
      </c>
      <c r="K4803">
        <v>85.55</v>
      </c>
      <c r="L4803">
        <v>18.399999999999999</v>
      </c>
      <c r="N4803" t="s">
        <v>65</v>
      </c>
      <c r="O4803" t="s">
        <v>37</v>
      </c>
      <c r="P4803" t="s">
        <v>38</v>
      </c>
    </row>
    <row r="4804" spans="1:16" x14ac:dyDescent="0.25">
      <c r="A4804" t="s">
        <v>738</v>
      </c>
      <c r="B4804">
        <v>59</v>
      </c>
      <c r="C4804" t="s">
        <v>29</v>
      </c>
      <c r="D4804" t="s">
        <v>14</v>
      </c>
      <c r="E4804" t="s">
        <v>66</v>
      </c>
      <c r="F4804">
        <v>105</v>
      </c>
      <c r="G4804">
        <v>448</v>
      </c>
      <c r="H4804" t="s">
        <v>47</v>
      </c>
      <c r="I4804" t="s">
        <v>17</v>
      </c>
      <c r="J4804" t="s">
        <v>24</v>
      </c>
      <c r="K4804">
        <v>41.77</v>
      </c>
      <c r="L4804">
        <v>72.27</v>
      </c>
      <c r="N4804" t="s">
        <v>29</v>
      </c>
      <c r="O4804" t="s">
        <v>14</v>
      </c>
      <c r="P4804" t="s">
        <v>66</v>
      </c>
    </row>
    <row r="4805" spans="1:16" x14ac:dyDescent="0.25">
      <c r="A4805" t="s">
        <v>775</v>
      </c>
      <c r="B4805">
        <v>59</v>
      </c>
      <c r="C4805" t="s">
        <v>65</v>
      </c>
      <c r="D4805" t="s">
        <v>34</v>
      </c>
      <c r="E4805" t="s">
        <v>44</v>
      </c>
      <c r="F4805">
        <v>112</v>
      </c>
      <c r="G4805">
        <v>294</v>
      </c>
      <c r="H4805" t="s">
        <v>47</v>
      </c>
      <c r="I4805" t="s">
        <v>17</v>
      </c>
      <c r="J4805" t="s">
        <v>32</v>
      </c>
      <c r="K4805">
        <v>72.27</v>
      </c>
      <c r="L4805">
        <v>68.39</v>
      </c>
      <c r="N4805" t="s">
        <v>65</v>
      </c>
      <c r="O4805" t="s">
        <v>34</v>
      </c>
      <c r="P4805" t="s">
        <v>44</v>
      </c>
    </row>
    <row r="4806" spans="1:16" x14ac:dyDescent="0.25">
      <c r="A4806" t="s">
        <v>801</v>
      </c>
      <c r="B4806">
        <v>59</v>
      </c>
      <c r="C4806" t="s">
        <v>49</v>
      </c>
      <c r="D4806" t="s">
        <v>37</v>
      </c>
      <c r="E4806" t="s">
        <v>61</v>
      </c>
      <c r="F4806">
        <v>427</v>
      </c>
      <c r="G4806">
        <v>455</v>
      </c>
      <c r="H4806" t="s">
        <v>27</v>
      </c>
      <c r="I4806" t="s">
        <v>23</v>
      </c>
      <c r="J4806" t="s">
        <v>18</v>
      </c>
      <c r="K4806">
        <v>64.27</v>
      </c>
      <c r="L4806">
        <v>50.46</v>
      </c>
      <c r="N4806" t="s">
        <v>49</v>
      </c>
      <c r="O4806" t="s">
        <v>37</v>
      </c>
      <c r="P4806" t="s">
        <v>61</v>
      </c>
    </row>
    <row r="4807" spans="1:16" x14ac:dyDescent="0.25">
      <c r="A4807" t="s">
        <v>810</v>
      </c>
      <c r="B4807">
        <v>59</v>
      </c>
      <c r="C4807" t="s">
        <v>79</v>
      </c>
      <c r="D4807" t="s">
        <v>21</v>
      </c>
      <c r="E4807" t="s">
        <v>44</v>
      </c>
      <c r="F4807">
        <v>472</v>
      </c>
      <c r="G4807">
        <v>450</v>
      </c>
      <c r="H4807" t="s">
        <v>31</v>
      </c>
      <c r="I4807" t="s">
        <v>17</v>
      </c>
      <c r="J4807" t="s">
        <v>24</v>
      </c>
      <c r="K4807">
        <v>39.32</v>
      </c>
      <c r="L4807">
        <v>37.11</v>
      </c>
      <c r="N4807" t="s">
        <v>79</v>
      </c>
      <c r="O4807" t="s">
        <v>21</v>
      </c>
      <c r="P4807" t="s">
        <v>44</v>
      </c>
    </row>
    <row r="4808" spans="1:16" x14ac:dyDescent="0.25">
      <c r="A4808" t="s">
        <v>871</v>
      </c>
      <c r="B4808">
        <v>59</v>
      </c>
      <c r="C4808" t="s">
        <v>79</v>
      </c>
      <c r="D4808" t="s">
        <v>34</v>
      </c>
      <c r="E4808" t="s">
        <v>26</v>
      </c>
      <c r="F4808">
        <v>51</v>
      </c>
      <c r="G4808">
        <v>468</v>
      </c>
      <c r="H4808" t="s">
        <v>69</v>
      </c>
      <c r="I4808" t="s">
        <v>17</v>
      </c>
      <c r="J4808" t="s">
        <v>18</v>
      </c>
      <c r="K4808">
        <v>76.209999999999994</v>
      </c>
      <c r="L4808">
        <v>68.36</v>
      </c>
      <c r="N4808" t="s">
        <v>79</v>
      </c>
      <c r="O4808" t="s">
        <v>34</v>
      </c>
      <c r="P4808" t="s">
        <v>26</v>
      </c>
    </row>
    <row r="4809" spans="1:16" x14ac:dyDescent="0.25">
      <c r="A4809" t="s">
        <v>878</v>
      </c>
      <c r="B4809">
        <v>59</v>
      </c>
      <c r="C4809" t="s">
        <v>29</v>
      </c>
      <c r="D4809" t="s">
        <v>21</v>
      </c>
      <c r="E4809" t="s">
        <v>38</v>
      </c>
      <c r="F4809">
        <v>164</v>
      </c>
      <c r="G4809">
        <v>79</v>
      </c>
      <c r="H4809" t="s">
        <v>39</v>
      </c>
      <c r="I4809" t="s">
        <v>17</v>
      </c>
      <c r="J4809" t="s">
        <v>24</v>
      </c>
      <c r="K4809">
        <v>81.3</v>
      </c>
      <c r="L4809">
        <v>26.53</v>
      </c>
      <c r="N4809" t="s">
        <v>29</v>
      </c>
      <c r="O4809" t="s">
        <v>21</v>
      </c>
      <c r="P4809" t="s">
        <v>38</v>
      </c>
    </row>
    <row r="4810" spans="1:16" x14ac:dyDescent="0.25">
      <c r="A4810" t="s">
        <v>899</v>
      </c>
      <c r="B4810">
        <v>59</v>
      </c>
      <c r="C4810" t="s">
        <v>65</v>
      </c>
      <c r="D4810" t="s">
        <v>37</v>
      </c>
      <c r="E4810" t="s">
        <v>46</v>
      </c>
      <c r="F4810">
        <v>167</v>
      </c>
      <c r="G4810">
        <v>200</v>
      </c>
      <c r="H4810" t="s">
        <v>31</v>
      </c>
      <c r="I4810" t="s">
        <v>23</v>
      </c>
      <c r="J4810" t="s">
        <v>32</v>
      </c>
      <c r="K4810">
        <v>38.06</v>
      </c>
      <c r="L4810">
        <v>10.49</v>
      </c>
      <c r="N4810" t="s">
        <v>65</v>
      </c>
      <c r="O4810" t="s">
        <v>37</v>
      </c>
      <c r="P4810" t="s">
        <v>46</v>
      </c>
    </row>
    <row r="4811" spans="1:16" x14ac:dyDescent="0.25">
      <c r="A4811" t="s">
        <v>939</v>
      </c>
      <c r="B4811">
        <v>59</v>
      </c>
      <c r="C4811" t="s">
        <v>36</v>
      </c>
      <c r="D4811" t="s">
        <v>37</v>
      </c>
      <c r="E4811" t="s">
        <v>61</v>
      </c>
      <c r="F4811">
        <v>27</v>
      </c>
      <c r="G4811">
        <v>15</v>
      </c>
      <c r="H4811" t="s">
        <v>41</v>
      </c>
      <c r="I4811" t="s">
        <v>17</v>
      </c>
      <c r="J4811" t="s">
        <v>18</v>
      </c>
      <c r="K4811">
        <v>69.34</v>
      </c>
      <c r="L4811">
        <v>36.17</v>
      </c>
      <c r="N4811" t="s">
        <v>36</v>
      </c>
      <c r="O4811" t="s">
        <v>37</v>
      </c>
      <c r="P4811" t="s">
        <v>61</v>
      </c>
    </row>
    <row r="4812" spans="1:16" x14ac:dyDescent="0.25">
      <c r="A4812" t="s">
        <v>955</v>
      </c>
      <c r="B4812">
        <v>59</v>
      </c>
      <c r="C4812" t="s">
        <v>79</v>
      </c>
      <c r="D4812" t="s">
        <v>14</v>
      </c>
      <c r="E4812" t="s">
        <v>26</v>
      </c>
      <c r="F4812">
        <v>523</v>
      </c>
      <c r="G4812">
        <v>495</v>
      </c>
      <c r="H4812" t="s">
        <v>54</v>
      </c>
      <c r="I4812" t="s">
        <v>17</v>
      </c>
      <c r="J4812" t="s">
        <v>24</v>
      </c>
      <c r="K4812">
        <v>84.29</v>
      </c>
      <c r="L4812">
        <v>16</v>
      </c>
      <c r="N4812" t="s">
        <v>79</v>
      </c>
      <c r="O4812" t="s">
        <v>14</v>
      </c>
      <c r="P4812" t="s">
        <v>26</v>
      </c>
    </row>
    <row r="4813" spans="1:16" x14ac:dyDescent="0.25">
      <c r="A4813" t="s">
        <v>1006</v>
      </c>
      <c r="B4813">
        <v>59</v>
      </c>
      <c r="C4813" t="s">
        <v>43</v>
      </c>
      <c r="D4813" t="s">
        <v>30</v>
      </c>
      <c r="E4813" t="s">
        <v>2</v>
      </c>
      <c r="F4813">
        <v>153</v>
      </c>
      <c r="G4813">
        <v>361</v>
      </c>
      <c r="H4813" t="s">
        <v>69</v>
      </c>
      <c r="I4813" t="s">
        <v>23</v>
      </c>
      <c r="J4813" t="s">
        <v>24</v>
      </c>
      <c r="K4813">
        <v>57.5</v>
      </c>
      <c r="L4813">
        <v>58.75</v>
      </c>
      <c r="N4813" t="s">
        <v>43</v>
      </c>
      <c r="O4813" t="s">
        <v>30</v>
      </c>
      <c r="P4813" t="s">
        <v>2</v>
      </c>
    </row>
    <row r="4814" spans="1:16" x14ac:dyDescent="0.25">
      <c r="A4814" t="s">
        <v>1022</v>
      </c>
      <c r="B4814">
        <v>59</v>
      </c>
      <c r="C4814" t="s">
        <v>13</v>
      </c>
      <c r="D4814" t="s">
        <v>14</v>
      </c>
      <c r="E4814" t="s">
        <v>66</v>
      </c>
      <c r="F4814">
        <v>482</v>
      </c>
      <c r="G4814">
        <v>296</v>
      </c>
      <c r="H4814" t="s">
        <v>69</v>
      </c>
      <c r="I4814" t="s">
        <v>17</v>
      </c>
      <c r="J4814" t="s">
        <v>24</v>
      </c>
      <c r="K4814">
        <v>86.84</v>
      </c>
      <c r="L4814">
        <v>10.32</v>
      </c>
      <c r="N4814" t="s">
        <v>13</v>
      </c>
      <c r="O4814" t="s">
        <v>14</v>
      </c>
      <c r="P4814" t="s">
        <v>66</v>
      </c>
    </row>
    <row r="4815" spans="1:16" x14ac:dyDescent="0.25">
      <c r="A4815" t="s">
        <v>1165</v>
      </c>
      <c r="B4815">
        <v>59</v>
      </c>
      <c r="C4815" t="s">
        <v>79</v>
      </c>
      <c r="D4815" t="s">
        <v>30</v>
      </c>
      <c r="E4815" t="s">
        <v>26</v>
      </c>
      <c r="F4815">
        <v>516</v>
      </c>
      <c r="G4815">
        <v>296</v>
      </c>
      <c r="H4815" t="s">
        <v>27</v>
      </c>
      <c r="I4815" t="s">
        <v>23</v>
      </c>
      <c r="J4815" t="s">
        <v>24</v>
      </c>
      <c r="K4815">
        <v>19.96</v>
      </c>
      <c r="L4815">
        <v>42.11</v>
      </c>
      <c r="N4815" t="s">
        <v>79</v>
      </c>
      <c r="O4815" t="s">
        <v>30</v>
      </c>
      <c r="P4815" t="s">
        <v>26</v>
      </c>
    </row>
    <row r="4816" spans="1:16" x14ac:dyDescent="0.25">
      <c r="A4816" t="s">
        <v>1234</v>
      </c>
      <c r="B4816">
        <v>59</v>
      </c>
      <c r="C4816" t="s">
        <v>49</v>
      </c>
      <c r="D4816" t="s">
        <v>14</v>
      </c>
      <c r="E4816" t="s">
        <v>61</v>
      </c>
      <c r="F4816">
        <v>164</v>
      </c>
      <c r="G4816">
        <v>150</v>
      </c>
      <c r="H4816" t="s">
        <v>39</v>
      </c>
      <c r="I4816" t="s">
        <v>17</v>
      </c>
      <c r="J4816" t="s">
        <v>18</v>
      </c>
      <c r="K4816">
        <v>44.28</v>
      </c>
      <c r="L4816">
        <v>50.56</v>
      </c>
      <c r="N4816" t="s">
        <v>49</v>
      </c>
      <c r="O4816" t="s">
        <v>14</v>
      </c>
      <c r="P4816" t="s">
        <v>61</v>
      </c>
    </row>
    <row r="4817" spans="1:16" x14ac:dyDescent="0.25">
      <c r="A4817" t="s">
        <v>1258</v>
      </c>
      <c r="B4817">
        <v>59</v>
      </c>
      <c r="C4817" t="s">
        <v>29</v>
      </c>
      <c r="D4817" t="s">
        <v>34</v>
      </c>
      <c r="E4817" t="s">
        <v>53</v>
      </c>
      <c r="F4817">
        <v>86</v>
      </c>
      <c r="G4817">
        <v>403</v>
      </c>
      <c r="H4817" t="s">
        <v>27</v>
      </c>
      <c r="I4817" t="s">
        <v>23</v>
      </c>
      <c r="J4817" t="s">
        <v>32</v>
      </c>
      <c r="K4817">
        <v>74.47</v>
      </c>
      <c r="L4817">
        <v>19.36</v>
      </c>
      <c r="N4817" t="s">
        <v>29</v>
      </c>
      <c r="O4817" t="s">
        <v>34</v>
      </c>
      <c r="P4817" t="s">
        <v>53</v>
      </c>
    </row>
    <row r="4818" spans="1:16" x14ac:dyDescent="0.25">
      <c r="A4818" t="s">
        <v>1313</v>
      </c>
      <c r="B4818">
        <v>59</v>
      </c>
      <c r="C4818" t="s">
        <v>29</v>
      </c>
      <c r="D4818" t="s">
        <v>14</v>
      </c>
      <c r="E4818" t="s">
        <v>66</v>
      </c>
      <c r="F4818">
        <v>105</v>
      </c>
      <c r="G4818">
        <v>369</v>
      </c>
      <c r="H4818" t="s">
        <v>69</v>
      </c>
      <c r="I4818" t="s">
        <v>23</v>
      </c>
      <c r="J4818" t="s">
        <v>32</v>
      </c>
      <c r="K4818">
        <v>81.06</v>
      </c>
      <c r="L4818">
        <v>74.260000000000005</v>
      </c>
      <c r="N4818" t="s">
        <v>29</v>
      </c>
      <c r="O4818" t="s">
        <v>14</v>
      </c>
      <c r="P4818" t="s">
        <v>66</v>
      </c>
    </row>
    <row r="4819" spans="1:16" x14ac:dyDescent="0.25">
      <c r="A4819" t="s">
        <v>1328</v>
      </c>
      <c r="B4819">
        <v>59</v>
      </c>
      <c r="C4819" t="s">
        <v>59</v>
      </c>
      <c r="D4819" t="s">
        <v>30</v>
      </c>
      <c r="E4819" t="s">
        <v>66</v>
      </c>
      <c r="F4819">
        <v>510</v>
      </c>
      <c r="G4819">
        <v>305</v>
      </c>
      <c r="H4819" t="s">
        <v>47</v>
      </c>
      <c r="I4819" t="s">
        <v>17</v>
      </c>
      <c r="J4819" t="s">
        <v>24</v>
      </c>
      <c r="K4819">
        <v>48.62</v>
      </c>
      <c r="L4819">
        <v>52.01</v>
      </c>
      <c r="N4819" t="s">
        <v>59</v>
      </c>
      <c r="O4819" t="s">
        <v>30</v>
      </c>
      <c r="P4819" t="s">
        <v>66</v>
      </c>
    </row>
    <row r="4820" spans="1:16" x14ac:dyDescent="0.25">
      <c r="A4820" t="s">
        <v>1344</v>
      </c>
      <c r="B4820">
        <v>59</v>
      </c>
      <c r="C4820" t="s">
        <v>49</v>
      </c>
      <c r="D4820" t="s">
        <v>37</v>
      </c>
      <c r="E4820" t="s">
        <v>66</v>
      </c>
      <c r="F4820">
        <v>288</v>
      </c>
      <c r="G4820">
        <v>125</v>
      </c>
      <c r="H4820" t="s">
        <v>27</v>
      </c>
      <c r="I4820" t="s">
        <v>23</v>
      </c>
      <c r="J4820" t="s">
        <v>24</v>
      </c>
      <c r="K4820">
        <v>60.69</v>
      </c>
      <c r="L4820">
        <v>13.07</v>
      </c>
      <c r="N4820" t="s">
        <v>49</v>
      </c>
      <c r="O4820" t="s">
        <v>37</v>
      </c>
      <c r="P4820" t="s">
        <v>66</v>
      </c>
    </row>
    <row r="4821" spans="1:16" x14ac:dyDescent="0.25">
      <c r="A4821" t="s">
        <v>1372</v>
      </c>
      <c r="B4821">
        <v>59</v>
      </c>
      <c r="C4821" t="s">
        <v>36</v>
      </c>
      <c r="D4821" t="s">
        <v>37</v>
      </c>
      <c r="E4821" t="s">
        <v>61</v>
      </c>
      <c r="F4821">
        <v>154</v>
      </c>
      <c r="G4821">
        <v>1</v>
      </c>
      <c r="H4821" t="s">
        <v>22</v>
      </c>
      <c r="I4821" t="s">
        <v>23</v>
      </c>
      <c r="J4821" t="s">
        <v>24</v>
      </c>
      <c r="K4821">
        <v>33.24</v>
      </c>
      <c r="L4821">
        <v>22.03</v>
      </c>
      <c r="N4821" t="s">
        <v>36</v>
      </c>
      <c r="O4821" t="s">
        <v>37</v>
      </c>
      <c r="P4821" t="s">
        <v>61</v>
      </c>
    </row>
    <row r="4822" spans="1:16" x14ac:dyDescent="0.25">
      <c r="A4822" t="s">
        <v>1529</v>
      </c>
      <c r="B4822">
        <v>59</v>
      </c>
      <c r="C4822" t="s">
        <v>43</v>
      </c>
      <c r="D4822" t="s">
        <v>60</v>
      </c>
      <c r="E4822" t="s">
        <v>73</v>
      </c>
      <c r="F4822">
        <v>100</v>
      </c>
      <c r="G4822">
        <v>424</v>
      </c>
      <c r="H4822" t="s">
        <v>54</v>
      </c>
      <c r="I4822" t="s">
        <v>23</v>
      </c>
      <c r="J4822" t="s">
        <v>24</v>
      </c>
      <c r="K4822">
        <v>70.86</v>
      </c>
      <c r="L4822">
        <v>6.67</v>
      </c>
      <c r="N4822" t="s">
        <v>43</v>
      </c>
      <c r="O4822" t="s">
        <v>60</v>
      </c>
      <c r="P4822" t="s">
        <v>73</v>
      </c>
    </row>
    <row r="4823" spans="1:16" x14ac:dyDescent="0.25">
      <c r="A4823" t="s">
        <v>1629</v>
      </c>
      <c r="B4823">
        <v>59</v>
      </c>
      <c r="C4823" t="s">
        <v>29</v>
      </c>
      <c r="D4823" t="s">
        <v>21</v>
      </c>
      <c r="E4823" t="s">
        <v>73</v>
      </c>
      <c r="F4823">
        <v>20</v>
      </c>
      <c r="G4823">
        <v>227</v>
      </c>
      <c r="H4823" t="s">
        <v>22</v>
      </c>
      <c r="I4823" t="s">
        <v>23</v>
      </c>
      <c r="J4823" t="s">
        <v>18</v>
      </c>
      <c r="K4823">
        <v>21.19</v>
      </c>
      <c r="L4823">
        <v>77.77</v>
      </c>
      <c r="N4823" t="s">
        <v>29</v>
      </c>
      <c r="O4823" t="s">
        <v>21</v>
      </c>
      <c r="P4823" t="s">
        <v>73</v>
      </c>
    </row>
    <row r="4824" spans="1:16" x14ac:dyDescent="0.25">
      <c r="A4824" t="s">
        <v>1701</v>
      </c>
      <c r="B4824">
        <v>59</v>
      </c>
      <c r="C4824" t="s">
        <v>36</v>
      </c>
      <c r="D4824" t="s">
        <v>30</v>
      </c>
      <c r="E4824" t="s">
        <v>15</v>
      </c>
      <c r="F4824">
        <v>166</v>
      </c>
      <c r="G4824">
        <v>475</v>
      </c>
      <c r="H4824" t="s">
        <v>41</v>
      </c>
      <c r="I4824" t="s">
        <v>23</v>
      </c>
      <c r="J4824" t="s">
        <v>32</v>
      </c>
      <c r="K4824">
        <v>58.95</v>
      </c>
      <c r="L4824">
        <v>23.43</v>
      </c>
      <c r="N4824" t="s">
        <v>36</v>
      </c>
      <c r="O4824" t="s">
        <v>30</v>
      </c>
      <c r="P4824" t="s">
        <v>15</v>
      </c>
    </row>
    <row r="4825" spans="1:16" x14ac:dyDescent="0.25">
      <c r="A4825" t="s">
        <v>1709</v>
      </c>
      <c r="B4825">
        <v>59</v>
      </c>
      <c r="C4825" t="s">
        <v>13</v>
      </c>
      <c r="D4825" t="s">
        <v>60</v>
      </c>
      <c r="E4825" t="s">
        <v>73</v>
      </c>
      <c r="F4825">
        <v>536</v>
      </c>
      <c r="G4825">
        <v>461</v>
      </c>
      <c r="H4825" t="s">
        <v>41</v>
      </c>
      <c r="I4825" t="s">
        <v>17</v>
      </c>
      <c r="J4825" t="s">
        <v>24</v>
      </c>
      <c r="K4825">
        <v>85.74</v>
      </c>
      <c r="L4825">
        <v>69.19</v>
      </c>
      <c r="N4825" t="s">
        <v>13</v>
      </c>
      <c r="O4825" t="s">
        <v>60</v>
      </c>
      <c r="P4825" t="s">
        <v>73</v>
      </c>
    </row>
    <row r="4826" spans="1:16" x14ac:dyDescent="0.25">
      <c r="A4826" t="s">
        <v>1784</v>
      </c>
      <c r="B4826">
        <v>59</v>
      </c>
      <c r="C4826" t="s">
        <v>56</v>
      </c>
      <c r="D4826" t="s">
        <v>21</v>
      </c>
      <c r="E4826" t="s">
        <v>2</v>
      </c>
      <c r="F4826">
        <v>291</v>
      </c>
      <c r="G4826">
        <v>270</v>
      </c>
      <c r="H4826" t="s">
        <v>39</v>
      </c>
      <c r="I4826" t="s">
        <v>17</v>
      </c>
      <c r="J4826" t="s">
        <v>24</v>
      </c>
      <c r="K4826">
        <v>71.400000000000006</v>
      </c>
      <c r="L4826">
        <v>33.53</v>
      </c>
      <c r="N4826" t="s">
        <v>56</v>
      </c>
      <c r="O4826" t="s">
        <v>21</v>
      </c>
      <c r="P4826" t="s">
        <v>2</v>
      </c>
    </row>
    <row r="4827" spans="1:16" x14ac:dyDescent="0.25">
      <c r="A4827" t="s">
        <v>1809</v>
      </c>
      <c r="B4827">
        <v>59</v>
      </c>
      <c r="C4827" t="s">
        <v>65</v>
      </c>
      <c r="D4827" t="s">
        <v>60</v>
      </c>
      <c r="E4827" t="s">
        <v>2</v>
      </c>
      <c r="F4827">
        <v>597</v>
      </c>
      <c r="G4827">
        <v>421</v>
      </c>
      <c r="H4827" t="s">
        <v>16</v>
      </c>
      <c r="I4827" t="s">
        <v>17</v>
      </c>
      <c r="J4827" t="s">
        <v>32</v>
      </c>
      <c r="K4827">
        <v>34.369999999999997</v>
      </c>
      <c r="L4827">
        <v>69.69</v>
      </c>
      <c r="N4827" t="s">
        <v>65</v>
      </c>
      <c r="O4827" t="s">
        <v>60</v>
      </c>
      <c r="P4827" t="s">
        <v>2</v>
      </c>
    </row>
    <row r="4828" spans="1:16" x14ac:dyDescent="0.25">
      <c r="A4828" t="s">
        <v>1850</v>
      </c>
      <c r="B4828">
        <v>59</v>
      </c>
      <c r="C4828" t="s">
        <v>56</v>
      </c>
      <c r="D4828" t="s">
        <v>14</v>
      </c>
      <c r="E4828" t="s">
        <v>61</v>
      </c>
      <c r="F4828">
        <v>185</v>
      </c>
      <c r="G4828">
        <v>104</v>
      </c>
      <c r="H4828" t="s">
        <v>69</v>
      </c>
      <c r="I4828" t="s">
        <v>23</v>
      </c>
      <c r="J4828" t="s">
        <v>32</v>
      </c>
      <c r="K4828">
        <v>12.05</v>
      </c>
      <c r="L4828">
        <v>11.59</v>
      </c>
      <c r="N4828" t="s">
        <v>56</v>
      </c>
      <c r="O4828" t="s">
        <v>14</v>
      </c>
      <c r="P4828" t="s">
        <v>61</v>
      </c>
    </row>
    <row r="4829" spans="1:16" x14ac:dyDescent="0.25">
      <c r="A4829" t="s">
        <v>1866</v>
      </c>
      <c r="B4829">
        <v>59</v>
      </c>
      <c r="C4829" t="s">
        <v>49</v>
      </c>
      <c r="D4829" t="s">
        <v>21</v>
      </c>
      <c r="E4829" t="s">
        <v>38</v>
      </c>
      <c r="F4829">
        <v>419</v>
      </c>
      <c r="G4829">
        <v>373</v>
      </c>
      <c r="H4829" t="s">
        <v>69</v>
      </c>
      <c r="I4829" t="s">
        <v>23</v>
      </c>
      <c r="J4829" t="s">
        <v>24</v>
      </c>
      <c r="K4829">
        <v>50.75</v>
      </c>
      <c r="L4829">
        <v>62.83</v>
      </c>
      <c r="N4829" t="s">
        <v>49</v>
      </c>
      <c r="O4829" t="s">
        <v>21</v>
      </c>
      <c r="P4829" t="s">
        <v>38</v>
      </c>
    </row>
    <row r="4830" spans="1:16" x14ac:dyDescent="0.25">
      <c r="A4830" t="s">
        <v>1892</v>
      </c>
      <c r="B4830">
        <v>59</v>
      </c>
      <c r="C4830" t="s">
        <v>29</v>
      </c>
      <c r="D4830" t="s">
        <v>37</v>
      </c>
      <c r="E4830" t="s">
        <v>26</v>
      </c>
      <c r="F4830">
        <v>494</v>
      </c>
      <c r="G4830">
        <v>351</v>
      </c>
      <c r="H4830" t="s">
        <v>47</v>
      </c>
      <c r="I4830" t="s">
        <v>23</v>
      </c>
      <c r="J4830" t="s">
        <v>24</v>
      </c>
      <c r="K4830">
        <v>56.24</v>
      </c>
      <c r="L4830">
        <v>12.24</v>
      </c>
      <c r="N4830" t="s">
        <v>29</v>
      </c>
      <c r="O4830" t="s">
        <v>37</v>
      </c>
      <c r="P4830" t="s">
        <v>26</v>
      </c>
    </row>
    <row r="4831" spans="1:16" x14ac:dyDescent="0.25">
      <c r="A4831" t="s">
        <v>1936</v>
      </c>
      <c r="B4831">
        <v>59</v>
      </c>
      <c r="C4831" t="s">
        <v>79</v>
      </c>
      <c r="D4831" t="s">
        <v>60</v>
      </c>
      <c r="E4831" t="s">
        <v>2</v>
      </c>
      <c r="F4831">
        <v>548</v>
      </c>
      <c r="G4831">
        <v>63</v>
      </c>
      <c r="H4831" t="s">
        <v>22</v>
      </c>
      <c r="I4831" t="s">
        <v>23</v>
      </c>
      <c r="J4831" t="s">
        <v>32</v>
      </c>
      <c r="K4831">
        <v>40.42</v>
      </c>
      <c r="L4831">
        <v>9.7899999999999991</v>
      </c>
      <c r="N4831" t="s">
        <v>79</v>
      </c>
      <c r="O4831" t="s">
        <v>60</v>
      </c>
      <c r="P4831" t="s">
        <v>2</v>
      </c>
    </row>
    <row r="4832" spans="1:16" x14ac:dyDescent="0.25">
      <c r="A4832" t="s">
        <v>2038</v>
      </c>
      <c r="B4832">
        <v>59</v>
      </c>
      <c r="C4832" t="s">
        <v>56</v>
      </c>
      <c r="D4832" t="s">
        <v>30</v>
      </c>
      <c r="E4832" t="s">
        <v>38</v>
      </c>
      <c r="F4832">
        <v>98</v>
      </c>
      <c r="G4832">
        <v>333</v>
      </c>
      <c r="H4832" t="s">
        <v>31</v>
      </c>
      <c r="I4832" t="s">
        <v>23</v>
      </c>
      <c r="J4832" t="s">
        <v>24</v>
      </c>
      <c r="K4832">
        <v>75.45</v>
      </c>
      <c r="L4832">
        <v>76.2</v>
      </c>
      <c r="N4832" t="s">
        <v>56</v>
      </c>
      <c r="O4832" t="s">
        <v>30</v>
      </c>
      <c r="P4832" t="s">
        <v>38</v>
      </c>
    </row>
    <row r="4833" spans="1:16" x14ac:dyDescent="0.25">
      <c r="A4833" t="s">
        <v>2071</v>
      </c>
      <c r="B4833">
        <v>59</v>
      </c>
      <c r="C4833" t="s">
        <v>65</v>
      </c>
      <c r="D4833" t="s">
        <v>37</v>
      </c>
      <c r="E4833" t="s">
        <v>38</v>
      </c>
      <c r="F4833">
        <v>565</v>
      </c>
      <c r="G4833">
        <v>293</v>
      </c>
      <c r="H4833" t="s">
        <v>54</v>
      </c>
      <c r="I4833" t="s">
        <v>17</v>
      </c>
      <c r="J4833" t="s">
        <v>32</v>
      </c>
      <c r="K4833">
        <v>46.32</v>
      </c>
      <c r="L4833">
        <v>7.8</v>
      </c>
      <c r="N4833" t="s">
        <v>65</v>
      </c>
      <c r="O4833" t="s">
        <v>37</v>
      </c>
      <c r="P4833" t="s">
        <v>38</v>
      </c>
    </row>
    <row r="4834" spans="1:16" x14ac:dyDescent="0.25">
      <c r="A4834" t="s">
        <v>2137</v>
      </c>
      <c r="B4834">
        <v>59</v>
      </c>
      <c r="C4834" t="s">
        <v>36</v>
      </c>
      <c r="D4834" t="s">
        <v>14</v>
      </c>
      <c r="E4834" t="s">
        <v>66</v>
      </c>
      <c r="F4834">
        <v>356</v>
      </c>
      <c r="G4834">
        <v>213</v>
      </c>
      <c r="H4834" t="s">
        <v>54</v>
      </c>
      <c r="I4834" t="s">
        <v>23</v>
      </c>
      <c r="J4834" t="s">
        <v>32</v>
      </c>
      <c r="K4834">
        <v>54.81</v>
      </c>
      <c r="L4834">
        <v>57.38</v>
      </c>
      <c r="N4834" t="s">
        <v>36</v>
      </c>
      <c r="O4834" t="s">
        <v>14</v>
      </c>
      <c r="P4834" t="s">
        <v>66</v>
      </c>
    </row>
    <row r="4835" spans="1:16" x14ac:dyDescent="0.25">
      <c r="A4835" t="s">
        <v>2148</v>
      </c>
      <c r="B4835">
        <v>59</v>
      </c>
      <c r="C4835" t="s">
        <v>13</v>
      </c>
      <c r="D4835" t="s">
        <v>60</v>
      </c>
      <c r="E4835" t="s">
        <v>66</v>
      </c>
      <c r="F4835">
        <v>579</v>
      </c>
      <c r="G4835">
        <v>209</v>
      </c>
      <c r="H4835" t="s">
        <v>22</v>
      </c>
      <c r="I4835" t="s">
        <v>23</v>
      </c>
      <c r="J4835" t="s">
        <v>32</v>
      </c>
      <c r="K4835">
        <v>29.8</v>
      </c>
      <c r="L4835">
        <v>42.09</v>
      </c>
      <c r="N4835" t="s">
        <v>13</v>
      </c>
      <c r="O4835" t="s">
        <v>60</v>
      </c>
      <c r="P4835" t="s">
        <v>66</v>
      </c>
    </row>
    <row r="4836" spans="1:16" x14ac:dyDescent="0.25">
      <c r="A4836" t="s">
        <v>2161</v>
      </c>
      <c r="B4836">
        <v>59</v>
      </c>
      <c r="C4836" t="s">
        <v>49</v>
      </c>
      <c r="D4836" t="s">
        <v>37</v>
      </c>
      <c r="E4836" t="s">
        <v>15</v>
      </c>
      <c r="F4836">
        <v>554</v>
      </c>
      <c r="G4836">
        <v>87</v>
      </c>
      <c r="H4836" t="s">
        <v>27</v>
      </c>
      <c r="I4836" t="s">
        <v>17</v>
      </c>
      <c r="J4836" t="s">
        <v>24</v>
      </c>
      <c r="K4836">
        <v>37.14</v>
      </c>
      <c r="L4836">
        <v>56.89</v>
      </c>
      <c r="N4836" t="s">
        <v>49</v>
      </c>
      <c r="O4836" t="s">
        <v>37</v>
      </c>
      <c r="P4836" t="s">
        <v>15</v>
      </c>
    </row>
    <row r="4837" spans="1:16" x14ac:dyDescent="0.25">
      <c r="A4837" t="s">
        <v>2180</v>
      </c>
      <c r="B4837">
        <v>59</v>
      </c>
      <c r="C4837" t="s">
        <v>59</v>
      </c>
      <c r="D4837" t="s">
        <v>34</v>
      </c>
      <c r="E4837" t="s">
        <v>66</v>
      </c>
      <c r="F4837">
        <v>218</v>
      </c>
      <c r="G4837">
        <v>413</v>
      </c>
      <c r="H4837" t="s">
        <v>41</v>
      </c>
      <c r="I4837" t="s">
        <v>17</v>
      </c>
      <c r="J4837" t="s">
        <v>24</v>
      </c>
      <c r="K4837">
        <v>37.47</v>
      </c>
      <c r="L4837">
        <v>59.67</v>
      </c>
      <c r="N4837" t="s">
        <v>59</v>
      </c>
      <c r="O4837" t="s">
        <v>34</v>
      </c>
      <c r="P4837" t="s">
        <v>66</v>
      </c>
    </row>
    <row r="4838" spans="1:16" x14ac:dyDescent="0.25">
      <c r="A4838" t="s">
        <v>2226</v>
      </c>
      <c r="B4838">
        <v>59</v>
      </c>
      <c r="C4838" t="s">
        <v>49</v>
      </c>
      <c r="D4838" t="s">
        <v>21</v>
      </c>
      <c r="E4838" t="s">
        <v>61</v>
      </c>
      <c r="F4838">
        <v>81</v>
      </c>
      <c r="G4838">
        <v>127</v>
      </c>
      <c r="H4838" t="s">
        <v>27</v>
      </c>
      <c r="I4838" t="s">
        <v>17</v>
      </c>
      <c r="J4838" t="s">
        <v>24</v>
      </c>
      <c r="K4838">
        <v>49.88</v>
      </c>
      <c r="L4838">
        <v>8.3699999999999992</v>
      </c>
      <c r="N4838" t="s">
        <v>49</v>
      </c>
      <c r="O4838" t="s">
        <v>21</v>
      </c>
      <c r="P4838" t="s">
        <v>61</v>
      </c>
    </row>
    <row r="4839" spans="1:16" x14ac:dyDescent="0.25">
      <c r="A4839" t="s">
        <v>2227</v>
      </c>
      <c r="B4839">
        <v>59</v>
      </c>
      <c r="C4839" t="s">
        <v>56</v>
      </c>
      <c r="D4839" t="s">
        <v>21</v>
      </c>
      <c r="E4839" t="s">
        <v>38</v>
      </c>
      <c r="F4839">
        <v>386</v>
      </c>
      <c r="G4839">
        <v>199</v>
      </c>
      <c r="H4839" t="s">
        <v>31</v>
      </c>
      <c r="I4839" t="s">
        <v>17</v>
      </c>
      <c r="J4839" t="s">
        <v>32</v>
      </c>
      <c r="K4839">
        <v>22.75</v>
      </c>
      <c r="L4839">
        <v>29.81</v>
      </c>
      <c r="N4839" t="s">
        <v>56</v>
      </c>
      <c r="O4839" t="s">
        <v>21</v>
      </c>
      <c r="P4839" t="s">
        <v>38</v>
      </c>
    </row>
    <row r="4840" spans="1:16" x14ac:dyDescent="0.25">
      <c r="A4840" t="s">
        <v>2282</v>
      </c>
      <c r="B4840">
        <v>59</v>
      </c>
      <c r="C4840" t="s">
        <v>13</v>
      </c>
      <c r="D4840" t="s">
        <v>34</v>
      </c>
      <c r="E4840" t="s">
        <v>73</v>
      </c>
      <c r="F4840">
        <v>102</v>
      </c>
      <c r="G4840">
        <v>459</v>
      </c>
      <c r="H4840" t="s">
        <v>54</v>
      </c>
      <c r="I4840" t="s">
        <v>17</v>
      </c>
      <c r="J4840" t="s">
        <v>18</v>
      </c>
      <c r="K4840">
        <v>36.880000000000003</v>
      </c>
      <c r="L4840">
        <v>69.13</v>
      </c>
      <c r="N4840" t="s">
        <v>13</v>
      </c>
      <c r="O4840" t="s">
        <v>34</v>
      </c>
      <c r="P4840" t="s">
        <v>73</v>
      </c>
    </row>
    <row r="4841" spans="1:16" x14ac:dyDescent="0.25">
      <c r="A4841" t="s">
        <v>2284</v>
      </c>
      <c r="B4841">
        <v>59</v>
      </c>
      <c r="C4841" t="s">
        <v>49</v>
      </c>
      <c r="D4841" t="s">
        <v>14</v>
      </c>
      <c r="E4841" t="s">
        <v>53</v>
      </c>
      <c r="F4841">
        <v>400</v>
      </c>
      <c r="G4841">
        <v>5</v>
      </c>
      <c r="H4841" t="s">
        <v>69</v>
      </c>
      <c r="I4841" t="s">
        <v>23</v>
      </c>
      <c r="J4841" t="s">
        <v>32</v>
      </c>
      <c r="K4841">
        <v>35.33</v>
      </c>
      <c r="L4841">
        <v>30.07</v>
      </c>
      <c r="N4841" t="s">
        <v>49</v>
      </c>
      <c r="O4841" t="s">
        <v>14</v>
      </c>
      <c r="P4841" t="s">
        <v>53</v>
      </c>
    </row>
    <row r="4842" spans="1:16" x14ac:dyDescent="0.25">
      <c r="A4842" t="s">
        <v>2304</v>
      </c>
      <c r="B4842">
        <v>59</v>
      </c>
      <c r="C4842" t="s">
        <v>59</v>
      </c>
      <c r="D4842" t="s">
        <v>30</v>
      </c>
      <c r="E4842" t="s">
        <v>61</v>
      </c>
      <c r="F4842">
        <v>21</v>
      </c>
      <c r="G4842">
        <v>72</v>
      </c>
      <c r="H4842" t="s">
        <v>47</v>
      </c>
      <c r="I4842" t="s">
        <v>17</v>
      </c>
      <c r="J4842" t="s">
        <v>24</v>
      </c>
      <c r="K4842">
        <v>61.65</v>
      </c>
      <c r="L4842">
        <v>36.630000000000003</v>
      </c>
      <c r="N4842" t="s">
        <v>59</v>
      </c>
      <c r="O4842" t="s">
        <v>30</v>
      </c>
      <c r="P4842" t="s">
        <v>61</v>
      </c>
    </row>
    <row r="4843" spans="1:16" x14ac:dyDescent="0.25">
      <c r="A4843" t="s">
        <v>2331</v>
      </c>
      <c r="B4843">
        <v>59</v>
      </c>
      <c r="C4843" t="s">
        <v>20</v>
      </c>
      <c r="D4843" t="s">
        <v>60</v>
      </c>
      <c r="E4843" t="s">
        <v>46</v>
      </c>
      <c r="F4843">
        <v>538</v>
      </c>
      <c r="G4843">
        <v>447</v>
      </c>
      <c r="H4843" t="s">
        <v>51</v>
      </c>
      <c r="I4843" t="s">
        <v>17</v>
      </c>
      <c r="J4843" t="s">
        <v>24</v>
      </c>
      <c r="K4843">
        <v>52.66</v>
      </c>
      <c r="L4843">
        <v>19.48</v>
      </c>
      <c r="N4843" t="s">
        <v>20</v>
      </c>
      <c r="O4843" t="s">
        <v>60</v>
      </c>
      <c r="P4843" t="s">
        <v>46</v>
      </c>
    </row>
    <row r="4844" spans="1:16" x14ac:dyDescent="0.25">
      <c r="A4844" t="s">
        <v>2371</v>
      </c>
      <c r="B4844">
        <v>59</v>
      </c>
      <c r="C4844" t="s">
        <v>79</v>
      </c>
      <c r="D4844" t="s">
        <v>60</v>
      </c>
      <c r="E4844" t="s">
        <v>15</v>
      </c>
      <c r="F4844">
        <v>264</v>
      </c>
      <c r="G4844">
        <v>351</v>
      </c>
      <c r="H4844" t="s">
        <v>39</v>
      </c>
      <c r="I4844" t="s">
        <v>23</v>
      </c>
      <c r="J4844" t="s">
        <v>32</v>
      </c>
      <c r="K4844">
        <v>83.31</v>
      </c>
      <c r="L4844">
        <v>61.35</v>
      </c>
      <c r="N4844" t="s">
        <v>79</v>
      </c>
      <c r="O4844" t="s">
        <v>60</v>
      </c>
      <c r="P4844" t="s">
        <v>15</v>
      </c>
    </row>
    <row r="4845" spans="1:16" x14ac:dyDescent="0.25">
      <c r="A4845" t="s">
        <v>2396</v>
      </c>
      <c r="B4845">
        <v>59</v>
      </c>
      <c r="C4845" t="s">
        <v>65</v>
      </c>
      <c r="D4845" t="s">
        <v>37</v>
      </c>
      <c r="E4845" t="s">
        <v>2</v>
      </c>
      <c r="F4845">
        <v>348</v>
      </c>
      <c r="G4845">
        <v>260</v>
      </c>
      <c r="H4845" t="s">
        <v>47</v>
      </c>
      <c r="I4845" t="s">
        <v>17</v>
      </c>
      <c r="J4845" t="s">
        <v>32</v>
      </c>
      <c r="K4845">
        <v>36.51</v>
      </c>
      <c r="L4845">
        <v>37.44</v>
      </c>
      <c r="N4845" t="s">
        <v>65</v>
      </c>
      <c r="O4845" t="s">
        <v>37</v>
      </c>
      <c r="P4845" t="s">
        <v>2</v>
      </c>
    </row>
    <row r="4846" spans="1:16" x14ac:dyDescent="0.25">
      <c r="A4846" t="s">
        <v>2467</v>
      </c>
      <c r="B4846">
        <v>59</v>
      </c>
      <c r="C4846" t="s">
        <v>43</v>
      </c>
      <c r="D4846" t="s">
        <v>60</v>
      </c>
      <c r="E4846" t="s">
        <v>15</v>
      </c>
      <c r="F4846">
        <v>278</v>
      </c>
      <c r="G4846">
        <v>90</v>
      </c>
      <c r="H4846" t="s">
        <v>41</v>
      </c>
      <c r="I4846" t="s">
        <v>23</v>
      </c>
      <c r="J4846" t="s">
        <v>24</v>
      </c>
      <c r="K4846">
        <v>21.02</v>
      </c>
      <c r="L4846">
        <v>44.4</v>
      </c>
      <c r="N4846" t="s">
        <v>43</v>
      </c>
      <c r="O4846" t="s">
        <v>60</v>
      </c>
      <c r="P4846" t="s">
        <v>15</v>
      </c>
    </row>
    <row r="4847" spans="1:16" x14ac:dyDescent="0.25">
      <c r="A4847" t="s">
        <v>2541</v>
      </c>
      <c r="B4847">
        <v>59</v>
      </c>
      <c r="C4847" t="s">
        <v>13</v>
      </c>
      <c r="D4847" t="s">
        <v>21</v>
      </c>
      <c r="E4847" t="s">
        <v>38</v>
      </c>
      <c r="F4847">
        <v>598</v>
      </c>
      <c r="G4847">
        <v>472</v>
      </c>
      <c r="H4847" t="s">
        <v>31</v>
      </c>
      <c r="I4847" t="s">
        <v>17</v>
      </c>
      <c r="J4847" t="s">
        <v>18</v>
      </c>
      <c r="K4847">
        <v>66.56</v>
      </c>
      <c r="L4847">
        <v>36.89</v>
      </c>
      <c r="N4847" t="s">
        <v>13</v>
      </c>
      <c r="O4847" t="s">
        <v>21</v>
      </c>
      <c r="P4847" t="s">
        <v>38</v>
      </c>
    </row>
    <row r="4848" spans="1:16" x14ac:dyDescent="0.25">
      <c r="A4848" t="s">
        <v>2548</v>
      </c>
      <c r="B4848">
        <v>59</v>
      </c>
      <c r="C4848" t="s">
        <v>79</v>
      </c>
      <c r="D4848" t="s">
        <v>34</v>
      </c>
      <c r="E4848" t="s">
        <v>73</v>
      </c>
      <c r="F4848">
        <v>438</v>
      </c>
      <c r="G4848">
        <v>361</v>
      </c>
      <c r="H4848" t="s">
        <v>41</v>
      </c>
      <c r="I4848" t="s">
        <v>23</v>
      </c>
      <c r="J4848" t="s">
        <v>24</v>
      </c>
      <c r="K4848">
        <v>42.28</v>
      </c>
      <c r="L4848">
        <v>79.47</v>
      </c>
      <c r="N4848" t="s">
        <v>79</v>
      </c>
      <c r="O4848" t="s">
        <v>34</v>
      </c>
      <c r="P4848" t="s">
        <v>73</v>
      </c>
    </row>
    <row r="4849" spans="1:16" x14ac:dyDescent="0.25">
      <c r="A4849" t="s">
        <v>2577</v>
      </c>
      <c r="B4849">
        <v>59</v>
      </c>
      <c r="C4849" t="s">
        <v>36</v>
      </c>
      <c r="D4849" t="s">
        <v>21</v>
      </c>
      <c r="E4849" t="s">
        <v>15</v>
      </c>
      <c r="F4849">
        <v>500</v>
      </c>
      <c r="G4849">
        <v>194</v>
      </c>
      <c r="H4849" t="s">
        <v>41</v>
      </c>
      <c r="I4849" t="s">
        <v>23</v>
      </c>
      <c r="J4849" t="s">
        <v>24</v>
      </c>
      <c r="K4849">
        <v>45.88</v>
      </c>
      <c r="L4849">
        <v>46.77</v>
      </c>
      <c r="N4849" t="s">
        <v>36</v>
      </c>
      <c r="O4849" t="s">
        <v>21</v>
      </c>
      <c r="P4849" t="s">
        <v>15</v>
      </c>
    </row>
    <row r="4850" spans="1:16" x14ac:dyDescent="0.25">
      <c r="A4850" t="s">
        <v>2699</v>
      </c>
      <c r="B4850">
        <v>59</v>
      </c>
      <c r="C4850" t="s">
        <v>43</v>
      </c>
      <c r="D4850" t="s">
        <v>34</v>
      </c>
      <c r="E4850" t="s">
        <v>38</v>
      </c>
      <c r="F4850">
        <v>376</v>
      </c>
      <c r="G4850">
        <v>403</v>
      </c>
      <c r="H4850" t="s">
        <v>54</v>
      </c>
      <c r="I4850" t="s">
        <v>17</v>
      </c>
      <c r="J4850" t="s">
        <v>18</v>
      </c>
      <c r="K4850">
        <v>69.98</v>
      </c>
      <c r="L4850">
        <v>60.74</v>
      </c>
      <c r="N4850" t="s">
        <v>43</v>
      </c>
      <c r="O4850" t="s">
        <v>34</v>
      </c>
      <c r="P4850" t="s">
        <v>38</v>
      </c>
    </row>
    <row r="4851" spans="1:16" x14ac:dyDescent="0.25">
      <c r="A4851" t="s">
        <v>2764</v>
      </c>
      <c r="B4851">
        <v>59</v>
      </c>
      <c r="C4851" t="s">
        <v>13</v>
      </c>
      <c r="D4851" t="s">
        <v>60</v>
      </c>
      <c r="E4851" t="s">
        <v>2</v>
      </c>
      <c r="F4851">
        <v>25</v>
      </c>
      <c r="G4851">
        <v>7</v>
      </c>
      <c r="H4851" t="s">
        <v>27</v>
      </c>
      <c r="I4851" t="s">
        <v>17</v>
      </c>
      <c r="J4851" t="s">
        <v>24</v>
      </c>
      <c r="K4851">
        <v>42.25</v>
      </c>
      <c r="L4851">
        <v>32.369999999999997</v>
      </c>
      <c r="N4851" t="s">
        <v>13</v>
      </c>
      <c r="O4851" t="s">
        <v>60</v>
      </c>
      <c r="P4851" t="s">
        <v>2</v>
      </c>
    </row>
    <row r="4852" spans="1:16" x14ac:dyDescent="0.25">
      <c r="A4852" t="s">
        <v>2782</v>
      </c>
      <c r="B4852">
        <v>59</v>
      </c>
      <c r="C4852" t="s">
        <v>79</v>
      </c>
      <c r="D4852" t="s">
        <v>34</v>
      </c>
      <c r="E4852" t="s">
        <v>66</v>
      </c>
      <c r="F4852">
        <v>185</v>
      </c>
      <c r="G4852">
        <v>450</v>
      </c>
      <c r="H4852" t="s">
        <v>51</v>
      </c>
      <c r="I4852" t="s">
        <v>17</v>
      </c>
      <c r="J4852" t="s">
        <v>24</v>
      </c>
      <c r="K4852">
        <v>66.03</v>
      </c>
      <c r="L4852">
        <v>64.650000000000006</v>
      </c>
      <c r="N4852" t="s">
        <v>79</v>
      </c>
      <c r="O4852" t="s">
        <v>34</v>
      </c>
      <c r="P4852" t="s">
        <v>66</v>
      </c>
    </row>
    <row r="4853" spans="1:16" x14ac:dyDescent="0.25">
      <c r="A4853" t="s">
        <v>2820</v>
      </c>
      <c r="B4853">
        <v>59</v>
      </c>
      <c r="C4853" t="s">
        <v>20</v>
      </c>
      <c r="D4853" t="s">
        <v>21</v>
      </c>
      <c r="E4853" t="s">
        <v>61</v>
      </c>
      <c r="F4853">
        <v>546</v>
      </c>
      <c r="G4853">
        <v>64</v>
      </c>
      <c r="H4853" t="s">
        <v>41</v>
      </c>
      <c r="I4853" t="s">
        <v>17</v>
      </c>
      <c r="J4853" t="s">
        <v>24</v>
      </c>
      <c r="K4853">
        <v>35.83</v>
      </c>
      <c r="L4853">
        <v>11.62</v>
      </c>
      <c r="N4853" t="s">
        <v>20</v>
      </c>
      <c r="O4853" t="s">
        <v>21</v>
      </c>
      <c r="P4853" t="s">
        <v>61</v>
      </c>
    </row>
    <row r="4854" spans="1:16" x14ac:dyDescent="0.25">
      <c r="A4854" t="s">
        <v>2865</v>
      </c>
      <c r="B4854">
        <v>59</v>
      </c>
      <c r="C4854" t="s">
        <v>20</v>
      </c>
      <c r="D4854" t="s">
        <v>21</v>
      </c>
      <c r="E4854" t="s">
        <v>2</v>
      </c>
      <c r="F4854">
        <v>83</v>
      </c>
      <c r="G4854">
        <v>329</v>
      </c>
      <c r="H4854" t="s">
        <v>51</v>
      </c>
      <c r="I4854" t="s">
        <v>17</v>
      </c>
      <c r="J4854" t="s">
        <v>24</v>
      </c>
      <c r="K4854">
        <v>46.03</v>
      </c>
      <c r="L4854">
        <v>24.11</v>
      </c>
      <c r="N4854" t="s">
        <v>20</v>
      </c>
      <c r="O4854" t="s">
        <v>21</v>
      </c>
      <c r="P4854" t="s">
        <v>2</v>
      </c>
    </row>
    <row r="4855" spans="1:16" x14ac:dyDescent="0.25">
      <c r="A4855" t="s">
        <v>2905</v>
      </c>
      <c r="B4855">
        <v>59</v>
      </c>
      <c r="C4855" t="s">
        <v>29</v>
      </c>
      <c r="D4855" t="s">
        <v>37</v>
      </c>
      <c r="E4855" t="s">
        <v>15</v>
      </c>
      <c r="F4855">
        <v>488</v>
      </c>
      <c r="G4855">
        <v>311</v>
      </c>
      <c r="H4855" t="s">
        <v>69</v>
      </c>
      <c r="I4855" t="s">
        <v>17</v>
      </c>
      <c r="J4855" t="s">
        <v>24</v>
      </c>
      <c r="K4855">
        <v>15.42</v>
      </c>
      <c r="L4855">
        <v>12.58</v>
      </c>
      <c r="N4855" t="s">
        <v>29</v>
      </c>
      <c r="O4855" t="s">
        <v>37</v>
      </c>
      <c r="P4855" t="s">
        <v>15</v>
      </c>
    </row>
    <row r="4856" spans="1:16" x14ac:dyDescent="0.25">
      <c r="A4856" t="s">
        <v>2910</v>
      </c>
      <c r="B4856">
        <v>59</v>
      </c>
      <c r="C4856" t="s">
        <v>59</v>
      </c>
      <c r="D4856" t="s">
        <v>14</v>
      </c>
      <c r="E4856" t="s">
        <v>61</v>
      </c>
      <c r="F4856">
        <v>579</v>
      </c>
      <c r="G4856">
        <v>222</v>
      </c>
      <c r="H4856" t="s">
        <v>39</v>
      </c>
      <c r="I4856" t="s">
        <v>17</v>
      </c>
      <c r="J4856" t="s">
        <v>24</v>
      </c>
      <c r="K4856">
        <v>21.62</v>
      </c>
      <c r="L4856">
        <v>22.92</v>
      </c>
      <c r="N4856" t="s">
        <v>59</v>
      </c>
      <c r="O4856" t="s">
        <v>14</v>
      </c>
      <c r="P4856" t="s">
        <v>61</v>
      </c>
    </row>
    <row r="4857" spans="1:16" x14ac:dyDescent="0.25">
      <c r="A4857" t="s">
        <v>2954</v>
      </c>
      <c r="B4857">
        <v>59</v>
      </c>
      <c r="C4857" t="s">
        <v>79</v>
      </c>
      <c r="D4857" t="s">
        <v>37</v>
      </c>
      <c r="E4857" t="s">
        <v>66</v>
      </c>
      <c r="F4857">
        <v>319</v>
      </c>
      <c r="G4857">
        <v>357</v>
      </c>
      <c r="H4857" t="s">
        <v>69</v>
      </c>
      <c r="I4857" t="s">
        <v>17</v>
      </c>
      <c r="J4857" t="s">
        <v>32</v>
      </c>
      <c r="K4857">
        <v>55.99</v>
      </c>
      <c r="L4857">
        <v>46.64</v>
      </c>
      <c r="N4857" t="s">
        <v>79</v>
      </c>
      <c r="O4857" t="s">
        <v>37</v>
      </c>
      <c r="P4857" t="s">
        <v>66</v>
      </c>
    </row>
    <row r="4858" spans="1:16" x14ac:dyDescent="0.25">
      <c r="A4858" t="s">
        <v>3001</v>
      </c>
      <c r="B4858">
        <v>59</v>
      </c>
      <c r="C4858" t="s">
        <v>20</v>
      </c>
      <c r="D4858" t="s">
        <v>30</v>
      </c>
      <c r="E4858" t="s">
        <v>38</v>
      </c>
      <c r="F4858">
        <v>547</v>
      </c>
      <c r="G4858">
        <v>410</v>
      </c>
      <c r="H4858" t="s">
        <v>31</v>
      </c>
      <c r="I4858" t="s">
        <v>23</v>
      </c>
      <c r="J4858" t="s">
        <v>24</v>
      </c>
      <c r="K4858">
        <v>31.42</v>
      </c>
      <c r="L4858">
        <v>20.309999999999999</v>
      </c>
      <c r="N4858" t="s">
        <v>20</v>
      </c>
      <c r="O4858" t="s">
        <v>30</v>
      </c>
      <c r="P4858" t="s">
        <v>38</v>
      </c>
    </row>
    <row r="4859" spans="1:16" x14ac:dyDescent="0.25">
      <c r="A4859" t="s">
        <v>3031</v>
      </c>
      <c r="B4859">
        <v>59</v>
      </c>
      <c r="C4859" t="s">
        <v>43</v>
      </c>
      <c r="D4859" t="s">
        <v>60</v>
      </c>
      <c r="E4859" t="s">
        <v>61</v>
      </c>
      <c r="F4859">
        <v>24</v>
      </c>
      <c r="G4859">
        <v>48</v>
      </c>
      <c r="H4859" t="s">
        <v>31</v>
      </c>
      <c r="I4859" t="s">
        <v>23</v>
      </c>
      <c r="J4859" t="s">
        <v>24</v>
      </c>
      <c r="K4859">
        <v>10.4</v>
      </c>
      <c r="L4859">
        <v>76.05</v>
      </c>
      <c r="N4859" t="s">
        <v>43</v>
      </c>
      <c r="O4859" t="s">
        <v>60</v>
      </c>
      <c r="P4859" t="s">
        <v>61</v>
      </c>
    </row>
    <row r="4860" spans="1:16" x14ac:dyDescent="0.25">
      <c r="A4860" t="s">
        <v>3043</v>
      </c>
      <c r="B4860">
        <v>59</v>
      </c>
      <c r="C4860" t="s">
        <v>49</v>
      </c>
      <c r="D4860" t="s">
        <v>34</v>
      </c>
      <c r="E4860" t="s">
        <v>26</v>
      </c>
      <c r="F4860">
        <v>23</v>
      </c>
      <c r="G4860">
        <v>234</v>
      </c>
      <c r="H4860" t="s">
        <v>47</v>
      </c>
      <c r="I4860" t="s">
        <v>23</v>
      </c>
      <c r="J4860" t="s">
        <v>18</v>
      </c>
      <c r="K4860">
        <v>59.69</v>
      </c>
      <c r="L4860">
        <v>76.75</v>
      </c>
      <c r="N4860" t="s">
        <v>49</v>
      </c>
      <c r="O4860" t="s">
        <v>34</v>
      </c>
      <c r="P4860" t="s">
        <v>26</v>
      </c>
    </row>
    <row r="4861" spans="1:16" x14ac:dyDescent="0.25">
      <c r="A4861" t="s">
        <v>3098</v>
      </c>
      <c r="B4861">
        <v>59</v>
      </c>
      <c r="C4861" t="s">
        <v>29</v>
      </c>
      <c r="D4861" t="s">
        <v>37</v>
      </c>
      <c r="E4861" t="s">
        <v>26</v>
      </c>
      <c r="F4861">
        <v>144</v>
      </c>
      <c r="G4861">
        <v>281</v>
      </c>
      <c r="H4861" t="s">
        <v>39</v>
      </c>
      <c r="I4861" t="s">
        <v>17</v>
      </c>
      <c r="J4861" t="s">
        <v>18</v>
      </c>
      <c r="K4861">
        <v>37.700000000000003</v>
      </c>
      <c r="L4861">
        <v>29.65</v>
      </c>
      <c r="N4861" t="s">
        <v>29</v>
      </c>
      <c r="O4861" t="s">
        <v>37</v>
      </c>
      <c r="P4861" t="s">
        <v>26</v>
      </c>
    </row>
    <row r="4862" spans="1:16" x14ac:dyDescent="0.25">
      <c r="A4862" t="s">
        <v>3180</v>
      </c>
      <c r="B4862">
        <v>59</v>
      </c>
      <c r="C4862" t="s">
        <v>49</v>
      </c>
      <c r="D4862" t="s">
        <v>34</v>
      </c>
      <c r="E4862" t="s">
        <v>15</v>
      </c>
      <c r="F4862">
        <v>132</v>
      </c>
      <c r="G4862">
        <v>19</v>
      </c>
      <c r="H4862" t="s">
        <v>31</v>
      </c>
      <c r="I4862" t="s">
        <v>17</v>
      </c>
      <c r="J4862" t="s">
        <v>32</v>
      </c>
      <c r="K4862">
        <v>54.44</v>
      </c>
      <c r="L4862">
        <v>27.66</v>
      </c>
      <c r="N4862" t="s">
        <v>49</v>
      </c>
      <c r="O4862" t="s">
        <v>34</v>
      </c>
      <c r="P4862" t="s">
        <v>15</v>
      </c>
    </row>
    <row r="4863" spans="1:16" x14ac:dyDescent="0.25">
      <c r="A4863" t="s">
        <v>3246</v>
      </c>
      <c r="B4863">
        <v>59</v>
      </c>
      <c r="C4863" t="s">
        <v>79</v>
      </c>
      <c r="D4863" t="s">
        <v>60</v>
      </c>
      <c r="E4863" t="s">
        <v>2</v>
      </c>
      <c r="F4863">
        <v>350</v>
      </c>
      <c r="G4863">
        <v>117</v>
      </c>
      <c r="H4863" t="s">
        <v>39</v>
      </c>
      <c r="I4863" t="s">
        <v>23</v>
      </c>
      <c r="J4863" t="s">
        <v>32</v>
      </c>
      <c r="K4863">
        <v>62.35</v>
      </c>
      <c r="L4863">
        <v>8.9</v>
      </c>
      <c r="N4863" t="s">
        <v>79</v>
      </c>
      <c r="O4863" t="s">
        <v>60</v>
      </c>
      <c r="P4863" t="s">
        <v>2</v>
      </c>
    </row>
    <row r="4864" spans="1:16" x14ac:dyDescent="0.25">
      <c r="A4864" t="s">
        <v>3346</v>
      </c>
      <c r="B4864">
        <v>59</v>
      </c>
      <c r="C4864" t="s">
        <v>43</v>
      </c>
      <c r="D4864" t="s">
        <v>60</v>
      </c>
      <c r="E4864" t="s">
        <v>46</v>
      </c>
      <c r="F4864">
        <v>517</v>
      </c>
      <c r="G4864">
        <v>270</v>
      </c>
      <c r="H4864" t="s">
        <v>47</v>
      </c>
      <c r="I4864" t="s">
        <v>17</v>
      </c>
      <c r="J4864" t="s">
        <v>24</v>
      </c>
      <c r="K4864">
        <v>61.71</v>
      </c>
      <c r="L4864">
        <v>38.22</v>
      </c>
      <c r="N4864" t="s">
        <v>43</v>
      </c>
      <c r="O4864" t="s">
        <v>60</v>
      </c>
      <c r="P4864" t="s">
        <v>46</v>
      </c>
    </row>
    <row r="4865" spans="1:16" x14ac:dyDescent="0.25">
      <c r="A4865" t="s">
        <v>3395</v>
      </c>
      <c r="B4865">
        <v>59</v>
      </c>
      <c r="C4865" t="s">
        <v>65</v>
      </c>
      <c r="D4865" t="s">
        <v>30</v>
      </c>
      <c r="E4865" t="s">
        <v>73</v>
      </c>
      <c r="F4865">
        <v>317</v>
      </c>
      <c r="G4865">
        <v>350</v>
      </c>
      <c r="H4865" t="s">
        <v>54</v>
      </c>
      <c r="I4865" t="s">
        <v>23</v>
      </c>
      <c r="J4865" t="s">
        <v>24</v>
      </c>
      <c r="K4865">
        <v>79.75</v>
      </c>
      <c r="L4865">
        <v>77.23</v>
      </c>
      <c r="N4865" t="s">
        <v>65</v>
      </c>
      <c r="O4865" t="s">
        <v>30</v>
      </c>
      <c r="P4865" t="s">
        <v>73</v>
      </c>
    </row>
    <row r="4866" spans="1:16" x14ac:dyDescent="0.25">
      <c r="A4866" t="s">
        <v>3412</v>
      </c>
      <c r="B4866">
        <v>59</v>
      </c>
      <c r="C4866" t="s">
        <v>49</v>
      </c>
      <c r="D4866" t="s">
        <v>14</v>
      </c>
      <c r="E4866" t="s">
        <v>38</v>
      </c>
      <c r="F4866">
        <v>391</v>
      </c>
      <c r="G4866">
        <v>94</v>
      </c>
      <c r="H4866" t="s">
        <v>54</v>
      </c>
      <c r="I4866" t="s">
        <v>23</v>
      </c>
      <c r="J4866" t="s">
        <v>32</v>
      </c>
      <c r="K4866">
        <v>79.84</v>
      </c>
      <c r="L4866">
        <v>72.260000000000005</v>
      </c>
      <c r="N4866" t="s">
        <v>49</v>
      </c>
      <c r="O4866" t="s">
        <v>14</v>
      </c>
      <c r="P4866" t="s">
        <v>38</v>
      </c>
    </row>
    <row r="4867" spans="1:16" x14ac:dyDescent="0.25">
      <c r="A4867" t="s">
        <v>3487</v>
      </c>
      <c r="B4867">
        <v>59</v>
      </c>
      <c r="C4867" t="s">
        <v>49</v>
      </c>
      <c r="D4867" t="s">
        <v>34</v>
      </c>
      <c r="E4867" t="s">
        <v>73</v>
      </c>
      <c r="F4867">
        <v>330</v>
      </c>
      <c r="G4867">
        <v>211</v>
      </c>
      <c r="H4867" t="s">
        <v>16</v>
      </c>
      <c r="I4867" t="s">
        <v>23</v>
      </c>
      <c r="J4867" t="s">
        <v>32</v>
      </c>
      <c r="K4867">
        <v>72.180000000000007</v>
      </c>
      <c r="L4867">
        <v>74.09</v>
      </c>
      <c r="N4867" t="s">
        <v>49</v>
      </c>
      <c r="O4867" t="s">
        <v>34</v>
      </c>
      <c r="P4867" t="s">
        <v>73</v>
      </c>
    </row>
    <row r="4868" spans="1:16" x14ac:dyDescent="0.25">
      <c r="A4868" t="s">
        <v>3563</v>
      </c>
      <c r="B4868">
        <v>59</v>
      </c>
      <c r="C4868" t="s">
        <v>29</v>
      </c>
      <c r="D4868" t="s">
        <v>34</v>
      </c>
      <c r="E4868" t="s">
        <v>38</v>
      </c>
      <c r="F4868">
        <v>334</v>
      </c>
      <c r="G4868">
        <v>87</v>
      </c>
      <c r="H4868" t="s">
        <v>16</v>
      </c>
      <c r="I4868" t="s">
        <v>23</v>
      </c>
      <c r="J4868" t="s">
        <v>18</v>
      </c>
      <c r="K4868">
        <v>51.65</v>
      </c>
      <c r="L4868">
        <v>64.040000000000006</v>
      </c>
      <c r="N4868" t="s">
        <v>29</v>
      </c>
      <c r="O4868" t="s">
        <v>34</v>
      </c>
      <c r="P4868" t="s">
        <v>38</v>
      </c>
    </row>
    <row r="4869" spans="1:16" x14ac:dyDescent="0.25">
      <c r="A4869" t="s">
        <v>3566</v>
      </c>
      <c r="B4869">
        <v>59</v>
      </c>
      <c r="C4869" t="s">
        <v>79</v>
      </c>
      <c r="D4869" t="s">
        <v>21</v>
      </c>
      <c r="E4869" t="s">
        <v>15</v>
      </c>
      <c r="F4869">
        <v>33</v>
      </c>
      <c r="G4869">
        <v>35</v>
      </c>
      <c r="H4869" t="s">
        <v>69</v>
      </c>
      <c r="I4869" t="s">
        <v>23</v>
      </c>
      <c r="J4869" t="s">
        <v>24</v>
      </c>
      <c r="K4869">
        <v>61.86</v>
      </c>
      <c r="L4869">
        <v>57.22</v>
      </c>
      <c r="N4869" t="s">
        <v>79</v>
      </c>
      <c r="O4869" t="s">
        <v>21</v>
      </c>
      <c r="P4869" t="s">
        <v>15</v>
      </c>
    </row>
    <row r="4870" spans="1:16" x14ac:dyDescent="0.25">
      <c r="A4870" t="s">
        <v>3643</v>
      </c>
      <c r="B4870">
        <v>59</v>
      </c>
      <c r="C4870" t="s">
        <v>65</v>
      </c>
      <c r="D4870" t="s">
        <v>30</v>
      </c>
      <c r="E4870" t="s">
        <v>15</v>
      </c>
      <c r="F4870">
        <v>372</v>
      </c>
      <c r="G4870">
        <v>348</v>
      </c>
      <c r="H4870" t="s">
        <v>54</v>
      </c>
      <c r="I4870" t="s">
        <v>23</v>
      </c>
      <c r="J4870" t="s">
        <v>24</v>
      </c>
      <c r="K4870">
        <v>31.9</v>
      </c>
      <c r="L4870">
        <v>33.28</v>
      </c>
      <c r="N4870" t="s">
        <v>65</v>
      </c>
      <c r="O4870" t="s">
        <v>30</v>
      </c>
      <c r="P4870" t="s">
        <v>15</v>
      </c>
    </row>
    <row r="4871" spans="1:16" x14ac:dyDescent="0.25">
      <c r="A4871" t="s">
        <v>3800</v>
      </c>
      <c r="B4871">
        <v>59</v>
      </c>
      <c r="C4871" t="s">
        <v>36</v>
      </c>
      <c r="D4871" t="s">
        <v>21</v>
      </c>
      <c r="E4871" t="s">
        <v>46</v>
      </c>
      <c r="F4871">
        <v>434</v>
      </c>
      <c r="G4871">
        <v>363</v>
      </c>
      <c r="H4871" t="s">
        <v>47</v>
      </c>
      <c r="I4871" t="s">
        <v>17</v>
      </c>
      <c r="J4871" t="s">
        <v>32</v>
      </c>
      <c r="K4871">
        <v>14.39</v>
      </c>
      <c r="L4871">
        <v>39.79</v>
      </c>
      <c r="N4871" t="s">
        <v>36</v>
      </c>
      <c r="O4871" t="s">
        <v>21</v>
      </c>
      <c r="P4871" t="s">
        <v>46</v>
      </c>
    </row>
    <row r="4872" spans="1:16" x14ac:dyDescent="0.25">
      <c r="A4872" t="s">
        <v>3833</v>
      </c>
      <c r="B4872">
        <v>59</v>
      </c>
      <c r="C4872" t="s">
        <v>43</v>
      </c>
      <c r="D4872" t="s">
        <v>60</v>
      </c>
      <c r="E4872" t="s">
        <v>53</v>
      </c>
      <c r="F4872">
        <v>443</v>
      </c>
      <c r="G4872">
        <v>290</v>
      </c>
      <c r="H4872" t="s">
        <v>51</v>
      </c>
      <c r="I4872" t="s">
        <v>17</v>
      </c>
      <c r="J4872" t="s">
        <v>24</v>
      </c>
      <c r="K4872">
        <v>79.16</v>
      </c>
      <c r="L4872">
        <v>15.98</v>
      </c>
      <c r="N4872" t="s">
        <v>43</v>
      </c>
      <c r="O4872" t="s">
        <v>60</v>
      </c>
      <c r="P4872" t="s">
        <v>53</v>
      </c>
    </row>
    <row r="4873" spans="1:16" x14ac:dyDescent="0.25">
      <c r="A4873" t="s">
        <v>3966</v>
      </c>
      <c r="B4873">
        <v>59</v>
      </c>
      <c r="C4873" t="s">
        <v>79</v>
      </c>
      <c r="D4873" t="s">
        <v>21</v>
      </c>
      <c r="E4873" t="s">
        <v>38</v>
      </c>
      <c r="F4873">
        <v>370</v>
      </c>
      <c r="G4873">
        <v>59</v>
      </c>
      <c r="H4873" t="s">
        <v>41</v>
      </c>
      <c r="I4873" t="s">
        <v>17</v>
      </c>
      <c r="J4873" t="s">
        <v>18</v>
      </c>
      <c r="K4873">
        <v>52.47</v>
      </c>
      <c r="L4873">
        <v>7.7</v>
      </c>
      <c r="N4873" t="s">
        <v>79</v>
      </c>
      <c r="O4873" t="s">
        <v>21</v>
      </c>
      <c r="P4873" t="s">
        <v>38</v>
      </c>
    </row>
    <row r="4874" spans="1:16" x14ac:dyDescent="0.25">
      <c r="A4874" t="s">
        <v>3986</v>
      </c>
      <c r="B4874">
        <v>59</v>
      </c>
      <c r="C4874" t="s">
        <v>29</v>
      </c>
      <c r="D4874" t="s">
        <v>21</v>
      </c>
      <c r="E4874" t="s">
        <v>66</v>
      </c>
      <c r="F4874">
        <v>450</v>
      </c>
      <c r="G4874">
        <v>69</v>
      </c>
      <c r="H4874" t="s">
        <v>39</v>
      </c>
      <c r="I4874" t="s">
        <v>17</v>
      </c>
      <c r="J4874" t="s">
        <v>18</v>
      </c>
      <c r="K4874">
        <v>87.7</v>
      </c>
      <c r="L4874">
        <v>21.11</v>
      </c>
      <c r="N4874" t="s">
        <v>29</v>
      </c>
      <c r="O4874" t="s">
        <v>21</v>
      </c>
      <c r="P4874" t="s">
        <v>66</v>
      </c>
    </row>
    <row r="4875" spans="1:16" x14ac:dyDescent="0.25">
      <c r="A4875" t="s">
        <v>4128</v>
      </c>
      <c r="B4875">
        <v>59</v>
      </c>
      <c r="C4875" t="s">
        <v>20</v>
      </c>
      <c r="D4875" t="s">
        <v>37</v>
      </c>
      <c r="E4875" t="s">
        <v>66</v>
      </c>
      <c r="F4875">
        <v>489</v>
      </c>
      <c r="G4875">
        <v>362</v>
      </c>
      <c r="H4875" t="s">
        <v>39</v>
      </c>
      <c r="I4875" t="s">
        <v>17</v>
      </c>
      <c r="J4875" t="s">
        <v>32</v>
      </c>
      <c r="K4875">
        <v>63.77</v>
      </c>
      <c r="L4875">
        <v>18.28</v>
      </c>
      <c r="N4875" t="s">
        <v>20</v>
      </c>
      <c r="O4875" t="s">
        <v>37</v>
      </c>
      <c r="P4875" t="s">
        <v>66</v>
      </c>
    </row>
    <row r="4876" spans="1:16" x14ac:dyDescent="0.25">
      <c r="A4876" t="s">
        <v>4151</v>
      </c>
      <c r="B4876">
        <v>59</v>
      </c>
      <c r="C4876" t="s">
        <v>20</v>
      </c>
      <c r="D4876" t="s">
        <v>60</v>
      </c>
      <c r="E4876" t="s">
        <v>2</v>
      </c>
      <c r="F4876">
        <v>26</v>
      </c>
      <c r="G4876">
        <v>419</v>
      </c>
      <c r="H4876" t="s">
        <v>47</v>
      </c>
      <c r="I4876" t="s">
        <v>17</v>
      </c>
      <c r="J4876" t="s">
        <v>18</v>
      </c>
      <c r="K4876">
        <v>38.979999999999997</v>
      </c>
      <c r="L4876">
        <v>34.49</v>
      </c>
      <c r="N4876" t="s">
        <v>20</v>
      </c>
      <c r="O4876" t="s">
        <v>60</v>
      </c>
      <c r="P4876" t="s">
        <v>2</v>
      </c>
    </row>
    <row r="4877" spans="1:16" x14ac:dyDescent="0.25">
      <c r="A4877" t="s">
        <v>4212</v>
      </c>
      <c r="B4877">
        <v>59</v>
      </c>
      <c r="C4877" t="s">
        <v>79</v>
      </c>
      <c r="D4877" t="s">
        <v>37</v>
      </c>
      <c r="E4877" t="s">
        <v>38</v>
      </c>
      <c r="F4877">
        <v>327</v>
      </c>
      <c r="G4877">
        <v>75</v>
      </c>
      <c r="H4877" t="s">
        <v>41</v>
      </c>
      <c r="I4877" t="s">
        <v>23</v>
      </c>
      <c r="J4877" t="s">
        <v>18</v>
      </c>
      <c r="K4877">
        <v>37.97</v>
      </c>
      <c r="L4877">
        <v>35.82</v>
      </c>
      <c r="N4877" t="s">
        <v>79</v>
      </c>
      <c r="O4877" t="s">
        <v>37</v>
      </c>
      <c r="P4877" t="s">
        <v>38</v>
      </c>
    </row>
    <row r="4878" spans="1:16" x14ac:dyDescent="0.25">
      <c r="A4878" t="s">
        <v>4311</v>
      </c>
      <c r="B4878">
        <v>59</v>
      </c>
      <c r="C4878" t="s">
        <v>29</v>
      </c>
      <c r="D4878" t="s">
        <v>37</v>
      </c>
      <c r="E4878" t="s">
        <v>38</v>
      </c>
      <c r="F4878">
        <v>222</v>
      </c>
      <c r="G4878">
        <v>98</v>
      </c>
      <c r="H4878" t="s">
        <v>16</v>
      </c>
      <c r="I4878" t="s">
        <v>17</v>
      </c>
      <c r="J4878" t="s">
        <v>18</v>
      </c>
      <c r="K4878">
        <v>66.209999999999994</v>
      </c>
      <c r="L4878">
        <v>29.37</v>
      </c>
      <c r="N4878" t="s">
        <v>29</v>
      </c>
      <c r="O4878" t="s">
        <v>37</v>
      </c>
      <c r="P4878" t="s">
        <v>38</v>
      </c>
    </row>
    <row r="4879" spans="1:16" x14ac:dyDescent="0.25">
      <c r="A4879" t="s">
        <v>4323</v>
      </c>
      <c r="B4879">
        <v>59</v>
      </c>
      <c r="C4879" t="s">
        <v>59</v>
      </c>
      <c r="D4879" t="s">
        <v>37</v>
      </c>
      <c r="E4879" t="s">
        <v>66</v>
      </c>
      <c r="F4879">
        <v>557</v>
      </c>
      <c r="G4879">
        <v>491</v>
      </c>
      <c r="H4879" t="s">
        <v>31</v>
      </c>
      <c r="I4879" t="s">
        <v>23</v>
      </c>
      <c r="J4879" t="s">
        <v>32</v>
      </c>
      <c r="K4879">
        <v>74.260000000000005</v>
      </c>
      <c r="L4879">
        <v>22.02</v>
      </c>
      <c r="N4879" t="s">
        <v>59</v>
      </c>
      <c r="O4879" t="s">
        <v>37</v>
      </c>
      <c r="P4879" t="s">
        <v>66</v>
      </c>
    </row>
    <row r="4880" spans="1:16" x14ac:dyDescent="0.25">
      <c r="A4880" t="s">
        <v>4327</v>
      </c>
      <c r="B4880">
        <v>59</v>
      </c>
      <c r="C4880" t="s">
        <v>36</v>
      </c>
      <c r="D4880" t="s">
        <v>30</v>
      </c>
      <c r="E4880" t="s">
        <v>26</v>
      </c>
      <c r="F4880">
        <v>330</v>
      </c>
      <c r="G4880">
        <v>308</v>
      </c>
      <c r="H4880" t="s">
        <v>31</v>
      </c>
      <c r="I4880" t="s">
        <v>23</v>
      </c>
      <c r="J4880" t="s">
        <v>24</v>
      </c>
      <c r="K4880">
        <v>40.520000000000003</v>
      </c>
      <c r="L4880">
        <v>18.91</v>
      </c>
      <c r="N4880" t="s">
        <v>36</v>
      </c>
      <c r="O4880" t="s">
        <v>30</v>
      </c>
      <c r="P4880" t="s">
        <v>26</v>
      </c>
    </row>
    <row r="4881" spans="1:16" x14ac:dyDescent="0.25">
      <c r="A4881" t="s">
        <v>4514</v>
      </c>
      <c r="B4881">
        <v>59</v>
      </c>
      <c r="C4881" t="s">
        <v>56</v>
      </c>
      <c r="D4881" t="s">
        <v>34</v>
      </c>
      <c r="E4881" t="s">
        <v>46</v>
      </c>
      <c r="F4881">
        <v>430</v>
      </c>
      <c r="G4881">
        <v>388</v>
      </c>
      <c r="H4881" t="s">
        <v>31</v>
      </c>
      <c r="I4881" t="s">
        <v>17</v>
      </c>
      <c r="J4881" t="s">
        <v>32</v>
      </c>
      <c r="K4881">
        <v>35.36</v>
      </c>
      <c r="L4881">
        <v>32.61</v>
      </c>
      <c r="N4881" t="s">
        <v>56</v>
      </c>
      <c r="O4881" t="s">
        <v>34</v>
      </c>
      <c r="P4881" t="s">
        <v>46</v>
      </c>
    </row>
    <row r="4882" spans="1:16" x14ac:dyDescent="0.25">
      <c r="A4882" t="s">
        <v>4532</v>
      </c>
      <c r="B4882">
        <v>59</v>
      </c>
      <c r="C4882" t="s">
        <v>65</v>
      </c>
      <c r="D4882" t="s">
        <v>37</v>
      </c>
      <c r="E4882" t="s">
        <v>61</v>
      </c>
      <c r="F4882">
        <v>156</v>
      </c>
      <c r="G4882">
        <v>272</v>
      </c>
      <c r="H4882" t="s">
        <v>54</v>
      </c>
      <c r="I4882" t="s">
        <v>17</v>
      </c>
      <c r="J4882" t="s">
        <v>24</v>
      </c>
      <c r="K4882">
        <v>76.680000000000007</v>
      </c>
      <c r="L4882">
        <v>44.99</v>
      </c>
      <c r="N4882" t="s">
        <v>65</v>
      </c>
      <c r="O4882" t="s">
        <v>37</v>
      </c>
      <c r="P4882" t="s">
        <v>61</v>
      </c>
    </row>
    <row r="4883" spans="1:16" x14ac:dyDescent="0.25">
      <c r="A4883" t="s">
        <v>4637</v>
      </c>
      <c r="B4883">
        <v>59</v>
      </c>
      <c r="C4883" t="s">
        <v>56</v>
      </c>
      <c r="D4883" t="s">
        <v>60</v>
      </c>
      <c r="E4883" t="s">
        <v>73</v>
      </c>
      <c r="F4883">
        <v>154</v>
      </c>
      <c r="G4883">
        <v>290</v>
      </c>
      <c r="H4883" t="s">
        <v>54</v>
      </c>
      <c r="I4883" t="s">
        <v>23</v>
      </c>
      <c r="J4883" t="s">
        <v>32</v>
      </c>
      <c r="K4883">
        <v>71.14</v>
      </c>
      <c r="L4883">
        <v>34.54</v>
      </c>
      <c r="N4883" t="s">
        <v>56</v>
      </c>
      <c r="O4883" t="s">
        <v>60</v>
      </c>
      <c r="P4883" t="s">
        <v>73</v>
      </c>
    </row>
    <row r="4884" spans="1:16" x14ac:dyDescent="0.25">
      <c r="A4884" t="s">
        <v>4655</v>
      </c>
      <c r="B4884">
        <v>59</v>
      </c>
      <c r="C4884" t="s">
        <v>79</v>
      </c>
      <c r="D4884" t="s">
        <v>14</v>
      </c>
      <c r="E4884" t="s">
        <v>66</v>
      </c>
      <c r="F4884">
        <v>132</v>
      </c>
      <c r="G4884">
        <v>328</v>
      </c>
      <c r="H4884" t="s">
        <v>31</v>
      </c>
      <c r="I4884" t="s">
        <v>17</v>
      </c>
      <c r="J4884" t="s">
        <v>18</v>
      </c>
      <c r="K4884">
        <v>70.680000000000007</v>
      </c>
      <c r="L4884">
        <v>66.260000000000005</v>
      </c>
      <c r="N4884" t="s">
        <v>79</v>
      </c>
      <c r="O4884" t="s">
        <v>14</v>
      </c>
      <c r="P4884" t="s">
        <v>66</v>
      </c>
    </row>
    <row r="4885" spans="1:16" x14ac:dyDescent="0.25">
      <c r="A4885" t="s">
        <v>4662</v>
      </c>
      <c r="B4885">
        <v>59</v>
      </c>
      <c r="C4885" t="s">
        <v>43</v>
      </c>
      <c r="D4885" t="s">
        <v>34</v>
      </c>
      <c r="E4885" t="s">
        <v>66</v>
      </c>
      <c r="F4885">
        <v>39</v>
      </c>
      <c r="G4885">
        <v>367</v>
      </c>
      <c r="H4885" t="s">
        <v>31</v>
      </c>
      <c r="I4885" t="s">
        <v>17</v>
      </c>
      <c r="J4885" t="s">
        <v>32</v>
      </c>
      <c r="K4885">
        <v>86.97</v>
      </c>
      <c r="L4885">
        <v>49.67</v>
      </c>
      <c r="N4885" t="s">
        <v>43</v>
      </c>
      <c r="O4885" t="s">
        <v>34</v>
      </c>
      <c r="P4885" t="s">
        <v>66</v>
      </c>
    </row>
    <row r="4886" spans="1:16" x14ac:dyDescent="0.25">
      <c r="A4886" t="s">
        <v>4713</v>
      </c>
      <c r="B4886">
        <v>59</v>
      </c>
      <c r="C4886" t="s">
        <v>36</v>
      </c>
      <c r="D4886" t="s">
        <v>60</v>
      </c>
      <c r="E4886" t="s">
        <v>38</v>
      </c>
      <c r="F4886">
        <v>260</v>
      </c>
      <c r="G4886">
        <v>134</v>
      </c>
      <c r="H4886" t="s">
        <v>51</v>
      </c>
      <c r="I4886" t="s">
        <v>17</v>
      </c>
      <c r="J4886" t="s">
        <v>24</v>
      </c>
      <c r="K4886">
        <v>31.04</v>
      </c>
      <c r="L4886">
        <v>36.840000000000003</v>
      </c>
      <c r="N4886" t="s">
        <v>36</v>
      </c>
      <c r="O4886" t="s">
        <v>60</v>
      </c>
      <c r="P4886" t="s">
        <v>38</v>
      </c>
    </row>
    <row r="4887" spans="1:16" x14ac:dyDescent="0.25">
      <c r="A4887" t="s">
        <v>4714</v>
      </c>
      <c r="B4887">
        <v>59</v>
      </c>
      <c r="C4887" t="s">
        <v>49</v>
      </c>
      <c r="D4887" t="s">
        <v>14</v>
      </c>
      <c r="E4887" t="s">
        <v>44</v>
      </c>
      <c r="F4887">
        <v>17</v>
      </c>
      <c r="G4887">
        <v>397</v>
      </c>
      <c r="H4887" t="s">
        <v>47</v>
      </c>
      <c r="I4887" t="s">
        <v>17</v>
      </c>
      <c r="J4887" t="s">
        <v>32</v>
      </c>
      <c r="K4887">
        <v>66.05</v>
      </c>
      <c r="L4887">
        <v>13.91</v>
      </c>
      <c r="N4887" t="s">
        <v>49</v>
      </c>
      <c r="O4887" t="s">
        <v>14</v>
      </c>
      <c r="P4887" t="s">
        <v>44</v>
      </c>
    </row>
    <row r="4888" spans="1:16" x14ac:dyDescent="0.25">
      <c r="A4888" t="s">
        <v>4718</v>
      </c>
      <c r="B4888">
        <v>59</v>
      </c>
      <c r="C4888" t="s">
        <v>13</v>
      </c>
      <c r="D4888" t="s">
        <v>60</v>
      </c>
      <c r="E4888" t="s">
        <v>38</v>
      </c>
      <c r="F4888">
        <v>204</v>
      </c>
      <c r="G4888">
        <v>326</v>
      </c>
      <c r="H4888" t="s">
        <v>22</v>
      </c>
      <c r="I4888" t="s">
        <v>23</v>
      </c>
      <c r="J4888" t="s">
        <v>24</v>
      </c>
      <c r="K4888">
        <v>21.01</v>
      </c>
      <c r="L4888">
        <v>29.24</v>
      </c>
      <c r="N4888" t="s">
        <v>13</v>
      </c>
      <c r="O4888" t="s">
        <v>60</v>
      </c>
      <c r="P4888" t="s">
        <v>38</v>
      </c>
    </row>
    <row r="4889" spans="1:16" x14ac:dyDescent="0.25">
      <c r="A4889" t="s">
        <v>4733</v>
      </c>
      <c r="B4889">
        <v>59</v>
      </c>
      <c r="C4889" t="s">
        <v>56</v>
      </c>
      <c r="D4889" t="s">
        <v>14</v>
      </c>
      <c r="E4889" t="s">
        <v>61</v>
      </c>
      <c r="F4889">
        <v>318</v>
      </c>
      <c r="G4889">
        <v>147</v>
      </c>
      <c r="H4889" t="s">
        <v>16</v>
      </c>
      <c r="I4889" t="s">
        <v>23</v>
      </c>
      <c r="J4889" t="s">
        <v>18</v>
      </c>
      <c r="K4889">
        <v>45.75</v>
      </c>
      <c r="L4889">
        <v>26.76</v>
      </c>
      <c r="N4889" t="s">
        <v>56</v>
      </c>
      <c r="O4889" t="s">
        <v>14</v>
      </c>
      <c r="P4889" t="s">
        <v>61</v>
      </c>
    </row>
    <row r="4890" spans="1:16" x14ac:dyDescent="0.25">
      <c r="A4890" t="s">
        <v>4763</v>
      </c>
      <c r="B4890">
        <v>59</v>
      </c>
      <c r="C4890" t="s">
        <v>36</v>
      </c>
      <c r="D4890" t="s">
        <v>21</v>
      </c>
      <c r="E4890" t="s">
        <v>53</v>
      </c>
      <c r="F4890">
        <v>576</v>
      </c>
      <c r="G4890">
        <v>101</v>
      </c>
      <c r="H4890" t="s">
        <v>22</v>
      </c>
      <c r="I4890" t="s">
        <v>23</v>
      </c>
      <c r="J4890" t="s">
        <v>18</v>
      </c>
      <c r="K4890">
        <v>71.87</v>
      </c>
      <c r="L4890">
        <v>17.850000000000001</v>
      </c>
      <c r="N4890" t="s">
        <v>36</v>
      </c>
      <c r="O4890" t="s">
        <v>21</v>
      </c>
      <c r="P4890" t="s">
        <v>53</v>
      </c>
    </row>
    <row r="4891" spans="1:16" x14ac:dyDescent="0.25">
      <c r="A4891" t="s">
        <v>4830</v>
      </c>
      <c r="B4891">
        <v>59</v>
      </c>
      <c r="C4891" t="s">
        <v>59</v>
      </c>
      <c r="D4891" t="s">
        <v>37</v>
      </c>
      <c r="E4891" t="s">
        <v>73</v>
      </c>
      <c r="F4891">
        <v>453</v>
      </c>
      <c r="G4891">
        <v>5</v>
      </c>
      <c r="H4891" t="s">
        <v>39</v>
      </c>
      <c r="I4891" t="s">
        <v>23</v>
      </c>
      <c r="J4891" t="s">
        <v>18</v>
      </c>
      <c r="K4891">
        <v>74.45</v>
      </c>
      <c r="L4891">
        <v>58.33</v>
      </c>
      <c r="N4891" t="s">
        <v>59</v>
      </c>
      <c r="O4891" t="s">
        <v>37</v>
      </c>
      <c r="P4891" t="s">
        <v>73</v>
      </c>
    </row>
    <row r="4892" spans="1:16" x14ac:dyDescent="0.25">
      <c r="A4892" t="s">
        <v>5019</v>
      </c>
      <c r="B4892">
        <v>59</v>
      </c>
      <c r="C4892" t="s">
        <v>79</v>
      </c>
      <c r="D4892" t="s">
        <v>30</v>
      </c>
      <c r="E4892" t="s">
        <v>61</v>
      </c>
      <c r="F4892">
        <v>116</v>
      </c>
      <c r="G4892">
        <v>461</v>
      </c>
      <c r="H4892" t="s">
        <v>51</v>
      </c>
      <c r="I4892" t="s">
        <v>17</v>
      </c>
      <c r="J4892" t="s">
        <v>32</v>
      </c>
      <c r="K4892">
        <v>64.180000000000007</v>
      </c>
      <c r="L4892">
        <v>56.89</v>
      </c>
      <c r="N4892" t="s">
        <v>79</v>
      </c>
      <c r="O4892" t="s">
        <v>30</v>
      </c>
      <c r="P4892" t="s">
        <v>61</v>
      </c>
    </row>
    <row r="4893" spans="1:16" x14ac:dyDescent="0.25">
      <c r="A4893" t="s">
        <v>5030</v>
      </c>
      <c r="B4893">
        <v>59</v>
      </c>
      <c r="C4893" t="s">
        <v>59</v>
      </c>
      <c r="D4893" t="s">
        <v>30</v>
      </c>
      <c r="E4893" t="s">
        <v>73</v>
      </c>
      <c r="F4893">
        <v>565</v>
      </c>
      <c r="G4893">
        <v>343</v>
      </c>
      <c r="H4893" t="s">
        <v>69</v>
      </c>
      <c r="I4893" t="s">
        <v>23</v>
      </c>
      <c r="J4893" t="s">
        <v>32</v>
      </c>
      <c r="K4893">
        <v>65.5</v>
      </c>
      <c r="L4893">
        <v>29.46</v>
      </c>
      <c r="N4893" t="s">
        <v>59</v>
      </c>
      <c r="O4893" t="s">
        <v>30</v>
      </c>
      <c r="P4893" t="s">
        <v>73</v>
      </c>
    </row>
    <row r="4894" spans="1:16" x14ac:dyDescent="0.25">
      <c r="A4894" t="s">
        <v>113</v>
      </c>
      <c r="B4894">
        <v>60</v>
      </c>
      <c r="C4894" t="s">
        <v>65</v>
      </c>
      <c r="D4894" t="s">
        <v>60</v>
      </c>
      <c r="E4894" t="s">
        <v>53</v>
      </c>
      <c r="F4894">
        <v>262</v>
      </c>
      <c r="G4894">
        <v>301</v>
      </c>
      <c r="H4894" t="s">
        <v>47</v>
      </c>
      <c r="I4894" t="s">
        <v>17</v>
      </c>
      <c r="J4894" t="s">
        <v>32</v>
      </c>
      <c r="K4894">
        <v>35.53</v>
      </c>
      <c r="L4894">
        <v>55.35</v>
      </c>
      <c r="N4894" t="s">
        <v>65</v>
      </c>
      <c r="O4894" t="s">
        <v>60</v>
      </c>
      <c r="P4894" t="s">
        <v>53</v>
      </c>
    </row>
    <row r="4895" spans="1:16" x14ac:dyDescent="0.25">
      <c r="A4895" t="s">
        <v>134</v>
      </c>
      <c r="B4895">
        <v>60</v>
      </c>
      <c r="C4895" t="s">
        <v>20</v>
      </c>
      <c r="D4895" t="s">
        <v>14</v>
      </c>
      <c r="E4895" t="s">
        <v>46</v>
      </c>
      <c r="F4895">
        <v>574</v>
      </c>
      <c r="G4895">
        <v>419</v>
      </c>
      <c r="H4895" t="s">
        <v>69</v>
      </c>
      <c r="I4895" t="s">
        <v>17</v>
      </c>
      <c r="J4895" t="s">
        <v>32</v>
      </c>
      <c r="K4895">
        <v>33</v>
      </c>
      <c r="L4895">
        <v>41.73</v>
      </c>
      <c r="N4895" t="s">
        <v>20</v>
      </c>
      <c r="O4895" t="s">
        <v>14</v>
      </c>
      <c r="P4895" t="s">
        <v>46</v>
      </c>
    </row>
    <row r="4896" spans="1:16" x14ac:dyDescent="0.25">
      <c r="A4896" t="s">
        <v>221</v>
      </c>
      <c r="B4896">
        <v>60</v>
      </c>
      <c r="C4896" t="s">
        <v>29</v>
      </c>
      <c r="D4896" t="s">
        <v>37</v>
      </c>
      <c r="E4896" t="s">
        <v>2</v>
      </c>
      <c r="F4896">
        <v>37</v>
      </c>
      <c r="G4896">
        <v>226</v>
      </c>
      <c r="H4896" t="s">
        <v>47</v>
      </c>
      <c r="I4896" t="s">
        <v>17</v>
      </c>
      <c r="J4896" t="s">
        <v>18</v>
      </c>
      <c r="K4896">
        <v>76.78</v>
      </c>
      <c r="L4896">
        <v>14.4</v>
      </c>
      <c r="N4896" t="s">
        <v>29</v>
      </c>
      <c r="O4896" t="s">
        <v>37</v>
      </c>
      <c r="P4896" t="s">
        <v>2</v>
      </c>
    </row>
    <row r="4897" spans="1:16" x14ac:dyDescent="0.25">
      <c r="A4897" t="s">
        <v>331</v>
      </c>
      <c r="B4897">
        <v>60</v>
      </c>
      <c r="C4897" t="s">
        <v>36</v>
      </c>
      <c r="D4897" t="s">
        <v>60</v>
      </c>
      <c r="E4897" t="s">
        <v>38</v>
      </c>
      <c r="F4897">
        <v>328</v>
      </c>
      <c r="G4897">
        <v>99</v>
      </c>
      <c r="H4897" t="s">
        <v>47</v>
      </c>
      <c r="I4897" t="s">
        <v>17</v>
      </c>
      <c r="J4897" t="s">
        <v>24</v>
      </c>
      <c r="K4897">
        <v>29.73</v>
      </c>
      <c r="L4897">
        <v>67.42</v>
      </c>
      <c r="N4897" t="s">
        <v>36</v>
      </c>
      <c r="O4897" t="s">
        <v>60</v>
      </c>
      <c r="P4897" t="s">
        <v>38</v>
      </c>
    </row>
    <row r="4898" spans="1:16" x14ac:dyDescent="0.25">
      <c r="A4898" t="s">
        <v>389</v>
      </c>
      <c r="B4898">
        <v>60</v>
      </c>
      <c r="C4898" t="s">
        <v>43</v>
      </c>
      <c r="D4898" t="s">
        <v>34</v>
      </c>
      <c r="E4898" t="s">
        <v>66</v>
      </c>
      <c r="F4898">
        <v>405</v>
      </c>
      <c r="G4898">
        <v>322</v>
      </c>
      <c r="H4898" t="s">
        <v>51</v>
      </c>
      <c r="I4898" t="s">
        <v>23</v>
      </c>
      <c r="J4898" t="s">
        <v>24</v>
      </c>
      <c r="K4898">
        <v>15.33</v>
      </c>
      <c r="L4898">
        <v>40.76</v>
      </c>
      <c r="N4898" t="s">
        <v>43</v>
      </c>
      <c r="O4898" t="s">
        <v>34</v>
      </c>
      <c r="P4898" t="s">
        <v>66</v>
      </c>
    </row>
    <row r="4899" spans="1:16" x14ac:dyDescent="0.25">
      <c r="A4899" t="s">
        <v>407</v>
      </c>
      <c r="B4899">
        <v>60</v>
      </c>
      <c r="C4899" t="s">
        <v>20</v>
      </c>
      <c r="D4899" t="s">
        <v>34</v>
      </c>
      <c r="E4899" t="s">
        <v>73</v>
      </c>
      <c r="F4899">
        <v>392</v>
      </c>
      <c r="G4899">
        <v>36</v>
      </c>
      <c r="H4899" t="s">
        <v>31</v>
      </c>
      <c r="I4899" t="s">
        <v>23</v>
      </c>
      <c r="J4899" t="s">
        <v>24</v>
      </c>
      <c r="K4899">
        <v>39.159999999999997</v>
      </c>
      <c r="L4899">
        <v>22.29</v>
      </c>
      <c r="N4899" t="s">
        <v>20</v>
      </c>
      <c r="O4899" t="s">
        <v>34</v>
      </c>
      <c r="P4899" t="s">
        <v>73</v>
      </c>
    </row>
    <row r="4900" spans="1:16" x14ac:dyDescent="0.25">
      <c r="A4900" t="s">
        <v>519</v>
      </c>
      <c r="B4900">
        <v>60</v>
      </c>
      <c r="C4900" t="s">
        <v>43</v>
      </c>
      <c r="D4900" t="s">
        <v>21</v>
      </c>
      <c r="E4900" t="s">
        <v>38</v>
      </c>
      <c r="F4900">
        <v>334</v>
      </c>
      <c r="G4900">
        <v>429</v>
      </c>
      <c r="H4900" t="s">
        <v>54</v>
      </c>
      <c r="I4900" t="s">
        <v>23</v>
      </c>
      <c r="J4900" t="s">
        <v>32</v>
      </c>
      <c r="K4900">
        <v>58.22</v>
      </c>
      <c r="L4900">
        <v>69.86</v>
      </c>
      <c r="N4900" t="s">
        <v>43</v>
      </c>
      <c r="O4900" t="s">
        <v>21</v>
      </c>
      <c r="P4900" t="s">
        <v>38</v>
      </c>
    </row>
    <row r="4901" spans="1:16" x14ac:dyDescent="0.25">
      <c r="A4901" t="s">
        <v>523</v>
      </c>
      <c r="B4901">
        <v>60</v>
      </c>
      <c r="C4901" t="s">
        <v>43</v>
      </c>
      <c r="D4901" t="s">
        <v>21</v>
      </c>
      <c r="E4901" t="s">
        <v>15</v>
      </c>
      <c r="F4901">
        <v>112</v>
      </c>
      <c r="G4901">
        <v>222</v>
      </c>
      <c r="H4901" t="s">
        <v>51</v>
      </c>
      <c r="I4901" t="s">
        <v>17</v>
      </c>
      <c r="J4901" t="s">
        <v>18</v>
      </c>
      <c r="K4901">
        <v>43.07</v>
      </c>
      <c r="L4901">
        <v>22.33</v>
      </c>
      <c r="N4901" t="s">
        <v>43</v>
      </c>
      <c r="O4901" t="s">
        <v>21</v>
      </c>
      <c r="P4901" t="s">
        <v>15</v>
      </c>
    </row>
    <row r="4902" spans="1:16" x14ac:dyDescent="0.25">
      <c r="A4902" t="s">
        <v>554</v>
      </c>
      <c r="B4902">
        <v>60</v>
      </c>
      <c r="C4902" t="s">
        <v>20</v>
      </c>
      <c r="D4902" t="s">
        <v>30</v>
      </c>
      <c r="E4902" t="s">
        <v>73</v>
      </c>
      <c r="F4902">
        <v>357</v>
      </c>
      <c r="G4902">
        <v>479</v>
      </c>
      <c r="H4902" t="s">
        <v>16</v>
      </c>
      <c r="I4902" t="s">
        <v>23</v>
      </c>
      <c r="J4902" t="s">
        <v>32</v>
      </c>
      <c r="K4902">
        <v>57.61</v>
      </c>
      <c r="L4902">
        <v>46.8</v>
      </c>
      <c r="N4902" t="s">
        <v>20</v>
      </c>
      <c r="O4902" t="s">
        <v>30</v>
      </c>
      <c r="P4902" t="s">
        <v>73</v>
      </c>
    </row>
    <row r="4903" spans="1:16" x14ac:dyDescent="0.25">
      <c r="A4903" t="s">
        <v>770</v>
      </c>
      <c r="B4903">
        <v>60</v>
      </c>
      <c r="C4903" t="s">
        <v>43</v>
      </c>
      <c r="D4903" t="s">
        <v>34</v>
      </c>
      <c r="E4903" t="s">
        <v>15</v>
      </c>
      <c r="F4903">
        <v>566</v>
      </c>
      <c r="G4903">
        <v>380</v>
      </c>
      <c r="H4903" t="s">
        <v>16</v>
      </c>
      <c r="I4903" t="s">
        <v>17</v>
      </c>
      <c r="J4903" t="s">
        <v>24</v>
      </c>
      <c r="K4903">
        <v>44.71</v>
      </c>
      <c r="L4903">
        <v>38.82</v>
      </c>
      <c r="N4903" t="s">
        <v>43</v>
      </c>
      <c r="O4903" t="s">
        <v>34</v>
      </c>
      <c r="P4903" t="s">
        <v>15</v>
      </c>
    </row>
    <row r="4904" spans="1:16" x14ac:dyDescent="0.25">
      <c r="A4904" t="s">
        <v>795</v>
      </c>
      <c r="B4904">
        <v>60</v>
      </c>
      <c r="C4904" t="s">
        <v>29</v>
      </c>
      <c r="D4904" t="s">
        <v>34</v>
      </c>
      <c r="E4904" t="s">
        <v>38</v>
      </c>
      <c r="F4904">
        <v>309</v>
      </c>
      <c r="G4904">
        <v>401</v>
      </c>
      <c r="H4904" t="s">
        <v>22</v>
      </c>
      <c r="I4904" t="s">
        <v>17</v>
      </c>
      <c r="J4904" t="s">
        <v>32</v>
      </c>
      <c r="K4904">
        <v>40.43</v>
      </c>
      <c r="L4904">
        <v>9.7799999999999994</v>
      </c>
      <c r="N4904" t="s">
        <v>29</v>
      </c>
      <c r="O4904" t="s">
        <v>34</v>
      </c>
      <c r="P4904" t="s">
        <v>38</v>
      </c>
    </row>
    <row r="4905" spans="1:16" x14ac:dyDescent="0.25">
      <c r="A4905" t="s">
        <v>827</v>
      </c>
      <c r="B4905">
        <v>60</v>
      </c>
      <c r="C4905" t="s">
        <v>13</v>
      </c>
      <c r="D4905" t="s">
        <v>34</v>
      </c>
      <c r="E4905" t="s">
        <v>44</v>
      </c>
      <c r="F4905">
        <v>245</v>
      </c>
      <c r="G4905">
        <v>147</v>
      </c>
      <c r="H4905" t="s">
        <v>31</v>
      </c>
      <c r="I4905" t="s">
        <v>17</v>
      </c>
      <c r="J4905" t="s">
        <v>18</v>
      </c>
      <c r="K4905">
        <v>20.71</v>
      </c>
      <c r="L4905">
        <v>7.34</v>
      </c>
      <c r="N4905" t="s">
        <v>13</v>
      </c>
      <c r="O4905" t="s">
        <v>34</v>
      </c>
      <c r="P4905" t="s">
        <v>44</v>
      </c>
    </row>
    <row r="4906" spans="1:16" x14ac:dyDescent="0.25">
      <c r="A4906" t="s">
        <v>850</v>
      </c>
      <c r="B4906">
        <v>60</v>
      </c>
      <c r="C4906" t="s">
        <v>56</v>
      </c>
      <c r="D4906" t="s">
        <v>14</v>
      </c>
      <c r="E4906" t="s">
        <v>46</v>
      </c>
      <c r="F4906">
        <v>192</v>
      </c>
      <c r="G4906">
        <v>271</v>
      </c>
      <c r="H4906" t="s">
        <v>69</v>
      </c>
      <c r="I4906" t="s">
        <v>17</v>
      </c>
      <c r="J4906" t="s">
        <v>24</v>
      </c>
      <c r="K4906">
        <v>49.83</v>
      </c>
      <c r="L4906">
        <v>67.56</v>
      </c>
      <c r="N4906" t="s">
        <v>56</v>
      </c>
      <c r="O4906" t="s">
        <v>14</v>
      </c>
      <c r="P4906" t="s">
        <v>46</v>
      </c>
    </row>
    <row r="4907" spans="1:16" x14ac:dyDescent="0.25">
      <c r="A4907" t="s">
        <v>904</v>
      </c>
      <c r="B4907">
        <v>60</v>
      </c>
      <c r="C4907" t="s">
        <v>43</v>
      </c>
      <c r="D4907" t="s">
        <v>14</v>
      </c>
      <c r="E4907" t="s">
        <v>66</v>
      </c>
      <c r="F4907">
        <v>30</v>
      </c>
      <c r="G4907">
        <v>157</v>
      </c>
      <c r="H4907" t="s">
        <v>39</v>
      </c>
      <c r="I4907" t="s">
        <v>17</v>
      </c>
      <c r="J4907" t="s">
        <v>32</v>
      </c>
      <c r="K4907">
        <v>80.489999999999995</v>
      </c>
      <c r="L4907">
        <v>38.07</v>
      </c>
      <c r="N4907" t="s">
        <v>43</v>
      </c>
      <c r="O4907" t="s">
        <v>14</v>
      </c>
      <c r="P4907" t="s">
        <v>66</v>
      </c>
    </row>
    <row r="4908" spans="1:16" x14ac:dyDescent="0.25">
      <c r="A4908" t="s">
        <v>941</v>
      </c>
      <c r="B4908">
        <v>60</v>
      </c>
      <c r="C4908" t="s">
        <v>29</v>
      </c>
      <c r="D4908" t="s">
        <v>21</v>
      </c>
      <c r="E4908" t="s">
        <v>66</v>
      </c>
      <c r="F4908">
        <v>587</v>
      </c>
      <c r="G4908">
        <v>294</v>
      </c>
      <c r="H4908" t="s">
        <v>47</v>
      </c>
      <c r="I4908" t="s">
        <v>23</v>
      </c>
      <c r="J4908" t="s">
        <v>32</v>
      </c>
      <c r="K4908">
        <v>34.29</v>
      </c>
      <c r="L4908">
        <v>10.039999999999999</v>
      </c>
      <c r="N4908" t="s">
        <v>29</v>
      </c>
      <c r="O4908" t="s">
        <v>21</v>
      </c>
      <c r="P4908" t="s">
        <v>66</v>
      </c>
    </row>
    <row r="4909" spans="1:16" x14ac:dyDescent="0.25">
      <c r="A4909" t="s">
        <v>948</v>
      </c>
      <c r="B4909">
        <v>60</v>
      </c>
      <c r="C4909" t="s">
        <v>49</v>
      </c>
      <c r="D4909" t="s">
        <v>21</v>
      </c>
      <c r="E4909" t="s">
        <v>66</v>
      </c>
      <c r="F4909">
        <v>127</v>
      </c>
      <c r="G4909">
        <v>38</v>
      </c>
      <c r="H4909" t="s">
        <v>47</v>
      </c>
      <c r="I4909" t="s">
        <v>17</v>
      </c>
      <c r="J4909" t="s">
        <v>18</v>
      </c>
      <c r="K4909">
        <v>27.56</v>
      </c>
      <c r="L4909">
        <v>22.05</v>
      </c>
      <c r="N4909" t="s">
        <v>49</v>
      </c>
      <c r="O4909" t="s">
        <v>21</v>
      </c>
      <c r="P4909" t="s">
        <v>66</v>
      </c>
    </row>
    <row r="4910" spans="1:16" x14ac:dyDescent="0.25">
      <c r="A4910" t="s">
        <v>975</v>
      </c>
      <c r="B4910">
        <v>60</v>
      </c>
      <c r="C4910" t="s">
        <v>13</v>
      </c>
      <c r="D4910" t="s">
        <v>21</v>
      </c>
      <c r="E4910" t="s">
        <v>53</v>
      </c>
      <c r="F4910">
        <v>402</v>
      </c>
      <c r="G4910">
        <v>109</v>
      </c>
      <c r="H4910" t="s">
        <v>27</v>
      </c>
      <c r="I4910" t="s">
        <v>17</v>
      </c>
      <c r="J4910" t="s">
        <v>32</v>
      </c>
      <c r="K4910">
        <v>62.29</v>
      </c>
      <c r="L4910">
        <v>54.93</v>
      </c>
      <c r="N4910" t="s">
        <v>13</v>
      </c>
      <c r="O4910" t="s">
        <v>21</v>
      </c>
      <c r="P4910" t="s">
        <v>53</v>
      </c>
    </row>
    <row r="4911" spans="1:16" x14ac:dyDescent="0.25">
      <c r="A4911" t="s">
        <v>1025</v>
      </c>
      <c r="B4911">
        <v>60</v>
      </c>
      <c r="C4911" t="s">
        <v>59</v>
      </c>
      <c r="D4911" t="s">
        <v>37</v>
      </c>
      <c r="E4911" t="s">
        <v>73</v>
      </c>
      <c r="F4911">
        <v>305</v>
      </c>
      <c r="G4911">
        <v>33</v>
      </c>
      <c r="H4911" t="s">
        <v>31</v>
      </c>
      <c r="I4911" t="s">
        <v>23</v>
      </c>
      <c r="J4911" t="s">
        <v>24</v>
      </c>
      <c r="K4911">
        <v>89.88</v>
      </c>
      <c r="L4911">
        <v>67.510000000000005</v>
      </c>
      <c r="N4911" t="s">
        <v>59</v>
      </c>
      <c r="O4911" t="s">
        <v>37</v>
      </c>
      <c r="P4911" t="s">
        <v>73</v>
      </c>
    </row>
    <row r="4912" spans="1:16" x14ac:dyDescent="0.25">
      <c r="A4912" t="s">
        <v>1028</v>
      </c>
      <c r="B4912">
        <v>60</v>
      </c>
      <c r="C4912" t="s">
        <v>13</v>
      </c>
      <c r="D4912" t="s">
        <v>14</v>
      </c>
      <c r="E4912" t="s">
        <v>61</v>
      </c>
      <c r="F4912">
        <v>376</v>
      </c>
      <c r="G4912">
        <v>278</v>
      </c>
      <c r="H4912" t="s">
        <v>39</v>
      </c>
      <c r="I4912" t="s">
        <v>17</v>
      </c>
      <c r="J4912" t="s">
        <v>32</v>
      </c>
      <c r="K4912">
        <v>40.15</v>
      </c>
      <c r="L4912">
        <v>76.8</v>
      </c>
      <c r="N4912" t="s">
        <v>13</v>
      </c>
      <c r="O4912" t="s">
        <v>14</v>
      </c>
      <c r="P4912" t="s">
        <v>61</v>
      </c>
    </row>
    <row r="4913" spans="1:16" x14ac:dyDescent="0.25">
      <c r="A4913" t="s">
        <v>1034</v>
      </c>
      <c r="B4913">
        <v>60</v>
      </c>
      <c r="C4913" t="s">
        <v>36</v>
      </c>
      <c r="D4913" t="s">
        <v>21</v>
      </c>
      <c r="E4913" t="s">
        <v>15</v>
      </c>
      <c r="F4913">
        <v>464</v>
      </c>
      <c r="G4913">
        <v>268</v>
      </c>
      <c r="H4913" t="s">
        <v>69</v>
      </c>
      <c r="I4913" t="s">
        <v>23</v>
      </c>
      <c r="J4913" t="s">
        <v>18</v>
      </c>
      <c r="K4913">
        <v>85.99</v>
      </c>
      <c r="L4913">
        <v>68.739999999999995</v>
      </c>
      <c r="N4913" t="s">
        <v>36</v>
      </c>
      <c r="O4913" t="s">
        <v>21</v>
      </c>
      <c r="P4913" t="s">
        <v>15</v>
      </c>
    </row>
    <row r="4914" spans="1:16" x14ac:dyDescent="0.25">
      <c r="A4914" t="s">
        <v>1189</v>
      </c>
      <c r="B4914">
        <v>60</v>
      </c>
      <c r="C4914" t="s">
        <v>59</v>
      </c>
      <c r="D4914" t="s">
        <v>14</v>
      </c>
      <c r="E4914" t="s">
        <v>53</v>
      </c>
      <c r="F4914">
        <v>281</v>
      </c>
      <c r="G4914">
        <v>262</v>
      </c>
      <c r="H4914" t="s">
        <v>39</v>
      </c>
      <c r="I4914" t="s">
        <v>17</v>
      </c>
      <c r="J4914" t="s">
        <v>24</v>
      </c>
      <c r="K4914">
        <v>59.17</v>
      </c>
      <c r="L4914">
        <v>25.04</v>
      </c>
      <c r="N4914" t="s">
        <v>59</v>
      </c>
      <c r="O4914" t="s">
        <v>14</v>
      </c>
      <c r="P4914" t="s">
        <v>53</v>
      </c>
    </row>
    <row r="4915" spans="1:16" x14ac:dyDescent="0.25">
      <c r="A4915" t="s">
        <v>1195</v>
      </c>
      <c r="B4915">
        <v>60</v>
      </c>
      <c r="C4915" t="s">
        <v>56</v>
      </c>
      <c r="D4915" t="s">
        <v>60</v>
      </c>
      <c r="E4915" t="s">
        <v>15</v>
      </c>
      <c r="F4915">
        <v>520</v>
      </c>
      <c r="G4915">
        <v>434</v>
      </c>
      <c r="H4915" t="s">
        <v>39</v>
      </c>
      <c r="I4915" t="s">
        <v>23</v>
      </c>
      <c r="J4915" t="s">
        <v>18</v>
      </c>
      <c r="K4915">
        <v>74.66</v>
      </c>
      <c r="L4915">
        <v>14.48</v>
      </c>
      <c r="N4915" t="s">
        <v>56</v>
      </c>
      <c r="O4915" t="s">
        <v>60</v>
      </c>
      <c r="P4915" t="s">
        <v>15</v>
      </c>
    </row>
    <row r="4916" spans="1:16" x14ac:dyDescent="0.25">
      <c r="A4916" t="s">
        <v>1199</v>
      </c>
      <c r="B4916">
        <v>60</v>
      </c>
      <c r="C4916" t="s">
        <v>49</v>
      </c>
      <c r="D4916" t="s">
        <v>37</v>
      </c>
      <c r="E4916" t="s">
        <v>66</v>
      </c>
      <c r="F4916">
        <v>217</v>
      </c>
      <c r="G4916">
        <v>130</v>
      </c>
      <c r="H4916" t="s">
        <v>16</v>
      </c>
      <c r="I4916" t="s">
        <v>23</v>
      </c>
      <c r="J4916" t="s">
        <v>18</v>
      </c>
      <c r="K4916">
        <v>27.88</v>
      </c>
      <c r="L4916">
        <v>76.290000000000006</v>
      </c>
      <c r="N4916" t="s">
        <v>49</v>
      </c>
      <c r="O4916" t="s">
        <v>37</v>
      </c>
      <c r="P4916" t="s">
        <v>66</v>
      </c>
    </row>
    <row r="4917" spans="1:16" x14ac:dyDescent="0.25">
      <c r="A4917" t="s">
        <v>1241</v>
      </c>
      <c r="B4917">
        <v>60</v>
      </c>
      <c r="C4917" t="s">
        <v>79</v>
      </c>
      <c r="D4917" t="s">
        <v>14</v>
      </c>
      <c r="E4917" t="s">
        <v>66</v>
      </c>
      <c r="F4917">
        <v>83</v>
      </c>
      <c r="G4917">
        <v>262</v>
      </c>
      <c r="H4917" t="s">
        <v>51</v>
      </c>
      <c r="I4917" t="s">
        <v>23</v>
      </c>
      <c r="J4917" t="s">
        <v>24</v>
      </c>
      <c r="K4917">
        <v>15.77</v>
      </c>
      <c r="L4917">
        <v>9.41</v>
      </c>
      <c r="N4917" t="s">
        <v>79</v>
      </c>
      <c r="O4917" t="s">
        <v>14</v>
      </c>
      <c r="P4917" t="s">
        <v>66</v>
      </c>
    </row>
    <row r="4918" spans="1:16" x14ac:dyDescent="0.25">
      <c r="A4918" t="s">
        <v>1296</v>
      </c>
      <c r="B4918">
        <v>60</v>
      </c>
      <c r="C4918" t="s">
        <v>36</v>
      </c>
      <c r="D4918" t="s">
        <v>21</v>
      </c>
      <c r="E4918" t="s">
        <v>53</v>
      </c>
      <c r="F4918">
        <v>380</v>
      </c>
      <c r="G4918">
        <v>185</v>
      </c>
      <c r="H4918" t="s">
        <v>39</v>
      </c>
      <c r="I4918" t="s">
        <v>17</v>
      </c>
      <c r="J4918" t="s">
        <v>18</v>
      </c>
      <c r="K4918">
        <v>57.05</v>
      </c>
      <c r="L4918">
        <v>9.25</v>
      </c>
      <c r="N4918" t="s">
        <v>36</v>
      </c>
      <c r="O4918" t="s">
        <v>21</v>
      </c>
      <c r="P4918" t="s">
        <v>53</v>
      </c>
    </row>
    <row r="4919" spans="1:16" x14ac:dyDescent="0.25">
      <c r="A4919" t="s">
        <v>1302</v>
      </c>
      <c r="B4919">
        <v>60</v>
      </c>
      <c r="C4919" t="s">
        <v>29</v>
      </c>
      <c r="D4919" t="s">
        <v>30</v>
      </c>
      <c r="E4919" t="s">
        <v>73</v>
      </c>
      <c r="F4919">
        <v>536</v>
      </c>
      <c r="G4919">
        <v>270</v>
      </c>
      <c r="H4919" t="s">
        <v>47</v>
      </c>
      <c r="I4919" t="s">
        <v>23</v>
      </c>
      <c r="J4919" t="s">
        <v>18</v>
      </c>
      <c r="K4919">
        <v>10.92</v>
      </c>
      <c r="L4919">
        <v>54.49</v>
      </c>
      <c r="N4919" t="s">
        <v>29</v>
      </c>
      <c r="O4919" t="s">
        <v>30</v>
      </c>
      <c r="P4919" t="s">
        <v>73</v>
      </c>
    </row>
    <row r="4920" spans="1:16" x14ac:dyDescent="0.25">
      <c r="A4920" t="s">
        <v>1410</v>
      </c>
      <c r="B4920">
        <v>60</v>
      </c>
      <c r="C4920" t="s">
        <v>43</v>
      </c>
      <c r="D4920" t="s">
        <v>14</v>
      </c>
      <c r="E4920" t="s">
        <v>61</v>
      </c>
      <c r="F4920">
        <v>428</v>
      </c>
      <c r="G4920">
        <v>235</v>
      </c>
      <c r="H4920" t="s">
        <v>69</v>
      </c>
      <c r="I4920" t="s">
        <v>17</v>
      </c>
      <c r="J4920" t="s">
        <v>32</v>
      </c>
      <c r="K4920">
        <v>21.66</v>
      </c>
      <c r="L4920">
        <v>55.9</v>
      </c>
      <c r="N4920" t="s">
        <v>43</v>
      </c>
      <c r="O4920" t="s">
        <v>14</v>
      </c>
      <c r="P4920" t="s">
        <v>61</v>
      </c>
    </row>
    <row r="4921" spans="1:16" x14ac:dyDescent="0.25">
      <c r="A4921" t="s">
        <v>1513</v>
      </c>
      <c r="B4921">
        <v>60</v>
      </c>
      <c r="C4921" t="s">
        <v>56</v>
      </c>
      <c r="D4921" t="s">
        <v>60</v>
      </c>
      <c r="E4921" t="s">
        <v>26</v>
      </c>
      <c r="F4921">
        <v>528</v>
      </c>
      <c r="G4921">
        <v>213</v>
      </c>
      <c r="H4921" t="s">
        <v>51</v>
      </c>
      <c r="I4921" t="s">
        <v>17</v>
      </c>
      <c r="J4921" t="s">
        <v>32</v>
      </c>
      <c r="K4921">
        <v>50.27</v>
      </c>
      <c r="L4921">
        <v>20.88</v>
      </c>
      <c r="N4921" t="s">
        <v>56</v>
      </c>
      <c r="O4921" t="s">
        <v>60</v>
      </c>
      <c r="P4921" t="s">
        <v>26</v>
      </c>
    </row>
    <row r="4922" spans="1:16" x14ac:dyDescent="0.25">
      <c r="A4922" t="s">
        <v>1542</v>
      </c>
      <c r="B4922">
        <v>60</v>
      </c>
      <c r="C4922" t="s">
        <v>36</v>
      </c>
      <c r="D4922" t="s">
        <v>60</v>
      </c>
      <c r="E4922" t="s">
        <v>53</v>
      </c>
      <c r="F4922">
        <v>259</v>
      </c>
      <c r="G4922">
        <v>194</v>
      </c>
      <c r="H4922" t="s">
        <v>22</v>
      </c>
      <c r="I4922" t="s">
        <v>17</v>
      </c>
      <c r="J4922" t="s">
        <v>32</v>
      </c>
      <c r="K4922">
        <v>37.159999999999997</v>
      </c>
      <c r="L4922">
        <v>47.97</v>
      </c>
      <c r="N4922" t="s">
        <v>36</v>
      </c>
      <c r="O4922" t="s">
        <v>60</v>
      </c>
      <c r="P4922" t="s">
        <v>53</v>
      </c>
    </row>
    <row r="4923" spans="1:16" x14ac:dyDescent="0.25">
      <c r="A4923" t="s">
        <v>1545</v>
      </c>
      <c r="B4923">
        <v>60</v>
      </c>
      <c r="C4923" t="s">
        <v>20</v>
      </c>
      <c r="D4923" t="s">
        <v>37</v>
      </c>
      <c r="E4923" t="s">
        <v>26</v>
      </c>
      <c r="F4923">
        <v>27</v>
      </c>
      <c r="G4923">
        <v>127</v>
      </c>
      <c r="H4923" t="s">
        <v>16</v>
      </c>
      <c r="I4923" t="s">
        <v>23</v>
      </c>
      <c r="J4923" t="s">
        <v>24</v>
      </c>
      <c r="K4923">
        <v>16.059999999999999</v>
      </c>
      <c r="L4923">
        <v>51.55</v>
      </c>
      <c r="N4923" t="s">
        <v>20</v>
      </c>
      <c r="O4923" t="s">
        <v>37</v>
      </c>
      <c r="P4923" t="s">
        <v>26</v>
      </c>
    </row>
    <row r="4924" spans="1:16" x14ac:dyDescent="0.25">
      <c r="A4924" t="s">
        <v>1589</v>
      </c>
      <c r="B4924">
        <v>60</v>
      </c>
      <c r="C4924" t="s">
        <v>56</v>
      </c>
      <c r="D4924" t="s">
        <v>34</v>
      </c>
      <c r="E4924" t="s">
        <v>44</v>
      </c>
      <c r="F4924">
        <v>478</v>
      </c>
      <c r="G4924">
        <v>419</v>
      </c>
      <c r="H4924" t="s">
        <v>69</v>
      </c>
      <c r="I4924" t="s">
        <v>17</v>
      </c>
      <c r="J4924" t="s">
        <v>24</v>
      </c>
      <c r="K4924">
        <v>23.24</v>
      </c>
      <c r="L4924">
        <v>28.77</v>
      </c>
      <c r="N4924" t="s">
        <v>56</v>
      </c>
      <c r="O4924" t="s">
        <v>34</v>
      </c>
      <c r="P4924" t="s">
        <v>44</v>
      </c>
    </row>
    <row r="4925" spans="1:16" x14ac:dyDescent="0.25">
      <c r="A4925" t="s">
        <v>1683</v>
      </c>
      <c r="B4925">
        <v>60</v>
      </c>
      <c r="C4925" t="s">
        <v>36</v>
      </c>
      <c r="D4925" t="s">
        <v>37</v>
      </c>
      <c r="E4925" t="s">
        <v>66</v>
      </c>
      <c r="F4925">
        <v>600</v>
      </c>
      <c r="G4925">
        <v>56</v>
      </c>
      <c r="H4925" t="s">
        <v>69</v>
      </c>
      <c r="I4925" t="s">
        <v>17</v>
      </c>
      <c r="J4925" t="s">
        <v>18</v>
      </c>
      <c r="K4925">
        <v>89.05</v>
      </c>
      <c r="L4925">
        <v>46.5</v>
      </c>
      <c r="N4925" t="s">
        <v>36</v>
      </c>
      <c r="O4925" t="s">
        <v>37</v>
      </c>
      <c r="P4925" t="s">
        <v>66</v>
      </c>
    </row>
    <row r="4926" spans="1:16" x14ac:dyDescent="0.25">
      <c r="A4926" t="s">
        <v>1704</v>
      </c>
      <c r="B4926">
        <v>60</v>
      </c>
      <c r="C4926" t="s">
        <v>65</v>
      </c>
      <c r="D4926" t="s">
        <v>37</v>
      </c>
      <c r="E4926" t="s">
        <v>26</v>
      </c>
      <c r="F4926">
        <v>563</v>
      </c>
      <c r="G4926">
        <v>237</v>
      </c>
      <c r="H4926" t="s">
        <v>16</v>
      </c>
      <c r="I4926" t="s">
        <v>23</v>
      </c>
      <c r="J4926" t="s">
        <v>18</v>
      </c>
      <c r="K4926">
        <v>42.34</v>
      </c>
      <c r="L4926">
        <v>30.09</v>
      </c>
      <c r="N4926" t="s">
        <v>65</v>
      </c>
      <c r="O4926" t="s">
        <v>37</v>
      </c>
      <c r="P4926" t="s">
        <v>26</v>
      </c>
    </row>
    <row r="4927" spans="1:16" x14ac:dyDescent="0.25">
      <c r="A4927" t="s">
        <v>1720</v>
      </c>
      <c r="B4927">
        <v>60</v>
      </c>
      <c r="C4927" t="s">
        <v>36</v>
      </c>
      <c r="D4927" t="s">
        <v>30</v>
      </c>
      <c r="E4927" t="s">
        <v>15</v>
      </c>
      <c r="F4927">
        <v>328</v>
      </c>
      <c r="G4927">
        <v>254</v>
      </c>
      <c r="H4927" t="s">
        <v>39</v>
      </c>
      <c r="I4927" t="s">
        <v>17</v>
      </c>
      <c r="J4927" t="s">
        <v>24</v>
      </c>
      <c r="K4927">
        <v>48.72</v>
      </c>
      <c r="L4927">
        <v>63.15</v>
      </c>
      <c r="N4927" t="s">
        <v>36</v>
      </c>
      <c r="O4927" t="s">
        <v>30</v>
      </c>
      <c r="P4927" t="s">
        <v>15</v>
      </c>
    </row>
    <row r="4928" spans="1:16" x14ac:dyDescent="0.25">
      <c r="A4928" t="s">
        <v>1744</v>
      </c>
      <c r="B4928">
        <v>60</v>
      </c>
      <c r="C4928" t="s">
        <v>49</v>
      </c>
      <c r="D4928" t="s">
        <v>34</v>
      </c>
      <c r="E4928" t="s">
        <v>61</v>
      </c>
      <c r="F4928">
        <v>124</v>
      </c>
      <c r="G4928">
        <v>249</v>
      </c>
      <c r="H4928" t="s">
        <v>51</v>
      </c>
      <c r="I4928" t="s">
        <v>23</v>
      </c>
      <c r="J4928" t="s">
        <v>32</v>
      </c>
      <c r="K4928">
        <v>85.55</v>
      </c>
      <c r="L4928">
        <v>49.27</v>
      </c>
      <c r="N4928" t="s">
        <v>49</v>
      </c>
      <c r="O4928" t="s">
        <v>34</v>
      </c>
      <c r="P4928" t="s">
        <v>61</v>
      </c>
    </row>
    <row r="4929" spans="1:16" x14ac:dyDescent="0.25">
      <c r="A4929" t="s">
        <v>1773</v>
      </c>
      <c r="B4929">
        <v>60</v>
      </c>
      <c r="C4929" t="s">
        <v>79</v>
      </c>
      <c r="D4929" t="s">
        <v>34</v>
      </c>
      <c r="E4929" t="s">
        <v>26</v>
      </c>
      <c r="F4929">
        <v>19</v>
      </c>
      <c r="G4929">
        <v>387</v>
      </c>
      <c r="H4929" t="s">
        <v>54</v>
      </c>
      <c r="I4929" t="s">
        <v>17</v>
      </c>
      <c r="J4929" t="s">
        <v>18</v>
      </c>
      <c r="K4929">
        <v>42.53</v>
      </c>
      <c r="L4929">
        <v>34.950000000000003</v>
      </c>
      <c r="N4929" t="s">
        <v>79</v>
      </c>
      <c r="O4929" t="s">
        <v>34</v>
      </c>
      <c r="P4929" t="s">
        <v>26</v>
      </c>
    </row>
    <row r="4930" spans="1:16" x14ac:dyDescent="0.25">
      <c r="A4930" t="s">
        <v>1802</v>
      </c>
      <c r="B4930">
        <v>60</v>
      </c>
      <c r="C4930" t="s">
        <v>29</v>
      </c>
      <c r="D4930" t="s">
        <v>30</v>
      </c>
      <c r="E4930" t="s">
        <v>61</v>
      </c>
      <c r="F4930">
        <v>585</v>
      </c>
      <c r="G4930">
        <v>226</v>
      </c>
      <c r="H4930" t="s">
        <v>39</v>
      </c>
      <c r="I4930" t="s">
        <v>17</v>
      </c>
      <c r="J4930" t="s">
        <v>18</v>
      </c>
      <c r="K4930">
        <v>25.73</v>
      </c>
      <c r="L4930">
        <v>67.02</v>
      </c>
      <c r="N4930" t="s">
        <v>29</v>
      </c>
      <c r="O4930" t="s">
        <v>30</v>
      </c>
      <c r="P4930" t="s">
        <v>61</v>
      </c>
    </row>
    <row r="4931" spans="1:16" x14ac:dyDescent="0.25">
      <c r="A4931" t="s">
        <v>1819</v>
      </c>
      <c r="B4931">
        <v>60</v>
      </c>
      <c r="C4931" t="s">
        <v>56</v>
      </c>
      <c r="D4931" t="s">
        <v>30</v>
      </c>
      <c r="E4931" t="s">
        <v>15</v>
      </c>
      <c r="F4931">
        <v>243</v>
      </c>
      <c r="G4931">
        <v>326</v>
      </c>
      <c r="H4931" t="s">
        <v>47</v>
      </c>
      <c r="I4931" t="s">
        <v>17</v>
      </c>
      <c r="J4931" t="s">
        <v>24</v>
      </c>
      <c r="K4931">
        <v>12.43</v>
      </c>
      <c r="L4931">
        <v>41</v>
      </c>
      <c r="N4931" t="s">
        <v>56</v>
      </c>
      <c r="O4931" t="s">
        <v>30</v>
      </c>
      <c r="P4931" t="s">
        <v>15</v>
      </c>
    </row>
    <row r="4932" spans="1:16" x14ac:dyDescent="0.25">
      <c r="A4932" t="s">
        <v>1828</v>
      </c>
      <c r="B4932">
        <v>60</v>
      </c>
      <c r="C4932" t="s">
        <v>13</v>
      </c>
      <c r="D4932" t="s">
        <v>60</v>
      </c>
      <c r="E4932" t="s">
        <v>38</v>
      </c>
      <c r="F4932">
        <v>596</v>
      </c>
      <c r="G4932">
        <v>2</v>
      </c>
      <c r="H4932" t="s">
        <v>27</v>
      </c>
      <c r="I4932" t="s">
        <v>17</v>
      </c>
      <c r="J4932" t="s">
        <v>24</v>
      </c>
      <c r="K4932">
        <v>61.25</v>
      </c>
      <c r="L4932">
        <v>29.63</v>
      </c>
      <c r="N4932" t="s">
        <v>13</v>
      </c>
      <c r="O4932" t="s">
        <v>60</v>
      </c>
      <c r="P4932" t="s">
        <v>38</v>
      </c>
    </row>
    <row r="4933" spans="1:16" x14ac:dyDescent="0.25">
      <c r="A4933" t="s">
        <v>1831</v>
      </c>
      <c r="B4933">
        <v>60</v>
      </c>
      <c r="C4933" t="s">
        <v>13</v>
      </c>
      <c r="D4933" t="s">
        <v>21</v>
      </c>
      <c r="E4933" t="s">
        <v>15</v>
      </c>
      <c r="F4933">
        <v>491</v>
      </c>
      <c r="G4933">
        <v>58</v>
      </c>
      <c r="H4933" t="s">
        <v>47</v>
      </c>
      <c r="I4933" t="s">
        <v>17</v>
      </c>
      <c r="J4933" t="s">
        <v>24</v>
      </c>
      <c r="K4933">
        <v>27.29</v>
      </c>
      <c r="L4933">
        <v>10.5</v>
      </c>
      <c r="N4933" t="s">
        <v>13</v>
      </c>
      <c r="O4933" t="s">
        <v>21</v>
      </c>
      <c r="P4933" t="s">
        <v>15</v>
      </c>
    </row>
    <row r="4934" spans="1:16" x14ac:dyDescent="0.25">
      <c r="A4934" t="s">
        <v>1856</v>
      </c>
      <c r="B4934">
        <v>60</v>
      </c>
      <c r="C4934" t="s">
        <v>79</v>
      </c>
      <c r="D4934" t="s">
        <v>60</v>
      </c>
      <c r="E4934" t="s">
        <v>2</v>
      </c>
      <c r="F4934">
        <v>146</v>
      </c>
      <c r="G4934">
        <v>125</v>
      </c>
      <c r="H4934" t="s">
        <v>27</v>
      </c>
      <c r="I4934" t="s">
        <v>23</v>
      </c>
      <c r="J4934" t="s">
        <v>24</v>
      </c>
      <c r="K4934">
        <v>53.29</v>
      </c>
      <c r="L4934">
        <v>72.73</v>
      </c>
      <c r="N4934" t="s">
        <v>79</v>
      </c>
      <c r="O4934" t="s">
        <v>60</v>
      </c>
      <c r="P4934" t="s">
        <v>2</v>
      </c>
    </row>
    <row r="4935" spans="1:16" x14ac:dyDescent="0.25">
      <c r="A4935" t="s">
        <v>1859</v>
      </c>
      <c r="B4935">
        <v>60</v>
      </c>
      <c r="C4935" t="s">
        <v>13</v>
      </c>
      <c r="D4935" t="s">
        <v>30</v>
      </c>
      <c r="E4935" t="s">
        <v>15</v>
      </c>
      <c r="F4935">
        <v>292</v>
      </c>
      <c r="G4935">
        <v>496</v>
      </c>
      <c r="H4935" t="s">
        <v>41</v>
      </c>
      <c r="I4935" t="s">
        <v>23</v>
      </c>
      <c r="J4935" t="s">
        <v>18</v>
      </c>
      <c r="K4935">
        <v>50.94</v>
      </c>
      <c r="L4935">
        <v>45.82</v>
      </c>
      <c r="N4935" t="s">
        <v>13</v>
      </c>
      <c r="O4935" t="s">
        <v>30</v>
      </c>
      <c r="P4935" t="s">
        <v>15</v>
      </c>
    </row>
    <row r="4936" spans="1:16" x14ac:dyDescent="0.25">
      <c r="A4936" t="s">
        <v>1997</v>
      </c>
      <c r="B4936">
        <v>60</v>
      </c>
      <c r="C4936" t="s">
        <v>49</v>
      </c>
      <c r="D4936" t="s">
        <v>60</v>
      </c>
      <c r="E4936" t="s">
        <v>44</v>
      </c>
      <c r="F4936">
        <v>59</v>
      </c>
      <c r="G4936">
        <v>202</v>
      </c>
      <c r="H4936" t="s">
        <v>41</v>
      </c>
      <c r="I4936" t="s">
        <v>23</v>
      </c>
      <c r="J4936" t="s">
        <v>18</v>
      </c>
      <c r="K4936">
        <v>81.27</v>
      </c>
      <c r="L4936">
        <v>59.4</v>
      </c>
      <c r="N4936" t="s">
        <v>49</v>
      </c>
      <c r="O4936" t="s">
        <v>60</v>
      </c>
      <c r="P4936" t="s">
        <v>44</v>
      </c>
    </row>
    <row r="4937" spans="1:16" x14ac:dyDescent="0.25">
      <c r="A4937" t="s">
        <v>2048</v>
      </c>
      <c r="B4937">
        <v>60</v>
      </c>
      <c r="C4937" t="s">
        <v>36</v>
      </c>
      <c r="D4937" t="s">
        <v>21</v>
      </c>
      <c r="E4937" t="s">
        <v>26</v>
      </c>
      <c r="F4937">
        <v>335</v>
      </c>
      <c r="G4937">
        <v>433</v>
      </c>
      <c r="H4937" t="s">
        <v>31</v>
      </c>
      <c r="I4937" t="s">
        <v>23</v>
      </c>
      <c r="J4937" t="s">
        <v>24</v>
      </c>
      <c r="K4937">
        <v>22.22</v>
      </c>
      <c r="L4937">
        <v>43.5</v>
      </c>
      <c r="N4937" t="s">
        <v>36</v>
      </c>
      <c r="O4937" t="s">
        <v>21</v>
      </c>
      <c r="P4937" t="s">
        <v>26</v>
      </c>
    </row>
    <row r="4938" spans="1:16" x14ac:dyDescent="0.25">
      <c r="A4938" t="s">
        <v>2118</v>
      </c>
      <c r="B4938">
        <v>60</v>
      </c>
      <c r="C4938" t="s">
        <v>20</v>
      </c>
      <c r="D4938" t="s">
        <v>30</v>
      </c>
      <c r="E4938" t="s">
        <v>73</v>
      </c>
      <c r="F4938">
        <v>416</v>
      </c>
      <c r="G4938">
        <v>41</v>
      </c>
      <c r="H4938" t="s">
        <v>22</v>
      </c>
      <c r="I4938" t="s">
        <v>17</v>
      </c>
      <c r="J4938" t="s">
        <v>18</v>
      </c>
      <c r="K4938">
        <v>11.43</v>
      </c>
      <c r="L4938">
        <v>46.66</v>
      </c>
      <c r="N4938" t="s">
        <v>20</v>
      </c>
      <c r="O4938" t="s">
        <v>30</v>
      </c>
      <c r="P4938" t="s">
        <v>73</v>
      </c>
    </row>
    <row r="4939" spans="1:16" x14ac:dyDescent="0.25">
      <c r="A4939" t="s">
        <v>2188</v>
      </c>
      <c r="B4939">
        <v>60</v>
      </c>
      <c r="C4939" t="s">
        <v>29</v>
      </c>
      <c r="D4939" t="s">
        <v>60</v>
      </c>
      <c r="E4939" t="s">
        <v>26</v>
      </c>
      <c r="F4939">
        <v>493</v>
      </c>
      <c r="G4939">
        <v>413</v>
      </c>
      <c r="H4939" t="s">
        <v>47</v>
      </c>
      <c r="I4939" t="s">
        <v>17</v>
      </c>
      <c r="J4939" t="s">
        <v>32</v>
      </c>
      <c r="K4939">
        <v>28.54</v>
      </c>
      <c r="L4939">
        <v>49.42</v>
      </c>
      <c r="N4939" t="s">
        <v>29</v>
      </c>
      <c r="O4939" t="s">
        <v>60</v>
      </c>
      <c r="P4939" t="s">
        <v>26</v>
      </c>
    </row>
    <row r="4940" spans="1:16" x14ac:dyDescent="0.25">
      <c r="A4940" t="s">
        <v>2196</v>
      </c>
      <c r="B4940">
        <v>60</v>
      </c>
      <c r="C4940" t="s">
        <v>79</v>
      </c>
      <c r="D4940" t="s">
        <v>30</v>
      </c>
      <c r="E4940" t="s">
        <v>44</v>
      </c>
      <c r="F4940">
        <v>70</v>
      </c>
      <c r="G4940">
        <v>442</v>
      </c>
      <c r="H4940" t="s">
        <v>41</v>
      </c>
      <c r="I4940" t="s">
        <v>17</v>
      </c>
      <c r="J4940" t="s">
        <v>18</v>
      </c>
      <c r="K4940">
        <v>89.82</v>
      </c>
      <c r="L4940">
        <v>52.38</v>
      </c>
      <c r="N4940" t="s">
        <v>79</v>
      </c>
      <c r="O4940" t="s">
        <v>30</v>
      </c>
      <c r="P4940" t="s">
        <v>44</v>
      </c>
    </row>
    <row r="4941" spans="1:16" x14ac:dyDescent="0.25">
      <c r="A4941" t="s">
        <v>2204</v>
      </c>
      <c r="B4941">
        <v>60</v>
      </c>
      <c r="C4941" t="s">
        <v>79</v>
      </c>
      <c r="D4941" t="s">
        <v>37</v>
      </c>
      <c r="E4941" t="s">
        <v>15</v>
      </c>
      <c r="F4941">
        <v>330</v>
      </c>
      <c r="G4941">
        <v>431</v>
      </c>
      <c r="H4941" t="s">
        <v>54</v>
      </c>
      <c r="I4941" t="s">
        <v>17</v>
      </c>
      <c r="J4941" t="s">
        <v>32</v>
      </c>
      <c r="K4941">
        <v>80.36</v>
      </c>
      <c r="L4941">
        <v>74.930000000000007</v>
      </c>
      <c r="N4941" t="s">
        <v>79</v>
      </c>
      <c r="O4941" t="s">
        <v>37</v>
      </c>
      <c r="P4941" t="s">
        <v>15</v>
      </c>
    </row>
    <row r="4942" spans="1:16" x14ac:dyDescent="0.25">
      <c r="A4942" t="s">
        <v>2210</v>
      </c>
      <c r="B4942">
        <v>60</v>
      </c>
      <c r="C4942" t="s">
        <v>20</v>
      </c>
      <c r="D4942" t="s">
        <v>21</v>
      </c>
      <c r="E4942" t="s">
        <v>38</v>
      </c>
      <c r="F4942">
        <v>288</v>
      </c>
      <c r="G4942">
        <v>179</v>
      </c>
      <c r="H4942" t="s">
        <v>47</v>
      </c>
      <c r="I4942" t="s">
        <v>17</v>
      </c>
      <c r="J4942" t="s">
        <v>24</v>
      </c>
      <c r="K4942">
        <v>68.89</v>
      </c>
      <c r="L4942">
        <v>54.83</v>
      </c>
      <c r="N4942" t="s">
        <v>20</v>
      </c>
      <c r="O4942" t="s">
        <v>21</v>
      </c>
      <c r="P4942" t="s">
        <v>38</v>
      </c>
    </row>
    <row r="4943" spans="1:16" x14ac:dyDescent="0.25">
      <c r="A4943" t="s">
        <v>2229</v>
      </c>
      <c r="B4943">
        <v>60</v>
      </c>
      <c r="C4943" t="s">
        <v>59</v>
      </c>
      <c r="D4943" t="s">
        <v>37</v>
      </c>
      <c r="E4943" t="s">
        <v>73</v>
      </c>
      <c r="F4943">
        <v>80</v>
      </c>
      <c r="G4943">
        <v>338</v>
      </c>
      <c r="H4943" t="s">
        <v>22</v>
      </c>
      <c r="I4943" t="s">
        <v>17</v>
      </c>
      <c r="J4943" t="s">
        <v>18</v>
      </c>
      <c r="K4943">
        <v>85.85</v>
      </c>
      <c r="L4943">
        <v>7.93</v>
      </c>
      <c r="N4943" t="s">
        <v>59</v>
      </c>
      <c r="O4943" t="s">
        <v>37</v>
      </c>
      <c r="P4943" t="s">
        <v>73</v>
      </c>
    </row>
    <row r="4944" spans="1:16" x14ac:dyDescent="0.25">
      <c r="A4944" t="s">
        <v>2262</v>
      </c>
      <c r="B4944">
        <v>60</v>
      </c>
      <c r="C4944" t="s">
        <v>13</v>
      </c>
      <c r="D4944" t="s">
        <v>14</v>
      </c>
      <c r="E4944" t="s">
        <v>38</v>
      </c>
      <c r="F4944">
        <v>595</v>
      </c>
      <c r="G4944">
        <v>109</v>
      </c>
      <c r="H4944" t="s">
        <v>41</v>
      </c>
      <c r="I4944" t="s">
        <v>23</v>
      </c>
      <c r="J4944" t="s">
        <v>18</v>
      </c>
      <c r="K4944">
        <v>25.91</v>
      </c>
      <c r="L4944">
        <v>78.510000000000005</v>
      </c>
      <c r="N4944" t="s">
        <v>13</v>
      </c>
      <c r="O4944" t="s">
        <v>14</v>
      </c>
      <c r="P4944" t="s">
        <v>38</v>
      </c>
    </row>
    <row r="4945" spans="1:16" x14ac:dyDescent="0.25">
      <c r="A4945" t="s">
        <v>2263</v>
      </c>
      <c r="B4945">
        <v>60</v>
      </c>
      <c r="C4945" t="s">
        <v>49</v>
      </c>
      <c r="D4945" t="s">
        <v>60</v>
      </c>
      <c r="E4945" t="s">
        <v>2</v>
      </c>
      <c r="F4945">
        <v>84</v>
      </c>
      <c r="G4945">
        <v>483</v>
      </c>
      <c r="H4945" t="s">
        <v>39</v>
      </c>
      <c r="I4945" t="s">
        <v>17</v>
      </c>
      <c r="J4945" t="s">
        <v>24</v>
      </c>
      <c r="K4945">
        <v>23.78</v>
      </c>
      <c r="L4945">
        <v>13.49</v>
      </c>
      <c r="N4945" t="s">
        <v>49</v>
      </c>
      <c r="O4945" t="s">
        <v>60</v>
      </c>
      <c r="P4945" t="s">
        <v>2</v>
      </c>
    </row>
    <row r="4946" spans="1:16" x14ac:dyDescent="0.25">
      <c r="A4946" t="s">
        <v>2426</v>
      </c>
      <c r="B4946">
        <v>60</v>
      </c>
      <c r="C4946" t="s">
        <v>13</v>
      </c>
      <c r="D4946" t="s">
        <v>21</v>
      </c>
      <c r="E4946" t="s">
        <v>46</v>
      </c>
      <c r="F4946">
        <v>207</v>
      </c>
      <c r="G4946">
        <v>151</v>
      </c>
      <c r="H4946" t="s">
        <v>39</v>
      </c>
      <c r="I4946" t="s">
        <v>17</v>
      </c>
      <c r="J4946" t="s">
        <v>24</v>
      </c>
      <c r="K4946">
        <v>23.1</v>
      </c>
      <c r="L4946">
        <v>27.41</v>
      </c>
      <c r="N4946" t="s">
        <v>13</v>
      </c>
      <c r="O4946" t="s">
        <v>21</v>
      </c>
      <c r="P4946" t="s">
        <v>46</v>
      </c>
    </row>
    <row r="4947" spans="1:16" x14ac:dyDescent="0.25">
      <c r="A4947" t="s">
        <v>2504</v>
      </c>
      <c r="B4947">
        <v>60</v>
      </c>
      <c r="C4947" t="s">
        <v>36</v>
      </c>
      <c r="D4947" t="s">
        <v>34</v>
      </c>
      <c r="E4947" t="s">
        <v>15</v>
      </c>
      <c r="F4947">
        <v>595</v>
      </c>
      <c r="G4947">
        <v>166</v>
      </c>
      <c r="H4947" t="s">
        <v>69</v>
      </c>
      <c r="I4947" t="s">
        <v>17</v>
      </c>
      <c r="J4947" t="s">
        <v>32</v>
      </c>
      <c r="K4947">
        <v>53.48</v>
      </c>
      <c r="L4947">
        <v>6.27</v>
      </c>
      <c r="N4947" t="s">
        <v>36</v>
      </c>
      <c r="O4947" t="s">
        <v>34</v>
      </c>
      <c r="P4947" t="s">
        <v>15</v>
      </c>
    </row>
    <row r="4948" spans="1:16" x14ac:dyDescent="0.25">
      <c r="A4948" t="s">
        <v>2588</v>
      </c>
      <c r="B4948">
        <v>60</v>
      </c>
      <c r="C4948" t="s">
        <v>43</v>
      </c>
      <c r="D4948" t="s">
        <v>14</v>
      </c>
      <c r="E4948" t="s">
        <v>61</v>
      </c>
      <c r="F4948">
        <v>177</v>
      </c>
      <c r="G4948">
        <v>440</v>
      </c>
      <c r="H4948" t="s">
        <v>69</v>
      </c>
      <c r="I4948" t="s">
        <v>17</v>
      </c>
      <c r="J4948" t="s">
        <v>24</v>
      </c>
      <c r="K4948">
        <v>37.979999999999997</v>
      </c>
      <c r="L4948">
        <v>20.63</v>
      </c>
      <c r="N4948" t="s">
        <v>43</v>
      </c>
      <c r="O4948" t="s">
        <v>14</v>
      </c>
      <c r="P4948" t="s">
        <v>61</v>
      </c>
    </row>
    <row r="4949" spans="1:16" x14ac:dyDescent="0.25">
      <c r="A4949" t="s">
        <v>2591</v>
      </c>
      <c r="B4949">
        <v>60</v>
      </c>
      <c r="C4949" t="s">
        <v>79</v>
      </c>
      <c r="D4949" t="s">
        <v>37</v>
      </c>
      <c r="E4949" t="s">
        <v>44</v>
      </c>
      <c r="F4949">
        <v>531</v>
      </c>
      <c r="G4949">
        <v>354</v>
      </c>
      <c r="H4949" t="s">
        <v>31</v>
      </c>
      <c r="I4949" t="s">
        <v>23</v>
      </c>
      <c r="J4949" t="s">
        <v>18</v>
      </c>
      <c r="K4949">
        <v>72.58</v>
      </c>
      <c r="L4949">
        <v>75.2</v>
      </c>
      <c r="N4949" t="s">
        <v>79</v>
      </c>
      <c r="O4949" t="s">
        <v>37</v>
      </c>
      <c r="P4949" t="s">
        <v>44</v>
      </c>
    </row>
    <row r="4950" spans="1:16" x14ac:dyDescent="0.25">
      <c r="A4950" t="s">
        <v>2597</v>
      </c>
      <c r="B4950">
        <v>60</v>
      </c>
      <c r="C4950" t="s">
        <v>36</v>
      </c>
      <c r="D4950" t="s">
        <v>21</v>
      </c>
      <c r="E4950" t="s">
        <v>15</v>
      </c>
      <c r="F4950">
        <v>127</v>
      </c>
      <c r="G4950">
        <v>42</v>
      </c>
      <c r="H4950" t="s">
        <v>51</v>
      </c>
      <c r="I4950" t="s">
        <v>17</v>
      </c>
      <c r="J4950" t="s">
        <v>24</v>
      </c>
      <c r="K4950">
        <v>68.78</v>
      </c>
      <c r="L4950">
        <v>68.55</v>
      </c>
      <c r="N4950" t="s">
        <v>36</v>
      </c>
      <c r="O4950" t="s">
        <v>21</v>
      </c>
      <c r="P4950" t="s">
        <v>15</v>
      </c>
    </row>
    <row r="4951" spans="1:16" x14ac:dyDescent="0.25">
      <c r="A4951" t="s">
        <v>2619</v>
      </c>
      <c r="B4951">
        <v>60</v>
      </c>
      <c r="C4951" t="s">
        <v>79</v>
      </c>
      <c r="D4951" t="s">
        <v>37</v>
      </c>
      <c r="E4951" t="s">
        <v>66</v>
      </c>
      <c r="F4951">
        <v>320</v>
      </c>
      <c r="G4951">
        <v>177</v>
      </c>
      <c r="H4951" t="s">
        <v>31</v>
      </c>
      <c r="I4951" t="s">
        <v>23</v>
      </c>
      <c r="J4951" t="s">
        <v>32</v>
      </c>
      <c r="K4951">
        <v>12.3</v>
      </c>
      <c r="L4951">
        <v>63.64</v>
      </c>
      <c r="N4951" t="s">
        <v>79</v>
      </c>
      <c r="O4951" t="s">
        <v>37</v>
      </c>
      <c r="P4951" t="s">
        <v>66</v>
      </c>
    </row>
    <row r="4952" spans="1:16" x14ac:dyDescent="0.25">
      <c r="A4952" t="s">
        <v>2634</v>
      </c>
      <c r="B4952">
        <v>60</v>
      </c>
      <c r="C4952" t="s">
        <v>49</v>
      </c>
      <c r="D4952" t="s">
        <v>60</v>
      </c>
      <c r="E4952" t="s">
        <v>26</v>
      </c>
      <c r="F4952">
        <v>36</v>
      </c>
      <c r="G4952">
        <v>309</v>
      </c>
      <c r="H4952" t="s">
        <v>54</v>
      </c>
      <c r="I4952" t="s">
        <v>23</v>
      </c>
      <c r="J4952" t="s">
        <v>24</v>
      </c>
      <c r="K4952">
        <v>58.01</v>
      </c>
      <c r="L4952">
        <v>43.46</v>
      </c>
      <c r="N4952" t="s">
        <v>49</v>
      </c>
      <c r="O4952" t="s">
        <v>60</v>
      </c>
      <c r="P4952" t="s">
        <v>26</v>
      </c>
    </row>
    <row r="4953" spans="1:16" x14ac:dyDescent="0.25">
      <c r="A4953" t="s">
        <v>2646</v>
      </c>
      <c r="B4953">
        <v>60</v>
      </c>
      <c r="C4953" t="s">
        <v>20</v>
      </c>
      <c r="D4953" t="s">
        <v>21</v>
      </c>
      <c r="E4953" t="s">
        <v>38</v>
      </c>
      <c r="F4953">
        <v>449</v>
      </c>
      <c r="G4953">
        <v>202</v>
      </c>
      <c r="H4953" t="s">
        <v>54</v>
      </c>
      <c r="I4953" t="s">
        <v>17</v>
      </c>
      <c r="J4953" t="s">
        <v>32</v>
      </c>
      <c r="K4953">
        <v>64.180000000000007</v>
      </c>
      <c r="L4953">
        <v>23.35</v>
      </c>
      <c r="N4953" t="s">
        <v>20</v>
      </c>
      <c r="O4953" t="s">
        <v>21</v>
      </c>
      <c r="P4953" t="s">
        <v>38</v>
      </c>
    </row>
    <row r="4954" spans="1:16" x14ac:dyDescent="0.25">
      <c r="A4954" t="s">
        <v>2651</v>
      </c>
      <c r="B4954">
        <v>60</v>
      </c>
      <c r="C4954" t="s">
        <v>49</v>
      </c>
      <c r="D4954" t="s">
        <v>60</v>
      </c>
      <c r="E4954" t="s">
        <v>2</v>
      </c>
      <c r="F4954">
        <v>397</v>
      </c>
      <c r="G4954">
        <v>397</v>
      </c>
      <c r="H4954" t="s">
        <v>16</v>
      </c>
      <c r="I4954" t="s">
        <v>17</v>
      </c>
      <c r="J4954" t="s">
        <v>32</v>
      </c>
      <c r="K4954">
        <v>50.95</v>
      </c>
      <c r="L4954">
        <v>21.19</v>
      </c>
      <c r="N4954" t="s">
        <v>49</v>
      </c>
      <c r="O4954" t="s">
        <v>60</v>
      </c>
      <c r="P4954" t="s">
        <v>2</v>
      </c>
    </row>
    <row r="4955" spans="1:16" x14ac:dyDescent="0.25">
      <c r="A4955" t="s">
        <v>2657</v>
      </c>
      <c r="B4955">
        <v>60</v>
      </c>
      <c r="C4955" t="s">
        <v>79</v>
      </c>
      <c r="D4955" t="s">
        <v>37</v>
      </c>
      <c r="E4955" t="s">
        <v>61</v>
      </c>
      <c r="F4955">
        <v>111</v>
      </c>
      <c r="G4955">
        <v>313</v>
      </c>
      <c r="H4955" t="s">
        <v>16</v>
      </c>
      <c r="I4955" t="s">
        <v>17</v>
      </c>
      <c r="J4955" t="s">
        <v>18</v>
      </c>
      <c r="K4955">
        <v>66.349999999999994</v>
      </c>
      <c r="L4955">
        <v>61.26</v>
      </c>
      <c r="N4955" t="s">
        <v>79</v>
      </c>
      <c r="O4955" t="s">
        <v>37</v>
      </c>
      <c r="P4955" t="s">
        <v>61</v>
      </c>
    </row>
    <row r="4956" spans="1:16" x14ac:dyDescent="0.25">
      <c r="A4956" t="s">
        <v>2718</v>
      </c>
      <c r="B4956">
        <v>60</v>
      </c>
      <c r="C4956" t="s">
        <v>65</v>
      </c>
      <c r="D4956" t="s">
        <v>21</v>
      </c>
      <c r="E4956" t="s">
        <v>38</v>
      </c>
      <c r="F4956">
        <v>321</v>
      </c>
      <c r="G4956">
        <v>331</v>
      </c>
      <c r="H4956" t="s">
        <v>47</v>
      </c>
      <c r="I4956" t="s">
        <v>23</v>
      </c>
      <c r="J4956" t="s">
        <v>24</v>
      </c>
      <c r="K4956">
        <v>67.28</v>
      </c>
      <c r="L4956">
        <v>12.9</v>
      </c>
      <c r="N4956" t="s">
        <v>65</v>
      </c>
      <c r="O4956" t="s">
        <v>21</v>
      </c>
      <c r="P4956" t="s">
        <v>38</v>
      </c>
    </row>
    <row r="4957" spans="1:16" x14ac:dyDescent="0.25">
      <c r="A4957" t="s">
        <v>2802</v>
      </c>
      <c r="B4957">
        <v>60</v>
      </c>
      <c r="C4957" t="s">
        <v>36</v>
      </c>
      <c r="D4957" t="s">
        <v>60</v>
      </c>
      <c r="E4957" t="s">
        <v>38</v>
      </c>
      <c r="F4957">
        <v>511</v>
      </c>
      <c r="G4957">
        <v>183</v>
      </c>
      <c r="H4957" t="s">
        <v>31</v>
      </c>
      <c r="I4957" t="s">
        <v>23</v>
      </c>
      <c r="J4957" t="s">
        <v>32</v>
      </c>
      <c r="K4957">
        <v>43.31</v>
      </c>
      <c r="L4957">
        <v>5.37</v>
      </c>
      <c r="N4957" t="s">
        <v>36</v>
      </c>
      <c r="O4957" t="s">
        <v>60</v>
      </c>
      <c r="P4957" t="s">
        <v>38</v>
      </c>
    </row>
    <row r="4958" spans="1:16" x14ac:dyDescent="0.25">
      <c r="A4958" t="s">
        <v>2840</v>
      </c>
      <c r="B4958">
        <v>60</v>
      </c>
      <c r="C4958" t="s">
        <v>43</v>
      </c>
      <c r="D4958" t="s">
        <v>34</v>
      </c>
      <c r="E4958" t="s">
        <v>46</v>
      </c>
      <c r="F4958">
        <v>97</v>
      </c>
      <c r="G4958">
        <v>172</v>
      </c>
      <c r="H4958" t="s">
        <v>16</v>
      </c>
      <c r="I4958" t="s">
        <v>17</v>
      </c>
      <c r="J4958" t="s">
        <v>24</v>
      </c>
      <c r="K4958">
        <v>18.32</v>
      </c>
      <c r="L4958">
        <v>53.64</v>
      </c>
      <c r="N4958" t="s">
        <v>43</v>
      </c>
      <c r="O4958" t="s">
        <v>34</v>
      </c>
      <c r="P4958" t="s">
        <v>46</v>
      </c>
    </row>
    <row r="4959" spans="1:16" x14ac:dyDescent="0.25">
      <c r="A4959" t="s">
        <v>2923</v>
      </c>
      <c r="B4959">
        <v>60</v>
      </c>
      <c r="C4959" t="s">
        <v>59</v>
      </c>
      <c r="D4959" t="s">
        <v>34</v>
      </c>
      <c r="E4959" t="s">
        <v>26</v>
      </c>
      <c r="F4959">
        <v>33</v>
      </c>
      <c r="G4959">
        <v>93</v>
      </c>
      <c r="H4959" t="s">
        <v>51</v>
      </c>
      <c r="I4959" t="s">
        <v>17</v>
      </c>
      <c r="J4959" t="s">
        <v>18</v>
      </c>
      <c r="K4959">
        <v>42.02</v>
      </c>
      <c r="L4959">
        <v>74.42</v>
      </c>
      <c r="N4959" t="s">
        <v>59</v>
      </c>
      <c r="O4959" t="s">
        <v>34</v>
      </c>
      <c r="P4959" t="s">
        <v>26</v>
      </c>
    </row>
    <row r="4960" spans="1:16" x14ac:dyDescent="0.25">
      <c r="A4960" t="s">
        <v>2958</v>
      </c>
      <c r="B4960">
        <v>60</v>
      </c>
      <c r="C4960" t="s">
        <v>13</v>
      </c>
      <c r="D4960" t="s">
        <v>34</v>
      </c>
      <c r="E4960" t="s">
        <v>2</v>
      </c>
      <c r="F4960">
        <v>220</v>
      </c>
      <c r="G4960">
        <v>318</v>
      </c>
      <c r="H4960" t="s">
        <v>22</v>
      </c>
      <c r="I4960" t="s">
        <v>17</v>
      </c>
      <c r="J4960" t="s">
        <v>18</v>
      </c>
      <c r="K4960">
        <v>43.09</v>
      </c>
      <c r="L4960">
        <v>66.97</v>
      </c>
      <c r="N4960" t="s">
        <v>13</v>
      </c>
      <c r="O4960" t="s">
        <v>34</v>
      </c>
      <c r="P4960" t="s">
        <v>2</v>
      </c>
    </row>
    <row r="4961" spans="1:16" x14ac:dyDescent="0.25">
      <c r="A4961" t="s">
        <v>3012</v>
      </c>
      <c r="B4961">
        <v>60</v>
      </c>
      <c r="C4961" t="s">
        <v>49</v>
      </c>
      <c r="D4961" t="s">
        <v>30</v>
      </c>
      <c r="E4961" t="s">
        <v>26</v>
      </c>
      <c r="F4961">
        <v>219</v>
      </c>
      <c r="G4961">
        <v>346</v>
      </c>
      <c r="H4961" t="s">
        <v>47</v>
      </c>
      <c r="I4961" t="s">
        <v>23</v>
      </c>
      <c r="J4961" t="s">
        <v>32</v>
      </c>
      <c r="K4961">
        <v>11.8</v>
      </c>
      <c r="L4961">
        <v>38.31</v>
      </c>
      <c r="N4961" t="s">
        <v>49</v>
      </c>
      <c r="O4961" t="s">
        <v>30</v>
      </c>
      <c r="P4961" t="s">
        <v>26</v>
      </c>
    </row>
    <row r="4962" spans="1:16" x14ac:dyDescent="0.25">
      <c r="A4962" t="s">
        <v>3042</v>
      </c>
      <c r="B4962">
        <v>60</v>
      </c>
      <c r="C4962" t="s">
        <v>65</v>
      </c>
      <c r="D4962" t="s">
        <v>14</v>
      </c>
      <c r="E4962" t="s">
        <v>15</v>
      </c>
      <c r="F4962">
        <v>339</v>
      </c>
      <c r="G4962">
        <v>294</v>
      </c>
      <c r="H4962" t="s">
        <v>39</v>
      </c>
      <c r="I4962" t="s">
        <v>23</v>
      </c>
      <c r="J4962" t="s">
        <v>32</v>
      </c>
      <c r="K4962">
        <v>16.86</v>
      </c>
      <c r="L4962">
        <v>50.76</v>
      </c>
      <c r="N4962" t="s">
        <v>65</v>
      </c>
      <c r="O4962" t="s">
        <v>14</v>
      </c>
      <c r="P4962" t="s">
        <v>15</v>
      </c>
    </row>
    <row r="4963" spans="1:16" x14ac:dyDescent="0.25">
      <c r="A4963" t="s">
        <v>3055</v>
      </c>
      <c r="B4963">
        <v>60</v>
      </c>
      <c r="C4963" t="s">
        <v>56</v>
      </c>
      <c r="D4963" t="s">
        <v>14</v>
      </c>
      <c r="E4963" t="s">
        <v>46</v>
      </c>
      <c r="F4963">
        <v>494</v>
      </c>
      <c r="G4963">
        <v>145</v>
      </c>
      <c r="H4963" t="s">
        <v>27</v>
      </c>
      <c r="I4963" t="s">
        <v>17</v>
      </c>
      <c r="J4963" t="s">
        <v>32</v>
      </c>
      <c r="K4963">
        <v>29.45</v>
      </c>
      <c r="L4963">
        <v>67.7</v>
      </c>
      <c r="N4963" t="s">
        <v>56</v>
      </c>
      <c r="O4963" t="s">
        <v>14</v>
      </c>
      <c r="P4963" t="s">
        <v>46</v>
      </c>
    </row>
    <row r="4964" spans="1:16" x14ac:dyDescent="0.25">
      <c r="A4964" t="s">
        <v>3070</v>
      </c>
      <c r="B4964">
        <v>60</v>
      </c>
      <c r="C4964" t="s">
        <v>65</v>
      </c>
      <c r="D4964" t="s">
        <v>37</v>
      </c>
      <c r="E4964" t="s">
        <v>66</v>
      </c>
      <c r="F4964">
        <v>100</v>
      </c>
      <c r="G4964">
        <v>413</v>
      </c>
      <c r="H4964" t="s">
        <v>51</v>
      </c>
      <c r="I4964" t="s">
        <v>23</v>
      </c>
      <c r="J4964" t="s">
        <v>18</v>
      </c>
      <c r="K4964">
        <v>65.650000000000006</v>
      </c>
      <c r="L4964">
        <v>36.369999999999997</v>
      </c>
      <c r="N4964" t="s">
        <v>65</v>
      </c>
      <c r="O4964" t="s">
        <v>37</v>
      </c>
      <c r="P4964" t="s">
        <v>66</v>
      </c>
    </row>
    <row r="4965" spans="1:16" x14ac:dyDescent="0.25">
      <c r="A4965" t="s">
        <v>3141</v>
      </c>
      <c r="B4965">
        <v>60</v>
      </c>
      <c r="C4965" t="s">
        <v>49</v>
      </c>
      <c r="D4965" t="s">
        <v>60</v>
      </c>
      <c r="E4965" t="s">
        <v>44</v>
      </c>
      <c r="F4965">
        <v>482</v>
      </c>
      <c r="G4965">
        <v>151</v>
      </c>
      <c r="H4965" t="s">
        <v>22</v>
      </c>
      <c r="I4965" t="s">
        <v>23</v>
      </c>
      <c r="J4965" t="s">
        <v>24</v>
      </c>
      <c r="K4965">
        <v>36.619999999999997</v>
      </c>
      <c r="L4965">
        <v>78.5</v>
      </c>
      <c r="N4965" t="s">
        <v>49</v>
      </c>
      <c r="O4965" t="s">
        <v>60</v>
      </c>
      <c r="P4965" t="s">
        <v>44</v>
      </c>
    </row>
    <row r="4966" spans="1:16" x14ac:dyDescent="0.25">
      <c r="A4966" t="s">
        <v>3162</v>
      </c>
      <c r="B4966">
        <v>60</v>
      </c>
      <c r="C4966" t="s">
        <v>13</v>
      </c>
      <c r="D4966" t="s">
        <v>60</v>
      </c>
      <c r="E4966" t="s">
        <v>46</v>
      </c>
      <c r="F4966">
        <v>438</v>
      </c>
      <c r="G4966">
        <v>187</v>
      </c>
      <c r="H4966" t="s">
        <v>16</v>
      </c>
      <c r="I4966" t="s">
        <v>17</v>
      </c>
      <c r="J4966" t="s">
        <v>24</v>
      </c>
      <c r="K4966">
        <v>77.260000000000005</v>
      </c>
      <c r="L4966">
        <v>57.41</v>
      </c>
      <c r="N4966" t="s">
        <v>13</v>
      </c>
      <c r="O4966" t="s">
        <v>60</v>
      </c>
      <c r="P4966" t="s">
        <v>46</v>
      </c>
    </row>
    <row r="4967" spans="1:16" x14ac:dyDescent="0.25">
      <c r="A4967" t="s">
        <v>3185</v>
      </c>
      <c r="B4967">
        <v>60</v>
      </c>
      <c r="C4967" t="s">
        <v>29</v>
      </c>
      <c r="D4967" t="s">
        <v>21</v>
      </c>
      <c r="E4967" t="s">
        <v>38</v>
      </c>
      <c r="F4967">
        <v>32</v>
      </c>
      <c r="G4967">
        <v>428</v>
      </c>
      <c r="H4967" t="s">
        <v>69</v>
      </c>
      <c r="I4967" t="s">
        <v>23</v>
      </c>
      <c r="J4967" t="s">
        <v>32</v>
      </c>
      <c r="K4967">
        <v>71.02</v>
      </c>
      <c r="L4967">
        <v>42.93</v>
      </c>
      <c r="N4967" t="s">
        <v>29</v>
      </c>
      <c r="O4967" t="s">
        <v>21</v>
      </c>
      <c r="P4967" t="s">
        <v>38</v>
      </c>
    </row>
    <row r="4968" spans="1:16" x14ac:dyDescent="0.25">
      <c r="A4968" t="s">
        <v>3190</v>
      </c>
      <c r="B4968">
        <v>60</v>
      </c>
      <c r="C4968" t="s">
        <v>29</v>
      </c>
      <c r="D4968" t="s">
        <v>30</v>
      </c>
      <c r="E4968" t="s">
        <v>46</v>
      </c>
      <c r="F4968">
        <v>98</v>
      </c>
      <c r="G4968">
        <v>314</v>
      </c>
      <c r="H4968" t="s">
        <v>22</v>
      </c>
      <c r="I4968" t="s">
        <v>17</v>
      </c>
      <c r="J4968" t="s">
        <v>18</v>
      </c>
      <c r="K4968">
        <v>76.040000000000006</v>
      </c>
      <c r="L4968">
        <v>76.89</v>
      </c>
      <c r="N4968" t="s">
        <v>29</v>
      </c>
      <c r="O4968" t="s">
        <v>30</v>
      </c>
      <c r="P4968" t="s">
        <v>46</v>
      </c>
    </row>
    <row r="4969" spans="1:16" x14ac:dyDescent="0.25">
      <c r="A4969" t="s">
        <v>3266</v>
      </c>
      <c r="B4969">
        <v>60</v>
      </c>
      <c r="C4969" t="s">
        <v>65</v>
      </c>
      <c r="D4969" t="s">
        <v>37</v>
      </c>
      <c r="E4969" t="s">
        <v>15</v>
      </c>
      <c r="F4969">
        <v>475</v>
      </c>
      <c r="G4969">
        <v>31</v>
      </c>
      <c r="H4969" t="s">
        <v>22</v>
      </c>
      <c r="I4969" t="s">
        <v>23</v>
      </c>
      <c r="J4969" t="s">
        <v>32</v>
      </c>
      <c r="K4969">
        <v>25.26</v>
      </c>
      <c r="L4969">
        <v>50.96</v>
      </c>
      <c r="N4969" t="s">
        <v>65</v>
      </c>
      <c r="O4969" t="s">
        <v>37</v>
      </c>
      <c r="P4969" t="s">
        <v>15</v>
      </c>
    </row>
    <row r="4970" spans="1:16" x14ac:dyDescent="0.25">
      <c r="A4970" t="s">
        <v>3269</v>
      </c>
      <c r="B4970">
        <v>60</v>
      </c>
      <c r="C4970" t="s">
        <v>65</v>
      </c>
      <c r="D4970" t="s">
        <v>21</v>
      </c>
      <c r="E4970" t="s">
        <v>46</v>
      </c>
      <c r="F4970">
        <v>426</v>
      </c>
      <c r="G4970">
        <v>465</v>
      </c>
      <c r="H4970" t="s">
        <v>51</v>
      </c>
      <c r="I4970" t="s">
        <v>23</v>
      </c>
      <c r="J4970" t="s">
        <v>32</v>
      </c>
      <c r="K4970">
        <v>55.75</v>
      </c>
      <c r="L4970">
        <v>40.98</v>
      </c>
      <c r="N4970" t="s">
        <v>65</v>
      </c>
      <c r="O4970" t="s">
        <v>21</v>
      </c>
      <c r="P4970" t="s">
        <v>46</v>
      </c>
    </row>
    <row r="4971" spans="1:16" x14ac:dyDescent="0.25">
      <c r="A4971" t="s">
        <v>3320</v>
      </c>
      <c r="B4971">
        <v>60</v>
      </c>
      <c r="C4971" t="s">
        <v>43</v>
      </c>
      <c r="D4971" t="s">
        <v>14</v>
      </c>
      <c r="E4971" t="s">
        <v>61</v>
      </c>
      <c r="F4971">
        <v>130</v>
      </c>
      <c r="G4971">
        <v>119</v>
      </c>
      <c r="H4971" t="s">
        <v>16</v>
      </c>
      <c r="I4971" t="s">
        <v>17</v>
      </c>
      <c r="J4971" t="s">
        <v>32</v>
      </c>
      <c r="K4971">
        <v>19.7</v>
      </c>
      <c r="L4971">
        <v>13.84</v>
      </c>
      <c r="N4971" t="s">
        <v>43</v>
      </c>
      <c r="O4971" t="s">
        <v>14</v>
      </c>
      <c r="P4971" t="s">
        <v>61</v>
      </c>
    </row>
    <row r="4972" spans="1:16" x14ac:dyDescent="0.25">
      <c r="A4972" t="s">
        <v>3401</v>
      </c>
      <c r="B4972">
        <v>60</v>
      </c>
      <c r="C4972" t="s">
        <v>36</v>
      </c>
      <c r="D4972" t="s">
        <v>60</v>
      </c>
      <c r="E4972" t="s">
        <v>44</v>
      </c>
      <c r="F4972">
        <v>555</v>
      </c>
      <c r="G4972">
        <v>472</v>
      </c>
      <c r="H4972" t="s">
        <v>22</v>
      </c>
      <c r="I4972" t="s">
        <v>23</v>
      </c>
      <c r="J4972" t="s">
        <v>32</v>
      </c>
      <c r="K4972">
        <v>16.489999999999998</v>
      </c>
      <c r="L4972">
        <v>71.010000000000005</v>
      </c>
      <c r="N4972" t="s">
        <v>36</v>
      </c>
      <c r="O4972" t="s">
        <v>60</v>
      </c>
      <c r="P4972" t="s">
        <v>44</v>
      </c>
    </row>
    <row r="4973" spans="1:16" x14ac:dyDescent="0.25">
      <c r="A4973" t="s">
        <v>3437</v>
      </c>
      <c r="B4973">
        <v>60</v>
      </c>
      <c r="C4973" t="s">
        <v>20</v>
      </c>
      <c r="D4973" t="s">
        <v>37</v>
      </c>
      <c r="E4973" t="s">
        <v>61</v>
      </c>
      <c r="F4973">
        <v>57</v>
      </c>
      <c r="G4973">
        <v>30</v>
      </c>
      <c r="H4973" t="s">
        <v>41</v>
      </c>
      <c r="I4973" t="s">
        <v>23</v>
      </c>
      <c r="J4973" t="s">
        <v>32</v>
      </c>
      <c r="K4973">
        <v>45.32</v>
      </c>
      <c r="L4973">
        <v>54.89</v>
      </c>
      <c r="N4973" t="s">
        <v>20</v>
      </c>
      <c r="O4973" t="s">
        <v>37</v>
      </c>
      <c r="P4973" t="s">
        <v>61</v>
      </c>
    </row>
    <row r="4974" spans="1:16" x14ac:dyDescent="0.25">
      <c r="A4974" t="s">
        <v>3438</v>
      </c>
      <c r="B4974">
        <v>60</v>
      </c>
      <c r="C4974" t="s">
        <v>29</v>
      </c>
      <c r="D4974" t="s">
        <v>30</v>
      </c>
      <c r="E4974" t="s">
        <v>46</v>
      </c>
      <c r="F4974">
        <v>354</v>
      </c>
      <c r="G4974">
        <v>459</v>
      </c>
      <c r="H4974" t="s">
        <v>31</v>
      </c>
      <c r="I4974" t="s">
        <v>17</v>
      </c>
      <c r="J4974" t="s">
        <v>32</v>
      </c>
      <c r="K4974">
        <v>15.81</v>
      </c>
      <c r="L4974">
        <v>30.61</v>
      </c>
      <c r="N4974" t="s">
        <v>29</v>
      </c>
      <c r="O4974" t="s">
        <v>30</v>
      </c>
      <c r="P4974" t="s">
        <v>46</v>
      </c>
    </row>
    <row r="4975" spans="1:16" x14ac:dyDescent="0.25">
      <c r="A4975" t="s">
        <v>3537</v>
      </c>
      <c r="B4975">
        <v>60</v>
      </c>
      <c r="C4975" t="s">
        <v>65</v>
      </c>
      <c r="D4975" t="s">
        <v>14</v>
      </c>
      <c r="E4975" t="s">
        <v>61</v>
      </c>
      <c r="F4975">
        <v>325</v>
      </c>
      <c r="G4975">
        <v>266</v>
      </c>
      <c r="H4975" t="s">
        <v>39</v>
      </c>
      <c r="I4975" t="s">
        <v>17</v>
      </c>
      <c r="J4975" t="s">
        <v>32</v>
      </c>
      <c r="K4975">
        <v>59.86</v>
      </c>
      <c r="L4975">
        <v>62.05</v>
      </c>
      <c r="N4975" t="s">
        <v>65</v>
      </c>
      <c r="O4975" t="s">
        <v>14</v>
      </c>
      <c r="P4975" t="s">
        <v>61</v>
      </c>
    </row>
    <row r="4976" spans="1:16" x14ac:dyDescent="0.25">
      <c r="A4976" t="s">
        <v>3546</v>
      </c>
      <c r="B4976">
        <v>60</v>
      </c>
      <c r="C4976" t="s">
        <v>36</v>
      </c>
      <c r="D4976" t="s">
        <v>60</v>
      </c>
      <c r="E4976" t="s">
        <v>38</v>
      </c>
      <c r="F4976">
        <v>43</v>
      </c>
      <c r="G4976">
        <v>361</v>
      </c>
      <c r="H4976" t="s">
        <v>22</v>
      </c>
      <c r="I4976" t="s">
        <v>17</v>
      </c>
      <c r="J4976" t="s">
        <v>32</v>
      </c>
      <c r="K4976">
        <v>41.85</v>
      </c>
      <c r="L4976">
        <v>27.77</v>
      </c>
      <c r="N4976" t="s">
        <v>36</v>
      </c>
      <c r="O4976" t="s">
        <v>60</v>
      </c>
      <c r="P4976" t="s">
        <v>38</v>
      </c>
    </row>
    <row r="4977" spans="1:16" x14ac:dyDescent="0.25">
      <c r="A4977" t="s">
        <v>3588</v>
      </c>
      <c r="B4977">
        <v>60</v>
      </c>
      <c r="C4977" t="s">
        <v>56</v>
      </c>
      <c r="D4977" t="s">
        <v>34</v>
      </c>
      <c r="E4977" t="s">
        <v>53</v>
      </c>
      <c r="F4977">
        <v>599</v>
      </c>
      <c r="G4977">
        <v>488</v>
      </c>
      <c r="H4977" t="s">
        <v>31</v>
      </c>
      <c r="I4977" t="s">
        <v>17</v>
      </c>
      <c r="J4977" t="s">
        <v>18</v>
      </c>
      <c r="K4977">
        <v>85.86</v>
      </c>
      <c r="L4977">
        <v>24.59</v>
      </c>
      <c r="N4977" t="s">
        <v>56</v>
      </c>
      <c r="O4977" t="s">
        <v>34</v>
      </c>
      <c r="P4977" t="s">
        <v>53</v>
      </c>
    </row>
    <row r="4978" spans="1:16" x14ac:dyDescent="0.25">
      <c r="A4978" t="s">
        <v>3694</v>
      </c>
      <c r="B4978">
        <v>60</v>
      </c>
      <c r="C4978" t="s">
        <v>65</v>
      </c>
      <c r="D4978" t="s">
        <v>34</v>
      </c>
      <c r="E4978" t="s">
        <v>15</v>
      </c>
      <c r="F4978">
        <v>351</v>
      </c>
      <c r="G4978">
        <v>149</v>
      </c>
      <c r="H4978" t="s">
        <v>39</v>
      </c>
      <c r="I4978" t="s">
        <v>23</v>
      </c>
      <c r="J4978" t="s">
        <v>18</v>
      </c>
      <c r="K4978">
        <v>80.930000000000007</v>
      </c>
      <c r="L4978">
        <v>68.16</v>
      </c>
      <c r="N4978" t="s">
        <v>65</v>
      </c>
      <c r="O4978" t="s">
        <v>34</v>
      </c>
      <c r="P4978" t="s">
        <v>15</v>
      </c>
    </row>
    <row r="4979" spans="1:16" x14ac:dyDescent="0.25">
      <c r="A4979" t="s">
        <v>3710</v>
      </c>
      <c r="B4979">
        <v>60</v>
      </c>
      <c r="C4979" t="s">
        <v>36</v>
      </c>
      <c r="D4979" t="s">
        <v>30</v>
      </c>
      <c r="E4979" t="s">
        <v>73</v>
      </c>
      <c r="F4979">
        <v>265</v>
      </c>
      <c r="G4979">
        <v>53</v>
      </c>
      <c r="H4979" t="s">
        <v>39</v>
      </c>
      <c r="I4979" t="s">
        <v>17</v>
      </c>
      <c r="J4979" t="s">
        <v>18</v>
      </c>
      <c r="K4979">
        <v>86.47</v>
      </c>
      <c r="L4979">
        <v>72.16</v>
      </c>
      <c r="N4979" t="s">
        <v>36</v>
      </c>
      <c r="O4979" t="s">
        <v>30</v>
      </c>
      <c r="P4979" t="s">
        <v>73</v>
      </c>
    </row>
    <row r="4980" spans="1:16" x14ac:dyDescent="0.25">
      <c r="A4980" t="s">
        <v>3834</v>
      </c>
      <c r="B4980">
        <v>60</v>
      </c>
      <c r="C4980" t="s">
        <v>29</v>
      </c>
      <c r="D4980" t="s">
        <v>34</v>
      </c>
      <c r="E4980" t="s">
        <v>73</v>
      </c>
      <c r="F4980">
        <v>582</v>
      </c>
      <c r="G4980">
        <v>187</v>
      </c>
      <c r="H4980" t="s">
        <v>27</v>
      </c>
      <c r="I4980" t="s">
        <v>23</v>
      </c>
      <c r="J4980" t="s">
        <v>18</v>
      </c>
      <c r="K4980">
        <v>12.04</v>
      </c>
      <c r="L4980">
        <v>5.34</v>
      </c>
      <c r="N4980" t="s">
        <v>29</v>
      </c>
      <c r="O4980" t="s">
        <v>34</v>
      </c>
      <c r="P4980" t="s">
        <v>73</v>
      </c>
    </row>
    <row r="4981" spans="1:16" x14ac:dyDescent="0.25">
      <c r="A4981" t="s">
        <v>3900</v>
      </c>
      <c r="B4981">
        <v>60</v>
      </c>
      <c r="C4981" t="s">
        <v>20</v>
      </c>
      <c r="D4981" t="s">
        <v>21</v>
      </c>
      <c r="E4981" t="s">
        <v>66</v>
      </c>
      <c r="F4981">
        <v>593</v>
      </c>
      <c r="G4981">
        <v>412</v>
      </c>
      <c r="H4981" t="s">
        <v>47</v>
      </c>
      <c r="I4981" t="s">
        <v>17</v>
      </c>
      <c r="J4981" t="s">
        <v>18</v>
      </c>
      <c r="K4981">
        <v>25.85</v>
      </c>
      <c r="L4981">
        <v>9.7100000000000009</v>
      </c>
      <c r="N4981" t="s">
        <v>20</v>
      </c>
      <c r="O4981" t="s">
        <v>21</v>
      </c>
      <c r="P4981" t="s">
        <v>66</v>
      </c>
    </row>
    <row r="4982" spans="1:16" x14ac:dyDescent="0.25">
      <c r="A4982" t="s">
        <v>3944</v>
      </c>
      <c r="B4982">
        <v>60</v>
      </c>
      <c r="C4982" t="s">
        <v>43</v>
      </c>
      <c r="D4982" t="s">
        <v>37</v>
      </c>
      <c r="E4982" t="s">
        <v>2</v>
      </c>
      <c r="F4982">
        <v>116</v>
      </c>
      <c r="G4982">
        <v>38</v>
      </c>
      <c r="H4982" t="s">
        <v>27</v>
      </c>
      <c r="I4982" t="s">
        <v>23</v>
      </c>
      <c r="J4982" t="s">
        <v>24</v>
      </c>
      <c r="K4982">
        <v>61.45</v>
      </c>
      <c r="L4982">
        <v>21.15</v>
      </c>
      <c r="N4982" t="s">
        <v>43</v>
      </c>
      <c r="O4982" t="s">
        <v>37</v>
      </c>
      <c r="P4982" t="s">
        <v>2</v>
      </c>
    </row>
    <row r="4983" spans="1:16" x14ac:dyDescent="0.25">
      <c r="A4983" t="s">
        <v>3971</v>
      </c>
      <c r="B4983">
        <v>60</v>
      </c>
      <c r="C4983" t="s">
        <v>43</v>
      </c>
      <c r="D4983" t="s">
        <v>60</v>
      </c>
      <c r="E4983" t="s">
        <v>53</v>
      </c>
      <c r="F4983">
        <v>381</v>
      </c>
      <c r="G4983">
        <v>57</v>
      </c>
      <c r="H4983" t="s">
        <v>47</v>
      </c>
      <c r="I4983" t="s">
        <v>17</v>
      </c>
      <c r="J4983" t="s">
        <v>32</v>
      </c>
      <c r="K4983">
        <v>10.68</v>
      </c>
      <c r="L4983">
        <v>18.23</v>
      </c>
      <c r="N4983" t="s">
        <v>43</v>
      </c>
      <c r="O4983" t="s">
        <v>60</v>
      </c>
      <c r="P4983" t="s">
        <v>53</v>
      </c>
    </row>
    <row r="4984" spans="1:16" x14ac:dyDescent="0.25">
      <c r="A4984" t="s">
        <v>4097</v>
      </c>
      <c r="B4984">
        <v>60</v>
      </c>
      <c r="C4984" t="s">
        <v>36</v>
      </c>
      <c r="D4984" t="s">
        <v>37</v>
      </c>
      <c r="E4984" t="s">
        <v>61</v>
      </c>
      <c r="F4984">
        <v>449</v>
      </c>
      <c r="G4984">
        <v>145</v>
      </c>
      <c r="H4984" t="s">
        <v>39</v>
      </c>
      <c r="I4984" t="s">
        <v>17</v>
      </c>
      <c r="J4984" t="s">
        <v>32</v>
      </c>
      <c r="K4984">
        <v>42.92</v>
      </c>
      <c r="L4984">
        <v>32.51</v>
      </c>
      <c r="N4984" t="s">
        <v>36</v>
      </c>
      <c r="O4984" t="s">
        <v>37</v>
      </c>
      <c r="P4984" t="s">
        <v>61</v>
      </c>
    </row>
    <row r="4985" spans="1:16" x14ac:dyDescent="0.25">
      <c r="A4985" t="s">
        <v>4104</v>
      </c>
      <c r="B4985">
        <v>60</v>
      </c>
      <c r="C4985" t="s">
        <v>56</v>
      </c>
      <c r="D4985" t="s">
        <v>37</v>
      </c>
      <c r="E4985" t="s">
        <v>61</v>
      </c>
      <c r="F4985">
        <v>348</v>
      </c>
      <c r="G4985">
        <v>214</v>
      </c>
      <c r="H4985" t="s">
        <v>31</v>
      </c>
      <c r="I4985" t="s">
        <v>17</v>
      </c>
      <c r="J4985" t="s">
        <v>18</v>
      </c>
      <c r="K4985">
        <v>11.38</v>
      </c>
      <c r="L4985">
        <v>73.14</v>
      </c>
      <c r="N4985" t="s">
        <v>56</v>
      </c>
      <c r="O4985" t="s">
        <v>37</v>
      </c>
      <c r="P4985" t="s">
        <v>61</v>
      </c>
    </row>
    <row r="4986" spans="1:16" x14ac:dyDescent="0.25">
      <c r="A4986" t="s">
        <v>4130</v>
      </c>
      <c r="B4986">
        <v>60</v>
      </c>
      <c r="C4986" t="s">
        <v>79</v>
      </c>
      <c r="D4986" t="s">
        <v>14</v>
      </c>
      <c r="E4986" t="s">
        <v>2</v>
      </c>
      <c r="F4986">
        <v>16</v>
      </c>
      <c r="G4986">
        <v>325</v>
      </c>
      <c r="H4986" t="s">
        <v>51</v>
      </c>
      <c r="I4986" t="s">
        <v>23</v>
      </c>
      <c r="J4986" t="s">
        <v>24</v>
      </c>
      <c r="K4986">
        <v>25.98</v>
      </c>
      <c r="L4986">
        <v>24.3</v>
      </c>
      <c r="N4986" t="s">
        <v>79</v>
      </c>
      <c r="O4986" t="s">
        <v>14</v>
      </c>
      <c r="P4986" t="s">
        <v>2</v>
      </c>
    </row>
    <row r="4987" spans="1:16" x14ac:dyDescent="0.25">
      <c r="A4987" t="s">
        <v>4188</v>
      </c>
      <c r="B4987">
        <v>60</v>
      </c>
      <c r="C4987" t="s">
        <v>36</v>
      </c>
      <c r="D4987" t="s">
        <v>34</v>
      </c>
      <c r="E4987" t="s">
        <v>66</v>
      </c>
      <c r="F4987">
        <v>345</v>
      </c>
      <c r="G4987">
        <v>261</v>
      </c>
      <c r="H4987" t="s">
        <v>69</v>
      </c>
      <c r="I4987" t="s">
        <v>17</v>
      </c>
      <c r="J4987" t="s">
        <v>32</v>
      </c>
      <c r="K4987">
        <v>61.54</v>
      </c>
      <c r="L4987">
        <v>71.58</v>
      </c>
      <c r="N4987" t="s">
        <v>36</v>
      </c>
      <c r="O4987" t="s">
        <v>34</v>
      </c>
      <c r="P4987" t="s">
        <v>66</v>
      </c>
    </row>
    <row r="4988" spans="1:16" x14ac:dyDescent="0.25">
      <c r="A4988" t="s">
        <v>4195</v>
      </c>
      <c r="B4988">
        <v>60</v>
      </c>
      <c r="C4988" t="s">
        <v>56</v>
      </c>
      <c r="D4988" t="s">
        <v>14</v>
      </c>
      <c r="E4988" t="s">
        <v>2</v>
      </c>
      <c r="F4988">
        <v>371</v>
      </c>
      <c r="G4988">
        <v>404</v>
      </c>
      <c r="H4988" t="s">
        <v>16</v>
      </c>
      <c r="I4988" t="s">
        <v>23</v>
      </c>
      <c r="J4988" t="s">
        <v>18</v>
      </c>
      <c r="K4988">
        <v>25.39</v>
      </c>
      <c r="L4988">
        <v>30.28</v>
      </c>
      <c r="N4988" t="s">
        <v>56</v>
      </c>
      <c r="O4988" t="s">
        <v>14</v>
      </c>
      <c r="P4988" t="s">
        <v>2</v>
      </c>
    </row>
    <row r="4989" spans="1:16" x14ac:dyDescent="0.25">
      <c r="A4989" t="s">
        <v>4317</v>
      </c>
      <c r="B4989">
        <v>60</v>
      </c>
      <c r="C4989" t="s">
        <v>13</v>
      </c>
      <c r="D4989" t="s">
        <v>34</v>
      </c>
      <c r="E4989" t="s">
        <v>26</v>
      </c>
      <c r="F4989">
        <v>280</v>
      </c>
      <c r="G4989">
        <v>215</v>
      </c>
      <c r="H4989" t="s">
        <v>54</v>
      </c>
      <c r="I4989" t="s">
        <v>23</v>
      </c>
      <c r="J4989" t="s">
        <v>32</v>
      </c>
      <c r="K4989">
        <v>35.54</v>
      </c>
      <c r="L4989">
        <v>38.11</v>
      </c>
      <c r="N4989" t="s">
        <v>13</v>
      </c>
      <c r="O4989" t="s">
        <v>34</v>
      </c>
      <c r="P4989" t="s">
        <v>26</v>
      </c>
    </row>
    <row r="4990" spans="1:16" x14ac:dyDescent="0.25">
      <c r="A4990" t="s">
        <v>4336</v>
      </c>
      <c r="B4990">
        <v>60</v>
      </c>
      <c r="C4990" t="s">
        <v>29</v>
      </c>
      <c r="D4990" t="s">
        <v>37</v>
      </c>
      <c r="E4990" t="s">
        <v>61</v>
      </c>
      <c r="F4990">
        <v>215</v>
      </c>
      <c r="G4990">
        <v>372</v>
      </c>
      <c r="H4990" t="s">
        <v>69</v>
      </c>
      <c r="I4990" t="s">
        <v>23</v>
      </c>
      <c r="J4990" t="s">
        <v>32</v>
      </c>
      <c r="K4990">
        <v>47.89</v>
      </c>
      <c r="L4990">
        <v>67.17</v>
      </c>
      <c r="N4990" t="s">
        <v>29</v>
      </c>
      <c r="O4990" t="s">
        <v>37</v>
      </c>
      <c r="P4990" t="s">
        <v>61</v>
      </c>
    </row>
    <row r="4991" spans="1:16" x14ac:dyDescent="0.25">
      <c r="A4991" t="s">
        <v>4378</v>
      </c>
      <c r="B4991">
        <v>60</v>
      </c>
      <c r="C4991" t="s">
        <v>49</v>
      </c>
      <c r="D4991" t="s">
        <v>21</v>
      </c>
      <c r="E4991" t="s">
        <v>38</v>
      </c>
      <c r="F4991">
        <v>484</v>
      </c>
      <c r="G4991">
        <v>398</v>
      </c>
      <c r="H4991" t="s">
        <v>16</v>
      </c>
      <c r="I4991" t="s">
        <v>23</v>
      </c>
      <c r="J4991" t="s">
        <v>18</v>
      </c>
      <c r="K4991">
        <v>20.3</v>
      </c>
      <c r="L4991">
        <v>52.34</v>
      </c>
      <c r="N4991" t="s">
        <v>49</v>
      </c>
      <c r="O4991" t="s">
        <v>21</v>
      </c>
      <c r="P4991" t="s">
        <v>38</v>
      </c>
    </row>
    <row r="4992" spans="1:16" x14ac:dyDescent="0.25">
      <c r="A4992" t="s">
        <v>4422</v>
      </c>
      <c r="B4992">
        <v>60</v>
      </c>
      <c r="C4992" t="s">
        <v>20</v>
      </c>
      <c r="D4992" t="s">
        <v>14</v>
      </c>
      <c r="E4992" t="s">
        <v>73</v>
      </c>
      <c r="F4992">
        <v>212</v>
      </c>
      <c r="G4992">
        <v>483</v>
      </c>
      <c r="H4992" t="s">
        <v>47</v>
      </c>
      <c r="I4992" t="s">
        <v>23</v>
      </c>
      <c r="J4992" t="s">
        <v>24</v>
      </c>
      <c r="K4992">
        <v>54.84</v>
      </c>
      <c r="L4992">
        <v>15.11</v>
      </c>
      <c r="N4992" t="s">
        <v>20</v>
      </c>
      <c r="O4992" t="s">
        <v>14</v>
      </c>
      <c r="P4992" t="s">
        <v>73</v>
      </c>
    </row>
    <row r="4993" spans="1:16" x14ac:dyDescent="0.25">
      <c r="A4993" t="s">
        <v>4520</v>
      </c>
      <c r="B4993">
        <v>60</v>
      </c>
      <c r="C4993" t="s">
        <v>13</v>
      </c>
      <c r="D4993" t="s">
        <v>37</v>
      </c>
      <c r="E4993" t="s">
        <v>73</v>
      </c>
      <c r="F4993">
        <v>333</v>
      </c>
      <c r="G4993">
        <v>222</v>
      </c>
      <c r="H4993" t="s">
        <v>27</v>
      </c>
      <c r="I4993" t="s">
        <v>23</v>
      </c>
      <c r="J4993" t="s">
        <v>24</v>
      </c>
      <c r="K4993">
        <v>39.58</v>
      </c>
      <c r="L4993">
        <v>52.13</v>
      </c>
      <c r="N4993" t="s">
        <v>13</v>
      </c>
      <c r="O4993" t="s">
        <v>37</v>
      </c>
      <c r="P4993" t="s">
        <v>73</v>
      </c>
    </row>
    <row r="4994" spans="1:16" x14ac:dyDescent="0.25">
      <c r="A4994" t="s">
        <v>4636</v>
      </c>
      <c r="B4994">
        <v>60</v>
      </c>
      <c r="C4994" t="s">
        <v>65</v>
      </c>
      <c r="D4994" t="s">
        <v>60</v>
      </c>
      <c r="E4994" t="s">
        <v>61</v>
      </c>
      <c r="F4994">
        <v>547</v>
      </c>
      <c r="G4994">
        <v>488</v>
      </c>
      <c r="H4994" t="s">
        <v>31</v>
      </c>
      <c r="I4994" t="s">
        <v>23</v>
      </c>
      <c r="J4994" t="s">
        <v>24</v>
      </c>
      <c r="K4994">
        <v>36.83</v>
      </c>
      <c r="L4994">
        <v>22.77</v>
      </c>
      <c r="N4994" t="s">
        <v>65</v>
      </c>
      <c r="O4994" t="s">
        <v>60</v>
      </c>
      <c r="P4994" t="s">
        <v>61</v>
      </c>
    </row>
    <row r="4995" spans="1:16" x14ac:dyDescent="0.25">
      <c r="A4995" t="s">
        <v>4762</v>
      </c>
      <c r="B4995">
        <v>60</v>
      </c>
      <c r="C4995" t="s">
        <v>43</v>
      </c>
      <c r="D4995" t="s">
        <v>34</v>
      </c>
      <c r="E4995" t="s">
        <v>66</v>
      </c>
      <c r="F4995">
        <v>420</v>
      </c>
      <c r="G4995">
        <v>419</v>
      </c>
      <c r="H4995" t="s">
        <v>39</v>
      </c>
      <c r="I4995" t="s">
        <v>23</v>
      </c>
      <c r="J4995" t="s">
        <v>18</v>
      </c>
      <c r="K4995">
        <v>61.02</v>
      </c>
      <c r="L4995">
        <v>66.75</v>
      </c>
      <c r="N4995" t="s">
        <v>43</v>
      </c>
      <c r="O4995" t="s">
        <v>34</v>
      </c>
      <c r="P4995" t="s">
        <v>66</v>
      </c>
    </row>
    <row r="4996" spans="1:16" x14ac:dyDescent="0.25">
      <c r="A4996" t="s">
        <v>4799</v>
      </c>
      <c r="B4996">
        <v>60</v>
      </c>
      <c r="C4996" t="s">
        <v>43</v>
      </c>
      <c r="D4996" t="s">
        <v>37</v>
      </c>
      <c r="E4996" t="s">
        <v>66</v>
      </c>
      <c r="F4996">
        <v>553</v>
      </c>
      <c r="G4996">
        <v>449</v>
      </c>
      <c r="H4996" t="s">
        <v>69</v>
      </c>
      <c r="I4996" t="s">
        <v>17</v>
      </c>
      <c r="J4996" t="s">
        <v>24</v>
      </c>
      <c r="K4996">
        <v>68.77</v>
      </c>
      <c r="L4996">
        <v>66.040000000000006</v>
      </c>
      <c r="N4996" t="s">
        <v>43</v>
      </c>
      <c r="O4996" t="s">
        <v>37</v>
      </c>
      <c r="P4996" t="s">
        <v>66</v>
      </c>
    </row>
    <row r="4997" spans="1:16" x14ac:dyDescent="0.25">
      <c r="A4997" t="s">
        <v>4826</v>
      </c>
      <c r="B4997">
        <v>60</v>
      </c>
      <c r="C4997" t="s">
        <v>59</v>
      </c>
      <c r="D4997" t="s">
        <v>21</v>
      </c>
      <c r="E4997" t="s">
        <v>66</v>
      </c>
      <c r="F4997">
        <v>411</v>
      </c>
      <c r="G4997">
        <v>425</v>
      </c>
      <c r="H4997" t="s">
        <v>51</v>
      </c>
      <c r="I4997" t="s">
        <v>23</v>
      </c>
      <c r="J4997" t="s">
        <v>32</v>
      </c>
      <c r="K4997">
        <v>32.270000000000003</v>
      </c>
      <c r="L4997">
        <v>68.3</v>
      </c>
      <c r="N4997" t="s">
        <v>59</v>
      </c>
      <c r="O4997" t="s">
        <v>21</v>
      </c>
      <c r="P4997" t="s">
        <v>66</v>
      </c>
    </row>
    <row r="4998" spans="1:16" x14ac:dyDescent="0.25">
      <c r="A4998" t="s">
        <v>4938</v>
      </c>
      <c r="B4998">
        <v>60</v>
      </c>
      <c r="C4998" t="s">
        <v>56</v>
      </c>
      <c r="D4998" t="s">
        <v>14</v>
      </c>
      <c r="E4998" t="s">
        <v>38</v>
      </c>
      <c r="F4998">
        <v>527</v>
      </c>
      <c r="G4998">
        <v>440</v>
      </c>
      <c r="H4998" t="s">
        <v>69</v>
      </c>
      <c r="I4998" t="s">
        <v>23</v>
      </c>
      <c r="J4998" t="s">
        <v>32</v>
      </c>
      <c r="K4998">
        <v>29.97</v>
      </c>
      <c r="L4998">
        <v>61.55</v>
      </c>
      <c r="N4998" t="s">
        <v>56</v>
      </c>
      <c r="O4998" t="s">
        <v>14</v>
      </c>
      <c r="P4998" t="s">
        <v>38</v>
      </c>
    </row>
    <row r="4999" spans="1:16" x14ac:dyDescent="0.25">
      <c r="A4999" t="s">
        <v>4995</v>
      </c>
      <c r="B4999">
        <v>60</v>
      </c>
      <c r="C4999" t="s">
        <v>36</v>
      </c>
      <c r="D4999" t="s">
        <v>37</v>
      </c>
      <c r="E4999" t="s">
        <v>73</v>
      </c>
      <c r="F4999">
        <v>469</v>
      </c>
      <c r="G4999">
        <v>283</v>
      </c>
      <c r="H4999" t="s">
        <v>27</v>
      </c>
      <c r="I4999" t="s">
        <v>23</v>
      </c>
      <c r="J4999" t="s">
        <v>18</v>
      </c>
      <c r="K4999">
        <v>23.86</v>
      </c>
      <c r="L4999">
        <v>50</v>
      </c>
      <c r="N4999" t="s">
        <v>36</v>
      </c>
      <c r="O4999" t="s">
        <v>37</v>
      </c>
      <c r="P4999" t="s">
        <v>73</v>
      </c>
    </row>
    <row r="5000" spans="1:16" x14ac:dyDescent="0.25">
      <c r="A5000" t="s">
        <v>5024</v>
      </c>
      <c r="B5000">
        <v>60</v>
      </c>
      <c r="C5000" t="s">
        <v>36</v>
      </c>
      <c r="D5000" t="s">
        <v>34</v>
      </c>
      <c r="E5000" t="s">
        <v>26</v>
      </c>
      <c r="F5000">
        <v>151</v>
      </c>
      <c r="G5000">
        <v>377</v>
      </c>
      <c r="H5000" t="s">
        <v>27</v>
      </c>
      <c r="I5000" t="s">
        <v>17</v>
      </c>
      <c r="J5000" t="s">
        <v>32</v>
      </c>
      <c r="K5000">
        <v>79.72</v>
      </c>
      <c r="L5000">
        <v>69.95</v>
      </c>
      <c r="N5000" t="s">
        <v>36</v>
      </c>
      <c r="O5000" t="s">
        <v>34</v>
      </c>
      <c r="P5000" t="s">
        <v>26</v>
      </c>
    </row>
    <row r="5001" spans="1:16" x14ac:dyDescent="0.25">
      <c r="A5001" t="s">
        <v>5047</v>
      </c>
      <c r="B5001">
        <v>60</v>
      </c>
      <c r="C5001" t="s">
        <v>43</v>
      </c>
      <c r="D5001" t="s">
        <v>21</v>
      </c>
      <c r="E5001" t="s">
        <v>2</v>
      </c>
      <c r="F5001">
        <v>348</v>
      </c>
      <c r="G5001">
        <v>81</v>
      </c>
      <c r="H5001" t="s">
        <v>27</v>
      </c>
      <c r="I5001" t="s">
        <v>23</v>
      </c>
      <c r="J5001" t="s">
        <v>32</v>
      </c>
      <c r="K5001">
        <v>49.23</v>
      </c>
      <c r="L5001">
        <v>22.36</v>
      </c>
      <c r="N5001" t="s">
        <v>43</v>
      </c>
      <c r="O5001" t="s">
        <v>21</v>
      </c>
      <c r="P5001" t="s">
        <v>2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R180"/>
  <sheetViews>
    <sheetView topLeftCell="A34" zoomScale="85" zoomScaleNormal="85" workbookViewId="0">
      <selection activeCell="P31" sqref="P30:P31"/>
    </sheetView>
  </sheetViews>
  <sheetFormatPr baseColWidth="10" defaultColWidth="9.140625" defaultRowHeight="15" x14ac:dyDescent="0.25"/>
  <cols>
    <col min="2" max="2" width="17.5703125" bestFit="1" customWidth="1"/>
    <col min="3" max="3" width="36.42578125" bestFit="1" customWidth="1"/>
    <col min="4" max="4" width="34.28515625" bestFit="1" customWidth="1"/>
    <col min="5" max="5" width="10.5703125" bestFit="1" customWidth="1"/>
    <col min="6" max="6" width="6.85546875" bestFit="1" customWidth="1"/>
    <col min="7" max="7" width="9.140625" bestFit="1" customWidth="1"/>
    <col min="8" max="8" width="5.42578125" bestFit="1" customWidth="1"/>
    <col min="9" max="9" width="6" bestFit="1" customWidth="1"/>
    <col min="10" max="10" width="11.7109375" bestFit="1" customWidth="1"/>
    <col min="11" max="11" width="4" bestFit="1" customWidth="1"/>
    <col min="12" max="12" width="4.7109375" bestFit="1" customWidth="1"/>
    <col min="13" max="13" width="18.85546875" bestFit="1" customWidth="1"/>
    <col min="14" max="14" width="13.85546875" bestFit="1" customWidth="1"/>
    <col min="15" max="15" width="5.85546875" bestFit="1" customWidth="1"/>
    <col min="16" max="16" width="7.42578125" bestFit="1" customWidth="1"/>
    <col min="17" max="17" width="6.85546875" bestFit="1" customWidth="1"/>
    <col min="18" max="18" width="9.140625" bestFit="1" customWidth="1"/>
    <col min="19" max="19" width="5.42578125" bestFit="1" customWidth="1"/>
    <col min="20" max="20" width="6" bestFit="1" customWidth="1"/>
    <col min="21" max="21" width="11.7109375" bestFit="1" customWidth="1"/>
    <col min="22" max="22" width="3.5703125" bestFit="1" customWidth="1"/>
    <col min="23" max="23" width="4.7109375" bestFit="1" customWidth="1"/>
    <col min="24" max="24" width="17" bestFit="1" customWidth="1"/>
    <col min="25" max="25" width="9.140625" bestFit="1" customWidth="1"/>
    <col min="26" max="26" width="5.85546875" bestFit="1" customWidth="1"/>
    <col min="27" max="27" width="7.42578125" bestFit="1" customWidth="1"/>
    <col min="28" max="28" width="6.85546875" bestFit="1" customWidth="1"/>
    <col min="29" max="29" width="9.140625" bestFit="1" customWidth="1"/>
    <col min="30" max="30" width="5.42578125" bestFit="1" customWidth="1"/>
    <col min="31" max="31" width="6" bestFit="1" customWidth="1"/>
    <col min="32" max="32" width="11.7109375" bestFit="1" customWidth="1"/>
    <col min="33" max="33" width="3.5703125" bestFit="1" customWidth="1"/>
    <col min="34" max="34" width="4.7109375" bestFit="1" customWidth="1"/>
    <col min="35" max="35" width="12.140625" bestFit="1" customWidth="1"/>
    <col min="36" max="36" width="9.140625" bestFit="1" customWidth="1"/>
    <col min="37" max="37" width="5.85546875" bestFit="1" customWidth="1"/>
    <col min="38" max="38" width="7.42578125" bestFit="1" customWidth="1"/>
    <col min="39" max="39" width="6.85546875" bestFit="1" customWidth="1"/>
    <col min="40" max="40" width="9.140625" bestFit="1" customWidth="1"/>
    <col min="41" max="41" width="5.42578125" bestFit="1" customWidth="1"/>
    <col min="42" max="42" width="6" bestFit="1" customWidth="1"/>
    <col min="43" max="43" width="11.7109375" bestFit="1" customWidth="1"/>
    <col min="44" max="44" width="3.5703125" bestFit="1" customWidth="1"/>
    <col min="45" max="45" width="4.7109375" bestFit="1" customWidth="1"/>
    <col min="46" max="46" width="12.140625" bestFit="1" customWidth="1"/>
    <col min="47" max="47" width="8.85546875" bestFit="1" customWidth="1"/>
    <col min="48" max="48" width="5.85546875" bestFit="1" customWidth="1"/>
    <col min="49" max="49" width="7.42578125" bestFit="1" customWidth="1"/>
    <col min="50" max="50" width="6.85546875" bestFit="1" customWidth="1"/>
    <col min="51" max="51" width="9.140625" bestFit="1" customWidth="1"/>
    <col min="52" max="52" width="5.42578125" bestFit="1" customWidth="1"/>
    <col min="53" max="53" width="6" bestFit="1" customWidth="1"/>
    <col min="54" max="54" width="11.7109375" bestFit="1" customWidth="1"/>
    <col min="55" max="55" width="3.5703125" bestFit="1" customWidth="1"/>
    <col min="56" max="56" width="4.7109375" bestFit="1" customWidth="1"/>
    <col min="57" max="57" width="10.140625" bestFit="1" customWidth="1"/>
    <col min="58" max="58" width="10.7109375" bestFit="1" customWidth="1"/>
    <col min="59" max="59" width="5.85546875" bestFit="1" customWidth="1"/>
    <col min="60" max="60" width="7.42578125" bestFit="1" customWidth="1"/>
    <col min="61" max="61" width="6.85546875" bestFit="1" customWidth="1"/>
    <col min="62" max="62" width="9.140625" bestFit="1" customWidth="1"/>
    <col min="63" max="63" width="5.42578125" bestFit="1" customWidth="1"/>
    <col min="64" max="64" width="6" bestFit="1" customWidth="1"/>
    <col min="65" max="65" width="11.7109375" bestFit="1" customWidth="1"/>
    <col min="66" max="66" width="3.5703125" bestFit="1" customWidth="1"/>
    <col min="67" max="67" width="4.7109375" bestFit="1" customWidth="1"/>
    <col min="68" max="68" width="13.7109375" bestFit="1" customWidth="1"/>
    <col min="69" max="69" width="7.28515625" bestFit="1" customWidth="1"/>
    <col min="70" max="70" width="5.28515625" bestFit="1" customWidth="1"/>
    <col min="71" max="71" width="8.85546875" bestFit="1" customWidth="1"/>
    <col min="72" max="72" width="9.5703125" bestFit="1" customWidth="1"/>
  </cols>
  <sheetData>
    <row r="2" spans="2:7" x14ac:dyDescent="0.25">
      <c r="B2" s="6" t="s">
        <v>5080</v>
      </c>
    </row>
    <row r="3" spans="2:7" x14ac:dyDescent="0.25">
      <c r="B3" s="8">
        <v>309.23719999999997</v>
      </c>
      <c r="E3" s="4">
        <f>GETPIVOTDATA("Minutes Streamed Per Day",$B$2)</f>
        <v>309.23719999999997</v>
      </c>
      <c r="G3" s="5" t="s">
        <v>5073</v>
      </c>
    </row>
    <row r="4" spans="2:7" x14ac:dyDescent="0.25">
      <c r="G4" s="5" t="s">
        <v>5074</v>
      </c>
    </row>
    <row r="5" spans="2:7" x14ac:dyDescent="0.25">
      <c r="B5" s="6" t="s">
        <v>5069</v>
      </c>
      <c r="G5" s="5" t="s">
        <v>5075</v>
      </c>
    </row>
    <row r="6" spans="2:7" x14ac:dyDescent="0.25">
      <c r="B6" s="10">
        <v>5000</v>
      </c>
      <c r="E6">
        <f>GETPIVOTDATA("User_ID",$B$5)</f>
        <v>5000</v>
      </c>
      <c r="G6" s="5" t="s">
        <v>5079</v>
      </c>
    </row>
    <row r="8" spans="2:7" x14ac:dyDescent="0.25">
      <c r="B8" s="6" t="s">
        <v>5068</v>
      </c>
      <c r="C8" s="6" t="s">
        <v>5069</v>
      </c>
    </row>
    <row r="9" spans="2:7" x14ac:dyDescent="0.25">
      <c r="B9" s="7" t="s">
        <v>17</v>
      </c>
      <c r="C9" s="10">
        <v>2474</v>
      </c>
      <c r="E9" t="str">
        <f>B10</f>
        <v>Premium</v>
      </c>
    </row>
    <row r="10" spans="2:7" x14ac:dyDescent="0.25">
      <c r="B10" s="7" t="s">
        <v>23</v>
      </c>
      <c r="C10" s="10">
        <v>2526</v>
      </c>
    </row>
    <row r="13" spans="2:7" x14ac:dyDescent="0.25">
      <c r="B13" s="6" t="s">
        <v>5068</v>
      </c>
      <c r="C13" s="6" t="s">
        <v>5081</v>
      </c>
    </row>
    <row r="14" spans="2:7" x14ac:dyDescent="0.25">
      <c r="B14" s="7" t="s">
        <v>44</v>
      </c>
      <c r="C14" s="11">
        <v>36.711578947368423</v>
      </c>
    </row>
    <row r="15" spans="2:7" x14ac:dyDescent="0.25">
      <c r="B15" s="7" t="s">
        <v>2</v>
      </c>
      <c r="C15" s="11">
        <v>36.423553719008261</v>
      </c>
    </row>
    <row r="16" spans="2:7" x14ac:dyDescent="0.25">
      <c r="B16" s="7" t="s">
        <v>38</v>
      </c>
      <c r="C16" s="11">
        <v>35.977272727272727</v>
      </c>
    </row>
    <row r="17" spans="2:4" x14ac:dyDescent="0.25">
      <c r="B17" s="7" t="s">
        <v>61</v>
      </c>
      <c r="C17" s="11">
        <v>37.496907216494847</v>
      </c>
    </row>
    <row r="18" spans="2:4" x14ac:dyDescent="0.25">
      <c r="B18" s="7" t="s">
        <v>73</v>
      </c>
      <c r="C18" s="11">
        <v>36.227443609022558</v>
      </c>
    </row>
    <row r="19" spans="2:4" x14ac:dyDescent="0.25">
      <c r="B19" s="7" t="s">
        <v>46</v>
      </c>
      <c r="C19" s="11">
        <v>36.543788187372712</v>
      </c>
    </row>
    <row r="20" spans="2:4" x14ac:dyDescent="0.25">
      <c r="B20" s="7" t="s">
        <v>26</v>
      </c>
      <c r="C20" s="11">
        <v>37.303030303030305</v>
      </c>
    </row>
    <row r="21" spans="2:4" x14ac:dyDescent="0.25">
      <c r="B21" s="7" t="s">
        <v>66</v>
      </c>
      <c r="C21" s="11">
        <v>37.543434343434342</v>
      </c>
    </row>
    <row r="22" spans="2:4" x14ac:dyDescent="0.25">
      <c r="B22" s="7" t="s">
        <v>15</v>
      </c>
      <c r="C22" s="11">
        <v>36.159774436090224</v>
      </c>
    </row>
    <row r="23" spans="2:4" x14ac:dyDescent="0.25">
      <c r="B23" s="7" t="s">
        <v>53</v>
      </c>
      <c r="C23" s="11">
        <v>36.434108527131784</v>
      </c>
    </row>
    <row r="26" spans="2:4" x14ac:dyDescent="0.25">
      <c r="B26" s="6" t="s">
        <v>5068</v>
      </c>
      <c r="C26" s="6" t="s">
        <v>5087</v>
      </c>
      <c r="D26" s="6" t="s">
        <v>5088</v>
      </c>
    </row>
    <row r="27" spans="2:4" x14ac:dyDescent="0.25">
      <c r="B27" s="7" t="s">
        <v>44</v>
      </c>
      <c r="C27" s="9">
        <v>48.427663157894692</v>
      </c>
      <c r="D27" s="9">
        <v>41.224168421052653</v>
      </c>
    </row>
    <row r="28" spans="2:4" x14ac:dyDescent="0.25">
      <c r="B28" s="7" t="s">
        <v>2</v>
      </c>
      <c r="C28" s="9">
        <v>50.064586776859464</v>
      </c>
      <c r="D28" s="9">
        <v>44.262975206611614</v>
      </c>
    </row>
    <row r="29" spans="2:4" x14ac:dyDescent="0.25">
      <c r="B29" s="7" t="s">
        <v>38</v>
      </c>
      <c r="C29" s="9">
        <v>49.593939393939429</v>
      </c>
      <c r="D29" s="9">
        <v>42.96331439393937</v>
      </c>
    </row>
    <row r="30" spans="2:4" x14ac:dyDescent="0.25">
      <c r="B30" s="7" t="s">
        <v>61</v>
      </c>
      <c r="C30" s="9">
        <v>49.897298969072189</v>
      </c>
      <c r="D30" s="9">
        <v>43.194494845360808</v>
      </c>
    </row>
    <row r="31" spans="2:4" x14ac:dyDescent="0.25">
      <c r="B31" s="7" t="s">
        <v>73</v>
      </c>
      <c r="C31" s="9">
        <v>51.944906015037574</v>
      </c>
      <c r="D31" s="9">
        <v>42.368909774436119</v>
      </c>
    </row>
    <row r="32" spans="2:4" x14ac:dyDescent="0.25">
      <c r="B32" s="7" t="s">
        <v>46</v>
      </c>
      <c r="C32" s="9">
        <v>51.68344195519348</v>
      </c>
      <c r="D32" s="9">
        <v>42.99138492871694</v>
      </c>
    </row>
    <row r="33" spans="2:18" x14ac:dyDescent="0.25">
      <c r="B33" s="7" t="s">
        <v>26</v>
      </c>
      <c r="C33" s="9">
        <v>49.514545454545484</v>
      </c>
      <c r="D33" s="9">
        <v>40.981385281385293</v>
      </c>
    </row>
    <row r="34" spans="2:18" x14ac:dyDescent="0.25">
      <c r="B34" s="7" t="s">
        <v>66</v>
      </c>
      <c r="C34" s="9">
        <v>50.192969696969733</v>
      </c>
      <c r="D34" s="9">
        <v>42.594202020202033</v>
      </c>
    </row>
    <row r="35" spans="2:18" x14ac:dyDescent="0.25">
      <c r="B35" s="7" t="s">
        <v>15</v>
      </c>
      <c r="C35" s="9">
        <v>50.174699248120241</v>
      </c>
      <c r="D35" s="9">
        <v>41.861240601503766</v>
      </c>
    </row>
    <row r="36" spans="2:18" x14ac:dyDescent="0.25">
      <c r="B36" s="7" t="s">
        <v>53</v>
      </c>
      <c r="C36" s="9">
        <v>51.233895348837223</v>
      </c>
      <c r="D36" s="9">
        <v>41.433798449612404</v>
      </c>
      <c r="M36" s="1" t="s">
        <v>5063</v>
      </c>
      <c r="N36" s="1" t="s">
        <v>5070</v>
      </c>
      <c r="O36" t="s">
        <v>5082</v>
      </c>
    </row>
    <row r="37" spans="2:18" x14ac:dyDescent="0.25">
      <c r="M37" s="3" t="s">
        <v>5064</v>
      </c>
      <c r="N37" s="3" t="s">
        <v>5062</v>
      </c>
      <c r="O37" t="s">
        <v>5072</v>
      </c>
      <c r="R37" t="s">
        <v>5082</v>
      </c>
    </row>
    <row r="38" spans="2:18" x14ac:dyDescent="0.25">
      <c r="M38" s="3" t="s">
        <v>5065</v>
      </c>
      <c r="N38" s="3" t="s">
        <v>5062</v>
      </c>
    </row>
    <row r="39" spans="2:18" x14ac:dyDescent="0.25">
      <c r="B39" s="6" t="s">
        <v>5068</v>
      </c>
      <c r="C39" s="6" t="s">
        <v>5089</v>
      </c>
      <c r="D39" s="6" t="s">
        <v>5090</v>
      </c>
      <c r="M39" s="3" t="s">
        <v>5054</v>
      </c>
      <c r="N39" s="3" t="s">
        <v>5062</v>
      </c>
      <c r="O39" t="s">
        <v>5071</v>
      </c>
      <c r="R39" t="s">
        <v>5082</v>
      </c>
    </row>
    <row r="40" spans="2:18" x14ac:dyDescent="0.25">
      <c r="B40" s="7" t="s">
        <v>44</v>
      </c>
      <c r="C40" s="8">
        <v>313.62315789473683</v>
      </c>
      <c r="D40" s="8">
        <v>255.37473684210525</v>
      </c>
      <c r="M40" s="3" t="s">
        <v>5055</v>
      </c>
      <c r="N40" s="3" t="s">
        <v>5062</v>
      </c>
    </row>
    <row r="41" spans="2:18" x14ac:dyDescent="0.25">
      <c r="B41" s="7" t="s">
        <v>2</v>
      </c>
      <c r="C41" s="8">
        <v>293.74793388429754</v>
      </c>
      <c r="D41" s="8">
        <v>256.9194214876033</v>
      </c>
    </row>
    <row r="42" spans="2:18" x14ac:dyDescent="0.25">
      <c r="B42" s="7" t="s">
        <v>38</v>
      </c>
      <c r="C42" s="8">
        <v>310.31439393939394</v>
      </c>
      <c r="D42" s="8">
        <v>245.14204545454547</v>
      </c>
    </row>
    <row r="43" spans="2:18" x14ac:dyDescent="0.25">
      <c r="B43" s="7" t="s">
        <v>61</v>
      </c>
      <c r="C43" s="8">
        <v>311.43505154639178</v>
      </c>
      <c r="D43" s="8">
        <v>250.35257731958762</v>
      </c>
    </row>
    <row r="44" spans="2:18" x14ac:dyDescent="0.25">
      <c r="B44" s="7" t="s">
        <v>73</v>
      </c>
      <c r="C44" s="8">
        <v>308.91353383458647</v>
      </c>
      <c r="D44" s="8">
        <v>256.47180451127821</v>
      </c>
    </row>
    <row r="45" spans="2:18" x14ac:dyDescent="0.25">
      <c r="B45" s="7" t="s">
        <v>46</v>
      </c>
      <c r="C45" s="8">
        <v>301.89816700610999</v>
      </c>
      <c r="D45" s="8">
        <v>256.0448065173116</v>
      </c>
    </row>
    <row r="46" spans="2:18" x14ac:dyDescent="0.25">
      <c r="B46" s="7" t="s">
        <v>26</v>
      </c>
      <c r="C46" s="8">
        <v>305.17099567099569</v>
      </c>
      <c r="D46" s="8">
        <v>244.69696969696969</v>
      </c>
    </row>
    <row r="47" spans="2:18" x14ac:dyDescent="0.25">
      <c r="B47" s="7" t="s">
        <v>66</v>
      </c>
      <c r="C47" s="8">
        <v>315.04848484848486</v>
      </c>
      <c r="D47" s="8">
        <v>261.57575757575756</v>
      </c>
    </row>
    <row r="48" spans="2:18" x14ac:dyDescent="0.25">
      <c r="B48" s="7" t="s">
        <v>15</v>
      </c>
      <c r="C48" s="8">
        <v>306.8984962406015</v>
      </c>
      <c r="D48" s="8">
        <v>260.20300751879699</v>
      </c>
    </row>
    <row r="49" spans="2:12" x14ac:dyDescent="0.25">
      <c r="B49" s="7" t="s">
        <v>53</v>
      </c>
      <c r="C49" s="8">
        <v>324.35465116279067</v>
      </c>
      <c r="D49" s="8">
        <v>247.98255813953489</v>
      </c>
    </row>
    <row r="52" spans="2:12" x14ac:dyDescent="0.25">
      <c r="B52" s="6" t="s">
        <v>5086</v>
      </c>
      <c r="C52" s="6" t="s">
        <v>5085</v>
      </c>
      <c r="D52" s="6"/>
      <c r="E52" s="6"/>
      <c r="F52" s="6"/>
      <c r="G52" s="6"/>
      <c r="H52" s="6"/>
      <c r="I52" s="6"/>
      <c r="J52" s="6"/>
      <c r="K52" s="6"/>
      <c r="L52" s="6"/>
    </row>
    <row r="53" spans="2:12" x14ac:dyDescent="0.25">
      <c r="B53" s="6" t="s">
        <v>5068</v>
      </c>
      <c r="C53" s="6" t="s">
        <v>29</v>
      </c>
      <c r="D53" s="6" t="s">
        <v>49</v>
      </c>
      <c r="E53" s="6" t="s">
        <v>56</v>
      </c>
      <c r="F53" s="6" t="s">
        <v>79</v>
      </c>
      <c r="G53" s="6" t="s">
        <v>20</v>
      </c>
      <c r="H53" s="6" t="s">
        <v>59</v>
      </c>
      <c r="I53" s="6" t="s">
        <v>13</v>
      </c>
      <c r="J53" s="6" t="s">
        <v>36</v>
      </c>
      <c r="K53" s="6" t="s">
        <v>43</v>
      </c>
      <c r="L53" s="6" t="s">
        <v>65</v>
      </c>
    </row>
    <row r="54" spans="2:12" x14ac:dyDescent="0.25">
      <c r="B54" s="7" t="s">
        <v>34</v>
      </c>
      <c r="C54" s="8">
        <v>84</v>
      </c>
      <c r="D54" s="8">
        <v>91</v>
      </c>
      <c r="E54" s="8">
        <v>82</v>
      </c>
      <c r="F54" s="8">
        <v>73</v>
      </c>
      <c r="G54" s="8">
        <v>81</v>
      </c>
      <c r="H54" s="8">
        <v>78</v>
      </c>
      <c r="I54" s="8">
        <v>85</v>
      </c>
      <c r="J54" s="8">
        <v>88</v>
      </c>
      <c r="K54" s="8">
        <v>106</v>
      </c>
      <c r="L54" s="8">
        <v>93</v>
      </c>
    </row>
    <row r="55" spans="2:12" x14ac:dyDescent="0.25">
      <c r="B55" s="7" t="s">
        <v>60</v>
      </c>
      <c r="C55" s="8">
        <v>92</v>
      </c>
      <c r="D55" s="8">
        <v>75</v>
      </c>
      <c r="E55" s="8">
        <v>79</v>
      </c>
      <c r="F55" s="8">
        <v>76</v>
      </c>
      <c r="G55" s="8">
        <v>74</v>
      </c>
      <c r="H55" s="8">
        <v>68</v>
      </c>
      <c r="I55" s="8">
        <v>95</v>
      </c>
      <c r="J55" s="8">
        <v>64</v>
      </c>
      <c r="K55" s="8">
        <v>86</v>
      </c>
      <c r="L55" s="8">
        <v>87</v>
      </c>
    </row>
    <row r="56" spans="2:12" x14ac:dyDescent="0.25">
      <c r="B56" s="7" t="s">
        <v>21</v>
      </c>
      <c r="C56" s="8">
        <v>79</v>
      </c>
      <c r="D56" s="8">
        <v>86</v>
      </c>
      <c r="E56" s="8">
        <v>83</v>
      </c>
      <c r="F56" s="8">
        <v>89</v>
      </c>
      <c r="G56" s="8">
        <v>82</v>
      </c>
      <c r="H56" s="8">
        <v>110</v>
      </c>
      <c r="I56" s="8">
        <v>74</v>
      </c>
      <c r="J56" s="8">
        <v>81</v>
      </c>
      <c r="K56" s="8">
        <v>79</v>
      </c>
      <c r="L56" s="8">
        <v>81</v>
      </c>
    </row>
    <row r="57" spans="2:12" x14ac:dyDescent="0.25">
      <c r="B57" s="7" t="s">
        <v>37</v>
      </c>
      <c r="C57" s="8">
        <v>83</v>
      </c>
      <c r="D57" s="8">
        <v>78</v>
      </c>
      <c r="E57" s="8">
        <v>82</v>
      </c>
      <c r="F57" s="8">
        <v>79</v>
      </c>
      <c r="G57" s="8">
        <v>73</v>
      </c>
      <c r="H57" s="8">
        <v>84</v>
      </c>
      <c r="I57" s="8">
        <v>83</v>
      </c>
      <c r="J57" s="8">
        <v>104</v>
      </c>
      <c r="K57" s="8">
        <v>78</v>
      </c>
      <c r="L57" s="8">
        <v>83</v>
      </c>
    </row>
    <row r="58" spans="2:12" x14ac:dyDescent="0.25">
      <c r="B58" s="7" t="s">
        <v>14</v>
      </c>
      <c r="C58" s="8">
        <v>113</v>
      </c>
      <c r="D58" s="8">
        <v>87</v>
      </c>
      <c r="E58" s="8">
        <v>84</v>
      </c>
      <c r="F58" s="8">
        <v>94</v>
      </c>
      <c r="G58" s="8">
        <v>82</v>
      </c>
      <c r="H58" s="8">
        <v>74</v>
      </c>
      <c r="I58" s="8">
        <v>68</v>
      </c>
      <c r="J58" s="8">
        <v>94</v>
      </c>
      <c r="K58" s="8">
        <v>83</v>
      </c>
      <c r="L58" s="8">
        <v>71</v>
      </c>
    </row>
    <row r="59" spans="2:12" x14ac:dyDescent="0.25">
      <c r="B59" s="7" t="s">
        <v>30</v>
      </c>
      <c r="C59" s="8">
        <v>75</v>
      </c>
      <c r="D59" s="8">
        <v>91</v>
      </c>
      <c r="E59" s="8">
        <v>97</v>
      </c>
      <c r="F59" s="8">
        <v>82</v>
      </c>
      <c r="G59" s="8">
        <v>79</v>
      </c>
      <c r="H59" s="8">
        <v>76</v>
      </c>
      <c r="I59" s="8">
        <v>86</v>
      </c>
      <c r="J59" s="8">
        <v>85</v>
      </c>
      <c r="K59" s="8">
        <v>84</v>
      </c>
      <c r="L59" s="8">
        <v>67</v>
      </c>
    </row>
    <row r="65" spans="2:17" x14ac:dyDescent="0.25">
      <c r="B65" s="6" t="s">
        <v>5080</v>
      </c>
      <c r="C65" s="6" t="s">
        <v>5085</v>
      </c>
      <c r="D65" s="6"/>
      <c r="E65" s="6"/>
      <c r="F65" s="6"/>
      <c r="G65" s="6"/>
      <c r="H65" s="6"/>
      <c r="I65" s="6"/>
      <c r="J65" s="6"/>
      <c r="K65" s="6"/>
      <c r="L65" s="6"/>
    </row>
    <row r="66" spans="2:17" x14ac:dyDescent="0.25">
      <c r="B66" s="6" t="s">
        <v>5068</v>
      </c>
      <c r="C66" s="6" t="s">
        <v>29</v>
      </c>
      <c r="D66" s="6" t="s">
        <v>49</v>
      </c>
      <c r="E66" s="6" t="s">
        <v>56</v>
      </c>
      <c r="F66" s="6" t="s">
        <v>79</v>
      </c>
      <c r="G66" s="6" t="s">
        <v>20</v>
      </c>
      <c r="H66" s="6" t="s">
        <v>59</v>
      </c>
      <c r="I66" s="6" t="s">
        <v>13</v>
      </c>
      <c r="J66" s="6" t="s">
        <v>36</v>
      </c>
      <c r="K66" s="6" t="s">
        <v>43</v>
      </c>
      <c r="L66" s="6" t="s">
        <v>65</v>
      </c>
    </row>
    <row r="67" spans="2:17" x14ac:dyDescent="0.25">
      <c r="B67" s="7" t="s">
        <v>44</v>
      </c>
      <c r="C67" s="8">
        <v>273</v>
      </c>
      <c r="D67" s="8">
        <v>289.10169491525426</v>
      </c>
      <c r="E67" s="8">
        <v>336.64864864864865</v>
      </c>
      <c r="F67" s="8">
        <v>310.52380952380952</v>
      </c>
      <c r="G67" s="8">
        <v>338.84444444444443</v>
      </c>
      <c r="H67" s="8">
        <v>310.29090909090911</v>
      </c>
      <c r="I67" s="8">
        <v>323.86666666666667</v>
      </c>
      <c r="J67" s="8">
        <v>332.75</v>
      </c>
      <c r="K67" s="8">
        <v>326.85714285714283</v>
      </c>
      <c r="L67" s="8">
        <v>306.4375</v>
      </c>
      <c r="P67" s="1" t="s">
        <v>5052</v>
      </c>
      <c r="Q67" s="1" t="s">
        <v>5060</v>
      </c>
    </row>
    <row r="68" spans="2:17" x14ac:dyDescent="0.25">
      <c r="B68" s="7" t="s">
        <v>2</v>
      </c>
      <c r="C68" s="8">
        <v>278.73469387755102</v>
      </c>
      <c r="D68" s="8">
        <v>289.98113207547169</v>
      </c>
      <c r="E68" s="8">
        <v>279.78431372549022</v>
      </c>
      <c r="F68" s="8">
        <v>353.70212765957444</v>
      </c>
      <c r="G68" s="8">
        <v>253.04444444444445</v>
      </c>
      <c r="H68" s="8">
        <v>301.14285714285717</v>
      </c>
      <c r="I68" s="8">
        <v>306.27272727272725</v>
      </c>
      <c r="J68" s="8">
        <v>259.72340425531917</v>
      </c>
      <c r="K68" s="8">
        <v>270.78571428571428</v>
      </c>
      <c r="L68" s="8">
        <v>341</v>
      </c>
      <c r="P68" s="2"/>
      <c r="Q68" s="2"/>
    </row>
    <row r="69" spans="2:17" x14ac:dyDescent="0.25">
      <c r="B69" s="7" t="s">
        <v>38</v>
      </c>
      <c r="C69" s="8">
        <v>314.15094339622641</v>
      </c>
      <c r="D69" s="8">
        <v>277.39583333333331</v>
      </c>
      <c r="E69" s="8">
        <v>298.10169491525426</v>
      </c>
      <c r="F69" s="8">
        <v>291.2</v>
      </c>
      <c r="G69" s="8">
        <v>345.49295774647885</v>
      </c>
      <c r="H69" s="8">
        <v>318.66666666666669</v>
      </c>
      <c r="I69" s="8">
        <v>305.58333333333331</v>
      </c>
      <c r="J69" s="8">
        <v>288.16071428571428</v>
      </c>
      <c r="K69" s="8">
        <v>324.6904761904762</v>
      </c>
      <c r="L69" s="8">
        <v>328.42372881355931</v>
      </c>
      <c r="P69" s="1" t="s">
        <v>5053</v>
      </c>
      <c r="Q69" s="1" t="s">
        <v>5060</v>
      </c>
    </row>
    <row r="70" spans="2:17" x14ac:dyDescent="0.25">
      <c r="B70" s="7" t="s">
        <v>61</v>
      </c>
      <c r="C70" s="8">
        <v>318.87272727272727</v>
      </c>
      <c r="D70" s="8">
        <v>273</v>
      </c>
      <c r="E70" s="8">
        <v>289.52941176470586</v>
      </c>
      <c r="F70" s="8">
        <v>315.61538461538464</v>
      </c>
      <c r="G70" s="8">
        <v>336.79545454545456</v>
      </c>
      <c r="H70" s="8">
        <v>324.87037037037038</v>
      </c>
      <c r="I70" s="8">
        <v>308.08333333333331</v>
      </c>
      <c r="J70" s="8">
        <v>321.86885245901641</v>
      </c>
      <c r="K70" s="8">
        <v>308.61702127659572</v>
      </c>
      <c r="L70" s="8">
        <v>305.70588235294116</v>
      </c>
    </row>
    <row r="71" spans="2:17" x14ac:dyDescent="0.25">
      <c r="B71" s="7" t="s">
        <v>73</v>
      </c>
      <c r="C71" s="8">
        <v>310.88333333333333</v>
      </c>
      <c r="D71" s="8">
        <v>329.62222222222221</v>
      </c>
      <c r="E71" s="8">
        <v>322.92982456140351</v>
      </c>
      <c r="F71" s="8">
        <v>313.0169491525424</v>
      </c>
      <c r="G71" s="8">
        <v>298.31818181818181</v>
      </c>
      <c r="H71" s="8">
        <v>293.76923076923077</v>
      </c>
      <c r="I71" s="8">
        <v>304.01754385964909</v>
      </c>
      <c r="J71" s="8">
        <v>316.92156862745099</v>
      </c>
      <c r="K71" s="8">
        <v>316.85714285714283</v>
      </c>
      <c r="L71" s="8">
        <v>281.23529411764707</v>
      </c>
    </row>
    <row r="72" spans="2:17" x14ac:dyDescent="0.25">
      <c r="B72" s="7" t="s">
        <v>46</v>
      </c>
      <c r="C72" s="8">
        <v>293.97674418604652</v>
      </c>
      <c r="D72" s="8">
        <v>285.47727272727275</v>
      </c>
      <c r="E72" s="8">
        <v>321.34210526315792</v>
      </c>
      <c r="F72" s="8">
        <v>307.74509803921569</v>
      </c>
      <c r="G72" s="8">
        <v>315.44642857142856</v>
      </c>
      <c r="H72" s="8">
        <v>300.2</v>
      </c>
      <c r="I72" s="8">
        <v>289.92156862745099</v>
      </c>
      <c r="J72" s="8">
        <v>316.13461538461536</v>
      </c>
      <c r="K72" s="8">
        <v>300.08620689655174</v>
      </c>
      <c r="L72" s="8">
        <v>289.05660377358492</v>
      </c>
    </row>
    <row r="73" spans="2:17" x14ac:dyDescent="0.25">
      <c r="B73" s="7" t="s">
        <v>26</v>
      </c>
      <c r="C73" s="8">
        <v>308.08196721311475</v>
      </c>
      <c r="D73" s="8">
        <v>262.78571428571428</v>
      </c>
      <c r="E73" s="8">
        <v>310.67857142857144</v>
      </c>
      <c r="F73" s="8">
        <v>294.54285714285714</v>
      </c>
      <c r="G73" s="8">
        <v>339.56756756756755</v>
      </c>
      <c r="H73" s="8">
        <v>263.67500000000001</v>
      </c>
      <c r="I73" s="8">
        <v>313.74545454545455</v>
      </c>
      <c r="J73" s="8">
        <v>353</v>
      </c>
      <c r="K73" s="8">
        <v>326.57777777777778</v>
      </c>
      <c r="L73" s="8">
        <v>295.53488372093022</v>
      </c>
    </row>
    <row r="74" spans="2:17" x14ac:dyDescent="0.25">
      <c r="B74" s="7" t="s">
        <v>66</v>
      </c>
      <c r="C74" s="8">
        <v>352.60416666666669</v>
      </c>
      <c r="D74" s="8">
        <v>292.64912280701753</v>
      </c>
      <c r="E74" s="8">
        <v>312.68518518518516</v>
      </c>
      <c r="F74" s="8">
        <v>305.52941176470586</v>
      </c>
      <c r="G74" s="8">
        <v>330.14</v>
      </c>
      <c r="H74" s="8">
        <v>298.8</v>
      </c>
      <c r="I74" s="8">
        <v>359.29268292682929</v>
      </c>
      <c r="J74" s="8">
        <v>305.76923076923077</v>
      </c>
      <c r="K74" s="8">
        <v>333.45762711864404</v>
      </c>
      <c r="L74" s="8">
        <v>253.10526315789474</v>
      </c>
    </row>
    <row r="75" spans="2:17" x14ac:dyDescent="0.25">
      <c r="B75" s="7" t="s">
        <v>15</v>
      </c>
      <c r="C75" s="8">
        <v>330.25454545454545</v>
      </c>
      <c r="D75" s="8">
        <v>279.19565217391306</v>
      </c>
      <c r="E75" s="8">
        <v>289.96363636363634</v>
      </c>
      <c r="F75" s="8">
        <v>331.90909090909093</v>
      </c>
      <c r="G75" s="8">
        <v>343.51351351351349</v>
      </c>
      <c r="H75" s="8">
        <v>315.38709677419354</v>
      </c>
      <c r="I75" s="8">
        <v>285.51020408163265</v>
      </c>
      <c r="J75" s="8">
        <v>316.74509803921569</v>
      </c>
      <c r="K75" s="8">
        <v>287.57142857142856</v>
      </c>
      <c r="L75" s="8">
        <v>297.20338983050846</v>
      </c>
    </row>
    <row r="76" spans="2:17" x14ac:dyDescent="0.25">
      <c r="B76" s="7" t="s">
        <v>53</v>
      </c>
      <c r="C76" s="8">
        <v>359.5090909090909</v>
      </c>
      <c r="D76" s="8">
        <v>347.27868852459017</v>
      </c>
      <c r="E76" s="8">
        <v>328</v>
      </c>
      <c r="F76" s="8">
        <v>355.8235294117647</v>
      </c>
      <c r="G76" s="8">
        <v>311.61904761904759</v>
      </c>
      <c r="H76" s="8">
        <v>317.82608695652175</v>
      </c>
      <c r="I76" s="8">
        <v>275.3095238095238</v>
      </c>
      <c r="J76" s="8">
        <v>352.671875</v>
      </c>
      <c r="K76" s="8">
        <v>303.14545454545453</v>
      </c>
      <c r="L76" s="8">
        <v>268.15686274509807</v>
      </c>
    </row>
    <row r="90" spans="2:16" x14ac:dyDescent="0.25">
      <c r="B90" s="6" t="s">
        <v>5086</v>
      </c>
      <c r="C90" s="6" t="s">
        <v>5085</v>
      </c>
      <c r="D90" s="6"/>
    </row>
    <row r="91" spans="2:16" x14ac:dyDescent="0.25">
      <c r="B91" s="6" t="s">
        <v>5068</v>
      </c>
      <c r="C91" s="6" t="s">
        <v>17</v>
      </c>
      <c r="D91" s="6" t="s">
        <v>23</v>
      </c>
    </row>
    <row r="92" spans="2:16" x14ac:dyDescent="0.25">
      <c r="B92" s="7" t="s">
        <v>34</v>
      </c>
      <c r="C92" s="8">
        <v>454</v>
      </c>
      <c r="D92" s="8">
        <v>407</v>
      </c>
    </row>
    <row r="93" spans="2:16" x14ac:dyDescent="0.25">
      <c r="B93" s="7" t="s">
        <v>60</v>
      </c>
      <c r="C93" s="8">
        <v>397</v>
      </c>
      <c r="D93" s="8">
        <v>399</v>
      </c>
      <c r="N93" s="1" t="s">
        <v>5056</v>
      </c>
      <c r="O93" s="1" t="s">
        <v>5061</v>
      </c>
      <c r="P93" t="s">
        <v>5076</v>
      </c>
    </row>
    <row r="94" spans="2:16" x14ac:dyDescent="0.25">
      <c r="B94" s="7" t="s">
        <v>21</v>
      </c>
      <c r="C94" s="8">
        <v>406</v>
      </c>
      <c r="D94" s="8">
        <v>438</v>
      </c>
    </row>
    <row r="95" spans="2:16" x14ac:dyDescent="0.25">
      <c r="B95" s="7" t="s">
        <v>37</v>
      </c>
      <c r="C95" s="8">
        <v>408</v>
      </c>
      <c r="D95" s="8">
        <v>419</v>
      </c>
    </row>
    <row r="96" spans="2:16" x14ac:dyDescent="0.25">
      <c r="B96" s="7" t="s">
        <v>14</v>
      </c>
      <c r="C96" s="8">
        <v>426</v>
      </c>
      <c r="D96" s="8">
        <v>424</v>
      </c>
    </row>
    <row r="97" spans="2:4" x14ac:dyDescent="0.25">
      <c r="B97" s="7" t="s">
        <v>30</v>
      </c>
      <c r="C97" s="8">
        <v>383</v>
      </c>
      <c r="D97" s="8">
        <v>439</v>
      </c>
    </row>
    <row r="103" spans="2:4" x14ac:dyDescent="0.25">
      <c r="B103" s="6" t="s">
        <v>5068</v>
      </c>
      <c r="C103" s="6" t="s">
        <v>5083</v>
      </c>
    </row>
    <row r="104" spans="2:4" x14ac:dyDescent="0.25">
      <c r="B104" s="7">
        <v>13</v>
      </c>
      <c r="C104" s="9">
        <v>51.829361702127677</v>
      </c>
    </row>
    <row r="105" spans="2:4" x14ac:dyDescent="0.25">
      <c r="B105" s="7">
        <v>14</v>
      </c>
      <c r="C105" s="9">
        <v>55.126568627451014</v>
      </c>
    </row>
    <row r="106" spans="2:4" x14ac:dyDescent="0.25">
      <c r="B106" s="7">
        <v>15</v>
      </c>
      <c r="C106" s="9">
        <v>48.368484848484847</v>
      </c>
    </row>
    <row r="107" spans="2:4" x14ac:dyDescent="0.25">
      <c r="B107" s="7">
        <v>16</v>
      </c>
      <c r="C107" s="9">
        <v>52.941651376146815</v>
      </c>
    </row>
    <row r="108" spans="2:4" x14ac:dyDescent="0.25">
      <c r="B108" s="7">
        <v>17</v>
      </c>
      <c r="C108" s="9">
        <v>49.242870370370383</v>
      </c>
    </row>
    <row r="109" spans="2:4" x14ac:dyDescent="0.25">
      <c r="B109" s="7">
        <v>18</v>
      </c>
      <c r="C109" s="9">
        <v>51.436352941176494</v>
      </c>
    </row>
    <row r="110" spans="2:4" x14ac:dyDescent="0.25">
      <c r="B110" s="7">
        <v>19</v>
      </c>
      <c r="C110" s="9">
        <v>51.386442307692292</v>
      </c>
    </row>
    <row r="111" spans="2:4" x14ac:dyDescent="0.25">
      <c r="B111" s="7">
        <v>20</v>
      </c>
      <c r="C111" s="9">
        <v>49.756823529411761</v>
      </c>
    </row>
    <row r="112" spans="2:4" x14ac:dyDescent="0.25">
      <c r="B112" s="7">
        <v>21</v>
      </c>
      <c r="C112" s="9">
        <v>49.440467289719642</v>
      </c>
    </row>
    <row r="113" spans="2:15" x14ac:dyDescent="0.25">
      <c r="B113" s="7">
        <v>22</v>
      </c>
      <c r="C113" s="9">
        <v>45.005277777777785</v>
      </c>
    </row>
    <row r="114" spans="2:15" x14ac:dyDescent="0.25">
      <c r="B114" s="7">
        <v>23</v>
      </c>
      <c r="C114" s="9">
        <v>48.904210526315815</v>
      </c>
    </row>
    <row r="115" spans="2:15" x14ac:dyDescent="0.25">
      <c r="B115" s="7">
        <v>24</v>
      </c>
      <c r="C115" s="9">
        <v>45.644947368421064</v>
      </c>
    </row>
    <row r="116" spans="2:15" x14ac:dyDescent="0.25">
      <c r="B116" s="7">
        <v>25</v>
      </c>
      <c r="C116" s="9">
        <v>54.369900990099026</v>
      </c>
    </row>
    <row r="117" spans="2:15" x14ac:dyDescent="0.25">
      <c r="B117" s="7">
        <v>26</v>
      </c>
      <c r="C117" s="9">
        <v>52.098380952380943</v>
      </c>
    </row>
    <row r="118" spans="2:15" x14ac:dyDescent="0.25">
      <c r="B118" s="7">
        <v>27</v>
      </c>
      <c r="C118" s="9">
        <v>50.166315789473678</v>
      </c>
      <c r="M118" s="1" t="s">
        <v>5057</v>
      </c>
      <c r="N118" s="1" t="s">
        <v>5066</v>
      </c>
      <c r="O118" t="s">
        <v>5077</v>
      </c>
    </row>
    <row r="119" spans="2:15" x14ac:dyDescent="0.25">
      <c r="B119" s="7">
        <v>28</v>
      </c>
      <c r="C119" s="9">
        <v>49.882924528301906</v>
      </c>
    </row>
    <row r="120" spans="2:15" x14ac:dyDescent="0.25">
      <c r="B120" s="7">
        <v>29</v>
      </c>
      <c r="C120" s="9">
        <v>49.336635514018688</v>
      </c>
    </row>
    <row r="121" spans="2:15" x14ac:dyDescent="0.25">
      <c r="B121" s="7">
        <v>30</v>
      </c>
      <c r="C121" s="9">
        <v>51.511086956521737</v>
      </c>
    </row>
    <row r="122" spans="2:15" x14ac:dyDescent="0.25">
      <c r="B122" s="7">
        <v>31</v>
      </c>
      <c r="C122" s="9">
        <v>51.64154639175257</v>
      </c>
    </row>
    <row r="123" spans="2:15" x14ac:dyDescent="0.25">
      <c r="B123" s="7">
        <v>32</v>
      </c>
      <c r="C123" s="9">
        <v>50.963095238095242</v>
      </c>
    </row>
    <row r="124" spans="2:15" x14ac:dyDescent="0.25">
      <c r="B124" s="7">
        <v>33</v>
      </c>
      <c r="C124" s="9">
        <v>54.462380952380961</v>
      </c>
    </row>
    <row r="125" spans="2:15" x14ac:dyDescent="0.25">
      <c r="B125" s="7">
        <v>34</v>
      </c>
      <c r="C125" s="9">
        <v>48.676698113207536</v>
      </c>
    </row>
    <row r="126" spans="2:15" x14ac:dyDescent="0.25">
      <c r="B126" s="7">
        <v>35</v>
      </c>
      <c r="C126" s="9">
        <v>50.284678899082564</v>
      </c>
    </row>
    <row r="127" spans="2:15" x14ac:dyDescent="0.25">
      <c r="B127" s="7">
        <v>36</v>
      </c>
      <c r="C127" s="9">
        <v>49.658245614035096</v>
      </c>
    </row>
    <row r="128" spans="2:15" x14ac:dyDescent="0.25">
      <c r="B128" s="7">
        <v>37</v>
      </c>
      <c r="C128" s="9">
        <v>50.816091954022987</v>
      </c>
    </row>
    <row r="129" spans="2:3" x14ac:dyDescent="0.25">
      <c r="B129" s="7">
        <v>38</v>
      </c>
      <c r="C129" s="9">
        <v>50.382148760330587</v>
      </c>
    </row>
    <row r="130" spans="2:3" x14ac:dyDescent="0.25">
      <c r="B130" s="7">
        <v>39</v>
      </c>
      <c r="C130" s="9">
        <v>47.49207920792081</v>
      </c>
    </row>
    <row r="131" spans="2:3" x14ac:dyDescent="0.25">
      <c r="B131" s="7">
        <v>40</v>
      </c>
      <c r="C131" s="9">
        <v>50.55017699115043</v>
      </c>
    </row>
    <row r="132" spans="2:3" x14ac:dyDescent="0.25">
      <c r="B132" s="7">
        <v>41</v>
      </c>
      <c r="C132" s="9">
        <v>48.635700000000007</v>
      </c>
    </row>
    <row r="133" spans="2:3" x14ac:dyDescent="0.25">
      <c r="B133" s="7">
        <v>42</v>
      </c>
      <c r="C133" s="9">
        <v>47.50964285714285</v>
      </c>
    </row>
    <row r="134" spans="2:3" x14ac:dyDescent="0.25">
      <c r="B134" s="7">
        <v>43</v>
      </c>
      <c r="C134" s="9">
        <v>50.368557692307689</v>
      </c>
    </row>
    <row r="135" spans="2:3" x14ac:dyDescent="0.25">
      <c r="B135" s="7">
        <v>44</v>
      </c>
      <c r="C135" s="9">
        <v>51.417340425531911</v>
      </c>
    </row>
    <row r="136" spans="2:3" x14ac:dyDescent="0.25">
      <c r="B136" s="7">
        <v>45</v>
      </c>
      <c r="C136" s="9">
        <v>49.285412844036678</v>
      </c>
    </row>
    <row r="137" spans="2:3" x14ac:dyDescent="0.25">
      <c r="B137" s="7">
        <v>46</v>
      </c>
      <c r="C137" s="9">
        <v>51.705816326530631</v>
      </c>
    </row>
    <row r="138" spans="2:3" x14ac:dyDescent="0.25">
      <c r="B138" s="7">
        <v>47</v>
      </c>
      <c r="C138" s="9">
        <v>53.783063063063075</v>
      </c>
    </row>
    <row r="139" spans="2:3" x14ac:dyDescent="0.25">
      <c r="B139" s="7">
        <v>48</v>
      </c>
      <c r="C139" s="9">
        <v>53.176770833333343</v>
      </c>
    </row>
    <row r="140" spans="2:3" x14ac:dyDescent="0.25">
      <c r="B140" s="7">
        <v>49</v>
      </c>
      <c r="C140" s="9">
        <v>48.891545454545465</v>
      </c>
    </row>
    <row r="141" spans="2:3" x14ac:dyDescent="0.25">
      <c r="B141" s="7">
        <v>50</v>
      </c>
      <c r="C141" s="9">
        <v>50.598749999999995</v>
      </c>
    </row>
    <row r="142" spans="2:3" x14ac:dyDescent="0.25">
      <c r="B142" s="7">
        <v>51</v>
      </c>
      <c r="C142" s="9">
        <v>49.435470085470108</v>
      </c>
    </row>
    <row r="143" spans="2:3" x14ac:dyDescent="0.25">
      <c r="B143" s="7">
        <v>52</v>
      </c>
      <c r="C143" s="9">
        <v>46.273214285714289</v>
      </c>
    </row>
    <row r="144" spans="2:3" x14ac:dyDescent="0.25">
      <c r="B144" s="7">
        <v>53</v>
      </c>
      <c r="C144" s="9">
        <v>53.596250000000005</v>
      </c>
    </row>
    <row r="145" spans="2:14" x14ac:dyDescent="0.25">
      <c r="B145" s="7">
        <v>54</v>
      </c>
      <c r="C145" s="9">
        <v>54.441724137931047</v>
      </c>
    </row>
    <row r="146" spans="2:14" x14ac:dyDescent="0.25">
      <c r="B146" s="7">
        <v>55</v>
      </c>
      <c r="C146" s="9">
        <v>46.694851485148511</v>
      </c>
    </row>
    <row r="147" spans="2:14" x14ac:dyDescent="0.25">
      <c r="B147" s="7">
        <v>56</v>
      </c>
      <c r="C147" s="9">
        <v>51.798141592920345</v>
      </c>
    </row>
    <row r="148" spans="2:14" x14ac:dyDescent="0.25">
      <c r="B148" s="7">
        <v>57</v>
      </c>
      <c r="C148" s="9">
        <v>49.88791304347825</v>
      </c>
    </row>
    <row r="149" spans="2:14" x14ac:dyDescent="0.25">
      <c r="B149" s="7">
        <v>58</v>
      </c>
      <c r="C149" s="9">
        <v>48.399032258064501</v>
      </c>
    </row>
    <row r="150" spans="2:14" x14ac:dyDescent="0.25">
      <c r="B150" s="7">
        <v>59</v>
      </c>
      <c r="C150" s="9">
        <v>53.170188679245292</v>
      </c>
    </row>
    <row r="151" spans="2:14" x14ac:dyDescent="0.25">
      <c r="B151" s="7">
        <v>60</v>
      </c>
      <c r="C151" s="9">
        <v>45.48675925925928</v>
      </c>
    </row>
    <row r="159" spans="2:14" x14ac:dyDescent="0.25">
      <c r="B159" s="6" t="s">
        <v>5068</v>
      </c>
      <c r="C159" s="6" t="s">
        <v>5084</v>
      </c>
    </row>
    <row r="160" spans="2:14" x14ac:dyDescent="0.25">
      <c r="B160" s="7" t="s">
        <v>26</v>
      </c>
      <c r="C160" s="9">
        <v>40.981385281385293</v>
      </c>
      <c r="L160" s="1" t="s">
        <v>5058</v>
      </c>
      <c r="M160" s="1" t="s">
        <v>5062</v>
      </c>
      <c r="N160" t="s">
        <v>5078</v>
      </c>
    </row>
    <row r="161" spans="2:3" x14ac:dyDescent="0.25">
      <c r="B161" s="7" t="s">
        <v>44</v>
      </c>
      <c r="C161" s="9">
        <v>41.224168421052653</v>
      </c>
    </row>
    <row r="162" spans="2:3" x14ac:dyDescent="0.25">
      <c r="B162" s="7" t="s">
        <v>53</v>
      </c>
      <c r="C162" s="9">
        <v>41.433798449612404</v>
      </c>
    </row>
    <row r="163" spans="2:3" x14ac:dyDescent="0.25">
      <c r="B163" s="7" t="s">
        <v>15</v>
      </c>
      <c r="C163" s="9">
        <v>41.861240601503766</v>
      </c>
    </row>
    <row r="164" spans="2:3" x14ac:dyDescent="0.25">
      <c r="B164" s="7" t="s">
        <v>73</v>
      </c>
      <c r="C164" s="9">
        <v>42.368909774436119</v>
      </c>
    </row>
    <row r="165" spans="2:3" x14ac:dyDescent="0.25">
      <c r="B165" s="7" t="s">
        <v>66</v>
      </c>
      <c r="C165" s="9">
        <v>42.594202020202033</v>
      </c>
    </row>
    <row r="166" spans="2:3" x14ac:dyDescent="0.25">
      <c r="B166" s="7" t="s">
        <v>38</v>
      </c>
      <c r="C166" s="9">
        <v>42.96331439393937</v>
      </c>
    </row>
    <row r="167" spans="2:3" x14ac:dyDescent="0.25">
      <c r="B167" s="7" t="s">
        <v>46</v>
      </c>
      <c r="C167" s="9">
        <v>42.99138492871694</v>
      </c>
    </row>
    <row r="168" spans="2:3" x14ac:dyDescent="0.25">
      <c r="B168" s="7" t="s">
        <v>61</v>
      </c>
      <c r="C168" s="9">
        <v>43.194494845360808</v>
      </c>
    </row>
    <row r="169" spans="2:3" x14ac:dyDescent="0.25">
      <c r="B169" s="7" t="s">
        <v>2</v>
      </c>
      <c r="C169" s="9">
        <v>44.262975206611614</v>
      </c>
    </row>
    <row r="177" spans="2:13" x14ac:dyDescent="0.25">
      <c r="B177" s="6" t="s">
        <v>5068</v>
      </c>
      <c r="C177" s="6" t="s">
        <v>5080</v>
      </c>
      <c r="L177" s="1" t="s">
        <v>5059</v>
      </c>
      <c r="M177" s="1" t="s">
        <v>5067</v>
      </c>
    </row>
    <row r="178" spans="2:13" x14ac:dyDescent="0.25">
      <c r="B178" s="7" t="s">
        <v>18</v>
      </c>
      <c r="C178" s="8">
        <v>311.11321909424726</v>
      </c>
    </row>
    <row r="179" spans="2:13" x14ac:dyDescent="0.25">
      <c r="B179" s="7" t="s">
        <v>32</v>
      </c>
      <c r="C179" s="8">
        <v>306.46761258482417</v>
      </c>
    </row>
    <row r="180" spans="2:13" x14ac:dyDescent="0.25">
      <c r="B180" s="7" t="s">
        <v>24</v>
      </c>
      <c r="C180" s="8">
        <v>310.05329512893985</v>
      </c>
    </row>
  </sheetData>
  <dataValidations count="1">
    <dataValidation type="list" allowBlank="1" showInputMessage="1" showErrorMessage="1" sqref="U47" xr:uid="{7D512002-0448-4568-AE06-D37F340D7DFD}">
      <formula1>$C$53:$L$53</formula1>
    </dataValidation>
  </dataValidations>
  <pageMargins left="0.7" right="0.7" top="0.75" bottom="0.75" header="0.3" footer="0.3"/>
  <drawing r:id="rId1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F6DC6-7F33-42FC-8D3B-898D100708D2}">
  <dimension ref="A1"/>
  <sheetViews>
    <sheetView tabSelected="1" zoomScaleNormal="100" workbookViewId="0">
      <selection activeCell="V4" sqref="V4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1C05875-54FD-4731-9EF5-2384A4B6FE4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Datos</vt:lpstr>
      <vt:lpstr>Análisis</vt:lpstr>
      <vt:lpstr>Dashboard</vt:lpstr>
      <vt:lpstr>Tabla1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Darío</dc:creator>
  <cp:lastModifiedBy>Darío Zoreda</cp:lastModifiedBy>
  <dcterms:created xsi:type="dcterms:W3CDTF">2015-06-05T18:17:20Z</dcterms:created>
  <dcterms:modified xsi:type="dcterms:W3CDTF">2025-03-26T07:29:01Z</dcterms:modified>
</cp:coreProperties>
</file>