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henrique_coelho_sptech_school/Documents/SPTECH/Projeto_VagaFácil/sprint2/documentos/"/>
    </mc:Choice>
  </mc:AlternateContent>
  <xr:revisionPtr revIDLastSave="29" documentId="13_ncr:1_{5F14CBCF-93F8-4FA6-B2D2-4808BDD5BF9A}" xr6:coauthVersionLast="47" xr6:coauthVersionMax="47" xr10:uidLastSave="{2A6AF6E1-3D20-4815-8FC1-091C1CD05C2F}"/>
  <bookViews>
    <workbookView xWindow="-108" yWindow="-108" windowWidth="23256" windowHeight="12456" activeTab="3" xr2:uid="{00000000-000D-0000-FFFF-FFFF00000000}"/>
  </bookViews>
  <sheets>
    <sheet name="Funções" sheetId="1" r:id="rId1"/>
    <sheet name="S 2.2" sheetId="2" r:id="rId2"/>
    <sheet name="S 2.3" sheetId="3" r:id="rId3"/>
    <sheet name="S 2.4" sheetId="6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8" i="3" l="1"/>
</calcChain>
</file>

<file path=xl/sharedStrings.xml><?xml version="1.0" encoding="utf-8"?>
<sst xmlns="http://schemas.openxmlformats.org/spreadsheetml/2006/main" count="203" uniqueCount="83">
  <si>
    <t>Anízio</t>
  </si>
  <si>
    <t>Bruno</t>
  </si>
  <si>
    <t>Daniel</t>
  </si>
  <si>
    <t>Henrique</t>
  </si>
  <si>
    <t>Gabriel</t>
  </si>
  <si>
    <t>Lucas</t>
  </si>
  <si>
    <t>Sprint 2</t>
  </si>
  <si>
    <t>-</t>
  </si>
  <si>
    <t>Início</t>
  </si>
  <si>
    <t>Fim</t>
  </si>
  <si>
    <t>Master</t>
  </si>
  <si>
    <t>PO</t>
  </si>
  <si>
    <t>1.0</t>
  </si>
  <si>
    <t>1.2</t>
  </si>
  <si>
    <t>1.4</t>
  </si>
  <si>
    <t>1.6</t>
  </si>
  <si>
    <t>1.8</t>
  </si>
  <si>
    <t>Scrum Master</t>
  </si>
  <si>
    <t>Data</t>
  </si>
  <si>
    <t>Discussão</t>
  </si>
  <si>
    <t>Sprint 2.2</t>
  </si>
  <si>
    <t>Entrega</t>
  </si>
  <si>
    <t>30/03 - 05/04</t>
  </si>
  <si>
    <t>Info</t>
  </si>
  <si>
    <t>P</t>
  </si>
  <si>
    <t>Distribuição das tarefas;                                                         Alinhamento sobre criatividade e produtividade.</t>
  </si>
  <si>
    <t>Protótipo e Código - Sessão Início</t>
  </si>
  <si>
    <t xml:space="preserve">Protótipo e Código - Sessão Calculadora </t>
  </si>
  <si>
    <t>Protótipo e Código - Sessões Cliente</t>
  </si>
  <si>
    <t>Protótipo e Código - Sessão Login/Cadastro/Rec Senha</t>
  </si>
  <si>
    <t>Protótipo e Código - Sessão Fale Conosco</t>
  </si>
  <si>
    <t>Protótipo e Código - Sessão Sobre Nós</t>
  </si>
  <si>
    <t>Pontuação</t>
  </si>
  <si>
    <t>F</t>
  </si>
  <si>
    <t>Esclarecimento de dúvidas sobre requisitos</t>
  </si>
  <si>
    <t>Alinhamento de ideias e criatividade</t>
  </si>
  <si>
    <t>Entra das Sessões do site institucional+dashboard                          Feedbacks da sprint semanal</t>
  </si>
  <si>
    <t>Protótipo Site Institucional</t>
  </si>
  <si>
    <t>Sessão Início</t>
  </si>
  <si>
    <t>Sessão Sobre Nós</t>
  </si>
  <si>
    <t>Sessão Calculadora</t>
  </si>
  <si>
    <t>Sessão Fale Conosco</t>
  </si>
  <si>
    <t>Sessão Login</t>
  </si>
  <si>
    <t>Sessão Recuperação de Senha</t>
  </si>
  <si>
    <t>Sessão Dashboard</t>
  </si>
  <si>
    <t>Total</t>
  </si>
  <si>
    <t>5</t>
  </si>
  <si>
    <t>13</t>
  </si>
  <si>
    <t>8</t>
  </si>
  <si>
    <t>3</t>
  </si>
  <si>
    <t>Cabeçalho</t>
  </si>
  <si>
    <t>Anizio</t>
  </si>
  <si>
    <t>06/04 - 12/04</t>
  </si>
  <si>
    <t>discussão sobre os próximos passos, modelagem do banco deados  e a divisão e tarefas</t>
  </si>
  <si>
    <t>p</t>
  </si>
  <si>
    <t>realização do diagrama de soluções</t>
  </si>
  <si>
    <t>rodapé</t>
  </si>
  <si>
    <t>script ciração banco</t>
  </si>
  <si>
    <t>validação e lógica de loguin</t>
  </si>
  <si>
    <t>validação e lógica cadastro</t>
  </si>
  <si>
    <t>código calculadora</t>
  </si>
  <si>
    <t>sessão cadastro</t>
  </si>
  <si>
    <t>especialização analistcs</t>
  </si>
  <si>
    <t>validação e lógica recuperação de senha</t>
  </si>
  <si>
    <t>rodapé,modelagem do banco e script banco de dados</t>
  </si>
  <si>
    <t>modelagem banco de dado,rodapé,validação e lógica do loguin e recuperação de senha e cadastro</t>
  </si>
  <si>
    <t>rodapé,modelagem de dados e código calculadora</t>
  </si>
  <si>
    <t>diagrama de colução,modelagem banco de dados,rodapé</t>
  </si>
  <si>
    <t>sessão cadastro,modelagem banco de dados e rodapé</t>
  </si>
  <si>
    <t>planejamanto e conclusão da sprint 2.2</t>
  </si>
  <si>
    <t>distruibuição de tarefaz e planjemento da sprint</t>
  </si>
  <si>
    <t>modelagem banco de dados</t>
  </si>
  <si>
    <t xml:space="preserve">Henrique </t>
  </si>
  <si>
    <t>14/04 - 18/04</t>
  </si>
  <si>
    <t xml:space="preserve">Definição de ajustes no site; protótipo da tela de dashboard para o cliente; Criação da planilha de riscos do projeto; Ajuste na modelagem de Dados </t>
  </si>
  <si>
    <t xml:space="preserve">Site Institucional 100% pronto(Sessão da calculadora com o CSS final e padronização dos itens); Dashboard do cliente; Modelagem final dos dados; script final dos dados; </t>
  </si>
  <si>
    <t>Sessão da calculador com o CSS</t>
  </si>
  <si>
    <t xml:space="preserve">Padronização do site </t>
  </si>
  <si>
    <t xml:space="preserve">Dashboard do cliente </t>
  </si>
  <si>
    <t>Banco de Dados</t>
  </si>
  <si>
    <t>Dashboard do cliente</t>
  </si>
  <si>
    <t>Reunião diária, acompanhamento de evolução e alinhamento de idéias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</si>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</sst>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theme="0" tint="-0.14999847407452621"/>
      </patternFill>
    </fill>
    <fill>
      <patternFill patternType="solid">
        <fgColor rgb="FF00B050"/>
        <bgColor theme="0" tint="-0.14999847407452621"/>
      </patternFill>
    </fill>
    <fill>
      <patternFill patternType="solid">
        <fgColor rgb="FFFF0000"/>
        <bgColor theme="0" tint="-0.14999847407452621"/>
      </patternFill>
    </fill>
  </fills>
  <borders count="16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medium">
        <color theme="1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1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2" xfId="0" applyFill="1" applyBorder="1"/>
    <xf numFmtId="16" fontId="2" fillId="5" borderId="3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wrapText="1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" fontId="0" fillId="4" borderId="4" xfId="0" applyNumberFormat="1" applyFill="1" applyBorder="1" applyAlignment="1">
      <alignment horizontal="left" vertical="center" wrapText="1"/>
    </xf>
    <xf numFmtId="16" fontId="0" fillId="0" borderId="4" xfId="0" applyNumberFormat="1" applyBorder="1" applyAlignment="1">
      <alignment horizontal="left" vertical="center" wrapText="1"/>
    </xf>
    <xf numFmtId="49" fontId="0" fillId="4" borderId="4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0" xfId="0" applyNumberFormat="1"/>
    <xf numFmtId="0" fontId="0" fillId="0" borderId="2" xfId="0" applyBorder="1"/>
    <xf numFmtId="0" fontId="0" fillId="4" borderId="4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4" fillId="0" borderId="0" xfId="0" applyFont="1"/>
    <xf numFmtId="16" fontId="0" fillId="0" borderId="7" xfId="0" applyNumberFormat="1" applyBorder="1" applyAlignment="1">
      <alignment horizontal="left" vertical="center" wrapText="1"/>
    </xf>
    <xf numFmtId="0" fontId="0" fillId="0" borderId="7" xfId="0" applyBorder="1" applyAlignment="1">
      <alignment horizontal="center" vertical="center" wrapText="1"/>
    </xf>
    <xf numFmtId="16" fontId="0" fillId="4" borderId="2" xfId="0" applyNumberForma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0" fillId="0" borderId="0" xfId="0" quotePrefix="1"/>
    <xf numFmtId="0" fontId="2" fillId="3" borderId="8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6" fontId="0" fillId="4" borderId="9" xfId="0" applyNumberFormat="1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 wrapText="1"/>
    </xf>
    <xf numFmtId="16" fontId="0" fillId="0" borderId="11" xfId="0" applyNumberFormat="1" applyBorder="1" applyAlignment="1">
      <alignment horizontal="left" vertical="center" wrapText="1"/>
    </xf>
    <xf numFmtId="0" fontId="0" fillId="0" borderId="12" xfId="0" applyBorder="1" applyAlignment="1">
      <alignment horizontal="center" vertical="center" wrapText="1"/>
    </xf>
    <xf numFmtId="16" fontId="0" fillId="4" borderId="11" xfId="0" applyNumberFormat="1" applyFill="1" applyBorder="1" applyAlignment="1">
      <alignment horizontal="left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16" fontId="0" fillId="0" borderId="14" xfId="0" applyNumberFormat="1" applyBorder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B4:F10" totalsRowShown="0">
  <tableColumns count="5">
    <tableColumn id="1" xr3:uid="{00000000-0010-0000-0000-000001000000}" name="-" dataDxfId="2"/>
    <tableColumn id="2" xr3:uid="{00000000-0010-0000-0000-000002000000}" name="Início" dataDxfId="1"/>
    <tableColumn id="3" xr3:uid="{00000000-0010-0000-0000-000003000000}" name="Fim" dataDxfId="0"/>
    <tableColumn id="4" xr3:uid="{00000000-0010-0000-0000-000004000000}" name="Master"/>
    <tableColumn id="5" xr3:uid="{00000000-0010-0000-0000-000005000000}" name="PO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10"/>
  <sheetViews>
    <sheetView showGridLines="0" zoomScaleNormal="100" workbookViewId="0">
      <selection activeCell="C8" sqref="C8"/>
    </sheetView>
  </sheetViews>
  <sheetFormatPr defaultRowHeight="14.4" x14ac:dyDescent="0.3"/>
  <cols>
    <col min="5" max="5" width="8.88671875" customWidth="1"/>
  </cols>
  <sheetData>
    <row r="4" spans="2:6" x14ac:dyDescent="0.3">
      <c r="B4" s="4" t="s">
        <v>7</v>
      </c>
      <c r="C4" s="1" t="s">
        <v>8</v>
      </c>
      <c r="D4" s="1" t="s">
        <v>9</v>
      </c>
      <c r="E4" s="1" t="s">
        <v>10</v>
      </c>
      <c r="F4" s="1" t="s">
        <v>11</v>
      </c>
    </row>
    <row r="5" spans="2:6" x14ac:dyDescent="0.3">
      <c r="B5" s="4" t="s">
        <v>12</v>
      </c>
      <c r="C5" s="3">
        <v>45008</v>
      </c>
      <c r="D5" s="3">
        <v>45014</v>
      </c>
      <c r="E5" t="s">
        <v>2</v>
      </c>
      <c r="F5" t="s">
        <v>3</v>
      </c>
    </row>
    <row r="6" spans="2:6" x14ac:dyDescent="0.3">
      <c r="B6" s="4" t="s">
        <v>13</v>
      </c>
      <c r="C6" s="3">
        <v>45015</v>
      </c>
      <c r="D6" s="3">
        <v>45021</v>
      </c>
      <c r="E6" t="s">
        <v>1</v>
      </c>
      <c r="F6" t="s">
        <v>4</v>
      </c>
    </row>
    <row r="7" spans="2:6" x14ac:dyDescent="0.3">
      <c r="B7" s="4" t="s">
        <v>14</v>
      </c>
      <c r="C7" s="3">
        <v>45022</v>
      </c>
      <c r="D7" s="3">
        <v>45028</v>
      </c>
      <c r="E7" t="s">
        <v>0</v>
      </c>
      <c r="F7" t="s">
        <v>5</v>
      </c>
    </row>
    <row r="8" spans="2:6" x14ac:dyDescent="0.3">
      <c r="B8" s="4" t="s">
        <v>15</v>
      </c>
      <c r="C8" s="3">
        <v>45029</v>
      </c>
      <c r="D8" s="3">
        <v>45035</v>
      </c>
      <c r="E8" t="s">
        <v>3</v>
      </c>
      <c r="F8" t="s">
        <v>1</v>
      </c>
    </row>
    <row r="9" spans="2:6" x14ac:dyDescent="0.3">
      <c r="B9" s="4" t="s">
        <v>16</v>
      </c>
      <c r="C9" s="3">
        <v>45036</v>
      </c>
      <c r="D9" s="3">
        <v>45042</v>
      </c>
      <c r="E9" t="s">
        <v>5</v>
      </c>
      <c r="F9" t="s">
        <v>2</v>
      </c>
    </row>
    <row r="10" spans="2:6" x14ac:dyDescent="0.3">
      <c r="B10" s="2" t="s">
        <v>6</v>
      </c>
      <c r="C10" s="3">
        <v>45043</v>
      </c>
      <c r="D10" s="3">
        <v>45049</v>
      </c>
      <c r="E10" t="s">
        <v>4</v>
      </c>
      <c r="F10" t="s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18"/>
  <sheetViews>
    <sheetView showGridLines="0" workbookViewId="0">
      <selection activeCell="G10" sqref="G10"/>
    </sheetView>
  </sheetViews>
  <sheetFormatPr defaultRowHeight="14.4" x14ac:dyDescent="0.3"/>
  <cols>
    <col min="2" max="2" width="15.109375" customWidth="1"/>
    <col min="3" max="3" width="13" customWidth="1"/>
    <col min="4" max="4" width="11.44140625" customWidth="1"/>
    <col min="5" max="5" width="10.88671875" customWidth="1"/>
    <col min="6" max="6" width="10.33203125" customWidth="1"/>
    <col min="7" max="7" width="11.44140625" customWidth="1"/>
    <col min="8" max="8" width="11.33203125" customWidth="1"/>
    <col min="9" max="9" width="32.109375" customWidth="1"/>
    <col min="11" max="11" width="17.44140625" customWidth="1"/>
  </cols>
  <sheetData>
    <row r="1" spans="2:14" ht="15" thickBot="1" x14ac:dyDescent="0.35"/>
    <row r="2" spans="2:14" ht="15" thickBot="1" x14ac:dyDescent="0.35">
      <c r="B2" s="5" t="s">
        <v>7</v>
      </c>
      <c r="C2" s="5" t="s">
        <v>23</v>
      </c>
    </row>
    <row r="3" spans="2:14" ht="15" thickBot="1" x14ac:dyDescent="0.35">
      <c r="B3" s="7" t="s">
        <v>20</v>
      </c>
      <c r="C3" s="6" t="s">
        <v>22</v>
      </c>
    </row>
    <row r="4" spans="2:14" ht="15" thickBot="1" x14ac:dyDescent="0.35">
      <c r="B4" s="7" t="s">
        <v>17</v>
      </c>
      <c r="C4" s="6" t="s">
        <v>1</v>
      </c>
    </row>
    <row r="5" spans="2:14" x14ac:dyDescent="0.3">
      <c r="B5" s="7" t="s">
        <v>11</v>
      </c>
      <c r="C5" s="6" t="s">
        <v>4</v>
      </c>
    </row>
    <row r="6" spans="2:14" ht="15" thickBot="1" x14ac:dyDescent="0.35"/>
    <row r="7" spans="2:14" ht="19.5" customHeight="1" thickBot="1" x14ac:dyDescent="0.35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27" t="s">
        <v>32</v>
      </c>
      <c r="L7" s="28"/>
    </row>
    <row r="8" spans="2:14" ht="44.1" customHeight="1" thickBot="1" x14ac:dyDescent="0.35">
      <c r="B8" s="7">
        <v>45015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25</v>
      </c>
      <c r="K8" s="13" t="s">
        <v>37</v>
      </c>
      <c r="L8" s="15" t="s">
        <v>47</v>
      </c>
      <c r="N8" s="17"/>
    </row>
    <row r="9" spans="2:14" ht="29.4" thickBot="1" x14ac:dyDescent="0.35">
      <c r="B9" s="7">
        <v>45019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34</v>
      </c>
      <c r="K9" s="14" t="s">
        <v>50</v>
      </c>
      <c r="L9" s="16">
        <v>3</v>
      </c>
    </row>
    <row r="10" spans="2:14" ht="15" thickBot="1" x14ac:dyDescent="0.35">
      <c r="B10" s="7">
        <v>45020</v>
      </c>
      <c r="C10" s="10" t="s">
        <v>24</v>
      </c>
      <c r="D10" s="10" t="s">
        <v>24</v>
      </c>
      <c r="E10" s="10" t="s">
        <v>24</v>
      </c>
      <c r="F10" s="10" t="s">
        <v>24</v>
      </c>
      <c r="G10" s="12" t="s">
        <v>33</v>
      </c>
      <c r="H10" s="10" t="s">
        <v>24</v>
      </c>
      <c r="I10" s="9" t="s">
        <v>35</v>
      </c>
      <c r="K10" s="13" t="s">
        <v>38</v>
      </c>
      <c r="L10" s="15">
        <v>13</v>
      </c>
    </row>
    <row r="11" spans="2:14" ht="43.8" thickBot="1" x14ac:dyDescent="0.35">
      <c r="B11" s="7">
        <v>45021</v>
      </c>
      <c r="C11" s="10" t="s">
        <v>24</v>
      </c>
      <c r="D11" s="10" t="s">
        <v>24</v>
      </c>
      <c r="E11" s="10" t="s">
        <v>24</v>
      </c>
      <c r="F11" s="10" t="s">
        <v>24</v>
      </c>
      <c r="G11" s="10" t="s">
        <v>24</v>
      </c>
      <c r="H11" s="10" t="s">
        <v>24</v>
      </c>
      <c r="I11" s="9" t="s">
        <v>36</v>
      </c>
      <c r="K11" s="14" t="s">
        <v>39</v>
      </c>
      <c r="L11" s="16" t="s">
        <v>46</v>
      </c>
    </row>
    <row r="12" spans="2:14" ht="72.900000000000006" customHeight="1" x14ac:dyDescent="0.3">
      <c r="B12" s="7" t="s">
        <v>21</v>
      </c>
      <c r="C12" s="11" t="s">
        <v>27</v>
      </c>
      <c r="D12" s="11" t="s">
        <v>26</v>
      </c>
      <c r="E12" s="11" t="s">
        <v>28</v>
      </c>
      <c r="F12" s="11" t="s">
        <v>29</v>
      </c>
      <c r="G12" s="11" t="s">
        <v>30</v>
      </c>
      <c r="H12" s="11" t="s">
        <v>31</v>
      </c>
      <c r="I12" s="8" t="s">
        <v>7</v>
      </c>
      <c r="K12" s="13" t="s">
        <v>40</v>
      </c>
      <c r="L12" s="15" t="s">
        <v>47</v>
      </c>
    </row>
    <row r="13" spans="2:14" ht="28.8" x14ac:dyDescent="0.3">
      <c r="K13" s="14" t="s">
        <v>41</v>
      </c>
      <c r="L13" s="16" t="s">
        <v>48</v>
      </c>
    </row>
    <row r="14" spans="2:14" x14ac:dyDescent="0.3">
      <c r="K14" s="13" t="s">
        <v>42</v>
      </c>
      <c r="L14" s="15" t="s">
        <v>48</v>
      </c>
    </row>
    <row r="15" spans="2:14" ht="43.2" x14ac:dyDescent="0.3">
      <c r="K15" s="14" t="s">
        <v>43</v>
      </c>
      <c r="L15" s="16" t="s">
        <v>49</v>
      </c>
    </row>
    <row r="16" spans="2:14" x14ac:dyDescent="0.3">
      <c r="K16" s="13" t="s">
        <v>44</v>
      </c>
      <c r="L16" s="15" t="s">
        <v>47</v>
      </c>
    </row>
    <row r="17" spans="9:12" x14ac:dyDescent="0.3">
      <c r="I17" s="17"/>
      <c r="K17" s="14" t="s">
        <v>45</v>
      </c>
      <c r="L17" s="16">
        <v>79</v>
      </c>
    </row>
    <row r="18" spans="9:12" x14ac:dyDescent="0.3">
      <c r="L18" s="17"/>
    </row>
  </sheetData>
  <mergeCells count="1">
    <mergeCell ref="K7:L7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18"/>
  <sheetViews>
    <sheetView showGridLines="0" zoomScaleNormal="100" workbookViewId="0">
      <selection activeCell="O16" sqref="O16"/>
    </sheetView>
  </sheetViews>
  <sheetFormatPr defaultRowHeight="14.4" x14ac:dyDescent="0.3"/>
  <cols>
    <col min="2" max="2" width="15.109375" customWidth="1"/>
    <col min="3" max="3" width="13" customWidth="1"/>
    <col min="4" max="4" width="11.44140625" customWidth="1"/>
    <col min="5" max="5" width="10.88671875" customWidth="1"/>
    <col min="6" max="6" width="10.33203125" customWidth="1"/>
    <col min="7" max="7" width="11.44140625" customWidth="1"/>
    <col min="8" max="8" width="11.33203125" customWidth="1"/>
    <col min="9" max="9" width="32.109375" customWidth="1"/>
    <col min="11" max="11" width="17.44140625" customWidth="1"/>
  </cols>
  <sheetData>
    <row r="1" spans="2:14" ht="15" thickBot="1" x14ac:dyDescent="0.35"/>
    <row r="2" spans="2:14" ht="15" thickBot="1" x14ac:dyDescent="0.35">
      <c r="B2" s="5" t="s">
        <v>7</v>
      </c>
      <c r="C2" s="5" t="s">
        <v>23</v>
      </c>
    </row>
    <row r="3" spans="2:14" ht="15" thickBot="1" x14ac:dyDescent="0.35">
      <c r="B3" s="7" t="s">
        <v>20</v>
      </c>
      <c r="C3" s="6" t="s">
        <v>52</v>
      </c>
    </row>
    <row r="4" spans="2:14" ht="15" thickBot="1" x14ac:dyDescent="0.35">
      <c r="B4" s="7" t="s">
        <v>17</v>
      </c>
      <c r="C4" s="6" t="s">
        <v>51</v>
      </c>
    </row>
    <row r="5" spans="2:14" x14ac:dyDescent="0.3">
      <c r="B5" s="7" t="s">
        <v>11</v>
      </c>
      <c r="C5" s="6" t="s">
        <v>5</v>
      </c>
    </row>
    <row r="6" spans="2:14" ht="15" thickBot="1" x14ac:dyDescent="0.35"/>
    <row r="7" spans="2:14" ht="19.5" customHeight="1" thickBot="1" x14ac:dyDescent="0.35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27" t="s">
        <v>32</v>
      </c>
      <c r="L7" s="28"/>
    </row>
    <row r="8" spans="2:14" ht="44.1" customHeight="1" thickBot="1" x14ac:dyDescent="0.35">
      <c r="B8" s="7">
        <v>45022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53</v>
      </c>
      <c r="K8" s="13" t="s">
        <v>71</v>
      </c>
      <c r="L8" s="19">
        <v>13</v>
      </c>
    </row>
    <row r="9" spans="2:14" ht="43.8" thickBot="1" x14ac:dyDescent="0.35">
      <c r="B9" s="7">
        <v>45026</v>
      </c>
      <c r="C9" s="10" t="s">
        <v>54</v>
      </c>
      <c r="D9" s="10" t="s">
        <v>54</v>
      </c>
      <c r="E9" s="10" t="s">
        <v>54</v>
      </c>
      <c r="F9" s="10" t="s">
        <v>54</v>
      </c>
      <c r="G9" s="10" t="s">
        <v>54</v>
      </c>
      <c r="H9" s="10" t="s">
        <v>54</v>
      </c>
      <c r="I9" s="9" t="s">
        <v>55</v>
      </c>
      <c r="K9" s="14" t="s">
        <v>55</v>
      </c>
      <c r="L9" s="20">
        <v>5</v>
      </c>
    </row>
    <row r="10" spans="2:14" ht="29.4" thickBot="1" x14ac:dyDescent="0.35">
      <c r="B10" s="7">
        <v>45027</v>
      </c>
      <c r="C10" s="10" t="s">
        <v>54</v>
      </c>
      <c r="D10" s="10" t="s">
        <v>54</v>
      </c>
      <c r="E10" s="10" t="s">
        <v>54</v>
      </c>
      <c r="F10" s="10" t="s">
        <v>54</v>
      </c>
      <c r="G10" s="10" t="s">
        <v>54</v>
      </c>
      <c r="H10" s="10" t="s">
        <v>54</v>
      </c>
      <c r="I10" s="9" t="s">
        <v>70</v>
      </c>
      <c r="K10" s="13" t="s">
        <v>56</v>
      </c>
      <c r="L10" s="19">
        <v>3</v>
      </c>
    </row>
    <row r="11" spans="2:14" ht="29.4" thickBot="1" x14ac:dyDescent="0.35">
      <c r="B11" s="7">
        <v>45028</v>
      </c>
      <c r="C11" s="10" t="s">
        <v>54</v>
      </c>
      <c r="D11" s="10" t="s">
        <v>54</v>
      </c>
      <c r="E11" s="10" t="s">
        <v>54</v>
      </c>
      <c r="F11" s="10" t="s">
        <v>54</v>
      </c>
      <c r="G11" s="10" t="s">
        <v>54</v>
      </c>
      <c r="H11" s="10" t="s">
        <v>54</v>
      </c>
      <c r="I11" s="9" t="s">
        <v>69</v>
      </c>
      <c r="K11" s="14" t="s">
        <v>57</v>
      </c>
      <c r="L11" s="20">
        <v>21</v>
      </c>
      <c r="N11" s="22"/>
    </row>
    <row r="12" spans="2:14" ht="72.900000000000006" customHeight="1" x14ac:dyDescent="0.3">
      <c r="B12" s="7" t="s">
        <v>21</v>
      </c>
      <c r="C12" s="11" t="s">
        <v>64</v>
      </c>
      <c r="D12" s="11" t="s">
        <v>65</v>
      </c>
      <c r="E12" s="11" t="s">
        <v>66</v>
      </c>
      <c r="F12" s="11" t="s">
        <v>67</v>
      </c>
      <c r="G12" s="11" t="s">
        <v>68</v>
      </c>
      <c r="H12" s="11" t="s">
        <v>64</v>
      </c>
      <c r="I12" s="8" t="s">
        <v>7</v>
      </c>
      <c r="K12" s="13" t="s">
        <v>58</v>
      </c>
      <c r="L12" s="19">
        <v>8</v>
      </c>
    </row>
    <row r="13" spans="2:14" ht="28.8" x14ac:dyDescent="0.3">
      <c r="K13" s="14" t="s">
        <v>59</v>
      </c>
      <c r="L13" s="20">
        <v>13</v>
      </c>
    </row>
    <row r="14" spans="2:14" x14ac:dyDescent="0.3">
      <c r="K14" s="13" t="s">
        <v>60</v>
      </c>
      <c r="L14" s="19">
        <v>13</v>
      </c>
    </row>
    <row r="15" spans="2:14" x14ac:dyDescent="0.3">
      <c r="K15" s="14" t="s">
        <v>61</v>
      </c>
      <c r="L15" s="20">
        <v>13</v>
      </c>
    </row>
    <row r="16" spans="2:14" ht="28.8" x14ac:dyDescent="0.3">
      <c r="K16" s="13" t="s">
        <v>62</v>
      </c>
      <c r="L16" s="21">
        <v>5</v>
      </c>
    </row>
    <row r="17" spans="9:12" ht="43.2" x14ac:dyDescent="0.3">
      <c r="I17" s="17"/>
      <c r="K17" s="23" t="s">
        <v>63</v>
      </c>
      <c r="L17" s="24">
        <v>8</v>
      </c>
    </row>
    <row r="18" spans="9:12" x14ac:dyDescent="0.3">
      <c r="K18" s="25" t="s">
        <v>45</v>
      </c>
      <c r="L18" s="18">
        <f>SUM(L8:L17)</f>
        <v>102</v>
      </c>
    </row>
  </sheetData>
  <mergeCells count="1"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4B64D-CE71-4FE2-A829-9C054B1980D2}">
  <dimension ref="B1:P18"/>
  <sheetViews>
    <sheetView showGridLines="0" tabSelected="1" zoomScaleNormal="100" workbookViewId="0">
      <selection activeCell="N13" sqref="N13"/>
    </sheetView>
  </sheetViews>
  <sheetFormatPr defaultRowHeight="14.4" x14ac:dyDescent="0.3"/>
  <cols>
    <col min="2" max="2" width="15.109375" customWidth="1"/>
    <col min="3" max="3" width="13" customWidth="1"/>
    <col min="4" max="4" width="11.44140625" customWidth="1"/>
    <col min="5" max="5" width="10.88671875" customWidth="1"/>
    <col min="6" max="6" width="10.33203125" customWidth="1"/>
    <col min="7" max="7" width="11.44140625" customWidth="1"/>
    <col min="8" max="8" width="11.33203125" customWidth="1"/>
    <col min="9" max="9" width="32.109375" customWidth="1"/>
    <col min="11" max="11" width="17.44140625" customWidth="1"/>
  </cols>
  <sheetData>
    <row r="1" spans="2:16" ht="15" thickBot="1" x14ac:dyDescent="0.35"/>
    <row r="2" spans="2:16" ht="15" thickBot="1" x14ac:dyDescent="0.35">
      <c r="B2" s="5" t="s">
        <v>7</v>
      </c>
      <c r="C2" s="5" t="s">
        <v>23</v>
      </c>
    </row>
    <row r="3" spans="2:16" ht="15" thickBot="1" x14ac:dyDescent="0.35">
      <c r="B3" s="7" t="s">
        <v>20</v>
      </c>
      <c r="C3" s="6" t="s">
        <v>73</v>
      </c>
    </row>
    <row r="4" spans="2:16" ht="15" thickBot="1" x14ac:dyDescent="0.35">
      <c r="B4" s="7" t="s">
        <v>17</v>
      </c>
      <c r="C4" s="6" t="s">
        <v>72</v>
      </c>
    </row>
    <row r="5" spans="2:16" x14ac:dyDescent="0.3">
      <c r="B5" s="7" t="s">
        <v>11</v>
      </c>
      <c r="C5" s="6" t="s">
        <v>1</v>
      </c>
    </row>
    <row r="6" spans="2:16" ht="15" thickBot="1" x14ac:dyDescent="0.35"/>
    <row r="7" spans="2:16" ht="15" thickBot="1" x14ac:dyDescent="0.35">
      <c r="B7" s="5" t="s">
        <v>18</v>
      </c>
      <c r="C7" s="5" t="s">
        <v>0</v>
      </c>
      <c r="D7" s="5" t="s">
        <v>1</v>
      </c>
      <c r="E7" s="5" t="s">
        <v>2</v>
      </c>
      <c r="F7" s="5" t="s">
        <v>4</v>
      </c>
      <c r="G7" s="5" t="s">
        <v>3</v>
      </c>
      <c r="H7" s="5" t="s">
        <v>5</v>
      </c>
      <c r="I7" s="5" t="s">
        <v>19</v>
      </c>
      <c r="K7" s="30" t="s">
        <v>32</v>
      </c>
      <c r="L7" s="31"/>
    </row>
    <row r="8" spans="2:16" ht="72.599999999999994" thickBot="1" x14ac:dyDescent="0.35">
      <c r="B8" s="7">
        <v>45029</v>
      </c>
      <c r="C8" s="10" t="s">
        <v>24</v>
      </c>
      <c r="D8" s="10" t="s">
        <v>24</v>
      </c>
      <c r="E8" s="10" t="s">
        <v>24</v>
      </c>
      <c r="F8" s="10" t="s">
        <v>24</v>
      </c>
      <c r="G8" s="10" t="s">
        <v>24</v>
      </c>
      <c r="H8" s="10" t="s">
        <v>24</v>
      </c>
      <c r="I8" s="9" t="s">
        <v>74</v>
      </c>
      <c r="K8" s="32"/>
      <c r="L8" s="33"/>
    </row>
    <row r="9" spans="2:16" ht="29.4" thickBot="1" x14ac:dyDescent="0.35">
      <c r="B9" s="7">
        <v>45030</v>
      </c>
      <c r="C9" s="10" t="s">
        <v>24</v>
      </c>
      <c r="D9" s="10" t="s">
        <v>24</v>
      </c>
      <c r="E9" s="10" t="s">
        <v>24</v>
      </c>
      <c r="F9" s="10" t="s">
        <v>24</v>
      </c>
      <c r="G9" s="10" t="s">
        <v>24</v>
      </c>
      <c r="H9" s="10" t="s">
        <v>24</v>
      </c>
      <c r="I9" s="9" t="s">
        <v>81</v>
      </c>
      <c r="K9" s="34"/>
      <c r="L9" s="35"/>
    </row>
    <row r="10" spans="2:16" ht="15" thickBot="1" x14ac:dyDescent="0.35">
      <c r="B10" s="7">
        <v>45033</v>
      </c>
      <c r="C10" s="10" t="s">
        <v>24</v>
      </c>
      <c r="D10" s="10" t="s">
        <v>24</v>
      </c>
      <c r="E10" s="10" t="s">
        <v>24</v>
      </c>
      <c r="F10" s="10" t="s">
        <v>24</v>
      </c>
      <c r="G10" s="10" t="s">
        <v>24</v>
      </c>
      <c r="H10" s="10" t="s">
        <v>24</v>
      </c>
      <c r="I10" s="9"/>
      <c r="K10" s="36"/>
      <c r="L10" s="37"/>
    </row>
    <row r="11" spans="2:16" ht="15" thickBot="1" x14ac:dyDescent="0.35">
      <c r="B11" s="7">
        <v>45034</v>
      </c>
      <c r="C11" s="26"/>
      <c r="D11" s="26"/>
      <c r="E11" s="26"/>
      <c r="F11" s="26"/>
      <c r="G11" s="26"/>
      <c r="H11" s="26"/>
      <c r="I11" s="9"/>
      <c r="K11" s="34"/>
      <c r="L11" s="35"/>
      <c r="N11" s="22"/>
    </row>
    <row r="12" spans="2:16" ht="72" x14ac:dyDescent="0.3">
      <c r="B12" s="7" t="s">
        <v>21</v>
      </c>
      <c r="C12" s="11" t="s">
        <v>76</v>
      </c>
      <c r="D12" s="11" t="s">
        <v>77</v>
      </c>
      <c r="E12" s="11" t="s">
        <v>80</v>
      </c>
      <c r="F12" s="11" t="s">
        <v>78</v>
      </c>
      <c r="G12" s="11" t="s">
        <v>80</v>
      </c>
      <c r="H12" s="11" t="s">
        <v>79</v>
      </c>
      <c r="I12" s="11" t="s">
        <v>75</v>
      </c>
      <c r="K12" s="36"/>
      <c r="L12" s="37"/>
      <c r="P12" s="22"/>
    </row>
    <row r="13" spans="2:16" x14ac:dyDescent="0.3">
      <c r="C13" s="29" t="s">
        <v>82</v>
      </c>
      <c r="K13" s="34"/>
      <c r="L13" s="35"/>
    </row>
    <row r="14" spans="2:16" x14ac:dyDescent="0.3">
      <c r="K14" s="36"/>
      <c r="L14" s="37"/>
    </row>
    <row r="15" spans="2:16" x14ac:dyDescent="0.3">
      <c r="K15" s="34"/>
      <c r="L15" s="35"/>
    </row>
    <row r="16" spans="2:16" x14ac:dyDescent="0.3">
      <c r="K16" s="36"/>
      <c r="L16" s="38"/>
    </row>
    <row r="17" spans="9:12" x14ac:dyDescent="0.3">
      <c r="I17" s="17"/>
      <c r="K17" s="39"/>
      <c r="L17" s="40"/>
    </row>
    <row r="18" spans="9:12" x14ac:dyDescent="0.3">
      <c r="K18" s="25"/>
      <c r="L18" s="41"/>
    </row>
  </sheetData>
  <mergeCells count="1">
    <mergeCell ref="K7:L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Funções</vt:lpstr>
      <vt:lpstr>S 2.2</vt:lpstr>
      <vt:lpstr>S 2.3</vt:lpstr>
      <vt:lpstr>S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 Machine</dc:creator>
  <cp:lastModifiedBy>hbechis@hotmail.com</cp:lastModifiedBy>
  <dcterms:created xsi:type="dcterms:W3CDTF">2023-03-20T18:43:02Z</dcterms:created>
  <dcterms:modified xsi:type="dcterms:W3CDTF">2023-04-17T18:17:34Z</dcterms:modified>
</cp:coreProperties>
</file>