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bula\cloud$\qhu\Documents\Arduino\cs137\Music\"/>
    </mc:Choice>
  </mc:AlternateContent>
  <bookViews>
    <workbookView xWindow="0" yWindow="0" windowWidth="1806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2" i="1" l="1"/>
  <c r="M33" i="1"/>
  <c r="M34" i="1"/>
  <c r="M40" i="1"/>
  <c r="M41" i="1"/>
  <c r="M42" i="1"/>
  <c r="M48" i="1"/>
  <c r="M49" i="1"/>
  <c r="M50" i="1"/>
  <c r="M56" i="1"/>
  <c r="M57" i="1"/>
  <c r="M58" i="1"/>
  <c r="M64" i="1"/>
  <c r="M65" i="1"/>
  <c r="M66" i="1"/>
  <c r="M72" i="1"/>
  <c r="M73" i="1"/>
  <c r="M74" i="1"/>
  <c r="M80" i="1"/>
  <c r="M81" i="1"/>
  <c r="M82" i="1"/>
  <c r="L29" i="1"/>
  <c r="M29" i="1" s="1"/>
  <c r="L30" i="1"/>
  <c r="M30" i="1" s="1"/>
  <c r="L31" i="1"/>
  <c r="M31" i="1" s="1"/>
  <c r="L32" i="1"/>
  <c r="L33" i="1"/>
  <c r="L34" i="1"/>
  <c r="L35" i="1"/>
  <c r="M35" i="1" s="1"/>
  <c r="L36" i="1"/>
  <c r="M36" i="1" s="1"/>
  <c r="L37" i="1"/>
  <c r="M37" i="1" s="1"/>
  <c r="L38" i="1"/>
  <c r="M38" i="1" s="1"/>
  <c r="L39" i="1"/>
  <c r="M39" i="1" s="1"/>
  <c r="L40" i="1"/>
  <c r="L41" i="1"/>
  <c r="L42" i="1"/>
  <c r="L43" i="1"/>
  <c r="M43" i="1" s="1"/>
  <c r="L44" i="1"/>
  <c r="M44" i="1" s="1"/>
  <c r="L45" i="1"/>
  <c r="M45" i="1" s="1"/>
  <c r="L46" i="1"/>
  <c r="M46" i="1" s="1"/>
  <c r="L47" i="1"/>
  <c r="M47" i="1" s="1"/>
  <c r="L48" i="1"/>
  <c r="L49" i="1"/>
  <c r="L50" i="1"/>
  <c r="L51" i="1"/>
  <c r="M51" i="1" s="1"/>
  <c r="L52" i="1"/>
  <c r="M52" i="1" s="1"/>
  <c r="L53" i="1"/>
  <c r="M53" i="1" s="1"/>
  <c r="L54" i="1"/>
  <c r="M54" i="1" s="1"/>
  <c r="L55" i="1"/>
  <c r="M55" i="1" s="1"/>
  <c r="L56" i="1"/>
  <c r="L57" i="1"/>
  <c r="L58" i="1"/>
  <c r="L59" i="1"/>
  <c r="M59" i="1" s="1"/>
  <c r="L60" i="1"/>
  <c r="M60" i="1" s="1"/>
  <c r="L61" i="1"/>
  <c r="M61" i="1" s="1"/>
  <c r="L62" i="1"/>
  <c r="M62" i="1" s="1"/>
  <c r="L63" i="1"/>
  <c r="M63" i="1" s="1"/>
  <c r="L64" i="1"/>
  <c r="L65" i="1"/>
  <c r="L66" i="1"/>
  <c r="L67" i="1"/>
  <c r="M67" i="1" s="1"/>
  <c r="L68" i="1"/>
  <c r="M68" i="1" s="1"/>
  <c r="L69" i="1"/>
  <c r="M69" i="1" s="1"/>
  <c r="L70" i="1"/>
  <c r="M70" i="1" s="1"/>
  <c r="L71" i="1"/>
  <c r="M71" i="1" s="1"/>
  <c r="L72" i="1"/>
  <c r="L73" i="1"/>
  <c r="L74" i="1"/>
  <c r="L75" i="1"/>
  <c r="M75" i="1" s="1"/>
  <c r="L76" i="1"/>
  <c r="M76" i="1" s="1"/>
  <c r="L77" i="1"/>
  <c r="M77" i="1" s="1"/>
  <c r="L78" i="1"/>
  <c r="M78" i="1" s="1"/>
  <c r="L79" i="1"/>
  <c r="M79" i="1" s="1"/>
  <c r="L80" i="1"/>
  <c r="L81" i="1"/>
  <c r="L82" i="1"/>
  <c r="L83" i="1"/>
  <c r="M83" i="1" s="1"/>
  <c r="L84" i="1"/>
  <c r="M84" i="1" s="1"/>
  <c r="L85" i="1"/>
  <c r="M85" i="1" s="1"/>
  <c r="L86" i="1"/>
  <c r="M86" i="1" s="1"/>
  <c r="L28" i="1"/>
  <c r="M28" i="1" s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28" i="1"/>
</calcChain>
</file>

<file path=xl/sharedStrings.xml><?xml version="1.0" encoding="utf-8"?>
<sst xmlns="http://schemas.openxmlformats.org/spreadsheetml/2006/main" count="141" uniqueCount="65">
  <si>
    <t>Music note in Arduino tone()</t>
  </si>
  <si>
    <t>Frequency (Hz)</t>
  </si>
  <si>
    <t>Note</t>
  </si>
  <si>
    <t>Buzzer from sparkfun</t>
  </si>
  <si>
    <t>Arduino reference</t>
  </si>
  <si>
    <t>c</t>
  </si>
  <si>
    <t>d</t>
  </si>
  <si>
    <t>e</t>
  </si>
  <si>
    <t>f</t>
  </si>
  <si>
    <t>g</t>
  </si>
  <si>
    <t>a</t>
  </si>
  <si>
    <t>b</t>
  </si>
  <si>
    <t>C</t>
  </si>
  <si>
    <t>NOTE_C4</t>
  </si>
  <si>
    <t>NOTE_D4</t>
  </si>
  <si>
    <t>NOTE_E4</t>
  </si>
  <si>
    <t>NOTE_F4</t>
  </si>
  <si>
    <t>NOTE_G4</t>
  </si>
  <si>
    <t>NOTE_A4</t>
  </si>
  <si>
    <t>NOTE_B4</t>
  </si>
  <si>
    <t>NOTE_C5</t>
  </si>
  <si>
    <t>D</t>
  </si>
  <si>
    <t>NOTE_D5</t>
  </si>
  <si>
    <t xml:space="preserve">NOTE_E5 </t>
  </si>
  <si>
    <t>E</t>
  </si>
  <si>
    <t>F</t>
  </si>
  <si>
    <t>NOTE_F5</t>
  </si>
  <si>
    <t>G</t>
  </si>
  <si>
    <t>NOTE_G5</t>
  </si>
  <si>
    <t>A</t>
  </si>
  <si>
    <t>NOTE_A5</t>
  </si>
  <si>
    <t>B</t>
  </si>
  <si>
    <t>NOTE_B5</t>
  </si>
  <si>
    <t>NOTE_B3</t>
  </si>
  <si>
    <t>NOTE_A3</t>
  </si>
  <si>
    <t>NOTE_G3</t>
  </si>
  <si>
    <t>NOTE_F3</t>
  </si>
  <si>
    <t>NOTE_E3</t>
  </si>
  <si>
    <t>Do</t>
  </si>
  <si>
    <t>Re</t>
  </si>
  <si>
    <t>Mi</t>
  </si>
  <si>
    <t>Fa</t>
  </si>
  <si>
    <t>Sol</t>
  </si>
  <si>
    <t>La</t>
  </si>
  <si>
    <t>Si</t>
  </si>
  <si>
    <t>Do+</t>
  </si>
  <si>
    <t>Re+</t>
  </si>
  <si>
    <t>Mi+</t>
  </si>
  <si>
    <t>Fa+</t>
  </si>
  <si>
    <t>Sol+</t>
  </si>
  <si>
    <t>La+</t>
  </si>
  <si>
    <t>Si+</t>
  </si>
  <si>
    <t>Si-</t>
  </si>
  <si>
    <t>La-</t>
  </si>
  <si>
    <t>Sol-</t>
  </si>
  <si>
    <t>Fa-</t>
  </si>
  <si>
    <t>Mi-</t>
  </si>
  <si>
    <t>Edelweiss</t>
  </si>
  <si>
    <t>2+</t>
  </si>
  <si>
    <t>beat</t>
  </si>
  <si>
    <t>1+</t>
  </si>
  <si>
    <t>Copy to source</t>
  </si>
  <si>
    <t>pin</t>
  </si>
  <si>
    <t>tempo</t>
  </si>
  <si>
    <t>1: whole note; 2: half note; 4: quarter note; 8: eighth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</si>
</sst>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1" fillId="4" borderId="0" xfId="0" applyFont="1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24</xdr:row>
      <xdr:rowOff>133350</xdr:rowOff>
    </xdr:from>
    <xdr:to>
      <xdr:col>5</xdr:col>
      <xdr:colOff>428625</xdr:colOff>
      <xdr:row>70</xdr:row>
      <xdr:rowOff>104775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4705350"/>
          <a:ext cx="5143500" cy="873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/>
  </sheetViews>
  <sheetFormatPr defaultRowHeight="15" x14ac:dyDescent="0.25"/>
  <cols>
    <col min="2" max="2" width="14.28515625" customWidth="1"/>
    <col min="3" max="3" width="20.5703125" customWidth="1"/>
    <col min="4" max="4" width="21.28515625" customWidth="1"/>
    <col min="7" max="7" width="9.140625" style="1"/>
    <col min="9" max="9" width="14.28515625" style="1" customWidth="1"/>
    <col min="10" max="10" width="4.42578125" customWidth="1"/>
  </cols>
  <sheetData>
    <row r="1" spans="1:6" x14ac:dyDescent="0.25">
      <c r="A1" t="s">
        <v>0</v>
      </c>
    </row>
    <row r="3" spans="1:6" x14ac:dyDescent="0.25">
      <c r="B3" t="s">
        <v>1</v>
      </c>
      <c r="C3" t="s">
        <v>3</v>
      </c>
      <c r="D3" t="s">
        <v>4</v>
      </c>
      <c r="E3" t="s">
        <v>2</v>
      </c>
    </row>
    <row r="4" spans="1:6" x14ac:dyDescent="0.25">
      <c r="B4">
        <v>165</v>
      </c>
      <c r="D4" s="2" t="s">
        <v>37</v>
      </c>
      <c r="E4" t="s">
        <v>56</v>
      </c>
    </row>
    <row r="5" spans="1:6" x14ac:dyDescent="0.25">
      <c r="B5">
        <v>175</v>
      </c>
      <c r="D5" s="2" t="s">
        <v>36</v>
      </c>
      <c r="E5" t="s">
        <v>55</v>
      </c>
    </row>
    <row r="6" spans="1:6" x14ac:dyDescent="0.25">
      <c r="B6">
        <v>196</v>
      </c>
      <c r="D6" s="2" t="s">
        <v>35</v>
      </c>
      <c r="E6" t="s">
        <v>54</v>
      </c>
    </row>
    <row r="7" spans="1:6" x14ac:dyDescent="0.25">
      <c r="B7">
        <v>220</v>
      </c>
      <c r="D7" s="2" t="s">
        <v>34</v>
      </c>
      <c r="E7" t="s">
        <v>53</v>
      </c>
    </row>
    <row r="8" spans="1:6" x14ac:dyDescent="0.25">
      <c r="B8">
        <v>247</v>
      </c>
      <c r="C8" s="4"/>
      <c r="D8" s="2" t="s">
        <v>33</v>
      </c>
      <c r="E8" t="s">
        <v>52</v>
      </c>
    </row>
    <row r="9" spans="1:6" x14ac:dyDescent="0.25">
      <c r="B9" s="5">
        <v>262</v>
      </c>
      <c r="C9" s="6" t="s">
        <v>5</v>
      </c>
      <c r="D9" s="7" t="s">
        <v>13</v>
      </c>
      <c r="E9" s="5" t="s">
        <v>38</v>
      </c>
    </row>
    <row r="10" spans="1:6" x14ac:dyDescent="0.25">
      <c r="B10" s="5">
        <v>294</v>
      </c>
      <c r="C10" s="6" t="s">
        <v>6</v>
      </c>
      <c r="D10" s="7" t="s">
        <v>14</v>
      </c>
      <c r="E10" s="5" t="s">
        <v>39</v>
      </c>
      <c r="F10" t="s">
        <v>62</v>
      </c>
    </row>
    <row r="11" spans="1:6" x14ac:dyDescent="0.25">
      <c r="B11" s="5">
        <v>330</v>
      </c>
      <c r="C11" s="6" t="s">
        <v>7</v>
      </c>
      <c r="D11" s="7" t="s">
        <v>15</v>
      </c>
      <c r="E11" s="9" t="s">
        <v>40</v>
      </c>
      <c r="F11">
        <v>2</v>
      </c>
    </row>
    <row r="12" spans="1:6" x14ac:dyDescent="0.25">
      <c r="B12" s="5">
        <v>349</v>
      </c>
      <c r="C12" s="6" t="s">
        <v>8</v>
      </c>
      <c r="D12" s="7" t="s">
        <v>16</v>
      </c>
      <c r="E12" s="9" t="s">
        <v>41</v>
      </c>
      <c r="F12">
        <v>3</v>
      </c>
    </row>
    <row r="13" spans="1:6" x14ac:dyDescent="0.25">
      <c r="B13" s="5">
        <v>392</v>
      </c>
      <c r="C13" s="6" t="s">
        <v>9</v>
      </c>
      <c r="D13" s="7" t="s">
        <v>17</v>
      </c>
      <c r="E13" s="9" t="s">
        <v>42</v>
      </c>
      <c r="F13">
        <v>4</v>
      </c>
    </row>
    <row r="14" spans="1:6" x14ac:dyDescent="0.25">
      <c r="B14" s="5">
        <v>440</v>
      </c>
      <c r="C14" s="6" t="s">
        <v>10</v>
      </c>
      <c r="D14" s="7" t="s">
        <v>18</v>
      </c>
      <c r="E14" s="9" t="s">
        <v>43</v>
      </c>
      <c r="F14">
        <v>5</v>
      </c>
    </row>
    <row r="15" spans="1:6" x14ac:dyDescent="0.25">
      <c r="B15" s="5">
        <v>494</v>
      </c>
      <c r="C15" s="6" t="s">
        <v>11</v>
      </c>
      <c r="D15" s="7" t="s">
        <v>19</v>
      </c>
      <c r="E15" s="9" t="s">
        <v>44</v>
      </c>
      <c r="F15">
        <v>6</v>
      </c>
    </row>
    <row r="16" spans="1:6" x14ac:dyDescent="0.25">
      <c r="B16">
        <v>523</v>
      </c>
      <c r="C16" s="3" t="s">
        <v>12</v>
      </c>
      <c r="D16" s="2" t="s">
        <v>20</v>
      </c>
      <c r="E16" s="9" t="s">
        <v>45</v>
      </c>
      <c r="F16">
        <v>7</v>
      </c>
    </row>
    <row r="17" spans="2:13" x14ac:dyDescent="0.25">
      <c r="B17">
        <v>587</v>
      </c>
      <c r="C17" s="2" t="s">
        <v>21</v>
      </c>
      <c r="D17" s="2" t="s">
        <v>22</v>
      </c>
      <c r="E17" s="9" t="s">
        <v>46</v>
      </c>
      <c r="F17">
        <v>8</v>
      </c>
    </row>
    <row r="18" spans="2:13" x14ac:dyDescent="0.25">
      <c r="B18">
        <v>659</v>
      </c>
      <c r="C18" s="2" t="s">
        <v>24</v>
      </c>
      <c r="D18" s="2" t="s">
        <v>23</v>
      </c>
      <c r="E18" t="s">
        <v>47</v>
      </c>
    </row>
    <row r="19" spans="2:13" x14ac:dyDescent="0.25">
      <c r="B19">
        <v>698</v>
      </c>
      <c r="C19" s="2" t="s">
        <v>25</v>
      </c>
      <c r="D19" s="2" t="s">
        <v>26</v>
      </c>
      <c r="E19" t="s">
        <v>48</v>
      </c>
    </row>
    <row r="20" spans="2:13" x14ac:dyDescent="0.25">
      <c r="B20">
        <v>784</v>
      </c>
      <c r="C20" s="2" t="s">
        <v>27</v>
      </c>
      <c r="D20" s="2" t="s">
        <v>28</v>
      </c>
      <c r="E20" t="s">
        <v>49</v>
      </c>
    </row>
    <row r="21" spans="2:13" x14ac:dyDescent="0.25">
      <c r="B21">
        <v>880</v>
      </c>
      <c r="C21" s="2" t="s">
        <v>29</v>
      </c>
      <c r="D21" s="2" t="s">
        <v>30</v>
      </c>
      <c r="E21" t="s">
        <v>50</v>
      </c>
    </row>
    <row r="22" spans="2:13" x14ac:dyDescent="0.25">
      <c r="B22">
        <v>988</v>
      </c>
      <c r="C22" s="2" t="s">
        <v>31</v>
      </c>
      <c r="D22" s="2" t="s">
        <v>32</v>
      </c>
      <c r="E22" t="s">
        <v>51</v>
      </c>
    </row>
    <row r="26" spans="2:13" x14ac:dyDescent="0.25">
      <c r="G26" s="1" t="s">
        <v>57</v>
      </c>
      <c r="K26" s="10" t="s">
        <v>64</v>
      </c>
    </row>
    <row r="27" spans="2:13" x14ac:dyDescent="0.25">
      <c r="G27" s="1" t="s">
        <v>2</v>
      </c>
      <c r="I27" s="1" t="s">
        <v>61</v>
      </c>
      <c r="K27" t="s">
        <v>59</v>
      </c>
      <c r="L27" t="s">
        <v>63</v>
      </c>
      <c r="M27" t="s">
        <v>61</v>
      </c>
    </row>
    <row r="28" spans="2:13" x14ac:dyDescent="0.25">
      <c r="G28" s="11">
        <v>3</v>
      </c>
      <c r="H28" s="8" t="s">
        <v>15</v>
      </c>
      <c r="I28" s="1" t="str">
        <f>H28&amp;","</f>
        <v>NOTE_E4,</v>
      </c>
      <c r="K28" s="10">
        <v>2</v>
      </c>
      <c r="L28">
        <f>8/K28</f>
        <v>4</v>
      </c>
      <c r="M28" t="str">
        <f>L28&amp;","</f>
        <v>4,</v>
      </c>
    </row>
    <row r="29" spans="2:13" x14ac:dyDescent="0.25">
      <c r="G29" s="11">
        <v>5</v>
      </c>
      <c r="H29" s="8" t="s">
        <v>17</v>
      </c>
      <c r="I29" s="1" t="str">
        <f t="shared" ref="I29:I86" si="0">H29&amp;","</f>
        <v>NOTE_G4,</v>
      </c>
      <c r="K29" s="10">
        <v>4</v>
      </c>
      <c r="L29">
        <f t="shared" ref="L29:L86" si="1">8/K29</f>
        <v>2</v>
      </c>
      <c r="M29" t="str">
        <f t="shared" ref="M29:M86" si="2">L29&amp;","</f>
        <v>2,</v>
      </c>
    </row>
    <row r="30" spans="2:13" x14ac:dyDescent="0.25">
      <c r="G30" s="11" t="s">
        <v>58</v>
      </c>
      <c r="H30" s="2" t="s">
        <v>22</v>
      </c>
      <c r="I30" s="1" t="str">
        <f t="shared" si="0"/>
        <v>NOTE_D5,</v>
      </c>
      <c r="K30" s="10">
        <v>1</v>
      </c>
      <c r="L30">
        <f t="shared" si="1"/>
        <v>8</v>
      </c>
      <c r="M30" t="str">
        <f t="shared" si="2"/>
        <v>8,</v>
      </c>
    </row>
    <row r="31" spans="2:13" x14ac:dyDescent="0.25">
      <c r="G31" s="11" t="s">
        <v>60</v>
      </c>
      <c r="H31" s="2" t="s">
        <v>20</v>
      </c>
      <c r="I31" s="1" t="str">
        <f t="shared" si="0"/>
        <v>NOTE_C5,</v>
      </c>
      <c r="K31" s="10">
        <v>2</v>
      </c>
      <c r="L31">
        <f t="shared" si="1"/>
        <v>4</v>
      </c>
      <c r="M31" t="str">
        <f t="shared" si="2"/>
        <v>4,</v>
      </c>
    </row>
    <row r="32" spans="2:13" x14ac:dyDescent="0.25">
      <c r="G32" s="11">
        <v>5</v>
      </c>
      <c r="H32" s="8" t="s">
        <v>17</v>
      </c>
      <c r="I32" s="1" t="str">
        <f t="shared" si="0"/>
        <v>NOTE_G4,</v>
      </c>
      <c r="K32" s="10">
        <v>4</v>
      </c>
      <c r="L32">
        <f t="shared" si="1"/>
        <v>2</v>
      </c>
      <c r="M32" t="str">
        <f t="shared" si="2"/>
        <v>2,</v>
      </c>
    </row>
    <row r="33" spans="7:13" x14ac:dyDescent="0.25">
      <c r="G33" s="11">
        <v>4</v>
      </c>
      <c r="H33" s="8" t="s">
        <v>16</v>
      </c>
      <c r="I33" s="1" t="str">
        <f t="shared" si="0"/>
        <v>NOTE_F4,</v>
      </c>
      <c r="K33" s="10">
        <v>1</v>
      </c>
      <c r="L33">
        <f t="shared" si="1"/>
        <v>8</v>
      </c>
      <c r="M33" t="str">
        <f t="shared" si="2"/>
        <v>8,</v>
      </c>
    </row>
    <row r="34" spans="7:13" x14ac:dyDescent="0.25">
      <c r="G34" s="11">
        <v>3</v>
      </c>
      <c r="H34" s="8" t="s">
        <v>15</v>
      </c>
      <c r="I34" s="1" t="str">
        <f t="shared" si="0"/>
        <v>NOTE_E4,</v>
      </c>
      <c r="K34" s="10">
        <v>2</v>
      </c>
      <c r="L34">
        <f t="shared" si="1"/>
        <v>4</v>
      </c>
      <c r="M34" t="str">
        <f t="shared" si="2"/>
        <v>4,</v>
      </c>
    </row>
    <row r="35" spans="7:13" x14ac:dyDescent="0.25">
      <c r="G35" s="11">
        <v>3</v>
      </c>
      <c r="H35" s="8" t="s">
        <v>15</v>
      </c>
      <c r="I35" s="1" t="str">
        <f t="shared" si="0"/>
        <v>NOTE_E4,</v>
      </c>
      <c r="K35" s="10">
        <v>4</v>
      </c>
      <c r="L35">
        <f t="shared" si="1"/>
        <v>2</v>
      </c>
      <c r="M35" t="str">
        <f t="shared" si="2"/>
        <v>2,</v>
      </c>
    </row>
    <row r="36" spans="7:13" x14ac:dyDescent="0.25">
      <c r="G36" s="11">
        <v>3</v>
      </c>
      <c r="H36" s="8" t="s">
        <v>15</v>
      </c>
      <c r="I36" s="1" t="str">
        <f t="shared" si="0"/>
        <v>NOTE_E4,</v>
      </c>
      <c r="K36" s="10">
        <v>4</v>
      </c>
      <c r="L36">
        <f t="shared" si="1"/>
        <v>2</v>
      </c>
      <c r="M36" t="str">
        <f t="shared" si="2"/>
        <v>2,</v>
      </c>
    </row>
    <row r="37" spans="7:13" x14ac:dyDescent="0.25">
      <c r="G37" s="11">
        <v>4</v>
      </c>
      <c r="H37" s="8" t="s">
        <v>16</v>
      </c>
      <c r="I37" s="1" t="str">
        <f t="shared" si="0"/>
        <v>NOTE_F4,</v>
      </c>
      <c r="K37" s="10">
        <v>4</v>
      </c>
      <c r="L37">
        <f t="shared" si="1"/>
        <v>2</v>
      </c>
      <c r="M37" t="str">
        <f t="shared" si="2"/>
        <v>2,</v>
      </c>
    </row>
    <row r="38" spans="7:13" x14ac:dyDescent="0.25">
      <c r="G38" s="11">
        <v>5</v>
      </c>
      <c r="H38" s="8" t="s">
        <v>17</v>
      </c>
      <c r="I38" s="1" t="str">
        <f t="shared" si="0"/>
        <v>NOTE_G4,</v>
      </c>
      <c r="K38" s="10">
        <v>4</v>
      </c>
      <c r="L38">
        <f t="shared" si="1"/>
        <v>2</v>
      </c>
      <c r="M38" t="str">
        <f t="shared" si="2"/>
        <v>2,</v>
      </c>
    </row>
    <row r="39" spans="7:13" x14ac:dyDescent="0.25">
      <c r="G39" s="11">
        <v>6</v>
      </c>
      <c r="H39" s="8" t="s">
        <v>18</v>
      </c>
      <c r="I39" s="1" t="str">
        <f t="shared" si="0"/>
        <v>NOTE_A4,</v>
      </c>
      <c r="K39" s="10">
        <v>1</v>
      </c>
      <c r="L39">
        <f t="shared" si="1"/>
        <v>8</v>
      </c>
      <c r="M39" t="str">
        <f t="shared" si="2"/>
        <v>8,</v>
      </c>
    </row>
    <row r="40" spans="7:13" x14ac:dyDescent="0.25">
      <c r="G40" s="11">
        <v>5</v>
      </c>
      <c r="H40" s="8" t="s">
        <v>17</v>
      </c>
      <c r="I40" s="1" t="str">
        <f t="shared" si="0"/>
        <v>NOTE_G4,</v>
      </c>
      <c r="K40" s="10">
        <v>1</v>
      </c>
      <c r="L40">
        <f t="shared" si="1"/>
        <v>8</v>
      </c>
      <c r="M40" t="str">
        <f t="shared" si="2"/>
        <v>8,</v>
      </c>
    </row>
    <row r="41" spans="7:13" x14ac:dyDescent="0.25">
      <c r="G41" s="11">
        <v>3</v>
      </c>
      <c r="H41" s="8" t="s">
        <v>15</v>
      </c>
      <c r="I41" s="1" t="str">
        <f t="shared" si="0"/>
        <v>NOTE_E4,</v>
      </c>
      <c r="K41" s="10">
        <v>2</v>
      </c>
      <c r="L41">
        <f t="shared" si="1"/>
        <v>4</v>
      </c>
      <c r="M41" t="str">
        <f t="shared" si="2"/>
        <v>4,</v>
      </c>
    </row>
    <row r="42" spans="7:13" x14ac:dyDescent="0.25">
      <c r="G42" s="11">
        <v>5</v>
      </c>
      <c r="H42" s="8" t="s">
        <v>17</v>
      </c>
      <c r="I42" s="1" t="str">
        <f t="shared" si="0"/>
        <v>NOTE_G4,</v>
      </c>
      <c r="K42" s="10">
        <v>4</v>
      </c>
      <c r="L42">
        <f t="shared" si="1"/>
        <v>2</v>
      </c>
      <c r="M42" t="str">
        <f t="shared" si="2"/>
        <v>2,</v>
      </c>
    </row>
    <row r="43" spans="7:13" x14ac:dyDescent="0.25">
      <c r="G43" s="11" t="s">
        <v>58</v>
      </c>
      <c r="H43" s="2" t="s">
        <v>22</v>
      </c>
      <c r="I43" s="1" t="str">
        <f t="shared" si="0"/>
        <v>NOTE_D5,</v>
      </c>
      <c r="K43" s="10">
        <v>1</v>
      </c>
      <c r="L43">
        <f t="shared" si="1"/>
        <v>8</v>
      </c>
      <c r="M43" t="str">
        <f t="shared" si="2"/>
        <v>8,</v>
      </c>
    </row>
    <row r="44" spans="7:13" x14ac:dyDescent="0.25">
      <c r="G44" s="11" t="s">
        <v>60</v>
      </c>
      <c r="H44" s="2" t="s">
        <v>20</v>
      </c>
      <c r="I44" s="1" t="str">
        <f t="shared" si="0"/>
        <v>NOTE_C5,</v>
      </c>
      <c r="K44" s="10">
        <v>2</v>
      </c>
      <c r="L44">
        <f t="shared" si="1"/>
        <v>4</v>
      </c>
      <c r="M44" t="str">
        <f t="shared" si="2"/>
        <v>4,</v>
      </c>
    </row>
    <row r="45" spans="7:13" x14ac:dyDescent="0.25">
      <c r="G45" s="11">
        <v>5</v>
      </c>
      <c r="H45" s="8" t="s">
        <v>17</v>
      </c>
      <c r="I45" s="1" t="str">
        <f t="shared" si="0"/>
        <v>NOTE_G4,</v>
      </c>
      <c r="K45" s="10">
        <v>4</v>
      </c>
      <c r="L45">
        <f t="shared" si="1"/>
        <v>2</v>
      </c>
      <c r="M45" t="str">
        <f t="shared" si="2"/>
        <v>2,</v>
      </c>
    </row>
    <row r="46" spans="7:13" x14ac:dyDescent="0.25">
      <c r="G46" s="11">
        <v>4</v>
      </c>
      <c r="H46" s="8" t="s">
        <v>16</v>
      </c>
      <c r="I46" s="1" t="str">
        <f t="shared" si="0"/>
        <v>NOTE_F4,</v>
      </c>
      <c r="K46" s="10">
        <v>1</v>
      </c>
      <c r="L46">
        <f t="shared" si="1"/>
        <v>8</v>
      </c>
      <c r="M46" t="str">
        <f t="shared" si="2"/>
        <v>8,</v>
      </c>
    </row>
    <row r="47" spans="7:13" x14ac:dyDescent="0.25">
      <c r="G47" s="11">
        <v>3</v>
      </c>
      <c r="H47" s="8" t="s">
        <v>15</v>
      </c>
      <c r="I47" s="1" t="str">
        <f t="shared" si="0"/>
        <v>NOTE_E4,</v>
      </c>
      <c r="K47" s="10">
        <v>2</v>
      </c>
      <c r="L47">
        <f t="shared" si="1"/>
        <v>4</v>
      </c>
      <c r="M47" t="str">
        <f t="shared" si="2"/>
        <v>4,</v>
      </c>
    </row>
    <row r="48" spans="7:13" x14ac:dyDescent="0.25">
      <c r="G48" s="11">
        <v>5</v>
      </c>
      <c r="H48" s="8" t="s">
        <v>17</v>
      </c>
      <c r="I48" s="1" t="str">
        <f t="shared" si="0"/>
        <v>NOTE_G4,</v>
      </c>
      <c r="K48" s="10">
        <v>4</v>
      </c>
      <c r="L48">
        <f t="shared" si="1"/>
        <v>2</v>
      </c>
      <c r="M48" t="str">
        <f t="shared" si="2"/>
        <v>2,</v>
      </c>
    </row>
    <row r="49" spans="7:13" x14ac:dyDescent="0.25">
      <c r="G49" s="11">
        <v>5</v>
      </c>
      <c r="H49" s="8" t="s">
        <v>17</v>
      </c>
      <c r="I49" s="1" t="str">
        <f t="shared" si="0"/>
        <v>NOTE_G4,</v>
      </c>
      <c r="K49" s="10">
        <v>4</v>
      </c>
      <c r="L49">
        <f t="shared" si="1"/>
        <v>2</v>
      </c>
      <c r="M49" t="str">
        <f t="shared" si="2"/>
        <v>2,</v>
      </c>
    </row>
    <row r="50" spans="7:13" x14ac:dyDescent="0.25">
      <c r="G50" s="11">
        <v>6</v>
      </c>
      <c r="H50" s="8" t="s">
        <v>18</v>
      </c>
      <c r="I50" s="1" t="str">
        <f t="shared" si="0"/>
        <v>NOTE_A4,</v>
      </c>
      <c r="K50" s="10">
        <v>4</v>
      </c>
      <c r="L50">
        <f t="shared" si="1"/>
        <v>2</v>
      </c>
      <c r="M50" t="str">
        <f t="shared" si="2"/>
        <v>2,</v>
      </c>
    </row>
    <row r="51" spans="7:13" x14ac:dyDescent="0.25">
      <c r="G51" s="11">
        <v>7</v>
      </c>
      <c r="H51" s="8" t="s">
        <v>19</v>
      </c>
      <c r="I51" s="1" t="str">
        <f t="shared" si="0"/>
        <v>NOTE_B4,</v>
      </c>
      <c r="K51" s="10">
        <v>4</v>
      </c>
      <c r="L51">
        <f t="shared" si="1"/>
        <v>2</v>
      </c>
      <c r="M51" t="str">
        <f t="shared" si="2"/>
        <v>2,</v>
      </c>
    </row>
    <row r="52" spans="7:13" x14ac:dyDescent="0.25">
      <c r="G52" s="11" t="s">
        <v>60</v>
      </c>
      <c r="H52" s="2" t="s">
        <v>20</v>
      </c>
      <c r="I52" s="1" t="str">
        <f t="shared" si="0"/>
        <v>NOTE_C5,</v>
      </c>
      <c r="K52" s="10">
        <v>1</v>
      </c>
      <c r="L52">
        <f t="shared" si="1"/>
        <v>8</v>
      </c>
      <c r="M52" t="str">
        <f t="shared" si="2"/>
        <v>8,</v>
      </c>
    </row>
    <row r="53" spans="7:13" x14ac:dyDescent="0.25">
      <c r="G53" s="11" t="s">
        <v>60</v>
      </c>
      <c r="H53" s="2" t="s">
        <v>20</v>
      </c>
      <c r="I53" s="1" t="str">
        <f t="shared" si="0"/>
        <v>NOTE_C5,</v>
      </c>
      <c r="K53" s="10">
        <v>1</v>
      </c>
      <c r="L53">
        <f t="shared" si="1"/>
        <v>8</v>
      </c>
      <c r="M53" t="str">
        <f t="shared" si="2"/>
        <v>8,</v>
      </c>
    </row>
    <row r="54" spans="7:13" x14ac:dyDescent="0.25">
      <c r="G54" s="11" t="s">
        <v>58</v>
      </c>
      <c r="H54" s="2" t="s">
        <v>22</v>
      </c>
      <c r="I54" s="1" t="str">
        <f t="shared" si="0"/>
        <v>NOTE_D5,</v>
      </c>
      <c r="K54" s="10">
        <v>2</v>
      </c>
      <c r="L54">
        <f t="shared" si="1"/>
        <v>4</v>
      </c>
      <c r="M54" t="str">
        <f t="shared" si="2"/>
        <v>4,</v>
      </c>
    </row>
    <row r="55" spans="7:13" x14ac:dyDescent="0.25">
      <c r="G55" s="11">
        <v>5</v>
      </c>
      <c r="H55" s="8" t="s">
        <v>17</v>
      </c>
      <c r="I55" s="1" t="str">
        <f t="shared" si="0"/>
        <v>NOTE_G4,</v>
      </c>
      <c r="K55" s="10">
        <v>8</v>
      </c>
      <c r="L55">
        <f t="shared" si="1"/>
        <v>1</v>
      </c>
      <c r="M55" t="str">
        <f t="shared" si="2"/>
        <v>1,</v>
      </c>
    </row>
    <row r="56" spans="7:13" x14ac:dyDescent="0.25">
      <c r="G56" s="11">
        <v>5</v>
      </c>
      <c r="H56" s="8" t="s">
        <v>17</v>
      </c>
      <c r="I56" s="1" t="str">
        <f t="shared" si="0"/>
        <v>NOTE_G4,</v>
      </c>
      <c r="K56" s="10">
        <v>8</v>
      </c>
      <c r="L56">
        <f t="shared" si="1"/>
        <v>1</v>
      </c>
      <c r="M56" t="str">
        <f t="shared" si="2"/>
        <v>1,</v>
      </c>
    </row>
    <row r="57" spans="7:13" x14ac:dyDescent="0.25">
      <c r="G57" s="11">
        <v>7</v>
      </c>
      <c r="H57" s="8" t="s">
        <v>19</v>
      </c>
      <c r="I57" s="1" t="str">
        <f t="shared" si="0"/>
        <v>NOTE_B4,</v>
      </c>
      <c r="K57" s="10">
        <v>4</v>
      </c>
      <c r="L57">
        <f t="shared" si="1"/>
        <v>2</v>
      </c>
      <c r="M57" t="str">
        <f t="shared" si="2"/>
        <v>2,</v>
      </c>
    </row>
    <row r="58" spans="7:13" x14ac:dyDescent="0.25">
      <c r="G58" s="11">
        <v>6</v>
      </c>
      <c r="H58" s="8" t="s">
        <v>18</v>
      </c>
      <c r="I58" s="1" t="str">
        <f t="shared" si="0"/>
        <v>NOTE_A4,</v>
      </c>
      <c r="K58" s="10">
        <v>4</v>
      </c>
      <c r="L58">
        <f t="shared" si="1"/>
        <v>2</v>
      </c>
      <c r="M58" t="str">
        <f t="shared" si="2"/>
        <v>2,</v>
      </c>
    </row>
    <row r="59" spans="7:13" x14ac:dyDescent="0.25">
      <c r="G59" s="11">
        <v>5</v>
      </c>
      <c r="H59" s="8" t="s">
        <v>17</v>
      </c>
      <c r="I59" s="1" t="str">
        <f t="shared" si="0"/>
        <v>NOTE_G4,</v>
      </c>
      <c r="K59" s="10">
        <v>4</v>
      </c>
      <c r="L59">
        <f t="shared" si="1"/>
        <v>2</v>
      </c>
      <c r="M59" t="str">
        <f t="shared" si="2"/>
        <v>2,</v>
      </c>
    </row>
    <row r="60" spans="7:13" x14ac:dyDescent="0.25">
      <c r="G60" s="11">
        <v>3</v>
      </c>
      <c r="H60" s="8" t="s">
        <v>15</v>
      </c>
      <c r="I60" s="1" t="str">
        <f t="shared" si="0"/>
        <v>NOTE_E4,</v>
      </c>
      <c r="K60" s="10">
        <v>2</v>
      </c>
      <c r="L60">
        <f t="shared" si="1"/>
        <v>4</v>
      </c>
      <c r="M60" t="str">
        <f t="shared" si="2"/>
        <v>4,</v>
      </c>
    </row>
    <row r="61" spans="7:13" x14ac:dyDescent="0.25">
      <c r="G61" s="11">
        <v>5</v>
      </c>
      <c r="H61" s="8" t="s">
        <v>17</v>
      </c>
      <c r="I61" s="1" t="str">
        <f t="shared" si="0"/>
        <v>NOTE_G4,</v>
      </c>
      <c r="K61" s="10">
        <v>4</v>
      </c>
      <c r="L61">
        <f t="shared" si="1"/>
        <v>2</v>
      </c>
      <c r="M61" t="str">
        <f t="shared" si="2"/>
        <v>2,</v>
      </c>
    </row>
    <row r="62" spans="7:13" x14ac:dyDescent="0.25">
      <c r="G62" s="11" t="s">
        <v>60</v>
      </c>
      <c r="H62" s="2" t="s">
        <v>20</v>
      </c>
      <c r="I62" s="1" t="str">
        <f t="shared" si="0"/>
        <v>NOTE_C5,</v>
      </c>
      <c r="K62" s="10">
        <v>1</v>
      </c>
      <c r="L62">
        <f t="shared" si="1"/>
        <v>8</v>
      </c>
      <c r="M62" t="str">
        <f t="shared" si="2"/>
        <v>8,</v>
      </c>
    </row>
    <row r="63" spans="7:13" x14ac:dyDescent="0.25">
      <c r="G63" s="11">
        <v>6</v>
      </c>
      <c r="H63" s="8" t="s">
        <v>18</v>
      </c>
      <c r="I63" s="1" t="str">
        <f t="shared" si="0"/>
        <v>NOTE_A4,</v>
      </c>
      <c r="K63" s="10">
        <v>2</v>
      </c>
      <c r="L63">
        <f t="shared" si="1"/>
        <v>4</v>
      </c>
      <c r="M63" t="str">
        <f t="shared" si="2"/>
        <v>4,</v>
      </c>
    </row>
    <row r="64" spans="7:13" x14ac:dyDescent="0.25">
      <c r="G64" s="11" t="s">
        <v>60</v>
      </c>
      <c r="H64" s="2" t="s">
        <v>20</v>
      </c>
      <c r="I64" s="1" t="str">
        <f t="shared" si="0"/>
        <v>NOTE_C5,</v>
      </c>
      <c r="K64" s="10">
        <v>4</v>
      </c>
      <c r="L64">
        <f t="shared" si="1"/>
        <v>2</v>
      </c>
      <c r="M64" t="str">
        <f t="shared" si="2"/>
        <v>2,</v>
      </c>
    </row>
    <row r="65" spans="7:13" x14ac:dyDescent="0.25">
      <c r="G65" s="11" t="s">
        <v>58</v>
      </c>
      <c r="H65" s="2" t="s">
        <v>22</v>
      </c>
      <c r="I65" s="1" t="str">
        <f t="shared" si="0"/>
        <v>NOTE_D5,</v>
      </c>
      <c r="K65" s="10">
        <v>2</v>
      </c>
      <c r="L65">
        <f t="shared" si="1"/>
        <v>4</v>
      </c>
      <c r="M65" t="str">
        <f t="shared" si="2"/>
        <v>4,</v>
      </c>
    </row>
    <row r="66" spans="7:13" x14ac:dyDescent="0.25">
      <c r="G66" s="11" t="s">
        <v>60</v>
      </c>
      <c r="H66" s="2" t="s">
        <v>20</v>
      </c>
      <c r="I66" s="1" t="str">
        <f t="shared" si="0"/>
        <v>NOTE_C5,</v>
      </c>
      <c r="K66" s="10">
        <v>4</v>
      </c>
      <c r="L66">
        <f t="shared" si="1"/>
        <v>2</v>
      </c>
      <c r="M66" t="str">
        <f t="shared" si="2"/>
        <v>2,</v>
      </c>
    </row>
    <row r="67" spans="7:13" x14ac:dyDescent="0.25">
      <c r="G67" s="11">
        <v>7</v>
      </c>
      <c r="H67" s="8" t="s">
        <v>19</v>
      </c>
      <c r="I67" s="1" t="str">
        <f t="shared" si="0"/>
        <v>NOTE_B4,</v>
      </c>
      <c r="K67" s="10">
        <v>2</v>
      </c>
      <c r="L67">
        <f t="shared" si="1"/>
        <v>4</v>
      </c>
      <c r="M67" t="str">
        <f t="shared" si="2"/>
        <v>4,</v>
      </c>
    </row>
    <row r="68" spans="7:13" x14ac:dyDescent="0.25">
      <c r="G68" s="11">
        <v>7</v>
      </c>
      <c r="H68" s="8" t="s">
        <v>19</v>
      </c>
      <c r="I68" s="1" t="str">
        <f t="shared" si="0"/>
        <v>NOTE_B4,</v>
      </c>
      <c r="K68" s="10">
        <v>4</v>
      </c>
      <c r="L68">
        <f t="shared" si="1"/>
        <v>2</v>
      </c>
      <c r="M68" t="str">
        <f t="shared" si="2"/>
        <v>2,</v>
      </c>
    </row>
    <row r="69" spans="7:13" x14ac:dyDescent="0.25">
      <c r="G69" s="11">
        <v>5</v>
      </c>
      <c r="H69" s="8" t="s">
        <v>17</v>
      </c>
      <c r="I69" s="1" t="str">
        <f t="shared" si="0"/>
        <v>NOTE_G4,</v>
      </c>
      <c r="K69" s="10">
        <v>1</v>
      </c>
      <c r="L69">
        <f t="shared" si="1"/>
        <v>8</v>
      </c>
      <c r="M69" t="str">
        <f t="shared" si="2"/>
        <v>8,</v>
      </c>
    </row>
    <row r="70" spans="7:13" x14ac:dyDescent="0.25">
      <c r="G70" s="11">
        <v>3</v>
      </c>
      <c r="H70" s="8" t="s">
        <v>15</v>
      </c>
      <c r="I70" s="1" t="str">
        <f t="shared" si="0"/>
        <v>NOTE_E4,</v>
      </c>
      <c r="K70" s="10">
        <v>2</v>
      </c>
      <c r="L70">
        <f t="shared" si="1"/>
        <v>4</v>
      </c>
      <c r="M70" t="str">
        <f t="shared" si="2"/>
        <v>4,</v>
      </c>
    </row>
    <row r="71" spans="7:13" x14ac:dyDescent="0.25">
      <c r="G71" s="11">
        <v>5</v>
      </c>
      <c r="H71" s="8" t="s">
        <v>17</v>
      </c>
      <c r="I71" s="1" t="str">
        <f t="shared" si="0"/>
        <v>NOTE_G4,</v>
      </c>
      <c r="K71" s="10">
        <v>4</v>
      </c>
      <c r="L71">
        <f t="shared" si="1"/>
        <v>2</v>
      </c>
      <c r="M71" t="str">
        <f t="shared" si="2"/>
        <v>2,</v>
      </c>
    </row>
    <row r="72" spans="7:13" x14ac:dyDescent="0.25">
      <c r="G72" s="11" t="s">
        <v>58</v>
      </c>
      <c r="H72" s="2" t="s">
        <v>22</v>
      </c>
      <c r="I72" s="1" t="str">
        <f t="shared" si="0"/>
        <v>NOTE_D5,</v>
      </c>
      <c r="K72" s="10">
        <v>1</v>
      </c>
      <c r="L72">
        <f t="shared" si="1"/>
        <v>8</v>
      </c>
      <c r="M72" t="str">
        <f t="shared" si="2"/>
        <v>8,</v>
      </c>
    </row>
    <row r="73" spans="7:13" x14ac:dyDescent="0.25">
      <c r="G73" s="11" t="s">
        <v>60</v>
      </c>
      <c r="H73" s="2" t="s">
        <v>20</v>
      </c>
      <c r="I73" s="1" t="str">
        <f t="shared" si="0"/>
        <v>NOTE_C5,</v>
      </c>
      <c r="K73" s="10">
        <v>2</v>
      </c>
      <c r="L73">
        <f t="shared" si="1"/>
        <v>4</v>
      </c>
      <c r="M73" t="str">
        <f t="shared" si="2"/>
        <v>4,</v>
      </c>
    </row>
    <row r="74" spans="7:13" x14ac:dyDescent="0.25">
      <c r="G74" s="11">
        <v>5</v>
      </c>
      <c r="H74" s="8" t="s">
        <v>17</v>
      </c>
      <c r="I74" s="1" t="str">
        <f t="shared" si="0"/>
        <v>NOTE_G4,</v>
      </c>
      <c r="K74" s="10">
        <v>4</v>
      </c>
      <c r="L74">
        <f t="shared" si="1"/>
        <v>2</v>
      </c>
      <c r="M74" t="str">
        <f t="shared" si="2"/>
        <v>2,</v>
      </c>
    </row>
    <row r="75" spans="7:13" x14ac:dyDescent="0.25">
      <c r="G75" s="11">
        <v>4</v>
      </c>
      <c r="H75" s="8" t="s">
        <v>16</v>
      </c>
      <c r="I75" s="1" t="str">
        <f t="shared" si="0"/>
        <v>NOTE_F4,</v>
      </c>
      <c r="K75" s="10">
        <v>1</v>
      </c>
      <c r="L75">
        <f t="shared" si="1"/>
        <v>8</v>
      </c>
      <c r="M75" t="str">
        <f t="shared" si="2"/>
        <v>8,</v>
      </c>
    </row>
    <row r="76" spans="7:13" x14ac:dyDescent="0.25">
      <c r="G76" s="11">
        <v>3</v>
      </c>
      <c r="H76" s="8" t="s">
        <v>15</v>
      </c>
      <c r="I76" s="1" t="str">
        <f t="shared" si="0"/>
        <v>NOTE_E4,</v>
      </c>
      <c r="K76" s="10">
        <v>2</v>
      </c>
      <c r="L76">
        <f t="shared" si="1"/>
        <v>4</v>
      </c>
      <c r="M76" t="str">
        <f t="shared" si="2"/>
        <v>4,</v>
      </c>
    </row>
    <row r="77" spans="7:13" x14ac:dyDescent="0.25">
      <c r="G77" s="11">
        <v>5</v>
      </c>
      <c r="H77" s="8" t="s">
        <v>17</v>
      </c>
      <c r="I77" s="1" t="str">
        <f t="shared" si="0"/>
        <v>NOTE_G4,</v>
      </c>
      <c r="K77" s="10">
        <v>4</v>
      </c>
      <c r="L77">
        <f t="shared" si="1"/>
        <v>2</v>
      </c>
      <c r="M77" t="str">
        <f t="shared" si="2"/>
        <v>2,</v>
      </c>
    </row>
    <row r="78" spans="7:13" x14ac:dyDescent="0.25">
      <c r="G78" s="11">
        <v>5</v>
      </c>
      <c r="H78" s="8" t="s">
        <v>17</v>
      </c>
      <c r="I78" s="1" t="str">
        <f t="shared" si="0"/>
        <v>NOTE_G4,</v>
      </c>
      <c r="K78" s="10">
        <v>4</v>
      </c>
      <c r="L78">
        <f t="shared" si="1"/>
        <v>2</v>
      </c>
      <c r="M78" t="str">
        <f t="shared" si="2"/>
        <v>2,</v>
      </c>
    </row>
    <row r="79" spans="7:13" x14ac:dyDescent="0.25">
      <c r="G79" s="11">
        <v>6</v>
      </c>
      <c r="H79" s="8" t="s">
        <v>18</v>
      </c>
      <c r="I79" s="1" t="str">
        <f t="shared" si="0"/>
        <v>NOTE_A4,</v>
      </c>
      <c r="K79" s="10">
        <v>4</v>
      </c>
      <c r="L79">
        <f t="shared" si="1"/>
        <v>2</v>
      </c>
      <c r="M79" t="str">
        <f t="shared" si="2"/>
        <v>2,</v>
      </c>
    </row>
    <row r="80" spans="7:13" x14ac:dyDescent="0.25">
      <c r="G80" s="11">
        <v>7</v>
      </c>
      <c r="H80" s="8" t="s">
        <v>19</v>
      </c>
      <c r="I80" s="1" t="str">
        <f t="shared" si="0"/>
        <v>NOTE_B4,</v>
      </c>
      <c r="K80" s="10">
        <v>4</v>
      </c>
      <c r="L80">
        <f t="shared" si="1"/>
        <v>2</v>
      </c>
      <c r="M80" t="str">
        <f t="shared" si="2"/>
        <v>2,</v>
      </c>
    </row>
    <row r="81" spans="7:13" x14ac:dyDescent="0.25">
      <c r="G81" s="11" t="s">
        <v>60</v>
      </c>
      <c r="H81" s="2" t="s">
        <v>20</v>
      </c>
      <c r="I81" s="1" t="str">
        <f t="shared" si="0"/>
        <v>NOTE_C5,</v>
      </c>
      <c r="K81" s="10">
        <v>1</v>
      </c>
      <c r="L81">
        <f t="shared" si="1"/>
        <v>8</v>
      </c>
      <c r="M81" t="str">
        <f t="shared" si="2"/>
        <v>8,</v>
      </c>
    </row>
    <row r="82" spans="7:13" x14ac:dyDescent="0.25">
      <c r="G82" s="11" t="s">
        <v>60</v>
      </c>
      <c r="H82" s="2" t="s">
        <v>20</v>
      </c>
      <c r="I82" s="1" t="str">
        <f t="shared" si="0"/>
        <v>NOTE_C5,</v>
      </c>
      <c r="K82" s="10">
        <v>1</v>
      </c>
      <c r="L82">
        <f t="shared" si="1"/>
        <v>8</v>
      </c>
      <c r="M82" t="str">
        <f t="shared" si="2"/>
        <v>8,</v>
      </c>
    </row>
    <row r="83" spans="7:13" x14ac:dyDescent="0.25">
      <c r="G83" s="12">
        <v>4</v>
      </c>
      <c r="H83" s="13" t="s">
        <v>16</v>
      </c>
      <c r="I83" s="14" t="str">
        <f t="shared" si="0"/>
        <v>NOTE_F4,</v>
      </c>
      <c r="J83" s="15"/>
      <c r="K83" s="16">
        <v>1</v>
      </c>
      <c r="L83" s="15">
        <f t="shared" si="1"/>
        <v>8</v>
      </c>
      <c r="M83" s="15" t="str">
        <f t="shared" si="2"/>
        <v>8,</v>
      </c>
    </row>
    <row r="84" spans="7:13" x14ac:dyDescent="0.25">
      <c r="G84" s="12">
        <v>4</v>
      </c>
      <c r="H84" s="13" t="s">
        <v>16</v>
      </c>
      <c r="I84" s="14" t="str">
        <f t="shared" si="0"/>
        <v>NOTE_F4,</v>
      </c>
      <c r="J84" s="15"/>
      <c r="K84" s="16">
        <v>1</v>
      </c>
      <c r="L84" s="15">
        <f t="shared" si="1"/>
        <v>8</v>
      </c>
      <c r="M84" s="15" t="str">
        <f t="shared" si="2"/>
        <v>8,</v>
      </c>
    </row>
    <row r="85" spans="7:13" x14ac:dyDescent="0.25">
      <c r="G85" s="12" t="s">
        <v>60</v>
      </c>
      <c r="H85" s="13" t="s">
        <v>20</v>
      </c>
      <c r="I85" s="14" t="str">
        <f t="shared" si="0"/>
        <v>NOTE_C5,</v>
      </c>
      <c r="J85" s="15"/>
      <c r="K85" s="16">
        <v>1</v>
      </c>
      <c r="L85" s="15">
        <f t="shared" si="1"/>
        <v>8</v>
      </c>
      <c r="M85" s="15" t="str">
        <f t="shared" si="2"/>
        <v>8,</v>
      </c>
    </row>
    <row r="86" spans="7:13" x14ac:dyDescent="0.25">
      <c r="G86" s="12" t="s">
        <v>60</v>
      </c>
      <c r="H86" s="13" t="s">
        <v>20</v>
      </c>
      <c r="I86" s="14" t="str">
        <f t="shared" si="0"/>
        <v>NOTE_C5,</v>
      </c>
      <c r="J86" s="15"/>
      <c r="K86" s="16">
        <v>1</v>
      </c>
      <c r="L86" s="15">
        <f t="shared" si="1"/>
        <v>8</v>
      </c>
      <c r="M86" s="15" t="str">
        <f t="shared" si="2"/>
        <v>8,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Hu</dc:creator>
  <cp:lastModifiedBy>Qirui Hu</cp:lastModifiedBy>
  <dcterms:created xsi:type="dcterms:W3CDTF">2018-10-17T20:19:10Z</dcterms:created>
  <dcterms:modified xsi:type="dcterms:W3CDTF">2018-10-18T00:08:46Z</dcterms:modified>
</cp:coreProperties>
</file>