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lhos Novos\Capitulo 13\"/>
    </mc:Choice>
  </mc:AlternateContent>
  <bookViews>
    <workbookView xWindow="-120" yWindow="-120" windowWidth="20736" windowHeight="11760"/>
  </bookViews>
  <sheets>
    <sheet name="Atingir Meta" sheetId="1" r:id="rId1"/>
  </sheets>
  <definedNames>
    <definedName name="Preço_do_ingresso">'Atingir Meta'!$C$7</definedName>
    <definedName name="Público_estimado">'Atingir Meta'!$C$8</definedName>
    <definedName name="Resultado">'Atingir Meta'!$F$13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11" i="1" l="1"/>
  <c r="F12" i="1"/>
  <c r="F13" i="1" l="1"/>
</calcChain>
</file>

<file path=xl/sharedStrings.xml><?xml version="1.0" encoding="utf-8"?>
<sst xmlns="http://schemas.openxmlformats.org/spreadsheetml/2006/main" count="16" uniqueCount="16">
  <si>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</si>
  <si>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</si>
  <si>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</si>
  <si>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</si>
  <si>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</si>
  <si>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</si>
  <si>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</si>
  <si>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</si>
  <si>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</si>
  <si>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</si>
  <si>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</si>
  <si>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</si>
  <si>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</si>
  <si>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t>Variáveis</t>
  </si>
  <si>
    <t>ATINGIR META</t>
  </si>
  <si>
    <r>
      <t xml:space="preserve">EducandoWeb
</t>
    </r>
    <r>
      <rPr>
        <sz val="12"/>
        <color theme="1"/>
        <rFont val="Arial"/>
        <family val="2"/>
      </rPr>
      <t>Ferramentas de análise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</si>
</sst>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/>
    </xf>
    <xf numFmtId="43" fontId="3" fillId="2" borderId="0" xfId="1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3" fontId="3" fillId="2" borderId="3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40" fontId="3" fillId="0" borderId="1" xfId="1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43" fontId="3" fillId="2" borderId="1" xfId="1" applyNumberFormat="1" applyFont="1" applyFill="1" applyBorder="1" applyAlignment="1">
      <alignment horizontal="right" vertical="center"/>
    </xf>
    <xf numFmtId="1" fontId="3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tabSelected="1" workbookViewId="0"/>
  </sheetViews>
  <sheetFormatPr defaultColWidth="9.109375" defaultRowHeight="14.4" x14ac:dyDescent="0.3"/>
  <cols>
    <col min="1" max="1" width="9.109375" style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5.6640625" style="2" customWidth="1"/>
    <col min="7" max="16384" width="9.109375" style="1"/>
  </cols>
  <sheetData>
    <row r="1" spans="1:18" s="3" customFormat="1" ht="39.9" customHeight="1" x14ac:dyDescent="0.3">
      <c r="A1" s="5"/>
      <c r="B1" s="4" t="s">
        <v>15</v>
      </c>
      <c r="C1" s="4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x14ac:dyDescent="0.3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6" x14ac:dyDescent="0.3">
      <c r="A3" s="7"/>
      <c r="B3" s="9" t="s">
        <v>14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x14ac:dyDescent="0.3">
      <c r="A4" s="7"/>
      <c r="B4" s="7" t="s">
        <v>1</v>
      </c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3">
      <c r="A5" s="7"/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 x14ac:dyDescent="0.3">
      <c r="A6" s="7"/>
      <c r="B6" s="10" t="s">
        <v>13</v>
      </c>
      <c r="C6" s="11"/>
      <c r="D6" s="7"/>
      <c r="E6" s="10" t="s">
        <v>3</v>
      </c>
      <c r="F6" s="1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0.100000000000001" customHeight="1" x14ac:dyDescent="0.3">
      <c r="A7" s="7"/>
      <c r="B7" s="13" t="s">
        <v>2</v>
      </c>
      <c r="C7" s="14">
        <v>247.04663212435236</v>
      </c>
      <c r="D7" s="7"/>
      <c r="E7" s="15" t="s">
        <v>5</v>
      </c>
      <c r="F7" s="16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0.100000000000001" customHeight="1" x14ac:dyDescent="0.3">
      <c r="A8" s="7"/>
      <c r="B8" s="13" t="s">
        <v>0</v>
      </c>
      <c r="C8" s="17">
        <v>250</v>
      </c>
      <c r="D8" s="7"/>
      <c r="E8" s="13" t="s">
        <v>4</v>
      </c>
      <c r="F8" s="14">
        <f>C7*C8</f>
        <v>61761.658031088089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0.100000000000001" customHeight="1" x14ac:dyDescent="0.3">
      <c r="A9" s="7"/>
      <c r="B9" s="13" t="s">
        <v>8</v>
      </c>
      <c r="C9" s="14">
        <v>25000</v>
      </c>
      <c r="D9" s="7"/>
      <c r="E9" s="13" t="s">
        <v>7</v>
      </c>
      <c r="F9" s="14">
        <f>C9</f>
        <v>25000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0.100000000000001" customHeight="1" x14ac:dyDescent="0.3">
      <c r="A10" s="7"/>
      <c r="B10" s="7"/>
      <c r="C10" s="7"/>
      <c r="D10" s="7"/>
      <c r="E10" s="13" t="s">
        <v>9</v>
      </c>
      <c r="F10" s="14">
        <f>200*INT(C8/30)</f>
        <v>1600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0.100000000000001" customHeight="1" x14ac:dyDescent="0.3">
      <c r="A11" s="7"/>
      <c r="B11" s="7"/>
      <c r="C11" s="7"/>
      <c r="D11" s="7"/>
      <c r="E11" s="13" t="s">
        <v>10</v>
      </c>
      <c r="F11" s="14">
        <f>3000+(F8*1%)</f>
        <v>3617.6165803108806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0.100000000000001" customHeight="1" x14ac:dyDescent="0.3">
      <c r="A12" s="7"/>
      <c r="B12" s="7"/>
      <c r="C12" s="7"/>
      <c r="D12" s="7"/>
      <c r="E12" s="13" t="s">
        <v>11</v>
      </c>
      <c r="F12" s="14">
        <f>F8*2.5%</f>
        <v>1544.0414507772023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0.100000000000001" customHeight="1" x14ac:dyDescent="0.3">
      <c r="A13" s="7"/>
      <c r="B13" s="7"/>
      <c r="C13" s="7"/>
      <c r="D13" s="7"/>
      <c r="E13" s="18" t="s">
        <v>12</v>
      </c>
      <c r="F13" s="19">
        <f>F8-SUM(F9:F12)</f>
        <v>30000.000000000004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0.100000000000001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5" x14ac:dyDescent="0.3">
      <c r="A15" s="7"/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" x14ac:dyDescent="0.3">
      <c r="A16" s="7"/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5" x14ac:dyDescent="0.3">
      <c r="A17" s="7"/>
      <c r="B17" s="7"/>
      <c r="C17" s="7"/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" x14ac:dyDescent="0.3">
      <c r="A18" s="7"/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5" x14ac:dyDescent="0.3">
      <c r="A19" s="7"/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5" x14ac:dyDescent="0.3">
      <c r="A20" s="7"/>
      <c r="B20" s="7"/>
      <c r="C20" s="7"/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Atingir Meta</vt:lpstr>
      <vt:lpstr>Preço_do_ingresso</vt:lpstr>
      <vt:lpstr>Público_estimado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2019-04-18T21:32:53Z</dcterms:created>
  <dcterms:modified xsi:type="dcterms:W3CDTF">2023-06-26T18:00:22Z</dcterms:modified>
</cp:coreProperties>
</file>