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</sheets>
  <definedNames>
    <definedName name="pubhtml" localSheetId="0">'Tabela Ativos'!$A$1:$D$13</definedName>
  </definedNames>
  <calcPr calcId="152511"/>
  <pivotCaches>
    <pivotCache cacheId="9" r:id="rId6"/>
    <pivotCache cacheId="1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<sst xmlns="http://schemas.openxmlformats.org/spreadsheetml/2006/main" count="199" uniqueCount="50">
  <si>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</si>
  <si>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</si>
  <si>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</si>
  <si>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</si>
  <si>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</si>
  <si>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</si>
  <si>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</si>
  <si>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</si>
  <si>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</si>
  <si>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</si>
  <si>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Fundo Investimento Imobiliario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</si>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</sst>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</numFmts>
  <fonts count="3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28"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3.376707986114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3.378409375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undo Investimento Imobiliari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20"/>
    <tableColumn id="2" name="Ativo" dataDxfId="19"/>
    <tableColumn id="3" name="Quantidade" dataDxfId="18"/>
    <tableColumn id="4" name="Valor Unitário" dataDxfId="17"/>
    <tableColumn id="5" name="Custo" dataDxfId="16"/>
    <tableColumn id="6" name="Total" dataDxfId="15">
      <calculatedColumnFormula>(TblAportes[[#This Row],[Valor Unitário]] * TblAportes[[#This Row],[Quantidade]]) + TblAportes[[#This Row],[Custo]]</calculatedColumnFormula>
    </tableColumn>
    <tableColumn id="7" name="Tipo" dataDxfId="14">
      <calculatedColumnFormula>VLOOKUP(TblAportes[[#This Row],[Ativo]], 'Tabela Ativos'!$B$4:$D$500, 2, FALSE)</calculatedColumnFormula>
    </tableColumn>
    <tableColumn id="8" name="Ano" dataDxfId="13">
      <calculatedColumnFormula>YEAR(TblAportes[[#This Row],[Data]])</calculatedColumnFormula>
    </tableColumn>
    <tableColumn id="9" name="Mês" dataDxfId="12">
      <calculatedColumnFormula>MONTH(TblAportes[[#This Row],[Data]])</calculatedColumnFormula>
    </tableColumn>
    <tableColumn id="10" name="Ano/Mês" dataDxfId="11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10" dataDxfId="9">
  <autoFilter ref="A1:I72"/>
  <tableColumns count="9">
    <tableColumn id="1" name="Codigo" dataDxfId="8"/>
    <tableColumn id="2" name="Ativo" dataDxfId="7"/>
    <tableColumn id="3" name="Quantidade" dataDxfId="6"/>
    <tableColumn id="4" name="Valor Bruto" dataDxfId="5"/>
    <tableColumn id="5" name="IR" dataDxfId="4"/>
    <tableColumn id="6" name="Valor Liquido" dataDxfId="3"/>
    <tableColumn id="7" name="Data" dataDxfId="2"/>
    <tableColumn id="8" name="Ano/Mês" dataDxfId="1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0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18.5429687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13.82</v>
      </c>
    </row>
    <row r="5" spans="1:4" x14ac:dyDescent="0.25">
      <c r="A5">
        <v>3</v>
      </c>
      <c r="B5" t="s">
        <v>6</v>
      </c>
      <c r="C5" t="s">
        <v>5</v>
      </c>
      <c r="D5">
        <v>15.8</v>
      </c>
    </row>
    <row r="6" spans="1:4" x14ac:dyDescent="0.25">
      <c r="A6">
        <v>4</v>
      </c>
      <c r="B6" t="s">
        <v>7</v>
      </c>
      <c r="C6" t="s">
        <v>5</v>
      </c>
      <c r="D6">
        <v>9.9</v>
      </c>
    </row>
    <row r="7" spans="1:4" x14ac:dyDescent="0.25">
      <c r="A7">
        <v>5</v>
      </c>
      <c r="B7" t="s">
        <v>8</v>
      </c>
      <c r="C7" t="s">
        <v>5</v>
      </c>
      <c r="D7">
        <v>31</v>
      </c>
    </row>
    <row r="8" spans="1:4" x14ac:dyDescent="0.25">
      <c r="A8">
        <v>6</v>
      </c>
      <c r="B8" t="s">
        <v>9</v>
      </c>
      <c r="C8" t="s">
        <v>10</v>
      </c>
      <c r="D8">
        <v>223.79</v>
      </c>
    </row>
    <row r="9" spans="1:4" x14ac:dyDescent="0.25">
      <c r="A9">
        <v>7</v>
      </c>
      <c r="B9" t="s">
        <v>11</v>
      </c>
      <c r="C9" t="s">
        <v>10</v>
      </c>
      <c r="D9">
        <v>164.64</v>
      </c>
    </row>
    <row r="10" spans="1:4" x14ac:dyDescent="0.25">
      <c r="A10">
        <v>8</v>
      </c>
      <c r="B10" t="s">
        <v>12</v>
      </c>
      <c r="C10" t="s">
        <v>10</v>
      </c>
      <c r="D10">
        <v>139.32</v>
      </c>
    </row>
    <row r="11" spans="1:4" x14ac:dyDescent="0.25">
      <c r="A11">
        <v>9</v>
      </c>
      <c r="B11" t="s">
        <v>13</v>
      </c>
      <c r="C11" t="s">
        <v>10</v>
      </c>
      <c r="D11">
        <v>162.09</v>
      </c>
    </row>
    <row r="12" spans="1:4" x14ac:dyDescent="0.25">
      <c r="A12">
        <v>10</v>
      </c>
      <c r="B12" t="s">
        <v>15</v>
      </c>
      <c r="C12" t="s">
        <v>5</v>
      </c>
      <c r="D12">
        <v>12.14</v>
      </c>
    </row>
    <row r="13" spans="1:4" x14ac:dyDescent="0.25">
      <c r="A13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5" t="s">
        <v>21</v>
      </c>
      <c r="G1" s="6" t="s">
        <v>22</v>
      </c>
      <c r="H1" s="6" t="s">
        <v>23</v>
      </c>
      <c r="I1" s="6" t="s">
        <v>24</v>
      </c>
      <c r="J1" s="6" t="s">
        <v>25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11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12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11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13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15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12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11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12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11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13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15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13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12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29</v>
      </c>
      <c r="B1" s="2" t="s">
        <v>17</v>
      </c>
      <c r="C1" s="2" t="s">
        <v>18</v>
      </c>
      <c r="D1" s="4" t="s">
        <v>26</v>
      </c>
      <c r="E1" s="4" t="s">
        <v>27</v>
      </c>
      <c r="F1" s="5" t="s">
        <v>30</v>
      </c>
      <c r="G1" s="6" t="s">
        <v>16</v>
      </c>
      <c r="H1" s="6" t="s">
        <v>25</v>
      </c>
      <c r="I1" s="6" t="s">
        <v>22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 Investimento Imobiliario</v>
      </c>
    </row>
    <row r="4" spans="1:9" ht="19.95" customHeight="1" x14ac:dyDescent="0.25">
      <c r="A4" s="2">
        <v>14</v>
      </c>
      <c r="B4" s="2" t="s">
        <v>11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 Investimento Imobiliario</v>
      </c>
    </row>
    <row r="5" spans="1:9" ht="19.95" customHeight="1" x14ac:dyDescent="0.25">
      <c r="A5" s="2">
        <v>14</v>
      </c>
      <c r="B5" s="2" t="s">
        <v>12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 Investimento Imobiliario</v>
      </c>
    </row>
    <row r="6" spans="1:9" ht="19.95" customHeight="1" x14ac:dyDescent="0.25">
      <c r="A6" s="2">
        <v>14</v>
      </c>
      <c r="B6" s="2" t="s">
        <v>13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 Investimento Imobiliario</v>
      </c>
    </row>
    <row r="9" spans="1:9" ht="19.95" customHeight="1" x14ac:dyDescent="0.25">
      <c r="A9" s="2">
        <v>14</v>
      </c>
      <c r="B9" s="2" t="s">
        <v>11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 Investimento Imobiliario</v>
      </c>
    </row>
    <row r="10" spans="1:9" ht="19.95" customHeight="1" x14ac:dyDescent="0.25">
      <c r="A10" s="2">
        <v>14</v>
      </c>
      <c r="B10" s="2" t="s">
        <v>12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 Investimento Imobiliario</v>
      </c>
    </row>
    <row r="11" spans="1:9" ht="19.95" customHeight="1" x14ac:dyDescent="0.25">
      <c r="A11" s="2">
        <v>14</v>
      </c>
      <c r="B11" s="2" t="s">
        <v>13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28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 Investimento Imobiliario</v>
      </c>
    </row>
    <row r="15" spans="1:9" ht="19.95" customHeight="1" x14ac:dyDescent="0.25">
      <c r="A15" s="2">
        <v>14</v>
      </c>
      <c r="B15" s="2" t="s">
        <v>11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 Investimento Imobiliario</v>
      </c>
    </row>
    <row r="16" spans="1:9" ht="19.95" customHeight="1" x14ac:dyDescent="0.25">
      <c r="A16" s="2">
        <v>14</v>
      </c>
      <c r="B16" s="2" t="s">
        <v>12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 Investimento Imobiliario</v>
      </c>
    </row>
    <row r="17" spans="1:9" ht="19.95" customHeight="1" x14ac:dyDescent="0.25">
      <c r="A17" s="2">
        <v>14</v>
      </c>
      <c r="B17" s="2" t="s">
        <v>13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 Investimento Imobiliario</v>
      </c>
    </row>
    <row r="20" spans="1:9" ht="19.95" customHeight="1" x14ac:dyDescent="0.25">
      <c r="A20" s="2">
        <v>14</v>
      </c>
      <c r="B20" s="2" t="s">
        <v>11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 Investimento Imobiliario</v>
      </c>
    </row>
    <row r="21" spans="1:9" ht="19.95" customHeight="1" x14ac:dyDescent="0.25">
      <c r="A21" s="2">
        <v>14</v>
      </c>
      <c r="B21" s="2" t="s">
        <v>12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 Investimento Imobiliario</v>
      </c>
    </row>
    <row r="22" spans="1:9" ht="19.95" customHeight="1" x14ac:dyDescent="0.25">
      <c r="A22" s="2">
        <v>14</v>
      </c>
      <c r="B22" s="2" t="s">
        <v>13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 Investimento Imobiliario</v>
      </c>
    </row>
    <row r="25" spans="1:9" ht="19.95" customHeight="1" x14ac:dyDescent="0.25">
      <c r="A25" s="2">
        <v>14</v>
      </c>
      <c r="B25" s="2" t="s">
        <v>11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 Investimento Imobiliario</v>
      </c>
    </row>
    <row r="26" spans="1:9" ht="19.95" customHeight="1" x14ac:dyDescent="0.25">
      <c r="A26" s="2">
        <v>14</v>
      </c>
      <c r="B26" s="2" t="s">
        <v>12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 Investimento Imobiliario</v>
      </c>
    </row>
    <row r="27" spans="1:9" ht="19.95" customHeight="1" x14ac:dyDescent="0.25">
      <c r="A27" s="2">
        <v>14</v>
      </c>
      <c r="B27" s="2" t="s">
        <v>13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 Investimento Imobiliario</v>
      </c>
    </row>
    <row r="28" spans="1:9" ht="19.95" customHeight="1" x14ac:dyDescent="0.25">
      <c r="A28" s="2">
        <v>13</v>
      </c>
      <c r="B28" s="2" t="s">
        <v>15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 Investimento Imobiliario</v>
      </c>
    </row>
    <row r="30" spans="1:9" ht="19.95" customHeight="1" x14ac:dyDescent="0.25">
      <c r="A30" s="2">
        <v>14</v>
      </c>
      <c r="B30" s="2" t="s">
        <v>11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 Investimento Imobiliario</v>
      </c>
    </row>
    <row r="31" spans="1:9" ht="19.95" customHeight="1" x14ac:dyDescent="0.25">
      <c r="A31" s="2">
        <v>14</v>
      </c>
      <c r="B31" s="2" t="s">
        <v>12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 Investimento Imobiliario</v>
      </c>
    </row>
    <row r="32" spans="1:9" ht="19.95" customHeight="1" x14ac:dyDescent="0.25">
      <c r="A32" s="2">
        <v>14</v>
      </c>
      <c r="B32" s="2" t="s">
        <v>13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 Investimento Imobiliario</v>
      </c>
    </row>
    <row r="35" spans="1:9" ht="19.95" customHeight="1" x14ac:dyDescent="0.25">
      <c r="A35" s="2">
        <v>14</v>
      </c>
      <c r="B35" s="2" t="s">
        <v>11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 Investimento Imobiliario</v>
      </c>
    </row>
    <row r="36" spans="1:9" ht="19.95" customHeight="1" x14ac:dyDescent="0.25">
      <c r="A36" s="2">
        <v>14</v>
      </c>
      <c r="B36" s="2" t="s">
        <v>12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 Investimento Imobiliario</v>
      </c>
    </row>
    <row r="37" spans="1:9" ht="19.95" customHeight="1" x14ac:dyDescent="0.25">
      <c r="A37" s="2">
        <v>14</v>
      </c>
      <c r="B37" s="2" t="s">
        <v>13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 Investimento Imobiliario</v>
      </c>
    </row>
    <row r="40" spans="1:9" ht="19.95" customHeight="1" x14ac:dyDescent="0.25">
      <c r="A40" s="2">
        <v>14</v>
      </c>
      <c r="B40" s="2" t="s">
        <v>11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 Investimento Imobiliario</v>
      </c>
    </row>
    <row r="41" spans="1:9" ht="19.95" customHeight="1" x14ac:dyDescent="0.25">
      <c r="A41" s="2">
        <v>14</v>
      </c>
      <c r="B41" s="2" t="s">
        <v>12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 Investimento Imobiliario</v>
      </c>
    </row>
    <row r="42" spans="1:9" ht="19.95" customHeight="1" x14ac:dyDescent="0.25">
      <c r="A42" s="2">
        <v>14</v>
      </c>
      <c r="B42" s="2" t="s">
        <v>13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 Investimento Imobiliario</v>
      </c>
    </row>
    <row r="45" spans="1:9" ht="19.95" customHeight="1" x14ac:dyDescent="0.25">
      <c r="A45" s="2">
        <v>14</v>
      </c>
      <c r="B45" s="2" t="s">
        <v>11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 Investimento Imobiliario</v>
      </c>
    </row>
    <row r="46" spans="1:9" ht="19.95" customHeight="1" x14ac:dyDescent="0.25">
      <c r="A46" s="2">
        <v>14</v>
      </c>
      <c r="B46" s="2" t="s">
        <v>12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 Investimento Imobiliario</v>
      </c>
    </row>
    <row r="47" spans="1:9" ht="19.95" customHeight="1" x14ac:dyDescent="0.25">
      <c r="A47" s="2">
        <v>14</v>
      </c>
      <c r="B47" s="2" t="s">
        <v>13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 Investimento Imobiliario</v>
      </c>
    </row>
    <row r="50" spans="1:9" ht="19.95" customHeight="1" x14ac:dyDescent="0.25">
      <c r="A50" s="2">
        <v>14</v>
      </c>
      <c r="B50" s="2" t="s">
        <v>11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 Investimento Imobiliario</v>
      </c>
    </row>
    <row r="51" spans="1:9" ht="19.95" customHeight="1" x14ac:dyDescent="0.25">
      <c r="A51" s="2">
        <v>14</v>
      </c>
      <c r="B51" s="2" t="s">
        <v>12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 Investimento Imobiliario</v>
      </c>
    </row>
    <row r="52" spans="1:9" ht="19.95" customHeight="1" x14ac:dyDescent="0.25">
      <c r="A52" s="2">
        <v>14</v>
      </c>
      <c r="B52" s="2" t="s">
        <v>13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 Investimento Imobiliario</v>
      </c>
    </row>
    <row r="55" spans="1:9" ht="19.95" customHeight="1" x14ac:dyDescent="0.25">
      <c r="A55" s="2">
        <v>14</v>
      </c>
      <c r="B55" s="2" t="s">
        <v>11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 Investimento Imobiliario</v>
      </c>
    </row>
    <row r="56" spans="1:9" ht="19.95" customHeight="1" x14ac:dyDescent="0.25">
      <c r="A56" s="2">
        <v>14</v>
      </c>
      <c r="B56" s="2" t="s">
        <v>12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 Investimento Imobiliario</v>
      </c>
    </row>
    <row r="57" spans="1:9" ht="19.95" customHeight="1" x14ac:dyDescent="0.25">
      <c r="A57" s="2">
        <v>14</v>
      </c>
      <c r="B57" s="2" t="s">
        <v>13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 Investimento Imobiliario</v>
      </c>
    </row>
    <row r="58" spans="1:9" ht="19.95" customHeight="1" x14ac:dyDescent="0.25">
      <c r="A58" s="2">
        <v>13</v>
      </c>
      <c r="B58" s="2" t="s">
        <v>15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 Investimento Imobiliario</v>
      </c>
    </row>
    <row r="60" spans="1:9" ht="19.95" customHeight="1" x14ac:dyDescent="0.25">
      <c r="A60" s="2">
        <v>14</v>
      </c>
      <c r="B60" s="2" t="s">
        <v>11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 Investimento Imobiliario</v>
      </c>
    </row>
    <row r="61" spans="1:9" ht="19.95" customHeight="1" x14ac:dyDescent="0.25">
      <c r="A61" s="2">
        <v>14</v>
      </c>
      <c r="B61" s="2" t="s">
        <v>12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 Investimento Imobiliario</v>
      </c>
    </row>
    <row r="62" spans="1:9" ht="19.95" customHeight="1" x14ac:dyDescent="0.25">
      <c r="A62" s="2">
        <v>14</v>
      </c>
      <c r="B62" s="2" t="s">
        <v>13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 Investimento Imobiliario</v>
      </c>
    </row>
    <row r="65" spans="1:9" ht="19.95" customHeight="1" x14ac:dyDescent="0.25">
      <c r="A65" s="2">
        <v>14</v>
      </c>
      <c r="B65" s="2" t="s">
        <v>11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 Investimento Imobiliario</v>
      </c>
    </row>
    <row r="66" spans="1:9" ht="19.95" customHeight="1" x14ac:dyDescent="0.25">
      <c r="A66" s="2">
        <v>14</v>
      </c>
      <c r="B66" s="2" t="s">
        <v>12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 Investimento Imobiliario</v>
      </c>
    </row>
    <row r="67" spans="1:9" ht="19.95" customHeight="1" x14ac:dyDescent="0.25">
      <c r="A67" s="2">
        <v>14</v>
      </c>
      <c r="B67" s="2" t="s">
        <v>13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 Investimento Imobiliario</v>
      </c>
    </row>
    <row r="68" spans="1:9" ht="19.95" customHeight="1" x14ac:dyDescent="0.25">
      <c r="A68" s="2">
        <v>14</v>
      </c>
      <c r="B68" s="2" t="s">
        <v>15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 Investimento Imobiliario</v>
      </c>
    </row>
    <row r="70" spans="1:9" ht="19.95" customHeight="1" x14ac:dyDescent="0.25">
      <c r="A70" s="2">
        <v>14</v>
      </c>
      <c r="B70" s="2" t="s">
        <v>11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 Investimento Imobiliario</v>
      </c>
    </row>
    <row r="71" spans="1:9" ht="19.95" customHeight="1" x14ac:dyDescent="0.25">
      <c r="A71" s="2">
        <v>14</v>
      </c>
      <c r="B71" s="2" t="s">
        <v>12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 Investimento Imobiliario</v>
      </c>
    </row>
    <row r="72" spans="1:9" ht="19.95" customHeight="1" x14ac:dyDescent="0.25">
      <c r="A72" s="2">
        <v>14</v>
      </c>
      <c r="B72" s="2" t="s">
        <v>13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29.17968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9" t="s">
        <v>48</v>
      </c>
      <c r="B3" s="9" t="s">
        <v>33</v>
      </c>
    </row>
    <row r="4" spans="1:16" x14ac:dyDescent="0.25">
      <c r="A4" s="9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10" t="s">
        <v>5</v>
      </c>
      <c r="B5" s="12">
        <v>1594</v>
      </c>
      <c r="C5" s="12">
        <v>1644</v>
      </c>
      <c r="D5" s="12">
        <v>788</v>
      </c>
      <c r="E5" s="12">
        <v>12394</v>
      </c>
      <c r="F5" s="12"/>
      <c r="G5" s="12">
        <v>3034</v>
      </c>
      <c r="H5" s="12">
        <v>1697</v>
      </c>
      <c r="I5" s="12">
        <v>1769</v>
      </c>
      <c r="J5" s="12">
        <v>1985</v>
      </c>
      <c r="K5" s="12">
        <v>2057</v>
      </c>
      <c r="L5" s="12">
        <v>2201</v>
      </c>
      <c r="M5" s="12">
        <v>2345</v>
      </c>
      <c r="N5" s="12">
        <v>2561</v>
      </c>
      <c r="O5" s="12"/>
      <c r="P5" s="12">
        <v>34069</v>
      </c>
    </row>
    <row r="6" spans="1:16" x14ac:dyDescent="0.25">
      <c r="A6" s="11" t="s">
        <v>4</v>
      </c>
      <c r="B6" s="12">
        <v>833</v>
      </c>
      <c r="C6" s="12"/>
      <c r="D6" s="12"/>
      <c r="E6" s="12"/>
      <c r="F6" s="12"/>
      <c r="G6" s="12">
        <v>1481</v>
      </c>
      <c r="H6" s="12"/>
      <c r="I6" s="12"/>
      <c r="J6" s="12"/>
      <c r="K6" s="12">
        <v>2057</v>
      </c>
      <c r="L6" s="12"/>
      <c r="M6" s="12"/>
      <c r="N6" s="12"/>
      <c r="O6" s="12"/>
      <c r="P6" s="12">
        <v>4371</v>
      </c>
    </row>
    <row r="7" spans="1:16" x14ac:dyDescent="0.25">
      <c r="A7" s="11" t="s">
        <v>6</v>
      </c>
      <c r="B7" s="12"/>
      <c r="C7" s="12"/>
      <c r="D7" s="12"/>
      <c r="E7" s="12">
        <v>12394</v>
      </c>
      <c r="F7" s="12"/>
      <c r="G7" s="12"/>
      <c r="H7" s="12"/>
      <c r="I7" s="12">
        <v>1769</v>
      </c>
      <c r="J7" s="12"/>
      <c r="K7" s="12"/>
      <c r="L7" s="12"/>
      <c r="M7" s="12"/>
      <c r="N7" s="12"/>
      <c r="O7" s="12"/>
      <c r="P7" s="12">
        <v>14163</v>
      </c>
    </row>
    <row r="8" spans="1:16" x14ac:dyDescent="0.25">
      <c r="A8" s="11" t="s">
        <v>7</v>
      </c>
      <c r="B8" s="12">
        <v>761</v>
      </c>
      <c r="C8" s="12"/>
      <c r="D8" s="12">
        <v>788</v>
      </c>
      <c r="E8" s="12"/>
      <c r="F8" s="12"/>
      <c r="G8" s="12"/>
      <c r="H8" s="12"/>
      <c r="I8" s="12"/>
      <c r="J8" s="12"/>
      <c r="K8" s="12"/>
      <c r="L8" s="12"/>
      <c r="M8" s="12">
        <v>2345</v>
      </c>
      <c r="N8" s="12"/>
      <c r="O8" s="12"/>
      <c r="P8" s="12">
        <v>3894</v>
      </c>
    </row>
    <row r="9" spans="1:16" x14ac:dyDescent="0.25">
      <c r="A9" s="11" t="s">
        <v>8</v>
      </c>
      <c r="B9" s="12"/>
      <c r="C9" s="12">
        <v>1644</v>
      </c>
      <c r="D9" s="12"/>
      <c r="E9" s="12"/>
      <c r="F9" s="12"/>
      <c r="G9" s="12"/>
      <c r="H9" s="12">
        <v>1697</v>
      </c>
      <c r="I9" s="12"/>
      <c r="J9" s="12">
        <v>1985</v>
      </c>
      <c r="K9" s="12"/>
      <c r="L9" s="12">
        <v>2201</v>
      </c>
      <c r="M9" s="12"/>
      <c r="N9" s="12"/>
      <c r="O9" s="12"/>
      <c r="P9" s="12">
        <v>7527</v>
      </c>
    </row>
    <row r="10" spans="1:16" x14ac:dyDescent="0.25">
      <c r="A10" s="11" t="s">
        <v>15</v>
      </c>
      <c r="B10" s="12"/>
      <c r="C10" s="12"/>
      <c r="D10" s="12"/>
      <c r="E10" s="12"/>
      <c r="F10" s="12"/>
      <c r="G10" s="12">
        <v>1553</v>
      </c>
      <c r="H10" s="12"/>
      <c r="I10" s="12"/>
      <c r="J10" s="12"/>
      <c r="K10" s="12"/>
      <c r="L10" s="12"/>
      <c r="M10" s="12"/>
      <c r="N10" s="12">
        <v>2561</v>
      </c>
      <c r="O10" s="12"/>
      <c r="P10" s="12">
        <v>4114</v>
      </c>
    </row>
    <row r="11" spans="1:16" x14ac:dyDescent="0.25">
      <c r="A11" s="10" t="s">
        <v>10</v>
      </c>
      <c r="B11" s="12"/>
      <c r="C11" s="12">
        <v>704.9</v>
      </c>
      <c r="D11" s="12">
        <v>98.88</v>
      </c>
      <c r="E11" s="12">
        <v>47.650000000000006</v>
      </c>
      <c r="F11" s="12">
        <v>88.509999999999991</v>
      </c>
      <c r="G11" s="12"/>
      <c r="H11" s="12">
        <v>90.75</v>
      </c>
      <c r="I11" s="12">
        <v>28.31</v>
      </c>
      <c r="J11" s="12">
        <v>143.21</v>
      </c>
      <c r="K11" s="12">
        <v>52.38</v>
      </c>
      <c r="L11" s="12">
        <v>123.14999999999999</v>
      </c>
      <c r="M11" s="12">
        <v>82.210000000000008</v>
      </c>
      <c r="N11" s="12">
        <v>133.94999999999999</v>
      </c>
      <c r="O11" s="12">
        <v>390.1</v>
      </c>
      <c r="P11" s="12">
        <v>1984</v>
      </c>
    </row>
    <row r="12" spans="1:16" x14ac:dyDescent="0.25">
      <c r="A12" s="11" t="s">
        <v>9</v>
      </c>
      <c r="B12" s="12"/>
      <c r="C12" s="12"/>
      <c r="D12" s="12"/>
      <c r="E12" s="12">
        <v>47.650000000000006</v>
      </c>
      <c r="F12" s="12"/>
      <c r="G12" s="12"/>
      <c r="H12" s="12"/>
      <c r="I12" s="12">
        <v>28.31</v>
      </c>
      <c r="J12" s="12"/>
      <c r="K12" s="12"/>
      <c r="L12" s="12">
        <v>123.14999999999999</v>
      </c>
      <c r="M12" s="12"/>
      <c r="N12" s="12"/>
      <c r="O12" s="12"/>
      <c r="P12" s="12">
        <v>199.11</v>
      </c>
    </row>
    <row r="13" spans="1:16" x14ac:dyDescent="0.25">
      <c r="A13" s="11" t="s">
        <v>11</v>
      </c>
      <c r="B13" s="12"/>
      <c r="C13" s="12">
        <v>704.9</v>
      </c>
      <c r="D13" s="12"/>
      <c r="E13" s="12"/>
      <c r="F13" s="12">
        <v>36.54</v>
      </c>
      <c r="G13" s="12"/>
      <c r="H13" s="12"/>
      <c r="I13" s="12"/>
      <c r="J13" s="12">
        <v>143.21</v>
      </c>
      <c r="K13" s="12"/>
      <c r="L13" s="12"/>
      <c r="M13" s="12">
        <v>82.210000000000008</v>
      </c>
      <c r="N13" s="12"/>
      <c r="O13" s="12"/>
      <c r="P13" s="12">
        <v>966.86</v>
      </c>
    </row>
    <row r="14" spans="1:16" x14ac:dyDescent="0.25">
      <c r="A14" s="11" t="s">
        <v>12</v>
      </c>
      <c r="B14" s="12"/>
      <c r="C14" s="12"/>
      <c r="D14" s="12">
        <v>98.88</v>
      </c>
      <c r="E14" s="12"/>
      <c r="F14" s="12"/>
      <c r="G14" s="12"/>
      <c r="H14" s="12">
        <v>90.75</v>
      </c>
      <c r="I14" s="12"/>
      <c r="J14" s="12"/>
      <c r="K14" s="12">
        <v>52.38</v>
      </c>
      <c r="L14" s="12"/>
      <c r="M14" s="12"/>
      <c r="N14" s="12"/>
      <c r="O14" s="12">
        <v>117.8</v>
      </c>
      <c r="P14" s="12">
        <v>359.81</v>
      </c>
    </row>
    <row r="15" spans="1:16" x14ac:dyDescent="0.25">
      <c r="A15" s="11" t="s">
        <v>13</v>
      </c>
      <c r="B15" s="12"/>
      <c r="C15" s="12"/>
      <c r="D15" s="12"/>
      <c r="E15" s="12"/>
      <c r="F15" s="12">
        <v>51.97</v>
      </c>
      <c r="G15" s="12"/>
      <c r="H15" s="12"/>
      <c r="I15" s="12"/>
      <c r="J15" s="12"/>
      <c r="K15" s="12"/>
      <c r="L15" s="12"/>
      <c r="M15" s="12"/>
      <c r="N15" s="12">
        <v>133.94999999999999</v>
      </c>
      <c r="O15" s="12">
        <v>272.3</v>
      </c>
      <c r="P15" s="12">
        <v>458.22</v>
      </c>
    </row>
    <row r="16" spans="1:16" x14ac:dyDescent="0.25">
      <c r="A16" s="10" t="s">
        <v>32</v>
      </c>
      <c r="B16" s="12">
        <v>1594</v>
      </c>
      <c r="C16" s="12">
        <v>2348.9</v>
      </c>
      <c r="D16" s="12">
        <v>886.88</v>
      </c>
      <c r="E16" s="12">
        <v>12441.65</v>
      </c>
      <c r="F16" s="12">
        <v>88.509999999999991</v>
      </c>
      <c r="G16" s="12">
        <v>3034</v>
      </c>
      <c r="H16" s="12">
        <v>1787.75</v>
      </c>
      <c r="I16" s="12">
        <v>1797.31</v>
      </c>
      <c r="J16" s="12">
        <v>2128.21</v>
      </c>
      <c r="K16" s="12">
        <v>2109.38</v>
      </c>
      <c r="L16" s="12">
        <v>2324.15</v>
      </c>
      <c r="M16" s="12">
        <v>2427.21</v>
      </c>
      <c r="N16" s="12">
        <v>2694.95</v>
      </c>
      <c r="O16" s="12">
        <v>390.1</v>
      </c>
      <c r="P16" s="12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9.17968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9" t="s">
        <v>49</v>
      </c>
      <c r="B3" s="9" t="s">
        <v>33</v>
      </c>
    </row>
    <row r="4" spans="1:14" x14ac:dyDescent="0.25">
      <c r="A4" s="9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10" t="s">
        <v>5</v>
      </c>
      <c r="B5" s="12">
        <v>39.479999999999997</v>
      </c>
      <c r="C5" s="12">
        <v>61</v>
      </c>
      <c r="D5" s="12">
        <v>65.430000000000007</v>
      </c>
      <c r="E5" s="12">
        <v>163.66</v>
      </c>
      <c r="F5" s="12">
        <v>162.75</v>
      </c>
      <c r="G5" s="12">
        <v>156.13999999999999</v>
      </c>
      <c r="H5" s="12">
        <v>166</v>
      </c>
      <c r="I5" s="12">
        <v>162.75</v>
      </c>
      <c r="J5" s="12">
        <v>156.13999999999999</v>
      </c>
      <c r="K5" s="12">
        <v>166</v>
      </c>
      <c r="L5" s="12">
        <v>484.89</v>
      </c>
      <c r="M5" s="12">
        <v>162.75</v>
      </c>
      <c r="N5" s="12">
        <v>1946.99</v>
      </c>
    </row>
    <row r="6" spans="1:14" x14ac:dyDescent="0.25">
      <c r="A6" s="11" t="s">
        <v>4</v>
      </c>
      <c r="B6" s="12"/>
      <c r="C6" s="12"/>
      <c r="D6" s="12"/>
      <c r="E6" s="12"/>
      <c r="F6" s="12"/>
      <c r="G6" s="12"/>
      <c r="H6" s="12"/>
      <c r="I6" s="12"/>
      <c r="J6" s="12"/>
      <c r="K6" s="12">
        <v>166</v>
      </c>
      <c r="L6" s="12"/>
      <c r="M6" s="12"/>
      <c r="N6" s="12">
        <v>166</v>
      </c>
    </row>
    <row r="7" spans="1:14" x14ac:dyDescent="0.25">
      <c r="A7" s="11" t="s">
        <v>6</v>
      </c>
      <c r="B7" s="12"/>
      <c r="C7" s="12"/>
      <c r="D7" s="12"/>
      <c r="E7" s="12">
        <v>163.66</v>
      </c>
      <c r="F7" s="12"/>
      <c r="G7" s="12"/>
      <c r="H7" s="12"/>
      <c r="I7" s="12"/>
      <c r="J7" s="12">
        <v>156.13999999999999</v>
      </c>
      <c r="K7" s="12"/>
      <c r="L7" s="12"/>
      <c r="M7" s="12"/>
      <c r="N7" s="12">
        <v>319.79999999999995</v>
      </c>
    </row>
    <row r="8" spans="1:14" x14ac:dyDescent="0.25">
      <c r="A8" s="11" t="s">
        <v>7</v>
      </c>
      <c r="B8" s="12">
        <v>39.479999999999997</v>
      </c>
      <c r="C8" s="12"/>
      <c r="D8" s="12">
        <v>65.430000000000007</v>
      </c>
      <c r="E8" s="12"/>
      <c r="F8" s="12">
        <v>162.75</v>
      </c>
      <c r="G8" s="12"/>
      <c r="H8" s="12">
        <v>166</v>
      </c>
      <c r="I8" s="12"/>
      <c r="J8" s="12"/>
      <c r="K8" s="12"/>
      <c r="L8" s="12">
        <v>328.75</v>
      </c>
      <c r="M8" s="12"/>
      <c r="N8" s="12">
        <v>762.41</v>
      </c>
    </row>
    <row r="9" spans="1:14" x14ac:dyDescent="0.25">
      <c r="A9" s="11" t="s">
        <v>8</v>
      </c>
      <c r="B9" s="12"/>
      <c r="C9" s="12">
        <v>61</v>
      </c>
      <c r="D9" s="12"/>
      <c r="E9" s="12"/>
      <c r="F9" s="12"/>
      <c r="G9" s="12"/>
      <c r="H9" s="12"/>
      <c r="I9" s="12">
        <v>162.75</v>
      </c>
      <c r="J9" s="12"/>
      <c r="K9" s="12"/>
      <c r="L9" s="12"/>
      <c r="M9" s="12"/>
      <c r="N9" s="12">
        <v>223.75</v>
      </c>
    </row>
    <row r="10" spans="1:14" x14ac:dyDescent="0.25">
      <c r="A10" s="11" t="s">
        <v>15</v>
      </c>
      <c r="B10" s="12"/>
      <c r="C10" s="12"/>
      <c r="D10" s="12"/>
      <c r="E10" s="12"/>
      <c r="F10" s="12"/>
      <c r="G10" s="12">
        <v>156.13999999999999</v>
      </c>
      <c r="H10" s="12"/>
      <c r="I10" s="12"/>
      <c r="J10" s="12"/>
      <c r="K10" s="12"/>
      <c r="L10" s="12">
        <v>156.13999999999999</v>
      </c>
      <c r="M10" s="12">
        <v>162.75</v>
      </c>
      <c r="N10" s="12">
        <v>475.03</v>
      </c>
    </row>
    <row r="11" spans="1:14" x14ac:dyDescent="0.25">
      <c r="A11" s="10" t="s">
        <v>10</v>
      </c>
      <c r="B11" s="12">
        <v>217.66</v>
      </c>
      <c r="C11" s="12">
        <v>228.62</v>
      </c>
      <c r="D11" s="12">
        <v>358.32</v>
      </c>
      <c r="E11" s="12">
        <v>308.72000000000003</v>
      </c>
      <c r="F11" s="12">
        <v>433.18</v>
      </c>
      <c r="G11" s="12">
        <v>358.32</v>
      </c>
      <c r="H11" s="12">
        <v>308.72000000000003</v>
      </c>
      <c r="I11" s="12">
        <v>433.18</v>
      </c>
      <c r="J11" s="12">
        <v>357.29</v>
      </c>
      <c r="K11" s="12">
        <v>308.72000000000003</v>
      </c>
      <c r="L11" s="12">
        <v>1100.22</v>
      </c>
      <c r="M11" s="12">
        <v>433.18</v>
      </c>
      <c r="N11" s="12">
        <v>4846.1299999999992</v>
      </c>
    </row>
    <row r="12" spans="1:14" x14ac:dyDescent="0.25">
      <c r="A12" s="11" t="s">
        <v>9</v>
      </c>
      <c r="B12" s="12">
        <v>63</v>
      </c>
      <c r="C12" s="12">
        <v>75.709999999999994</v>
      </c>
      <c r="D12" s="12">
        <v>61</v>
      </c>
      <c r="E12" s="12">
        <v>37.44</v>
      </c>
      <c r="F12" s="12">
        <v>61</v>
      </c>
      <c r="G12" s="12">
        <v>61</v>
      </c>
      <c r="H12" s="12">
        <v>37.44</v>
      </c>
      <c r="I12" s="12">
        <v>61</v>
      </c>
      <c r="J12" s="12">
        <v>59.97</v>
      </c>
      <c r="K12" s="12">
        <v>37.44</v>
      </c>
      <c r="L12" s="12">
        <v>159.44</v>
      </c>
      <c r="M12" s="12">
        <v>61</v>
      </c>
      <c r="N12" s="12">
        <v>775.44</v>
      </c>
    </row>
    <row r="13" spans="1:14" x14ac:dyDescent="0.25">
      <c r="A13" s="11" t="s">
        <v>11</v>
      </c>
      <c r="B13" s="12">
        <v>81</v>
      </c>
      <c r="C13" s="12">
        <v>39.36</v>
      </c>
      <c r="D13" s="12">
        <v>99</v>
      </c>
      <c r="E13" s="12">
        <v>52.02</v>
      </c>
      <c r="F13" s="12">
        <v>180.6</v>
      </c>
      <c r="G13" s="12">
        <v>99</v>
      </c>
      <c r="H13" s="12">
        <v>52.02</v>
      </c>
      <c r="I13" s="12">
        <v>180.6</v>
      </c>
      <c r="J13" s="12">
        <v>99</v>
      </c>
      <c r="K13" s="12">
        <v>52.02</v>
      </c>
      <c r="L13" s="12">
        <v>331.62</v>
      </c>
      <c r="M13" s="12">
        <v>180.6</v>
      </c>
      <c r="N13" s="12">
        <v>1446.84</v>
      </c>
    </row>
    <row r="14" spans="1:14" x14ac:dyDescent="0.25">
      <c r="A14" s="11" t="s">
        <v>12</v>
      </c>
      <c r="B14" s="12">
        <v>38.89</v>
      </c>
      <c r="C14" s="12">
        <v>51.8</v>
      </c>
      <c r="D14" s="12">
        <v>99.9</v>
      </c>
      <c r="E14" s="12">
        <v>42.14</v>
      </c>
      <c r="F14" s="12">
        <v>38.4</v>
      </c>
      <c r="G14" s="12">
        <v>99.9</v>
      </c>
      <c r="H14" s="12">
        <v>42.14</v>
      </c>
      <c r="I14" s="12">
        <v>38.4</v>
      </c>
      <c r="J14" s="12">
        <v>99.9</v>
      </c>
      <c r="K14" s="12">
        <v>42.14</v>
      </c>
      <c r="L14" s="12">
        <v>180.44</v>
      </c>
      <c r="M14" s="12">
        <v>38.4</v>
      </c>
      <c r="N14" s="12">
        <v>812.44999999999993</v>
      </c>
    </row>
    <row r="15" spans="1:14" x14ac:dyDescent="0.25">
      <c r="A15" s="11" t="s">
        <v>13</v>
      </c>
      <c r="B15" s="12">
        <v>34.770000000000003</v>
      </c>
      <c r="C15" s="12">
        <v>61.75</v>
      </c>
      <c r="D15" s="12">
        <v>98.42</v>
      </c>
      <c r="E15" s="12">
        <v>177.12</v>
      </c>
      <c r="F15" s="12">
        <v>153.18</v>
      </c>
      <c r="G15" s="12">
        <v>98.42</v>
      </c>
      <c r="H15" s="12">
        <v>177.12</v>
      </c>
      <c r="I15" s="12">
        <v>153.18</v>
      </c>
      <c r="J15" s="12">
        <v>98.42</v>
      </c>
      <c r="K15" s="12">
        <v>177.12</v>
      </c>
      <c r="L15" s="12">
        <v>428.72</v>
      </c>
      <c r="M15" s="12">
        <v>153.18</v>
      </c>
      <c r="N15" s="12">
        <v>1811.4</v>
      </c>
    </row>
    <row r="16" spans="1:14" x14ac:dyDescent="0.25">
      <c r="A16" s="10" t="s">
        <v>32</v>
      </c>
      <c r="B16" s="12">
        <v>257.14</v>
      </c>
      <c r="C16" s="12">
        <v>289.62</v>
      </c>
      <c r="D16" s="12">
        <v>423.75000000000006</v>
      </c>
      <c r="E16" s="12">
        <v>472.38</v>
      </c>
      <c r="F16" s="12">
        <v>595.93000000000006</v>
      </c>
      <c r="G16" s="12">
        <v>514.45999999999992</v>
      </c>
      <c r="H16" s="12">
        <v>474.72</v>
      </c>
      <c r="I16" s="12">
        <v>595.93000000000006</v>
      </c>
      <c r="J16" s="12">
        <v>513.42999999999995</v>
      </c>
      <c r="K16" s="12">
        <v>474.72</v>
      </c>
      <c r="L16" s="12">
        <v>1585.11</v>
      </c>
      <c r="M16" s="12">
        <v>595.93000000000006</v>
      </c>
      <c r="N16" s="12">
        <v>6793.1200000000008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Tabela Ativos</vt:lpstr>
      <vt:lpstr>Tabela Aportes</vt:lpstr>
      <vt:lpstr>Tabela Proventos</vt:lpstr>
      <vt:lpstr>Relatorio Aportes</vt:lpstr>
      <vt:lpstr>Relatorio Proventos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2023-07-26T12:10:12Z</dcterms:modified>
</cp:coreProperties>
</file>