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lhos Novos\Capitulo 13\"/>
    </mc:Choice>
  </mc:AlternateContent>
  <bookViews>
    <workbookView xWindow="-120" yWindow="-120" windowWidth="20736" windowHeight="11760"/>
  </bookViews>
  <sheets>
    <sheet name="Solver" sheetId="2" r:id="rId1"/>
  </sheets>
  <definedNames>
    <definedName name="solver_adj" localSheetId="0" hidden="1">Solver!$C$6:$C$9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Solver!$C$6:$C$9</definedName>
    <definedName name="solver_lhs2" localSheetId="0" hidden="1">Solver!$C$6:$C$9</definedName>
    <definedName name="solver_lhs3" localSheetId="0" hidden="1">Solver!$C$6:$C$9</definedName>
    <definedName name="solver_lhs4" localSheetId="0" hidden="1">Solver!$F$11:$H$11</definedName>
    <definedName name="solver_lhs5" localSheetId="0" hidden="1">Solver!$F$11:$H$11</definedName>
    <definedName name="solver_lhs6" localSheetId="0" hidden="1">Solver!$F$11:$H$11</definedName>
    <definedName name="solver_lhs7" localSheetId="0" hidden="1">Solver!$F$11:$H$11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Solver!$B$12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Solver!$E$6:$E$9</definedName>
    <definedName name="solver_rhs2" localSheetId="0" hidden="1">"número inteiro"</definedName>
    <definedName name="solver_rhs3" localSheetId="0" hidden="1">0</definedName>
    <definedName name="solver_rhs4" localSheetId="0" hidden="1">Solver!$F$12:$H$12</definedName>
    <definedName name="solver_rhs5" localSheetId="0" hidden="1">Solver!$F$12:$H$12</definedName>
    <definedName name="solver_rhs6" localSheetId="0" hidden="1">Solver!$F$12:$H$12</definedName>
    <definedName name="solver_rhs7" localSheetId="0" hidden="1">Solver!$F$12:$H$12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G11" i="2"/>
  <c r="F11" i="2"/>
  <c r="B12" i="2"/>
</calcChain>
</file>

<file path=xl/sharedStrings.xml><?xml version="1.0" encoding="utf-8"?>
<sst xmlns="http://schemas.openxmlformats.org/spreadsheetml/2006/main" count="16" uniqueCount="16">
  <si>
    <t>PRODUTO</t>
  </si>
  <si>
    <t>Parafuso 0,5"</t>
  </si>
  <si>
    <t>HORA TORNO</t>
  </si>
  <si>
    <t>HORA  PRENSA</t>
  </si>
  <si>
    <t>HORA LAMINADORA</t>
  </si>
  <si>
    <t>Parafuso 1,0"</t>
  </si>
  <si>
    <t>Parafuso 1,5"</t>
  </si>
  <si>
    <t>Parafuso 2,0"</t>
  </si>
  <si>
    <t>DEMANDA MAXIMA</t>
  </si>
  <si>
    <t>Consumo</t>
  </si>
  <si>
    <t>LUCRO TOTAL</t>
  </si>
  <si>
    <t>PLANO MENSAL DE PRODUÇÃO</t>
  </si>
  <si>
    <r>
      <t xml:space="preserve">EducandoWeb
</t>
    </r>
    <r>
      <rPr>
        <sz val="12"/>
        <color theme="1"/>
        <rFont val="Arial"/>
        <family val="2"/>
      </rPr>
      <t>Solver</t>
    </r>
  </si>
  <si>
    <t>Disponibilidade (Hora)</t>
  </si>
  <si>
    <t>PRODUÇÃO (Unidade)</t>
  </si>
  <si>
    <t>LUCRO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</si>
</sst>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center"/>
    </xf>
    <xf numFmtId="43" fontId="3" fillId="2" borderId="0" xfId="1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43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3" fontId="3" fillId="0" borderId="2" xfId="0" quotePrefix="1" applyNumberFormat="1" applyFont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44" fontId="2" fillId="5" borderId="3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/>
  </sheetViews>
  <sheetFormatPr defaultColWidth="9.109375" defaultRowHeight="14.4" x14ac:dyDescent="0.3"/>
  <cols>
    <col min="1" max="1" width="5.6640625" style="1" customWidth="1"/>
    <col min="2" max="2" width="25.6640625" style="1" customWidth="1"/>
    <col min="3" max="3" width="16.21875" style="1" customWidth="1"/>
    <col min="4" max="8" width="13.6640625" style="1" customWidth="1"/>
    <col min="9" max="9" width="13.6640625" style="2" customWidth="1"/>
    <col min="10" max="10" width="13.6640625" style="1" customWidth="1"/>
    <col min="11" max="18" width="15.6640625" style="1" customWidth="1"/>
    <col min="19" max="16384" width="9.109375" style="1"/>
  </cols>
  <sheetData>
    <row r="1" spans="1:14" s="3" customFormat="1" ht="39.9" customHeight="1" x14ac:dyDescent="0.3">
      <c r="A1" s="5"/>
      <c r="B1" s="4" t="s">
        <v>12</v>
      </c>
      <c r="C1" s="4"/>
      <c r="D1" s="4"/>
      <c r="E1" s="5"/>
      <c r="F1" s="5"/>
      <c r="G1" s="5"/>
      <c r="H1" s="5"/>
      <c r="I1" s="6"/>
      <c r="J1" s="5"/>
      <c r="K1" s="5"/>
      <c r="L1" s="5"/>
      <c r="M1" s="5"/>
      <c r="N1" s="5"/>
    </row>
    <row r="2" spans="1:14" ht="20.100000000000001" customHeight="1" x14ac:dyDescent="0.3">
      <c r="A2" s="7"/>
      <c r="B2" s="7"/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</row>
    <row r="3" spans="1:14" ht="20.100000000000001" customHeight="1" x14ac:dyDescent="0.3">
      <c r="A3" s="7"/>
      <c r="B3" s="9" t="s">
        <v>11</v>
      </c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0.100000000000001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30" customHeight="1" x14ac:dyDescent="0.3">
      <c r="A5" s="7"/>
      <c r="B5" s="10" t="s">
        <v>0</v>
      </c>
      <c r="C5" s="17" t="s">
        <v>14</v>
      </c>
      <c r="D5" s="17" t="s">
        <v>15</v>
      </c>
      <c r="E5" s="17" t="s">
        <v>8</v>
      </c>
      <c r="F5" s="17" t="s">
        <v>3</v>
      </c>
      <c r="G5" s="17" t="s">
        <v>2</v>
      </c>
      <c r="H5" s="17" t="s">
        <v>4</v>
      </c>
      <c r="I5" s="8"/>
      <c r="J5" s="7"/>
      <c r="K5" s="7"/>
      <c r="L5" s="7"/>
      <c r="M5" s="7"/>
      <c r="N5" s="7"/>
    </row>
    <row r="6" spans="1:14" ht="20.100000000000001" customHeight="1" x14ac:dyDescent="0.3">
      <c r="A6" s="7"/>
      <c r="B6" s="11" t="s">
        <v>1</v>
      </c>
      <c r="C6" s="18">
        <v>17100</v>
      </c>
      <c r="D6" s="19">
        <v>0.15</v>
      </c>
      <c r="E6" s="20">
        <v>17100</v>
      </c>
      <c r="F6" s="19">
        <v>0.01</v>
      </c>
      <c r="G6" s="19">
        <v>0.02</v>
      </c>
      <c r="H6" s="19">
        <v>0.02</v>
      </c>
      <c r="I6" s="8"/>
      <c r="J6" s="7"/>
      <c r="K6" s="7"/>
      <c r="L6" s="7"/>
      <c r="M6" s="7"/>
      <c r="N6" s="7"/>
    </row>
    <row r="7" spans="1:14" ht="20.100000000000001" customHeight="1" x14ac:dyDescent="0.3">
      <c r="A7" s="7"/>
      <c r="B7" s="12" t="s">
        <v>5</v>
      </c>
      <c r="C7" s="21">
        <v>0</v>
      </c>
      <c r="D7" s="22">
        <v>0.25</v>
      </c>
      <c r="E7" s="23">
        <v>18900</v>
      </c>
      <c r="F7" s="22">
        <v>0.01</v>
      </c>
      <c r="G7" s="22">
        <v>0.04</v>
      </c>
      <c r="H7" s="22">
        <v>0.06</v>
      </c>
      <c r="I7" s="8"/>
      <c r="J7" s="7"/>
      <c r="K7" s="7"/>
      <c r="L7" s="7"/>
      <c r="M7" s="7"/>
      <c r="N7" s="7"/>
    </row>
    <row r="8" spans="1:14" ht="20.100000000000001" customHeight="1" x14ac:dyDescent="0.3">
      <c r="A8" s="7"/>
      <c r="B8" s="12" t="s">
        <v>6</v>
      </c>
      <c r="C8" s="21">
        <v>4150</v>
      </c>
      <c r="D8" s="22">
        <v>0.35</v>
      </c>
      <c r="E8" s="23">
        <v>4150</v>
      </c>
      <c r="F8" s="22">
        <v>0.02</v>
      </c>
      <c r="G8" s="22">
        <v>0.05</v>
      </c>
      <c r="H8" s="22">
        <v>7.0000000000000007E-2</v>
      </c>
      <c r="I8" s="8"/>
      <c r="J8" s="7"/>
      <c r="K8" s="7"/>
      <c r="L8" s="7"/>
      <c r="M8" s="7"/>
      <c r="N8" s="7"/>
    </row>
    <row r="9" spans="1:14" ht="20.100000000000001" customHeight="1" x14ac:dyDescent="0.3">
      <c r="A9" s="7"/>
      <c r="B9" s="13" t="s">
        <v>7</v>
      </c>
      <c r="C9" s="24">
        <v>1675</v>
      </c>
      <c r="D9" s="25">
        <v>0.4</v>
      </c>
      <c r="E9" s="26">
        <v>16950</v>
      </c>
      <c r="F9" s="25">
        <v>0.03</v>
      </c>
      <c r="G9" s="25">
        <v>0.06</v>
      </c>
      <c r="H9" s="25">
        <v>0.09</v>
      </c>
      <c r="I9" s="8"/>
      <c r="J9" s="7"/>
      <c r="K9" s="7"/>
      <c r="L9" s="7"/>
      <c r="M9" s="7"/>
      <c r="N9" s="7"/>
    </row>
    <row r="10" spans="1:14" ht="20.100000000000001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0.100000000000001" customHeight="1" x14ac:dyDescent="0.3">
      <c r="A11" s="7"/>
      <c r="B11" s="14" t="s">
        <v>10</v>
      </c>
      <c r="C11" s="7"/>
      <c r="D11" s="15"/>
      <c r="E11" s="15" t="s">
        <v>9</v>
      </c>
      <c r="F11" s="28">
        <f>SUMPRODUCT(C6:C9,F6:F9)</f>
        <v>304.25</v>
      </c>
      <c r="G11" s="28">
        <f>SUMPRODUCT(C6:C9,G6:G9)</f>
        <v>650</v>
      </c>
      <c r="H11" s="28">
        <f>SUMPRODUCT(C6:C9,H6:H9)</f>
        <v>783.25</v>
      </c>
      <c r="I11" s="7"/>
      <c r="J11" s="7"/>
      <c r="K11" s="7"/>
      <c r="L11" s="7"/>
      <c r="M11" s="7"/>
      <c r="N11" s="7"/>
    </row>
    <row r="12" spans="1:14" ht="20.100000000000001" customHeight="1" x14ac:dyDescent="0.3">
      <c r="A12" s="7"/>
      <c r="B12" s="27">
        <f>SUMPRODUCT(C6:C9,D6:D9)</f>
        <v>4687.5</v>
      </c>
      <c r="C12" s="7"/>
      <c r="D12" s="16"/>
      <c r="E12" s="16" t="s">
        <v>13</v>
      </c>
      <c r="F12" s="26">
        <v>500</v>
      </c>
      <c r="G12" s="26">
        <v>650</v>
      </c>
      <c r="H12" s="26">
        <v>800</v>
      </c>
      <c r="I12" s="7"/>
      <c r="J12" s="7"/>
      <c r="K12" s="7"/>
      <c r="L12" s="7"/>
      <c r="M12" s="7"/>
      <c r="N12" s="7"/>
    </row>
    <row r="13" spans="1:14" ht="20.100000000000001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0.100000000000001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0.100000000000001" customHeight="1" x14ac:dyDescent="0.3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  <c r="M15" s="7"/>
      <c r="N15" s="7"/>
    </row>
    <row r="16" spans="1:14" ht="20.100000000000001" customHeight="1" x14ac:dyDescent="0.3">
      <c r="A16" s="7"/>
      <c r="B16" s="7"/>
      <c r="C16" s="7"/>
      <c r="D16" s="7"/>
      <c r="E16" s="7"/>
      <c r="F16" s="7"/>
      <c r="G16" s="7"/>
      <c r="H16" s="7"/>
      <c r="I16" s="8"/>
      <c r="J16" s="7"/>
      <c r="K16" s="7"/>
      <c r="L16" s="7"/>
      <c r="M16" s="7"/>
      <c r="N16" s="7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2019-04-18T21:32:53Z</dcterms:created>
  <dcterms:modified xsi:type="dcterms:W3CDTF">2023-06-26T20:40:08Z</dcterms:modified>
</cp:coreProperties>
</file>