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lhos Novos\Capitulo 08\"/>
    </mc:Choice>
  </mc:AlternateContent>
  <bookViews>
    <workbookView xWindow="-120" yWindow="-120" windowWidth="20736" windowHeight="11760" activeTab="1"/>
  </bookViews>
  <sheets>
    <sheet name="BaseDados" sheetId="1" r:id="rId1"/>
    <sheet name="CONT.S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9" i="5"/>
  <c r="G12" i="5"/>
  <c r="G6" i="5"/>
  <c r="C11" i="5" l="1"/>
  <c r="C10" i="5"/>
  <c r="C8" i="5"/>
  <c r="C7" i="5"/>
  <c r="C12" i="5"/>
  <c r="C9" i="5"/>
  <c r="C6" i="5"/>
</calcChain>
</file>

<file path=xl/sharedStrings.xml><?xml version="1.0" encoding="utf-8"?>
<sst xmlns="http://schemas.openxmlformats.org/spreadsheetml/2006/main" count="69" uniqueCount="39">
  <si>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</si>
  <si>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</si>
  <si>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</si>
  <si>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</si>
  <si>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</si>
  <si>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</si>
  <si>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</si>
  <si>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</si>
  <si>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</si>
  <si>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</si>
  <si>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</si>
  <si>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</si>
  <si>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</si>
  <si>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</si>
  <si>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</si>
  <si>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</si>
  <si>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</si>
  <si>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</si>
  <si>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</si>
  <si>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</si>
  <si>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</si>
  <si>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</si>
  <si>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</si>
  <si>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</si>
  <si>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</si>
  <si>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</si>
  <si>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</si>
  <si>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</si>
  <si>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</si>
  <si>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</si>
  <si>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</si>
  <si>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</si>
  <si>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</si>
  <si>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</si>
  <si>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</si>
  <si>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</si>
  <si>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</si>
  <si>
    <t>Utilizado a fórmula "CONT.SE"</t>
  </si>
  <si>
    <t>Utilizado a fórmula "CONT.SES"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</si>
</sst>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Estoque" displayName="TBEstoque" ref="A3:E17" totalsRowShown="0" headerRowDxfId="6" dataDxfId="5">
  <autoFilter ref="A3:E17"/>
  <tableColumns count="5">
    <tableColumn id="1" name="CÓDIGO" dataDxfId="4"/>
    <tableColumn id="2" name="GRUPO" dataDxfId="3"/>
    <tableColumn id="3" name="SUBGRUPO" dataDxfId="2"/>
    <tableColumn id="4" name="ESPECIFICAÇÃO" dataDxfId="1"/>
    <tableColumn id="5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workbookViewId="0">
      <selection activeCell="E10" sqref="E10"/>
    </sheetView>
  </sheetViews>
  <sheetFormatPr defaultColWidth="0" defaultRowHeight="13.2" x14ac:dyDescent="0.3"/>
  <cols>
    <col min="1" max="1" width="10.6640625" style="2" customWidth="1"/>
    <col min="2" max="3" width="14.6640625" style="2" customWidth="1"/>
    <col min="4" max="4" width="28.6640625" style="2" customWidth="1"/>
    <col min="5" max="11" width="14.6640625" style="2" customWidth="1"/>
    <col min="12" max="12" width="4.6640625" style="2" customWidth="1"/>
    <col min="13" max="13" width="5.6640625" style="2" customWidth="1"/>
    <col min="14" max="14" width="2.33203125" style="2" hidden="1" customWidth="1"/>
    <col min="15" max="16384" width="11.6640625" style="2" hidden="1"/>
  </cols>
  <sheetData>
    <row r="1" spans="1:16381" ht="39.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3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3">
      <c r="A3" s="8" t="s">
        <v>2</v>
      </c>
      <c r="B3" s="8" t="s">
        <v>0</v>
      </c>
      <c r="C3" s="8" t="s">
        <v>7</v>
      </c>
      <c r="D3" s="8" t="s">
        <v>6</v>
      </c>
      <c r="E3" s="9" t="s">
        <v>3</v>
      </c>
    </row>
    <row r="4" spans="1:16381" ht="15" customHeight="1" x14ac:dyDescent="0.3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3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3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3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3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3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3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3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3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3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3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3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3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3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3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3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3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3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3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3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3">
      <c r="A24" s="7"/>
      <c r="B24" s="7"/>
      <c r="C24" s="7"/>
      <c r="D24" s="7"/>
      <c r="E24" s="7"/>
      <c r="F24" s="7"/>
      <c r="G24" s="7"/>
    </row>
    <row r="25" spans="1:13" x14ac:dyDescent="0.3">
      <c r="A25" s="7"/>
      <c r="B25" s="7"/>
      <c r="C25" s="7"/>
      <c r="D25" s="7"/>
      <c r="E25" s="7"/>
      <c r="F25" s="7"/>
    </row>
    <row r="26" spans="1:13" x14ac:dyDescent="0.3">
      <c r="A26" s="7"/>
      <c r="B26" s="7"/>
      <c r="C26" s="7"/>
      <c r="D26" s="7"/>
      <c r="E26" s="7"/>
      <c r="F26" s="7"/>
    </row>
    <row r="27" spans="1:13" x14ac:dyDescent="0.3">
      <c r="A27" s="7"/>
      <c r="B27" s="7"/>
      <c r="C27" s="7"/>
      <c r="D27" s="7"/>
      <c r="E27" s="7"/>
      <c r="F27" s="7"/>
    </row>
    <row r="28" spans="1:13" x14ac:dyDescent="0.3">
      <c r="A28" s="7"/>
      <c r="B28" s="7"/>
      <c r="C28" s="7"/>
      <c r="D28" s="7"/>
      <c r="E28" s="7"/>
      <c r="F28" s="7"/>
    </row>
    <row r="29" spans="1:13" x14ac:dyDescent="0.3">
      <c r="A29" s="7"/>
      <c r="B29" s="7"/>
      <c r="C29" s="7"/>
      <c r="D29" s="7"/>
      <c r="E29" s="7"/>
      <c r="F29" s="7"/>
    </row>
    <row r="30" spans="1:13" x14ac:dyDescent="0.3">
      <c r="A30" s="7"/>
      <c r="B30" s="7"/>
      <c r="C30" s="7"/>
      <c r="D30" s="7"/>
      <c r="E30" s="7"/>
      <c r="F30" s="7"/>
    </row>
    <row r="31" spans="1:13" x14ac:dyDescent="0.3">
      <c r="A31" s="7"/>
      <c r="B31" s="7"/>
      <c r="C31" s="7"/>
      <c r="D31" s="7"/>
      <c r="E31" s="7"/>
      <c r="F31" s="7"/>
    </row>
    <row r="32" spans="1:13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  <row r="50" spans="1:6" x14ac:dyDescent="0.3">
      <c r="A50" s="7"/>
      <c r="B50" s="7"/>
      <c r="C50" s="7"/>
      <c r="D50" s="7"/>
      <c r="E50" s="7"/>
      <c r="F50" s="7"/>
    </row>
    <row r="51" spans="1:6" x14ac:dyDescent="0.3">
      <c r="A51" s="7"/>
      <c r="B51" s="7"/>
      <c r="C51" s="7"/>
      <c r="D51" s="7"/>
      <c r="E51" s="7"/>
      <c r="F51" s="7"/>
    </row>
    <row r="52" spans="1:6" x14ac:dyDescent="0.3">
      <c r="A52" s="7"/>
      <c r="B52" s="7"/>
      <c r="C52" s="7"/>
      <c r="D52" s="7"/>
      <c r="E52" s="7"/>
      <c r="F52" s="7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tabSelected="1" workbookViewId="0"/>
  </sheetViews>
  <sheetFormatPr defaultColWidth="0" defaultRowHeight="13.2" x14ac:dyDescent="0.3"/>
  <cols>
    <col min="1" max="4" width="14.6640625" style="2" customWidth="1"/>
    <col min="5" max="5" width="28.6640625" style="2" customWidth="1"/>
    <col min="6" max="11" width="14.6640625" style="2" customWidth="1"/>
    <col min="12" max="12" width="5.6640625" style="2" customWidth="1"/>
    <col min="13" max="13" width="2.33203125" style="2" hidden="1" customWidth="1"/>
    <col min="14" max="16384" width="11.6640625" style="2" hidden="1"/>
  </cols>
  <sheetData>
    <row r="1" spans="1:16381" ht="39.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3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3"/>
    <row r="4" spans="1:16381" ht="15" customHeight="1" x14ac:dyDescent="0.3">
      <c r="A4" s="12" t="s">
        <v>34</v>
      </c>
      <c r="B4" s="12"/>
      <c r="C4" s="12"/>
      <c r="E4" s="12" t="s">
        <v>35</v>
      </c>
      <c r="F4" s="12"/>
      <c r="G4" s="12"/>
    </row>
    <row r="5" spans="1:16381" ht="15" customHeight="1" x14ac:dyDescent="0.3">
      <c r="A5" s="10" t="s">
        <v>32</v>
      </c>
      <c r="B5" s="10"/>
      <c r="C5" s="11" t="s">
        <v>33</v>
      </c>
      <c r="E5" s="10" t="s">
        <v>32</v>
      </c>
      <c r="F5" s="11" t="s">
        <v>36</v>
      </c>
      <c r="G5" s="11" t="s">
        <v>33</v>
      </c>
    </row>
    <row r="6" spans="1:16381" ht="15" customHeight="1" x14ac:dyDescent="0.3">
      <c r="A6" s="12" t="s">
        <v>9</v>
      </c>
      <c r="B6" s="12"/>
      <c r="C6" s="15">
        <f>COUNTIF(TBEstoque[GRUPO],A6)</f>
        <v>6</v>
      </c>
      <c r="E6" s="12" t="s">
        <v>9</v>
      </c>
      <c r="F6" s="15">
        <v>100</v>
      </c>
      <c r="G6" s="15">
        <f>COUNTIFS(TBEstoque[GRUPO],E6,TBEstoque[QTDE.],"&lt;"&amp;F6)</f>
        <v>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3">
      <c r="A7" s="13" t="s">
        <v>1</v>
      </c>
      <c r="B7" s="14"/>
      <c r="C7" s="16">
        <f>COUNTIF(TBEstoque[SUBGRUPO],A7)</f>
        <v>3</v>
      </c>
      <c r="E7" s="13" t="s">
        <v>1</v>
      </c>
      <c r="F7" s="16">
        <v>100</v>
      </c>
      <c r="G7" s="16">
        <f>COUNTIFS(TBEstoque[SUBGRUPO],E7,TBEstoque[QTDE.],"&lt;"&amp;F7)</f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3">
      <c r="A8" s="13" t="s">
        <v>8</v>
      </c>
      <c r="B8" s="14"/>
      <c r="C8" s="16">
        <f>COUNTIF(TBEstoque[SUBGRUPO],A8)</f>
        <v>3</v>
      </c>
      <c r="E8" s="13" t="s">
        <v>8</v>
      </c>
      <c r="F8" s="16">
        <v>100</v>
      </c>
      <c r="G8" s="16">
        <f>COUNTIFS(TBEstoque[SUBGRUPO],E8,TBEstoque[QTDE.],"&lt;"&amp;F8)</f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3">
      <c r="A9" s="14" t="s">
        <v>16</v>
      </c>
      <c r="B9" s="14"/>
      <c r="C9" s="16">
        <f>COUNTIF(TBEstoque[GRUPO],A9)</f>
        <v>3</v>
      </c>
      <c r="E9" s="14" t="s">
        <v>16</v>
      </c>
      <c r="F9" s="16">
        <v>40</v>
      </c>
      <c r="G9" s="16">
        <f>COUNTIFS(TBEstoque[GRUPO],E9,TBEstoque[QTDE.],"&lt;"&amp;F10)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3">
      <c r="A10" s="13" t="s">
        <v>17</v>
      </c>
      <c r="B10" s="14"/>
      <c r="C10" s="16">
        <f>COUNTIF(TBEstoque[SUBGRUPO],A10)</f>
        <v>1</v>
      </c>
      <c r="E10" s="13" t="s">
        <v>17</v>
      </c>
      <c r="F10" s="16">
        <v>40</v>
      </c>
      <c r="G10" s="16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3">
      <c r="A11" s="13" t="s">
        <v>19</v>
      </c>
      <c r="B11" s="14"/>
      <c r="C11" s="16">
        <f>COUNTIF(TBEstoque[SUBGRUPO],A11)</f>
        <v>1</v>
      </c>
      <c r="E11" s="13" t="s">
        <v>19</v>
      </c>
      <c r="F11" s="16">
        <v>40</v>
      </c>
      <c r="G11" s="16">
        <f>COUNTIFS(TBEstoque[SUBGRUPO],E11,TBEstoque[QTDE.],"&lt;"&amp;F11)</f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3">
      <c r="A12" s="10" t="s">
        <v>4</v>
      </c>
      <c r="B12" s="10"/>
      <c r="C12" s="17">
        <f>COUNTIF(TBEstoque[GRUPO],A12)</f>
        <v>3</v>
      </c>
      <c r="E12" s="10" t="s">
        <v>4</v>
      </c>
      <c r="F12" s="17">
        <v>40</v>
      </c>
      <c r="G12" s="17">
        <f>COUNTIFS(TBEstoque[GRUPO],E12,TBEstoque[QTDE.],"&lt;"&amp;F12)</f>
        <v>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3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3">
      <c r="A14" s="2" t="s">
        <v>37</v>
      </c>
      <c r="E14" s="2" t="s">
        <v>38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3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3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3">
      <c r="G17" s="4"/>
      <c r="H17" s="4"/>
      <c r="I17" s="4"/>
      <c r="J17" s="4"/>
      <c r="K17" s="4"/>
      <c r="L17" s="6"/>
    </row>
    <row r="18" spans="1:12" x14ac:dyDescent="0.3">
      <c r="G18" s="4"/>
      <c r="H18" s="4"/>
      <c r="I18" s="4"/>
      <c r="J18" s="4"/>
      <c r="K18" s="4"/>
      <c r="L18" s="6"/>
    </row>
    <row r="19" spans="1:12" x14ac:dyDescent="0.3">
      <c r="G19" s="4"/>
      <c r="H19" s="4"/>
      <c r="I19" s="4"/>
      <c r="J19" s="4"/>
      <c r="K19" s="4"/>
      <c r="L19" s="6"/>
    </row>
    <row r="20" spans="1:12" x14ac:dyDescent="0.3">
      <c r="G20" s="4"/>
      <c r="H20" s="4"/>
      <c r="I20" s="4"/>
      <c r="J20" s="4"/>
      <c r="K20" s="4"/>
      <c r="L20" s="6"/>
    </row>
    <row r="21" spans="1:12" x14ac:dyDescent="0.3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3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3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3">
      <c r="A24" s="7"/>
      <c r="B24" s="7"/>
      <c r="C24" s="7"/>
      <c r="D24" s="7"/>
      <c r="E24" s="7"/>
      <c r="F24" s="7"/>
      <c r="G24" s="7"/>
    </row>
    <row r="25" spans="1:12" x14ac:dyDescent="0.3">
      <c r="A25" s="7"/>
      <c r="B25" s="7"/>
      <c r="C25" s="7"/>
      <c r="D25" s="7"/>
      <c r="E25" s="7"/>
      <c r="F25" s="7"/>
    </row>
    <row r="26" spans="1:12" x14ac:dyDescent="0.3">
      <c r="A26" s="7"/>
      <c r="B26" s="7"/>
      <c r="C26" s="7"/>
      <c r="D26" s="7"/>
      <c r="E26" s="7"/>
      <c r="F26" s="7"/>
    </row>
    <row r="27" spans="1:12" x14ac:dyDescent="0.3">
      <c r="A27" s="7"/>
      <c r="B27" s="7"/>
      <c r="C27" s="7"/>
      <c r="D27" s="7"/>
      <c r="E27" s="7"/>
      <c r="F27" s="7"/>
    </row>
    <row r="28" spans="1:12" x14ac:dyDescent="0.3">
      <c r="A28" s="7"/>
      <c r="B28" s="7"/>
      <c r="C28" s="7"/>
      <c r="D28" s="7"/>
      <c r="E28" s="7"/>
      <c r="F28" s="7"/>
    </row>
    <row r="29" spans="1:12" x14ac:dyDescent="0.3">
      <c r="A29" s="7"/>
      <c r="B29" s="7"/>
      <c r="C29" s="7"/>
      <c r="D29" s="7"/>
      <c r="E29" s="7"/>
      <c r="F29" s="7"/>
    </row>
    <row r="30" spans="1:12" x14ac:dyDescent="0.3">
      <c r="A30" s="7"/>
      <c r="B30" s="7"/>
      <c r="C30" s="7"/>
      <c r="D30" s="7"/>
      <c r="E30" s="7"/>
      <c r="F30" s="7"/>
    </row>
    <row r="31" spans="1:12" x14ac:dyDescent="0.3">
      <c r="A31" s="7"/>
      <c r="B31" s="7"/>
      <c r="C31" s="7"/>
      <c r="D31" s="7"/>
      <c r="E31" s="7"/>
      <c r="F31" s="7"/>
    </row>
    <row r="32" spans="1:12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  <row r="50" spans="1:6" x14ac:dyDescent="0.3">
      <c r="A50" s="7"/>
      <c r="B50" s="7"/>
      <c r="C50" s="7"/>
      <c r="D50" s="7"/>
      <c r="E50" s="7"/>
      <c r="F50" s="7"/>
    </row>
    <row r="51" spans="1:6" x14ac:dyDescent="0.3">
      <c r="A51" s="7"/>
      <c r="B51" s="7"/>
      <c r="C51" s="7"/>
      <c r="D51" s="7"/>
      <c r="E51" s="7"/>
      <c r="F51" s="7"/>
    </row>
    <row r="52" spans="1:6" x14ac:dyDescent="0.3">
      <c r="A52" s="7"/>
      <c r="B52" s="7"/>
      <c r="C52" s="7"/>
      <c r="D52" s="7"/>
      <c r="E52" s="7"/>
      <c r="F52" s="7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2019-02-11T16:52:05Z</dcterms:created>
  <dcterms:modified xsi:type="dcterms:W3CDTF">2023-05-02T22:02:16Z</dcterms:modified>
</cp:coreProperties>
</file>