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itulo 09\"/>
    </mc:Choice>
  </mc:AlternateContent>
  <bookViews>
    <workbookView xWindow="0" yWindow="0" windowWidth="23040" windowHeight="7764" activeTab="1"/>
  </bookViews>
  <sheets>
    <sheet name="Inicio" sheetId="1" r:id="rId1"/>
    <sheet name="Cadastro" sheetId="2" r:id="rId2"/>
    <sheet name="Lançamentos" sheetId="3" r:id="rId3"/>
  </sheets>
  <definedNames>
    <definedName name="ColunaProdutos">tblCadastro[PRODUTO]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D8" i="3"/>
  <c r="C8" i="3"/>
  <c r="E8" i="3"/>
  <c r="G1" i="3"/>
  <c r="G1" i="2"/>
  <c r="G1" i="1"/>
</calcChain>
</file>

<file path=xl/sharedStrings.xml><?xml version="1.0" encoding="utf-8"?>
<sst xmlns="http://schemas.openxmlformats.org/spreadsheetml/2006/main" count="33" uniqueCount="20">
  <si>
    <t>PRODUTO</t>
  </si>
  <si>
    <t>MEDIDA</t>
  </si>
  <si>
    <t>ESTOQUE
MÍNIMO</t>
  </si>
  <si>
    <t>ESTOQUE
MÁXIMO</t>
  </si>
  <si>
    <t>SALDO</t>
  </si>
  <si>
    <t>AVISOS</t>
  </si>
  <si>
    <t>Lapiseira 0.3</t>
  </si>
  <si>
    <t>Lapiseira 0.5</t>
  </si>
  <si>
    <t>Lapiseira 0.7</t>
  </si>
  <si>
    <t>Lapiseira 0.9</t>
  </si>
  <si>
    <t>Unidade</t>
  </si>
  <si>
    <t>DATA</t>
  </si>
  <si>
    <t>ENTRADA</t>
  </si>
  <si>
    <t>SAÍDA</t>
  </si>
  <si>
    <t>Total</t>
  </si>
  <si>
    <t>Caneta Esferográfica Azul</t>
  </si>
  <si>
    <t>Caneta Esferográfica Preta</t>
  </si>
  <si>
    <t>Caneta Esferográfica Vermelha</t>
  </si>
  <si>
    <t>Caneta Esferográfica Verde</t>
  </si>
  <si>
    <t>Borracha Branca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</si>
</sst>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8" tint="-0.249977111117893"/>
      <name val="Arial"/>
      <family val="2"/>
    </font>
    <font>
      <sz val="16"/>
      <color theme="8" tint="-0.249977111117893"/>
      <name val="Arial"/>
      <family val="2"/>
    </font>
    <font>
      <sz val="12"/>
      <color theme="1"/>
      <name val="Arial Black"/>
      <family val="2"/>
    </font>
    <font>
      <sz val="12"/>
      <color rgb="FF000000"/>
      <name val="Arial"/>
      <family val="2"/>
    </font>
    <font>
      <sz val="12"/>
      <color theme="9"/>
      <name val="Arial Black"/>
      <family val="2"/>
    </font>
    <font>
      <sz val="12"/>
      <color rgb="FFFF0000"/>
      <name val="Arial Black"/>
      <family val="2"/>
    </font>
    <font>
      <sz val="12"/>
      <color rgb="FFFFC000"/>
      <name val="Arial Black"/>
      <family val="2"/>
    </font>
    <font>
      <b/>
      <sz val="1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3" borderId="0" xfId="0" applyFont="1" applyFill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" fontId="1" fillId="2" borderId="0" xfId="0" applyNumberFormat="1" applyFont="1" applyFill="1"/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0" fillId="3" borderId="0" xfId="0" applyNumberFormat="1" applyFill="1"/>
    <xf numFmtId="1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" fontId="1" fillId="3" borderId="0" xfId="0" applyNumberFormat="1" applyFont="1" applyFill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numFmt numFmtId="1" formatCode="0"/>
      <fill>
        <patternFill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/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2</xdr:col>
      <xdr:colOff>388620</xdr:colOff>
      <xdr:row>5</xdr:row>
      <xdr:rowOff>38100</xdr:rowOff>
    </xdr:from>
    <xdr:to>
      <xdr:col>6</xdr:col>
      <xdr:colOff>1386840</xdr:colOff>
      <xdr:row>8</xdr:row>
      <xdr:rowOff>121920</xdr:rowOff>
    </xdr:to>
    <xdr:sp macro="" textlink="">
      <xdr:nvSpPr>
        <xdr:cNvPr id="5" name="CaixaDeTexto 4"/>
        <xdr:cNvSpPr txBox="1"/>
      </xdr:nvSpPr>
      <xdr:spPr>
        <a:xfrm>
          <a:off x="4267200" y="1272540"/>
          <a:ext cx="532638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Controle de Estoque Simplificado</a:t>
          </a:r>
        </a:p>
        <a:p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381000</xdr:colOff>
      <xdr:row>10</xdr:row>
      <xdr:rowOff>60960</xdr:rowOff>
    </xdr:from>
    <xdr:to>
      <xdr:col>6</xdr:col>
      <xdr:colOff>1394460</xdr:colOff>
      <xdr:row>18</xdr:row>
      <xdr:rowOff>160020</xdr:rowOff>
    </xdr:to>
    <xdr:sp macro="" textlink="">
      <xdr:nvSpPr>
        <xdr:cNvPr id="6" name="CaixaDeTexto 5"/>
        <xdr:cNvSpPr txBox="1"/>
      </xdr:nvSpPr>
      <xdr:spPr>
        <a:xfrm>
          <a:off x="4259580" y="2209800"/>
          <a:ext cx="534162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u="sng">
              <a:latin typeface="Arial" panose="020B0604020202020204" pitchFamily="34" charset="0"/>
              <a:cs typeface="Arial" panose="020B0604020202020204" pitchFamily="34" charset="0"/>
            </a:rPr>
            <a:t>ORIENTAÇÕES: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1 - Cadastrar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o produto na aba "CADASTRO";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2  - Registrar as entradas e saídas na aba "LANÇAMENTOS";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3 - Relatórios e Consultas usar os filtros nas abas "CADASTRO" e "LANÇAMENTOS".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/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Cadastro" displayName="tblCadastro" ref="A3:F12" totalsRowShown="0" headerRowDxfId="17" dataDxfId="16">
  <autoFilter ref="A3:F12"/>
  <tableColumns count="6">
    <tableColumn id="1" name="PRODUTO" dataDxfId="15"/>
    <tableColumn id="2" name="MEDIDA" dataDxfId="14"/>
    <tableColumn id="3" name="ESTOQUE_x000a_MÍNIMO" dataDxfId="13"/>
    <tableColumn id="4" name="ESTOQUE_x000a_MÁXIMO" dataDxfId="12"/>
    <tableColumn id="5" name="SALDO" dataDxfId="11"/>
    <tableColumn id="6" name="AVISOS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blLancamentos" displayName="tblLancamentos" ref="A3:E8" totalsRowCount="1">
  <autoFilter ref="A3:E7"/>
  <tableColumns count="5">
    <tableColumn id="1" name="PRODUTO" totalsRowLabel="Total" dataDxfId="9" totalsRowDxfId="4"/>
    <tableColumn id="2" name="DATA" totalsRowFunction="count" dataDxfId="8" totalsRowDxfId="3"/>
    <tableColumn id="3" name="ENTRADA" totalsRowFunction="sum" dataDxfId="7" totalsRowDxfId="2"/>
    <tableColumn id="4" name="SAÍDA" totalsRowFunction="sum" dataDxfId="6" totalsRowDxfId="1"/>
    <tableColumn id="5" name="SALDO" totalsRowFunction="count" dataDxfId="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/>
  </sheetViews>
  <sheetFormatPr defaultColWidth="0" defaultRowHeight="14.4" x14ac:dyDescent="0.3"/>
  <cols>
    <col min="1" max="1" width="40.77734375" customWidth="1"/>
    <col min="2" max="6" width="15.77734375" customWidth="1"/>
    <col min="7" max="7" width="80.33203125" customWidth="1"/>
    <col min="8" max="16384" width="8.88671875" hidden="1"/>
  </cols>
  <sheetData>
    <row r="1" spans="7:7" s="1" customFormat="1" ht="40.049999999999997" customHeight="1" x14ac:dyDescent="0.25">
      <c r="G1" s="2">
        <f ca="1">TODAY()</f>
        <v>45051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tabSelected="1" workbookViewId="0"/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18" customWidth="1"/>
    <col min="6" max="6" width="15.77734375" customWidth="1"/>
    <col min="7" max="7" width="80.33203125" customWidth="1"/>
    <col min="8" max="16384" width="8.88671875" hidden="1"/>
  </cols>
  <sheetData>
    <row r="1" spans="1:7" s="1" customFormat="1" ht="40.049999999999997" customHeight="1" x14ac:dyDescent="0.25">
      <c r="C1" s="14"/>
      <c r="D1" s="14"/>
      <c r="E1" s="14"/>
      <c r="G1" s="3">
        <f ca="1">TODAY()</f>
        <v>45051</v>
      </c>
    </row>
    <row r="3" spans="1:7" ht="37.200000000000003" x14ac:dyDescent="0.3">
      <c r="A3" s="4" t="s">
        <v>0</v>
      </c>
      <c r="B3" s="4" t="s">
        <v>1</v>
      </c>
      <c r="C3" s="20" t="s">
        <v>2</v>
      </c>
      <c r="D3" s="20" t="s">
        <v>3</v>
      </c>
      <c r="E3" s="21" t="s">
        <v>4</v>
      </c>
      <c r="F3" s="4" t="s">
        <v>5</v>
      </c>
    </row>
    <row r="4" spans="1:7" ht="15.6" x14ac:dyDescent="0.3">
      <c r="A4" s="5" t="s">
        <v>15</v>
      </c>
      <c r="B4" s="6" t="s">
        <v>10</v>
      </c>
      <c r="C4" s="22">
        <v>15</v>
      </c>
      <c r="D4" s="22">
        <v>50</v>
      </c>
      <c r="E4" s="23"/>
      <c r="F4" s="7"/>
    </row>
    <row r="5" spans="1:7" ht="15.6" x14ac:dyDescent="0.3">
      <c r="A5" s="5" t="s">
        <v>16</v>
      </c>
      <c r="B5" s="6" t="s">
        <v>10</v>
      </c>
      <c r="C5" s="22">
        <v>15</v>
      </c>
      <c r="D5" s="22">
        <v>50</v>
      </c>
      <c r="E5" s="23"/>
      <c r="F5" s="7"/>
    </row>
    <row r="6" spans="1:7" ht="15.6" x14ac:dyDescent="0.3">
      <c r="A6" s="5" t="s">
        <v>17</v>
      </c>
      <c r="B6" s="6" t="s">
        <v>10</v>
      </c>
      <c r="C6" s="22">
        <v>15</v>
      </c>
      <c r="D6" s="22">
        <v>50</v>
      </c>
      <c r="E6" s="23"/>
      <c r="F6" s="7"/>
    </row>
    <row r="7" spans="1:7" ht="15.6" x14ac:dyDescent="0.3">
      <c r="A7" s="5" t="s">
        <v>18</v>
      </c>
      <c r="B7" s="6" t="s">
        <v>10</v>
      </c>
      <c r="C7" s="22">
        <v>15</v>
      </c>
      <c r="D7" s="22">
        <v>50</v>
      </c>
      <c r="E7" s="23"/>
      <c r="F7" s="7"/>
    </row>
    <row r="8" spans="1:7" ht="15.6" x14ac:dyDescent="0.3">
      <c r="A8" s="5" t="s">
        <v>6</v>
      </c>
      <c r="B8" s="6" t="s">
        <v>10</v>
      </c>
      <c r="C8" s="22">
        <v>20</v>
      </c>
      <c r="D8" s="22">
        <v>50</v>
      </c>
      <c r="E8" s="23"/>
      <c r="F8" s="7"/>
    </row>
    <row r="9" spans="1:7" ht="15.6" x14ac:dyDescent="0.3">
      <c r="A9" s="5" t="s">
        <v>7</v>
      </c>
      <c r="B9" s="6" t="s">
        <v>10</v>
      </c>
      <c r="C9" s="22">
        <v>20</v>
      </c>
      <c r="D9" s="22">
        <v>50</v>
      </c>
      <c r="E9" s="23"/>
      <c r="F9" s="7"/>
    </row>
    <row r="10" spans="1:7" ht="15.6" x14ac:dyDescent="0.3">
      <c r="A10" s="8" t="s">
        <v>8</v>
      </c>
      <c r="B10" s="6" t="s">
        <v>10</v>
      </c>
      <c r="C10" s="22">
        <v>25</v>
      </c>
      <c r="D10" s="22">
        <v>60</v>
      </c>
      <c r="E10" s="23"/>
      <c r="F10" s="7"/>
    </row>
    <row r="11" spans="1:7" ht="15.6" x14ac:dyDescent="0.3">
      <c r="A11" s="9" t="s">
        <v>9</v>
      </c>
      <c r="B11" s="6" t="s">
        <v>10</v>
      </c>
      <c r="C11" s="22">
        <v>10</v>
      </c>
      <c r="D11" s="22">
        <v>50</v>
      </c>
      <c r="E11" s="23"/>
      <c r="F11" s="7"/>
    </row>
    <row r="12" spans="1:7" ht="15.6" x14ac:dyDescent="0.3">
      <c r="A12" s="5" t="s">
        <v>19</v>
      </c>
      <c r="B12" s="6" t="s">
        <v>10</v>
      </c>
      <c r="C12" s="22">
        <v>28</v>
      </c>
      <c r="D12" s="22">
        <v>45</v>
      </c>
      <c r="E12" s="23"/>
      <c r="F12" s="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/>
  </sheetViews>
  <sheetFormatPr defaultColWidth="0" defaultRowHeight="14.4" x14ac:dyDescent="0.3"/>
  <cols>
    <col min="1" max="1" width="40.77734375" customWidth="1"/>
    <col min="2" max="2" width="15.77734375" style="11" customWidth="1"/>
    <col min="3" max="5" width="15.77734375" style="18" customWidth="1"/>
    <col min="6" max="6" width="15.77734375" customWidth="1"/>
    <col min="7" max="7" width="80.33203125" customWidth="1"/>
    <col min="8" max="16384" width="8.88671875" hidden="1"/>
  </cols>
  <sheetData>
    <row r="1" spans="1:7" s="1" customFormat="1" ht="40.049999999999997" customHeight="1" x14ac:dyDescent="0.25">
      <c r="B1" s="10"/>
      <c r="C1" s="14"/>
      <c r="D1" s="14"/>
      <c r="E1" s="14"/>
      <c r="G1" s="3">
        <f ca="1">TODAY()</f>
        <v>45051</v>
      </c>
    </row>
    <row r="3" spans="1:7" ht="18.600000000000001" x14ac:dyDescent="0.3">
      <c r="A3" s="12" t="s">
        <v>0</v>
      </c>
      <c r="B3" s="13" t="s">
        <v>11</v>
      </c>
      <c r="C3" s="15" t="s">
        <v>12</v>
      </c>
      <c r="D3" s="16" t="s">
        <v>13</v>
      </c>
      <c r="E3" s="17" t="s">
        <v>4</v>
      </c>
    </row>
    <row r="4" spans="1:7" ht="15.6" x14ac:dyDescent="0.3">
      <c r="A4" s="5" t="s">
        <v>15</v>
      </c>
      <c r="B4" s="11">
        <v>45021</v>
      </c>
      <c r="C4" s="18">
        <v>35</v>
      </c>
      <c r="D4" s="18">
        <v>11</v>
      </c>
      <c r="E4" s="19"/>
    </row>
    <row r="5" spans="1:7" ht="15.6" x14ac:dyDescent="0.3">
      <c r="A5" s="5" t="s">
        <v>6</v>
      </c>
      <c r="B5" s="11">
        <v>45025</v>
      </c>
      <c r="C5" s="18">
        <v>45</v>
      </c>
      <c r="D5" s="18">
        <v>4</v>
      </c>
      <c r="E5" s="19"/>
    </row>
    <row r="6" spans="1:7" ht="15.6" x14ac:dyDescent="0.3">
      <c r="A6" s="5" t="s">
        <v>18</v>
      </c>
      <c r="B6" s="11">
        <v>45025</v>
      </c>
      <c r="C6" s="18">
        <v>28</v>
      </c>
      <c r="D6" s="18">
        <v>0</v>
      </c>
      <c r="E6" s="19"/>
    </row>
    <row r="7" spans="1:7" ht="15.6" x14ac:dyDescent="0.3">
      <c r="A7" s="5"/>
      <c r="E7" s="19"/>
    </row>
    <row r="8" spans="1:7" ht="15.6" x14ac:dyDescent="0.3">
      <c r="A8" s="5" t="s">
        <v>14</v>
      </c>
      <c r="B8" s="24">
        <f>SUBTOTAL(103,tblLancamentos[DATA])</f>
        <v>3</v>
      </c>
      <c r="C8" s="18">
        <f>SUBTOTAL(109,tblLancamentos[ENTRADA])</f>
        <v>108</v>
      </c>
      <c r="D8" s="18">
        <f>SUBTOTAL(109,tblLancamentos[SAÍDA])</f>
        <v>15</v>
      </c>
      <c r="E8" s="18">
        <f>SUBTOTAL(103,tblLancamentos[SALDO])</f>
        <v>0</v>
      </c>
    </row>
  </sheetData>
  <dataValidations count="1">
    <dataValidation type="list" showInputMessage="1" showErrorMessage="1" errorTitle="ERRO !" error="A informação somente poderá ser inserida ao escolher uma opção disponibilizada." sqref="A4:A7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2023-05-02T23:34:13Z</dcterms:created>
  <dcterms:modified xsi:type="dcterms:W3CDTF">2023-05-05T12:35:51Z</dcterms:modified>
</cp:coreProperties>
</file>