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itulo09\"/>
    </mc:Choice>
  </mc:AlternateContent>
  <bookViews>
    <workbookView xWindow="-120" yWindow="-120" windowWidth="20736" windowHeight="11160" tabRatio="390"/>
  </bookViews>
  <sheets>
    <sheet name="Plan1" sheetId="9" r:id="rId1"/>
    <sheet name="Dados" sheetId="8" r:id="rId2"/>
  </sheets>
  <calcPr calcId="152511"/>
  <pivotCaches>
    <pivotCache cacheId="4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<sst xmlns="http://schemas.openxmlformats.org/spreadsheetml/2006/main" count="98" uniqueCount="46">
  <si>
    <t>Bruna Alves</t>
  </si>
  <si>
    <t>Afonso Alves</t>
  </si>
  <si>
    <t>Ryan Merryman</t>
  </si>
  <si>
    <t>Robson Martins</t>
  </si>
  <si>
    <t>Erika Souza Aguiar</t>
  </si>
  <si>
    <t>Tiago de Oliveira</t>
  </si>
  <si>
    <t>Frederico Rubens</t>
  </si>
  <si>
    <t>Nome</t>
  </si>
  <si>
    <t>CPF</t>
  </si>
  <si>
    <t>123.456.789-10</t>
  </si>
  <si>
    <t>123.456.789-11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</si>
  <si>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</si>
  <si>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</si>
  <si>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</si>
  <si>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</si>
  <si>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</si>
  <si>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</si>
  <si>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</si>
  <si>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</si>
  <si>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</si>
  <si>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</si>
  <si>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</si>
  <si>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</si>
  <si>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</si>
  <si>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</si>
  <si>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</si>
  <si>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</si>
  <si>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</si>
  <si>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Promoção</t>
  </si>
  <si>
    <t>Sim</t>
  </si>
  <si>
    <t>Não</t>
  </si>
  <si>
    <t>123.456.789-12</t>
  </si>
  <si>
    <t>123.456.789-22</t>
  </si>
  <si>
    <t>Juliana Pires</t>
  </si>
  <si>
    <t>Henrique Silva</t>
  </si>
  <si>
    <t>Thiago Santana</t>
  </si>
  <si>
    <t>Felipe Borges</t>
  </si>
  <si>
    <t>Kaliane Abreu</t>
  </si>
  <si>
    <t>Rótulos de Linha</t>
  </si>
  <si>
    <t>Total Geral</t>
  </si>
  <si>
    <t>Soma de Salário</t>
  </si>
  <si>
    <t>Rótulos de Coluna</t>
  </si>
  <si>
    <t>Mostra total geral para linhas e colunas</t>
  </si>
  <si>
    <t>Habilitado somente para linhas</t>
  </si>
  <si>
    <t>Desabilitado para linhas e colunas</t>
  </si>
  <si>
    <t>Habilitado somente para colunas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</si>
</sst>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164" fontId="3" fillId="2" borderId="2" xfId="1" applyFont="1" applyFill="1" applyBorder="1" applyAlignment="1">
      <alignment horizontal="right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1" applyFont="1" applyBorder="1"/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44" fontId="5" fillId="0" borderId="0" xfId="0" applyNumberFormat="1" applyFont="1"/>
    <xf numFmtId="0" fontId="7" fillId="0" borderId="0" xfId="0" pivotButton="1" applyFont="1"/>
    <xf numFmtId="0" fontId="7" fillId="0" borderId="0" xfId="0" applyFont="1"/>
    <xf numFmtId="0" fontId="7" fillId="0" borderId="0" xfId="0" applyFont="1" applyAlignment="1">
      <alignment horizontal="left"/>
    </xf>
    <xf numFmtId="44" fontId="7" fillId="0" borderId="0" xfId="0" applyNumberFormat="1" applyFont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24">
    <dxf>
      <numFmt numFmtId="34" formatCode="_-&quot;R$&quot;* #,##0.00_-;\-&quot;R$&quot;* #,##0.00_-;_-&quot;R$&quot;* &quot;-&quot;??_-;_-@_-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gner Santos" refreshedDate="45511.818760069444" createdVersion="5" refreshedVersion="5" minRefreshableVersion="3" recordCount="13">
  <cacheSource type="worksheet">
    <worksheetSource ref="A1:F14" sheet="Dados"/>
  </cacheSource>
  <cacheFields count="6">
    <cacheField name="CPF" numFmtId="0">
      <sharedItems/>
    </cacheField>
    <cacheField name="Nome" numFmtId="0">
      <sharedItems/>
    </cacheField>
    <cacheField name="Cargo" numFmtId="0">
      <sharedItems count="5">
        <s v="Junior"/>
        <s v="Estagiário"/>
        <s v="Supervisor"/>
        <s v="Pleno"/>
        <s v="Senior"/>
      </sharedItems>
    </cacheField>
    <cacheField name="Promoção" numFmtId="0">
      <sharedItems/>
    </cacheField>
    <cacheField name="Idade" numFmtId="0">
      <sharedItems containsSemiMixedTypes="0" containsString="0" containsNumber="1" containsInteger="1" minValue="23" maxValue="26" count="3">
        <n v="23"/>
        <n v="24"/>
        <n v="26"/>
      </sharedItems>
    </cacheField>
    <cacheField name="Salário" numFmtId="164">
      <sharedItems containsSemiMixedTypes="0" containsString="0" containsNumber="1" containsInteger="1" minValue="1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123.456.789-10"/>
    <s v="Bruna Alves"/>
    <x v="0"/>
    <s v="Sim"/>
    <x v="0"/>
    <n v="2000"/>
  </r>
  <r>
    <s v="123.456.789-11"/>
    <s v="Afonso Alves"/>
    <x v="1"/>
    <s v="Não"/>
    <x v="0"/>
    <n v="100"/>
  </r>
  <r>
    <s v="123.456.789-12"/>
    <s v="Juliana Pires"/>
    <x v="2"/>
    <s v="Não"/>
    <x v="1"/>
    <n v="5000"/>
  </r>
  <r>
    <s v="123.456.789-13"/>
    <s v="Henrique Silva"/>
    <x v="1"/>
    <s v="Sim"/>
    <x v="0"/>
    <n v="100"/>
  </r>
  <r>
    <s v="123.456.789-14"/>
    <s v="Kaliane Abreu"/>
    <x v="2"/>
    <s v="Não"/>
    <x v="2"/>
    <n v="5000"/>
  </r>
  <r>
    <s v="123.456.789-15"/>
    <s v="Ryan Merryman"/>
    <x v="2"/>
    <s v="Não"/>
    <x v="2"/>
    <n v="5000"/>
  </r>
  <r>
    <s v="123.456.789-16"/>
    <s v="Robson Martins"/>
    <x v="3"/>
    <s v="Sim"/>
    <x v="2"/>
    <n v="3000"/>
  </r>
  <r>
    <s v="123.456.789-17"/>
    <s v="Thiago Santana"/>
    <x v="3"/>
    <s v="Sim"/>
    <x v="2"/>
    <n v="3000"/>
  </r>
  <r>
    <s v="123.456.789-18"/>
    <s v="Erika Souza Aguiar"/>
    <x v="3"/>
    <s v="Não"/>
    <x v="2"/>
    <n v="3000"/>
  </r>
  <r>
    <s v="123.456.789-19"/>
    <s v="Felipe Borges"/>
    <x v="4"/>
    <s v="Não"/>
    <x v="2"/>
    <n v="4000"/>
  </r>
  <r>
    <s v="123.456.789-20"/>
    <s v="Tiago de Oliveira"/>
    <x v="4"/>
    <s v="Não"/>
    <x v="2"/>
    <n v="4000"/>
  </r>
  <r>
    <s v="123.456.789-21"/>
    <s v="Frederico Rubens"/>
    <x v="4"/>
    <s v="Não"/>
    <x v="2"/>
    <n v="4000"/>
  </r>
  <r>
    <s v="123.456.789-22"/>
    <s v="Frederico Rubens"/>
    <x v="4"/>
    <s v="Não"/>
    <x v="2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5" cacheId="40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>
  <location ref="G14:J21" firstHeaderRow="1" firstDataRow="2" firstDataCol="1"/>
  <pivotFields count="6">
    <pivotField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>
      <x v="2"/>
    </i>
  </colItems>
  <dataFields count="1">
    <dataField name="Soma de Salário" fld="5" baseField="0" baseItem="0" numFmtId="44"/>
  </dataFields>
  <formats count="7">
    <format dxfId="43">
      <pivotArea outline="0" collapsedLevelsAreSubtotals="1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dataOnly="0" labelOnly="1" fieldPosition="0">
        <references count="1">
          <reference field="2" count="0"/>
        </references>
      </pivotArea>
    </format>
    <format dxfId="39">
      <pivotArea dataOnly="0" labelOnly="1" grandRow="1" outline="0" fieldPosition="0"/>
    </format>
    <format dxfId="38">
      <pivotArea dataOnly="0" labelOnly="1" fieldPosition="0">
        <references count="1">
          <reference field="4" count="0"/>
        </references>
      </pivotArea>
    </format>
    <format dxfId="3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3" cacheId="40" applyNumberFormats="0" applyBorderFormats="0" applyFontFormats="0" applyPatternFormats="0" applyAlignmentFormats="0" applyWidthHeightFormats="1" dataCaption="Valores" updatedVersion="5" minRefreshableVersion="3" useAutoFormatting="1" rowGrandTotals="0" itemPrintTitles="1" createdVersion="5" indent="0" outline="1" outlineData="1" multipleFieldFilters="0">
  <location ref="G3:K9" firstHeaderRow="1" firstDataRow="2" firstDataCol="1"/>
  <pivotFields count="6">
    <pivotField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numFmtId="164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oma de Salário" fld="5" baseField="0" baseItem="0" numFmtId="44"/>
  </dataFields>
  <formats count="6">
    <format dxfId="90">
      <pivotArea outline="0" collapsedLevelsAreSubtotals="1" fieldPosition="0"/>
    </format>
    <format dxfId="36">
      <pivotArea type="all" dataOnly="0" outline="0" fieldPosition="0"/>
    </format>
    <format dxfId="30">
      <pivotArea outline="0" collapsedLevelsAreSubtotals="1" fieldPosition="0"/>
    </format>
    <format dxfId="29">
      <pivotArea dataOnly="0" labelOnly="1" fieldPosition="0">
        <references count="1">
          <reference field="2" count="0"/>
        </references>
      </pivotArea>
    </format>
    <format dxfId="28">
      <pivotArea dataOnly="0" labelOnly="1" fieldPosition="0">
        <references count="1">
          <reference field="4" count="0"/>
        </references>
      </pivotArea>
    </format>
    <format dxfId="2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2" cacheId="40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>
  <location ref="A14:D20" firstHeaderRow="1" firstDataRow="2" firstDataCol="1"/>
  <pivotFields count="6">
    <pivotField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numFmtId="164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4"/>
  </colFields>
  <colItems count="3">
    <i>
      <x/>
    </i>
    <i>
      <x v="1"/>
    </i>
    <i>
      <x v="2"/>
    </i>
  </colItems>
  <dataFields count="1">
    <dataField name="Soma de Salário" fld="5" baseField="0" baseItem="0" numFmtId="44"/>
  </dataFields>
  <formats count="5">
    <format dxfId="102">
      <pivotArea outline="0" collapsedLevelsAreSubtotals="1" fieldPosition="0"/>
    </format>
    <format dxfId="26">
      <pivotArea type="all" dataOnly="0" outline="0" fieldPosition="0"/>
    </format>
    <format dxfId="21">
      <pivotArea outline="0" collapsedLevelsAreSubtotals="1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1" cacheId="4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E10" firstHeaderRow="1" firstDataRow="2" firstDataCol="1"/>
  <pivotFields count="6">
    <pivotField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oma de Salário" fld="5" baseField="0" baseItem="0" numFmtId="44"/>
  </dataFields>
  <formats count="15">
    <format dxfId="123">
      <pivotArea type="all" dataOnly="0" outline="0" fieldPosition="0"/>
    </format>
    <format dxfId="122">
      <pivotArea outline="0" collapsedLevelsAreSubtotals="1" fieldPosition="0"/>
    </format>
    <format dxfId="121">
      <pivotArea dataOnly="0" labelOnly="1" fieldPosition="0">
        <references count="1">
          <reference field="2" count="0"/>
        </references>
      </pivotArea>
    </format>
    <format dxfId="120">
      <pivotArea dataOnly="0" labelOnly="1" grandRow="1" outline="0" fieldPosition="0"/>
    </format>
    <format dxfId="119">
      <pivotArea dataOnly="0" labelOnly="1" fieldPosition="0">
        <references count="1">
          <reference field="4" count="0"/>
        </references>
      </pivotArea>
    </format>
    <format dxfId="118">
      <pivotArea dataOnly="0" labelOnly="1" grandCol="1" outline="0" fieldPosition="0"/>
    </format>
    <format dxfId="117">
      <pivotArea type="all" dataOnly="0" outline="0" fieldPosition="0"/>
    </format>
    <format dxfId="116">
      <pivotArea outline="0" collapsedLevelsAreSubtotals="1" fieldPosition="0"/>
    </format>
    <format dxfId="103">
      <pivotArea outline="0" collapsedLevelsAreSubtotals="1" fieldPosition="0"/>
    </format>
    <format dxfId="18">
      <pivotArea type="all" dataOnly="0" outline="0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4" count="0"/>
        </references>
      </pivotArea>
    </format>
    <format dxfId="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sqref="A1:E1"/>
    </sheetView>
  </sheetViews>
  <sheetFormatPr defaultRowHeight="17.399999999999999" x14ac:dyDescent="0.3"/>
  <cols>
    <col min="1" max="1" width="20.88671875" style="9" bestFit="1" customWidth="1"/>
    <col min="2" max="2" width="22.44140625" style="9" customWidth="1"/>
    <col min="3" max="3" width="16.5546875" style="9" bestFit="1" customWidth="1"/>
    <col min="4" max="5" width="18.109375" style="9" bestFit="1" customWidth="1"/>
    <col min="6" max="6" width="8.88671875" style="9"/>
    <col min="7" max="7" width="20.88671875" style="9" customWidth="1"/>
    <col min="8" max="8" width="22.44140625" style="9" customWidth="1"/>
    <col min="9" max="9" width="14.77734375" style="9" bestFit="1" customWidth="1"/>
    <col min="10" max="11" width="16.109375" style="9" bestFit="1" customWidth="1"/>
    <col min="12" max="16384" width="8.88671875" style="9"/>
  </cols>
  <sheetData>
    <row r="1" spans="1:11" x14ac:dyDescent="0.3">
      <c r="A1" s="16" t="s">
        <v>42</v>
      </c>
      <c r="B1" s="17"/>
      <c r="C1" s="17"/>
      <c r="D1" s="17"/>
      <c r="E1" s="18"/>
      <c r="G1" s="16" t="s">
        <v>43</v>
      </c>
      <c r="H1" s="17"/>
      <c r="I1" s="17"/>
      <c r="J1" s="17"/>
      <c r="K1" s="18"/>
    </row>
    <row r="3" spans="1:11" ht="18" x14ac:dyDescent="0.35">
      <c r="A3" s="8" t="s">
        <v>40</v>
      </c>
      <c r="B3" s="8" t="s">
        <v>41</v>
      </c>
      <c r="G3" s="12" t="s">
        <v>40</v>
      </c>
      <c r="H3" s="12" t="s">
        <v>41</v>
      </c>
      <c r="I3" s="13"/>
      <c r="J3" s="13"/>
      <c r="K3" s="13"/>
    </row>
    <row r="4" spans="1:11" ht="18" x14ac:dyDescent="0.35">
      <c r="A4" s="8" t="s">
        <v>38</v>
      </c>
      <c r="B4" s="9">
        <v>23</v>
      </c>
      <c r="C4" s="9">
        <v>24</v>
      </c>
      <c r="D4" s="9">
        <v>26</v>
      </c>
      <c r="E4" s="9" t="s">
        <v>39</v>
      </c>
      <c r="G4" s="12" t="s">
        <v>38</v>
      </c>
      <c r="H4" s="13">
        <v>23</v>
      </c>
      <c r="I4" s="13">
        <v>24</v>
      </c>
      <c r="J4" s="13">
        <v>26</v>
      </c>
      <c r="K4" s="13" t="s">
        <v>39</v>
      </c>
    </row>
    <row r="5" spans="1:11" ht="18" x14ac:dyDescent="0.35">
      <c r="A5" s="10" t="s">
        <v>24</v>
      </c>
      <c r="B5" s="11">
        <v>200</v>
      </c>
      <c r="C5" s="11"/>
      <c r="D5" s="11"/>
      <c r="E5" s="11">
        <v>200</v>
      </c>
      <c r="G5" s="14" t="s">
        <v>24</v>
      </c>
      <c r="H5" s="15">
        <v>200</v>
      </c>
      <c r="I5" s="15"/>
      <c r="J5" s="15"/>
      <c r="K5" s="15">
        <v>200</v>
      </c>
    </row>
    <row r="6" spans="1:11" ht="18" x14ac:dyDescent="0.35">
      <c r="A6" s="10" t="s">
        <v>23</v>
      </c>
      <c r="B6" s="11">
        <v>2000</v>
      </c>
      <c r="C6" s="11"/>
      <c r="D6" s="11"/>
      <c r="E6" s="11">
        <v>2000</v>
      </c>
      <c r="G6" s="14" t="s">
        <v>23</v>
      </c>
      <c r="H6" s="15">
        <v>2000</v>
      </c>
      <c r="I6" s="15"/>
      <c r="J6" s="15"/>
      <c r="K6" s="15">
        <v>2000</v>
      </c>
    </row>
    <row r="7" spans="1:11" ht="18" x14ac:dyDescent="0.35">
      <c r="A7" s="10" t="s">
        <v>26</v>
      </c>
      <c r="B7" s="11"/>
      <c r="C7" s="11"/>
      <c r="D7" s="11">
        <v>9000</v>
      </c>
      <c r="E7" s="11">
        <v>9000</v>
      </c>
      <c r="G7" s="14" t="s">
        <v>26</v>
      </c>
      <c r="H7" s="15"/>
      <c r="I7" s="15"/>
      <c r="J7" s="15">
        <v>9000</v>
      </c>
      <c r="K7" s="15">
        <v>9000</v>
      </c>
    </row>
    <row r="8" spans="1:11" ht="18" x14ac:dyDescent="0.35">
      <c r="A8" s="10" t="s">
        <v>27</v>
      </c>
      <c r="B8" s="11"/>
      <c r="C8" s="11"/>
      <c r="D8" s="11">
        <v>16000</v>
      </c>
      <c r="E8" s="11">
        <v>16000</v>
      </c>
      <c r="G8" s="14" t="s">
        <v>27</v>
      </c>
      <c r="H8" s="15"/>
      <c r="I8" s="15"/>
      <c r="J8" s="15">
        <v>16000</v>
      </c>
      <c r="K8" s="15">
        <v>16000</v>
      </c>
    </row>
    <row r="9" spans="1:11" ht="18" x14ac:dyDescent="0.35">
      <c r="A9" s="10" t="s">
        <v>25</v>
      </c>
      <c r="B9" s="11"/>
      <c r="C9" s="11">
        <v>5000</v>
      </c>
      <c r="D9" s="11">
        <v>10000</v>
      </c>
      <c r="E9" s="11">
        <v>15000</v>
      </c>
      <c r="G9" s="14" t="s">
        <v>25</v>
      </c>
      <c r="H9" s="15"/>
      <c r="I9" s="15">
        <v>5000</v>
      </c>
      <c r="J9" s="15">
        <v>10000</v>
      </c>
      <c r="K9" s="15">
        <v>15000</v>
      </c>
    </row>
    <row r="10" spans="1:11" ht="18" x14ac:dyDescent="0.35">
      <c r="A10" s="10" t="s">
        <v>39</v>
      </c>
      <c r="B10" s="11">
        <v>2200</v>
      </c>
      <c r="C10" s="11">
        <v>5000</v>
      </c>
      <c r="D10" s="11">
        <v>35000</v>
      </c>
      <c r="E10" s="11">
        <v>42200</v>
      </c>
      <c r="G10" s="13"/>
      <c r="H10" s="13"/>
      <c r="I10" s="13"/>
      <c r="J10" s="13"/>
      <c r="K10" s="13"/>
    </row>
    <row r="12" spans="1:11" x14ac:dyDescent="0.3">
      <c r="A12" s="16" t="s">
        <v>44</v>
      </c>
      <c r="B12" s="17"/>
      <c r="C12" s="17"/>
      <c r="D12" s="17"/>
      <c r="E12" s="18"/>
      <c r="G12" s="16" t="s">
        <v>45</v>
      </c>
      <c r="H12" s="17"/>
      <c r="I12" s="17"/>
      <c r="J12" s="18"/>
    </row>
    <row r="13" spans="1:11" ht="18" x14ac:dyDescent="0.35">
      <c r="G13" s="13"/>
      <c r="H13" s="13"/>
      <c r="I13" s="13"/>
      <c r="J13" s="13"/>
      <c r="K13" s="13"/>
    </row>
    <row r="14" spans="1:11" ht="18" x14ac:dyDescent="0.35">
      <c r="A14" s="12" t="s">
        <v>40</v>
      </c>
      <c r="B14" s="12" t="s">
        <v>41</v>
      </c>
      <c r="C14" s="13"/>
      <c r="D14" s="13"/>
      <c r="E14" s="13"/>
      <c r="G14" s="12" t="s">
        <v>40</v>
      </c>
      <c r="H14" s="12" t="s">
        <v>41</v>
      </c>
      <c r="I14" s="13"/>
      <c r="J14" s="13"/>
      <c r="K14"/>
    </row>
    <row r="15" spans="1:11" ht="18" x14ac:dyDescent="0.35">
      <c r="A15" s="12" t="s">
        <v>38</v>
      </c>
      <c r="B15" s="13">
        <v>23</v>
      </c>
      <c r="C15" s="13">
        <v>24</v>
      </c>
      <c r="D15" s="13">
        <v>26</v>
      </c>
      <c r="E15" s="13"/>
      <c r="G15" s="12" t="s">
        <v>38</v>
      </c>
      <c r="H15" s="13">
        <v>23</v>
      </c>
      <c r="I15" s="13">
        <v>24</v>
      </c>
      <c r="J15" s="13">
        <v>26</v>
      </c>
      <c r="K15"/>
    </row>
    <row r="16" spans="1:11" ht="18" x14ac:dyDescent="0.35">
      <c r="A16" s="14" t="s">
        <v>24</v>
      </c>
      <c r="B16" s="15">
        <v>200</v>
      </c>
      <c r="C16" s="15"/>
      <c r="D16" s="15"/>
      <c r="E16" s="13"/>
      <c r="G16" s="14" t="s">
        <v>24</v>
      </c>
      <c r="H16" s="15">
        <v>200</v>
      </c>
      <c r="I16" s="15"/>
      <c r="J16" s="15"/>
      <c r="K16"/>
    </row>
    <row r="17" spans="1:11" ht="18" x14ac:dyDescent="0.35">
      <c r="A17" s="14" t="s">
        <v>23</v>
      </c>
      <c r="B17" s="15">
        <v>2000</v>
      </c>
      <c r="C17" s="15"/>
      <c r="D17" s="15"/>
      <c r="E17" s="13"/>
      <c r="G17" s="14" t="s">
        <v>23</v>
      </c>
      <c r="H17" s="15">
        <v>2000</v>
      </c>
      <c r="I17" s="15"/>
      <c r="J17" s="15"/>
      <c r="K17"/>
    </row>
    <row r="18" spans="1:11" ht="18" x14ac:dyDescent="0.35">
      <c r="A18" s="14" t="s">
        <v>26</v>
      </c>
      <c r="B18" s="15"/>
      <c r="C18" s="15"/>
      <c r="D18" s="15">
        <v>9000</v>
      </c>
      <c r="E18" s="13"/>
      <c r="G18" s="14" t="s">
        <v>26</v>
      </c>
      <c r="H18" s="15"/>
      <c r="I18" s="15"/>
      <c r="J18" s="15">
        <v>9000</v>
      </c>
      <c r="K18"/>
    </row>
    <row r="19" spans="1:11" ht="18" x14ac:dyDescent="0.35">
      <c r="A19" s="14" t="s">
        <v>27</v>
      </c>
      <c r="B19" s="15"/>
      <c r="C19" s="15"/>
      <c r="D19" s="15">
        <v>16000</v>
      </c>
      <c r="E19" s="13"/>
      <c r="G19" s="14" t="s">
        <v>27</v>
      </c>
      <c r="H19" s="15"/>
      <c r="I19" s="15"/>
      <c r="J19" s="15">
        <v>16000</v>
      </c>
      <c r="K19"/>
    </row>
    <row r="20" spans="1:11" ht="18" x14ac:dyDescent="0.35">
      <c r="A20" s="14" t="s">
        <v>25</v>
      </c>
      <c r="B20" s="15"/>
      <c r="C20" s="15">
        <v>5000</v>
      </c>
      <c r="D20" s="15">
        <v>10000</v>
      </c>
      <c r="E20" s="13"/>
      <c r="G20" s="14" t="s">
        <v>25</v>
      </c>
      <c r="H20" s="15"/>
      <c r="I20" s="15">
        <v>5000</v>
      </c>
      <c r="J20" s="15">
        <v>10000</v>
      </c>
      <c r="K20"/>
    </row>
    <row r="21" spans="1:11" ht="18" x14ac:dyDescent="0.35">
      <c r="A21" s="13"/>
      <c r="B21" s="13"/>
      <c r="C21" s="13"/>
      <c r="D21" s="13"/>
      <c r="E21" s="13"/>
      <c r="G21" s="14" t="s">
        <v>39</v>
      </c>
      <c r="H21" s="15">
        <v>2200</v>
      </c>
      <c r="I21" s="15">
        <v>5000</v>
      </c>
      <c r="J21" s="15">
        <v>35000</v>
      </c>
      <c r="K21"/>
    </row>
    <row r="22" spans="1:11" ht="18" x14ac:dyDescent="0.35">
      <c r="A22" s="13"/>
      <c r="B22" s="13"/>
      <c r="C22" s="13"/>
      <c r="G22" s="13"/>
      <c r="H22" s="13"/>
      <c r="I22" s="13"/>
    </row>
    <row r="23" spans="1:11" ht="18" x14ac:dyDescent="0.35">
      <c r="A23" s="13"/>
      <c r="B23" s="13"/>
      <c r="C23" s="13"/>
      <c r="G23" s="13"/>
      <c r="H23" s="13"/>
      <c r="I23" s="13"/>
    </row>
    <row r="24" spans="1:11" ht="18" x14ac:dyDescent="0.35">
      <c r="A24" s="13"/>
      <c r="B24" s="13"/>
      <c r="C24" s="13"/>
      <c r="G24" s="13"/>
      <c r="H24" s="13"/>
      <c r="I24" s="13"/>
    </row>
    <row r="25" spans="1:11" ht="18" x14ac:dyDescent="0.35">
      <c r="A25" s="13"/>
      <c r="B25" s="13"/>
      <c r="C25" s="13"/>
      <c r="G25" s="13"/>
      <c r="H25" s="13"/>
      <c r="I25" s="13"/>
    </row>
    <row r="26" spans="1:11" ht="18" x14ac:dyDescent="0.35">
      <c r="A26" s="13"/>
      <c r="B26" s="13"/>
      <c r="C26" s="13"/>
      <c r="G26" s="13"/>
      <c r="H26" s="13"/>
      <c r="I26" s="13"/>
    </row>
    <row r="27" spans="1:11" ht="18" x14ac:dyDescent="0.35">
      <c r="A27" s="13"/>
      <c r="B27" s="13"/>
      <c r="C27" s="13"/>
      <c r="G27" s="13"/>
      <c r="H27" s="13"/>
      <c r="I27" s="13"/>
    </row>
    <row r="28" spans="1:11" ht="18" x14ac:dyDescent="0.35">
      <c r="A28" s="13"/>
      <c r="B28" s="13"/>
      <c r="C28" s="13"/>
      <c r="G28" s="13"/>
      <c r="H28" s="13"/>
      <c r="I28" s="13"/>
    </row>
    <row r="29" spans="1:11" ht="18" x14ac:dyDescent="0.35">
      <c r="A29" s="13"/>
      <c r="B29" s="13"/>
      <c r="C29" s="13"/>
      <c r="G29" s="13"/>
      <c r="H29" s="13"/>
      <c r="I29" s="13"/>
    </row>
    <row r="30" spans="1:11" ht="18" x14ac:dyDescent="0.35">
      <c r="A30" s="13"/>
      <c r="B30" s="13"/>
      <c r="C30" s="13"/>
      <c r="G30" s="13"/>
      <c r="H30" s="13"/>
      <c r="I30" s="13"/>
    </row>
    <row r="31" spans="1:11" ht="18" x14ac:dyDescent="0.35">
      <c r="A31" s="13"/>
      <c r="B31" s="13"/>
      <c r="C31" s="13"/>
      <c r="G31" s="13"/>
      <c r="H31" s="13"/>
      <c r="I31" s="13"/>
    </row>
  </sheetData>
  <mergeCells count="4">
    <mergeCell ref="A1:E1"/>
    <mergeCell ref="A12:E12"/>
    <mergeCell ref="G1:K1"/>
    <mergeCell ref="G12:J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/>
  </sheetViews>
  <sheetFormatPr defaultRowHeight="20.399999999999999" x14ac:dyDescent="0.35"/>
  <cols>
    <col min="1" max="4" width="21.6640625" style="4" customWidth="1"/>
    <col min="5" max="5" width="15" style="4" customWidth="1"/>
    <col min="6" max="6" width="21.6640625" style="4" customWidth="1"/>
    <col min="7" max="16384" width="8.88671875" style="4"/>
  </cols>
  <sheetData>
    <row r="1" spans="1:6" x14ac:dyDescent="0.35">
      <c r="A1" s="1" t="s">
        <v>8</v>
      </c>
      <c r="B1" s="1" t="s">
        <v>7</v>
      </c>
      <c r="C1" s="1" t="s">
        <v>22</v>
      </c>
      <c r="D1" s="1" t="s">
        <v>28</v>
      </c>
      <c r="E1" s="2" t="s">
        <v>20</v>
      </c>
      <c r="F1" s="3" t="s">
        <v>21</v>
      </c>
    </row>
    <row r="2" spans="1:6" x14ac:dyDescent="0.35">
      <c r="A2" s="5" t="s">
        <v>9</v>
      </c>
      <c r="B2" s="5" t="s">
        <v>0</v>
      </c>
      <c r="C2" s="5" t="s">
        <v>23</v>
      </c>
      <c r="D2" s="5" t="s">
        <v>29</v>
      </c>
      <c r="E2" s="6">
        <v>23</v>
      </c>
      <c r="F2" s="7">
        <v>2000</v>
      </c>
    </row>
    <row r="3" spans="1:6" x14ac:dyDescent="0.35">
      <c r="A3" s="5" t="s">
        <v>10</v>
      </c>
      <c r="B3" s="5" t="s">
        <v>1</v>
      </c>
      <c r="C3" s="5" t="s">
        <v>24</v>
      </c>
      <c r="D3" s="5" t="s">
        <v>30</v>
      </c>
      <c r="E3" s="6">
        <v>23</v>
      </c>
      <c r="F3" s="7">
        <v>100</v>
      </c>
    </row>
    <row r="4" spans="1:6" x14ac:dyDescent="0.35">
      <c r="A4" s="5" t="s">
        <v>31</v>
      </c>
      <c r="B4" s="5" t="s">
        <v>33</v>
      </c>
      <c r="C4" s="5" t="s">
        <v>25</v>
      </c>
      <c r="D4" s="5" t="s">
        <v>30</v>
      </c>
      <c r="E4" s="6">
        <v>24</v>
      </c>
      <c r="F4" s="7">
        <v>5000</v>
      </c>
    </row>
    <row r="5" spans="1:6" x14ac:dyDescent="0.35">
      <c r="A5" s="5" t="s">
        <v>11</v>
      </c>
      <c r="B5" s="5" t="s">
        <v>34</v>
      </c>
      <c r="C5" s="5" t="s">
        <v>24</v>
      </c>
      <c r="D5" s="5" t="s">
        <v>29</v>
      </c>
      <c r="E5" s="6">
        <v>23</v>
      </c>
      <c r="F5" s="7">
        <v>100</v>
      </c>
    </row>
    <row r="6" spans="1:6" x14ac:dyDescent="0.35">
      <c r="A6" s="5" t="s">
        <v>12</v>
      </c>
      <c r="B6" s="5" t="s">
        <v>37</v>
      </c>
      <c r="C6" s="5" t="s">
        <v>25</v>
      </c>
      <c r="D6" s="5" t="s">
        <v>30</v>
      </c>
      <c r="E6" s="6">
        <v>26</v>
      </c>
      <c r="F6" s="7">
        <v>5000</v>
      </c>
    </row>
    <row r="7" spans="1:6" x14ac:dyDescent="0.35">
      <c r="A7" s="5" t="s">
        <v>13</v>
      </c>
      <c r="B7" s="5" t="s">
        <v>2</v>
      </c>
      <c r="C7" s="5" t="s">
        <v>25</v>
      </c>
      <c r="D7" s="5" t="s">
        <v>30</v>
      </c>
      <c r="E7" s="6">
        <v>26</v>
      </c>
      <c r="F7" s="7">
        <v>5000</v>
      </c>
    </row>
    <row r="8" spans="1:6" x14ac:dyDescent="0.35">
      <c r="A8" s="5" t="s">
        <v>14</v>
      </c>
      <c r="B8" s="5" t="s">
        <v>3</v>
      </c>
      <c r="C8" s="5" t="s">
        <v>26</v>
      </c>
      <c r="D8" s="5" t="s">
        <v>29</v>
      </c>
      <c r="E8" s="6">
        <v>26</v>
      </c>
      <c r="F8" s="7">
        <v>3000</v>
      </c>
    </row>
    <row r="9" spans="1:6" x14ac:dyDescent="0.35">
      <c r="A9" s="5" t="s">
        <v>15</v>
      </c>
      <c r="B9" s="5" t="s">
        <v>35</v>
      </c>
      <c r="C9" s="5" t="s">
        <v>26</v>
      </c>
      <c r="D9" s="5" t="s">
        <v>29</v>
      </c>
      <c r="E9" s="6">
        <v>26</v>
      </c>
      <c r="F9" s="7">
        <v>3000</v>
      </c>
    </row>
    <row r="10" spans="1:6" x14ac:dyDescent="0.35">
      <c r="A10" s="5" t="s">
        <v>16</v>
      </c>
      <c r="B10" s="5" t="s">
        <v>4</v>
      </c>
      <c r="C10" s="5" t="s">
        <v>26</v>
      </c>
      <c r="D10" s="5" t="s">
        <v>30</v>
      </c>
      <c r="E10" s="6">
        <v>26</v>
      </c>
      <c r="F10" s="7">
        <v>3000</v>
      </c>
    </row>
    <row r="11" spans="1:6" x14ac:dyDescent="0.35">
      <c r="A11" s="5" t="s">
        <v>17</v>
      </c>
      <c r="B11" s="5" t="s">
        <v>36</v>
      </c>
      <c r="C11" s="5" t="s">
        <v>27</v>
      </c>
      <c r="D11" s="5" t="s">
        <v>30</v>
      </c>
      <c r="E11" s="6">
        <v>26</v>
      </c>
      <c r="F11" s="7">
        <v>4000</v>
      </c>
    </row>
    <row r="12" spans="1:6" x14ac:dyDescent="0.35">
      <c r="A12" s="5" t="s">
        <v>18</v>
      </c>
      <c r="B12" s="5" t="s">
        <v>5</v>
      </c>
      <c r="C12" s="5" t="s">
        <v>27</v>
      </c>
      <c r="D12" s="5" t="s">
        <v>30</v>
      </c>
      <c r="E12" s="6">
        <v>26</v>
      </c>
      <c r="F12" s="7">
        <v>4000</v>
      </c>
    </row>
    <row r="13" spans="1:6" x14ac:dyDescent="0.35">
      <c r="A13" s="5" t="s">
        <v>19</v>
      </c>
      <c r="B13" s="5" t="s">
        <v>6</v>
      </c>
      <c r="C13" s="5" t="s">
        <v>27</v>
      </c>
      <c r="D13" s="5" t="s">
        <v>30</v>
      </c>
      <c r="E13" s="6">
        <v>26</v>
      </c>
      <c r="F13" s="7">
        <v>4000</v>
      </c>
    </row>
    <row r="14" spans="1:6" x14ac:dyDescent="0.35">
      <c r="A14" s="5" t="s">
        <v>32</v>
      </c>
      <c r="B14" s="5" t="s">
        <v>6</v>
      </c>
      <c r="C14" s="5" t="s">
        <v>27</v>
      </c>
      <c r="D14" s="5" t="s">
        <v>30</v>
      </c>
      <c r="E14" s="6">
        <v>26</v>
      </c>
      <c r="F14" s="7">
        <v>4000</v>
      </c>
    </row>
  </sheetData>
  <phoneticPr fontId="2" type="noConversion"/>
  <pageMargins left="0.7" right="0.7" top="0.75" bottom="0.75" header="0.3" footer="0.3"/>
  <pageSetup paperSize="9"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6DECCE-BB42-4B71-9D6C-EC24543CD393}">
  <ds:schemaRefs>
    <ds:schemaRef ds:uri="http://purl.org/dc/dcmitype/"/>
    <ds:schemaRef ds:uri="fd550b8b-0dd7-4de3-a8e6-af527f15a8ac"/>
    <ds:schemaRef ds:uri="http://purl.org/dc/elements/1.1/"/>
    <ds:schemaRef ds:uri="http://purl.org/dc/terms/"/>
    <ds:schemaRef ds:uri="45cbc027-4fdb-4325-ba4c-14e20f088a7f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2020-07-22T00:11:39Z</dcterms:created>
  <dcterms:modified xsi:type="dcterms:W3CDTF">2024-08-07T22:55:49Z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