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7\"/>
    </mc:Choice>
  </mc:AlternateContent>
  <bookViews>
    <workbookView xWindow="-108" yWindow="-108" windowWidth="23256" windowHeight="12576" activeTab="1"/>
  </bookViews>
  <sheets>
    <sheet name="Professor" sheetId="4" r:id="rId1"/>
    <sheet name="Aluno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8" l="1"/>
  <c r="F23" i="8" l="1"/>
  <c r="F28" i="8"/>
  <c r="E28" i="8"/>
  <c r="D28" i="8"/>
  <c r="F18" i="8"/>
  <c r="E18" i="8"/>
  <c r="D18" i="8"/>
  <c r="F13" i="8"/>
  <c r="F28" i="4" l="1"/>
  <c r="E28" i="4"/>
  <c r="D28" i="4"/>
  <c r="G23" i="4"/>
  <c r="F23" i="4"/>
  <c r="F18" i="4"/>
  <c r="E18" i="4"/>
  <c r="D18" i="4"/>
  <c r="G13" i="4"/>
  <c r="F13" i="4"/>
</calcChain>
</file>

<file path=xl/sharedStrings.xml><?xml version="1.0" encoding="utf-8"?>
<sst xmlns="http://schemas.openxmlformats.org/spreadsheetml/2006/main" count="52" uniqueCount="18">
  <si>
    <t>Curso de Excel do Básico ao Avançado</t>
  </si>
  <si>
    <t>Professor: Clevison Santos</t>
  </si>
  <si>
    <t>Hora</t>
  </si>
  <si>
    <t>Dia</t>
  </si>
  <si>
    <t>Mês</t>
  </si>
  <si>
    <t>Ano</t>
  </si>
  <si>
    <t>Data</t>
  </si>
  <si>
    <t>Data / Date</t>
  </si>
  <si>
    <t>Exemplo 2</t>
  </si>
  <si>
    <t>Criando Datas</t>
  </si>
  <si>
    <t>Separando Datas</t>
  </si>
  <si>
    <t>Minuto</t>
  </si>
  <si>
    <t>Segundo</t>
  </si>
  <si>
    <t>Criando Horas</t>
  </si>
  <si>
    <t>Separando Horas</t>
  </si>
  <si>
    <t>Aula: DATA, HORA - DIA, MÊS, ANO - TEMPO - HORA, MINUTO e SEGUNDO</t>
  </si>
  <si>
    <t>Aula: DATE, TIME - DAY, MONTH, YEAR - TIME - HOUR, MINUTE e SECOND</t>
  </si>
  <si>
    <t>Horas /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</si>
</sst>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5" formatCode="[$-F400]h:mm:ss\ AM/PM"/>
    <numFmt numFmtId="166" formatCode="h:mm:ss;@"/>
  </numFmts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2" fillId="2" borderId="0" xfId="0" applyFont="1" applyFill="1" applyAlignment="1"/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18" fontId="0" fillId="0" borderId="0" xfId="0" applyNumberFormat="1"/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4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4" borderId="0" xfId="1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18" fontId="6" fillId="3" borderId="2" xfId="0" applyNumberFormat="1" applyFont="1" applyFill="1" applyBorder="1" applyAlignment="1">
      <alignment horizontal="center"/>
    </xf>
    <xf numFmtId="18" fontId="6" fillId="3" borderId="1" xfId="0" applyNumberFormat="1" applyFont="1" applyFill="1" applyBorder="1" applyAlignment="1">
      <alignment horizontal="center"/>
    </xf>
    <xf numFmtId="21" fontId="6" fillId="0" borderId="2" xfId="0" applyNumberFormat="1" applyFont="1" applyBorder="1" applyAlignment="1">
      <alignment horizontal="center"/>
    </xf>
    <xf numFmtId="18" fontId="6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showGridLines="0" topLeftCell="A7" zoomScale="110" zoomScaleNormal="100" workbookViewId="0">
      <selection activeCell="G23" sqref="G23"/>
    </sheetView>
  </sheetViews>
  <sheetFormatPr defaultRowHeight="14.4" x14ac:dyDescent="0.3"/>
  <cols>
    <col min="2" max="2" width="24.5546875" style="1" customWidth="1"/>
    <col min="3" max="3" width="14.77734375" customWidth="1"/>
    <col min="4" max="5" width="8.88671875" customWidth="1"/>
    <col min="6" max="6" width="18.6640625" customWidth="1"/>
    <col min="7" max="7" width="17.77734375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21" t="s">
        <v>0</v>
      </c>
      <c r="C2" s="21"/>
      <c r="D2" s="21"/>
      <c r="E2" s="21"/>
      <c r="F2" s="21"/>
      <c r="G2" s="21"/>
      <c r="H2" s="21"/>
      <c r="I2" s="21"/>
      <c r="J2" s="21"/>
    </row>
    <row r="3" spans="2:10" s="2" customFormat="1" ht="14.4" customHeight="1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2:10" s="2" customFormat="1" ht="14.4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5" spans="2:10" s="2" customFormat="1" ht="23.4" x14ac:dyDescent="0.45">
      <c r="B5" s="23" t="s">
        <v>1</v>
      </c>
      <c r="C5" s="23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8" t="s">
        <v>15</v>
      </c>
      <c r="C6" s="8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8" t="s">
        <v>16</v>
      </c>
      <c r="C7" s="8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G10" s="6"/>
    </row>
    <row r="11" spans="2:10" x14ac:dyDescent="0.3">
      <c r="C11" s="22" t="s">
        <v>9</v>
      </c>
      <c r="D11" s="22"/>
      <c r="E11" s="22"/>
      <c r="F11" s="22"/>
      <c r="G11" s="22"/>
    </row>
    <row r="12" spans="2:10" x14ac:dyDescent="0.3">
      <c r="C12" s="9" t="s">
        <v>3</v>
      </c>
      <c r="D12" s="9" t="s">
        <v>4</v>
      </c>
      <c r="E12" s="9" t="s">
        <v>5</v>
      </c>
      <c r="F12" s="9" t="s">
        <v>7</v>
      </c>
      <c r="G12" s="9" t="s">
        <v>8</v>
      </c>
    </row>
    <row r="13" spans="2:10" x14ac:dyDescent="0.3">
      <c r="C13" s="10">
        <v>15</v>
      </c>
      <c r="D13" s="10">
        <v>11</v>
      </c>
      <c r="E13" s="10">
        <v>2022</v>
      </c>
      <c r="F13" s="14">
        <f>DATE(E13,D13,C13)</f>
        <v>44880</v>
      </c>
      <c r="G13" s="7">
        <f>DATE(2022,10,15)</f>
        <v>44849</v>
      </c>
    </row>
    <row r="16" spans="2:10" x14ac:dyDescent="0.3">
      <c r="C16" s="22" t="s">
        <v>10</v>
      </c>
      <c r="D16" s="22"/>
      <c r="E16" s="22"/>
      <c r="F16" s="22"/>
    </row>
    <row r="17" spans="3:7" x14ac:dyDescent="0.3">
      <c r="C17" s="9" t="s">
        <v>6</v>
      </c>
      <c r="D17" s="9" t="s">
        <v>3</v>
      </c>
      <c r="E17" s="9" t="s">
        <v>4</v>
      </c>
      <c r="F17" s="9" t="s">
        <v>5</v>
      </c>
    </row>
    <row r="18" spans="3:7" x14ac:dyDescent="0.3">
      <c r="C18" s="11">
        <v>44856</v>
      </c>
      <c r="D18" s="15">
        <f>DAY(C18)</f>
        <v>22</v>
      </c>
      <c r="E18" s="15">
        <f>MONTH(C18)</f>
        <v>10</v>
      </c>
      <c r="F18" s="16">
        <f>YEAR(C18)</f>
        <v>2022</v>
      </c>
    </row>
    <row r="21" spans="3:7" x14ac:dyDescent="0.3">
      <c r="C21" s="22" t="s">
        <v>13</v>
      </c>
      <c r="D21" s="22"/>
      <c r="E21" s="22"/>
      <c r="F21" s="22"/>
      <c r="G21" s="22"/>
    </row>
    <row r="22" spans="3:7" x14ac:dyDescent="0.3">
      <c r="C22" s="9" t="s">
        <v>2</v>
      </c>
      <c r="D22" s="9" t="s">
        <v>11</v>
      </c>
      <c r="E22" s="9" t="s">
        <v>12</v>
      </c>
      <c r="F22" s="9" t="s">
        <v>7</v>
      </c>
      <c r="G22" s="9" t="s">
        <v>8</v>
      </c>
    </row>
    <row r="23" spans="3:7" x14ac:dyDescent="0.3">
      <c r="C23" s="10">
        <v>15</v>
      </c>
      <c r="D23" s="10">
        <v>22</v>
      </c>
      <c r="E23" s="10">
        <v>10</v>
      </c>
      <c r="F23" s="17">
        <f>TIME(C23,D23,E23)</f>
        <v>0.64039351851851845</v>
      </c>
      <c r="G23" s="18">
        <f>TIME(12,20,40)</f>
        <v>0.51435185185185184</v>
      </c>
    </row>
    <row r="26" spans="3:7" x14ac:dyDescent="0.3">
      <c r="C26" s="22" t="s">
        <v>14</v>
      </c>
      <c r="D26" s="22"/>
      <c r="E26" s="22"/>
      <c r="F26" s="22"/>
    </row>
    <row r="27" spans="3:7" x14ac:dyDescent="0.3">
      <c r="C27" s="9" t="s">
        <v>2</v>
      </c>
      <c r="D27" s="9" t="s">
        <v>2</v>
      </c>
      <c r="E27" s="9" t="s">
        <v>11</v>
      </c>
      <c r="F27" s="9" t="s">
        <v>12</v>
      </c>
    </row>
    <row r="28" spans="3:7" x14ac:dyDescent="0.3">
      <c r="C28" s="12">
        <v>0.88231481481481477</v>
      </c>
      <c r="D28" s="15">
        <f>HOUR(C28)</f>
        <v>21</v>
      </c>
      <c r="E28" s="15">
        <f>MINUTE(C28)</f>
        <v>10</v>
      </c>
      <c r="F28" s="16">
        <f>SECOND(C28)</f>
        <v>32</v>
      </c>
      <c r="G28" s="13"/>
    </row>
  </sheetData>
  <mergeCells count="6">
    <mergeCell ref="B2:J4"/>
    <mergeCell ref="C11:G11"/>
    <mergeCell ref="C16:F16"/>
    <mergeCell ref="C21:G21"/>
    <mergeCell ref="C26:F26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tabSelected="1" topLeftCell="A13" zoomScaleNormal="100" workbookViewId="0">
      <selection activeCell="G13" sqref="G13"/>
    </sheetView>
  </sheetViews>
  <sheetFormatPr defaultRowHeight="14.4" x14ac:dyDescent="0.3"/>
  <cols>
    <col min="2" max="2" width="24.5546875" style="1" customWidth="1"/>
    <col min="3" max="3" width="14.77734375" customWidth="1"/>
    <col min="4" max="5" width="8.88671875" customWidth="1"/>
    <col min="6" max="6" width="18.6640625" customWidth="1"/>
    <col min="7" max="7" width="17.77734375" customWidth="1"/>
  </cols>
  <sheetData>
    <row r="1" spans="1:10" s="2" customFormat="1" ht="17.399999999999999" x14ac:dyDescent="0.3">
      <c r="A1" s="24"/>
      <c r="B1" s="24"/>
      <c r="C1" s="24"/>
      <c r="D1" s="24"/>
      <c r="E1" s="25"/>
      <c r="F1" s="24"/>
      <c r="G1" s="25"/>
      <c r="H1" s="25"/>
      <c r="I1" s="24"/>
      <c r="J1" s="24"/>
    </row>
    <row r="2" spans="1:10" s="2" customFormat="1" ht="15.6" customHeight="1" x14ac:dyDescent="0.3">
      <c r="A2" s="24"/>
      <c r="B2" s="26" t="s">
        <v>0</v>
      </c>
      <c r="C2" s="26"/>
      <c r="D2" s="26"/>
      <c r="E2" s="26"/>
      <c r="F2" s="26"/>
      <c r="G2" s="26"/>
      <c r="H2" s="26"/>
      <c r="I2" s="26"/>
      <c r="J2" s="26"/>
    </row>
    <row r="3" spans="1:10" s="2" customFormat="1" ht="14.4" customHeight="1" x14ac:dyDescent="0.3">
      <c r="A3" s="24"/>
      <c r="B3" s="26"/>
      <c r="C3" s="26"/>
      <c r="D3" s="26"/>
      <c r="E3" s="26"/>
      <c r="F3" s="26"/>
      <c r="G3" s="26"/>
      <c r="H3" s="26"/>
      <c r="I3" s="26"/>
      <c r="J3" s="26"/>
    </row>
    <row r="4" spans="1:10" s="2" customFormat="1" ht="14.4" customHeight="1" x14ac:dyDescent="0.3">
      <c r="A4" s="24"/>
      <c r="B4" s="26"/>
      <c r="C4" s="26"/>
      <c r="D4" s="26"/>
      <c r="E4" s="26"/>
      <c r="F4" s="26"/>
      <c r="G4" s="26"/>
      <c r="H4" s="26"/>
      <c r="I4" s="26"/>
      <c r="J4" s="26"/>
    </row>
    <row r="5" spans="1:10" s="2" customFormat="1" ht="17.399999999999999" x14ac:dyDescent="0.3">
      <c r="A5" s="24"/>
      <c r="B5" s="27" t="s">
        <v>1</v>
      </c>
      <c r="C5" s="27"/>
      <c r="D5" s="28"/>
      <c r="E5" s="29"/>
      <c r="F5" s="29"/>
      <c r="G5" s="29"/>
      <c r="H5" s="29"/>
      <c r="I5" s="29"/>
      <c r="J5" s="29"/>
    </row>
    <row r="6" spans="1:10" s="2" customFormat="1" ht="17.399999999999999" x14ac:dyDescent="0.3">
      <c r="A6" s="24"/>
      <c r="B6" s="30" t="s">
        <v>15</v>
      </c>
      <c r="C6" s="30"/>
      <c r="D6" s="28"/>
      <c r="E6" s="29"/>
      <c r="F6" s="29"/>
      <c r="G6" s="29"/>
      <c r="H6" s="29"/>
      <c r="I6" s="29"/>
      <c r="J6" s="29"/>
    </row>
    <row r="7" spans="1:10" s="2" customFormat="1" ht="17.399999999999999" x14ac:dyDescent="0.3">
      <c r="A7" s="24"/>
      <c r="B7" s="30" t="s">
        <v>16</v>
      </c>
      <c r="C7" s="30"/>
      <c r="D7" s="28"/>
      <c r="E7" s="29"/>
      <c r="F7" s="29"/>
      <c r="G7" s="29"/>
      <c r="H7" s="29"/>
      <c r="I7" s="29"/>
      <c r="J7" s="29"/>
    </row>
    <row r="8" spans="1:10" s="2" customFormat="1" ht="17.399999999999999" x14ac:dyDescent="0.3">
      <c r="A8" s="24"/>
      <c r="B8" s="24"/>
      <c r="C8" s="24"/>
      <c r="D8" s="24"/>
      <c r="E8" s="25"/>
      <c r="F8" s="24"/>
      <c r="G8" s="25"/>
      <c r="H8" s="25"/>
      <c r="I8" s="24"/>
      <c r="J8" s="24"/>
    </row>
    <row r="9" spans="1:10" ht="17.399999999999999" x14ac:dyDescent="0.3">
      <c r="A9" s="31"/>
      <c r="B9" s="32"/>
      <c r="C9" s="31"/>
      <c r="D9" s="31"/>
      <c r="E9" s="31"/>
      <c r="F9" s="31"/>
      <c r="G9" s="31"/>
      <c r="H9" s="31"/>
      <c r="I9" s="31"/>
      <c r="J9" s="31"/>
    </row>
    <row r="10" spans="1:10" ht="17.399999999999999" x14ac:dyDescent="0.3">
      <c r="A10" s="31"/>
      <c r="B10" s="32"/>
      <c r="C10" s="33"/>
      <c r="D10" s="31"/>
      <c r="E10" s="31"/>
      <c r="F10" s="31"/>
      <c r="G10" s="33"/>
      <c r="H10" s="31"/>
      <c r="I10" s="31"/>
      <c r="J10" s="31"/>
    </row>
    <row r="11" spans="1:10" ht="17.399999999999999" x14ac:dyDescent="0.3">
      <c r="A11" s="31"/>
      <c r="B11" s="32"/>
      <c r="C11" s="34" t="s">
        <v>9</v>
      </c>
      <c r="D11" s="34"/>
      <c r="E11" s="34"/>
      <c r="F11" s="34"/>
      <c r="G11" s="34"/>
      <c r="H11" s="31"/>
      <c r="I11" s="31"/>
      <c r="J11" s="31"/>
    </row>
    <row r="12" spans="1:10" ht="17.399999999999999" x14ac:dyDescent="0.3">
      <c r="A12" s="31"/>
      <c r="B12" s="32"/>
      <c r="C12" s="35" t="s">
        <v>3</v>
      </c>
      <c r="D12" s="35" t="s">
        <v>4</v>
      </c>
      <c r="E12" s="35" t="s">
        <v>5</v>
      </c>
      <c r="F12" s="35" t="s">
        <v>7</v>
      </c>
      <c r="G12" s="35" t="s">
        <v>8</v>
      </c>
      <c r="H12" s="31"/>
      <c r="I12" s="31"/>
      <c r="J12" s="31"/>
    </row>
    <row r="13" spans="1:10" ht="17.399999999999999" x14ac:dyDescent="0.3">
      <c r="A13" s="31"/>
      <c r="B13" s="32"/>
      <c r="C13" s="36">
        <v>15</v>
      </c>
      <c r="D13" s="36">
        <v>11</v>
      </c>
      <c r="E13" s="36">
        <v>2022</v>
      </c>
      <c r="F13" s="37">
        <f>DATE(E13, D13, C13)</f>
        <v>44880</v>
      </c>
      <c r="G13" s="38">
        <f>DATE(2024, 7, 28)</f>
        <v>45501</v>
      </c>
      <c r="H13" s="31"/>
      <c r="I13" s="31"/>
      <c r="J13" s="31"/>
    </row>
    <row r="14" spans="1:10" ht="17.399999999999999" x14ac:dyDescent="0.3">
      <c r="A14" s="31"/>
      <c r="B14" s="32"/>
      <c r="C14" s="31"/>
      <c r="D14" s="31"/>
      <c r="E14" s="31"/>
      <c r="F14" s="31"/>
      <c r="G14" s="31"/>
      <c r="H14" s="31"/>
      <c r="I14" s="31"/>
      <c r="J14" s="31"/>
    </row>
    <row r="15" spans="1:10" ht="17.399999999999999" x14ac:dyDescent="0.3">
      <c r="A15" s="31"/>
      <c r="B15" s="32"/>
      <c r="C15" s="31"/>
      <c r="D15" s="31"/>
      <c r="E15" s="31"/>
      <c r="F15" s="31"/>
      <c r="G15" s="31"/>
      <c r="H15" s="31"/>
      <c r="I15" s="31"/>
      <c r="J15" s="31"/>
    </row>
    <row r="16" spans="1:10" ht="17.399999999999999" x14ac:dyDescent="0.3">
      <c r="A16" s="31"/>
      <c r="B16" s="32"/>
      <c r="C16" s="34" t="s">
        <v>10</v>
      </c>
      <c r="D16" s="34"/>
      <c r="E16" s="34"/>
      <c r="F16" s="34"/>
      <c r="G16" s="31"/>
      <c r="H16" s="31"/>
      <c r="I16" s="31"/>
      <c r="J16" s="31"/>
    </row>
    <row r="17" spans="1:10" ht="17.399999999999999" x14ac:dyDescent="0.3">
      <c r="A17" s="31"/>
      <c r="B17" s="32"/>
      <c r="C17" s="35" t="s">
        <v>6</v>
      </c>
      <c r="D17" s="35" t="s">
        <v>3</v>
      </c>
      <c r="E17" s="35" t="s">
        <v>4</v>
      </c>
      <c r="F17" s="35" t="s">
        <v>5</v>
      </c>
      <c r="G17" s="31"/>
      <c r="H17" s="31"/>
      <c r="I17" s="31"/>
      <c r="J17" s="31"/>
    </row>
    <row r="18" spans="1:10" ht="17.399999999999999" x14ac:dyDescent="0.3">
      <c r="A18" s="31"/>
      <c r="B18" s="32"/>
      <c r="C18" s="39">
        <v>44856</v>
      </c>
      <c r="D18" s="40">
        <f>DAY(C18)</f>
        <v>22</v>
      </c>
      <c r="E18" s="40">
        <f>MONTH(C18)</f>
        <v>10</v>
      </c>
      <c r="F18" s="41">
        <f>YEAR(C18)</f>
        <v>2022</v>
      </c>
      <c r="G18" s="31"/>
      <c r="H18" s="31"/>
      <c r="I18" s="31"/>
      <c r="J18" s="31"/>
    </row>
    <row r="19" spans="1:10" ht="17.399999999999999" x14ac:dyDescent="0.3">
      <c r="A19" s="31"/>
      <c r="B19" s="32"/>
      <c r="C19" s="31"/>
      <c r="D19" s="31"/>
      <c r="E19" s="31"/>
      <c r="F19" s="31"/>
      <c r="G19" s="31"/>
      <c r="H19" s="31"/>
      <c r="I19" s="31"/>
      <c r="J19" s="31"/>
    </row>
    <row r="20" spans="1:10" ht="17.399999999999999" x14ac:dyDescent="0.3">
      <c r="A20" s="31"/>
      <c r="B20" s="32"/>
      <c r="C20" s="31"/>
      <c r="D20" s="31"/>
      <c r="E20" s="31"/>
      <c r="F20" s="31"/>
      <c r="G20" s="31"/>
      <c r="H20" s="31"/>
      <c r="I20" s="31"/>
      <c r="J20" s="31"/>
    </row>
    <row r="21" spans="1:10" ht="17.399999999999999" x14ac:dyDescent="0.3">
      <c r="A21" s="31"/>
      <c r="B21" s="32"/>
      <c r="C21" s="34" t="s">
        <v>13</v>
      </c>
      <c r="D21" s="34"/>
      <c r="E21" s="34"/>
      <c r="F21" s="34"/>
      <c r="G21" s="34"/>
      <c r="H21" s="31"/>
      <c r="I21" s="31"/>
      <c r="J21" s="31"/>
    </row>
    <row r="22" spans="1:10" ht="17.399999999999999" x14ac:dyDescent="0.3">
      <c r="A22" s="31"/>
      <c r="B22" s="32"/>
      <c r="C22" s="35" t="s">
        <v>2</v>
      </c>
      <c r="D22" s="35" t="s">
        <v>11</v>
      </c>
      <c r="E22" s="35" t="s">
        <v>12</v>
      </c>
      <c r="F22" s="35" t="s">
        <v>17</v>
      </c>
      <c r="G22" s="35" t="s">
        <v>8</v>
      </c>
      <c r="H22" s="31"/>
      <c r="I22" s="31"/>
      <c r="J22" s="31"/>
    </row>
    <row r="23" spans="1:10" ht="17.399999999999999" x14ac:dyDescent="0.3">
      <c r="A23" s="31"/>
      <c r="B23" s="32"/>
      <c r="C23" s="36">
        <v>15</v>
      </c>
      <c r="D23" s="36">
        <v>22</v>
      </c>
      <c r="E23" s="36">
        <v>10</v>
      </c>
      <c r="F23" s="42">
        <f>TIME(C23, D23, E23)</f>
        <v>0.64039351851851845</v>
      </c>
      <c r="G23" s="43">
        <v>4.3090277777777776E-2</v>
      </c>
      <c r="H23" s="31"/>
      <c r="I23" s="31"/>
      <c r="J23" s="31"/>
    </row>
    <row r="24" spans="1:10" ht="17.399999999999999" x14ac:dyDescent="0.3">
      <c r="A24" s="31"/>
      <c r="B24" s="32"/>
      <c r="C24" s="31"/>
      <c r="D24" s="31"/>
      <c r="E24" s="31"/>
      <c r="F24" s="31"/>
      <c r="G24" s="31"/>
      <c r="H24" s="31"/>
      <c r="I24" s="31"/>
      <c r="J24" s="31"/>
    </row>
    <row r="25" spans="1:10" ht="17.399999999999999" x14ac:dyDescent="0.3">
      <c r="A25" s="31"/>
      <c r="B25" s="32"/>
      <c r="C25" s="31"/>
      <c r="D25" s="31"/>
      <c r="E25" s="31"/>
      <c r="F25" s="31"/>
      <c r="G25" s="31"/>
      <c r="H25" s="31"/>
      <c r="I25" s="31"/>
      <c r="J25" s="31"/>
    </row>
    <row r="26" spans="1:10" ht="17.399999999999999" x14ac:dyDescent="0.3">
      <c r="A26" s="31"/>
      <c r="B26" s="32"/>
      <c r="C26" s="34" t="s">
        <v>14</v>
      </c>
      <c r="D26" s="34"/>
      <c r="E26" s="34"/>
      <c r="F26" s="34"/>
      <c r="G26" s="31"/>
      <c r="H26" s="31"/>
      <c r="I26" s="31"/>
      <c r="J26" s="31"/>
    </row>
    <row r="27" spans="1:10" ht="17.399999999999999" x14ac:dyDescent="0.3">
      <c r="A27" s="31"/>
      <c r="B27" s="32"/>
      <c r="C27" s="35" t="s">
        <v>2</v>
      </c>
      <c r="D27" s="35" t="s">
        <v>2</v>
      </c>
      <c r="E27" s="35" t="s">
        <v>11</v>
      </c>
      <c r="F27" s="35" t="s">
        <v>12</v>
      </c>
      <c r="G27" s="31"/>
      <c r="H27" s="31"/>
      <c r="I27" s="31"/>
      <c r="J27" s="31"/>
    </row>
    <row r="28" spans="1:10" ht="17.399999999999999" x14ac:dyDescent="0.3">
      <c r="A28" s="31"/>
      <c r="B28" s="32"/>
      <c r="C28" s="44">
        <v>0.88231481481481477</v>
      </c>
      <c r="D28" s="40">
        <f>HOUR(C28)</f>
        <v>21</v>
      </c>
      <c r="E28" s="40">
        <f>MINUTE(C28)</f>
        <v>10</v>
      </c>
      <c r="F28" s="41">
        <f>SECOND(C28)</f>
        <v>32</v>
      </c>
      <c r="G28" s="45"/>
      <c r="H28" s="31"/>
      <c r="I28" s="31"/>
      <c r="J28" s="31"/>
    </row>
    <row r="29" spans="1:10" ht="17.399999999999999" x14ac:dyDescent="0.3">
      <c r="A29" s="31"/>
      <c r="B29" s="32"/>
      <c r="C29" s="31"/>
      <c r="D29" s="31"/>
      <c r="E29" s="31"/>
      <c r="F29" s="31"/>
      <c r="G29" s="31"/>
      <c r="H29" s="31"/>
      <c r="I29" s="31"/>
      <c r="J29" s="31"/>
    </row>
    <row r="30" spans="1:10" x14ac:dyDescent="0.3">
      <c r="A30" s="19"/>
      <c r="B30" s="20"/>
      <c r="C30" s="19"/>
      <c r="D30" s="19"/>
      <c r="E30" s="19"/>
      <c r="F30" s="19"/>
      <c r="G30" s="19"/>
      <c r="H30" s="19"/>
      <c r="I30" s="19"/>
      <c r="J30" s="19"/>
    </row>
    <row r="31" spans="1:10" x14ac:dyDescent="0.3">
      <c r="A31" s="19"/>
      <c r="B31" s="20"/>
      <c r="C31" s="19"/>
      <c r="D31" s="19"/>
      <c r="E31" s="19"/>
      <c r="F31" s="19"/>
      <c r="G31" s="19"/>
      <c r="H31" s="19"/>
      <c r="I31" s="19"/>
      <c r="J31" s="19"/>
    </row>
    <row r="32" spans="1:10" x14ac:dyDescent="0.3">
      <c r="A32" s="19"/>
      <c r="B32" s="20"/>
      <c r="C32" s="19"/>
      <c r="D32" s="19"/>
      <c r="E32" s="19"/>
      <c r="F32" s="19"/>
      <c r="G32" s="19"/>
      <c r="H32" s="19"/>
      <c r="I32" s="19"/>
      <c r="J32" s="19"/>
    </row>
    <row r="33" spans="1:10" x14ac:dyDescent="0.3">
      <c r="A33" s="19"/>
      <c r="B33" s="20"/>
      <c r="C33" s="19"/>
      <c r="D33" s="19"/>
      <c r="E33" s="19"/>
      <c r="F33" s="19"/>
      <c r="G33" s="19"/>
      <c r="H33" s="19"/>
      <c r="I33" s="19"/>
      <c r="J33" s="19"/>
    </row>
    <row r="34" spans="1:10" x14ac:dyDescent="0.3">
      <c r="A34" s="19"/>
      <c r="B34" s="20"/>
      <c r="C34" s="19"/>
      <c r="D34" s="19"/>
      <c r="E34" s="19"/>
      <c r="F34" s="19"/>
      <c r="G34" s="19"/>
      <c r="H34" s="19"/>
      <c r="I34" s="19"/>
      <c r="J34" s="19"/>
    </row>
    <row r="35" spans="1:10" x14ac:dyDescent="0.3">
      <c r="A35" s="19"/>
      <c r="B35" s="20"/>
      <c r="C35" s="19"/>
      <c r="D35" s="19"/>
      <c r="E35" s="19"/>
      <c r="F35" s="19"/>
      <c r="G35" s="19"/>
      <c r="H35" s="19"/>
      <c r="I35" s="19"/>
      <c r="J35" s="19"/>
    </row>
    <row r="36" spans="1:10" x14ac:dyDescent="0.3">
      <c r="A36" s="19"/>
      <c r="B36" s="20"/>
      <c r="C36" s="19"/>
      <c r="D36" s="19"/>
      <c r="E36" s="19"/>
      <c r="F36" s="19"/>
      <c r="G36" s="19"/>
      <c r="H36" s="19"/>
      <c r="I36" s="19"/>
      <c r="J36" s="19"/>
    </row>
    <row r="37" spans="1:10" x14ac:dyDescent="0.3">
      <c r="A37" s="19"/>
      <c r="B37" s="20"/>
      <c r="C37" s="19"/>
      <c r="D37" s="19"/>
      <c r="E37" s="19"/>
      <c r="F37" s="19"/>
      <c r="G37" s="19"/>
      <c r="H37" s="19"/>
      <c r="I37" s="19"/>
      <c r="J37" s="19"/>
    </row>
    <row r="38" spans="1:10" x14ac:dyDescent="0.3">
      <c r="A38" s="19"/>
      <c r="B38" s="20"/>
      <c r="C38" s="19"/>
      <c r="D38" s="19"/>
      <c r="E38" s="19"/>
      <c r="F38" s="19"/>
      <c r="G38" s="19"/>
      <c r="H38" s="19"/>
      <c r="I38" s="19"/>
      <c r="J38" s="19"/>
    </row>
    <row r="39" spans="1:10" x14ac:dyDescent="0.3">
      <c r="A39" s="19"/>
      <c r="B39" s="20"/>
      <c r="C39" s="19"/>
      <c r="D39" s="19"/>
      <c r="E39" s="19"/>
      <c r="F39" s="19"/>
      <c r="G39" s="19"/>
      <c r="H39" s="19"/>
      <c r="I39" s="19"/>
      <c r="J39" s="19"/>
    </row>
    <row r="40" spans="1:10" x14ac:dyDescent="0.3">
      <c r="A40" s="19"/>
      <c r="B40" s="20"/>
      <c r="C40" s="19"/>
      <c r="D40" s="19"/>
      <c r="E40" s="19"/>
      <c r="F40" s="19"/>
      <c r="G40" s="19"/>
      <c r="H40" s="19"/>
      <c r="I40" s="19"/>
      <c r="J40" s="19"/>
    </row>
    <row r="41" spans="1:10" x14ac:dyDescent="0.3">
      <c r="A41" s="19"/>
      <c r="B41" s="20"/>
      <c r="C41" s="19"/>
      <c r="D41" s="19"/>
      <c r="E41" s="19"/>
      <c r="F41" s="19"/>
      <c r="G41" s="19"/>
      <c r="H41" s="19"/>
      <c r="I41" s="19"/>
      <c r="J41" s="19"/>
    </row>
    <row r="42" spans="1:10" x14ac:dyDescent="0.3">
      <c r="A42" s="19"/>
      <c r="B42" s="20"/>
      <c r="C42" s="19"/>
      <c r="D42" s="19"/>
      <c r="E42" s="19"/>
      <c r="F42" s="19"/>
      <c r="G42" s="19"/>
      <c r="H42" s="19"/>
      <c r="I42" s="19"/>
      <c r="J42" s="19"/>
    </row>
    <row r="43" spans="1:10" x14ac:dyDescent="0.3">
      <c r="A43" s="19"/>
      <c r="B43" s="20"/>
      <c r="C43" s="19"/>
      <c r="D43" s="19"/>
      <c r="E43" s="19"/>
      <c r="F43" s="19"/>
      <c r="G43" s="19"/>
      <c r="H43" s="19"/>
      <c r="I43" s="19"/>
      <c r="J43" s="19"/>
    </row>
    <row r="44" spans="1:10" x14ac:dyDescent="0.3">
      <c r="A44" s="19"/>
      <c r="B44" s="20"/>
      <c r="C44" s="19"/>
      <c r="D44" s="19"/>
      <c r="E44" s="19"/>
      <c r="F44" s="19"/>
      <c r="G44" s="19"/>
      <c r="H44" s="19"/>
      <c r="I44" s="19"/>
      <c r="J44" s="19"/>
    </row>
    <row r="45" spans="1:10" x14ac:dyDescent="0.3">
      <c r="A45" s="19"/>
      <c r="B45" s="20"/>
      <c r="C45" s="19"/>
      <c r="D45" s="19"/>
      <c r="E45" s="19"/>
      <c r="F45" s="19"/>
      <c r="G45" s="19"/>
      <c r="H45" s="19"/>
      <c r="I45" s="19"/>
      <c r="J45" s="19"/>
    </row>
    <row r="46" spans="1:10" x14ac:dyDescent="0.3">
      <c r="A46" s="19"/>
      <c r="B46" s="20"/>
      <c r="C46" s="19"/>
      <c r="D46" s="19"/>
      <c r="E46" s="19"/>
      <c r="F46" s="19"/>
      <c r="G46" s="19"/>
      <c r="H46" s="19"/>
      <c r="I46" s="19"/>
      <c r="J46" s="19"/>
    </row>
    <row r="47" spans="1:10" x14ac:dyDescent="0.3">
      <c r="A47" s="19"/>
      <c r="B47" s="20"/>
      <c r="C47" s="19"/>
      <c r="D47" s="19"/>
      <c r="E47" s="19"/>
      <c r="F47" s="19"/>
      <c r="G47" s="19"/>
      <c r="H47" s="19"/>
      <c r="I47" s="19"/>
      <c r="J47" s="19"/>
    </row>
    <row r="48" spans="1:10" x14ac:dyDescent="0.3">
      <c r="A48" s="19"/>
      <c r="B48" s="20"/>
      <c r="C48" s="19"/>
      <c r="D48" s="19"/>
      <c r="E48" s="19"/>
      <c r="F48" s="19"/>
      <c r="G48" s="19"/>
      <c r="H48" s="19"/>
      <c r="I48" s="19"/>
      <c r="J48" s="19"/>
    </row>
    <row r="49" spans="1:10" x14ac:dyDescent="0.3">
      <c r="A49" s="19"/>
      <c r="B49" s="20"/>
      <c r="C49" s="19"/>
      <c r="D49" s="19"/>
      <c r="E49" s="19"/>
      <c r="F49" s="19"/>
      <c r="G49" s="19"/>
      <c r="H49" s="19"/>
      <c r="I49" s="19"/>
      <c r="J49" s="19"/>
    </row>
  </sheetData>
  <mergeCells count="6">
    <mergeCell ref="C26:F26"/>
    <mergeCell ref="B2:J4"/>
    <mergeCell ref="B5:C5"/>
    <mergeCell ref="C11:G11"/>
    <mergeCell ref="C16:F16"/>
    <mergeCell ref="C21:G21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2024-07-13T23:07:27Z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