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yD\workarea\Kaggle567Workarea\mlclass_567_kaggle_rain\R\code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18" i="1"/>
  <c r="G16" i="1"/>
  <c r="G13" i="1"/>
  <c r="G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  <c r="B23" i="1"/>
  <c r="B11" i="1"/>
  <c r="B3" i="1"/>
  <c r="B4" i="1"/>
  <c r="B5" i="1"/>
  <c r="B6" i="1"/>
  <c r="B7" i="1"/>
  <c r="B8" i="1"/>
  <c r="B9" i="1"/>
  <c r="B10" i="1"/>
  <c r="B12" i="1"/>
  <c r="B13" i="1"/>
  <c r="B14" i="1"/>
  <c r="B15" i="1"/>
  <c r="B16" i="1"/>
  <c r="B17" i="1"/>
  <c r="B18" i="1"/>
  <c r="B19" i="1"/>
  <c r="B20" i="1"/>
  <c r="B21" i="1"/>
  <c r="B22" i="1"/>
  <c r="B2" i="1"/>
</calcChain>
</file>

<file path=xl/sharedStrings.xml><?xml version="1.0" encoding="utf-8"?>
<sst xmlns="http://schemas.openxmlformats.org/spreadsheetml/2006/main" count="12" uniqueCount="12">
  <si>
    <t>X-axis Log1p</t>
  </si>
  <si>
    <t>No. of observation</t>
  </si>
  <si>
    <t>X-axis expm1(real value)</t>
  </si>
  <si>
    <t>Avg value for bin(Log1p)</t>
  </si>
  <si>
    <t>Avg value for bin(expm1)</t>
  </si>
  <si>
    <t>Weighted distribution per bin</t>
  </si>
  <si>
    <t>predictions4less</t>
  </si>
  <si>
    <t>Mean value for interval to be used</t>
  </si>
  <si>
    <t>predictions4to6</t>
  </si>
  <si>
    <t>predictions6to7.5</t>
  </si>
  <si>
    <t>predictions7.5to8.5</t>
  </si>
  <si>
    <t>&lt;- should take this mean from trData OR from xgbPredictions(having separate model for separate)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</si>
</sst>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A10" sqref="A10:F23"/>
    </sheetView>
  </sheetViews>
  <sheetFormatPr defaultRowHeight="15" x14ac:dyDescent="0.25"/>
  <cols>
    <col min="1" max="1" width="11.85546875" bestFit="1" customWidth="1"/>
    <col min="2" max="2" width="23.28515625" bestFit="1" customWidth="1"/>
    <col min="3" max="3" width="22.85546875" bestFit="1" customWidth="1"/>
    <col min="4" max="4" width="23.7109375" bestFit="1" customWidth="1"/>
    <col min="5" max="5" width="17.7109375" bestFit="1" customWidth="1"/>
    <col min="6" max="6" width="27.85546875" bestFit="1" customWidth="1"/>
    <col min="7" max="7" width="32" bestFit="1" customWidth="1"/>
    <col min="8" max="8" width="18.140625" customWidth="1"/>
  </cols>
  <sheetData>
    <row r="1" spans="1:8" x14ac:dyDescent="0.25">
      <c r="A1" t="s">
        <v>0</v>
      </c>
      <c r="B1" t="s">
        <v>2</v>
      </c>
      <c r="C1" t="s">
        <v>3</v>
      </c>
      <c r="D1" t="s">
        <v>4</v>
      </c>
      <c r="E1" t="s">
        <v>1</v>
      </c>
      <c r="F1" t="s">
        <v>5</v>
      </c>
      <c r="G1" t="s">
        <v>7</v>
      </c>
      <c r="H1" s="6" t="s">
        <v>11</v>
      </c>
    </row>
    <row r="2" spans="1:8" x14ac:dyDescent="0.25">
      <c r="A2">
        <v>0</v>
      </c>
      <c r="B2">
        <f>EXP(A2)-1</f>
        <v>0</v>
      </c>
      <c r="C2">
        <v>0.25</v>
      </c>
      <c r="D2">
        <f>EXP(C2)-1</f>
        <v>0.28402541668774139</v>
      </c>
      <c r="E2">
        <v>265394</v>
      </c>
      <c r="F2">
        <f xml:space="preserve"> D2 * E2</f>
        <v>75378.641436426435</v>
      </c>
      <c r="G2" s="1"/>
    </row>
    <row r="3" spans="1:8" x14ac:dyDescent="0.25">
      <c r="A3">
        <v>0.5</v>
      </c>
      <c r="B3">
        <f t="shared" ref="B3:B23" si="0">EXP(A3)-1</f>
        <v>0.64872127070012819</v>
      </c>
      <c r="C3">
        <v>0.75</v>
      </c>
      <c r="D3">
        <f t="shared" ref="D3:D22" si="1">EXP(C3)-1</f>
        <v>1.1170000166126748</v>
      </c>
      <c r="E3">
        <v>160558</v>
      </c>
      <c r="F3">
        <f xml:space="preserve"> D3 * E3</f>
        <v>179343.28866729783</v>
      </c>
      <c r="G3" s="1"/>
    </row>
    <row r="4" spans="1:8" x14ac:dyDescent="0.25">
      <c r="A4">
        <v>1</v>
      </c>
      <c r="B4">
        <f t="shared" si="0"/>
        <v>1.7182818284590451</v>
      </c>
      <c r="C4">
        <v>1.25</v>
      </c>
      <c r="D4">
        <f t="shared" si="1"/>
        <v>2.4903429574618414</v>
      </c>
      <c r="E4">
        <v>119949</v>
      </c>
      <c r="F4">
        <f t="shared" ref="F3:F22" si="2" xml:space="preserve"> D4 * E4</f>
        <v>298714.14740459039</v>
      </c>
      <c r="G4" s="1"/>
    </row>
    <row r="5" spans="1:8" x14ac:dyDescent="0.25">
      <c r="A5">
        <v>1.5</v>
      </c>
      <c r="B5">
        <f t="shared" si="0"/>
        <v>3.4816890703380645</v>
      </c>
      <c r="C5">
        <v>1.75</v>
      </c>
      <c r="D5">
        <f t="shared" si="1"/>
        <v>4.7546026760057307</v>
      </c>
      <c r="E5">
        <v>79303</v>
      </c>
      <c r="F5">
        <f t="shared" si="2"/>
        <v>377054.25601528247</v>
      </c>
      <c r="G5" s="1"/>
    </row>
    <row r="6" spans="1:8" x14ac:dyDescent="0.25">
      <c r="A6">
        <v>2</v>
      </c>
      <c r="B6">
        <f t="shared" si="0"/>
        <v>6.3890560989306504</v>
      </c>
      <c r="C6">
        <v>2.25</v>
      </c>
      <c r="D6">
        <f t="shared" si="1"/>
        <v>8.4877358363585262</v>
      </c>
      <c r="E6">
        <v>41416</v>
      </c>
      <c r="F6">
        <f t="shared" si="2"/>
        <v>351528.06739862473</v>
      </c>
      <c r="G6" s="1"/>
    </row>
    <row r="7" spans="1:8" x14ac:dyDescent="0.25">
      <c r="A7">
        <v>2.5</v>
      </c>
      <c r="B7">
        <f t="shared" si="0"/>
        <v>11.182493960703473</v>
      </c>
      <c r="C7">
        <v>2.75</v>
      </c>
      <c r="D7">
        <f t="shared" si="1"/>
        <v>14.642631884188171</v>
      </c>
      <c r="E7">
        <v>27463</v>
      </c>
      <c r="F7">
        <f t="shared" si="2"/>
        <v>402130.59943545976</v>
      </c>
      <c r="G7" s="1"/>
    </row>
    <row r="8" spans="1:8" x14ac:dyDescent="0.25">
      <c r="A8">
        <v>3</v>
      </c>
      <c r="B8">
        <f t="shared" si="0"/>
        <v>19.085536923187668</v>
      </c>
      <c r="C8">
        <v>3.25</v>
      </c>
      <c r="D8">
        <f t="shared" si="1"/>
        <v>24.790339917193062</v>
      </c>
      <c r="E8">
        <v>13373</v>
      </c>
      <c r="F8">
        <f t="shared" si="2"/>
        <v>331521.2157126228</v>
      </c>
      <c r="G8" s="1"/>
    </row>
    <row r="9" spans="1:8" x14ac:dyDescent="0.25">
      <c r="A9">
        <v>3.5</v>
      </c>
      <c r="B9">
        <f t="shared" si="0"/>
        <v>32.115451958692312</v>
      </c>
      <c r="C9">
        <v>3.75</v>
      </c>
      <c r="D9">
        <f t="shared" si="1"/>
        <v>41.521082000062783</v>
      </c>
      <c r="E9">
        <v>4764</v>
      </c>
      <c r="F9">
        <f t="shared" si="2"/>
        <v>197806.43464829909</v>
      </c>
      <c r="G9" s="1">
        <f xml:space="preserve"> SUM(F2:F9)/SUM(E2:E9)</f>
        <v>3.1078552283263643</v>
      </c>
      <c r="H9" t="s">
        <v>6</v>
      </c>
    </row>
    <row r="10" spans="1:8" x14ac:dyDescent="0.25">
      <c r="A10">
        <v>4</v>
      </c>
      <c r="B10">
        <f t="shared" si="0"/>
        <v>53.598150033144236</v>
      </c>
      <c r="C10">
        <v>4.25</v>
      </c>
      <c r="D10">
        <f t="shared" si="1"/>
        <v>69.105412346687856</v>
      </c>
      <c r="E10">
        <v>3954</v>
      </c>
      <c r="F10">
        <f t="shared" si="2"/>
        <v>273242.80041880376</v>
      </c>
      <c r="G10" s="2"/>
    </row>
    <row r="11" spans="1:8" x14ac:dyDescent="0.25">
      <c r="A11">
        <v>4.5</v>
      </c>
      <c r="B11">
        <f>EXP(A11)-1</f>
        <v>89.017131300521811</v>
      </c>
      <c r="C11">
        <v>4.75</v>
      </c>
      <c r="D11">
        <f t="shared" si="1"/>
        <v>114.58428452718766</v>
      </c>
      <c r="E11">
        <v>2609</v>
      </c>
      <c r="F11">
        <f t="shared" si="2"/>
        <v>298950.3983314326</v>
      </c>
      <c r="G11" s="2"/>
    </row>
    <row r="12" spans="1:8" x14ac:dyDescent="0.25">
      <c r="A12">
        <v>5</v>
      </c>
      <c r="B12">
        <f t="shared" si="0"/>
        <v>147.4131591025766</v>
      </c>
      <c r="C12">
        <v>5.25</v>
      </c>
      <c r="D12">
        <f t="shared" si="1"/>
        <v>189.56626845862999</v>
      </c>
      <c r="E12">
        <v>4193</v>
      </c>
      <c r="F12">
        <f t="shared" si="2"/>
        <v>794851.36364703556</v>
      </c>
      <c r="G12" s="2"/>
    </row>
    <row r="13" spans="1:8" x14ac:dyDescent="0.25">
      <c r="A13">
        <v>5.5</v>
      </c>
      <c r="B13">
        <f t="shared" si="0"/>
        <v>243.69193226422038</v>
      </c>
      <c r="C13">
        <v>5.75</v>
      </c>
      <c r="D13">
        <f t="shared" si="1"/>
        <v>313.19066028569421</v>
      </c>
      <c r="E13">
        <v>1647</v>
      </c>
      <c r="F13">
        <f t="shared" si="2"/>
        <v>515825.01749053836</v>
      </c>
      <c r="G13" s="2">
        <f xml:space="preserve"> SUM(F10:F13)/SUM(E10:E13)</f>
        <v>151.80759331515037</v>
      </c>
      <c r="H13" t="s">
        <v>8</v>
      </c>
    </row>
    <row r="14" spans="1:8" x14ac:dyDescent="0.25">
      <c r="A14">
        <v>6</v>
      </c>
      <c r="B14">
        <f t="shared" si="0"/>
        <v>402.42879349273511</v>
      </c>
      <c r="C14">
        <v>6.25</v>
      </c>
      <c r="D14">
        <f t="shared" si="1"/>
        <v>517.01282466834198</v>
      </c>
      <c r="E14">
        <v>1401</v>
      </c>
      <c r="F14">
        <f t="shared" si="2"/>
        <v>724334.96736034716</v>
      </c>
      <c r="G14" s="3"/>
    </row>
    <row r="15" spans="1:8" x14ac:dyDescent="0.25">
      <c r="A15">
        <v>6.5</v>
      </c>
      <c r="B15">
        <f t="shared" si="0"/>
        <v>664.14163304436181</v>
      </c>
      <c r="C15">
        <v>6.75</v>
      </c>
      <c r="D15">
        <f t="shared" si="1"/>
        <v>853.05876252615155</v>
      </c>
      <c r="E15">
        <v>668</v>
      </c>
      <c r="F15">
        <f t="shared" si="2"/>
        <v>569843.25336746918</v>
      </c>
      <c r="G15" s="3"/>
    </row>
    <row r="16" spans="1:8" x14ac:dyDescent="0.25">
      <c r="A16">
        <v>7</v>
      </c>
      <c r="B16">
        <f t="shared" si="0"/>
        <v>1095.6331584284585</v>
      </c>
      <c r="C16">
        <v>7.25</v>
      </c>
      <c r="D16">
        <f t="shared" si="1"/>
        <v>1407.1048482046956</v>
      </c>
      <c r="E16">
        <v>1332</v>
      </c>
      <c r="F16">
        <f t="shared" si="2"/>
        <v>1874263.6578086545</v>
      </c>
      <c r="G16" s="3">
        <f xml:space="preserve"> SUM(F14:F16)/SUM(E14:E16)</f>
        <v>931.62066408011492</v>
      </c>
      <c r="H16" t="s">
        <v>9</v>
      </c>
    </row>
    <row r="17" spans="1:8" x14ac:dyDescent="0.25">
      <c r="A17">
        <v>7.5</v>
      </c>
      <c r="B17">
        <f t="shared" si="0"/>
        <v>1807.0424144560632</v>
      </c>
      <c r="C17">
        <v>7.75</v>
      </c>
      <c r="D17">
        <f t="shared" si="1"/>
        <v>2320.572414611057</v>
      </c>
      <c r="E17">
        <v>3051</v>
      </c>
      <c r="F17">
        <f t="shared" si="2"/>
        <v>7080066.4369783346</v>
      </c>
      <c r="G17" s="4"/>
    </row>
    <row r="18" spans="1:8" x14ac:dyDescent="0.25">
      <c r="A18">
        <v>8</v>
      </c>
      <c r="B18">
        <f t="shared" si="0"/>
        <v>2979.9579870417283</v>
      </c>
      <c r="C18">
        <v>8.25</v>
      </c>
      <c r="D18">
        <f t="shared" si="1"/>
        <v>3826.6258214399063</v>
      </c>
      <c r="E18">
        <v>468</v>
      </c>
      <c r="F18">
        <f t="shared" si="2"/>
        <v>1790860.8844338763</v>
      </c>
      <c r="G18" s="4">
        <f xml:space="preserve"> SUM(F17:F18)/SUM(E17:E18)</f>
        <v>2520.8659623223107</v>
      </c>
      <c r="H18" t="s">
        <v>10</v>
      </c>
    </row>
    <row r="19" spans="1:8" x14ac:dyDescent="0.25">
      <c r="A19">
        <v>8.5</v>
      </c>
      <c r="B19">
        <f t="shared" si="0"/>
        <v>4913.7688402991344</v>
      </c>
      <c r="C19">
        <v>8.75</v>
      </c>
      <c r="D19">
        <f t="shared" si="1"/>
        <v>6309.6881080890244</v>
      </c>
      <c r="E19">
        <v>1</v>
      </c>
      <c r="F19">
        <f t="shared" si="2"/>
        <v>6309.6881080890244</v>
      </c>
      <c r="G19" s="5"/>
    </row>
    <row r="20" spans="1:8" x14ac:dyDescent="0.25">
      <c r="A20">
        <v>9</v>
      </c>
      <c r="B20">
        <f t="shared" si="0"/>
        <v>8102.0839275753842</v>
      </c>
      <c r="C20">
        <v>9.25</v>
      </c>
      <c r="D20">
        <f t="shared" si="1"/>
        <v>10403.565716560723</v>
      </c>
      <c r="E20">
        <v>2</v>
      </c>
      <c r="F20">
        <f t="shared" si="2"/>
        <v>20807.131433121445</v>
      </c>
      <c r="G20" s="5"/>
    </row>
    <row r="21" spans="1:8" x14ac:dyDescent="0.25">
      <c r="A21">
        <v>9.5</v>
      </c>
      <c r="B21">
        <f t="shared" si="0"/>
        <v>13358.726829661873</v>
      </c>
      <c r="C21">
        <v>9.75</v>
      </c>
      <c r="D21">
        <f t="shared" si="1"/>
        <v>17153.228809290984</v>
      </c>
      <c r="E21">
        <v>2</v>
      </c>
      <c r="F21">
        <f t="shared" si="2"/>
        <v>34306.457618581968</v>
      </c>
      <c r="G21" s="5"/>
    </row>
    <row r="22" spans="1:8" x14ac:dyDescent="0.25">
      <c r="A22">
        <v>10</v>
      </c>
      <c r="B22">
        <f t="shared" si="0"/>
        <v>22025.465794806718</v>
      </c>
      <c r="C22">
        <v>10.25</v>
      </c>
      <c r="D22">
        <f t="shared" si="1"/>
        <v>28281.541920334977</v>
      </c>
      <c r="E22">
        <v>8</v>
      </c>
      <c r="F22">
        <f t="shared" si="2"/>
        <v>226252.33536267982</v>
      </c>
      <c r="G22" s="5"/>
    </row>
    <row r="23" spans="1:8" x14ac:dyDescent="0.25">
      <c r="A23">
        <v>10.5</v>
      </c>
      <c r="B23">
        <f t="shared" si="0"/>
        <v>36314.502674246636</v>
      </c>
      <c r="G23">
        <f xml:space="preserve"> SUM(F2:F23)/SUM(E2:E23)</f>
        <v>22.449943740571559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</dc:creator>
  <cp:lastModifiedBy>vaibhav</cp:lastModifiedBy>
  <dcterms:created xsi:type="dcterms:W3CDTF">2015-11-07T14:47:50Z</dcterms:created>
  <dcterms:modified xsi:type="dcterms:W3CDTF">2015-11-08T22:34:10Z</dcterms:modified>
</cp:coreProperties>
</file>