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Sheet1" sheetId="2" r:id="rId1"/>
    <sheet name="Insure_auto" sheetId="1" r:id="rId2"/>
  </sheets>
  <calcPr calcId="144525"/>
</workbook>
</file>

<file path=xl/calcChain.xml><?xml version="1.0" encoding="utf-8"?>
<calcChain xmlns="http://schemas.openxmlformats.org/spreadsheetml/2006/main">
  <c r="M22" i="2" l="1"/>
  <c r="C19" i="1" l="1"/>
  <c r="E15" i="1"/>
  <c r="C15" i="1"/>
</calcChain>
</file>

<file path=xl/sharedStrings.xml><?xml version="1.0" encoding="utf-8"?>
<sst xmlns="http://schemas.openxmlformats.org/spreadsheetml/2006/main" count="47" uniqueCount="42">
  <si>
    <t>Branch</t>
  </si>
  <si>
    <t>Home</t>
  </si>
  <si>
    <t>Automobile</t>
  </si>
  <si>
    <t>Operating_Cost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</si>
  <si>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</si>
  <si>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</si>
  <si>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</si>
  <si>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</si>
  <si>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</si>
  <si>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</si>
  <si>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</si>
  <si>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</si>
  <si>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</si>
  <si>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</si>
  <si>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Home And Automobile</t>
  </si>
  <si>
    <t>home&amp; op</t>
  </si>
  <si>
    <t>auto &amp; op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</si>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</sst>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Insure_auto!$A$1</c:f>
              <c:strCache>
                <c:ptCount val="1"/>
                <c:pt idx="0">
                  <c:v>Branch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Insure_auto!$B$1</c:f>
              <c:strCache>
                <c:ptCount val="1"/>
                <c:pt idx="0">
                  <c:v>Home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Insure_auto!$B$2:$B$12</c:f>
              <c:numCache>
                <c:formatCode>General</c:formatCode>
                <c:ptCount val="11"/>
                <c:pt idx="0">
                  <c:v>400</c:v>
                </c:pt>
                <c:pt idx="1">
                  <c:v>350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200</c:v>
                </c:pt>
                <c:pt idx="6">
                  <c:v>120</c:v>
                </c:pt>
                <c:pt idx="7">
                  <c:v>340</c:v>
                </c:pt>
                <c:pt idx="8">
                  <c:v>490</c:v>
                </c:pt>
                <c:pt idx="9">
                  <c:v>700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Insure_auto!$C$1</c:f>
              <c:strCache>
                <c:ptCount val="1"/>
                <c:pt idx="0">
                  <c:v>Automobile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Insure_auto!$C$2:$C$12</c:f>
              <c:numCache>
                <c:formatCode>General</c:formatCode>
                <c:ptCount val="11"/>
                <c:pt idx="0">
                  <c:v>1200</c:v>
                </c:pt>
                <c:pt idx="1">
                  <c:v>360</c:v>
                </c:pt>
                <c:pt idx="2">
                  <c:v>800</c:v>
                </c:pt>
                <c:pt idx="3">
                  <c:v>1800</c:v>
                </c:pt>
                <c:pt idx="4">
                  <c:v>1600</c:v>
                </c:pt>
                <c:pt idx="5">
                  <c:v>1000</c:v>
                </c:pt>
                <c:pt idx="6">
                  <c:v>900</c:v>
                </c:pt>
                <c:pt idx="7">
                  <c:v>1100</c:v>
                </c:pt>
                <c:pt idx="8">
                  <c:v>900</c:v>
                </c:pt>
                <c:pt idx="9">
                  <c:v>800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Insure_auto!$D$1</c:f>
              <c:strCache>
                <c:ptCount val="1"/>
                <c:pt idx="0">
                  <c:v>Operating_Cost</c:v>
                </c:pt>
              </c:strCache>
            </c:strRef>
          </c:tx>
          <c:spPr>
            <a:ln w="28575">
              <a:noFill/>
            </a:ln>
          </c:spPr>
          <c:yVal>
            <c:numRef>
              <c:f>Insure_auto!$D$2:$D$12</c:f>
              <c:numCache>
                <c:formatCode>General</c:formatCode>
                <c:ptCount val="11"/>
                <c:pt idx="0">
                  <c:v>124000</c:v>
                </c:pt>
                <c:pt idx="1">
                  <c:v>71000</c:v>
                </c:pt>
                <c:pt idx="2">
                  <c:v>136000</c:v>
                </c:pt>
                <c:pt idx="3">
                  <c:v>219000</c:v>
                </c:pt>
                <c:pt idx="4">
                  <c:v>230000</c:v>
                </c:pt>
                <c:pt idx="5">
                  <c:v>75000</c:v>
                </c:pt>
                <c:pt idx="6">
                  <c:v>56000</c:v>
                </c:pt>
                <c:pt idx="7">
                  <c:v>110000</c:v>
                </c:pt>
                <c:pt idx="8">
                  <c:v>120000</c:v>
                </c:pt>
                <c:pt idx="9">
                  <c:v>144000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0816"/>
        <c:axId val="127172608"/>
      </c:scatterChart>
      <c:valAx>
        <c:axId val="1271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72608"/>
        <c:crosses val="autoZero"/>
        <c:crossBetween val="midCat"/>
      </c:valAx>
      <c:valAx>
        <c:axId val="1271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7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95250</xdr:rowOff>
    </xdr:from>
    <xdr:to>
      <xdr:col>14</xdr:col>
      <xdr:colOff>209550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7" workbookViewId="0">
      <selection activeCell="M23" sqref="M23"/>
    </sheetView>
  </sheetViews>
  <sheetFormatPr defaultRowHeight="15" x14ac:dyDescent="0.25"/>
  <sheetData>
    <row r="1" spans="1:9" x14ac:dyDescent="0.25">
      <c r="A1" t="s">
        <v>17</v>
      </c>
    </row>
    <row r="2" spans="1:9" ht="15.75" thickBot="1" x14ac:dyDescent="0.3"/>
    <row r="3" spans="1:9" x14ac:dyDescent="0.25">
      <c r="A3" s="4" t="s">
        <v>18</v>
      </c>
      <c r="B3" s="4"/>
    </row>
    <row r="4" spans="1:9" x14ac:dyDescent="0.25">
      <c r="A4" s="1" t="s">
        <v>19</v>
      </c>
      <c r="B4" s="1">
        <v>0.99835784013100448</v>
      </c>
    </row>
    <row r="5" spans="1:9" x14ac:dyDescent="0.25">
      <c r="A5" s="1" t="s">
        <v>20</v>
      </c>
      <c r="B5" s="1">
        <v>0.99671837695104437</v>
      </c>
    </row>
    <row r="6" spans="1:9" x14ac:dyDescent="0.25">
      <c r="A6" s="1" t="s">
        <v>21</v>
      </c>
      <c r="B6" s="1">
        <v>0.9957807703656284</v>
      </c>
    </row>
    <row r="7" spans="1:9" x14ac:dyDescent="0.25">
      <c r="A7" s="1" t="s">
        <v>22</v>
      </c>
      <c r="B7" s="1">
        <v>3790.5300047037235</v>
      </c>
    </row>
    <row r="8" spans="1:9" ht="15.75" thickBot="1" x14ac:dyDescent="0.3">
      <c r="A8" s="2" t="s">
        <v>23</v>
      </c>
      <c r="B8" s="2">
        <v>10</v>
      </c>
    </row>
    <row r="10" spans="1:9" ht="15.75" thickBot="1" x14ac:dyDescent="0.3">
      <c r="A10" t="s">
        <v>24</v>
      </c>
    </row>
    <row r="11" spans="1:9" x14ac:dyDescent="0.25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 x14ac:dyDescent="0.25">
      <c r="A12" s="1" t="s">
        <v>25</v>
      </c>
      <c r="B12" s="1">
        <v>2</v>
      </c>
      <c r="C12" s="1">
        <v>30547923175.984085</v>
      </c>
      <c r="D12" s="1">
        <v>15273961587.992043</v>
      </c>
      <c r="E12" s="1">
        <v>1063.0454099348622</v>
      </c>
      <c r="F12" s="1">
        <v>2.0244657174859571E-9</v>
      </c>
    </row>
    <row r="13" spans="1:9" x14ac:dyDescent="0.25">
      <c r="A13" s="1" t="s">
        <v>26</v>
      </c>
      <c r="B13" s="1">
        <v>7</v>
      </c>
      <c r="C13" s="1">
        <v>100576824.01591447</v>
      </c>
      <c r="D13" s="1">
        <v>14368117.716559211</v>
      </c>
      <c r="E13" s="1"/>
      <c r="F13" s="1"/>
    </row>
    <row r="14" spans="1:9" ht="15.75" thickBot="1" x14ac:dyDescent="0.3">
      <c r="A14" s="2" t="s">
        <v>27</v>
      </c>
      <c r="B14" s="2">
        <v>9</v>
      </c>
      <c r="C14" s="2">
        <v>30648500000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13" x14ac:dyDescent="0.25">
      <c r="A17" s="1" t="s">
        <v>28</v>
      </c>
      <c r="B17" s="1">
        <v>-10084.213130948716</v>
      </c>
      <c r="C17" s="1">
        <v>3504.1812007963858</v>
      </c>
      <c r="D17" s="1">
        <v>-2.8777658896911222</v>
      </c>
      <c r="E17" s="1">
        <v>2.3727194555066566E-2</v>
      </c>
      <c r="F17" s="1">
        <v>-18370.284980327378</v>
      </c>
      <c r="G17" s="1">
        <v>-1798.1412815700551</v>
      </c>
      <c r="H17" s="1">
        <v>-18370.284980327378</v>
      </c>
      <c r="I17" s="1">
        <v>-1798.1412815700551</v>
      </c>
    </row>
    <row r="18" spans="1:13" x14ac:dyDescent="0.25">
      <c r="A18" s="1" t="s">
        <v>1</v>
      </c>
      <c r="B18" s="1">
        <v>167.32668857228609</v>
      </c>
      <c r="C18" s="1">
        <v>5.8954515721730667</v>
      </c>
      <c r="D18" s="1">
        <v>28.382336200008744</v>
      </c>
      <c r="E18" s="1">
        <v>1.7327943006248254E-8</v>
      </c>
      <c r="F18" s="1">
        <v>153.38616081063483</v>
      </c>
      <c r="G18" s="1">
        <v>181.26721633393734</v>
      </c>
      <c r="H18" s="1">
        <v>153.38616081063483</v>
      </c>
      <c r="I18" s="1">
        <v>181.26721633393734</v>
      </c>
      <c r="M18">
        <v>1</v>
      </c>
    </row>
    <row r="19" spans="1:13" ht="15.75" thickBot="1" x14ac:dyDescent="0.3">
      <c r="A19" s="2" t="s">
        <v>2</v>
      </c>
      <c r="B19" s="2">
        <v>54.105292285400125</v>
      </c>
      <c r="C19" s="2">
        <v>3.6558711208408856</v>
      </c>
      <c r="D19" s="2">
        <v>14.799562264917967</v>
      </c>
      <c r="E19" s="2">
        <v>1.5399743823694121E-6</v>
      </c>
      <c r="F19" s="2">
        <v>45.46053077236207</v>
      </c>
      <c r="G19" s="2">
        <v>62.750053798438181</v>
      </c>
      <c r="H19" s="2">
        <v>45.46053077236207</v>
      </c>
      <c r="I19" s="2">
        <v>62.750053798438181</v>
      </c>
      <c r="L19" t="s">
        <v>1</v>
      </c>
      <c r="M19">
        <v>150</v>
      </c>
    </row>
    <row r="20" spans="1:13" x14ac:dyDescent="0.25">
      <c r="L20" t="s">
        <v>2</v>
      </c>
      <c r="M20">
        <v>450</v>
      </c>
    </row>
    <row r="22" spans="1:13" x14ac:dyDescent="0.25">
      <c r="L22" t="s">
        <v>41</v>
      </c>
      <c r="M22">
        <f>B17+SUMPRODUCT(B18:B19,M19:M20)</f>
        <v>39362.171683324254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6" sqref="F6"/>
    </sheetView>
  </sheetViews>
  <sheetFormatPr defaultRowHeight="15" x14ac:dyDescent="0.25"/>
  <cols>
    <col min="4" max="4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>
        <v>400</v>
      </c>
      <c r="C2">
        <v>1200</v>
      </c>
      <c r="D2">
        <v>124000</v>
      </c>
    </row>
    <row r="3" spans="1:5" x14ac:dyDescent="0.25">
      <c r="A3" t="s">
        <v>5</v>
      </c>
      <c r="B3">
        <v>350</v>
      </c>
      <c r="C3">
        <v>360</v>
      </c>
      <c r="D3">
        <v>71000</v>
      </c>
    </row>
    <row r="4" spans="1:5" x14ac:dyDescent="0.25">
      <c r="A4" t="s">
        <v>6</v>
      </c>
      <c r="B4">
        <v>600</v>
      </c>
      <c r="C4">
        <v>800</v>
      </c>
      <c r="D4">
        <v>136000</v>
      </c>
    </row>
    <row r="5" spans="1:5" x14ac:dyDescent="0.25">
      <c r="A5" t="s">
        <v>7</v>
      </c>
      <c r="B5">
        <v>800</v>
      </c>
      <c r="C5">
        <v>1800</v>
      </c>
      <c r="D5">
        <v>219000</v>
      </c>
    </row>
    <row r="6" spans="1:5" x14ac:dyDescent="0.25">
      <c r="A6" t="s">
        <v>8</v>
      </c>
      <c r="B6">
        <v>900</v>
      </c>
      <c r="C6">
        <v>1600</v>
      </c>
      <c r="D6">
        <v>230000</v>
      </c>
    </row>
    <row r="7" spans="1:5" x14ac:dyDescent="0.25">
      <c r="A7" t="s">
        <v>9</v>
      </c>
      <c r="B7">
        <v>200</v>
      </c>
      <c r="C7">
        <v>1000</v>
      </c>
      <c r="D7">
        <v>75000</v>
      </c>
    </row>
    <row r="8" spans="1:5" x14ac:dyDescent="0.25">
      <c r="A8" t="s">
        <v>10</v>
      </c>
      <c r="B8">
        <v>120</v>
      </c>
      <c r="C8">
        <v>900</v>
      </c>
      <c r="D8">
        <v>56000</v>
      </c>
    </row>
    <row r="9" spans="1:5" x14ac:dyDescent="0.25">
      <c r="A9" t="s">
        <v>11</v>
      </c>
      <c r="B9">
        <v>340</v>
      </c>
      <c r="C9">
        <v>1100</v>
      </c>
      <c r="D9">
        <v>110000</v>
      </c>
    </row>
    <row r="10" spans="1:5" x14ac:dyDescent="0.25">
      <c r="A10" t="s">
        <v>12</v>
      </c>
      <c r="B10">
        <v>490</v>
      </c>
      <c r="C10">
        <v>900</v>
      </c>
      <c r="D10">
        <v>120000</v>
      </c>
    </row>
    <row r="11" spans="1:5" x14ac:dyDescent="0.25">
      <c r="A11" t="s">
        <v>13</v>
      </c>
      <c r="B11">
        <v>700</v>
      </c>
      <c r="C11">
        <v>800</v>
      </c>
      <c r="D11">
        <v>144000</v>
      </c>
    </row>
    <row r="14" spans="1:5" x14ac:dyDescent="0.25">
      <c r="E14" t="s">
        <v>16</v>
      </c>
    </row>
    <row r="15" spans="1:5" x14ac:dyDescent="0.25">
      <c r="A15" t="s">
        <v>14</v>
      </c>
      <c r="C15">
        <f>PEARSON(B2:B11,C2:C11)</f>
        <v>0.54883939081992994</v>
      </c>
      <c r="E15">
        <f>PEARSON(C2:C11,D2:D11)</f>
        <v>0.78681039587491497</v>
      </c>
    </row>
    <row r="19" spans="2:3" x14ac:dyDescent="0.25">
      <c r="B19" t="s">
        <v>15</v>
      </c>
      <c r="C19">
        <f>PEARSON(B2:B11,D2:D11)</f>
        <v>0.94553570947439314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Insure_auto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2022-11-14T12:31:08Z</dcterms:created>
  <dcterms:modified xsi:type="dcterms:W3CDTF">2022-11-15T09:15:59Z</dcterms:modified>
</cp:coreProperties>
</file>