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8f8ff7b06ada6/Data Science and Analysis/Nanodegree/Explore Weather Trends/"/>
    </mc:Choice>
  </mc:AlternateContent>
  <bookViews>
    <workbookView xWindow="0" yWindow="0" windowWidth="16392" windowHeight="5304" activeTab="2"/>
  </bookViews>
  <sheets>
    <sheet name="global_data" sheetId="1" r:id="rId1"/>
    <sheet name="Both" sheetId="2" r:id="rId2"/>
    <sheet name="Correlation Coefficient" sheetId="5" r:id="rId3"/>
  </sheets>
  <definedNames>
    <definedName name="_xlchart.v1.0" hidden="1">'Correlation Coefficient'!$B$2:$B$195</definedName>
    <definedName name="_xlchart.v1.1" hidden="1">'Correlation Coefficient'!$C$2:$C$195</definedName>
    <definedName name="_xlchart.v1.2" hidden="1">'Correlation Coefficient'!$B$2:$B$195</definedName>
    <definedName name="_xlchart.v1.3" hidden="1">'Correlation Coefficient'!$C$2:$C$195</definedName>
  </definedNames>
  <calcPr calcId="162913"/>
</workbook>
</file>

<file path=xl/calcChain.xml><?xml version="1.0" encoding="utf-8"?>
<calcChain xmlns="http://schemas.openxmlformats.org/spreadsheetml/2006/main">
  <c r="I197" i="5" l="1"/>
  <c r="H197" i="5"/>
  <c r="G197" i="5"/>
  <c r="D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3" i="5"/>
  <c r="H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3" i="5"/>
  <c r="G2" i="5"/>
  <c r="F2" i="5"/>
  <c r="E2" i="5"/>
</calcChain>
</file>

<file path=xl/sharedStrings.xml><?xml version="1.0" encoding="utf-8"?>
<sst xmlns="http://schemas.openxmlformats.org/spreadsheetml/2006/main" count="459" uniqueCount="18">
  <si>
    <t>year</t>
  </si>
  <si>
    <t>avg_temp</t>
  </si>
  <si>
    <t>25 year running average</t>
  </si>
  <si>
    <t>city</t>
  </si>
  <si>
    <t>country</t>
  </si>
  <si>
    <t>Delhi</t>
  </si>
  <si>
    <t>India</t>
  </si>
  <si>
    <t>Global avg_temp</t>
  </si>
  <si>
    <t>Global 25 year Moving Average</t>
  </si>
  <si>
    <t>Delhi 25 year Moving Average</t>
  </si>
  <si>
    <t>Sum of global</t>
  </si>
  <si>
    <t>Global</t>
  </si>
  <si>
    <t>Correllation</t>
  </si>
  <si>
    <t>Sum of Delhi</t>
  </si>
  <si>
    <t>global2</t>
  </si>
  <si>
    <t>delhi2</t>
  </si>
  <si>
    <t>global*Delhi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</si>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</sst>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  <a:r>
              <a:rPr lang="en-US"/>
              <a:t>25 year running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global_data!$C$1</c:f>
              <c:strCache>
                <c:ptCount val="1"/>
                <c:pt idx="0">
                  <c:v>25 year running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global_data!$C$2:$C$267</c:f>
              <c:numCache>
                <c:formatCode>General</c:formatCode>
                <c:ptCount val="266"/>
                <c:pt idx="24">
                  <c:v>8.7449999999999992</c:v>
                </c:pt>
                <c:pt idx="25">
                  <c:v>8.58</c:v>
                </c:pt>
                <c:pt idx="26">
                  <c:v>7.04</c:v>
                </c:pt>
                <c:pt idx="27">
                  <c:v>8.3249999999999993</c:v>
                </c:pt>
                <c:pt idx="28">
                  <c:v>8.5050000000000008</c:v>
                </c:pt>
                <c:pt idx="29">
                  <c:v>8.67</c:v>
                </c:pt>
                <c:pt idx="30">
                  <c:v>9.14</c:v>
                </c:pt>
                <c:pt idx="31">
                  <c:v>8.56</c:v>
                </c:pt>
                <c:pt idx="32">
                  <c:v>7.32</c:v>
                </c:pt>
                <c:pt idx="33">
                  <c:v>7.835</c:v>
                </c:pt>
                <c:pt idx="34">
                  <c:v>7.5250000000000004</c:v>
                </c:pt>
                <c:pt idx="35">
                  <c:v>8.0649999999999995</c:v>
                </c:pt>
                <c:pt idx="36">
                  <c:v>8.4350000000000005</c:v>
                </c:pt>
                <c:pt idx="37">
                  <c:v>7.7649999999999997</c:v>
                </c:pt>
                <c:pt idx="38">
                  <c:v>8.4250000000000007</c:v>
                </c:pt>
                <c:pt idx="39">
                  <c:v>8.2899999999999991</c:v>
                </c:pt>
                <c:pt idx="40">
                  <c:v>8.1950000000000003</c:v>
                </c:pt>
                <c:pt idx="41">
                  <c:v>8.2249999999999996</c:v>
                </c:pt>
                <c:pt idx="42">
                  <c:v>7.4349999999999996</c:v>
                </c:pt>
                <c:pt idx="43">
                  <c:v>7.96</c:v>
                </c:pt>
                <c:pt idx="44">
                  <c:v>8.11</c:v>
                </c:pt>
                <c:pt idx="45">
                  <c:v>8.1</c:v>
                </c:pt>
                <c:pt idx="46">
                  <c:v>8.23</c:v>
                </c:pt>
                <c:pt idx="47">
                  <c:v>8.3650000000000002</c:v>
                </c:pt>
                <c:pt idx="48">
                  <c:v>8.7200000000000006</c:v>
                </c:pt>
                <c:pt idx="49">
                  <c:v>8.8450000000000006</c:v>
                </c:pt>
                <c:pt idx="50">
                  <c:v>8.39</c:v>
                </c:pt>
                <c:pt idx="51">
                  <c:v>8.4250000000000007</c:v>
                </c:pt>
                <c:pt idx="52">
                  <c:v>8.56</c:v>
                </c:pt>
                <c:pt idx="53">
                  <c:v>8.74</c:v>
                </c:pt>
                <c:pt idx="54">
                  <c:v>9.1349999999999998</c:v>
                </c:pt>
                <c:pt idx="55">
                  <c:v>8.33</c:v>
                </c:pt>
                <c:pt idx="56">
                  <c:v>8.1649999999999991</c:v>
                </c:pt>
                <c:pt idx="57">
                  <c:v>7.98</c:v>
                </c:pt>
                <c:pt idx="58">
                  <c:v>7.7450000000000001</c:v>
                </c:pt>
                <c:pt idx="59">
                  <c:v>7.22</c:v>
                </c:pt>
                <c:pt idx="60">
                  <c:v>7.59</c:v>
                </c:pt>
                <c:pt idx="61">
                  <c:v>7.4450000000000003</c:v>
                </c:pt>
                <c:pt idx="62">
                  <c:v>7.75</c:v>
                </c:pt>
                <c:pt idx="63">
                  <c:v>8.0350000000000001</c:v>
                </c:pt>
                <c:pt idx="64">
                  <c:v>7.7850000000000001</c:v>
                </c:pt>
                <c:pt idx="65">
                  <c:v>7.7350000000000003</c:v>
                </c:pt>
                <c:pt idx="66">
                  <c:v>7.5149999999999997</c:v>
                </c:pt>
                <c:pt idx="67">
                  <c:v>7.6050000000000004</c:v>
                </c:pt>
                <c:pt idx="68">
                  <c:v>8.18</c:v>
                </c:pt>
                <c:pt idx="69">
                  <c:v>7.86</c:v>
                </c:pt>
                <c:pt idx="70">
                  <c:v>7.9450000000000003</c:v>
                </c:pt>
                <c:pt idx="71">
                  <c:v>8.3000000000000007</c:v>
                </c:pt>
                <c:pt idx="72">
                  <c:v>8.43</c:v>
                </c:pt>
                <c:pt idx="73">
                  <c:v>8.1150000000000002</c:v>
                </c:pt>
                <c:pt idx="74">
                  <c:v>8.5150000000000006</c:v>
                </c:pt>
                <c:pt idx="75">
                  <c:v>8.49</c:v>
                </c:pt>
                <c:pt idx="76">
                  <c:v>8.4700000000000006</c:v>
                </c:pt>
                <c:pt idx="77">
                  <c:v>8.6549999999999994</c:v>
                </c:pt>
                <c:pt idx="78">
                  <c:v>8.5050000000000008</c:v>
                </c:pt>
                <c:pt idx="79">
                  <c:v>8.25</c:v>
                </c:pt>
                <c:pt idx="80">
                  <c:v>8.4749999999999996</c:v>
                </c:pt>
                <c:pt idx="81">
                  <c:v>7.96</c:v>
                </c:pt>
                <c:pt idx="82">
                  <c:v>7.54</c:v>
                </c:pt>
                <c:pt idx="83">
                  <c:v>7.5449999999999999</c:v>
                </c:pt>
                <c:pt idx="84">
                  <c:v>7.5350000000000001</c:v>
                </c:pt>
                <c:pt idx="85">
                  <c:v>7.125</c:v>
                </c:pt>
                <c:pt idx="86">
                  <c:v>7.375</c:v>
                </c:pt>
                <c:pt idx="87">
                  <c:v>7.56</c:v>
                </c:pt>
                <c:pt idx="88">
                  <c:v>7.55</c:v>
                </c:pt>
                <c:pt idx="89">
                  <c:v>7.4349999999999996</c:v>
                </c:pt>
                <c:pt idx="90">
                  <c:v>7.37</c:v>
                </c:pt>
                <c:pt idx="91">
                  <c:v>7.335</c:v>
                </c:pt>
                <c:pt idx="92">
                  <c:v>7.9249999999999998</c:v>
                </c:pt>
                <c:pt idx="93">
                  <c:v>7.77</c:v>
                </c:pt>
                <c:pt idx="94">
                  <c:v>7.6349999999999998</c:v>
                </c:pt>
                <c:pt idx="95">
                  <c:v>7.97</c:v>
                </c:pt>
                <c:pt idx="96">
                  <c:v>8.3699999999999992</c:v>
                </c:pt>
                <c:pt idx="97">
                  <c:v>7.9050000000000002</c:v>
                </c:pt>
                <c:pt idx="98">
                  <c:v>8.2650000000000006</c:v>
                </c:pt>
                <c:pt idx="99">
                  <c:v>8.1850000000000005</c:v>
                </c:pt>
                <c:pt idx="100">
                  <c:v>8.1300000000000008</c:v>
                </c:pt>
                <c:pt idx="101">
                  <c:v>8.4949999999999992</c:v>
                </c:pt>
                <c:pt idx="102">
                  <c:v>8.1349999999999998</c:v>
                </c:pt>
                <c:pt idx="103">
                  <c:v>7.99</c:v>
                </c:pt>
                <c:pt idx="104">
                  <c:v>8.3650000000000002</c:v>
                </c:pt>
                <c:pt idx="105">
                  <c:v>7.875</c:v>
                </c:pt>
                <c:pt idx="106">
                  <c:v>7.7249999999999996</c:v>
                </c:pt>
                <c:pt idx="107">
                  <c:v>7.8849999999999998</c:v>
                </c:pt>
                <c:pt idx="108">
                  <c:v>8.125</c:v>
                </c:pt>
                <c:pt idx="109">
                  <c:v>7.82</c:v>
                </c:pt>
                <c:pt idx="110">
                  <c:v>7.83</c:v>
                </c:pt>
                <c:pt idx="111">
                  <c:v>7.6150000000000002</c:v>
                </c:pt>
                <c:pt idx="112">
                  <c:v>7.5350000000000001</c:v>
                </c:pt>
                <c:pt idx="113">
                  <c:v>7.87</c:v>
                </c:pt>
                <c:pt idx="114">
                  <c:v>7.89</c:v>
                </c:pt>
                <c:pt idx="115">
                  <c:v>7.9349999999999996</c:v>
                </c:pt>
                <c:pt idx="116">
                  <c:v>8.1549999999999994</c:v>
                </c:pt>
                <c:pt idx="117">
                  <c:v>8.3049999999999997</c:v>
                </c:pt>
                <c:pt idx="118">
                  <c:v>7.95</c:v>
                </c:pt>
                <c:pt idx="119">
                  <c:v>8.14</c:v>
                </c:pt>
                <c:pt idx="120">
                  <c:v>8.375</c:v>
                </c:pt>
                <c:pt idx="121">
                  <c:v>8.1050000000000004</c:v>
                </c:pt>
                <c:pt idx="122">
                  <c:v>8.0850000000000009</c:v>
                </c:pt>
                <c:pt idx="123">
                  <c:v>8.1649999999999991</c:v>
                </c:pt>
                <c:pt idx="124">
                  <c:v>8.1649999999999991</c:v>
                </c:pt>
                <c:pt idx="125">
                  <c:v>8.02</c:v>
                </c:pt>
                <c:pt idx="126">
                  <c:v>8.09</c:v>
                </c:pt>
                <c:pt idx="127">
                  <c:v>8.2899999999999991</c:v>
                </c:pt>
                <c:pt idx="128">
                  <c:v>8.52</c:v>
                </c:pt>
                <c:pt idx="129">
                  <c:v>8.14</c:v>
                </c:pt>
                <c:pt idx="130">
                  <c:v>8.06</c:v>
                </c:pt>
                <c:pt idx="131">
                  <c:v>8.0150000000000006</c:v>
                </c:pt>
                <c:pt idx="132">
                  <c:v>8.1150000000000002</c:v>
                </c:pt>
                <c:pt idx="133">
                  <c:v>8.1150000000000002</c:v>
                </c:pt>
                <c:pt idx="134">
                  <c:v>7.8650000000000002</c:v>
                </c:pt>
                <c:pt idx="135">
                  <c:v>7.8849999999999998</c:v>
                </c:pt>
                <c:pt idx="136">
                  <c:v>7.7549999999999999</c:v>
                </c:pt>
                <c:pt idx="137">
                  <c:v>8.01</c:v>
                </c:pt>
                <c:pt idx="138">
                  <c:v>8.0350000000000001</c:v>
                </c:pt>
                <c:pt idx="139">
                  <c:v>8.25</c:v>
                </c:pt>
                <c:pt idx="140">
                  <c:v>8.1300000000000008</c:v>
                </c:pt>
                <c:pt idx="141">
                  <c:v>8.23</c:v>
                </c:pt>
                <c:pt idx="142">
                  <c:v>8.16</c:v>
                </c:pt>
                <c:pt idx="143">
                  <c:v>8.2449999999999992</c:v>
                </c:pt>
                <c:pt idx="144">
                  <c:v>8.18</c:v>
                </c:pt>
                <c:pt idx="145">
                  <c:v>8.1349999999999998</c:v>
                </c:pt>
                <c:pt idx="146">
                  <c:v>8.1999999999999993</c:v>
                </c:pt>
                <c:pt idx="147">
                  <c:v>8.32</c:v>
                </c:pt>
                <c:pt idx="148">
                  <c:v>8.3049999999999997</c:v>
                </c:pt>
                <c:pt idx="149">
                  <c:v>8.1300000000000008</c:v>
                </c:pt>
                <c:pt idx="150">
                  <c:v>8.2899999999999991</c:v>
                </c:pt>
                <c:pt idx="151">
                  <c:v>8.5399999999999991</c:v>
                </c:pt>
                <c:pt idx="152">
                  <c:v>8.5649999999999995</c:v>
                </c:pt>
                <c:pt idx="153">
                  <c:v>8.1950000000000003</c:v>
                </c:pt>
                <c:pt idx="154">
                  <c:v>8.1050000000000004</c:v>
                </c:pt>
                <c:pt idx="155">
                  <c:v>8.25</c:v>
                </c:pt>
                <c:pt idx="156">
                  <c:v>8.2550000000000008</c:v>
                </c:pt>
                <c:pt idx="157">
                  <c:v>7.9649999999999999</c:v>
                </c:pt>
                <c:pt idx="158">
                  <c:v>7.98</c:v>
                </c:pt>
                <c:pt idx="159">
                  <c:v>8.0500000000000007</c:v>
                </c:pt>
                <c:pt idx="160">
                  <c:v>8.0850000000000009</c:v>
                </c:pt>
                <c:pt idx="161">
                  <c:v>8.0449999999999999</c:v>
                </c:pt>
                <c:pt idx="162">
                  <c:v>8.1300000000000008</c:v>
                </c:pt>
                <c:pt idx="163">
                  <c:v>8.31</c:v>
                </c:pt>
                <c:pt idx="164">
                  <c:v>8.2799999999999994</c:v>
                </c:pt>
                <c:pt idx="165">
                  <c:v>8.3049999999999997</c:v>
                </c:pt>
                <c:pt idx="166">
                  <c:v>8.15</c:v>
                </c:pt>
                <c:pt idx="167">
                  <c:v>8.0399999999999991</c:v>
                </c:pt>
                <c:pt idx="168">
                  <c:v>8.1449999999999996</c:v>
                </c:pt>
                <c:pt idx="169">
                  <c:v>8.2650000000000006</c:v>
                </c:pt>
                <c:pt idx="170">
                  <c:v>8.2850000000000001</c:v>
                </c:pt>
                <c:pt idx="171">
                  <c:v>8.43</c:v>
                </c:pt>
                <c:pt idx="172">
                  <c:v>8.2949999999999999</c:v>
                </c:pt>
                <c:pt idx="173">
                  <c:v>8.41</c:v>
                </c:pt>
                <c:pt idx="174">
                  <c:v>8.5050000000000008</c:v>
                </c:pt>
                <c:pt idx="175">
                  <c:v>8.5350000000000001</c:v>
                </c:pt>
                <c:pt idx="176">
                  <c:v>8.5150000000000006</c:v>
                </c:pt>
                <c:pt idx="177">
                  <c:v>8.3699999999999992</c:v>
                </c:pt>
                <c:pt idx="178">
                  <c:v>8.36</c:v>
                </c:pt>
                <c:pt idx="179">
                  <c:v>8.2349999999999994</c:v>
                </c:pt>
                <c:pt idx="180">
                  <c:v>8.5050000000000008</c:v>
                </c:pt>
                <c:pt idx="181">
                  <c:v>8.3350000000000009</c:v>
                </c:pt>
                <c:pt idx="182">
                  <c:v>8.4499999999999993</c:v>
                </c:pt>
                <c:pt idx="183">
                  <c:v>8.26</c:v>
                </c:pt>
                <c:pt idx="184">
                  <c:v>8.4250000000000007</c:v>
                </c:pt>
                <c:pt idx="185">
                  <c:v>8.35</c:v>
                </c:pt>
                <c:pt idx="186">
                  <c:v>8.36</c:v>
                </c:pt>
                <c:pt idx="187">
                  <c:v>8.5</c:v>
                </c:pt>
                <c:pt idx="188">
                  <c:v>8.7249999999999996</c:v>
                </c:pt>
                <c:pt idx="189">
                  <c:v>8.6750000000000007</c:v>
                </c:pt>
                <c:pt idx="190">
                  <c:v>8.4949999999999992</c:v>
                </c:pt>
                <c:pt idx="191">
                  <c:v>8.3949999999999996</c:v>
                </c:pt>
                <c:pt idx="192">
                  <c:v>8.43</c:v>
                </c:pt>
                <c:pt idx="193">
                  <c:v>8.57</c:v>
                </c:pt>
                <c:pt idx="194">
                  <c:v>8.6050000000000004</c:v>
                </c:pt>
                <c:pt idx="195">
                  <c:v>8.5749999999999993</c:v>
                </c:pt>
                <c:pt idx="196">
                  <c:v>8.5449999999999999</c:v>
                </c:pt>
                <c:pt idx="197">
                  <c:v>8.61</c:v>
                </c:pt>
                <c:pt idx="198">
                  <c:v>8.6300000000000008</c:v>
                </c:pt>
                <c:pt idx="199">
                  <c:v>8.56</c:v>
                </c:pt>
                <c:pt idx="200">
                  <c:v>8.5500000000000007</c:v>
                </c:pt>
                <c:pt idx="201">
                  <c:v>8.5749999999999993</c:v>
                </c:pt>
                <c:pt idx="202">
                  <c:v>8.6349999999999998</c:v>
                </c:pt>
                <c:pt idx="203">
                  <c:v>8.5549999999999997</c:v>
                </c:pt>
                <c:pt idx="204">
                  <c:v>8.5950000000000006</c:v>
                </c:pt>
                <c:pt idx="205">
                  <c:v>8.6750000000000007</c:v>
                </c:pt>
                <c:pt idx="206">
                  <c:v>8.4949999999999992</c:v>
                </c:pt>
                <c:pt idx="207">
                  <c:v>8.5350000000000001</c:v>
                </c:pt>
                <c:pt idx="208">
                  <c:v>8.6999999999999993</c:v>
                </c:pt>
                <c:pt idx="209">
                  <c:v>8.625</c:v>
                </c:pt>
                <c:pt idx="210">
                  <c:v>8.5649999999999995</c:v>
                </c:pt>
                <c:pt idx="211">
                  <c:v>8.75</c:v>
                </c:pt>
                <c:pt idx="212">
                  <c:v>8.8049999999999997</c:v>
                </c:pt>
                <c:pt idx="213">
                  <c:v>8.81</c:v>
                </c:pt>
                <c:pt idx="214">
                  <c:v>8.5850000000000009</c:v>
                </c:pt>
                <c:pt idx="215">
                  <c:v>8.65</c:v>
                </c:pt>
                <c:pt idx="216">
                  <c:v>8.6649999999999991</c:v>
                </c:pt>
                <c:pt idx="217">
                  <c:v>8.73</c:v>
                </c:pt>
                <c:pt idx="218">
                  <c:v>8.6850000000000005</c:v>
                </c:pt>
                <c:pt idx="219">
                  <c:v>8.59</c:v>
                </c:pt>
                <c:pt idx="220">
                  <c:v>8.69</c:v>
                </c:pt>
                <c:pt idx="221">
                  <c:v>8.6999999999999993</c:v>
                </c:pt>
                <c:pt idx="222">
                  <c:v>8.625</c:v>
                </c:pt>
                <c:pt idx="223">
                  <c:v>8.77</c:v>
                </c:pt>
                <c:pt idx="224">
                  <c:v>8.42</c:v>
                </c:pt>
                <c:pt idx="225">
                  <c:v>8.6850000000000005</c:v>
                </c:pt>
                <c:pt idx="226">
                  <c:v>8.4949999999999992</c:v>
                </c:pt>
                <c:pt idx="227">
                  <c:v>8.86</c:v>
                </c:pt>
                <c:pt idx="228">
                  <c:v>8.625</c:v>
                </c:pt>
                <c:pt idx="229">
                  <c:v>8.68</c:v>
                </c:pt>
                <c:pt idx="230">
                  <c:v>8.6300000000000008</c:v>
                </c:pt>
                <c:pt idx="231">
                  <c:v>8.9499999999999993</c:v>
                </c:pt>
                <c:pt idx="232">
                  <c:v>8.7050000000000001</c:v>
                </c:pt>
                <c:pt idx="233">
                  <c:v>8.8800000000000008</c:v>
                </c:pt>
                <c:pt idx="234">
                  <c:v>8.6349999999999998</c:v>
                </c:pt>
                <c:pt idx="235">
                  <c:v>8.73</c:v>
                </c:pt>
                <c:pt idx="236">
                  <c:v>8.7899999999999991</c:v>
                </c:pt>
                <c:pt idx="237">
                  <c:v>8.9250000000000007</c:v>
                </c:pt>
                <c:pt idx="238">
                  <c:v>8.8049999999999997</c:v>
                </c:pt>
                <c:pt idx="239">
                  <c:v>8.7249999999999996</c:v>
                </c:pt>
                <c:pt idx="240">
                  <c:v>8.9149999999999991</c:v>
                </c:pt>
                <c:pt idx="241">
                  <c:v>8.94</c:v>
                </c:pt>
                <c:pt idx="242">
                  <c:v>8.68</c:v>
                </c:pt>
                <c:pt idx="243">
                  <c:v>8.7349999999999994</c:v>
                </c:pt>
                <c:pt idx="244">
                  <c:v>8.8699999999999992</c:v>
                </c:pt>
                <c:pt idx="245">
                  <c:v>8.9749999999999996</c:v>
                </c:pt>
                <c:pt idx="246">
                  <c:v>8.77</c:v>
                </c:pt>
                <c:pt idx="247">
                  <c:v>9.0749999999999993</c:v>
                </c:pt>
                <c:pt idx="248">
                  <c:v>8.9949999999999992</c:v>
                </c:pt>
                <c:pt idx="249">
                  <c:v>9.0150000000000006</c:v>
                </c:pt>
                <c:pt idx="250">
                  <c:v>8.7750000000000004</c:v>
                </c:pt>
                <c:pt idx="251">
                  <c:v>9.1300000000000008</c:v>
                </c:pt>
                <c:pt idx="252">
                  <c:v>9.1300000000000008</c:v>
                </c:pt>
                <c:pt idx="253">
                  <c:v>9.1300000000000008</c:v>
                </c:pt>
                <c:pt idx="254">
                  <c:v>9.15</c:v>
                </c:pt>
                <c:pt idx="255">
                  <c:v>9.4350000000000005</c:v>
                </c:pt>
                <c:pt idx="256">
                  <c:v>9.0850000000000009</c:v>
                </c:pt>
                <c:pt idx="257">
                  <c:v>9.3800000000000008</c:v>
                </c:pt>
                <c:pt idx="258">
                  <c:v>9.06</c:v>
                </c:pt>
                <c:pt idx="259">
                  <c:v>9.0850000000000009</c:v>
                </c:pt>
                <c:pt idx="260">
                  <c:v>9.2650000000000006</c:v>
                </c:pt>
                <c:pt idx="261">
                  <c:v>9.2550000000000008</c:v>
                </c:pt>
                <c:pt idx="262">
                  <c:v>9.3550000000000004</c:v>
                </c:pt>
                <c:pt idx="263">
                  <c:v>9.2650000000000006</c:v>
                </c:pt>
                <c:pt idx="264">
                  <c:v>9.4</c:v>
                </c:pt>
                <c:pt idx="265">
                  <c:v>9.5050000000000008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F-4410-883E-3AFB1C9E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95496"/>
        <c:axId val="587295824"/>
      </c:scatterChart>
      <c:valAx>
        <c:axId val="5872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5824"/>
        <c:crosses val="autoZero"/>
        <c:crossBetween val="midCat"/>
      </c:valAx>
      <c:valAx>
        <c:axId val="587295824"/>
        <c:scaling>
          <c:orientation val="minMax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25</a:t>
                </a:r>
                <a:r>
                  <a:rPr lang="en-US" b="1" baseline="0"/>
                  <a:t> year running average temperature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Global avg_temp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global_data!$B$1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global_data!$B$2:$B$267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D-4EC1-BB8C-E31C7F42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0376"/>
        <c:axId val="411701032"/>
      </c:scatterChart>
      <c:valAx>
        <c:axId val="4117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1032"/>
        <c:crosses val="autoZero"/>
        <c:crossBetween val="midCat"/>
      </c:valAx>
      <c:valAx>
        <c:axId val="41170103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Temperature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25 Years Moving</a:t>
            </a:r>
            <a:r>
              <a:rPr lang="en-US" b="1" baseline="0"/>
              <a:t> Average</a:t>
            </a:r>
            <a:endParaRPr lang="en-US" b="1"/>
          </a:p>
        </c:rich>
      </c:tx>
      <c:layout>
        <c:manualLayout>
          <c:xMode val="edge"/>
          <c:yMode val="edge"/>
          <c:x val="0.67856517935258098"/>
          <c:y val="4.1305245766212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Both!$C$1</c:f>
              <c:strCache>
                <c:ptCount val="1"/>
                <c:pt idx="0">
                  <c:v>Global 25 year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Both!$A$2:$A$267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Both!$C$2:$C$267</c:f>
              <c:numCache>
                <c:formatCode>General</c:formatCode>
                <c:ptCount val="266"/>
                <c:pt idx="24">
                  <c:v>8.7449999999999992</c:v>
                </c:pt>
                <c:pt idx="25">
                  <c:v>8.58</c:v>
                </c:pt>
                <c:pt idx="26">
                  <c:v>7.04</c:v>
                </c:pt>
                <c:pt idx="27">
                  <c:v>8.3249999999999993</c:v>
                </c:pt>
                <c:pt idx="28">
                  <c:v>8.5050000000000008</c:v>
                </c:pt>
                <c:pt idx="29">
                  <c:v>8.67</c:v>
                </c:pt>
                <c:pt idx="30">
                  <c:v>9.14</c:v>
                </c:pt>
                <c:pt idx="31">
                  <c:v>8.56</c:v>
                </c:pt>
                <c:pt idx="32">
                  <c:v>7.32</c:v>
                </c:pt>
                <c:pt idx="33">
                  <c:v>7.835</c:v>
                </c:pt>
                <c:pt idx="34">
                  <c:v>7.5250000000000004</c:v>
                </c:pt>
                <c:pt idx="35">
                  <c:v>8.0649999999999995</c:v>
                </c:pt>
                <c:pt idx="36">
                  <c:v>8.4350000000000005</c:v>
                </c:pt>
                <c:pt idx="37">
                  <c:v>7.7649999999999997</c:v>
                </c:pt>
                <c:pt idx="38">
                  <c:v>8.4250000000000007</c:v>
                </c:pt>
                <c:pt idx="39">
                  <c:v>8.2899999999999991</c:v>
                </c:pt>
                <c:pt idx="40">
                  <c:v>8.1950000000000003</c:v>
                </c:pt>
                <c:pt idx="41">
                  <c:v>8.2249999999999996</c:v>
                </c:pt>
                <c:pt idx="42">
                  <c:v>7.4349999999999996</c:v>
                </c:pt>
                <c:pt idx="43">
                  <c:v>7.96</c:v>
                </c:pt>
                <c:pt idx="44">
                  <c:v>8.11</c:v>
                </c:pt>
                <c:pt idx="45">
                  <c:v>8.1</c:v>
                </c:pt>
                <c:pt idx="46">
                  <c:v>8.23</c:v>
                </c:pt>
                <c:pt idx="47">
                  <c:v>8.3650000000000002</c:v>
                </c:pt>
                <c:pt idx="48">
                  <c:v>8.7200000000000006</c:v>
                </c:pt>
                <c:pt idx="49">
                  <c:v>8.8450000000000006</c:v>
                </c:pt>
                <c:pt idx="50">
                  <c:v>8.39</c:v>
                </c:pt>
                <c:pt idx="51">
                  <c:v>8.4250000000000007</c:v>
                </c:pt>
                <c:pt idx="52">
                  <c:v>8.56</c:v>
                </c:pt>
                <c:pt idx="53">
                  <c:v>8.74</c:v>
                </c:pt>
                <c:pt idx="54">
                  <c:v>9.1349999999999998</c:v>
                </c:pt>
                <c:pt idx="55">
                  <c:v>8.33</c:v>
                </c:pt>
                <c:pt idx="56">
                  <c:v>8.1649999999999991</c:v>
                </c:pt>
                <c:pt idx="57">
                  <c:v>7.98</c:v>
                </c:pt>
                <c:pt idx="58">
                  <c:v>7.7450000000000001</c:v>
                </c:pt>
                <c:pt idx="59">
                  <c:v>7.22</c:v>
                </c:pt>
                <c:pt idx="60">
                  <c:v>7.59</c:v>
                </c:pt>
                <c:pt idx="61">
                  <c:v>7.4450000000000003</c:v>
                </c:pt>
                <c:pt idx="62">
                  <c:v>7.75</c:v>
                </c:pt>
                <c:pt idx="63">
                  <c:v>8.0350000000000001</c:v>
                </c:pt>
                <c:pt idx="64">
                  <c:v>7.7850000000000001</c:v>
                </c:pt>
                <c:pt idx="65">
                  <c:v>7.7350000000000003</c:v>
                </c:pt>
                <c:pt idx="66">
                  <c:v>7.5149999999999997</c:v>
                </c:pt>
                <c:pt idx="67">
                  <c:v>7.6050000000000004</c:v>
                </c:pt>
                <c:pt idx="68">
                  <c:v>8.18</c:v>
                </c:pt>
                <c:pt idx="69">
                  <c:v>7.86</c:v>
                </c:pt>
                <c:pt idx="70">
                  <c:v>7.9450000000000003</c:v>
                </c:pt>
                <c:pt idx="71">
                  <c:v>8.3000000000000007</c:v>
                </c:pt>
                <c:pt idx="72">
                  <c:v>8.43</c:v>
                </c:pt>
                <c:pt idx="73">
                  <c:v>8.1150000000000002</c:v>
                </c:pt>
                <c:pt idx="74">
                  <c:v>8.5150000000000006</c:v>
                </c:pt>
                <c:pt idx="75">
                  <c:v>8.49</c:v>
                </c:pt>
                <c:pt idx="76">
                  <c:v>8.4700000000000006</c:v>
                </c:pt>
                <c:pt idx="77">
                  <c:v>8.6549999999999994</c:v>
                </c:pt>
                <c:pt idx="78">
                  <c:v>8.5050000000000008</c:v>
                </c:pt>
                <c:pt idx="79">
                  <c:v>8.25</c:v>
                </c:pt>
                <c:pt idx="80">
                  <c:v>8.4749999999999996</c:v>
                </c:pt>
                <c:pt idx="81">
                  <c:v>7.96</c:v>
                </c:pt>
                <c:pt idx="82">
                  <c:v>7.54</c:v>
                </c:pt>
                <c:pt idx="83">
                  <c:v>7.5449999999999999</c:v>
                </c:pt>
                <c:pt idx="84">
                  <c:v>7.5350000000000001</c:v>
                </c:pt>
                <c:pt idx="85">
                  <c:v>7.125</c:v>
                </c:pt>
                <c:pt idx="86">
                  <c:v>7.375</c:v>
                </c:pt>
                <c:pt idx="87">
                  <c:v>7.56</c:v>
                </c:pt>
                <c:pt idx="88">
                  <c:v>7.55</c:v>
                </c:pt>
                <c:pt idx="89">
                  <c:v>7.4349999999999996</c:v>
                </c:pt>
                <c:pt idx="90">
                  <c:v>7.37</c:v>
                </c:pt>
                <c:pt idx="91">
                  <c:v>7.335</c:v>
                </c:pt>
                <c:pt idx="92">
                  <c:v>7.9249999999999998</c:v>
                </c:pt>
                <c:pt idx="93">
                  <c:v>7.77</c:v>
                </c:pt>
                <c:pt idx="94">
                  <c:v>7.6349999999999998</c:v>
                </c:pt>
                <c:pt idx="95">
                  <c:v>7.97</c:v>
                </c:pt>
                <c:pt idx="96">
                  <c:v>8.3699999999999992</c:v>
                </c:pt>
                <c:pt idx="97">
                  <c:v>7.9050000000000002</c:v>
                </c:pt>
                <c:pt idx="98">
                  <c:v>8.2650000000000006</c:v>
                </c:pt>
                <c:pt idx="99">
                  <c:v>8.1850000000000005</c:v>
                </c:pt>
                <c:pt idx="100">
                  <c:v>8.1300000000000008</c:v>
                </c:pt>
                <c:pt idx="101">
                  <c:v>8.4949999999999992</c:v>
                </c:pt>
                <c:pt idx="102">
                  <c:v>8.1349999999999998</c:v>
                </c:pt>
                <c:pt idx="103">
                  <c:v>7.99</c:v>
                </c:pt>
                <c:pt idx="104">
                  <c:v>8.3650000000000002</c:v>
                </c:pt>
                <c:pt idx="105">
                  <c:v>7.875</c:v>
                </c:pt>
                <c:pt idx="106">
                  <c:v>7.7249999999999996</c:v>
                </c:pt>
                <c:pt idx="107">
                  <c:v>7.8849999999999998</c:v>
                </c:pt>
                <c:pt idx="108">
                  <c:v>8.125</c:v>
                </c:pt>
                <c:pt idx="109">
                  <c:v>7.82</c:v>
                </c:pt>
                <c:pt idx="110">
                  <c:v>7.83</c:v>
                </c:pt>
                <c:pt idx="111">
                  <c:v>7.6150000000000002</c:v>
                </c:pt>
                <c:pt idx="112">
                  <c:v>7.5350000000000001</c:v>
                </c:pt>
                <c:pt idx="113">
                  <c:v>7.87</c:v>
                </c:pt>
                <c:pt idx="114">
                  <c:v>7.89</c:v>
                </c:pt>
                <c:pt idx="115">
                  <c:v>7.9349999999999996</c:v>
                </c:pt>
                <c:pt idx="116">
                  <c:v>8.1549999999999994</c:v>
                </c:pt>
                <c:pt idx="117">
                  <c:v>8.3049999999999997</c:v>
                </c:pt>
                <c:pt idx="118">
                  <c:v>7.95</c:v>
                </c:pt>
                <c:pt idx="119">
                  <c:v>8.14</c:v>
                </c:pt>
                <c:pt idx="120">
                  <c:v>8.375</c:v>
                </c:pt>
                <c:pt idx="121">
                  <c:v>8.1050000000000004</c:v>
                </c:pt>
                <c:pt idx="122">
                  <c:v>8.0850000000000009</c:v>
                </c:pt>
                <c:pt idx="123">
                  <c:v>8.1649999999999991</c:v>
                </c:pt>
                <c:pt idx="124">
                  <c:v>8.1649999999999991</c:v>
                </c:pt>
                <c:pt idx="125">
                  <c:v>8.02</c:v>
                </c:pt>
                <c:pt idx="126">
                  <c:v>8.09</c:v>
                </c:pt>
                <c:pt idx="127">
                  <c:v>8.2899999999999991</c:v>
                </c:pt>
                <c:pt idx="128">
                  <c:v>8.52</c:v>
                </c:pt>
                <c:pt idx="129">
                  <c:v>8.14</c:v>
                </c:pt>
                <c:pt idx="130">
                  <c:v>8.06</c:v>
                </c:pt>
                <c:pt idx="131">
                  <c:v>8.0150000000000006</c:v>
                </c:pt>
                <c:pt idx="132">
                  <c:v>8.1150000000000002</c:v>
                </c:pt>
                <c:pt idx="133">
                  <c:v>8.1150000000000002</c:v>
                </c:pt>
                <c:pt idx="134">
                  <c:v>7.8650000000000002</c:v>
                </c:pt>
                <c:pt idx="135">
                  <c:v>7.8849999999999998</c:v>
                </c:pt>
                <c:pt idx="136">
                  <c:v>7.7549999999999999</c:v>
                </c:pt>
                <c:pt idx="137">
                  <c:v>8.01</c:v>
                </c:pt>
                <c:pt idx="138">
                  <c:v>8.0350000000000001</c:v>
                </c:pt>
                <c:pt idx="139">
                  <c:v>8.25</c:v>
                </c:pt>
                <c:pt idx="140">
                  <c:v>8.1300000000000008</c:v>
                </c:pt>
                <c:pt idx="141">
                  <c:v>8.23</c:v>
                </c:pt>
                <c:pt idx="142">
                  <c:v>8.16</c:v>
                </c:pt>
                <c:pt idx="143">
                  <c:v>8.2449999999999992</c:v>
                </c:pt>
                <c:pt idx="144">
                  <c:v>8.18</c:v>
                </c:pt>
                <c:pt idx="145">
                  <c:v>8.1349999999999998</c:v>
                </c:pt>
                <c:pt idx="146">
                  <c:v>8.1999999999999993</c:v>
                </c:pt>
                <c:pt idx="147">
                  <c:v>8.32</c:v>
                </c:pt>
                <c:pt idx="148">
                  <c:v>8.3049999999999997</c:v>
                </c:pt>
                <c:pt idx="149">
                  <c:v>8.1300000000000008</c:v>
                </c:pt>
                <c:pt idx="150">
                  <c:v>8.2899999999999991</c:v>
                </c:pt>
                <c:pt idx="151">
                  <c:v>8.5399999999999991</c:v>
                </c:pt>
                <c:pt idx="152">
                  <c:v>8.5649999999999995</c:v>
                </c:pt>
                <c:pt idx="153">
                  <c:v>8.1950000000000003</c:v>
                </c:pt>
                <c:pt idx="154">
                  <c:v>8.1050000000000004</c:v>
                </c:pt>
                <c:pt idx="155">
                  <c:v>8.25</c:v>
                </c:pt>
                <c:pt idx="156">
                  <c:v>8.2550000000000008</c:v>
                </c:pt>
                <c:pt idx="157">
                  <c:v>7.9649999999999999</c:v>
                </c:pt>
                <c:pt idx="158">
                  <c:v>7.98</c:v>
                </c:pt>
                <c:pt idx="159">
                  <c:v>8.0500000000000007</c:v>
                </c:pt>
                <c:pt idx="160">
                  <c:v>8.0850000000000009</c:v>
                </c:pt>
                <c:pt idx="161">
                  <c:v>8.0449999999999999</c:v>
                </c:pt>
                <c:pt idx="162">
                  <c:v>8.1300000000000008</c:v>
                </c:pt>
                <c:pt idx="163">
                  <c:v>8.31</c:v>
                </c:pt>
                <c:pt idx="164">
                  <c:v>8.2799999999999994</c:v>
                </c:pt>
                <c:pt idx="165">
                  <c:v>8.3049999999999997</c:v>
                </c:pt>
                <c:pt idx="166">
                  <c:v>8.15</c:v>
                </c:pt>
                <c:pt idx="167">
                  <c:v>8.0399999999999991</c:v>
                </c:pt>
                <c:pt idx="168">
                  <c:v>8.1449999999999996</c:v>
                </c:pt>
                <c:pt idx="169">
                  <c:v>8.2650000000000006</c:v>
                </c:pt>
                <c:pt idx="170">
                  <c:v>8.2850000000000001</c:v>
                </c:pt>
                <c:pt idx="171">
                  <c:v>8.43</c:v>
                </c:pt>
                <c:pt idx="172">
                  <c:v>8.2949999999999999</c:v>
                </c:pt>
                <c:pt idx="173">
                  <c:v>8.41</c:v>
                </c:pt>
                <c:pt idx="174">
                  <c:v>8.5050000000000008</c:v>
                </c:pt>
                <c:pt idx="175">
                  <c:v>8.5350000000000001</c:v>
                </c:pt>
                <c:pt idx="176">
                  <c:v>8.5150000000000006</c:v>
                </c:pt>
                <c:pt idx="177">
                  <c:v>8.3699999999999992</c:v>
                </c:pt>
                <c:pt idx="178">
                  <c:v>8.36</c:v>
                </c:pt>
                <c:pt idx="179">
                  <c:v>8.2349999999999994</c:v>
                </c:pt>
                <c:pt idx="180">
                  <c:v>8.5050000000000008</c:v>
                </c:pt>
                <c:pt idx="181">
                  <c:v>8.3350000000000009</c:v>
                </c:pt>
                <c:pt idx="182">
                  <c:v>8.4499999999999993</c:v>
                </c:pt>
                <c:pt idx="183">
                  <c:v>8.26</c:v>
                </c:pt>
                <c:pt idx="184">
                  <c:v>8.4250000000000007</c:v>
                </c:pt>
                <c:pt idx="185">
                  <c:v>8.35</c:v>
                </c:pt>
                <c:pt idx="186">
                  <c:v>8.36</c:v>
                </c:pt>
                <c:pt idx="187">
                  <c:v>8.5</c:v>
                </c:pt>
                <c:pt idx="188">
                  <c:v>8.7249999999999996</c:v>
                </c:pt>
                <c:pt idx="189">
                  <c:v>8.6750000000000007</c:v>
                </c:pt>
                <c:pt idx="190">
                  <c:v>8.4949999999999992</c:v>
                </c:pt>
                <c:pt idx="191">
                  <c:v>8.3949999999999996</c:v>
                </c:pt>
                <c:pt idx="192">
                  <c:v>8.43</c:v>
                </c:pt>
                <c:pt idx="193">
                  <c:v>8.57</c:v>
                </c:pt>
                <c:pt idx="194">
                  <c:v>8.6050000000000004</c:v>
                </c:pt>
                <c:pt idx="195">
                  <c:v>8.5749999999999993</c:v>
                </c:pt>
                <c:pt idx="196">
                  <c:v>8.5449999999999999</c:v>
                </c:pt>
                <c:pt idx="197">
                  <c:v>8.61</c:v>
                </c:pt>
                <c:pt idx="198">
                  <c:v>8.6300000000000008</c:v>
                </c:pt>
                <c:pt idx="199">
                  <c:v>8.56</c:v>
                </c:pt>
                <c:pt idx="200">
                  <c:v>8.5500000000000007</c:v>
                </c:pt>
                <c:pt idx="201">
                  <c:v>8.5749999999999993</c:v>
                </c:pt>
                <c:pt idx="202">
                  <c:v>8.6349999999999998</c:v>
                </c:pt>
                <c:pt idx="203">
                  <c:v>8.5549999999999997</c:v>
                </c:pt>
                <c:pt idx="204">
                  <c:v>8.5950000000000006</c:v>
                </c:pt>
                <c:pt idx="205">
                  <c:v>8.6750000000000007</c:v>
                </c:pt>
                <c:pt idx="206">
                  <c:v>8.4949999999999992</c:v>
                </c:pt>
                <c:pt idx="207">
                  <c:v>8.5350000000000001</c:v>
                </c:pt>
                <c:pt idx="208">
                  <c:v>8.6999999999999993</c:v>
                </c:pt>
                <c:pt idx="209">
                  <c:v>8.625</c:v>
                </c:pt>
                <c:pt idx="210">
                  <c:v>8.5649999999999995</c:v>
                </c:pt>
                <c:pt idx="211">
                  <c:v>8.75</c:v>
                </c:pt>
                <c:pt idx="212">
                  <c:v>8.8049999999999997</c:v>
                </c:pt>
                <c:pt idx="213">
                  <c:v>8.81</c:v>
                </c:pt>
                <c:pt idx="214">
                  <c:v>8.5850000000000009</c:v>
                </c:pt>
                <c:pt idx="215">
                  <c:v>8.65</c:v>
                </c:pt>
                <c:pt idx="216">
                  <c:v>8.6649999999999991</c:v>
                </c:pt>
                <c:pt idx="217">
                  <c:v>8.73</c:v>
                </c:pt>
                <c:pt idx="218">
                  <c:v>8.6850000000000005</c:v>
                </c:pt>
                <c:pt idx="219">
                  <c:v>8.59</c:v>
                </c:pt>
                <c:pt idx="220">
                  <c:v>8.69</c:v>
                </c:pt>
                <c:pt idx="221">
                  <c:v>8.6999999999999993</c:v>
                </c:pt>
                <c:pt idx="222">
                  <c:v>8.625</c:v>
                </c:pt>
                <c:pt idx="223">
                  <c:v>8.77</c:v>
                </c:pt>
                <c:pt idx="224">
                  <c:v>8.42</c:v>
                </c:pt>
                <c:pt idx="225">
                  <c:v>8.6850000000000005</c:v>
                </c:pt>
                <c:pt idx="226">
                  <c:v>8.4949999999999992</c:v>
                </c:pt>
                <c:pt idx="227">
                  <c:v>8.86</c:v>
                </c:pt>
                <c:pt idx="228">
                  <c:v>8.625</c:v>
                </c:pt>
                <c:pt idx="229">
                  <c:v>8.68</c:v>
                </c:pt>
                <c:pt idx="230">
                  <c:v>8.6300000000000008</c:v>
                </c:pt>
                <c:pt idx="231">
                  <c:v>8.9499999999999993</c:v>
                </c:pt>
                <c:pt idx="232">
                  <c:v>8.7050000000000001</c:v>
                </c:pt>
                <c:pt idx="233">
                  <c:v>8.8800000000000008</c:v>
                </c:pt>
                <c:pt idx="234">
                  <c:v>8.6349999999999998</c:v>
                </c:pt>
                <c:pt idx="235">
                  <c:v>8.73</c:v>
                </c:pt>
                <c:pt idx="236">
                  <c:v>8.7899999999999991</c:v>
                </c:pt>
                <c:pt idx="237">
                  <c:v>8.9250000000000007</c:v>
                </c:pt>
                <c:pt idx="238">
                  <c:v>8.8049999999999997</c:v>
                </c:pt>
                <c:pt idx="239">
                  <c:v>8.7249999999999996</c:v>
                </c:pt>
                <c:pt idx="240">
                  <c:v>8.9149999999999991</c:v>
                </c:pt>
                <c:pt idx="241">
                  <c:v>8.94</c:v>
                </c:pt>
                <c:pt idx="242">
                  <c:v>8.68</c:v>
                </c:pt>
                <c:pt idx="243">
                  <c:v>8.7349999999999994</c:v>
                </c:pt>
                <c:pt idx="244">
                  <c:v>8.8699999999999992</c:v>
                </c:pt>
                <c:pt idx="245">
                  <c:v>8.9749999999999996</c:v>
                </c:pt>
                <c:pt idx="246">
                  <c:v>8.77</c:v>
                </c:pt>
                <c:pt idx="247">
                  <c:v>9.0749999999999993</c:v>
                </c:pt>
                <c:pt idx="248">
                  <c:v>8.9949999999999992</c:v>
                </c:pt>
                <c:pt idx="249">
                  <c:v>9.0150000000000006</c:v>
                </c:pt>
                <c:pt idx="250">
                  <c:v>8.7750000000000004</c:v>
                </c:pt>
                <c:pt idx="251">
                  <c:v>9.1300000000000008</c:v>
                </c:pt>
                <c:pt idx="252">
                  <c:v>9.1300000000000008</c:v>
                </c:pt>
                <c:pt idx="253">
                  <c:v>9.1300000000000008</c:v>
                </c:pt>
                <c:pt idx="254">
                  <c:v>9.15</c:v>
                </c:pt>
                <c:pt idx="255">
                  <c:v>9.4350000000000005</c:v>
                </c:pt>
                <c:pt idx="256">
                  <c:v>9.0850000000000009</c:v>
                </c:pt>
                <c:pt idx="257">
                  <c:v>9.3800000000000008</c:v>
                </c:pt>
                <c:pt idx="258">
                  <c:v>9.06</c:v>
                </c:pt>
                <c:pt idx="259">
                  <c:v>9.0850000000000009</c:v>
                </c:pt>
                <c:pt idx="260">
                  <c:v>9.2650000000000006</c:v>
                </c:pt>
                <c:pt idx="261">
                  <c:v>9.2550000000000008</c:v>
                </c:pt>
                <c:pt idx="262">
                  <c:v>9.3550000000000004</c:v>
                </c:pt>
                <c:pt idx="263">
                  <c:v>9.2650000000000006</c:v>
                </c:pt>
                <c:pt idx="264">
                  <c:v>9.4</c:v>
                </c:pt>
                <c:pt idx="265">
                  <c:v>9.5050000000000008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6-43E8-85F3-E92211F2FA58}"/>
            </c:ext>
          </c:extLst>
        </c:ser>
        <c:ser>
          <c:idx val="1"/>
          <c:order val="1"/>
          <c:tx>
            <c:strRef>
              <c:f>Both!$F$1</c:f>
              <c:strCache>
                <c:ptCount val="1"/>
                <c:pt idx="0">
                  <c:v>Delhi 25 year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Both!$A$2:$A$267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Both!$F$2:$F$267</c:f>
              <c:numCache>
                <c:formatCode>General</c:formatCode>
                <c:ptCount val="266"/>
                <c:pt idx="70">
                  <c:v>24.575000000000003</c:v>
                </c:pt>
                <c:pt idx="71">
                  <c:v>25.77</c:v>
                </c:pt>
                <c:pt idx="72">
                  <c:v>24.61</c:v>
                </c:pt>
                <c:pt idx="73">
                  <c:v>24.954999999999998</c:v>
                </c:pt>
                <c:pt idx="74">
                  <c:v>25.255000000000003</c:v>
                </c:pt>
                <c:pt idx="75">
                  <c:v>24.664999999999999</c:v>
                </c:pt>
                <c:pt idx="76">
                  <c:v>25.375</c:v>
                </c:pt>
                <c:pt idx="77">
                  <c:v>25.369999999999997</c:v>
                </c:pt>
                <c:pt idx="78">
                  <c:v>25.29</c:v>
                </c:pt>
                <c:pt idx="79">
                  <c:v>25.005000000000003</c:v>
                </c:pt>
                <c:pt idx="80">
                  <c:v>25.145</c:v>
                </c:pt>
                <c:pt idx="81">
                  <c:v>24.7</c:v>
                </c:pt>
                <c:pt idx="82">
                  <c:v>24.62</c:v>
                </c:pt>
                <c:pt idx="83">
                  <c:v>24.85</c:v>
                </c:pt>
                <c:pt idx="84">
                  <c:v>24.82</c:v>
                </c:pt>
                <c:pt idx="85">
                  <c:v>23.9</c:v>
                </c:pt>
                <c:pt idx="86">
                  <c:v>24.54</c:v>
                </c:pt>
                <c:pt idx="87">
                  <c:v>24.490000000000002</c:v>
                </c:pt>
                <c:pt idx="88">
                  <c:v>24.055</c:v>
                </c:pt>
                <c:pt idx="89">
                  <c:v>24.27</c:v>
                </c:pt>
                <c:pt idx="90">
                  <c:v>24.21</c:v>
                </c:pt>
                <c:pt idx="91">
                  <c:v>24.174999999999997</c:v>
                </c:pt>
                <c:pt idx="92">
                  <c:v>24.575000000000003</c:v>
                </c:pt>
                <c:pt idx="93">
                  <c:v>24.324999999999999</c:v>
                </c:pt>
                <c:pt idx="94">
                  <c:v>24.240000000000002</c:v>
                </c:pt>
                <c:pt idx="95">
                  <c:v>24.715</c:v>
                </c:pt>
                <c:pt idx="96">
                  <c:v>25.045000000000002</c:v>
                </c:pt>
                <c:pt idx="97">
                  <c:v>24.645</c:v>
                </c:pt>
                <c:pt idx="98">
                  <c:v>24.875</c:v>
                </c:pt>
                <c:pt idx="99">
                  <c:v>24.799999999999997</c:v>
                </c:pt>
                <c:pt idx="100">
                  <c:v>24.950000000000003</c:v>
                </c:pt>
                <c:pt idx="101">
                  <c:v>25.060000000000002</c:v>
                </c:pt>
                <c:pt idx="102">
                  <c:v>24.774999999999999</c:v>
                </c:pt>
                <c:pt idx="103">
                  <c:v>24.795000000000002</c:v>
                </c:pt>
                <c:pt idx="104">
                  <c:v>25.045000000000002</c:v>
                </c:pt>
                <c:pt idx="105">
                  <c:v>24.835000000000001</c:v>
                </c:pt>
                <c:pt idx="106">
                  <c:v>24.240000000000002</c:v>
                </c:pt>
                <c:pt idx="107">
                  <c:v>24.575000000000003</c:v>
                </c:pt>
                <c:pt idx="108">
                  <c:v>24.82</c:v>
                </c:pt>
                <c:pt idx="109">
                  <c:v>23.9</c:v>
                </c:pt>
                <c:pt idx="110">
                  <c:v>24.54</c:v>
                </c:pt>
                <c:pt idx="111">
                  <c:v>24.42</c:v>
                </c:pt>
                <c:pt idx="112">
                  <c:v>24.38</c:v>
                </c:pt>
                <c:pt idx="113">
                  <c:v>24.45</c:v>
                </c:pt>
                <c:pt idx="114">
                  <c:v>24.72</c:v>
                </c:pt>
                <c:pt idx="115">
                  <c:v>24.49</c:v>
                </c:pt>
                <c:pt idx="116">
                  <c:v>24.78</c:v>
                </c:pt>
                <c:pt idx="117">
                  <c:v>24.75</c:v>
                </c:pt>
                <c:pt idx="118">
                  <c:v>24.36</c:v>
                </c:pt>
                <c:pt idx="119">
                  <c:v>24.6</c:v>
                </c:pt>
                <c:pt idx="120">
                  <c:v>25.024999999999999</c:v>
                </c:pt>
                <c:pt idx="121">
                  <c:v>24.77</c:v>
                </c:pt>
                <c:pt idx="122">
                  <c:v>24.695</c:v>
                </c:pt>
                <c:pt idx="123">
                  <c:v>24.774999999999999</c:v>
                </c:pt>
                <c:pt idx="124">
                  <c:v>24.515000000000001</c:v>
                </c:pt>
                <c:pt idx="125">
                  <c:v>25.07</c:v>
                </c:pt>
                <c:pt idx="126">
                  <c:v>24.79</c:v>
                </c:pt>
                <c:pt idx="127">
                  <c:v>24.979999999999997</c:v>
                </c:pt>
                <c:pt idx="128">
                  <c:v>25.1</c:v>
                </c:pt>
                <c:pt idx="129">
                  <c:v>25.049999999999997</c:v>
                </c:pt>
                <c:pt idx="130">
                  <c:v>24.655000000000001</c:v>
                </c:pt>
                <c:pt idx="131">
                  <c:v>24.695</c:v>
                </c:pt>
                <c:pt idx="132">
                  <c:v>24.89</c:v>
                </c:pt>
                <c:pt idx="133">
                  <c:v>24.82</c:v>
                </c:pt>
                <c:pt idx="134">
                  <c:v>24.67</c:v>
                </c:pt>
                <c:pt idx="135">
                  <c:v>24.38</c:v>
                </c:pt>
                <c:pt idx="136">
                  <c:v>24.89</c:v>
                </c:pt>
                <c:pt idx="137">
                  <c:v>24.9</c:v>
                </c:pt>
                <c:pt idx="138">
                  <c:v>24.88</c:v>
                </c:pt>
                <c:pt idx="139">
                  <c:v>25.21</c:v>
                </c:pt>
                <c:pt idx="140">
                  <c:v>25.06</c:v>
                </c:pt>
                <c:pt idx="141">
                  <c:v>24.68</c:v>
                </c:pt>
                <c:pt idx="142">
                  <c:v>25.49</c:v>
                </c:pt>
                <c:pt idx="143">
                  <c:v>23.84</c:v>
                </c:pt>
                <c:pt idx="144">
                  <c:v>24.814999999999998</c:v>
                </c:pt>
                <c:pt idx="145">
                  <c:v>25.015000000000001</c:v>
                </c:pt>
                <c:pt idx="146">
                  <c:v>25.384999999999998</c:v>
                </c:pt>
                <c:pt idx="147">
                  <c:v>25.225000000000001</c:v>
                </c:pt>
                <c:pt idx="148">
                  <c:v>24.9</c:v>
                </c:pt>
                <c:pt idx="149">
                  <c:v>25.619999999999997</c:v>
                </c:pt>
                <c:pt idx="150">
                  <c:v>25.244999999999997</c:v>
                </c:pt>
                <c:pt idx="151">
                  <c:v>25.284999999999997</c:v>
                </c:pt>
                <c:pt idx="152">
                  <c:v>25.42</c:v>
                </c:pt>
                <c:pt idx="153">
                  <c:v>25</c:v>
                </c:pt>
                <c:pt idx="154">
                  <c:v>25.259999999999998</c:v>
                </c:pt>
                <c:pt idx="155">
                  <c:v>24.92</c:v>
                </c:pt>
                <c:pt idx="156">
                  <c:v>25.03</c:v>
                </c:pt>
                <c:pt idx="157">
                  <c:v>24.92</c:v>
                </c:pt>
                <c:pt idx="158">
                  <c:v>24.905000000000001</c:v>
                </c:pt>
                <c:pt idx="159">
                  <c:v>24.564999999999998</c:v>
                </c:pt>
                <c:pt idx="160">
                  <c:v>24.85</c:v>
                </c:pt>
                <c:pt idx="161">
                  <c:v>25.13</c:v>
                </c:pt>
                <c:pt idx="162">
                  <c:v>25.064999999999998</c:v>
                </c:pt>
                <c:pt idx="163">
                  <c:v>25.075000000000003</c:v>
                </c:pt>
                <c:pt idx="164">
                  <c:v>25.09</c:v>
                </c:pt>
                <c:pt idx="165">
                  <c:v>25.204999999999998</c:v>
                </c:pt>
                <c:pt idx="166">
                  <c:v>25.28</c:v>
                </c:pt>
                <c:pt idx="167">
                  <c:v>23.84</c:v>
                </c:pt>
                <c:pt idx="168">
                  <c:v>25.009999999999998</c:v>
                </c:pt>
                <c:pt idx="169">
                  <c:v>24.994999999999997</c:v>
                </c:pt>
                <c:pt idx="170">
                  <c:v>25.409999999999997</c:v>
                </c:pt>
                <c:pt idx="171">
                  <c:v>25.715</c:v>
                </c:pt>
                <c:pt idx="172">
                  <c:v>25.365000000000002</c:v>
                </c:pt>
                <c:pt idx="173">
                  <c:v>25.560000000000002</c:v>
                </c:pt>
                <c:pt idx="174">
                  <c:v>25.27</c:v>
                </c:pt>
                <c:pt idx="175">
                  <c:v>25.17</c:v>
                </c:pt>
                <c:pt idx="176">
                  <c:v>25.22</c:v>
                </c:pt>
                <c:pt idx="177">
                  <c:v>24.935000000000002</c:v>
                </c:pt>
                <c:pt idx="178">
                  <c:v>25.36</c:v>
                </c:pt>
                <c:pt idx="179">
                  <c:v>25.07</c:v>
                </c:pt>
                <c:pt idx="180">
                  <c:v>25.135000000000002</c:v>
                </c:pt>
                <c:pt idx="181">
                  <c:v>25.299999999999997</c:v>
                </c:pt>
                <c:pt idx="182">
                  <c:v>25.384999999999998</c:v>
                </c:pt>
                <c:pt idx="183">
                  <c:v>24.634999999999998</c:v>
                </c:pt>
                <c:pt idx="184">
                  <c:v>24.884999999999998</c:v>
                </c:pt>
                <c:pt idx="185">
                  <c:v>25.085000000000001</c:v>
                </c:pt>
                <c:pt idx="186">
                  <c:v>25.005000000000003</c:v>
                </c:pt>
                <c:pt idx="187">
                  <c:v>24.875</c:v>
                </c:pt>
                <c:pt idx="188">
                  <c:v>25.240000000000002</c:v>
                </c:pt>
                <c:pt idx="189">
                  <c:v>25.484999999999999</c:v>
                </c:pt>
                <c:pt idx="190">
                  <c:v>25.07</c:v>
                </c:pt>
                <c:pt idx="191">
                  <c:v>25.07</c:v>
                </c:pt>
                <c:pt idx="192">
                  <c:v>25.34</c:v>
                </c:pt>
                <c:pt idx="193">
                  <c:v>25.045000000000002</c:v>
                </c:pt>
                <c:pt idx="194">
                  <c:v>24.984999999999999</c:v>
                </c:pt>
                <c:pt idx="195">
                  <c:v>25.41</c:v>
                </c:pt>
                <c:pt idx="196">
                  <c:v>25.324999999999999</c:v>
                </c:pt>
                <c:pt idx="197">
                  <c:v>25.490000000000002</c:v>
                </c:pt>
                <c:pt idx="198">
                  <c:v>25.215</c:v>
                </c:pt>
                <c:pt idx="199">
                  <c:v>25.225000000000001</c:v>
                </c:pt>
                <c:pt idx="200">
                  <c:v>24.72</c:v>
                </c:pt>
                <c:pt idx="201">
                  <c:v>25.155000000000001</c:v>
                </c:pt>
                <c:pt idx="202">
                  <c:v>25.744999999999997</c:v>
                </c:pt>
                <c:pt idx="203">
                  <c:v>25.765000000000001</c:v>
                </c:pt>
                <c:pt idx="204">
                  <c:v>25.39</c:v>
                </c:pt>
                <c:pt idx="205">
                  <c:v>25.364999999999998</c:v>
                </c:pt>
                <c:pt idx="206">
                  <c:v>25.465</c:v>
                </c:pt>
                <c:pt idx="207">
                  <c:v>24.715</c:v>
                </c:pt>
                <c:pt idx="208">
                  <c:v>25.445</c:v>
                </c:pt>
                <c:pt idx="209">
                  <c:v>25.184999999999999</c:v>
                </c:pt>
                <c:pt idx="210">
                  <c:v>25.145000000000003</c:v>
                </c:pt>
                <c:pt idx="211">
                  <c:v>24.805</c:v>
                </c:pt>
                <c:pt idx="212">
                  <c:v>25.27</c:v>
                </c:pt>
                <c:pt idx="213">
                  <c:v>25.35</c:v>
                </c:pt>
                <c:pt idx="214">
                  <c:v>25.060000000000002</c:v>
                </c:pt>
                <c:pt idx="215">
                  <c:v>25.78</c:v>
                </c:pt>
                <c:pt idx="216">
                  <c:v>25.46</c:v>
                </c:pt>
                <c:pt idx="217">
                  <c:v>25.115000000000002</c:v>
                </c:pt>
                <c:pt idx="218">
                  <c:v>25</c:v>
                </c:pt>
                <c:pt idx="219">
                  <c:v>25.29</c:v>
                </c:pt>
                <c:pt idx="220">
                  <c:v>25.43</c:v>
                </c:pt>
                <c:pt idx="221">
                  <c:v>25.265000000000001</c:v>
                </c:pt>
                <c:pt idx="222">
                  <c:v>25.435000000000002</c:v>
                </c:pt>
                <c:pt idx="223">
                  <c:v>25.58</c:v>
                </c:pt>
                <c:pt idx="224">
                  <c:v>25.09</c:v>
                </c:pt>
                <c:pt idx="225">
                  <c:v>25.299999999999997</c:v>
                </c:pt>
                <c:pt idx="226">
                  <c:v>25.585000000000001</c:v>
                </c:pt>
                <c:pt idx="227">
                  <c:v>25.774999999999999</c:v>
                </c:pt>
                <c:pt idx="228">
                  <c:v>25.445</c:v>
                </c:pt>
                <c:pt idx="229">
                  <c:v>25.479999999999997</c:v>
                </c:pt>
                <c:pt idx="230">
                  <c:v>25.66</c:v>
                </c:pt>
                <c:pt idx="231">
                  <c:v>25.35</c:v>
                </c:pt>
                <c:pt idx="232">
                  <c:v>25.555</c:v>
                </c:pt>
                <c:pt idx="233">
                  <c:v>25.155000000000001</c:v>
                </c:pt>
                <c:pt idx="234">
                  <c:v>25.545000000000002</c:v>
                </c:pt>
                <c:pt idx="235">
                  <c:v>25.33</c:v>
                </c:pt>
                <c:pt idx="236">
                  <c:v>25.244999999999997</c:v>
                </c:pt>
                <c:pt idx="237">
                  <c:v>26</c:v>
                </c:pt>
                <c:pt idx="238">
                  <c:v>25.58</c:v>
                </c:pt>
                <c:pt idx="239">
                  <c:v>25.344999999999999</c:v>
                </c:pt>
                <c:pt idx="240">
                  <c:v>25.53</c:v>
                </c:pt>
                <c:pt idx="241">
                  <c:v>25.36</c:v>
                </c:pt>
                <c:pt idx="242">
                  <c:v>25.27</c:v>
                </c:pt>
                <c:pt idx="243">
                  <c:v>25.86</c:v>
                </c:pt>
                <c:pt idx="244">
                  <c:v>25.630000000000003</c:v>
                </c:pt>
                <c:pt idx="245">
                  <c:v>25.365000000000002</c:v>
                </c:pt>
                <c:pt idx="246">
                  <c:v>25.484999999999999</c:v>
                </c:pt>
                <c:pt idx="247">
                  <c:v>25.134999999999998</c:v>
                </c:pt>
                <c:pt idx="248">
                  <c:v>25.645</c:v>
                </c:pt>
                <c:pt idx="249">
                  <c:v>25.689999999999998</c:v>
                </c:pt>
                <c:pt idx="250">
                  <c:v>25.689999999999998</c:v>
                </c:pt>
                <c:pt idx="251">
                  <c:v>25.634999999999998</c:v>
                </c:pt>
                <c:pt idx="252">
                  <c:v>25.92</c:v>
                </c:pt>
                <c:pt idx="253">
                  <c:v>25.765000000000001</c:v>
                </c:pt>
                <c:pt idx="254">
                  <c:v>26.13</c:v>
                </c:pt>
                <c:pt idx="255">
                  <c:v>25.754999999999999</c:v>
                </c:pt>
                <c:pt idx="256">
                  <c:v>25.774999999999999</c:v>
                </c:pt>
                <c:pt idx="257">
                  <c:v>25.45</c:v>
                </c:pt>
                <c:pt idx="258">
                  <c:v>25.619999999999997</c:v>
                </c:pt>
                <c:pt idx="259">
                  <c:v>26.204999999999998</c:v>
                </c:pt>
                <c:pt idx="260">
                  <c:v>25.914999999999999</c:v>
                </c:pt>
                <c:pt idx="261">
                  <c:v>26.085000000000001</c:v>
                </c:pt>
                <c:pt idx="262">
                  <c:v>26</c:v>
                </c:pt>
                <c:pt idx="263">
                  <c:v>26.07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6-43E8-85F3-E92211F2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71720"/>
        <c:axId val="624178608"/>
      </c:scatterChart>
      <c:valAx>
        <c:axId val="624171720"/>
        <c:scaling>
          <c:orientation val="minMax"/>
          <c:max val="2015"/>
          <c:min val="17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78608"/>
        <c:crosses val="autoZero"/>
        <c:crossBetween val="midCat"/>
      </c:valAx>
      <c:valAx>
        <c:axId val="624178608"/>
        <c:scaling>
          <c:orientation val="minMax"/>
          <c:max val="3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Moving</a:t>
                </a:r>
                <a:r>
                  <a:rPr lang="en-US" b="1" baseline="0"/>
                  <a:t> Average Temperature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7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Both!$F$1</c:f>
              <c:strCache>
                <c:ptCount val="1"/>
                <c:pt idx="0">
                  <c:v>Delhi 25 year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Both!$A$2:$A$267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Both!$F$2:$F$267</c:f>
              <c:numCache>
                <c:formatCode>General</c:formatCode>
                <c:ptCount val="266"/>
                <c:pt idx="70">
                  <c:v>24.575000000000003</c:v>
                </c:pt>
                <c:pt idx="71">
                  <c:v>25.77</c:v>
                </c:pt>
                <c:pt idx="72">
                  <c:v>24.61</c:v>
                </c:pt>
                <c:pt idx="73">
                  <c:v>24.954999999999998</c:v>
                </c:pt>
                <c:pt idx="74">
                  <c:v>25.255000000000003</c:v>
                </c:pt>
                <c:pt idx="75">
                  <c:v>24.664999999999999</c:v>
                </c:pt>
                <c:pt idx="76">
                  <c:v>25.375</c:v>
                </c:pt>
                <c:pt idx="77">
                  <c:v>25.369999999999997</c:v>
                </c:pt>
                <c:pt idx="78">
                  <c:v>25.29</c:v>
                </c:pt>
                <c:pt idx="79">
                  <c:v>25.005000000000003</c:v>
                </c:pt>
                <c:pt idx="80">
                  <c:v>25.145</c:v>
                </c:pt>
                <c:pt idx="81">
                  <c:v>24.7</c:v>
                </c:pt>
                <c:pt idx="82">
                  <c:v>24.62</c:v>
                </c:pt>
                <c:pt idx="83">
                  <c:v>24.85</c:v>
                </c:pt>
                <c:pt idx="84">
                  <c:v>24.82</c:v>
                </c:pt>
                <c:pt idx="85">
                  <c:v>23.9</c:v>
                </c:pt>
                <c:pt idx="86">
                  <c:v>24.54</c:v>
                </c:pt>
                <c:pt idx="87">
                  <c:v>24.490000000000002</c:v>
                </c:pt>
                <c:pt idx="88">
                  <c:v>24.055</c:v>
                </c:pt>
                <c:pt idx="89">
                  <c:v>24.27</c:v>
                </c:pt>
                <c:pt idx="90">
                  <c:v>24.21</c:v>
                </c:pt>
                <c:pt idx="91">
                  <c:v>24.174999999999997</c:v>
                </c:pt>
                <c:pt idx="92">
                  <c:v>24.575000000000003</c:v>
                </c:pt>
                <c:pt idx="93">
                  <c:v>24.324999999999999</c:v>
                </c:pt>
                <c:pt idx="94">
                  <c:v>24.240000000000002</c:v>
                </c:pt>
                <c:pt idx="95">
                  <c:v>24.715</c:v>
                </c:pt>
                <c:pt idx="96">
                  <c:v>25.045000000000002</c:v>
                </c:pt>
                <c:pt idx="97">
                  <c:v>24.645</c:v>
                </c:pt>
                <c:pt idx="98">
                  <c:v>24.875</c:v>
                </c:pt>
                <c:pt idx="99">
                  <c:v>24.799999999999997</c:v>
                </c:pt>
                <c:pt idx="100">
                  <c:v>24.950000000000003</c:v>
                </c:pt>
                <c:pt idx="101">
                  <c:v>25.060000000000002</c:v>
                </c:pt>
                <c:pt idx="102">
                  <c:v>24.774999999999999</c:v>
                </c:pt>
                <c:pt idx="103">
                  <c:v>24.795000000000002</c:v>
                </c:pt>
                <c:pt idx="104">
                  <c:v>25.045000000000002</c:v>
                </c:pt>
                <c:pt idx="105">
                  <c:v>24.835000000000001</c:v>
                </c:pt>
                <c:pt idx="106">
                  <c:v>24.240000000000002</c:v>
                </c:pt>
                <c:pt idx="107">
                  <c:v>24.575000000000003</c:v>
                </c:pt>
                <c:pt idx="108">
                  <c:v>24.82</c:v>
                </c:pt>
                <c:pt idx="109">
                  <c:v>23.9</c:v>
                </c:pt>
                <c:pt idx="110">
                  <c:v>24.54</c:v>
                </c:pt>
                <c:pt idx="111">
                  <c:v>24.42</c:v>
                </c:pt>
                <c:pt idx="112">
                  <c:v>24.38</c:v>
                </c:pt>
                <c:pt idx="113">
                  <c:v>24.45</c:v>
                </c:pt>
                <c:pt idx="114">
                  <c:v>24.72</c:v>
                </c:pt>
                <c:pt idx="115">
                  <c:v>24.49</c:v>
                </c:pt>
                <c:pt idx="116">
                  <c:v>24.78</c:v>
                </c:pt>
                <c:pt idx="117">
                  <c:v>24.75</c:v>
                </c:pt>
                <c:pt idx="118">
                  <c:v>24.36</c:v>
                </c:pt>
                <c:pt idx="119">
                  <c:v>24.6</c:v>
                </c:pt>
                <c:pt idx="120">
                  <c:v>25.024999999999999</c:v>
                </c:pt>
                <c:pt idx="121">
                  <c:v>24.77</c:v>
                </c:pt>
                <c:pt idx="122">
                  <c:v>24.695</c:v>
                </c:pt>
                <c:pt idx="123">
                  <c:v>24.774999999999999</c:v>
                </c:pt>
                <c:pt idx="124">
                  <c:v>24.515000000000001</c:v>
                </c:pt>
                <c:pt idx="125">
                  <c:v>25.07</c:v>
                </c:pt>
                <c:pt idx="126">
                  <c:v>24.79</c:v>
                </c:pt>
                <c:pt idx="127">
                  <c:v>24.979999999999997</c:v>
                </c:pt>
                <c:pt idx="128">
                  <c:v>25.1</c:v>
                </c:pt>
                <c:pt idx="129">
                  <c:v>25.049999999999997</c:v>
                </c:pt>
                <c:pt idx="130">
                  <c:v>24.655000000000001</c:v>
                </c:pt>
                <c:pt idx="131">
                  <c:v>24.695</c:v>
                </c:pt>
                <c:pt idx="132">
                  <c:v>24.89</c:v>
                </c:pt>
                <c:pt idx="133">
                  <c:v>24.82</c:v>
                </c:pt>
                <c:pt idx="134">
                  <c:v>24.67</c:v>
                </c:pt>
                <c:pt idx="135">
                  <c:v>24.38</c:v>
                </c:pt>
                <c:pt idx="136">
                  <c:v>24.89</c:v>
                </c:pt>
                <c:pt idx="137">
                  <c:v>24.9</c:v>
                </c:pt>
                <c:pt idx="138">
                  <c:v>24.88</c:v>
                </c:pt>
                <c:pt idx="139">
                  <c:v>25.21</c:v>
                </c:pt>
                <c:pt idx="140">
                  <c:v>25.06</c:v>
                </c:pt>
                <c:pt idx="141">
                  <c:v>24.68</c:v>
                </c:pt>
                <c:pt idx="142">
                  <c:v>25.49</c:v>
                </c:pt>
                <c:pt idx="143">
                  <c:v>23.84</c:v>
                </c:pt>
                <c:pt idx="144">
                  <c:v>24.814999999999998</c:v>
                </c:pt>
                <c:pt idx="145">
                  <c:v>25.015000000000001</c:v>
                </c:pt>
                <c:pt idx="146">
                  <c:v>25.384999999999998</c:v>
                </c:pt>
                <c:pt idx="147">
                  <c:v>25.225000000000001</c:v>
                </c:pt>
                <c:pt idx="148">
                  <c:v>24.9</c:v>
                </c:pt>
                <c:pt idx="149">
                  <c:v>25.619999999999997</c:v>
                </c:pt>
                <c:pt idx="150">
                  <c:v>25.244999999999997</c:v>
                </c:pt>
                <c:pt idx="151">
                  <c:v>25.284999999999997</c:v>
                </c:pt>
                <c:pt idx="152">
                  <c:v>25.42</c:v>
                </c:pt>
                <c:pt idx="153">
                  <c:v>25</c:v>
                </c:pt>
                <c:pt idx="154">
                  <c:v>25.259999999999998</c:v>
                </c:pt>
                <c:pt idx="155">
                  <c:v>24.92</c:v>
                </c:pt>
                <c:pt idx="156">
                  <c:v>25.03</c:v>
                </c:pt>
                <c:pt idx="157">
                  <c:v>24.92</c:v>
                </c:pt>
                <c:pt idx="158">
                  <c:v>24.905000000000001</c:v>
                </c:pt>
                <c:pt idx="159">
                  <c:v>24.564999999999998</c:v>
                </c:pt>
                <c:pt idx="160">
                  <c:v>24.85</c:v>
                </c:pt>
                <c:pt idx="161">
                  <c:v>25.13</c:v>
                </c:pt>
                <c:pt idx="162">
                  <c:v>25.064999999999998</c:v>
                </c:pt>
                <c:pt idx="163">
                  <c:v>25.075000000000003</c:v>
                </c:pt>
                <c:pt idx="164">
                  <c:v>25.09</c:v>
                </c:pt>
                <c:pt idx="165">
                  <c:v>25.204999999999998</c:v>
                </c:pt>
                <c:pt idx="166">
                  <c:v>25.28</c:v>
                </c:pt>
                <c:pt idx="167">
                  <c:v>23.84</c:v>
                </c:pt>
                <c:pt idx="168">
                  <c:v>25.009999999999998</c:v>
                </c:pt>
                <c:pt idx="169">
                  <c:v>24.994999999999997</c:v>
                </c:pt>
                <c:pt idx="170">
                  <c:v>25.409999999999997</c:v>
                </c:pt>
                <c:pt idx="171">
                  <c:v>25.715</c:v>
                </c:pt>
                <c:pt idx="172">
                  <c:v>25.365000000000002</c:v>
                </c:pt>
                <c:pt idx="173">
                  <c:v>25.560000000000002</c:v>
                </c:pt>
                <c:pt idx="174">
                  <c:v>25.27</c:v>
                </c:pt>
                <c:pt idx="175">
                  <c:v>25.17</c:v>
                </c:pt>
                <c:pt idx="176">
                  <c:v>25.22</c:v>
                </c:pt>
                <c:pt idx="177">
                  <c:v>24.935000000000002</c:v>
                </c:pt>
                <c:pt idx="178">
                  <c:v>25.36</c:v>
                </c:pt>
                <c:pt idx="179">
                  <c:v>25.07</c:v>
                </c:pt>
                <c:pt idx="180">
                  <c:v>25.135000000000002</c:v>
                </c:pt>
                <c:pt idx="181">
                  <c:v>25.299999999999997</c:v>
                </c:pt>
                <c:pt idx="182">
                  <c:v>25.384999999999998</c:v>
                </c:pt>
                <c:pt idx="183">
                  <c:v>24.634999999999998</c:v>
                </c:pt>
                <c:pt idx="184">
                  <c:v>24.884999999999998</c:v>
                </c:pt>
                <c:pt idx="185">
                  <c:v>25.085000000000001</c:v>
                </c:pt>
                <c:pt idx="186">
                  <c:v>25.005000000000003</c:v>
                </c:pt>
                <c:pt idx="187">
                  <c:v>24.875</c:v>
                </c:pt>
                <c:pt idx="188">
                  <c:v>25.240000000000002</c:v>
                </c:pt>
                <c:pt idx="189">
                  <c:v>25.484999999999999</c:v>
                </c:pt>
                <c:pt idx="190">
                  <c:v>25.07</c:v>
                </c:pt>
                <c:pt idx="191">
                  <c:v>25.07</c:v>
                </c:pt>
                <c:pt idx="192">
                  <c:v>25.34</c:v>
                </c:pt>
                <c:pt idx="193">
                  <c:v>25.045000000000002</c:v>
                </c:pt>
                <c:pt idx="194">
                  <c:v>24.984999999999999</c:v>
                </c:pt>
                <c:pt idx="195">
                  <c:v>25.41</c:v>
                </c:pt>
                <c:pt idx="196">
                  <c:v>25.324999999999999</c:v>
                </c:pt>
                <c:pt idx="197">
                  <c:v>25.490000000000002</c:v>
                </c:pt>
                <c:pt idx="198">
                  <c:v>25.215</c:v>
                </c:pt>
                <c:pt idx="199">
                  <c:v>25.225000000000001</c:v>
                </c:pt>
                <c:pt idx="200">
                  <c:v>24.72</c:v>
                </c:pt>
                <c:pt idx="201">
                  <c:v>25.155000000000001</c:v>
                </c:pt>
                <c:pt idx="202">
                  <c:v>25.744999999999997</c:v>
                </c:pt>
                <c:pt idx="203">
                  <c:v>25.765000000000001</c:v>
                </c:pt>
                <c:pt idx="204">
                  <c:v>25.39</c:v>
                </c:pt>
                <c:pt idx="205">
                  <c:v>25.364999999999998</c:v>
                </c:pt>
                <c:pt idx="206">
                  <c:v>25.465</c:v>
                </c:pt>
                <c:pt idx="207">
                  <c:v>24.715</c:v>
                </c:pt>
                <c:pt idx="208">
                  <c:v>25.445</c:v>
                </c:pt>
                <c:pt idx="209">
                  <c:v>25.184999999999999</c:v>
                </c:pt>
                <c:pt idx="210">
                  <c:v>25.145000000000003</c:v>
                </c:pt>
                <c:pt idx="211">
                  <c:v>24.805</c:v>
                </c:pt>
                <c:pt idx="212">
                  <c:v>25.27</c:v>
                </c:pt>
                <c:pt idx="213">
                  <c:v>25.35</c:v>
                </c:pt>
                <c:pt idx="214">
                  <c:v>25.060000000000002</c:v>
                </c:pt>
                <c:pt idx="215">
                  <c:v>25.78</c:v>
                </c:pt>
                <c:pt idx="216">
                  <c:v>25.46</c:v>
                </c:pt>
                <c:pt idx="217">
                  <c:v>25.115000000000002</c:v>
                </c:pt>
                <c:pt idx="218">
                  <c:v>25</c:v>
                </c:pt>
                <c:pt idx="219">
                  <c:v>25.29</c:v>
                </c:pt>
                <c:pt idx="220">
                  <c:v>25.43</c:v>
                </c:pt>
                <c:pt idx="221">
                  <c:v>25.265000000000001</c:v>
                </c:pt>
                <c:pt idx="222">
                  <c:v>25.435000000000002</c:v>
                </c:pt>
                <c:pt idx="223">
                  <c:v>25.58</c:v>
                </c:pt>
                <c:pt idx="224">
                  <c:v>25.09</c:v>
                </c:pt>
                <c:pt idx="225">
                  <c:v>25.299999999999997</c:v>
                </c:pt>
                <c:pt idx="226">
                  <c:v>25.585000000000001</c:v>
                </c:pt>
                <c:pt idx="227">
                  <c:v>25.774999999999999</c:v>
                </c:pt>
                <c:pt idx="228">
                  <c:v>25.445</c:v>
                </c:pt>
                <c:pt idx="229">
                  <c:v>25.479999999999997</c:v>
                </c:pt>
                <c:pt idx="230">
                  <c:v>25.66</c:v>
                </c:pt>
                <c:pt idx="231">
                  <c:v>25.35</c:v>
                </c:pt>
                <c:pt idx="232">
                  <c:v>25.555</c:v>
                </c:pt>
                <c:pt idx="233">
                  <c:v>25.155000000000001</c:v>
                </c:pt>
                <c:pt idx="234">
                  <c:v>25.545000000000002</c:v>
                </c:pt>
                <c:pt idx="235">
                  <c:v>25.33</c:v>
                </c:pt>
                <c:pt idx="236">
                  <c:v>25.244999999999997</c:v>
                </c:pt>
                <c:pt idx="237">
                  <c:v>26</c:v>
                </c:pt>
                <c:pt idx="238">
                  <c:v>25.58</c:v>
                </c:pt>
                <c:pt idx="239">
                  <c:v>25.344999999999999</c:v>
                </c:pt>
                <c:pt idx="240">
                  <c:v>25.53</c:v>
                </c:pt>
                <c:pt idx="241">
                  <c:v>25.36</c:v>
                </c:pt>
                <c:pt idx="242">
                  <c:v>25.27</c:v>
                </c:pt>
                <c:pt idx="243">
                  <c:v>25.86</c:v>
                </c:pt>
                <c:pt idx="244">
                  <c:v>25.630000000000003</c:v>
                </c:pt>
                <c:pt idx="245">
                  <c:v>25.365000000000002</c:v>
                </c:pt>
                <c:pt idx="246">
                  <c:v>25.484999999999999</c:v>
                </c:pt>
                <c:pt idx="247">
                  <c:v>25.134999999999998</c:v>
                </c:pt>
                <c:pt idx="248">
                  <c:v>25.645</c:v>
                </c:pt>
                <c:pt idx="249">
                  <c:v>25.689999999999998</c:v>
                </c:pt>
                <c:pt idx="250">
                  <c:v>25.689999999999998</c:v>
                </c:pt>
                <c:pt idx="251">
                  <c:v>25.634999999999998</c:v>
                </c:pt>
                <c:pt idx="252">
                  <c:v>25.92</c:v>
                </c:pt>
                <c:pt idx="253">
                  <c:v>25.765000000000001</c:v>
                </c:pt>
                <c:pt idx="254">
                  <c:v>26.13</c:v>
                </c:pt>
                <c:pt idx="255">
                  <c:v>25.754999999999999</c:v>
                </c:pt>
                <c:pt idx="256">
                  <c:v>25.774999999999999</c:v>
                </c:pt>
                <c:pt idx="257">
                  <c:v>25.45</c:v>
                </c:pt>
                <c:pt idx="258">
                  <c:v>25.619999999999997</c:v>
                </c:pt>
                <c:pt idx="259">
                  <c:v>26.204999999999998</c:v>
                </c:pt>
                <c:pt idx="260">
                  <c:v>25.914999999999999</c:v>
                </c:pt>
                <c:pt idx="261">
                  <c:v>26.085000000000001</c:v>
                </c:pt>
                <c:pt idx="262">
                  <c:v>26</c:v>
                </c:pt>
                <c:pt idx="263">
                  <c:v>26.07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B-4A80-9338-CAF6FF19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87464"/>
        <c:axId val="624189432"/>
      </c:scatterChart>
      <c:valAx>
        <c:axId val="624187464"/>
        <c:scaling>
          <c:orientation val="minMax"/>
          <c:max val="2015"/>
          <c:min val="17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89432"/>
        <c:crosses val="autoZero"/>
        <c:crossBetween val="midCat"/>
      </c:valAx>
      <c:valAx>
        <c:axId val="6241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Moving</a:t>
                </a:r>
                <a:r>
                  <a:rPr lang="en-US" b="1" baseline="0"/>
                  <a:t> Average Temperature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Correlation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Coefficient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Coefficient'!$C$1</c:f>
              <c:strCache>
                <c:ptCount val="1"/>
                <c:pt idx="0">
                  <c:v>Delhi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79706349779672"/>
                  <c:y val="-2.65462537582231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Coefficient'!$B$2:$B$243</c:f>
              <c:numCache>
                <c:formatCode>General</c:formatCode>
                <c:ptCount val="242"/>
                <c:pt idx="0">
                  <c:v>7.9450000000000003</c:v>
                </c:pt>
                <c:pt idx="1">
                  <c:v>8.3000000000000007</c:v>
                </c:pt>
                <c:pt idx="2">
                  <c:v>8.43</c:v>
                </c:pt>
                <c:pt idx="3">
                  <c:v>8.1150000000000002</c:v>
                </c:pt>
                <c:pt idx="4">
                  <c:v>8.5150000000000006</c:v>
                </c:pt>
                <c:pt idx="5">
                  <c:v>8.49</c:v>
                </c:pt>
                <c:pt idx="6">
                  <c:v>8.4700000000000006</c:v>
                </c:pt>
                <c:pt idx="7">
                  <c:v>8.6549999999999994</c:v>
                </c:pt>
                <c:pt idx="8">
                  <c:v>8.5050000000000008</c:v>
                </c:pt>
                <c:pt idx="9">
                  <c:v>8.25</c:v>
                </c:pt>
                <c:pt idx="10">
                  <c:v>8.4749999999999996</c:v>
                </c:pt>
                <c:pt idx="11">
                  <c:v>7.96</c:v>
                </c:pt>
                <c:pt idx="12">
                  <c:v>7.54</c:v>
                </c:pt>
                <c:pt idx="13">
                  <c:v>7.5449999999999999</c:v>
                </c:pt>
                <c:pt idx="14">
                  <c:v>7.5350000000000001</c:v>
                </c:pt>
                <c:pt idx="15">
                  <c:v>7.125</c:v>
                </c:pt>
                <c:pt idx="16">
                  <c:v>7.375</c:v>
                </c:pt>
                <c:pt idx="17">
                  <c:v>7.56</c:v>
                </c:pt>
                <c:pt idx="18">
                  <c:v>7.55</c:v>
                </c:pt>
                <c:pt idx="19">
                  <c:v>7.4349999999999996</c:v>
                </c:pt>
                <c:pt idx="20">
                  <c:v>7.37</c:v>
                </c:pt>
                <c:pt idx="21">
                  <c:v>7.335</c:v>
                </c:pt>
                <c:pt idx="22">
                  <c:v>7.9249999999999998</c:v>
                </c:pt>
                <c:pt idx="23">
                  <c:v>7.77</c:v>
                </c:pt>
                <c:pt idx="24">
                  <c:v>7.6349999999999998</c:v>
                </c:pt>
                <c:pt idx="25">
                  <c:v>7.97</c:v>
                </c:pt>
                <c:pt idx="26">
                  <c:v>8.3699999999999992</c:v>
                </c:pt>
                <c:pt idx="27">
                  <c:v>7.9050000000000002</c:v>
                </c:pt>
                <c:pt idx="28">
                  <c:v>8.2650000000000006</c:v>
                </c:pt>
                <c:pt idx="29">
                  <c:v>8.1850000000000005</c:v>
                </c:pt>
                <c:pt idx="30">
                  <c:v>8.1300000000000008</c:v>
                </c:pt>
                <c:pt idx="31">
                  <c:v>8.4949999999999992</c:v>
                </c:pt>
                <c:pt idx="32">
                  <c:v>8.1349999999999998</c:v>
                </c:pt>
                <c:pt idx="33">
                  <c:v>7.99</c:v>
                </c:pt>
                <c:pt idx="34">
                  <c:v>8.3650000000000002</c:v>
                </c:pt>
                <c:pt idx="35">
                  <c:v>7.875</c:v>
                </c:pt>
                <c:pt idx="36">
                  <c:v>7.7249999999999996</c:v>
                </c:pt>
                <c:pt idx="37">
                  <c:v>7.8849999999999998</c:v>
                </c:pt>
                <c:pt idx="38">
                  <c:v>8.125</c:v>
                </c:pt>
                <c:pt idx="39">
                  <c:v>7.82</c:v>
                </c:pt>
                <c:pt idx="40">
                  <c:v>7.83</c:v>
                </c:pt>
                <c:pt idx="41">
                  <c:v>7.6150000000000002</c:v>
                </c:pt>
                <c:pt idx="42">
                  <c:v>7.5350000000000001</c:v>
                </c:pt>
                <c:pt idx="43">
                  <c:v>7.87</c:v>
                </c:pt>
                <c:pt idx="44">
                  <c:v>7.89</c:v>
                </c:pt>
                <c:pt idx="45">
                  <c:v>7.9349999999999996</c:v>
                </c:pt>
                <c:pt idx="46">
                  <c:v>8.1549999999999994</c:v>
                </c:pt>
                <c:pt idx="47">
                  <c:v>8.3049999999999997</c:v>
                </c:pt>
                <c:pt idx="48">
                  <c:v>7.95</c:v>
                </c:pt>
                <c:pt idx="49">
                  <c:v>8.14</c:v>
                </c:pt>
                <c:pt idx="50">
                  <c:v>8.375</c:v>
                </c:pt>
                <c:pt idx="51">
                  <c:v>8.1050000000000004</c:v>
                </c:pt>
                <c:pt idx="52">
                  <c:v>8.0850000000000009</c:v>
                </c:pt>
                <c:pt idx="53">
                  <c:v>8.1649999999999991</c:v>
                </c:pt>
                <c:pt idx="54">
                  <c:v>8.1649999999999991</c:v>
                </c:pt>
                <c:pt idx="55">
                  <c:v>8.02</c:v>
                </c:pt>
                <c:pt idx="56">
                  <c:v>8.09</c:v>
                </c:pt>
                <c:pt idx="57">
                  <c:v>8.2899999999999991</c:v>
                </c:pt>
                <c:pt idx="58">
                  <c:v>8.52</c:v>
                </c:pt>
                <c:pt idx="59">
                  <c:v>8.14</c:v>
                </c:pt>
                <c:pt idx="60">
                  <c:v>8.06</c:v>
                </c:pt>
                <c:pt idx="61">
                  <c:v>8.0150000000000006</c:v>
                </c:pt>
                <c:pt idx="62">
                  <c:v>8.1150000000000002</c:v>
                </c:pt>
                <c:pt idx="63">
                  <c:v>8.1150000000000002</c:v>
                </c:pt>
                <c:pt idx="64">
                  <c:v>7.8650000000000002</c:v>
                </c:pt>
                <c:pt idx="65">
                  <c:v>7.8849999999999998</c:v>
                </c:pt>
                <c:pt idx="66">
                  <c:v>7.7549999999999999</c:v>
                </c:pt>
                <c:pt idx="67">
                  <c:v>8.01</c:v>
                </c:pt>
                <c:pt idx="68">
                  <c:v>8.0350000000000001</c:v>
                </c:pt>
                <c:pt idx="69">
                  <c:v>8.25</c:v>
                </c:pt>
                <c:pt idx="70">
                  <c:v>8.1300000000000008</c:v>
                </c:pt>
                <c:pt idx="71">
                  <c:v>8.23</c:v>
                </c:pt>
                <c:pt idx="72">
                  <c:v>8.16</c:v>
                </c:pt>
                <c:pt idx="73">
                  <c:v>8.2449999999999992</c:v>
                </c:pt>
                <c:pt idx="74">
                  <c:v>8.18</c:v>
                </c:pt>
                <c:pt idx="75">
                  <c:v>8.1349999999999998</c:v>
                </c:pt>
                <c:pt idx="76">
                  <c:v>8.1999999999999993</c:v>
                </c:pt>
                <c:pt idx="77">
                  <c:v>8.32</c:v>
                </c:pt>
                <c:pt idx="78">
                  <c:v>8.3049999999999997</c:v>
                </c:pt>
                <c:pt idx="79">
                  <c:v>8.1300000000000008</c:v>
                </c:pt>
                <c:pt idx="80">
                  <c:v>8.2899999999999991</c:v>
                </c:pt>
                <c:pt idx="81">
                  <c:v>8.5399999999999991</c:v>
                </c:pt>
                <c:pt idx="82">
                  <c:v>8.5649999999999995</c:v>
                </c:pt>
                <c:pt idx="83">
                  <c:v>8.1950000000000003</c:v>
                </c:pt>
                <c:pt idx="84">
                  <c:v>8.1050000000000004</c:v>
                </c:pt>
                <c:pt idx="85">
                  <c:v>8.25</c:v>
                </c:pt>
                <c:pt idx="86">
                  <c:v>8.2550000000000008</c:v>
                </c:pt>
                <c:pt idx="87">
                  <c:v>7.9649999999999999</c:v>
                </c:pt>
                <c:pt idx="88">
                  <c:v>7.98</c:v>
                </c:pt>
                <c:pt idx="89">
                  <c:v>8.0500000000000007</c:v>
                </c:pt>
                <c:pt idx="90">
                  <c:v>8.0850000000000009</c:v>
                </c:pt>
                <c:pt idx="91">
                  <c:v>8.0449999999999999</c:v>
                </c:pt>
                <c:pt idx="92">
                  <c:v>8.1300000000000008</c:v>
                </c:pt>
                <c:pt idx="93">
                  <c:v>8.31</c:v>
                </c:pt>
                <c:pt idx="94">
                  <c:v>8.2799999999999994</c:v>
                </c:pt>
                <c:pt idx="95">
                  <c:v>8.3049999999999997</c:v>
                </c:pt>
                <c:pt idx="96">
                  <c:v>8.15</c:v>
                </c:pt>
                <c:pt idx="97">
                  <c:v>8.0399999999999991</c:v>
                </c:pt>
                <c:pt idx="98">
                  <c:v>8.1449999999999996</c:v>
                </c:pt>
                <c:pt idx="99">
                  <c:v>8.2650000000000006</c:v>
                </c:pt>
                <c:pt idx="100">
                  <c:v>8.2850000000000001</c:v>
                </c:pt>
                <c:pt idx="101">
                  <c:v>8.43</c:v>
                </c:pt>
                <c:pt idx="102">
                  <c:v>8.2949999999999999</c:v>
                </c:pt>
                <c:pt idx="103">
                  <c:v>8.41</c:v>
                </c:pt>
                <c:pt idx="104">
                  <c:v>8.5050000000000008</c:v>
                </c:pt>
                <c:pt idx="105">
                  <c:v>8.5350000000000001</c:v>
                </c:pt>
                <c:pt idx="106">
                  <c:v>8.5150000000000006</c:v>
                </c:pt>
                <c:pt idx="107">
                  <c:v>8.3699999999999992</c:v>
                </c:pt>
                <c:pt idx="108">
                  <c:v>8.36</c:v>
                </c:pt>
                <c:pt idx="109">
                  <c:v>8.2349999999999994</c:v>
                </c:pt>
                <c:pt idx="110">
                  <c:v>8.5050000000000008</c:v>
                </c:pt>
                <c:pt idx="111">
                  <c:v>8.3350000000000009</c:v>
                </c:pt>
                <c:pt idx="112">
                  <c:v>8.4499999999999993</c:v>
                </c:pt>
                <c:pt idx="113">
                  <c:v>8.26</c:v>
                </c:pt>
                <c:pt idx="114">
                  <c:v>8.4250000000000007</c:v>
                </c:pt>
                <c:pt idx="115">
                  <c:v>8.35</c:v>
                </c:pt>
                <c:pt idx="116">
                  <c:v>8.36</c:v>
                </c:pt>
                <c:pt idx="117">
                  <c:v>8.5</c:v>
                </c:pt>
                <c:pt idx="118">
                  <c:v>8.7249999999999996</c:v>
                </c:pt>
                <c:pt idx="119">
                  <c:v>8.6750000000000007</c:v>
                </c:pt>
                <c:pt idx="120">
                  <c:v>8.4949999999999992</c:v>
                </c:pt>
                <c:pt idx="121">
                  <c:v>8.3949999999999996</c:v>
                </c:pt>
                <c:pt idx="122">
                  <c:v>8.43</c:v>
                </c:pt>
                <c:pt idx="123">
                  <c:v>8.57</c:v>
                </c:pt>
                <c:pt idx="124">
                  <c:v>8.6050000000000004</c:v>
                </c:pt>
                <c:pt idx="125">
                  <c:v>8.5749999999999993</c:v>
                </c:pt>
                <c:pt idx="126">
                  <c:v>8.5449999999999999</c:v>
                </c:pt>
                <c:pt idx="127">
                  <c:v>8.61</c:v>
                </c:pt>
                <c:pt idx="128">
                  <c:v>8.6300000000000008</c:v>
                </c:pt>
                <c:pt idx="129">
                  <c:v>8.56</c:v>
                </c:pt>
                <c:pt idx="130">
                  <c:v>8.5500000000000007</c:v>
                </c:pt>
                <c:pt idx="131">
                  <c:v>8.5749999999999993</c:v>
                </c:pt>
                <c:pt idx="132">
                  <c:v>8.6349999999999998</c:v>
                </c:pt>
                <c:pt idx="133">
                  <c:v>8.5549999999999997</c:v>
                </c:pt>
                <c:pt idx="134">
                  <c:v>8.5950000000000006</c:v>
                </c:pt>
                <c:pt idx="135">
                  <c:v>8.6750000000000007</c:v>
                </c:pt>
                <c:pt idx="136">
                  <c:v>8.4949999999999992</c:v>
                </c:pt>
                <c:pt idx="137">
                  <c:v>8.5350000000000001</c:v>
                </c:pt>
                <c:pt idx="138">
                  <c:v>8.6999999999999993</c:v>
                </c:pt>
                <c:pt idx="139">
                  <c:v>8.625</c:v>
                </c:pt>
                <c:pt idx="140">
                  <c:v>8.5649999999999995</c:v>
                </c:pt>
                <c:pt idx="141">
                  <c:v>8.75</c:v>
                </c:pt>
                <c:pt idx="142">
                  <c:v>8.8049999999999997</c:v>
                </c:pt>
                <c:pt idx="143">
                  <c:v>8.81</c:v>
                </c:pt>
                <c:pt idx="144">
                  <c:v>8.5850000000000009</c:v>
                </c:pt>
                <c:pt idx="145">
                  <c:v>8.65</c:v>
                </c:pt>
                <c:pt idx="146">
                  <c:v>8.6649999999999991</c:v>
                </c:pt>
                <c:pt idx="147">
                  <c:v>8.73</c:v>
                </c:pt>
                <c:pt idx="148">
                  <c:v>8.6850000000000005</c:v>
                </c:pt>
                <c:pt idx="149">
                  <c:v>8.59</c:v>
                </c:pt>
                <c:pt idx="150">
                  <c:v>8.69</c:v>
                </c:pt>
                <c:pt idx="151">
                  <c:v>8.6999999999999993</c:v>
                </c:pt>
                <c:pt idx="152">
                  <c:v>8.625</c:v>
                </c:pt>
                <c:pt idx="153">
                  <c:v>8.77</c:v>
                </c:pt>
                <c:pt idx="154">
                  <c:v>8.42</c:v>
                </c:pt>
                <c:pt idx="155">
                  <c:v>8.6850000000000005</c:v>
                </c:pt>
                <c:pt idx="156">
                  <c:v>8.4949999999999992</c:v>
                </c:pt>
                <c:pt idx="157">
                  <c:v>8.86</c:v>
                </c:pt>
                <c:pt idx="158">
                  <c:v>8.625</c:v>
                </c:pt>
                <c:pt idx="159">
                  <c:v>8.68</c:v>
                </c:pt>
                <c:pt idx="160">
                  <c:v>8.6300000000000008</c:v>
                </c:pt>
                <c:pt idx="161">
                  <c:v>8.9499999999999993</c:v>
                </c:pt>
                <c:pt idx="162">
                  <c:v>8.7050000000000001</c:v>
                </c:pt>
                <c:pt idx="163">
                  <c:v>8.8800000000000008</c:v>
                </c:pt>
                <c:pt idx="164">
                  <c:v>8.6349999999999998</c:v>
                </c:pt>
                <c:pt idx="165">
                  <c:v>8.73</c:v>
                </c:pt>
                <c:pt idx="166">
                  <c:v>8.7899999999999991</c:v>
                </c:pt>
                <c:pt idx="167">
                  <c:v>8.9250000000000007</c:v>
                </c:pt>
                <c:pt idx="168">
                  <c:v>8.8049999999999997</c:v>
                </c:pt>
                <c:pt idx="169">
                  <c:v>8.7249999999999996</c:v>
                </c:pt>
                <c:pt idx="170">
                  <c:v>8.9149999999999991</c:v>
                </c:pt>
                <c:pt idx="171">
                  <c:v>8.94</c:v>
                </c:pt>
                <c:pt idx="172">
                  <c:v>8.68</c:v>
                </c:pt>
                <c:pt idx="173">
                  <c:v>8.7349999999999994</c:v>
                </c:pt>
                <c:pt idx="174">
                  <c:v>8.8699999999999992</c:v>
                </c:pt>
                <c:pt idx="175">
                  <c:v>8.9749999999999996</c:v>
                </c:pt>
                <c:pt idx="176">
                  <c:v>8.77</c:v>
                </c:pt>
                <c:pt idx="177">
                  <c:v>9.0749999999999993</c:v>
                </c:pt>
                <c:pt idx="178">
                  <c:v>8.9949999999999992</c:v>
                </c:pt>
                <c:pt idx="179">
                  <c:v>9.0150000000000006</c:v>
                </c:pt>
                <c:pt idx="180">
                  <c:v>8.7750000000000004</c:v>
                </c:pt>
                <c:pt idx="181">
                  <c:v>9.1300000000000008</c:v>
                </c:pt>
                <c:pt idx="182">
                  <c:v>9.1300000000000008</c:v>
                </c:pt>
                <c:pt idx="183">
                  <c:v>9.1300000000000008</c:v>
                </c:pt>
                <c:pt idx="184">
                  <c:v>9.15</c:v>
                </c:pt>
                <c:pt idx="185">
                  <c:v>9.4350000000000005</c:v>
                </c:pt>
                <c:pt idx="186">
                  <c:v>9.0850000000000009</c:v>
                </c:pt>
                <c:pt idx="187">
                  <c:v>9.3800000000000008</c:v>
                </c:pt>
                <c:pt idx="188">
                  <c:v>9.06</c:v>
                </c:pt>
                <c:pt idx="189">
                  <c:v>9.0850000000000009</c:v>
                </c:pt>
                <c:pt idx="190">
                  <c:v>9.2650000000000006</c:v>
                </c:pt>
                <c:pt idx="191">
                  <c:v>9.2550000000000008</c:v>
                </c:pt>
                <c:pt idx="192">
                  <c:v>9.3550000000000004</c:v>
                </c:pt>
                <c:pt idx="193">
                  <c:v>9.2650000000000006</c:v>
                </c:pt>
                <c:pt idx="195" formatCode="0.00">
                  <c:v>1624.83</c:v>
                </c:pt>
                <c:pt idx="197">
                  <c:v>2640072.5299999998</c:v>
                </c:pt>
              </c:numCache>
            </c:numRef>
          </c:xVal>
          <c:yVal>
            <c:numRef>
              <c:f>'Correlation Coefficient'!$C$2:$C$243</c:f>
              <c:numCache>
                <c:formatCode>General</c:formatCode>
                <c:ptCount val="242"/>
                <c:pt idx="0">
                  <c:v>24.575000000000003</c:v>
                </c:pt>
                <c:pt idx="1">
                  <c:v>25.77</c:v>
                </c:pt>
                <c:pt idx="2">
                  <c:v>24.61</c:v>
                </c:pt>
                <c:pt idx="3">
                  <c:v>24.954999999999998</c:v>
                </c:pt>
                <c:pt idx="4">
                  <c:v>25.255000000000003</c:v>
                </c:pt>
                <c:pt idx="5">
                  <c:v>24.664999999999999</c:v>
                </c:pt>
                <c:pt idx="6">
                  <c:v>25.375</c:v>
                </c:pt>
                <c:pt idx="7">
                  <c:v>25.369999999999997</c:v>
                </c:pt>
                <c:pt idx="8">
                  <c:v>25.29</c:v>
                </c:pt>
                <c:pt idx="9">
                  <c:v>25.005000000000003</c:v>
                </c:pt>
                <c:pt idx="10">
                  <c:v>25.145</c:v>
                </c:pt>
                <c:pt idx="11">
                  <c:v>24.7</c:v>
                </c:pt>
                <c:pt idx="12">
                  <c:v>24.62</c:v>
                </c:pt>
                <c:pt idx="13">
                  <c:v>24.85</c:v>
                </c:pt>
                <c:pt idx="14">
                  <c:v>24.82</c:v>
                </c:pt>
                <c:pt idx="15">
                  <c:v>23.9</c:v>
                </c:pt>
                <c:pt idx="16">
                  <c:v>24.54</c:v>
                </c:pt>
                <c:pt idx="17">
                  <c:v>24.490000000000002</c:v>
                </c:pt>
                <c:pt idx="18">
                  <c:v>24.055</c:v>
                </c:pt>
                <c:pt idx="19">
                  <c:v>24.27</c:v>
                </c:pt>
                <c:pt idx="20">
                  <c:v>24.21</c:v>
                </c:pt>
                <c:pt idx="21">
                  <c:v>24.174999999999997</c:v>
                </c:pt>
                <c:pt idx="22">
                  <c:v>24.575000000000003</c:v>
                </c:pt>
                <c:pt idx="23">
                  <c:v>24.324999999999999</c:v>
                </c:pt>
                <c:pt idx="24">
                  <c:v>24.240000000000002</c:v>
                </c:pt>
                <c:pt idx="25">
                  <c:v>24.715</c:v>
                </c:pt>
                <c:pt idx="26">
                  <c:v>25.045000000000002</c:v>
                </c:pt>
                <c:pt idx="27">
                  <c:v>24.645</c:v>
                </c:pt>
                <c:pt idx="28">
                  <c:v>24.875</c:v>
                </c:pt>
                <c:pt idx="29">
                  <c:v>24.799999999999997</c:v>
                </c:pt>
                <c:pt idx="30">
                  <c:v>24.950000000000003</c:v>
                </c:pt>
                <c:pt idx="31">
                  <c:v>25.060000000000002</c:v>
                </c:pt>
                <c:pt idx="32">
                  <c:v>24.774999999999999</c:v>
                </c:pt>
                <c:pt idx="33">
                  <c:v>24.795000000000002</c:v>
                </c:pt>
                <c:pt idx="34">
                  <c:v>25.045000000000002</c:v>
                </c:pt>
                <c:pt idx="35">
                  <c:v>24.835000000000001</c:v>
                </c:pt>
                <c:pt idx="36">
                  <c:v>24.240000000000002</c:v>
                </c:pt>
                <c:pt idx="37">
                  <c:v>24.575000000000003</c:v>
                </c:pt>
                <c:pt idx="38">
                  <c:v>24.82</c:v>
                </c:pt>
                <c:pt idx="39">
                  <c:v>23.9</c:v>
                </c:pt>
                <c:pt idx="40">
                  <c:v>24.54</c:v>
                </c:pt>
                <c:pt idx="41">
                  <c:v>24.42</c:v>
                </c:pt>
                <c:pt idx="42">
                  <c:v>24.38</c:v>
                </c:pt>
                <c:pt idx="43">
                  <c:v>24.45</c:v>
                </c:pt>
                <c:pt idx="44">
                  <c:v>24.72</c:v>
                </c:pt>
                <c:pt idx="45">
                  <c:v>24.49</c:v>
                </c:pt>
                <c:pt idx="46">
                  <c:v>24.78</c:v>
                </c:pt>
                <c:pt idx="47">
                  <c:v>24.75</c:v>
                </c:pt>
                <c:pt idx="48">
                  <c:v>24.36</c:v>
                </c:pt>
                <c:pt idx="49">
                  <c:v>24.6</c:v>
                </c:pt>
                <c:pt idx="50">
                  <c:v>25.024999999999999</c:v>
                </c:pt>
                <c:pt idx="51">
                  <c:v>24.77</c:v>
                </c:pt>
                <c:pt idx="52">
                  <c:v>24.695</c:v>
                </c:pt>
                <c:pt idx="53">
                  <c:v>24.774999999999999</c:v>
                </c:pt>
                <c:pt idx="54">
                  <c:v>24.515000000000001</c:v>
                </c:pt>
                <c:pt idx="55">
                  <c:v>25.07</c:v>
                </c:pt>
                <c:pt idx="56">
                  <c:v>24.79</c:v>
                </c:pt>
                <c:pt idx="57">
                  <c:v>24.979999999999997</c:v>
                </c:pt>
                <c:pt idx="58">
                  <c:v>25.1</c:v>
                </c:pt>
                <c:pt idx="59">
                  <c:v>25.049999999999997</c:v>
                </c:pt>
                <c:pt idx="60">
                  <c:v>24.655000000000001</c:v>
                </c:pt>
                <c:pt idx="61">
                  <c:v>24.695</c:v>
                </c:pt>
                <c:pt idx="62">
                  <c:v>24.89</c:v>
                </c:pt>
                <c:pt idx="63">
                  <c:v>24.82</c:v>
                </c:pt>
                <c:pt idx="64">
                  <c:v>24.67</c:v>
                </c:pt>
                <c:pt idx="65">
                  <c:v>24.38</c:v>
                </c:pt>
                <c:pt idx="66">
                  <c:v>24.89</c:v>
                </c:pt>
                <c:pt idx="67">
                  <c:v>24.9</c:v>
                </c:pt>
                <c:pt idx="68">
                  <c:v>24.88</c:v>
                </c:pt>
                <c:pt idx="69">
                  <c:v>25.21</c:v>
                </c:pt>
                <c:pt idx="70">
                  <c:v>25.06</c:v>
                </c:pt>
                <c:pt idx="71">
                  <c:v>24.68</c:v>
                </c:pt>
                <c:pt idx="72">
                  <c:v>25.49</c:v>
                </c:pt>
                <c:pt idx="73">
                  <c:v>23.84</c:v>
                </c:pt>
                <c:pt idx="74">
                  <c:v>24.814999999999998</c:v>
                </c:pt>
                <c:pt idx="75">
                  <c:v>25.015000000000001</c:v>
                </c:pt>
                <c:pt idx="76">
                  <c:v>25.384999999999998</c:v>
                </c:pt>
                <c:pt idx="77">
                  <c:v>25.225000000000001</c:v>
                </c:pt>
                <c:pt idx="78">
                  <c:v>24.9</c:v>
                </c:pt>
                <c:pt idx="79">
                  <c:v>25.619999999999997</c:v>
                </c:pt>
                <c:pt idx="80">
                  <c:v>25.244999999999997</c:v>
                </c:pt>
                <c:pt idx="81">
                  <c:v>25.284999999999997</c:v>
                </c:pt>
                <c:pt idx="82">
                  <c:v>25.42</c:v>
                </c:pt>
                <c:pt idx="83">
                  <c:v>25</c:v>
                </c:pt>
                <c:pt idx="84">
                  <c:v>25.259999999999998</c:v>
                </c:pt>
                <c:pt idx="85">
                  <c:v>24.92</c:v>
                </c:pt>
                <c:pt idx="86">
                  <c:v>25.03</c:v>
                </c:pt>
                <c:pt idx="87">
                  <c:v>24.92</c:v>
                </c:pt>
                <c:pt idx="88">
                  <c:v>24.905000000000001</c:v>
                </c:pt>
                <c:pt idx="89">
                  <c:v>24.564999999999998</c:v>
                </c:pt>
                <c:pt idx="90">
                  <c:v>24.85</c:v>
                </c:pt>
                <c:pt idx="91">
                  <c:v>25.13</c:v>
                </c:pt>
                <c:pt idx="92">
                  <c:v>25.064999999999998</c:v>
                </c:pt>
                <c:pt idx="93">
                  <c:v>25.075000000000003</c:v>
                </c:pt>
                <c:pt idx="94">
                  <c:v>25.09</c:v>
                </c:pt>
                <c:pt idx="95">
                  <c:v>25.204999999999998</c:v>
                </c:pt>
                <c:pt idx="96">
                  <c:v>25.28</c:v>
                </c:pt>
                <c:pt idx="97">
                  <c:v>23.84</c:v>
                </c:pt>
                <c:pt idx="98">
                  <c:v>25.009999999999998</c:v>
                </c:pt>
                <c:pt idx="99">
                  <c:v>24.994999999999997</c:v>
                </c:pt>
                <c:pt idx="100">
                  <c:v>25.409999999999997</c:v>
                </c:pt>
                <c:pt idx="101">
                  <c:v>25.715</c:v>
                </c:pt>
                <c:pt idx="102">
                  <c:v>25.365000000000002</c:v>
                </c:pt>
                <c:pt idx="103">
                  <c:v>25.560000000000002</c:v>
                </c:pt>
                <c:pt idx="104">
                  <c:v>25.27</c:v>
                </c:pt>
                <c:pt idx="105">
                  <c:v>25.17</c:v>
                </c:pt>
                <c:pt idx="106">
                  <c:v>25.22</c:v>
                </c:pt>
                <c:pt idx="107">
                  <c:v>24.935000000000002</c:v>
                </c:pt>
                <c:pt idx="108">
                  <c:v>25.36</c:v>
                </c:pt>
                <c:pt idx="109">
                  <c:v>25.07</c:v>
                </c:pt>
                <c:pt idx="110">
                  <c:v>25.135000000000002</c:v>
                </c:pt>
                <c:pt idx="111">
                  <c:v>25.299999999999997</c:v>
                </c:pt>
                <c:pt idx="112">
                  <c:v>25.384999999999998</c:v>
                </c:pt>
                <c:pt idx="113">
                  <c:v>24.634999999999998</c:v>
                </c:pt>
                <c:pt idx="114">
                  <c:v>24.884999999999998</c:v>
                </c:pt>
                <c:pt idx="115">
                  <c:v>25.085000000000001</c:v>
                </c:pt>
                <c:pt idx="116">
                  <c:v>25.005000000000003</c:v>
                </c:pt>
                <c:pt idx="117">
                  <c:v>24.875</c:v>
                </c:pt>
                <c:pt idx="118">
                  <c:v>25.240000000000002</c:v>
                </c:pt>
                <c:pt idx="119">
                  <c:v>25.484999999999999</c:v>
                </c:pt>
                <c:pt idx="120">
                  <c:v>25.07</c:v>
                </c:pt>
                <c:pt idx="121">
                  <c:v>25.07</c:v>
                </c:pt>
                <c:pt idx="122">
                  <c:v>25.34</c:v>
                </c:pt>
                <c:pt idx="123">
                  <c:v>25.045000000000002</c:v>
                </c:pt>
                <c:pt idx="124">
                  <c:v>24.984999999999999</c:v>
                </c:pt>
                <c:pt idx="125">
                  <c:v>25.41</c:v>
                </c:pt>
                <c:pt idx="126">
                  <c:v>25.324999999999999</c:v>
                </c:pt>
                <c:pt idx="127">
                  <c:v>25.490000000000002</c:v>
                </c:pt>
                <c:pt idx="128">
                  <c:v>25.215</c:v>
                </c:pt>
                <c:pt idx="129">
                  <c:v>25.225000000000001</c:v>
                </c:pt>
                <c:pt idx="130">
                  <c:v>24.72</c:v>
                </c:pt>
                <c:pt idx="131">
                  <c:v>25.155000000000001</c:v>
                </c:pt>
                <c:pt idx="132">
                  <c:v>25.744999999999997</c:v>
                </c:pt>
                <c:pt idx="133">
                  <c:v>25.765000000000001</c:v>
                </c:pt>
                <c:pt idx="134">
                  <c:v>25.39</c:v>
                </c:pt>
                <c:pt idx="135">
                  <c:v>25.364999999999998</c:v>
                </c:pt>
                <c:pt idx="136">
                  <c:v>25.465</c:v>
                </c:pt>
                <c:pt idx="137">
                  <c:v>24.715</c:v>
                </c:pt>
                <c:pt idx="138">
                  <c:v>25.445</c:v>
                </c:pt>
                <c:pt idx="139">
                  <c:v>25.184999999999999</c:v>
                </c:pt>
                <c:pt idx="140">
                  <c:v>25.145000000000003</c:v>
                </c:pt>
                <c:pt idx="141">
                  <c:v>24.805</c:v>
                </c:pt>
                <c:pt idx="142">
                  <c:v>25.27</c:v>
                </c:pt>
                <c:pt idx="143">
                  <c:v>25.35</c:v>
                </c:pt>
                <c:pt idx="144">
                  <c:v>25.060000000000002</c:v>
                </c:pt>
                <c:pt idx="145">
                  <c:v>25.78</c:v>
                </c:pt>
                <c:pt idx="146">
                  <c:v>25.46</c:v>
                </c:pt>
                <c:pt idx="147">
                  <c:v>25.115000000000002</c:v>
                </c:pt>
                <c:pt idx="148">
                  <c:v>25</c:v>
                </c:pt>
                <c:pt idx="149">
                  <c:v>25.29</c:v>
                </c:pt>
                <c:pt idx="150">
                  <c:v>25.43</c:v>
                </c:pt>
                <c:pt idx="151">
                  <c:v>25.265000000000001</c:v>
                </c:pt>
                <c:pt idx="152">
                  <c:v>25.435000000000002</c:v>
                </c:pt>
                <c:pt idx="153">
                  <c:v>25.58</c:v>
                </c:pt>
                <c:pt idx="154">
                  <c:v>25.09</c:v>
                </c:pt>
                <c:pt idx="155">
                  <c:v>25.299999999999997</c:v>
                </c:pt>
                <c:pt idx="156">
                  <c:v>25.585000000000001</c:v>
                </c:pt>
                <c:pt idx="157">
                  <c:v>25.774999999999999</c:v>
                </c:pt>
                <c:pt idx="158">
                  <c:v>25.445</c:v>
                </c:pt>
                <c:pt idx="159">
                  <c:v>25.479999999999997</c:v>
                </c:pt>
                <c:pt idx="160">
                  <c:v>25.66</c:v>
                </c:pt>
                <c:pt idx="161">
                  <c:v>25.35</c:v>
                </c:pt>
                <c:pt idx="162">
                  <c:v>25.555</c:v>
                </c:pt>
                <c:pt idx="163">
                  <c:v>25.155000000000001</c:v>
                </c:pt>
                <c:pt idx="164">
                  <c:v>25.545000000000002</c:v>
                </c:pt>
                <c:pt idx="165">
                  <c:v>25.33</c:v>
                </c:pt>
                <c:pt idx="166">
                  <c:v>25.244999999999997</c:v>
                </c:pt>
                <c:pt idx="167">
                  <c:v>26</c:v>
                </c:pt>
                <c:pt idx="168">
                  <c:v>25.58</c:v>
                </c:pt>
                <c:pt idx="169">
                  <c:v>25.344999999999999</c:v>
                </c:pt>
                <c:pt idx="170">
                  <c:v>25.53</c:v>
                </c:pt>
                <c:pt idx="171">
                  <c:v>25.36</c:v>
                </c:pt>
                <c:pt idx="172">
                  <c:v>25.27</c:v>
                </c:pt>
                <c:pt idx="173">
                  <c:v>25.86</c:v>
                </c:pt>
                <c:pt idx="174">
                  <c:v>25.630000000000003</c:v>
                </c:pt>
                <c:pt idx="175">
                  <c:v>25.365000000000002</c:v>
                </c:pt>
                <c:pt idx="176">
                  <c:v>25.484999999999999</c:v>
                </c:pt>
                <c:pt idx="177">
                  <c:v>25.134999999999998</c:v>
                </c:pt>
                <c:pt idx="178">
                  <c:v>25.645</c:v>
                </c:pt>
                <c:pt idx="179">
                  <c:v>25.689999999999998</c:v>
                </c:pt>
                <c:pt idx="180">
                  <c:v>25.689999999999998</c:v>
                </c:pt>
                <c:pt idx="181">
                  <c:v>25.634999999999998</c:v>
                </c:pt>
                <c:pt idx="182">
                  <c:v>25.92</c:v>
                </c:pt>
                <c:pt idx="183">
                  <c:v>25.765000000000001</c:v>
                </c:pt>
                <c:pt idx="184">
                  <c:v>26.13</c:v>
                </c:pt>
                <c:pt idx="185">
                  <c:v>25.754999999999999</c:v>
                </c:pt>
                <c:pt idx="186">
                  <c:v>25.774999999999999</c:v>
                </c:pt>
                <c:pt idx="187">
                  <c:v>25.45</c:v>
                </c:pt>
                <c:pt idx="188">
                  <c:v>25.619999999999997</c:v>
                </c:pt>
                <c:pt idx="189">
                  <c:v>26.204999999999998</c:v>
                </c:pt>
                <c:pt idx="190">
                  <c:v>25.914999999999999</c:v>
                </c:pt>
                <c:pt idx="191">
                  <c:v>26.085000000000001</c:v>
                </c:pt>
                <c:pt idx="192">
                  <c:v>26</c:v>
                </c:pt>
                <c:pt idx="193">
                  <c:v>26.07</c:v>
                </c:pt>
                <c:pt idx="195">
                  <c:v>4868.87</c:v>
                </c:pt>
                <c:pt idx="197">
                  <c:v>23706187.210000001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4C9C-A78C-0A20CC92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7616"/>
        <c:axId val="624151056"/>
      </c:scatterChart>
      <c:valAx>
        <c:axId val="62415761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50000"/>
                      </a:schemeClr>
                    </a:solidFill>
                  </a:rPr>
                  <a:t>Global</a:t>
                </a:r>
                <a:r>
                  <a:rPr lang="en-US" b="1" baseline="0">
                    <a:solidFill>
                      <a:schemeClr val="accent6">
                        <a:lumMod val="50000"/>
                      </a:schemeClr>
                    </a:solidFill>
                  </a:rPr>
                  <a:t> Temp</a:t>
                </a:r>
                <a:endParaRPr lang="en-US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1056"/>
        <c:crosses val="autoZero"/>
        <c:crossBetween val="midCat"/>
      </c:valAx>
      <c:valAx>
        <c:axId val="6241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50000"/>
                      </a:schemeClr>
                    </a:solidFill>
                  </a:rPr>
                  <a:t>Delhi</a:t>
                </a:r>
                <a:r>
                  <a:rPr lang="en-US" b="1" baseline="0">
                    <a:solidFill>
                      <a:schemeClr val="accent6">
                        <a:lumMod val="50000"/>
                      </a:schemeClr>
                    </a:solidFill>
                  </a:rPr>
                  <a:t> Temp</a:t>
                </a:r>
                <a:endParaRPr lang="en-US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125730</xdr:rowOff>
    </xdr:from>
    <xdr:to>
      <xdr:col>15</xdr:col>
      <xdr:colOff>510540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C3A24-8F7D-41C3-BC68-D3512221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15</xdr:row>
      <xdr:rowOff>156210</xdr:rowOff>
    </xdr:from>
    <xdr:to>
      <xdr:col>15</xdr:col>
      <xdr:colOff>160020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75D78-AF79-4033-9A35-C3F37B60C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0</xdr:row>
      <xdr:rowOff>171450</xdr:rowOff>
    </xdr:from>
    <xdr:to>
      <xdr:col>10</xdr:col>
      <xdr:colOff>251460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43EBE-4DED-441D-8147-7682BEF3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1028700</xdr:colOff>
      <xdr:row>65</xdr:row>
      <xdr:rowOff>110490</xdr:rowOff>
    </xdr:from>
    <xdr:to>
      <xdr:col>10</xdr:col>
      <xdr:colOff>76200</xdr:colOff>
      <xdr:row>80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51D66-7494-4F63-9A35-AD692CDBD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133350</xdr:rowOff>
    </xdr:from>
    <xdr:to>
      <xdr:col>15</xdr:col>
      <xdr:colOff>144780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34517-4D76-4491-A629-EFB0C6A0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opLeftCell="A15" workbookViewId="0">
      <selection sqref="A1:I1048576"/>
    </sheetView>
  </sheetViews>
  <sheetFormatPr defaultRowHeight="14.4" x14ac:dyDescent="0.3"/>
  <cols>
    <col min="1" max="3" width="8.88671875" style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E1" s="2" t="s">
        <v>0</v>
      </c>
      <c r="F1" s="2" t="s">
        <v>3</v>
      </c>
      <c r="G1" s="2" t="s">
        <v>4</v>
      </c>
      <c r="H1" s="2" t="s">
        <v>1</v>
      </c>
      <c r="I1" s="2" t="s">
        <v>2</v>
      </c>
    </row>
    <row r="2" spans="1:9" x14ac:dyDescent="0.3">
      <c r="A2" s="1">
        <v>1750</v>
      </c>
      <c r="B2" s="1">
        <v>8.7200000000000006</v>
      </c>
      <c r="E2" s="3">
        <v>1796</v>
      </c>
      <c r="F2" s="3" t="s">
        <v>5</v>
      </c>
      <c r="G2" s="3" t="s">
        <v>6</v>
      </c>
      <c r="H2" s="3">
        <v>25.03</v>
      </c>
      <c r="I2" s="3"/>
    </row>
    <row r="3" spans="1:9" x14ac:dyDescent="0.3">
      <c r="A3" s="1">
        <v>1751</v>
      </c>
      <c r="B3" s="1">
        <v>7.98</v>
      </c>
      <c r="E3" s="3">
        <v>1797</v>
      </c>
      <c r="F3" s="3" t="s">
        <v>5</v>
      </c>
      <c r="G3" s="3" t="s">
        <v>6</v>
      </c>
      <c r="H3" s="3">
        <v>26.71</v>
      </c>
      <c r="I3" s="3"/>
    </row>
    <row r="4" spans="1:9" x14ac:dyDescent="0.3">
      <c r="A4" s="1">
        <v>1752</v>
      </c>
      <c r="B4" s="1">
        <v>5.78</v>
      </c>
      <c r="E4" s="3">
        <v>1798</v>
      </c>
      <c r="F4" s="3" t="s">
        <v>5</v>
      </c>
      <c r="G4" s="3" t="s">
        <v>6</v>
      </c>
      <c r="H4" s="3">
        <v>24.29</v>
      </c>
      <c r="I4" s="3"/>
    </row>
    <row r="5" spans="1:9" x14ac:dyDescent="0.3">
      <c r="A5" s="1">
        <v>1753</v>
      </c>
      <c r="B5" s="1">
        <v>8.39</v>
      </c>
      <c r="E5" s="3">
        <v>1799</v>
      </c>
      <c r="F5" s="3" t="s">
        <v>5</v>
      </c>
      <c r="G5" s="3" t="s">
        <v>6</v>
      </c>
      <c r="H5" s="3">
        <v>25.28</v>
      </c>
      <c r="I5" s="3"/>
    </row>
    <row r="6" spans="1:9" x14ac:dyDescent="0.3">
      <c r="A6" s="1">
        <v>1754</v>
      </c>
      <c r="B6" s="1">
        <v>8.4700000000000006</v>
      </c>
      <c r="E6" s="3">
        <v>1800</v>
      </c>
      <c r="F6" s="3" t="s">
        <v>5</v>
      </c>
      <c r="G6" s="3" t="s">
        <v>6</v>
      </c>
      <c r="H6" s="3">
        <v>25.21</v>
      </c>
      <c r="I6" s="3"/>
    </row>
    <row r="7" spans="1:9" x14ac:dyDescent="0.3">
      <c r="A7" s="1">
        <v>1755</v>
      </c>
      <c r="B7" s="1">
        <v>8.36</v>
      </c>
      <c r="E7" s="3">
        <v>1801</v>
      </c>
      <c r="F7" s="3" t="s">
        <v>5</v>
      </c>
      <c r="G7" s="3" t="s">
        <v>6</v>
      </c>
      <c r="H7" s="3">
        <v>24.22</v>
      </c>
      <c r="I7" s="3"/>
    </row>
    <row r="8" spans="1:9" x14ac:dyDescent="0.3">
      <c r="A8" s="1">
        <v>1756</v>
      </c>
      <c r="B8" s="1">
        <v>8.85</v>
      </c>
      <c r="E8" s="3">
        <v>1802</v>
      </c>
      <c r="F8" s="3" t="s">
        <v>5</v>
      </c>
      <c r="G8" s="3" t="s">
        <v>6</v>
      </c>
      <c r="H8" s="3">
        <v>25.63</v>
      </c>
      <c r="I8" s="3"/>
    </row>
    <row r="9" spans="1:9" x14ac:dyDescent="0.3">
      <c r="A9" s="1">
        <v>1757</v>
      </c>
      <c r="B9" s="1">
        <v>9.02</v>
      </c>
      <c r="E9" s="3">
        <v>1803</v>
      </c>
      <c r="F9" s="3" t="s">
        <v>5</v>
      </c>
      <c r="G9" s="3" t="s">
        <v>6</v>
      </c>
      <c r="H9" s="3">
        <v>25.38</v>
      </c>
      <c r="I9" s="3"/>
    </row>
    <row r="10" spans="1:9" x14ac:dyDescent="0.3">
      <c r="A10" s="1">
        <v>1758</v>
      </c>
      <c r="B10" s="1">
        <v>6.74</v>
      </c>
      <c r="E10" s="3">
        <v>1804</v>
      </c>
      <c r="F10" s="3" t="s">
        <v>5</v>
      </c>
      <c r="G10" s="3" t="s">
        <v>6</v>
      </c>
      <c r="H10" s="3">
        <v>25.68</v>
      </c>
      <c r="I10" s="3"/>
    </row>
    <row r="11" spans="1:9" x14ac:dyDescent="0.3">
      <c r="A11" s="1">
        <v>1759</v>
      </c>
      <c r="B11" s="1">
        <v>7.99</v>
      </c>
      <c r="E11" s="3">
        <v>1805</v>
      </c>
      <c r="F11" s="3" t="s">
        <v>5</v>
      </c>
      <c r="G11" s="3" t="s">
        <v>6</v>
      </c>
      <c r="H11" s="3">
        <v>25.3</v>
      </c>
      <c r="I11" s="3"/>
    </row>
    <row r="12" spans="1:9" x14ac:dyDescent="0.3">
      <c r="A12" s="1">
        <v>1760</v>
      </c>
      <c r="B12" s="1">
        <v>7.19</v>
      </c>
      <c r="E12" s="3">
        <v>1806</v>
      </c>
      <c r="F12" s="3" t="s">
        <v>5</v>
      </c>
      <c r="G12" s="3" t="s">
        <v>6</v>
      </c>
      <c r="H12" s="3">
        <v>25.22</v>
      </c>
      <c r="I12" s="3"/>
    </row>
    <row r="13" spans="1:9" x14ac:dyDescent="0.3">
      <c r="A13" s="1">
        <v>1761</v>
      </c>
      <c r="B13" s="1">
        <v>8.77</v>
      </c>
      <c r="E13" s="3">
        <v>1807</v>
      </c>
      <c r="F13" s="3" t="s">
        <v>5</v>
      </c>
      <c r="G13" s="3" t="s">
        <v>6</v>
      </c>
      <c r="H13" s="3">
        <v>24.97</v>
      </c>
      <c r="I13" s="3"/>
    </row>
    <row r="14" spans="1:9" x14ac:dyDescent="0.3">
      <c r="A14" s="1">
        <v>1762</v>
      </c>
      <c r="B14" s="1">
        <v>8.61</v>
      </c>
      <c r="E14" s="3">
        <v>1808</v>
      </c>
      <c r="F14" s="3" t="s">
        <v>5</v>
      </c>
      <c r="G14" s="3" t="s">
        <v>6</v>
      </c>
      <c r="H14" s="3"/>
      <c r="I14" s="3"/>
    </row>
    <row r="15" spans="1:9" x14ac:dyDescent="0.3">
      <c r="A15" s="1">
        <v>1763</v>
      </c>
      <c r="B15" s="1">
        <v>7.5</v>
      </c>
      <c r="E15" s="3">
        <v>1809</v>
      </c>
      <c r="F15" s="3" t="s">
        <v>5</v>
      </c>
      <c r="G15" s="3" t="s">
        <v>6</v>
      </c>
      <c r="H15" s="3"/>
      <c r="I15" s="3"/>
    </row>
    <row r="16" spans="1:9" x14ac:dyDescent="0.3">
      <c r="A16" s="1">
        <v>1764</v>
      </c>
      <c r="B16" s="1">
        <v>8.4</v>
      </c>
      <c r="E16" s="3">
        <v>1810</v>
      </c>
      <c r="F16" s="3" t="s">
        <v>5</v>
      </c>
      <c r="G16" s="3" t="s">
        <v>6</v>
      </c>
      <c r="H16" s="3"/>
      <c r="I16" s="3"/>
    </row>
    <row r="17" spans="1:9" x14ac:dyDescent="0.3">
      <c r="A17" s="1">
        <v>1765</v>
      </c>
      <c r="B17" s="1">
        <v>8.25</v>
      </c>
      <c r="E17" s="3">
        <v>1811</v>
      </c>
      <c r="F17" s="3" t="s">
        <v>5</v>
      </c>
      <c r="G17" s="3" t="s">
        <v>6</v>
      </c>
      <c r="H17" s="3"/>
      <c r="I17" s="3"/>
    </row>
    <row r="18" spans="1:9" x14ac:dyDescent="0.3">
      <c r="A18" s="1">
        <v>1766</v>
      </c>
      <c r="B18" s="1">
        <v>8.41</v>
      </c>
      <c r="E18" s="3">
        <v>1812</v>
      </c>
      <c r="F18" s="3" t="s">
        <v>5</v>
      </c>
      <c r="G18" s="3" t="s">
        <v>6</v>
      </c>
      <c r="H18" s="3"/>
      <c r="I18" s="3"/>
    </row>
    <row r="19" spans="1:9" x14ac:dyDescent="0.3">
      <c r="A19" s="1">
        <v>1767</v>
      </c>
      <c r="B19" s="1">
        <v>8.2200000000000006</v>
      </c>
      <c r="E19" s="3">
        <v>1813</v>
      </c>
      <c r="F19" s="3" t="s">
        <v>5</v>
      </c>
      <c r="G19" s="3" t="s">
        <v>6</v>
      </c>
      <c r="H19" s="3">
        <v>24.56</v>
      </c>
      <c r="I19" s="3"/>
    </row>
    <row r="20" spans="1:9" x14ac:dyDescent="0.3">
      <c r="A20" s="1">
        <v>1768</v>
      </c>
      <c r="B20" s="1">
        <v>6.78</v>
      </c>
      <c r="E20" s="3">
        <v>1814</v>
      </c>
      <c r="F20" s="3" t="s">
        <v>5</v>
      </c>
      <c r="G20" s="3" t="s">
        <v>6</v>
      </c>
      <c r="H20" s="3">
        <v>23.73</v>
      </c>
      <c r="I20" s="3"/>
    </row>
    <row r="21" spans="1:9" x14ac:dyDescent="0.3">
      <c r="A21" s="1">
        <v>1769</v>
      </c>
      <c r="B21" s="1">
        <v>7.69</v>
      </c>
      <c r="E21" s="3">
        <v>1815</v>
      </c>
      <c r="F21" s="3" t="s">
        <v>5</v>
      </c>
      <c r="G21" s="3" t="s">
        <v>6</v>
      </c>
      <c r="H21" s="3">
        <v>24.09</v>
      </c>
      <c r="I21" s="3"/>
    </row>
    <row r="22" spans="1:9" x14ac:dyDescent="0.3">
      <c r="A22" s="1">
        <v>1770</v>
      </c>
      <c r="B22" s="1">
        <v>7.69</v>
      </c>
      <c r="E22" s="3">
        <v>1816</v>
      </c>
      <c r="F22" s="3" t="s">
        <v>5</v>
      </c>
      <c r="G22" s="3" t="s">
        <v>6</v>
      </c>
      <c r="H22" s="3">
        <v>23.7</v>
      </c>
      <c r="I22" s="3"/>
    </row>
    <row r="23" spans="1:9" x14ac:dyDescent="0.3">
      <c r="A23" s="1">
        <v>1771</v>
      </c>
      <c r="B23" s="1">
        <v>7.85</v>
      </c>
      <c r="E23" s="3">
        <v>1817</v>
      </c>
      <c r="F23" s="3" t="s">
        <v>5</v>
      </c>
      <c r="G23" s="3" t="s">
        <v>6</v>
      </c>
      <c r="H23" s="3">
        <v>23.86</v>
      </c>
      <c r="I23" s="3"/>
    </row>
    <row r="24" spans="1:9" x14ac:dyDescent="0.3">
      <c r="A24" s="1">
        <v>1772</v>
      </c>
      <c r="B24" s="1">
        <v>8.19</v>
      </c>
      <c r="E24" s="3">
        <v>1818</v>
      </c>
      <c r="F24" s="3" t="s">
        <v>5</v>
      </c>
      <c r="G24" s="3" t="s">
        <v>6</v>
      </c>
      <c r="H24" s="3">
        <v>24.37</v>
      </c>
      <c r="I24" s="3"/>
    </row>
    <row r="25" spans="1:9" x14ac:dyDescent="0.3">
      <c r="A25" s="1">
        <v>1773</v>
      </c>
      <c r="B25" s="1">
        <v>8.2200000000000006</v>
      </c>
      <c r="E25" s="3">
        <v>1819</v>
      </c>
      <c r="F25" s="3" t="s">
        <v>5</v>
      </c>
      <c r="G25" s="3" t="s">
        <v>6</v>
      </c>
      <c r="H25" s="3">
        <v>23.9</v>
      </c>
      <c r="I25" s="3"/>
    </row>
    <row r="26" spans="1:9" x14ac:dyDescent="0.3">
      <c r="A26" s="1">
        <v>1774</v>
      </c>
      <c r="B26" s="1">
        <v>8.77</v>
      </c>
      <c r="C26" s="1">
        <v>8.7449999999999992</v>
      </c>
      <c r="E26" s="3">
        <v>1820</v>
      </c>
      <c r="F26" s="3" t="s">
        <v>5</v>
      </c>
      <c r="G26" s="3" t="s">
        <v>6</v>
      </c>
      <c r="H26" s="3">
        <v>24.12</v>
      </c>
      <c r="I26" s="3">
        <v>24.575000000000003</v>
      </c>
    </row>
    <row r="27" spans="1:9" x14ac:dyDescent="0.3">
      <c r="A27" s="1">
        <v>1775</v>
      </c>
      <c r="B27" s="1">
        <v>9.18</v>
      </c>
      <c r="C27" s="1">
        <v>8.58</v>
      </c>
      <c r="E27" s="3">
        <v>1821</v>
      </c>
      <c r="F27" s="3" t="s">
        <v>5</v>
      </c>
      <c r="G27" s="3" t="s">
        <v>6</v>
      </c>
      <c r="H27" s="3">
        <v>24.83</v>
      </c>
      <c r="I27" s="3">
        <v>25.77</v>
      </c>
    </row>
    <row r="28" spans="1:9" x14ac:dyDescent="0.3">
      <c r="A28" s="1">
        <v>1776</v>
      </c>
      <c r="B28" s="1">
        <v>8.3000000000000007</v>
      </c>
      <c r="C28" s="1">
        <v>7.04</v>
      </c>
      <c r="E28" s="3">
        <v>1822</v>
      </c>
      <c r="F28" s="3" t="s">
        <v>5</v>
      </c>
      <c r="G28" s="3" t="s">
        <v>6</v>
      </c>
      <c r="H28" s="3">
        <v>24.93</v>
      </c>
      <c r="I28" s="3">
        <v>24.61</v>
      </c>
    </row>
    <row r="29" spans="1:9" x14ac:dyDescent="0.3">
      <c r="A29" s="1">
        <v>1777</v>
      </c>
      <c r="B29" s="1">
        <v>8.26</v>
      </c>
      <c r="C29" s="1">
        <v>8.3249999999999993</v>
      </c>
      <c r="E29" s="3">
        <v>1823</v>
      </c>
      <c r="F29" s="3" t="s">
        <v>5</v>
      </c>
      <c r="G29" s="3" t="s">
        <v>6</v>
      </c>
      <c r="H29" s="3">
        <v>24.63</v>
      </c>
      <c r="I29" s="3">
        <v>24.954999999999998</v>
      </c>
    </row>
    <row r="30" spans="1:9" x14ac:dyDescent="0.3">
      <c r="A30" s="1">
        <v>1778</v>
      </c>
      <c r="B30" s="1">
        <v>8.5399999999999991</v>
      </c>
      <c r="C30" s="1">
        <v>8.5050000000000008</v>
      </c>
      <c r="E30" s="3">
        <v>1824</v>
      </c>
      <c r="F30" s="3" t="s">
        <v>5</v>
      </c>
      <c r="G30" s="3" t="s">
        <v>6</v>
      </c>
      <c r="H30" s="3">
        <v>25.3</v>
      </c>
      <c r="I30" s="3">
        <v>25.255000000000003</v>
      </c>
    </row>
    <row r="31" spans="1:9" x14ac:dyDescent="0.3">
      <c r="A31" s="1">
        <v>1779</v>
      </c>
      <c r="B31" s="1">
        <v>8.98</v>
      </c>
      <c r="C31" s="1">
        <v>8.67</v>
      </c>
      <c r="E31" s="3">
        <v>1825</v>
      </c>
      <c r="F31" s="3" t="s">
        <v>5</v>
      </c>
      <c r="G31" s="3" t="s">
        <v>6</v>
      </c>
      <c r="H31" s="3">
        <v>25.11</v>
      </c>
      <c r="I31" s="3">
        <v>24.664999999999999</v>
      </c>
    </row>
    <row r="32" spans="1:9" x14ac:dyDescent="0.3">
      <c r="A32" s="1">
        <v>1780</v>
      </c>
      <c r="B32" s="1">
        <v>9.43</v>
      </c>
      <c r="C32" s="1">
        <v>9.14</v>
      </c>
      <c r="E32" s="3">
        <v>1826</v>
      </c>
      <c r="F32" s="3" t="s">
        <v>5</v>
      </c>
      <c r="G32" s="3" t="s">
        <v>6</v>
      </c>
      <c r="H32" s="3">
        <v>25.12</v>
      </c>
      <c r="I32" s="3">
        <v>25.375</v>
      </c>
    </row>
    <row r="33" spans="1:9" x14ac:dyDescent="0.3">
      <c r="A33" s="1">
        <v>1781</v>
      </c>
      <c r="B33" s="1">
        <v>8.1</v>
      </c>
      <c r="C33" s="1">
        <v>8.56</v>
      </c>
      <c r="E33" s="3">
        <v>1827</v>
      </c>
      <c r="F33" s="3" t="s">
        <v>5</v>
      </c>
      <c r="G33" s="3" t="s">
        <v>6</v>
      </c>
      <c r="H33" s="3">
        <v>25.36</v>
      </c>
      <c r="I33" s="3">
        <v>25.369999999999997</v>
      </c>
    </row>
    <row r="34" spans="1:9" x14ac:dyDescent="0.3">
      <c r="A34" s="1">
        <v>1782</v>
      </c>
      <c r="B34" s="1">
        <v>7.9</v>
      </c>
      <c r="C34" s="1">
        <v>7.32</v>
      </c>
      <c r="E34" s="3">
        <v>1828</v>
      </c>
      <c r="F34" s="3" t="s">
        <v>5</v>
      </c>
      <c r="G34" s="3" t="s">
        <v>6</v>
      </c>
      <c r="H34" s="3">
        <v>24.9</v>
      </c>
      <c r="I34" s="3">
        <v>25.29</v>
      </c>
    </row>
    <row r="35" spans="1:9" x14ac:dyDescent="0.3">
      <c r="A35" s="1">
        <v>1783</v>
      </c>
      <c r="B35" s="1">
        <v>7.68</v>
      </c>
      <c r="C35" s="1">
        <v>7.835</v>
      </c>
      <c r="E35" s="3">
        <v>1829</v>
      </c>
      <c r="F35" s="3" t="s">
        <v>5</v>
      </c>
      <c r="G35" s="3" t="s">
        <v>6</v>
      </c>
      <c r="H35" s="3">
        <v>24.71</v>
      </c>
      <c r="I35" s="3">
        <v>25.005000000000003</v>
      </c>
    </row>
    <row r="36" spans="1:9" x14ac:dyDescent="0.3">
      <c r="A36" s="1">
        <v>1784</v>
      </c>
      <c r="B36" s="1">
        <v>7.86</v>
      </c>
      <c r="C36" s="1">
        <v>7.5250000000000004</v>
      </c>
      <c r="E36" s="3">
        <v>1830</v>
      </c>
      <c r="F36" s="3" t="s">
        <v>5</v>
      </c>
      <c r="G36" s="3" t="s">
        <v>6</v>
      </c>
      <c r="H36" s="3">
        <v>25.07</v>
      </c>
      <c r="I36" s="3">
        <v>25.145</v>
      </c>
    </row>
    <row r="37" spans="1:9" x14ac:dyDescent="0.3">
      <c r="A37" s="1">
        <v>1785</v>
      </c>
      <c r="B37" s="1">
        <v>7.36</v>
      </c>
      <c r="C37" s="1">
        <v>8.0649999999999995</v>
      </c>
      <c r="E37" s="3">
        <v>1831</v>
      </c>
      <c r="F37" s="3" t="s">
        <v>5</v>
      </c>
      <c r="G37" s="3" t="s">
        <v>6</v>
      </c>
      <c r="H37" s="3">
        <v>24.43</v>
      </c>
      <c r="I37" s="3">
        <v>24.7</v>
      </c>
    </row>
    <row r="38" spans="1:9" x14ac:dyDescent="0.3">
      <c r="A38" s="1">
        <v>1786</v>
      </c>
      <c r="B38" s="1">
        <v>8.26</v>
      </c>
      <c r="C38" s="1">
        <v>8.4350000000000005</v>
      </c>
      <c r="E38" s="3">
        <v>1832</v>
      </c>
      <c r="F38" s="3" t="s">
        <v>5</v>
      </c>
      <c r="G38" s="3" t="s">
        <v>6</v>
      </c>
      <c r="H38" s="3">
        <v>24.62</v>
      </c>
      <c r="I38" s="3">
        <v>24.62</v>
      </c>
    </row>
    <row r="39" spans="1:9" x14ac:dyDescent="0.3">
      <c r="A39" s="1">
        <v>1787</v>
      </c>
      <c r="B39" s="1">
        <v>8.0299999999999994</v>
      </c>
      <c r="C39" s="1">
        <v>7.7649999999999997</v>
      </c>
      <c r="E39" s="3">
        <v>1833</v>
      </c>
      <c r="F39" s="3" t="s">
        <v>5</v>
      </c>
      <c r="G39" s="3" t="s">
        <v>6</v>
      </c>
      <c r="H39" s="3">
        <v>24.85</v>
      </c>
      <c r="I39" s="3">
        <v>24.85</v>
      </c>
    </row>
    <row r="40" spans="1:9" x14ac:dyDescent="0.3">
      <c r="A40" s="1">
        <v>1788</v>
      </c>
      <c r="B40" s="1">
        <v>8.4499999999999993</v>
      </c>
      <c r="C40" s="1">
        <v>8.4250000000000007</v>
      </c>
      <c r="E40" s="3">
        <v>1834</v>
      </c>
      <c r="F40" s="3" t="s">
        <v>5</v>
      </c>
      <c r="G40" s="3" t="s">
        <v>6</v>
      </c>
      <c r="H40" s="3">
        <v>24.82</v>
      </c>
      <c r="I40" s="3">
        <v>24.82</v>
      </c>
    </row>
    <row r="41" spans="1:9" x14ac:dyDescent="0.3">
      <c r="A41" s="1">
        <v>1789</v>
      </c>
      <c r="B41" s="1">
        <v>8.33</v>
      </c>
      <c r="C41" s="1">
        <v>8.2899999999999991</v>
      </c>
      <c r="E41" s="3">
        <v>1835</v>
      </c>
      <c r="F41" s="3" t="s">
        <v>5</v>
      </c>
      <c r="G41" s="3" t="s">
        <v>6</v>
      </c>
      <c r="H41" s="3">
        <v>23.9</v>
      </c>
      <c r="I41" s="3">
        <v>23.9</v>
      </c>
    </row>
    <row r="42" spans="1:9" x14ac:dyDescent="0.3">
      <c r="A42" s="1">
        <v>1790</v>
      </c>
      <c r="B42" s="1">
        <v>7.98</v>
      </c>
      <c r="C42" s="1">
        <v>8.1950000000000003</v>
      </c>
      <c r="E42" s="3">
        <v>1836</v>
      </c>
      <c r="F42" s="3" t="s">
        <v>5</v>
      </c>
      <c r="G42" s="3" t="s">
        <v>6</v>
      </c>
      <c r="H42" s="3">
        <v>24.54</v>
      </c>
      <c r="I42" s="3">
        <v>24.54</v>
      </c>
    </row>
    <row r="43" spans="1:9" x14ac:dyDescent="0.3">
      <c r="A43" s="1">
        <v>1791</v>
      </c>
      <c r="B43" s="1">
        <v>8.23</v>
      </c>
      <c r="C43" s="1">
        <v>8.2249999999999996</v>
      </c>
      <c r="E43" s="3">
        <v>1837</v>
      </c>
      <c r="F43" s="3" t="s">
        <v>5</v>
      </c>
      <c r="G43" s="3" t="s">
        <v>6</v>
      </c>
      <c r="H43" s="3">
        <v>24.42</v>
      </c>
      <c r="I43" s="3">
        <v>24.490000000000002</v>
      </c>
    </row>
    <row r="44" spans="1:9" x14ac:dyDescent="0.3">
      <c r="A44" s="1">
        <v>1792</v>
      </c>
      <c r="B44" s="1">
        <v>8.09</v>
      </c>
      <c r="C44" s="1">
        <v>7.4349999999999996</v>
      </c>
      <c r="E44" s="3">
        <v>1838</v>
      </c>
      <c r="F44" s="3" t="s">
        <v>5</v>
      </c>
      <c r="G44" s="3" t="s">
        <v>6</v>
      </c>
      <c r="H44" s="3">
        <v>24.38</v>
      </c>
      <c r="I44" s="3">
        <v>24.055</v>
      </c>
    </row>
    <row r="45" spans="1:9" x14ac:dyDescent="0.3">
      <c r="A45" s="1">
        <v>1793</v>
      </c>
      <c r="B45" s="1">
        <v>8.23</v>
      </c>
      <c r="C45" s="1">
        <v>7.96</v>
      </c>
      <c r="E45" s="3">
        <v>1839</v>
      </c>
      <c r="F45" s="3" t="s">
        <v>5</v>
      </c>
      <c r="G45" s="3" t="s">
        <v>6</v>
      </c>
      <c r="H45" s="3">
        <v>24.45</v>
      </c>
      <c r="I45" s="3">
        <v>24.27</v>
      </c>
    </row>
    <row r="46" spans="1:9" x14ac:dyDescent="0.3">
      <c r="A46" s="1">
        <v>1794</v>
      </c>
      <c r="B46" s="1">
        <v>8.5299999999999994</v>
      </c>
      <c r="C46" s="1">
        <v>8.11</v>
      </c>
      <c r="E46" s="3">
        <v>1840</v>
      </c>
      <c r="F46" s="3" t="s">
        <v>5</v>
      </c>
      <c r="G46" s="3" t="s">
        <v>6</v>
      </c>
      <c r="H46" s="3">
        <v>24.72</v>
      </c>
      <c r="I46" s="3">
        <v>24.21</v>
      </c>
    </row>
    <row r="47" spans="1:9" x14ac:dyDescent="0.3">
      <c r="A47" s="1">
        <v>1795</v>
      </c>
      <c r="B47" s="1">
        <v>8.35</v>
      </c>
      <c r="C47" s="1">
        <v>8.1</v>
      </c>
      <c r="E47" s="3">
        <v>1841</v>
      </c>
      <c r="F47" s="3" t="s">
        <v>5</v>
      </c>
      <c r="G47" s="3" t="s">
        <v>6</v>
      </c>
      <c r="H47" s="3">
        <v>24.49</v>
      </c>
      <c r="I47" s="3">
        <v>24.174999999999997</v>
      </c>
    </row>
    <row r="48" spans="1:9" x14ac:dyDescent="0.3">
      <c r="A48" s="1">
        <v>1796</v>
      </c>
      <c r="B48" s="1">
        <v>8.27</v>
      </c>
      <c r="C48" s="1">
        <v>8.23</v>
      </c>
      <c r="E48" s="3">
        <v>1842</v>
      </c>
      <c r="F48" s="3" t="s">
        <v>5</v>
      </c>
      <c r="G48" s="3" t="s">
        <v>6</v>
      </c>
      <c r="H48" s="3">
        <v>24.78</v>
      </c>
      <c r="I48" s="3">
        <v>24.575000000000003</v>
      </c>
    </row>
    <row r="49" spans="1:9" x14ac:dyDescent="0.3">
      <c r="A49" s="1">
        <v>1797</v>
      </c>
      <c r="B49" s="1">
        <v>8.51</v>
      </c>
      <c r="C49" s="1">
        <v>8.3650000000000002</v>
      </c>
      <c r="E49" s="3">
        <v>1843</v>
      </c>
      <c r="F49" s="3" t="s">
        <v>5</v>
      </c>
      <c r="G49" s="3" t="s">
        <v>6</v>
      </c>
      <c r="H49" s="3">
        <v>24.75</v>
      </c>
      <c r="I49" s="3">
        <v>24.324999999999999</v>
      </c>
    </row>
    <row r="50" spans="1:9" x14ac:dyDescent="0.3">
      <c r="A50" s="1">
        <v>1798</v>
      </c>
      <c r="B50" s="1">
        <v>8.67</v>
      </c>
      <c r="C50" s="1">
        <v>8.7200000000000006</v>
      </c>
      <c r="E50" s="3">
        <v>1844</v>
      </c>
      <c r="F50" s="3" t="s">
        <v>5</v>
      </c>
      <c r="G50" s="3" t="s">
        <v>6</v>
      </c>
      <c r="H50" s="3">
        <v>24.36</v>
      </c>
      <c r="I50" s="3">
        <v>24.240000000000002</v>
      </c>
    </row>
    <row r="51" spans="1:9" x14ac:dyDescent="0.3">
      <c r="A51" s="1">
        <v>1799</v>
      </c>
      <c r="B51" s="1">
        <v>8.51</v>
      </c>
      <c r="C51" s="1">
        <v>8.8450000000000006</v>
      </c>
      <c r="E51" s="3">
        <v>1845</v>
      </c>
      <c r="F51" s="3" t="s">
        <v>5</v>
      </c>
      <c r="G51" s="3" t="s">
        <v>6</v>
      </c>
      <c r="H51" s="3">
        <v>24.6</v>
      </c>
      <c r="I51" s="3">
        <v>24.715</v>
      </c>
    </row>
    <row r="52" spans="1:9" x14ac:dyDescent="0.3">
      <c r="A52" s="1">
        <v>1800</v>
      </c>
      <c r="B52" s="1">
        <v>8.48</v>
      </c>
      <c r="C52" s="1">
        <v>8.39</v>
      </c>
      <c r="E52" s="3">
        <v>1846</v>
      </c>
      <c r="F52" s="3" t="s">
        <v>5</v>
      </c>
      <c r="G52" s="3" t="s">
        <v>6</v>
      </c>
      <c r="H52" s="3">
        <v>25.16</v>
      </c>
      <c r="I52" s="3">
        <v>25.045000000000002</v>
      </c>
    </row>
    <row r="53" spans="1:9" x14ac:dyDescent="0.3">
      <c r="A53" s="1">
        <v>1801</v>
      </c>
      <c r="B53" s="1">
        <v>8.59</v>
      </c>
      <c r="C53" s="1">
        <v>8.4250000000000007</v>
      </c>
      <c r="E53" s="3">
        <v>1847</v>
      </c>
      <c r="F53" s="3" t="s">
        <v>5</v>
      </c>
      <c r="G53" s="3" t="s">
        <v>6</v>
      </c>
      <c r="H53" s="3">
        <v>24.66</v>
      </c>
      <c r="I53" s="3">
        <v>24.645</v>
      </c>
    </row>
    <row r="54" spans="1:9" x14ac:dyDescent="0.3">
      <c r="A54" s="1">
        <v>1802</v>
      </c>
      <c r="B54" s="1">
        <v>8.58</v>
      </c>
      <c r="C54" s="1">
        <v>8.56</v>
      </c>
      <c r="E54" s="3">
        <v>1848</v>
      </c>
      <c r="F54" s="3" t="s">
        <v>5</v>
      </c>
      <c r="G54" s="3" t="s">
        <v>6</v>
      </c>
      <c r="H54" s="3">
        <v>24.45</v>
      </c>
      <c r="I54" s="3">
        <v>24.875</v>
      </c>
    </row>
    <row r="55" spans="1:9" x14ac:dyDescent="0.3">
      <c r="A55" s="1">
        <v>1803</v>
      </c>
      <c r="B55" s="1">
        <v>8.5</v>
      </c>
      <c r="C55" s="1">
        <v>8.74</v>
      </c>
      <c r="E55" s="3">
        <v>1849</v>
      </c>
      <c r="F55" s="3" t="s">
        <v>5</v>
      </c>
      <c r="G55" s="3" t="s">
        <v>6</v>
      </c>
      <c r="H55" s="3">
        <v>24.49</v>
      </c>
      <c r="I55" s="3">
        <v>24.799999999999997</v>
      </c>
    </row>
    <row r="56" spans="1:9" x14ac:dyDescent="0.3">
      <c r="A56" s="1">
        <v>1804</v>
      </c>
      <c r="B56" s="1">
        <v>8.84</v>
      </c>
      <c r="C56" s="1">
        <v>9.1349999999999998</v>
      </c>
      <c r="E56" s="3">
        <v>1850</v>
      </c>
      <c r="F56" s="3" t="s">
        <v>5</v>
      </c>
      <c r="G56" s="3" t="s">
        <v>6</v>
      </c>
      <c r="H56" s="3">
        <v>24.78</v>
      </c>
      <c r="I56" s="3">
        <v>24.950000000000003</v>
      </c>
    </row>
    <row r="57" spans="1:9" x14ac:dyDescent="0.3">
      <c r="A57" s="1">
        <v>1805</v>
      </c>
      <c r="B57" s="1">
        <v>8.56</v>
      </c>
      <c r="C57" s="1">
        <v>8.33</v>
      </c>
      <c r="E57" s="3">
        <v>1851</v>
      </c>
      <c r="F57" s="3" t="s">
        <v>5</v>
      </c>
      <c r="G57" s="3" t="s">
        <v>6</v>
      </c>
      <c r="H57" s="3">
        <v>24.76</v>
      </c>
      <c r="I57" s="3">
        <v>25.060000000000002</v>
      </c>
    </row>
    <row r="58" spans="1:9" x14ac:dyDescent="0.3">
      <c r="A58" s="1">
        <v>1806</v>
      </c>
      <c r="B58" s="1">
        <v>8.43</v>
      </c>
      <c r="C58" s="1">
        <v>8.1649999999999991</v>
      </c>
      <c r="E58" s="3">
        <v>1852</v>
      </c>
      <c r="F58" s="3" t="s">
        <v>5</v>
      </c>
      <c r="G58" s="3" t="s">
        <v>6</v>
      </c>
      <c r="H58" s="3">
        <v>24.65</v>
      </c>
      <c r="I58" s="3">
        <v>24.774999999999999</v>
      </c>
    </row>
    <row r="59" spans="1:9" x14ac:dyDescent="0.3">
      <c r="A59" s="1">
        <v>1807</v>
      </c>
      <c r="B59" s="1">
        <v>8.2799999999999994</v>
      </c>
      <c r="C59" s="1">
        <v>7.98</v>
      </c>
      <c r="E59" s="3">
        <v>1853</v>
      </c>
      <c r="F59" s="3" t="s">
        <v>5</v>
      </c>
      <c r="G59" s="3" t="s">
        <v>6</v>
      </c>
      <c r="H59" s="3">
        <v>24.88</v>
      </c>
      <c r="I59" s="3">
        <v>24.795000000000002</v>
      </c>
    </row>
    <row r="60" spans="1:9" x14ac:dyDescent="0.3">
      <c r="A60" s="1">
        <v>1808</v>
      </c>
      <c r="B60" s="1">
        <v>7.63</v>
      </c>
      <c r="C60" s="1">
        <v>7.7450000000000001</v>
      </c>
      <c r="E60" s="3">
        <v>1854</v>
      </c>
      <c r="F60" s="3" t="s">
        <v>5</v>
      </c>
      <c r="G60" s="3" t="s">
        <v>6</v>
      </c>
      <c r="H60" s="3">
        <v>25.02</v>
      </c>
      <c r="I60" s="3">
        <v>25.045000000000002</v>
      </c>
    </row>
    <row r="61" spans="1:9" x14ac:dyDescent="0.3">
      <c r="A61" s="1">
        <v>1809</v>
      </c>
      <c r="B61" s="1">
        <v>7.08</v>
      </c>
      <c r="C61" s="1">
        <v>7.22</v>
      </c>
      <c r="E61" s="3">
        <v>1855</v>
      </c>
      <c r="F61" s="3" t="s">
        <v>5</v>
      </c>
      <c r="G61" s="3" t="s">
        <v>6</v>
      </c>
      <c r="H61" s="3">
        <v>25.24</v>
      </c>
      <c r="I61" s="3">
        <v>24.835000000000001</v>
      </c>
    </row>
    <row r="62" spans="1:9" x14ac:dyDescent="0.3">
      <c r="A62" s="1">
        <v>1810</v>
      </c>
      <c r="B62" s="1">
        <v>6.92</v>
      </c>
      <c r="C62" s="1">
        <v>7.59</v>
      </c>
      <c r="E62" s="3">
        <v>1856</v>
      </c>
      <c r="F62" s="3" t="s">
        <v>5</v>
      </c>
      <c r="G62" s="3" t="s">
        <v>6</v>
      </c>
      <c r="H62" s="3">
        <v>23.86</v>
      </c>
      <c r="I62" s="3">
        <v>24.240000000000002</v>
      </c>
    </row>
    <row r="63" spans="1:9" x14ac:dyDescent="0.3">
      <c r="A63" s="1">
        <v>1811</v>
      </c>
      <c r="B63" s="1">
        <v>6.86</v>
      </c>
      <c r="C63" s="1">
        <v>7.4450000000000003</v>
      </c>
      <c r="E63" s="3">
        <v>1857</v>
      </c>
      <c r="F63" s="3" t="s">
        <v>5</v>
      </c>
      <c r="G63" s="3" t="s">
        <v>6</v>
      </c>
      <c r="H63" s="3">
        <v>24.3</v>
      </c>
      <c r="I63" s="3">
        <v>24.575000000000003</v>
      </c>
    </row>
    <row r="64" spans="1:9" x14ac:dyDescent="0.3">
      <c r="A64" s="1">
        <v>1812</v>
      </c>
      <c r="B64" s="1">
        <v>7.05</v>
      </c>
      <c r="C64" s="1">
        <v>7.75</v>
      </c>
      <c r="E64" s="3">
        <v>1858</v>
      </c>
      <c r="F64" s="3" t="s">
        <v>5</v>
      </c>
      <c r="G64" s="3" t="s">
        <v>6</v>
      </c>
      <c r="H64" s="3"/>
      <c r="I64" s="3">
        <v>24.82</v>
      </c>
    </row>
    <row r="65" spans="1:9" x14ac:dyDescent="0.3">
      <c r="A65" s="1">
        <v>1813</v>
      </c>
      <c r="B65" s="1">
        <v>7.74</v>
      </c>
      <c r="C65" s="1">
        <v>8.0350000000000001</v>
      </c>
      <c r="E65" s="3">
        <v>1859</v>
      </c>
      <c r="F65" s="3" t="s">
        <v>5</v>
      </c>
      <c r="G65" s="3" t="s">
        <v>6</v>
      </c>
      <c r="H65" s="3"/>
      <c r="I65" s="3">
        <v>23.9</v>
      </c>
    </row>
    <row r="66" spans="1:9" x14ac:dyDescent="0.3">
      <c r="A66" s="1">
        <v>1814</v>
      </c>
      <c r="B66" s="1">
        <v>7.59</v>
      </c>
      <c r="C66" s="1">
        <v>7.7850000000000001</v>
      </c>
      <c r="E66" s="3">
        <v>1860</v>
      </c>
      <c r="F66" s="3" t="s">
        <v>5</v>
      </c>
      <c r="G66" s="3" t="s">
        <v>6</v>
      </c>
      <c r="H66" s="3"/>
      <c r="I66" s="3">
        <v>24.54</v>
      </c>
    </row>
    <row r="67" spans="1:9" x14ac:dyDescent="0.3">
      <c r="A67" s="1">
        <v>1815</v>
      </c>
      <c r="B67" s="1">
        <v>7.24</v>
      </c>
      <c r="C67" s="1">
        <v>7.7350000000000003</v>
      </c>
      <c r="E67" s="3">
        <v>1861</v>
      </c>
      <c r="F67" s="3" t="s">
        <v>5</v>
      </c>
      <c r="G67" s="3" t="s">
        <v>6</v>
      </c>
      <c r="H67" s="3"/>
      <c r="I67" s="3">
        <v>24.42</v>
      </c>
    </row>
    <row r="68" spans="1:9" x14ac:dyDescent="0.3">
      <c r="A68" s="1">
        <v>1816</v>
      </c>
      <c r="B68" s="1">
        <v>6.94</v>
      </c>
      <c r="C68" s="1">
        <v>7.5149999999999997</v>
      </c>
      <c r="E68" s="3">
        <v>1862</v>
      </c>
      <c r="F68" s="3" t="s">
        <v>5</v>
      </c>
      <c r="G68" s="3" t="s">
        <v>6</v>
      </c>
      <c r="H68" s="3"/>
      <c r="I68" s="3">
        <v>24.38</v>
      </c>
    </row>
    <row r="69" spans="1:9" x14ac:dyDescent="0.3">
      <c r="A69" s="1">
        <v>1817</v>
      </c>
      <c r="B69" s="1">
        <v>6.98</v>
      </c>
      <c r="C69" s="1">
        <v>7.6050000000000004</v>
      </c>
      <c r="E69" s="3">
        <v>1863</v>
      </c>
      <c r="F69" s="3" t="s">
        <v>5</v>
      </c>
      <c r="G69" s="3" t="s">
        <v>6</v>
      </c>
      <c r="H69" s="3"/>
      <c r="I69" s="3">
        <v>24.45</v>
      </c>
    </row>
    <row r="70" spans="1:9" x14ac:dyDescent="0.3">
      <c r="A70" s="1">
        <v>1818</v>
      </c>
      <c r="B70" s="1">
        <v>7.83</v>
      </c>
      <c r="C70" s="1">
        <v>8.18</v>
      </c>
      <c r="E70" s="3">
        <v>1864</v>
      </c>
      <c r="F70" s="3" t="s">
        <v>5</v>
      </c>
      <c r="G70" s="3" t="s">
        <v>6</v>
      </c>
      <c r="H70" s="3"/>
      <c r="I70" s="3">
        <v>24.72</v>
      </c>
    </row>
    <row r="71" spans="1:9" x14ac:dyDescent="0.3">
      <c r="A71" s="1">
        <v>1819</v>
      </c>
      <c r="B71" s="1">
        <v>7.37</v>
      </c>
      <c r="C71" s="1">
        <v>7.86</v>
      </c>
      <c r="E71" s="3">
        <v>1865</v>
      </c>
      <c r="F71" s="3" t="s">
        <v>5</v>
      </c>
      <c r="G71" s="3" t="s">
        <v>6</v>
      </c>
      <c r="H71" s="3"/>
      <c r="I71" s="3">
        <v>24.49</v>
      </c>
    </row>
    <row r="72" spans="1:9" x14ac:dyDescent="0.3">
      <c r="A72" s="1">
        <v>1820</v>
      </c>
      <c r="B72" s="1">
        <v>7.62</v>
      </c>
      <c r="C72" s="1">
        <v>7.9450000000000003</v>
      </c>
      <c r="E72" s="3">
        <v>1866</v>
      </c>
      <c r="F72" s="3" t="s">
        <v>5</v>
      </c>
      <c r="G72" s="3" t="s">
        <v>6</v>
      </c>
      <c r="H72" s="3"/>
      <c r="I72" s="3">
        <v>24.78</v>
      </c>
    </row>
    <row r="73" spans="1:9" x14ac:dyDescent="0.3">
      <c r="A73" s="1">
        <v>1821</v>
      </c>
      <c r="B73" s="1">
        <v>8.09</v>
      </c>
      <c r="C73" s="1">
        <v>8.3000000000000007</v>
      </c>
      <c r="E73" s="3">
        <v>1867</v>
      </c>
      <c r="F73" s="3" t="s">
        <v>5</v>
      </c>
      <c r="G73" s="3" t="s">
        <v>6</v>
      </c>
      <c r="H73" s="3"/>
      <c r="I73" s="3">
        <v>24.75</v>
      </c>
    </row>
    <row r="74" spans="1:9" x14ac:dyDescent="0.3">
      <c r="A74" s="1">
        <v>1822</v>
      </c>
      <c r="B74" s="1">
        <v>8.19</v>
      </c>
      <c r="C74" s="1">
        <v>8.43</v>
      </c>
      <c r="E74" s="3">
        <v>1868</v>
      </c>
      <c r="F74" s="3" t="s">
        <v>5</v>
      </c>
      <c r="G74" s="3" t="s">
        <v>6</v>
      </c>
      <c r="H74" s="3"/>
      <c r="I74" s="3">
        <v>24.36</v>
      </c>
    </row>
    <row r="75" spans="1:9" x14ac:dyDescent="0.3">
      <c r="A75" s="1">
        <v>1823</v>
      </c>
      <c r="B75" s="1">
        <v>7.72</v>
      </c>
      <c r="C75" s="1">
        <v>8.1150000000000002</v>
      </c>
      <c r="E75" s="3">
        <v>1869</v>
      </c>
      <c r="F75" s="3" t="s">
        <v>5</v>
      </c>
      <c r="G75" s="3" t="s">
        <v>6</v>
      </c>
      <c r="H75" s="3"/>
      <c r="I75" s="3">
        <v>24.6</v>
      </c>
    </row>
    <row r="76" spans="1:9" x14ac:dyDescent="0.3">
      <c r="A76" s="1">
        <v>1824</v>
      </c>
      <c r="B76" s="1">
        <v>8.5500000000000007</v>
      </c>
      <c r="C76" s="1">
        <v>8.5150000000000006</v>
      </c>
      <c r="E76" s="3">
        <v>1870</v>
      </c>
      <c r="F76" s="3" t="s">
        <v>5</v>
      </c>
      <c r="G76" s="3" t="s">
        <v>6</v>
      </c>
      <c r="H76" s="3">
        <v>24.89</v>
      </c>
      <c r="I76" s="3">
        <v>25.024999999999999</v>
      </c>
    </row>
    <row r="77" spans="1:9" x14ac:dyDescent="0.3">
      <c r="A77" s="1">
        <v>1825</v>
      </c>
      <c r="B77" s="1">
        <v>8.39</v>
      </c>
      <c r="C77" s="1">
        <v>8.49</v>
      </c>
      <c r="E77" s="3">
        <v>1871</v>
      </c>
      <c r="F77" s="3" t="s">
        <v>5</v>
      </c>
      <c r="G77" s="3" t="s">
        <v>6</v>
      </c>
      <c r="H77" s="3">
        <v>24.88</v>
      </c>
      <c r="I77" s="3">
        <v>24.77</v>
      </c>
    </row>
    <row r="78" spans="1:9" x14ac:dyDescent="0.3">
      <c r="A78" s="1">
        <v>1826</v>
      </c>
      <c r="B78" s="1">
        <v>8.36</v>
      </c>
      <c r="C78" s="1">
        <v>8.4700000000000006</v>
      </c>
      <c r="E78" s="3">
        <v>1872</v>
      </c>
      <c r="F78" s="3" t="s">
        <v>5</v>
      </c>
      <c r="G78" s="3" t="s">
        <v>6</v>
      </c>
      <c r="H78" s="3">
        <v>24.94</v>
      </c>
      <c r="I78" s="3">
        <v>24.695</v>
      </c>
    </row>
    <row r="79" spans="1:9" x14ac:dyDescent="0.3">
      <c r="A79" s="1">
        <v>1827</v>
      </c>
      <c r="B79" s="1">
        <v>8.81</v>
      </c>
      <c r="C79" s="1">
        <v>8.6549999999999994</v>
      </c>
      <c r="E79" s="3">
        <v>1873</v>
      </c>
      <c r="F79" s="3" t="s">
        <v>5</v>
      </c>
      <c r="G79" s="3" t="s">
        <v>6</v>
      </c>
      <c r="H79" s="3">
        <v>25.06</v>
      </c>
      <c r="I79" s="3">
        <v>24.774999999999999</v>
      </c>
    </row>
    <row r="80" spans="1:9" x14ac:dyDescent="0.3">
      <c r="A80" s="1">
        <v>1828</v>
      </c>
      <c r="B80" s="1">
        <v>8.17</v>
      </c>
      <c r="C80" s="1">
        <v>8.5050000000000008</v>
      </c>
      <c r="E80" s="3">
        <v>1874</v>
      </c>
      <c r="F80" s="3" t="s">
        <v>5</v>
      </c>
      <c r="G80" s="3" t="s">
        <v>6</v>
      </c>
      <c r="H80" s="3">
        <v>24.25</v>
      </c>
      <c r="I80" s="3">
        <v>24.515000000000001</v>
      </c>
    </row>
    <row r="81" spans="1:9" x14ac:dyDescent="0.3">
      <c r="A81" s="1">
        <v>1829</v>
      </c>
      <c r="B81" s="1">
        <v>7.94</v>
      </c>
      <c r="C81" s="1">
        <v>8.25</v>
      </c>
      <c r="E81" s="3">
        <v>1875</v>
      </c>
      <c r="F81" s="3" t="s">
        <v>5</v>
      </c>
      <c r="G81" s="3" t="s">
        <v>6</v>
      </c>
      <c r="H81" s="3">
        <v>25.38</v>
      </c>
      <c r="I81" s="3">
        <v>25.07</v>
      </c>
    </row>
    <row r="82" spans="1:9" x14ac:dyDescent="0.3">
      <c r="A82" s="1">
        <v>1830</v>
      </c>
      <c r="B82" s="1">
        <v>8.52</v>
      </c>
      <c r="C82" s="1">
        <v>8.4749999999999996</v>
      </c>
      <c r="E82" s="3">
        <v>1876</v>
      </c>
      <c r="F82" s="3" t="s">
        <v>5</v>
      </c>
      <c r="G82" s="3" t="s">
        <v>6</v>
      </c>
      <c r="H82" s="3">
        <v>24.93</v>
      </c>
      <c r="I82" s="3">
        <v>24.79</v>
      </c>
    </row>
    <row r="83" spans="1:9" x14ac:dyDescent="0.3">
      <c r="A83" s="1">
        <v>1831</v>
      </c>
      <c r="B83" s="1">
        <v>7.64</v>
      </c>
      <c r="C83" s="1">
        <v>7.96</v>
      </c>
      <c r="E83" s="3">
        <v>1877</v>
      </c>
      <c r="F83" s="3" t="s">
        <v>5</v>
      </c>
      <c r="G83" s="3" t="s">
        <v>6</v>
      </c>
      <c r="H83" s="3">
        <v>25.08</v>
      </c>
      <c r="I83" s="3">
        <v>24.979999999999997</v>
      </c>
    </row>
    <row r="84" spans="1:9" x14ac:dyDescent="0.3">
      <c r="A84" s="1">
        <v>1832</v>
      </c>
      <c r="B84" s="1">
        <v>7.45</v>
      </c>
      <c r="C84" s="1">
        <v>7.54</v>
      </c>
      <c r="E84" s="3">
        <v>1878</v>
      </c>
      <c r="F84" s="3" t="s">
        <v>5</v>
      </c>
      <c r="G84" s="3" t="s">
        <v>6</v>
      </c>
      <c r="H84" s="3">
        <v>25.18</v>
      </c>
      <c r="I84" s="3">
        <v>25.1</v>
      </c>
    </row>
    <row r="85" spans="1:9" x14ac:dyDescent="0.3">
      <c r="A85" s="1">
        <v>1833</v>
      </c>
      <c r="B85" s="1">
        <v>8.01</v>
      </c>
      <c r="C85" s="1">
        <v>7.5449999999999999</v>
      </c>
      <c r="E85" s="3">
        <v>1879</v>
      </c>
      <c r="F85" s="3" t="s">
        <v>5</v>
      </c>
      <c r="G85" s="3" t="s">
        <v>6</v>
      </c>
      <c r="H85" s="3">
        <v>24.86</v>
      </c>
      <c r="I85" s="3">
        <v>25.049999999999997</v>
      </c>
    </row>
    <row r="86" spans="1:9" x14ac:dyDescent="0.3">
      <c r="A86" s="1">
        <v>1834</v>
      </c>
      <c r="B86" s="1">
        <v>8.15</v>
      </c>
      <c r="C86" s="1">
        <v>7.5350000000000001</v>
      </c>
      <c r="E86" s="3">
        <v>1880</v>
      </c>
      <c r="F86" s="3" t="s">
        <v>5</v>
      </c>
      <c r="G86" s="3" t="s">
        <v>6</v>
      </c>
      <c r="H86" s="3">
        <v>25.45</v>
      </c>
      <c r="I86" s="3">
        <v>24.655000000000001</v>
      </c>
    </row>
    <row r="87" spans="1:9" x14ac:dyDescent="0.3">
      <c r="A87" s="1">
        <v>1835</v>
      </c>
      <c r="B87" s="1">
        <v>7.39</v>
      </c>
      <c r="C87" s="1">
        <v>7.125</v>
      </c>
      <c r="E87" s="3">
        <v>1881</v>
      </c>
      <c r="F87" s="3" t="s">
        <v>5</v>
      </c>
      <c r="G87" s="3" t="s">
        <v>6</v>
      </c>
      <c r="H87" s="3">
        <v>25.09</v>
      </c>
      <c r="I87" s="3">
        <v>24.695</v>
      </c>
    </row>
    <row r="88" spans="1:9" x14ac:dyDescent="0.3">
      <c r="A88" s="1">
        <v>1836</v>
      </c>
      <c r="B88" s="1">
        <v>7.7</v>
      </c>
      <c r="C88" s="1">
        <v>7.375</v>
      </c>
      <c r="E88" s="3">
        <v>1882</v>
      </c>
      <c r="F88" s="3" t="s">
        <v>5</v>
      </c>
      <c r="G88" s="3" t="s">
        <v>6</v>
      </c>
      <c r="H88" s="3">
        <v>24.89</v>
      </c>
      <c r="I88" s="3">
        <v>24.89</v>
      </c>
    </row>
    <row r="89" spans="1:9" x14ac:dyDescent="0.3">
      <c r="A89" s="1">
        <v>1837</v>
      </c>
      <c r="B89" s="1">
        <v>7.38</v>
      </c>
      <c r="C89" s="1">
        <v>7.56</v>
      </c>
      <c r="E89" s="3">
        <v>1883</v>
      </c>
      <c r="F89" s="3" t="s">
        <v>5</v>
      </c>
      <c r="G89" s="3" t="s">
        <v>6</v>
      </c>
      <c r="H89" s="3">
        <v>24.82</v>
      </c>
      <c r="I89" s="3">
        <v>24.82</v>
      </c>
    </row>
    <row r="90" spans="1:9" x14ac:dyDescent="0.3">
      <c r="A90" s="1">
        <v>1838</v>
      </c>
      <c r="B90" s="1">
        <v>7.51</v>
      </c>
      <c r="C90" s="1">
        <v>7.55</v>
      </c>
      <c r="E90" s="3">
        <v>1884</v>
      </c>
      <c r="F90" s="3" t="s">
        <v>5</v>
      </c>
      <c r="G90" s="3" t="s">
        <v>6</v>
      </c>
      <c r="H90" s="3">
        <v>24.67</v>
      </c>
      <c r="I90" s="3">
        <v>24.67</v>
      </c>
    </row>
    <row r="91" spans="1:9" x14ac:dyDescent="0.3">
      <c r="A91" s="1">
        <v>1839</v>
      </c>
      <c r="B91" s="1">
        <v>7.63</v>
      </c>
      <c r="C91" s="1">
        <v>7.4349999999999996</v>
      </c>
      <c r="E91" s="3">
        <v>1885</v>
      </c>
      <c r="F91" s="3" t="s">
        <v>5</v>
      </c>
      <c r="G91" s="3" t="s">
        <v>6</v>
      </c>
      <c r="H91" s="3">
        <v>24.38</v>
      </c>
      <c r="I91" s="3">
        <v>24.38</v>
      </c>
    </row>
    <row r="92" spans="1:9" x14ac:dyDescent="0.3">
      <c r="A92" s="1">
        <v>1840</v>
      </c>
      <c r="B92" s="1">
        <v>7.8</v>
      </c>
      <c r="C92" s="1">
        <v>7.37</v>
      </c>
      <c r="E92" s="3">
        <v>1886</v>
      </c>
      <c r="F92" s="3" t="s">
        <v>5</v>
      </c>
      <c r="G92" s="3" t="s">
        <v>6</v>
      </c>
      <c r="H92" s="3">
        <v>24.89</v>
      </c>
      <c r="I92" s="3">
        <v>24.89</v>
      </c>
    </row>
    <row r="93" spans="1:9" x14ac:dyDescent="0.3">
      <c r="A93" s="1">
        <v>1841</v>
      </c>
      <c r="B93" s="1">
        <v>7.69</v>
      </c>
      <c r="C93" s="1">
        <v>7.335</v>
      </c>
      <c r="E93" s="3">
        <v>1887</v>
      </c>
      <c r="F93" s="3" t="s">
        <v>5</v>
      </c>
      <c r="G93" s="3" t="s">
        <v>6</v>
      </c>
      <c r="H93" s="3">
        <v>24.9</v>
      </c>
      <c r="I93" s="3">
        <v>24.9</v>
      </c>
    </row>
    <row r="94" spans="1:9" x14ac:dyDescent="0.3">
      <c r="A94" s="1">
        <v>1842</v>
      </c>
      <c r="B94" s="1">
        <v>8.02</v>
      </c>
      <c r="C94" s="1">
        <v>7.9249999999999998</v>
      </c>
      <c r="E94" s="3">
        <v>1888</v>
      </c>
      <c r="F94" s="3" t="s">
        <v>5</v>
      </c>
      <c r="G94" s="3" t="s">
        <v>6</v>
      </c>
      <c r="H94" s="3">
        <v>24.88</v>
      </c>
      <c r="I94" s="3">
        <v>24.88</v>
      </c>
    </row>
    <row r="95" spans="1:9" x14ac:dyDescent="0.3">
      <c r="A95" s="1">
        <v>1843</v>
      </c>
      <c r="B95" s="1">
        <v>8.17</v>
      </c>
      <c r="C95" s="1">
        <v>7.77</v>
      </c>
      <c r="E95" s="3">
        <v>1889</v>
      </c>
      <c r="F95" s="3" t="s">
        <v>5</v>
      </c>
      <c r="G95" s="3" t="s">
        <v>6</v>
      </c>
      <c r="H95" s="3">
        <v>25.21</v>
      </c>
      <c r="I95" s="3">
        <v>25.21</v>
      </c>
    </row>
    <row r="96" spans="1:9" x14ac:dyDescent="0.3">
      <c r="A96" s="1">
        <v>1844</v>
      </c>
      <c r="B96" s="1">
        <v>7.65</v>
      </c>
      <c r="C96" s="1">
        <v>7.6349999999999998</v>
      </c>
      <c r="E96" s="3">
        <v>1890</v>
      </c>
      <c r="F96" s="3" t="s">
        <v>5</v>
      </c>
      <c r="G96" s="3" t="s">
        <v>6</v>
      </c>
      <c r="H96" s="3">
        <v>25.06</v>
      </c>
      <c r="I96" s="3">
        <v>25.06</v>
      </c>
    </row>
    <row r="97" spans="1:9" x14ac:dyDescent="0.3">
      <c r="A97" s="1">
        <v>1845</v>
      </c>
      <c r="B97" s="1">
        <v>7.85</v>
      </c>
      <c r="C97" s="1">
        <v>7.97</v>
      </c>
      <c r="E97" s="3">
        <v>1891</v>
      </c>
      <c r="F97" s="3" t="s">
        <v>5</v>
      </c>
      <c r="G97" s="3" t="s">
        <v>6</v>
      </c>
      <c r="H97" s="3">
        <v>24.68</v>
      </c>
      <c r="I97" s="3">
        <v>24.68</v>
      </c>
    </row>
    <row r="98" spans="1:9" x14ac:dyDescent="0.3">
      <c r="A98" s="1">
        <v>1846</v>
      </c>
      <c r="B98" s="1">
        <v>8.5500000000000007</v>
      </c>
      <c r="C98" s="1">
        <v>8.3699999999999992</v>
      </c>
      <c r="E98" s="3">
        <v>1892</v>
      </c>
      <c r="F98" s="3" t="s">
        <v>5</v>
      </c>
      <c r="G98" s="3" t="s">
        <v>6</v>
      </c>
      <c r="H98" s="3">
        <v>25.49</v>
      </c>
      <c r="I98" s="3">
        <v>25.49</v>
      </c>
    </row>
    <row r="99" spans="1:9" x14ac:dyDescent="0.3">
      <c r="A99" s="1">
        <v>1847</v>
      </c>
      <c r="B99" s="1">
        <v>8.09</v>
      </c>
      <c r="C99" s="1">
        <v>7.9050000000000002</v>
      </c>
      <c r="E99" s="3">
        <v>1893</v>
      </c>
      <c r="F99" s="3" t="s">
        <v>5</v>
      </c>
      <c r="G99" s="3" t="s">
        <v>6</v>
      </c>
      <c r="H99" s="3">
        <v>23.84</v>
      </c>
      <c r="I99" s="3">
        <v>23.84</v>
      </c>
    </row>
    <row r="100" spans="1:9" x14ac:dyDescent="0.3">
      <c r="A100" s="1">
        <v>1848</v>
      </c>
      <c r="B100" s="1">
        <v>7.98</v>
      </c>
      <c r="C100" s="1">
        <v>8.2650000000000006</v>
      </c>
      <c r="E100" s="3">
        <v>1894</v>
      </c>
      <c r="F100" s="3" t="s">
        <v>5</v>
      </c>
      <c r="G100" s="3" t="s">
        <v>6</v>
      </c>
      <c r="H100" s="3">
        <v>24.74</v>
      </c>
      <c r="I100" s="3">
        <v>24.814999999999998</v>
      </c>
    </row>
    <row r="101" spans="1:9" x14ac:dyDescent="0.3">
      <c r="A101" s="1">
        <v>1849</v>
      </c>
      <c r="B101" s="1">
        <v>7.98</v>
      </c>
      <c r="C101" s="1">
        <v>8.1850000000000005</v>
      </c>
      <c r="E101" s="3">
        <v>1895</v>
      </c>
      <c r="F101" s="3" t="s">
        <v>5</v>
      </c>
      <c r="G101" s="3" t="s">
        <v>6</v>
      </c>
      <c r="H101" s="3">
        <v>25.15</v>
      </c>
      <c r="I101" s="3">
        <v>25.015000000000001</v>
      </c>
    </row>
    <row r="102" spans="1:9" x14ac:dyDescent="0.3">
      <c r="A102" s="1">
        <v>1850</v>
      </c>
      <c r="B102" s="1">
        <v>7.9</v>
      </c>
      <c r="C102" s="1">
        <v>8.1300000000000008</v>
      </c>
      <c r="E102" s="3">
        <v>1896</v>
      </c>
      <c r="F102" s="3" t="s">
        <v>5</v>
      </c>
      <c r="G102" s="3" t="s">
        <v>6</v>
      </c>
      <c r="H102" s="3">
        <v>25.83</v>
      </c>
      <c r="I102" s="3">
        <v>25.384999999999998</v>
      </c>
    </row>
    <row r="103" spans="1:9" x14ac:dyDescent="0.3">
      <c r="A103" s="1">
        <v>1851</v>
      </c>
      <c r="B103" s="1">
        <v>8.18</v>
      </c>
      <c r="C103" s="1">
        <v>8.4949999999999992</v>
      </c>
      <c r="E103" s="3">
        <v>1897</v>
      </c>
      <c r="F103" s="3" t="s">
        <v>5</v>
      </c>
      <c r="G103" s="3" t="s">
        <v>6</v>
      </c>
      <c r="H103" s="3">
        <v>25.39</v>
      </c>
      <c r="I103" s="3">
        <v>25.225000000000001</v>
      </c>
    </row>
    <row r="104" spans="1:9" x14ac:dyDescent="0.3">
      <c r="A104" s="1">
        <v>1852</v>
      </c>
      <c r="B104" s="1">
        <v>8.1</v>
      </c>
      <c r="C104" s="1">
        <v>8.1349999999999998</v>
      </c>
      <c r="E104" s="3">
        <v>1898</v>
      </c>
      <c r="F104" s="3" t="s">
        <v>5</v>
      </c>
      <c r="G104" s="3" t="s">
        <v>6</v>
      </c>
      <c r="H104" s="3">
        <v>25.55</v>
      </c>
      <c r="I104" s="3">
        <v>24.9</v>
      </c>
    </row>
    <row r="105" spans="1:9" x14ac:dyDescent="0.3">
      <c r="A105" s="1">
        <v>1853</v>
      </c>
      <c r="B105" s="1">
        <v>8.0399999999999991</v>
      </c>
      <c r="C105" s="1">
        <v>7.99</v>
      </c>
      <c r="E105" s="3">
        <v>1899</v>
      </c>
      <c r="F105" s="3" t="s">
        <v>5</v>
      </c>
      <c r="G105" s="3" t="s">
        <v>6</v>
      </c>
      <c r="H105" s="3">
        <v>25.86</v>
      </c>
      <c r="I105" s="3">
        <v>25.619999999999997</v>
      </c>
    </row>
    <row r="106" spans="1:9" x14ac:dyDescent="0.3">
      <c r="A106" s="1">
        <v>1854</v>
      </c>
      <c r="B106" s="1">
        <v>8.2100000000000009</v>
      </c>
      <c r="C106" s="1">
        <v>8.3650000000000002</v>
      </c>
      <c r="E106" s="3">
        <v>1900</v>
      </c>
      <c r="F106" s="3" t="s">
        <v>5</v>
      </c>
      <c r="G106" s="3" t="s">
        <v>6</v>
      </c>
      <c r="H106" s="3">
        <v>25.56</v>
      </c>
      <c r="I106" s="3">
        <v>25.244999999999997</v>
      </c>
    </row>
    <row r="107" spans="1:9" x14ac:dyDescent="0.3">
      <c r="A107" s="1">
        <v>1855</v>
      </c>
      <c r="B107" s="1">
        <v>8.11</v>
      </c>
      <c r="C107" s="1">
        <v>7.875</v>
      </c>
      <c r="E107" s="3">
        <v>1901</v>
      </c>
      <c r="F107" s="3" t="s">
        <v>5</v>
      </c>
      <c r="G107" s="3" t="s">
        <v>6</v>
      </c>
      <c r="H107" s="3">
        <v>25.49</v>
      </c>
      <c r="I107" s="3">
        <v>25.284999999999997</v>
      </c>
    </row>
    <row r="108" spans="1:9" x14ac:dyDescent="0.3">
      <c r="A108" s="1">
        <v>1856</v>
      </c>
      <c r="B108" s="1">
        <v>8</v>
      </c>
      <c r="C108" s="1">
        <v>7.7249999999999996</v>
      </c>
      <c r="E108" s="3">
        <v>1902</v>
      </c>
      <c r="F108" s="3" t="s">
        <v>5</v>
      </c>
      <c r="G108" s="3" t="s">
        <v>6</v>
      </c>
      <c r="H108" s="3">
        <v>25.66</v>
      </c>
      <c r="I108" s="3">
        <v>25.42</v>
      </c>
    </row>
    <row r="109" spans="1:9" x14ac:dyDescent="0.3">
      <c r="A109" s="1">
        <v>1857</v>
      </c>
      <c r="B109" s="1">
        <v>7.76</v>
      </c>
      <c r="C109" s="1">
        <v>7.8849999999999998</v>
      </c>
      <c r="E109" s="3">
        <v>1903</v>
      </c>
      <c r="F109" s="3" t="s">
        <v>5</v>
      </c>
      <c r="G109" s="3" t="s">
        <v>6</v>
      </c>
      <c r="H109" s="3">
        <v>25.14</v>
      </c>
      <c r="I109" s="3">
        <v>25</v>
      </c>
    </row>
    <row r="110" spans="1:9" x14ac:dyDescent="0.3">
      <c r="A110" s="1">
        <v>1858</v>
      </c>
      <c r="B110" s="1">
        <v>8.1</v>
      </c>
      <c r="C110" s="1">
        <v>8.125</v>
      </c>
      <c r="E110" s="3">
        <v>1904</v>
      </c>
      <c r="F110" s="3" t="s">
        <v>5</v>
      </c>
      <c r="G110" s="3" t="s">
        <v>6</v>
      </c>
      <c r="H110" s="3">
        <v>25.07</v>
      </c>
      <c r="I110" s="3">
        <v>25.259999999999998</v>
      </c>
    </row>
    <row r="111" spans="1:9" x14ac:dyDescent="0.3">
      <c r="A111" s="1">
        <v>1859</v>
      </c>
      <c r="B111" s="1">
        <v>8.25</v>
      </c>
      <c r="C111" s="1">
        <v>7.82</v>
      </c>
      <c r="E111" s="3">
        <v>1905</v>
      </c>
      <c r="F111" s="3" t="s">
        <v>5</v>
      </c>
      <c r="G111" s="3" t="s">
        <v>6</v>
      </c>
      <c r="H111" s="3">
        <v>24.75</v>
      </c>
      <c r="I111" s="3">
        <v>24.92</v>
      </c>
    </row>
    <row r="112" spans="1:9" x14ac:dyDescent="0.3">
      <c r="A112" s="1">
        <v>1860</v>
      </c>
      <c r="B112" s="1">
        <v>7.96</v>
      </c>
      <c r="C112" s="1">
        <v>7.83</v>
      </c>
      <c r="E112" s="3">
        <v>1906</v>
      </c>
      <c r="F112" s="3" t="s">
        <v>5</v>
      </c>
      <c r="G112" s="3" t="s">
        <v>6</v>
      </c>
      <c r="H112" s="3">
        <v>25.17</v>
      </c>
      <c r="I112" s="3">
        <v>25.03</v>
      </c>
    </row>
    <row r="113" spans="1:9" x14ac:dyDescent="0.3">
      <c r="A113" s="1">
        <v>1861</v>
      </c>
      <c r="B113" s="1">
        <v>7.85</v>
      </c>
      <c r="C113" s="1">
        <v>7.6150000000000002</v>
      </c>
      <c r="E113" s="3">
        <v>1907</v>
      </c>
      <c r="F113" s="3" t="s">
        <v>5</v>
      </c>
      <c r="G113" s="3" t="s">
        <v>6</v>
      </c>
      <c r="H113" s="3">
        <v>25.02</v>
      </c>
      <c r="I113" s="3">
        <v>24.92</v>
      </c>
    </row>
    <row r="114" spans="1:9" x14ac:dyDescent="0.3">
      <c r="A114" s="1">
        <v>1862</v>
      </c>
      <c r="B114" s="1">
        <v>7.56</v>
      </c>
      <c r="C114" s="1">
        <v>7.5350000000000001</v>
      </c>
      <c r="E114" s="3">
        <v>1908</v>
      </c>
      <c r="F114" s="3" t="s">
        <v>5</v>
      </c>
      <c r="G114" s="3" t="s">
        <v>6</v>
      </c>
      <c r="H114" s="3">
        <v>25.14</v>
      </c>
      <c r="I114" s="3">
        <v>24.905000000000001</v>
      </c>
    </row>
    <row r="115" spans="1:9" x14ac:dyDescent="0.3">
      <c r="A115" s="1">
        <v>1863</v>
      </c>
      <c r="B115" s="1">
        <v>8.11</v>
      </c>
      <c r="C115" s="1">
        <v>7.87</v>
      </c>
      <c r="E115" s="3">
        <v>1909</v>
      </c>
      <c r="F115" s="3" t="s">
        <v>5</v>
      </c>
      <c r="G115" s="3" t="s">
        <v>6</v>
      </c>
      <c r="H115" s="3">
        <v>24.75</v>
      </c>
      <c r="I115" s="3">
        <v>24.564999999999998</v>
      </c>
    </row>
    <row r="116" spans="1:9" x14ac:dyDescent="0.3">
      <c r="A116" s="1">
        <v>1864</v>
      </c>
      <c r="B116" s="1">
        <v>7.98</v>
      </c>
      <c r="C116" s="1">
        <v>7.89</v>
      </c>
      <c r="E116" s="3">
        <v>1910</v>
      </c>
      <c r="F116" s="3" t="s">
        <v>5</v>
      </c>
      <c r="G116" s="3" t="s">
        <v>6</v>
      </c>
      <c r="H116" s="3">
        <v>24.81</v>
      </c>
      <c r="I116" s="3">
        <v>24.85</v>
      </c>
    </row>
    <row r="117" spans="1:9" x14ac:dyDescent="0.3">
      <c r="A117" s="1">
        <v>1865</v>
      </c>
      <c r="B117" s="1">
        <v>8.18</v>
      </c>
      <c r="C117" s="1">
        <v>7.9349999999999996</v>
      </c>
      <c r="E117" s="3">
        <v>1911</v>
      </c>
      <c r="F117" s="3" t="s">
        <v>5</v>
      </c>
      <c r="G117" s="3" t="s">
        <v>6</v>
      </c>
      <c r="H117" s="3">
        <v>25.36</v>
      </c>
      <c r="I117" s="3">
        <v>25.13</v>
      </c>
    </row>
    <row r="118" spans="1:9" x14ac:dyDescent="0.3">
      <c r="A118" s="1">
        <v>1866</v>
      </c>
      <c r="B118" s="1">
        <v>8.2899999999999991</v>
      </c>
      <c r="C118" s="1">
        <v>8.1549999999999994</v>
      </c>
      <c r="E118" s="3">
        <v>1912</v>
      </c>
      <c r="F118" s="3" t="s">
        <v>5</v>
      </c>
      <c r="G118" s="3" t="s">
        <v>6</v>
      </c>
      <c r="H118" s="3">
        <v>25.25</v>
      </c>
      <c r="I118" s="3">
        <v>25.064999999999998</v>
      </c>
    </row>
    <row r="119" spans="1:9" x14ac:dyDescent="0.3">
      <c r="A119" s="1">
        <v>1867</v>
      </c>
      <c r="B119" s="1">
        <v>8.44</v>
      </c>
      <c r="C119" s="1">
        <v>8.3049999999999997</v>
      </c>
      <c r="E119" s="3">
        <v>1913</v>
      </c>
      <c r="F119" s="3" t="s">
        <v>5</v>
      </c>
      <c r="G119" s="3" t="s">
        <v>6</v>
      </c>
      <c r="H119" s="3">
        <v>24.94</v>
      </c>
      <c r="I119" s="3">
        <v>25.075000000000003</v>
      </c>
    </row>
    <row r="120" spans="1:9" x14ac:dyDescent="0.3">
      <c r="A120" s="1">
        <v>1868</v>
      </c>
      <c r="B120" s="1">
        <v>8.25</v>
      </c>
      <c r="C120" s="1">
        <v>7.95</v>
      </c>
      <c r="E120" s="3">
        <v>1914</v>
      </c>
      <c r="F120" s="3" t="s">
        <v>5</v>
      </c>
      <c r="G120" s="3" t="s">
        <v>6</v>
      </c>
      <c r="H120" s="3">
        <v>25.12</v>
      </c>
      <c r="I120" s="3">
        <v>25.09</v>
      </c>
    </row>
    <row r="121" spans="1:9" x14ac:dyDescent="0.3">
      <c r="A121" s="1">
        <v>1869</v>
      </c>
      <c r="B121" s="1">
        <v>8.43</v>
      </c>
      <c r="C121" s="1">
        <v>8.14</v>
      </c>
      <c r="E121" s="3">
        <v>1915</v>
      </c>
      <c r="F121" s="3" t="s">
        <v>5</v>
      </c>
      <c r="G121" s="3" t="s">
        <v>6</v>
      </c>
      <c r="H121" s="3">
        <v>25.73</v>
      </c>
      <c r="I121" s="3">
        <v>25.204999999999998</v>
      </c>
    </row>
    <row r="122" spans="1:9" x14ac:dyDescent="0.3">
      <c r="A122" s="1">
        <v>1870</v>
      </c>
      <c r="B122" s="1">
        <v>8.1999999999999993</v>
      </c>
      <c r="C122" s="1">
        <v>8.375</v>
      </c>
      <c r="E122" s="3">
        <v>1916</v>
      </c>
      <c r="F122" s="3" t="s">
        <v>5</v>
      </c>
      <c r="G122" s="3" t="s">
        <v>6</v>
      </c>
      <c r="H122" s="3">
        <v>25.07</v>
      </c>
      <c r="I122" s="3">
        <v>25.28</v>
      </c>
    </row>
    <row r="123" spans="1:9" x14ac:dyDescent="0.3">
      <c r="A123" s="1">
        <v>1871</v>
      </c>
      <c r="B123" s="1">
        <v>8.1199999999999992</v>
      </c>
      <c r="C123" s="1">
        <v>8.1050000000000004</v>
      </c>
      <c r="E123" s="3">
        <v>1917</v>
      </c>
      <c r="F123" s="3" t="s">
        <v>5</v>
      </c>
      <c r="G123" s="3" t="s">
        <v>6</v>
      </c>
      <c r="H123" s="3">
        <v>23.84</v>
      </c>
      <c r="I123" s="3">
        <v>23.84</v>
      </c>
    </row>
    <row r="124" spans="1:9" x14ac:dyDescent="0.3">
      <c r="A124" s="1">
        <v>1872</v>
      </c>
      <c r="B124" s="1">
        <v>8.19</v>
      </c>
      <c r="C124" s="1">
        <v>8.0850000000000009</v>
      </c>
      <c r="E124" s="3">
        <v>1918</v>
      </c>
      <c r="F124" s="3" t="s">
        <v>5</v>
      </c>
      <c r="G124" s="3" t="s">
        <v>6</v>
      </c>
      <c r="H124" s="3">
        <v>25.28</v>
      </c>
      <c r="I124" s="3">
        <v>25.009999999999998</v>
      </c>
    </row>
    <row r="125" spans="1:9" x14ac:dyDescent="0.3">
      <c r="A125" s="1">
        <v>1873</v>
      </c>
      <c r="B125" s="1">
        <v>8.35</v>
      </c>
      <c r="C125" s="1">
        <v>8.1649999999999991</v>
      </c>
      <c r="E125" s="3">
        <v>1919</v>
      </c>
      <c r="F125" s="3" t="s">
        <v>5</v>
      </c>
      <c r="G125" s="3" t="s">
        <v>6</v>
      </c>
      <c r="H125" s="3">
        <v>24.84</v>
      </c>
      <c r="I125" s="3">
        <v>24.994999999999997</v>
      </c>
    </row>
    <row r="126" spans="1:9" x14ac:dyDescent="0.3">
      <c r="A126" s="1">
        <v>1874</v>
      </c>
      <c r="B126" s="1">
        <v>8.43</v>
      </c>
      <c r="C126" s="1">
        <v>8.1649999999999991</v>
      </c>
      <c r="E126" s="3">
        <v>1920</v>
      </c>
      <c r="F126" s="3" t="s">
        <v>5</v>
      </c>
      <c r="G126" s="3" t="s">
        <v>6</v>
      </c>
      <c r="H126" s="3">
        <v>24.99</v>
      </c>
      <c r="I126" s="3">
        <v>25.409999999999997</v>
      </c>
    </row>
    <row r="127" spans="1:9" x14ac:dyDescent="0.3">
      <c r="A127" s="1">
        <v>1875</v>
      </c>
      <c r="B127" s="1">
        <v>7.86</v>
      </c>
      <c r="C127" s="1">
        <v>8.02</v>
      </c>
      <c r="E127" s="3">
        <v>1921</v>
      </c>
      <c r="F127" s="3" t="s">
        <v>5</v>
      </c>
      <c r="G127" s="3" t="s">
        <v>6</v>
      </c>
      <c r="H127" s="3">
        <v>26.04</v>
      </c>
      <c r="I127" s="3">
        <v>25.715</v>
      </c>
    </row>
    <row r="128" spans="1:9" x14ac:dyDescent="0.3">
      <c r="A128" s="1">
        <v>1876</v>
      </c>
      <c r="B128" s="1">
        <v>8.08</v>
      </c>
      <c r="C128" s="1">
        <v>8.09</v>
      </c>
      <c r="E128" s="3">
        <v>1922</v>
      </c>
      <c r="F128" s="3" t="s">
        <v>5</v>
      </c>
      <c r="G128" s="3" t="s">
        <v>6</v>
      </c>
      <c r="H128" s="3">
        <v>25.18</v>
      </c>
      <c r="I128" s="3">
        <v>25.365000000000002</v>
      </c>
    </row>
    <row r="129" spans="1:9" x14ac:dyDescent="0.3">
      <c r="A129" s="1">
        <v>1877</v>
      </c>
      <c r="B129" s="1">
        <v>8.5399999999999991</v>
      </c>
      <c r="C129" s="1">
        <v>8.2899999999999991</v>
      </c>
      <c r="E129" s="3">
        <v>1923</v>
      </c>
      <c r="F129" s="3" t="s">
        <v>5</v>
      </c>
      <c r="G129" s="3" t="s">
        <v>6</v>
      </c>
      <c r="H129" s="3">
        <v>25.26</v>
      </c>
      <c r="I129" s="3">
        <v>25.560000000000002</v>
      </c>
    </row>
    <row r="130" spans="1:9" x14ac:dyDescent="0.3">
      <c r="A130" s="1">
        <v>1878</v>
      </c>
      <c r="B130" s="1">
        <v>8.83</v>
      </c>
      <c r="C130" s="1">
        <v>8.52</v>
      </c>
      <c r="E130" s="3">
        <v>1924</v>
      </c>
      <c r="F130" s="3" t="s">
        <v>5</v>
      </c>
      <c r="G130" s="3" t="s">
        <v>6</v>
      </c>
      <c r="H130" s="3">
        <v>24.98</v>
      </c>
      <c r="I130" s="3">
        <v>25.27</v>
      </c>
    </row>
    <row r="131" spans="1:9" x14ac:dyDescent="0.3">
      <c r="A131" s="1">
        <v>1879</v>
      </c>
      <c r="B131" s="1">
        <v>8.17</v>
      </c>
      <c r="C131" s="1">
        <v>8.14</v>
      </c>
      <c r="E131" s="3">
        <v>1925</v>
      </c>
      <c r="F131" s="3" t="s">
        <v>5</v>
      </c>
      <c r="G131" s="3" t="s">
        <v>6</v>
      </c>
      <c r="H131" s="3">
        <v>24.85</v>
      </c>
      <c r="I131" s="3">
        <v>25.17</v>
      </c>
    </row>
    <row r="132" spans="1:9" x14ac:dyDescent="0.3">
      <c r="A132" s="1">
        <v>1880</v>
      </c>
      <c r="B132" s="1">
        <v>8.1199999999999992</v>
      </c>
      <c r="C132" s="1">
        <v>8.06</v>
      </c>
      <c r="E132" s="3">
        <v>1926</v>
      </c>
      <c r="F132" s="3" t="s">
        <v>5</v>
      </c>
      <c r="G132" s="3" t="s">
        <v>6</v>
      </c>
      <c r="H132" s="3">
        <v>24.78</v>
      </c>
      <c r="I132" s="3">
        <v>25.22</v>
      </c>
    </row>
    <row r="133" spans="1:9" x14ac:dyDescent="0.3">
      <c r="A133" s="1">
        <v>1881</v>
      </c>
      <c r="B133" s="1">
        <v>8.27</v>
      </c>
      <c r="C133" s="1">
        <v>8.0150000000000006</v>
      </c>
      <c r="E133" s="3">
        <v>1927</v>
      </c>
      <c r="F133" s="3" t="s">
        <v>5</v>
      </c>
      <c r="G133" s="3" t="s">
        <v>6</v>
      </c>
      <c r="H133" s="3">
        <v>24.73</v>
      </c>
      <c r="I133" s="3">
        <v>24.935000000000002</v>
      </c>
    </row>
    <row r="134" spans="1:9" x14ac:dyDescent="0.3">
      <c r="A134" s="1">
        <v>1882</v>
      </c>
      <c r="B134" s="1">
        <v>8.1300000000000008</v>
      </c>
      <c r="C134" s="1">
        <v>8.1150000000000002</v>
      </c>
      <c r="E134" s="3">
        <v>1928</v>
      </c>
      <c r="F134" s="3" t="s">
        <v>5</v>
      </c>
      <c r="G134" s="3" t="s">
        <v>6</v>
      </c>
      <c r="H134" s="3">
        <v>25.65</v>
      </c>
      <c r="I134" s="3">
        <v>25.36</v>
      </c>
    </row>
    <row r="135" spans="1:9" x14ac:dyDescent="0.3">
      <c r="A135" s="1">
        <v>1883</v>
      </c>
      <c r="B135" s="1">
        <v>7.98</v>
      </c>
      <c r="C135" s="1">
        <v>8.1150000000000002</v>
      </c>
      <c r="E135" s="3">
        <v>1929</v>
      </c>
      <c r="F135" s="3" t="s">
        <v>5</v>
      </c>
      <c r="G135" s="3" t="s">
        <v>6</v>
      </c>
      <c r="H135" s="3">
        <v>25.39</v>
      </c>
      <c r="I135" s="3">
        <v>25.07</v>
      </c>
    </row>
    <row r="136" spans="1:9" x14ac:dyDescent="0.3">
      <c r="A136" s="1">
        <v>1884</v>
      </c>
      <c r="B136" s="1">
        <v>7.77</v>
      </c>
      <c r="C136" s="1">
        <v>7.8650000000000002</v>
      </c>
      <c r="E136" s="3">
        <v>1930</v>
      </c>
      <c r="F136" s="3" t="s">
        <v>5</v>
      </c>
      <c r="G136" s="3" t="s">
        <v>6</v>
      </c>
      <c r="H136" s="3">
        <v>25.1</v>
      </c>
      <c r="I136" s="3">
        <v>25.135000000000002</v>
      </c>
    </row>
    <row r="137" spans="1:9" x14ac:dyDescent="0.3">
      <c r="A137" s="1">
        <v>1885</v>
      </c>
      <c r="B137" s="1">
        <v>7.92</v>
      </c>
      <c r="C137" s="1">
        <v>7.8849999999999998</v>
      </c>
      <c r="E137" s="3">
        <v>1931</v>
      </c>
      <c r="F137" s="3" t="s">
        <v>5</v>
      </c>
      <c r="G137" s="3" t="s">
        <v>6</v>
      </c>
      <c r="H137" s="3">
        <v>25.58</v>
      </c>
      <c r="I137" s="3">
        <v>25.299999999999997</v>
      </c>
    </row>
    <row r="138" spans="1:9" x14ac:dyDescent="0.3">
      <c r="A138" s="1">
        <v>1886</v>
      </c>
      <c r="B138" s="1">
        <v>7.95</v>
      </c>
      <c r="C138" s="1">
        <v>7.7549999999999999</v>
      </c>
      <c r="E138" s="3">
        <v>1932</v>
      </c>
      <c r="F138" s="3" t="s">
        <v>5</v>
      </c>
      <c r="G138" s="3" t="s">
        <v>6</v>
      </c>
      <c r="H138" s="3">
        <v>25.63</v>
      </c>
      <c r="I138" s="3">
        <v>25.384999999999998</v>
      </c>
    </row>
    <row r="139" spans="1:9" x14ac:dyDescent="0.3">
      <c r="A139" s="1">
        <v>1887</v>
      </c>
      <c r="B139" s="1">
        <v>7.91</v>
      </c>
      <c r="C139" s="1">
        <v>8.01</v>
      </c>
      <c r="E139" s="3">
        <v>1933</v>
      </c>
      <c r="F139" s="3" t="s">
        <v>5</v>
      </c>
      <c r="G139" s="3" t="s">
        <v>6</v>
      </c>
      <c r="H139" s="3">
        <v>24.52</v>
      </c>
      <c r="I139" s="3">
        <v>24.634999999999998</v>
      </c>
    </row>
    <row r="140" spans="1:9" x14ac:dyDescent="0.3">
      <c r="A140" s="1">
        <v>1888</v>
      </c>
      <c r="B140" s="1">
        <v>8.09</v>
      </c>
      <c r="C140" s="1">
        <v>8.0350000000000001</v>
      </c>
      <c r="E140" s="3">
        <v>1934</v>
      </c>
      <c r="F140" s="3" t="s">
        <v>5</v>
      </c>
      <c r="G140" s="3" t="s">
        <v>6</v>
      </c>
      <c r="H140" s="3">
        <v>24.96</v>
      </c>
      <c r="I140" s="3">
        <v>24.884999999999998</v>
      </c>
    </row>
    <row r="141" spans="1:9" x14ac:dyDescent="0.3">
      <c r="A141" s="1">
        <v>1889</v>
      </c>
      <c r="B141" s="1">
        <v>8.32</v>
      </c>
      <c r="C141" s="1">
        <v>8.25</v>
      </c>
      <c r="E141" s="3">
        <v>1935</v>
      </c>
      <c r="F141" s="3" t="s">
        <v>5</v>
      </c>
      <c r="G141" s="3" t="s">
        <v>6</v>
      </c>
      <c r="H141" s="3">
        <v>24.81</v>
      </c>
      <c r="I141" s="3">
        <v>25.085000000000001</v>
      </c>
    </row>
    <row r="142" spans="1:9" x14ac:dyDescent="0.3">
      <c r="A142" s="1">
        <v>1890</v>
      </c>
      <c r="B142" s="1">
        <v>7.97</v>
      </c>
      <c r="C142" s="1">
        <v>8.1300000000000008</v>
      </c>
      <c r="E142" s="3">
        <v>1936</v>
      </c>
      <c r="F142" s="3" t="s">
        <v>5</v>
      </c>
      <c r="G142" s="3" t="s">
        <v>6</v>
      </c>
      <c r="H142" s="3">
        <v>24.76</v>
      </c>
      <c r="I142" s="3">
        <v>25.005000000000003</v>
      </c>
    </row>
    <row r="143" spans="1:9" x14ac:dyDescent="0.3">
      <c r="A143" s="1">
        <v>1891</v>
      </c>
      <c r="B143" s="1">
        <v>8.02</v>
      </c>
      <c r="C143" s="1">
        <v>8.23</v>
      </c>
      <c r="E143" s="3">
        <v>1937</v>
      </c>
      <c r="F143" s="3" t="s">
        <v>5</v>
      </c>
      <c r="G143" s="3" t="s">
        <v>6</v>
      </c>
      <c r="H143" s="3">
        <v>24.81</v>
      </c>
      <c r="I143" s="3">
        <v>24.875</v>
      </c>
    </row>
    <row r="144" spans="1:9" x14ac:dyDescent="0.3">
      <c r="A144" s="1">
        <v>1892</v>
      </c>
      <c r="B144" s="1">
        <v>8.07</v>
      </c>
      <c r="C144" s="1">
        <v>8.16</v>
      </c>
      <c r="E144" s="3">
        <v>1938</v>
      </c>
      <c r="F144" s="3" t="s">
        <v>5</v>
      </c>
      <c r="G144" s="3" t="s">
        <v>6</v>
      </c>
      <c r="H144" s="3">
        <v>25.36</v>
      </c>
      <c r="I144" s="3">
        <v>25.240000000000002</v>
      </c>
    </row>
    <row r="145" spans="1:9" x14ac:dyDescent="0.3">
      <c r="A145" s="1">
        <v>1893</v>
      </c>
      <c r="B145" s="1">
        <v>8.06</v>
      </c>
      <c r="C145" s="1">
        <v>8.2449999999999992</v>
      </c>
      <c r="E145" s="3">
        <v>1939</v>
      </c>
      <c r="F145" s="3" t="s">
        <v>5</v>
      </c>
      <c r="G145" s="3" t="s">
        <v>6</v>
      </c>
      <c r="H145" s="3">
        <v>25.24</v>
      </c>
      <c r="I145" s="3">
        <v>25.484999999999999</v>
      </c>
    </row>
    <row r="146" spans="1:9" x14ac:dyDescent="0.3">
      <c r="A146" s="1">
        <v>1894</v>
      </c>
      <c r="B146" s="1">
        <v>8.16</v>
      </c>
      <c r="C146" s="1">
        <v>8.18</v>
      </c>
      <c r="E146" s="3">
        <v>1940</v>
      </c>
      <c r="F146" s="3" t="s">
        <v>5</v>
      </c>
      <c r="G146" s="3" t="s">
        <v>6</v>
      </c>
      <c r="H146" s="3">
        <v>25.07</v>
      </c>
      <c r="I146" s="3">
        <v>25.07</v>
      </c>
    </row>
    <row r="147" spans="1:9" x14ac:dyDescent="0.3">
      <c r="A147" s="1">
        <v>1895</v>
      </c>
      <c r="B147" s="1">
        <v>8.15</v>
      </c>
      <c r="C147" s="1">
        <v>8.1349999999999998</v>
      </c>
      <c r="E147" s="3">
        <v>1941</v>
      </c>
      <c r="F147" s="3" t="s">
        <v>5</v>
      </c>
      <c r="G147" s="3" t="s">
        <v>6</v>
      </c>
      <c r="H147" s="3">
        <v>26.3</v>
      </c>
      <c r="I147" s="3">
        <v>25.07</v>
      </c>
    </row>
    <row r="148" spans="1:9" x14ac:dyDescent="0.3">
      <c r="A148" s="1">
        <v>1896</v>
      </c>
      <c r="B148" s="1">
        <v>8.2100000000000009</v>
      </c>
      <c r="C148" s="1">
        <v>8.1999999999999993</v>
      </c>
      <c r="E148" s="3">
        <v>1942</v>
      </c>
      <c r="F148" s="3" t="s">
        <v>5</v>
      </c>
      <c r="G148" s="3" t="s">
        <v>6</v>
      </c>
      <c r="H148" s="3">
        <v>25.4</v>
      </c>
      <c r="I148" s="3">
        <v>25.34</v>
      </c>
    </row>
    <row r="149" spans="1:9" x14ac:dyDescent="0.3">
      <c r="A149" s="1">
        <v>1897</v>
      </c>
      <c r="B149" s="1">
        <v>8.2899999999999991</v>
      </c>
      <c r="C149" s="1">
        <v>8.32</v>
      </c>
      <c r="E149" s="3">
        <v>1943</v>
      </c>
      <c r="F149" s="3" t="s">
        <v>5</v>
      </c>
      <c r="G149" s="3" t="s">
        <v>6</v>
      </c>
      <c r="H149" s="3">
        <v>25.25</v>
      </c>
      <c r="I149" s="3">
        <v>25.045000000000002</v>
      </c>
    </row>
    <row r="150" spans="1:9" x14ac:dyDescent="0.3">
      <c r="A150" s="1">
        <v>1898</v>
      </c>
      <c r="B150" s="1">
        <v>8.18</v>
      </c>
      <c r="C150" s="1">
        <v>8.3049999999999997</v>
      </c>
      <c r="E150" s="3">
        <v>1944</v>
      </c>
      <c r="F150" s="3" t="s">
        <v>5</v>
      </c>
      <c r="G150" s="3" t="s">
        <v>6</v>
      </c>
      <c r="H150" s="3">
        <v>24.98</v>
      </c>
      <c r="I150" s="3">
        <v>24.984999999999999</v>
      </c>
    </row>
    <row r="151" spans="1:9" x14ac:dyDescent="0.3">
      <c r="A151" s="1">
        <v>1899</v>
      </c>
      <c r="B151" s="1">
        <v>8.4</v>
      </c>
      <c r="C151" s="1">
        <v>8.1300000000000008</v>
      </c>
      <c r="E151" s="3">
        <v>1945</v>
      </c>
      <c r="F151" s="3" t="s">
        <v>5</v>
      </c>
      <c r="G151" s="3" t="s">
        <v>6</v>
      </c>
      <c r="H151" s="3">
        <v>24.78</v>
      </c>
      <c r="I151" s="3">
        <v>25.41</v>
      </c>
    </row>
    <row r="152" spans="1:9" x14ac:dyDescent="0.3">
      <c r="A152" s="1">
        <v>1900</v>
      </c>
      <c r="B152" s="1">
        <v>8.5</v>
      </c>
      <c r="C152" s="1">
        <v>8.2899999999999991</v>
      </c>
      <c r="E152" s="3">
        <v>1946</v>
      </c>
      <c r="F152" s="3" t="s">
        <v>5</v>
      </c>
      <c r="G152" s="3" t="s">
        <v>6</v>
      </c>
      <c r="H152" s="3">
        <v>25.47</v>
      </c>
      <c r="I152" s="3">
        <v>25.324999999999999</v>
      </c>
    </row>
    <row r="153" spans="1:9" x14ac:dyDescent="0.3">
      <c r="A153" s="1">
        <v>1901</v>
      </c>
      <c r="B153" s="1">
        <v>8.5399999999999991</v>
      </c>
      <c r="C153" s="1">
        <v>8.5399999999999991</v>
      </c>
      <c r="E153" s="3">
        <v>1947</v>
      </c>
      <c r="F153" s="3" t="s">
        <v>5</v>
      </c>
      <c r="G153" s="3" t="s">
        <v>6</v>
      </c>
      <c r="H153" s="3">
        <v>25.72</v>
      </c>
      <c r="I153" s="3">
        <v>25.490000000000002</v>
      </c>
    </row>
    <row r="154" spans="1:9" x14ac:dyDescent="0.3">
      <c r="A154" s="1">
        <v>1902</v>
      </c>
      <c r="B154" s="1">
        <v>8.3000000000000007</v>
      </c>
      <c r="C154" s="1">
        <v>8.5649999999999995</v>
      </c>
      <c r="E154" s="3">
        <v>1948</v>
      </c>
      <c r="F154" s="3" t="s">
        <v>5</v>
      </c>
      <c r="G154" s="3" t="s">
        <v>6</v>
      </c>
      <c r="H154" s="3">
        <v>25.45</v>
      </c>
      <c r="I154" s="3">
        <v>25.215</v>
      </c>
    </row>
    <row r="155" spans="1:9" x14ac:dyDescent="0.3">
      <c r="A155" s="1">
        <v>1903</v>
      </c>
      <c r="B155" s="1">
        <v>8.2200000000000006</v>
      </c>
      <c r="C155" s="1">
        <v>8.1950000000000003</v>
      </c>
      <c r="E155" s="3">
        <v>1949</v>
      </c>
      <c r="F155" s="3" t="s">
        <v>5</v>
      </c>
      <c r="G155" s="3" t="s">
        <v>6</v>
      </c>
      <c r="H155" s="3">
        <v>25.6</v>
      </c>
      <c r="I155" s="3">
        <v>25.225000000000001</v>
      </c>
    </row>
    <row r="156" spans="1:9" x14ac:dyDescent="0.3">
      <c r="A156" s="1">
        <v>1904</v>
      </c>
      <c r="B156" s="1">
        <v>8.09</v>
      </c>
      <c r="C156" s="1">
        <v>8.1050000000000004</v>
      </c>
      <c r="E156" s="3">
        <v>1950</v>
      </c>
      <c r="F156" s="3" t="s">
        <v>5</v>
      </c>
      <c r="G156" s="3" t="s">
        <v>6</v>
      </c>
      <c r="H156" s="3">
        <v>24.66</v>
      </c>
      <c r="I156" s="3">
        <v>24.72</v>
      </c>
    </row>
    <row r="157" spans="1:9" x14ac:dyDescent="0.3">
      <c r="A157" s="1">
        <v>1905</v>
      </c>
      <c r="B157" s="1">
        <v>8.23</v>
      </c>
      <c r="C157" s="1">
        <v>8.25</v>
      </c>
      <c r="E157" s="3">
        <v>1951</v>
      </c>
      <c r="F157" s="3" t="s">
        <v>5</v>
      </c>
      <c r="G157" s="3" t="s">
        <v>6</v>
      </c>
      <c r="H157" s="3">
        <v>25.58</v>
      </c>
      <c r="I157" s="3">
        <v>25.155000000000001</v>
      </c>
    </row>
    <row r="158" spans="1:9" x14ac:dyDescent="0.3">
      <c r="A158" s="1">
        <v>1906</v>
      </c>
      <c r="B158" s="1">
        <v>8.3800000000000008</v>
      </c>
      <c r="C158" s="1">
        <v>8.2550000000000008</v>
      </c>
      <c r="E158" s="3">
        <v>1952</v>
      </c>
      <c r="F158" s="3" t="s">
        <v>5</v>
      </c>
      <c r="G158" s="3" t="s">
        <v>6</v>
      </c>
      <c r="H158" s="3">
        <v>25.84</v>
      </c>
      <c r="I158" s="3">
        <v>25.744999999999997</v>
      </c>
    </row>
    <row r="159" spans="1:9" x14ac:dyDescent="0.3">
      <c r="A159" s="1">
        <v>1907</v>
      </c>
      <c r="B159" s="1">
        <v>7.95</v>
      </c>
      <c r="C159" s="1">
        <v>7.9649999999999999</v>
      </c>
      <c r="E159" s="3">
        <v>1953</v>
      </c>
      <c r="F159" s="3" t="s">
        <v>5</v>
      </c>
      <c r="G159" s="3" t="s">
        <v>6</v>
      </c>
      <c r="H159" s="3">
        <v>26.14</v>
      </c>
      <c r="I159" s="3">
        <v>25.765000000000001</v>
      </c>
    </row>
    <row r="160" spans="1:9" x14ac:dyDescent="0.3">
      <c r="A160" s="1">
        <v>1908</v>
      </c>
      <c r="B160" s="1">
        <v>8.19</v>
      </c>
      <c r="C160" s="1">
        <v>7.98</v>
      </c>
      <c r="E160" s="3">
        <v>1954</v>
      </c>
      <c r="F160" s="3" t="s">
        <v>5</v>
      </c>
      <c r="G160" s="3" t="s">
        <v>6</v>
      </c>
      <c r="H160" s="3">
        <v>25.68</v>
      </c>
      <c r="I160" s="3">
        <v>25.39</v>
      </c>
    </row>
    <row r="161" spans="1:9" x14ac:dyDescent="0.3">
      <c r="A161" s="1">
        <v>1909</v>
      </c>
      <c r="B161" s="1">
        <v>8.18</v>
      </c>
      <c r="C161" s="1">
        <v>8.0500000000000007</v>
      </c>
      <c r="E161" s="3">
        <v>1955</v>
      </c>
      <c r="F161" s="3" t="s">
        <v>5</v>
      </c>
      <c r="G161" s="3" t="s">
        <v>6</v>
      </c>
      <c r="H161" s="3">
        <v>25.15</v>
      </c>
      <c r="I161" s="3">
        <v>25.364999999999998</v>
      </c>
    </row>
    <row r="162" spans="1:9" x14ac:dyDescent="0.3">
      <c r="A162" s="1">
        <v>1910</v>
      </c>
      <c r="B162" s="1">
        <v>8.2200000000000006</v>
      </c>
      <c r="C162" s="1">
        <v>8.0850000000000009</v>
      </c>
      <c r="E162" s="3">
        <v>1956</v>
      </c>
      <c r="F162" s="3" t="s">
        <v>5</v>
      </c>
      <c r="G162" s="3" t="s">
        <v>6</v>
      </c>
      <c r="H162" s="3">
        <v>25.3</v>
      </c>
      <c r="I162" s="3">
        <v>25.465</v>
      </c>
    </row>
    <row r="163" spans="1:9" x14ac:dyDescent="0.3">
      <c r="A163" s="1">
        <v>1911</v>
      </c>
      <c r="B163" s="1">
        <v>8.18</v>
      </c>
      <c r="C163" s="1">
        <v>8.0449999999999999</v>
      </c>
      <c r="E163" s="3">
        <v>1957</v>
      </c>
      <c r="F163" s="3" t="s">
        <v>5</v>
      </c>
      <c r="G163" s="3" t="s">
        <v>6</v>
      </c>
      <c r="H163" s="3">
        <v>24.91</v>
      </c>
      <c r="I163" s="3">
        <v>24.715</v>
      </c>
    </row>
    <row r="164" spans="1:9" x14ac:dyDescent="0.3">
      <c r="A164" s="1">
        <v>1912</v>
      </c>
      <c r="B164" s="1">
        <v>8.17</v>
      </c>
      <c r="C164" s="1">
        <v>8.1300000000000008</v>
      </c>
      <c r="E164" s="3">
        <v>1958</v>
      </c>
      <c r="F164" s="3" t="s">
        <v>5</v>
      </c>
      <c r="G164" s="3" t="s">
        <v>6</v>
      </c>
      <c r="H164" s="3">
        <v>25.93</v>
      </c>
      <c r="I164" s="3">
        <v>25.445</v>
      </c>
    </row>
    <row r="165" spans="1:9" x14ac:dyDescent="0.3">
      <c r="A165" s="1">
        <v>1913</v>
      </c>
      <c r="B165" s="1">
        <v>8.3000000000000007</v>
      </c>
      <c r="C165" s="1">
        <v>8.31</v>
      </c>
      <c r="E165" s="3">
        <v>1959</v>
      </c>
      <c r="F165" s="3" t="s">
        <v>5</v>
      </c>
      <c r="G165" s="3" t="s">
        <v>6</v>
      </c>
      <c r="H165" s="3">
        <v>25.56</v>
      </c>
      <c r="I165" s="3">
        <v>25.184999999999999</v>
      </c>
    </row>
    <row r="166" spans="1:9" x14ac:dyDescent="0.3">
      <c r="A166" s="1">
        <v>1914</v>
      </c>
      <c r="B166" s="1">
        <v>8.59</v>
      </c>
      <c r="C166" s="1">
        <v>8.2799999999999994</v>
      </c>
      <c r="E166" s="3">
        <v>1960</v>
      </c>
      <c r="F166" s="3" t="s">
        <v>5</v>
      </c>
      <c r="G166" s="3" t="s">
        <v>6</v>
      </c>
      <c r="H166" s="3">
        <v>25.53</v>
      </c>
      <c r="I166" s="3">
        <v>25.145000000000003</v>
      </c>
    </row>
    <row r="167" spans="1:9" x14ac:dyDescent="0.3">
      <c r="A167" s="1">
        <v>1915</v>
      </c>
      <c r="B167" s="1">
        <v>8.59</v>
      </c>
      <c r="C167" s="1">
        <v>8.3049999999999997</v>
      </c>
      <c r="E167" s="3">
        <v>1961</v>
      </c>
      <c r="F167" s="3" t="s">
        <v>5</v>
      </c>
      <c r="G167" s="3" t="s">
        <v>6</v>
      </c>
      <c r="H167" s="3">
        <v>24.8</v>
      </c>
      <c r="I167" s="3">
        <v>24.805</v>
      </c>
    </row>
    <row r="168" spans="1:9" x14ac:dyDescent="0.3">
      <c r="A168" s="1">
        <v>1916</v>
      </c>
      <c r="B168" s="1">
        <v>8.23</v>
      </c>
      <c r="C168" s="1">
        <v>8.15</v>
      </c>
      <c r="E168" s="3">
        <v>1962</v>
      </c>
      <c r="F168" s="3" t="s">
        <v>5</v>
      </c>
      <c r="G168" s="3" t="s">
        <v>6</v>
      </c>
      <c r="H168" s="3">
        <v>25.18</v>
      </c>
      <c r="I168" s="3">
        <v>25.27</v>
      </c>
    </row>
    <row r="169" spans="1:9" x14ac:dyDescent="0.3">
      <c r="A169" s="1">
        <v>1917</v>
      </c>
      <c r="B169" s="1">
        <v>8.02</v>
      </c>
      <c r="C169" s="1">
        <v>8.0399999999999991</v>
      </c>
      <c r="E169" s="3">
        <v>1963</v>
      </c>
      <c r="F169" s="3" t="s">
        <v>5</v>
      </c>
      <c r="G169" s="3" t="s">
        <v>6</v>
      </c>
      <c r="H169" s="3">
        <v>25.46</v>
      </c>
      <c r="I169" s="3">
        <v>25.35</v>
      </c>
    </row>
    <row r="170" spans="1:9" x14ac:dyDescent="0.3">
      <c r="A170" s="1">
        <v>1918</v>
      </c>
      <c r="B170" s="1">
        <v>8.1300000000000008</v>
      </c>
      <c r="C170" s="1">
        <v>8.1449999999999996</v>
      </c>
      <c r="E170" s="3">
        <v>1964</v>
      </c>
      <c r="F170" s="3" t="s">
        <v>5</v>
      </c>
      <c r="G170" s="3" t="s">
        <v>6</v>
      </c>
      <c r="H170" s="3">
        <v>25.05</v>
      </c>
      <c r="I170" s="3">
        <v>25.060000000000002</v>
      </c>
    </row>
    <row r="171" spans="1:9" x14ac:dyDescent="0.3">
      <c r="A171" s="1">
        <v>1919</v>
      </c>
      <c r="B171" s="1">
        <v>8.3800000000000008</v>
      </c>
      <c r="C171" s="1">
        <v>8.2650000000000006</v>
      </c>
      <c r="E171" s="3">
        <v>1965</v>
      </c>
      <c r="F171" s="3" t="s">
        <v>5</v>
      </c>
      <c r="G171" s="3" t="s">
        <v>6</v>
      </c>
      <c r="H171" s="3">
        <v>25.26</v>
      </c>
      <c r="I171" s="3">
        <v>25.78</v>
      </c>
    </row>
    <row r="172" spans="1:9" x14ac:dyDescent="0.3">
      <c r="A172" s="1">
        <v>1920</v>
      </c>
      <c r="B172" s="1">
        <v>8.36</v>
      </c>
      <c r="C172" s="1">
        <v>8.2850000000000001</v>
      </c>
      <c r="E172" s="3">
        <v>1966</v>
      </c>
      <c r="F172" s="3" t="s">
        <v>5</v>
      </c>
      <c r="G172" s="3" t="s">
        <v>6</v>
      </c>
      <c r="H172" s="3">
        <v>25.52</v>
      </c>
      <c r="I172" s="3">
        <v>25.46</v>
      </c>
    </row>
    <row r="173" spans="1:9" x14ac:dyDescent="0.3">
      <c r="A173" s="1">
        <v>1921</v>
      </c>
      <c r="B173" s="1">
        <v>8.57</v>
      </c>
      <c r="C173" s="1">
        <v>8.43</v>
      </c>
      <c r="E173" s="3">
        <v>1967</v>
      </c>
      <c r="F173" s="3" t="s">
        <v>5</v>
      </c>
      <c r="G173" s="3" t="s">
        <v>6</v>
      </c>
      <c r="H173" s="3">
        <v>24.98</v>
      </c>
      <c r="I173" s="3">
        <v>25.115000000000002</v>
      </c>
    </row>
    <row r="174" spans="1:9" x14ac:dyDescent="0.3">
      <c r="A174" s="1">
        <v>1922</v>
      </c>
      <c r="B174" s="1">
        <v>8.41</v>
      </c>
      <c r="C174" s="1">
        <v>8.2949999999999999</v>
      </c>
      <c r="E174" s="3">
        <v>1968</v>
      </c>
      <c r="F174" s="3" t="s">
        <v>5</v>
      </c>
      <c r="G174" s="3" t="s">
        <v>6</v>
      </c>
      <c r="H174" s="3">
        <v>25.02</v>
      </c>
      <c r="I174" s="3">
        <v>25</v>
      </c>
    </row>
    <row r="175" spans="1:9" x14ac:dyDescent="0.3">
      <c r="A175" s="1">
        <v>1923</v>
      </c>
      <c r="B175" s="1">
        <v>8.42</v>
      </c>
      <c r="C175" s="1">
        <v>8.41</v>
      </c>
      <c r="E175" s="3">
        <v>1969</v>
      </c>
      <c r="F175" s="3" t="s">
        <v>5</v>
      </c>
      <c r="G175" s="3" t="s">
        <v>6</v>
      </c>
      <c r="H175" s="3">
        <v>25.8</v>
      </c>
      <c r="I175" s="3">
        <v>25.29</v>
      </c>
    </row>
    <row r="176" spans="1:9" x14ac:dyDescent="0.3">
      <c r="A176" s="1">
        <v>1924</v>
      </c>
      <c r="B176" s="1">
        <v>8.51</v>
      </c>
      <c r="C176" s="1">
        <v>8.5050000000000008</v>
      </c>
      <c r="E176" s="3">
        <v>1970</v>
      </c>
      <c r="F176" s="3" t="s">
        <v>5</v>
      </c>
      <c r="G176" s="3" t="s">
        <v>6</v>
      </c>
      <c r="H176" s="3">
        <v>25.39</v>
      </c>
      <c r="I176" s="3">
        <v>25.43</v>
      </c>
    </row>
    <row r="177" spans="1:9" x14ac:dyDescent="0.3">
      <c r="A177" s="1">
        <v>1925</v>
      </c>
      <c r="B177" s="1">
        <v>8.5299999999999994</v>
      </c>
      <c r="C177" s="1">
        <v>8.5350000000000001</v>
      </c>
      <c r="E177" s="3">
        <v>1971</v>
      </c>
      <c r="F177" s="3" t="s">
        <v>5</v>
      </c>
      <c r="G177" s="3" t="s">
        <v>6</v>
      </c>
      <c r="H177" s="3">
        <v>24.81</v>
      </c>
      <c r="I177" s="3">
        <v>25.265000000000001</v>
      </c>
    </row>
    <row r="178" spans="1:9" x14ac:dyDescent="0.3">
      <c r="A178" s="1">
        <v>1926</v>
      </c>
      <c r="B178" s="1">
        <v>8.73</v>
      </c>
      <c r="C178" s="1">
        <v>8.5150000000000006</v>
      </c>
      <c r="E178" s="3">
        <v>1972</v>
      </c>
      <c r="F178" s="3" t="s">
        <v>5</v>
      </c>
      <c r="G178" s="3" t="s">
        <v>6</v>
      </c>
      <c r="H178" s="3">
        <v>25.42</v>
      </c>
      <c r="I178" s="3">
        <v>25.435000000000002</v>
      </c>
    </row>
    <row r="179" spans="1:9" x14ac:dyDescent="0.3">
      <c r="A179" s="1">
        <v>1927</v>
      </c>
      <c r="B179" s="1">
        <v>8.52</v>
      </c>
      <c r="C179" s="1">
        <v>8.3699999999999992</v>
      </c>
      <c r="E179" s="3">
        <v>1973</v>
      </c>
      <c r="F179" s="3" t="s">
        <v>5</v>
      </c>
      <c r="G179" s="3" t="s">
        <v>6</v>
      </c>
      <c r="H179" s="3">
        <v>25.56</v>
      </c>
      <c r="I179" s="3">
        <v>25.58</v>
      </c>
    </row>
    <row r="180" spans="1:9" x14ac:dyDescent="0.3">
      <c r="A180" s="1">
        <v>1928</v>
      </c>
      <c r="B180" s="1">
        <v>8.6300000000000008</v>
      </c>
      <c r="C180" s="1">
        <v>8.36</v>
      </c>
      <c r="E180" s="3">
        <v>1974</v>
      </c>
      <c r="F180" s="3" t="s">
        <v>5</v>
      </c>
      <c r="G180" s="3" t="s">
        <v>6</v>
      </c>
      <c r="H180" s="3">
        <v>25.52</v>
      </c>
      <c r="I180" s="3">
        <v>25.09</v>
      </c>
    </row>
    <row r="181" spans="1:9" x14ac:dyDescent="0.3">
      <c r="A181" s="1">
        <v>1929</v>
      </c>
      <c r="B181" s="1">
        <v>8.24</v>
      </c>
      <c r="C181" s="1">
        <v>8.2349999999999994</v>
      </c>
      <c r="E181" s="3">
        <v>1975</v>
      </c>
      <c r="F181" s="3" t="s">
        <v>5</v>
      </c>
      <c r="G181" s="3" t="s">
        <v>6</v>
      </c>
      <c r="H181" s="3">
        <v>25.02</v>
      </c>
      <c r="I181" s="3">
        <v>25.299999999999997</v>
      </c>
    </row>
    <row r="182" spans="1:9" x14ac:dyDescent="0.3">
      <c r="A182" s="1">
        <v>1930</v>
      </c>
      <c r="B182" s="1">
        <v>8.6300000000000008</v>
      </c>
      <c r="C182" s="1">
        <v>8.5050000000000008</v>
      </c>
      <c r="E182" s="3">
        <v>1976</v>
      </c>
      <c r="F182" s="3" t="s">
        <v>5</v>
      </c>
      <c r="G182" s="3" t="s">
        <v>6</v>
      </c>
      <c r="H182" s="3">
        <v>25.33</v>
      </c>
      <c r="I182" s="3">
        <v>25.585000000000001</v>
      </c>
    </row>
    <row r="183" spans="1:9" x14ac:dyDescent="0.3">
      <c r="A183" s="1">
        <v>1931</v>
      </c>
      <c r="B183" s="1">
        <v>8.7200000000000006</v>
      </c>
      <c r="C183" s="1">
        <v>8.3350000000000009</v>
      </c>
      <c r="E183" s="3">
        <v>1977</v>
      </c>
      <c r="F183" s="3" t="s">
        <v>5</v>
      </c>
      <c r="G183" s="3" t="s">
        <v>6</v>
      </c>
      <c r="H183" s="3">
        <v>25.41</v>
      </c>
      <c r="I183" s="3">
        <v>25.774999999999999</v>
      </c>
    </row>
    <row r="184" spans="1:9" x14ac:dyDescent="0.3">
      <c r="A184" s="1">
        <v>1932</v>
      </c>
      <c r="B184" s="1">
        <v>8.7100000000000009</v>
      </c>
      <c r="C184" s="1">
        <v>8.4499999999999993</v>
      </c>
      <c r="E184" s="3">
        <v>1978</v>
      </c>
      <c r="F184" s="3" t="s">
        <v>5</v>
      </c>
      <c r="G184" s="3" t="s">
        <v>6</v>
      </c>
      <c r="H184" s="3">
        <v>25.21</v>
      </c>
      <c r="I184" s="3">
        <v>25.445</v>
      </c>
    </row>
    <row r="185" spans="1:9" x14ac:dyDescent="0.3">
      <c r="A185" s="1">
        <v>1933</v>
      </c>
      <c r="B185" s="1">
        <v>8.34</v>
      </c>
      <c r="C185" s="1">
        <v>8.26</v>
      </c>
      <c r="E185" s="3">
        <v>1979</v>
      </c>
      <c r="F185" s="3" t="s">
        <v>5</v>
      </c>
      <c r="G185" s="3" t="s">
        <v>6</v>
      </c>
      <c r="H185" s="3">
        <v>25.81</v>
      </c>
      <c r="I185" s="3">
        <v>25.479999999999997</v>
      </c>
    </row>
    <row r="186" spans="1:9" x14ac:dyDescent="0.3">
      <c r="A186" s="1">
        <v>1934</v>
      </c>
      <c r="B186" s="1">
        <v>8.6300000000000008</v>
      </c>
      <c r="C186" s="1">
        <v>8.4250000000000007</v>
      </c>
      <c r="E186" s="3">
        <v>1980</v>
      </c>
      <c r="F186" s="3" t="s">
        <v>5</v>
      </c>
      <c r="G186" s="3" t="s">
        <v>6</v>
      </c>
      <c r="H186" s="3">
        <v>26.02</v>
      </c>
      <c r="I186" s="3">
        <v>25.66</v>
      </c>
    </row>
    <row r="187" spans="1:9" x14ac:dyDescent="0.3">
      <c r="A187" s="1">
        <v>1935</v>
      </c>
      <c r="B187" s="1">
        <v>8.52</v>
      </c>
      <c r="C187" s="1">
        <v>8.35</v>
      </c>
      <c r="E187" s="3">
        <v>1981</v>
      </c>
      <c r="F187" s="3" t="s">
        <v>5</v>
      </c>
      <c r="G187" s="3" t="s">
        <v>6</v>
      </c>
      <c r="H187" s="3">
        <v>25.79</v>
      </c>
      <c r="I187" s="3">
        <v>25.35</v>
      </c>
    </row>
    <row r="188" spans="1:9" x14ac:dyDescent="0.3">
      <c r="A188" s="1">
        <v>1936</v>
      </c>
      <c r="B188" s="1">
        <v>8.5500000000000007</v>
      </c>
      <c r="C188" s="1">
        <v>8.36</v>
      </c>
      <c r="E188" s="3">
        <v>1982</v>
      </c>
      <c r="F188" s="3" t="s">
        <v>5</v>
      </c>
      <c r="G188" s="3" t="s">
        <v>6</v>
      </c>
      <c r="H188" s="3">
        <v>25.18</v>
      </c>
      <c r="I188" s="3">
        <v>25.555</v>
      </c>
    </row>
    <row r="189" spans="1:9" x14ac:dyDescent="0.3">
      <c r="A189" s="1">
        <v>1937</v>
      </c>
      <c r="B189" s="1">
        <v>8.6999999999999993</v>
      </c>
      <c r="C189" s="1">
        <v>8.5</v>
      </c>
      <c r="E189" s="3">
        <v>1983</v>
      </c>
      <c r="F189" s="3" t="s">
        <v>5</v>
      </c>
      <c r="G189" s="3" t="s">
        <v>6</v>
      </c>
      <c r="H189" s="3">
        <v>24.75</v>
      </c>
      <c r="I189" s="3">
        <v>25.155000000000001</v>
      </c>
    </row>
    <row r="190" spans="1:9" x14ac:dyDescent="0.3">
      <c r="A190" s="1">
        <v>1938</v>
      </c>
      <c r="B190" s="1">
        <v>8.86</v>
      </c>
      <c r="C190" s="1">
        <v>8.7249999999999996</v>
      </c>
      <c r="E190" s="3">
        <v>1984</v>
      </c>
      <c r="F190" s="3" t="s">
        <v>5</v>
      </c>
      <c r="G190" s="3" t="s">
        <v>6</v>
      </c>
      <c r="H190" s="3">
        <v>25.56</v>
      </c>
      <c r="I190" s="3">
        <v>25.545000000000002</v>
      </c>
    </row>
    <row r="191" spans="1:9" x14ac:dyDescent="0.3">
      <c r="A191" s="1">
        <v>1939</v>
      </c>
      <c r="B191" s="1">
        <v>8.76</v>
      </c>
      <c r="C191" s="1">
        <v>8.6750000000000007</v>
      </c>
      <c r="E191" s="3">
        <v>1985</v>
      </c>
      <c r="F191" s="3" t="s">
        <v>5</v>
      </c>
      <c r="G191" s="3" t="s">
        <v>6</v>
      </c>
      <c r="H191" s="3">
        <v>25.86</v>
      </c>
      <c r="I191" s="3">
        <v>25.33</v>
      </c>
    </row>
    <row r="192" spans="1:9" x14ac:dyDescent="0.3">
      <c r="A192" s="1">
        <v>1940</v>
      </c>
      <c r="B192" s="1">
        <v>8.76</v>
      </c>
      <c r="C192" s="1">
        <v>8.4949999999999992</v>
      </c>
      <c r="E192" s="3">
        <v>1986</v>
      </c>
      <c r="F192" s="3" t="s">
        <v>5</v>
      </c>
      <c r="G192" s="3" t="s">
        <v>6</v>
      </c>
      <c r="H192" s="3">
        <v>25.31</v>
      </c>
      <c r="I192" s="3">
        <v>25.244999999999997</v>
      </c>
    </row>
    <row r="193" spans="1:9" x14ac:dyDescent="0.3">
      <c r="A193" s="1">
        <v>1941</v>
      </c>
      <c r="B193" s="1">
        <v>8.77</v>
      </c>
      <c r="C193" s="1">
        <v>8.3949999999999996</v>
      </c>
      <c r="E193" s="3">
        <v>1987</v>
      </c>
      <c r="F193" s="3" t="s">
        <v>5</v>
      </c>
      <c r="G193" s="3" t="s">
        <v>6</v>
      </c>
      <c r="H193" s="3">
        <v>26.54</v>
      </c>
      <c r="I193" s="3">
        <v>26</v>
      </c>
    </row>
    <row r="194" spans="1:9" x14ac:dyDescent="0.3">
      <c r="A194" s="1">
        <v>1942</v>
      </c>
      <c r="B194" s="1">
        <v>8.73</v>
      </c>
      <c r="C194" s="1">
        <v>8.43</v>
      </c>
      <c r="E194" s="3">
        <v>1988</v>
      </c>
      <c r="F194" s="3" t="s">
        <v>5</v>
      </c>
      <c r="G194" s="3" t="s">
        <v>6</v>
      </c>
      <c r="H194" s="3">
        <v>26.11</v>
      </c>
      <c r="I194" s="3">
        <v>25.58</v>
      </c>
    </row>
    <row r="195" spans="1:9" x14ac:dyDescent="0.3">
      <c r="A195" s="1">
        <v>1943</v>
      </c>
      <c r="B195" s="1">
        <v>8.76</v>
      </c>
      <c r="C195" s="1">
        <v>8.57</v>
      </c>
      <c r="E195" s="3">
        <v>1989</v>
      </c>
      <c r="F195" s="3" t="s">
        <v>5</v>
      </c>
      <c r="G195" s="3" t="s">
        <v>6</v>
      </c>
      <c r="H195" s="3">
        <v>25.43</v>
      </c>
      <c r="I195" s="3">
        <v>25.344999999999999</v>
      </c>
    </row>
    <row r="196" spans="1:9" x14ac:dyDescent="0.3">
      <c r="A196" s="1">
        <v>1944</v>
      </c>
      <c r="B196" s="1">
        <v>8.85</v>
      </c>
      <c r="C196" s="1">
        <v>8.6050000000000004</v>
      </c>
      <c r="E196" s="3">
        <v>1990</v>
      </c>
      <c r="F196" s="3" t="s">
        <v>5</v>
      </c>
      <c r="G196" s="3" t="s">
        <v>6</v>
      </c>
      <c r="H196" s="3">
        <v>25.54</v>
      </c>
      <c r="I196" s="3">
        <v>25.53</v>
      </c>
    </row>
    <row r="197" spans="1:9" x14ac:dyDescent="0.3">
      <c r="A197" s="1">
        <v>1945</v>
      </c>
      <c r="B197" s="1">
        <v>8.58</v>
      </c>
      <c r="C197" s="1">
        <v>8.5749999999999993</v>
      </c>
      <c r="E197" s="3">
        <v>1991</v>
      </c>
      <c r="F197" s="3" t="s">
        <v>5</v>
      </c>
      <c r="G197" s="3" t="s">
        <v>6</v>
      </c>
      <c r="H197" s="3">
        <v>25.74</v>
      </c>
      <c r="I197" s="3">
        <v>25.36</v>
      </c>
    </row>
    <row r="198" spans="1:9" x14ac:dyDescent="0.3">
      <c r="A198" s="1">
        <v>1946</v>
      </c>
      <c r="B198" s="1">
        <v>8.68</v>
      </c>
      <c r="C198" s="1">
        <v>8.5449999999999999</v>
      </c>
      <c r="E198" s="3">
        <v>1992</v>
      </c>
      <c r="F198" s="3" t="s">
        <v>5</v>
      </c>
      <c r="G198" s="3" t="s">
        <v>6</v>
      </c>
      <c r="H198" s="3">
        <v>25.52</v>
      </c>
      <c r="I198" s="3">
        <v>25.27</v>
      </c>
    </row>
    <row r="199" spans="1:9" x14ac:dyDescent="0.3">
      <c r="A199" s="1">
        <v>1947</v>
      </c>
      <c r="B199" s="1">
        <v>8.8000000000000007</v>
      </c>
      <c r="C199" s="1">
        <v>8.61</v>
      </c>
      <c r="E199" s="3">
        <v>1993</v>
      </c>
      <c r="F199" s="3" t="s">
        <v>5</v>
      </c>
      <c r="G199" s="3" t="s">
        <v>6</v>
      </c>
      <c r="H199" s="3">
        <v>25.92</v>
      </c>
      <c r="I199" s="3">
        <v>25.86</v>
      </c>
    </row>
    <row r="200" spans="1:9" x14ac:dyDescent="0.3">
      <c r="A200" s="1">
        <v>1948</v>
      </c>
      <c r="B200" s="1">
        <v>8.75</v>
      </c>
      <c r="C200" s="1">
        <v>8.6300000000000008</v>
      </c>
      <c r="E200" s="3">
        <v>1994</v>
      </c>
      <c r="F200" s="3" t="s">
        <v>5</v>
      </c>
      <c r="G200" s="3" t="s">
        <v>6</v>
      </c>
      <c r="H200" s="3">
        <v>25.87</v>
      </c>
      <c r="I200" s="3">
        <v>25.630000000000003</v>
      </c>
    </row>
    <row r="201" spans="1:9" x14ac:dyDescent="0.3">
      <c r="A201" s="1">
        <v>1949</v>
      </c>
      <c r="B201" s="1">
        <v>8.59</v>
      </c>
      <c r="C201" s="1">
        <v>8.56</v>
      </c>
      <c r="E201" s="3">
        <v>1995</v>
      </c>
      <c r="F201" s="3" t="s">
        <v>5</v>
      </c>
      <c r="G201" s="3" t="s">
        <v>6</v>
      </c>
      <c r="H201" s="3">
        <v>25.92</v>
      </c>
      <c r="I201" s="3">
        <v>25.365000000000002</v>
      </c>
    </row>
    <row r="202" spans="1:9" x14ac:dyDescent="0.3">
      <c r="A202" s="1">
        <v>1950</v>
      </c>
      <c r="B202" s="1">
        <v>8.3699999999999992</v>
      </c>
      <c r="C202" s="1">
        <v>8.5500000000000007</v>
      </c>
      <c r="E202" s="3">
        <v>1996</v>
      </c>
      <c r="F202" s="3" t="s">
        <v>5</v>
      </c>
      <c r="G202" s="3" t="s">
        <v>6</v>
      </c>
      <c r="H202" s="3">
        <v>25.55</v>
      </c>
      <c r="I202" s="3">
        <v>25.484999999999999</v>
      </c>
    </row>
    <row r="203" spans="1:9" x14ac:dyDescent="0.3">
      <c r="A203" s="1">
        <v>1951</v>
      </c>
      <c r="B203" s="1">
        <v>8.6300000000000008</v>
      </c>
      <c r="C203" s="1">
        <v>8.5749999999999993</v>
      </c>
      <c r="E203" s="3">
        <v>1997</v>
      </c>
      <c r="F203" s="3" t="s">
        <v>5</v>
      </c>
      <c r="G203" s="3" t="s">
        <v>6</v>
      </c>
      <c r="H203" s="3">
        <v>24.71</v>
      </c>
      <c r="I203" s="3">
        <v>25.134999999999998</v>
      </c>
    </row>
    <row r="204" spans="1:9" x14ac:dyDescent="0.3">
      <c r="A204" s="1">
        <v>1952</v>
      </c>
      <c r="B204" s="1">
        <v>8.64</v>
      </c>
      <c r="C204" s="1">
        <v>8.6349999999999998</v>
      </c>
      <c r="E204" s="3">
        <v>1998</v>
      </c>
      <c r="F204" s="3" t="s">
        <v>5</v>
      </c>
      <c r="G204" s="3" t="s">
        <v>6</v>
      </c>
      <c r="H204" s="3">
        <v>25.77</v>
      </c>
      <c r="I204" s="3">
        <v>25.645</v>
      </c>
    </row>
    <row r="205" spans="1:9" x14ac:dyDescent="0.3">
      <c r="A205" s="1">
        <v>1953</v>
      </c>
      <c r="B205" s="1">
        <v>8.8699999999999992</v>
      </c>
      <c r="C205" s="1">
        <v>8.5549999999999997</v>
      </c>
      <c r="E205" s="3">
        <v>1999</v>
      </c>
      <c r="F205" s="3" t="s">
        <v>5</v>
      </c>
      <c r="G205" s="3" t="s">
        <v>6</v>
      </c>
      <c r="H205" s="3">
        <v>26.36</v>
      </c>
      <c r="I205" s="3">
        <v>25.689999999999998</v>
      </c>
    </row>
    <row r="206" spans="1:9" x14ac:dyDescent="0.3">
      <c r="A206" s="1">
        <v>1954</v>
      </c>
      <c r="B206" s="1">
        <v>8.56</v>
      </c>
      <c r="C206" s="1">
        <v>8.5950000000000006</v>
      </c>
      <c r="E206" s="3">
        <v>2000</v>
      </c>
      <c r="F206" s="3" t="s">
        <v>5</v>
      </c>
      <c r="G206" s="3" t="s">
        <v>6</v>
      </c>
      <c r="H206" s="3">
        <v>26.05</v>
      </c>
      <c r="I206" s="3">
        <v>25.689999999999998</v>
      </c>
    </row>
    <row r="207" spans="1:9" x14ac:dyDescent="0.3">
      <c r="A207" s="1">
        <v>1955</v>
      </c>
      <c r="B207" s="1">
        <v>8.6300000000000008</v>
      </c>
      <c r="C207" s="1">
        <v>8.6750000000000007</v>
      </c>
      <c r="E207" s="3">
        <v>2001</v>
      </c>
      <c r="F207" s="3" t="s">
        <v>5</v>
      </c>
      <c r="G207" s="3" t="s">
        <v>6</v>
      </c>
      <c r="H207" s="3">
        <v>25.86</v>
      </c>
      <c r="I207" s="3">
        <v>25.634999999999998</v>
      </c>
    </row>
    <row r="208" spans="1:9" x14ac:dyDescent="0.3">
      <c r="A208" s="1">
        <v>1956</v>
      </c>
      <c r="B208" s="1">
        <v>8.2799999999999994</v>
      </c>
      <c r="C208" s="1">
        <v>8.4949999999999992</v>
      </c>
      <c r="E208" s="3">
        <v>2002</v>
      </c>
      <c r="F208" s="3" t="s">
        <v>5</v>
      </c>
      <c r="G208" s="3" t="s">
        <v>6</v>
      </c>
      <c r="H208" s="3">
        <v>26.63</v>
      </c>
      <c r="I208" s="3">
        <v>25.92</v>
      </c>
    </row>
    <row r="209" spans="1:9" x14ac:dyDescent="0.3">
      <c r="A209" s="1">
        <v>1957</v>
      </c>
      <c r="B209" s="1">
        <v>8.73</v>
      </c>
      <c r="C209" s="1">
        <v>8.5350000000000001</v>
      </c>
      <c r="E209" s="3">
        <v>2003</v>
      </c>
      <c r="F209" s="3" t="s">
        <v>5</v>
      </c>
      <c r="G209" s="3" t="s">
        <v>6</v>
      </c>
      <c r="H209" s="3">
        <v>25.72</v>
      </c>
      <c r="I209" s="3">
        <v>25.765000000000001</v>
      </c>
    </row>
    <row r="210" spans="1:9" x14ac:dyDescent="0.3">
      <c r="A210" s="1">
        <v>1958</v>
      </c>
      <c r="B210" s="1">
        <v>8.77</v>
      </c>
      <c r="C210" s="1">
        <v>8.6999999999999993</v>
      </c>
      <c r="E210" s="3">
        <v>2004</v>
      </c>
      <c r="F210" s="3" t="s">
        <v>5</v>
      </c>
      <c r="G210" s="3" t="s">
        <v>6</v>
      </c>
      <c r="H210" s="3">
        <v>26.24</v>
      </c>
      <c r="I210" s="3">
        <v>26.13</v>
      </c>
    </row>
    <row r="211" spans="1:9" x14ac:dyDescent="0.3">
      <c r="A211" s="1">
        <v>1959</v>
      </c>
      <c r="B211" s="1">
        <v>8.73</v>
      </c>
      <c r="C211" s="1">
        <v>8.625</v>
      </c>
      <c r="E211" s="3">
        <v>2005</v>
      </c>
      <c r="F211" s="3" t="s">
        <v>5</v>
      </c>
      <c r="G211" s="3" t="s">
        <v>6</v>
      </c>
      <c r="H211" s="3">
        <v>25.72</v>
      </c>
      <c r="I211" s="3">
        <v>25.754999999999999</v>
      </c>
    </row>
    <row r="212" spans="1:9" x14ac:dyDescent="0.3">
      <c r="A212" s="1">
        <v>1960</v>
      </c>
      <c r="B212" s="1">
        <v>8.58</v>
      </c>
      <c r="C212" s="1">
        <v>8.5649999999999995</v>
      </c>
      <c r="E212" s="3">
        <v>2006</v>
      </c>
      <c r="F212" s="3" t="s">
        <v>5</v>
      </c>
      <c r="G212" s="3" t="s">
        <v>6</v>
      </c>
      <c r="H212" s="3">
        <v>26.37</v>
      </c>
      <c r="I212" s="3">
        <v>25.774999999999999</v>
      </c>
    </row>
    <row r="213" spans="1:9" x14ac:dyDescent="0.3">
      <c r="A213" s="1">
        <v>1961</v>
      </c>
      <c r="B213" s="1">
        <v>8.8000000000000007</v>
      </c>
      <c r="C213" s="1">
        <v>8.75</v>
      </c>
      <c r="E213" s="3">
        <v>2007</v>
      </c>
      <c r="F213" s="3" t="s">
        <v>5</v>
      </c>
      <c r="G213" s="3" t="s">
        <v>6</v>
      </c>
      <c r="H213" s="3">
        <v>26.15</v>
      </c>
      <c r="I213" s="3">
        <v>25.45</v>
      </c>
    </row>
    <row r="214" spans="1:9" x14ac:dyDescent="0.3">
      <c r="A214" s="1">
        <v>1962</v>
      </c>
      <c r="B214" s="1">
        <v>8.75</v>
      </c>
      <c r="C214" s="1">
        <v>8.8049999999999997</v>
      </c>
      <c r="E214" s="3">
        <v>2008</v>
      </c>
      <c r="F214" s="3" t="s">
        <v>5</v>
      </c>
      <c r="G214" s="3" t="s">
        <v>6</v>
      </c>
      <c r="H214" s="3">
        <v>25.68</v>
      </c>
      <c r="I214" s="3">
        <v>25.619999999999997</v>
      </c>
    </row>
    <row r="215" spans="1:9" x14ac:dyDescent="0.3">
      <c r="A215" s="1">
        <v>1963</v>
      </c>
      <c r="B215" s="1">
        <v>8.86</v>
      </c>
      <c r="C215" s="1">
        <v>8.81</v>
      </c>
      <c r="E215" s="3">
        <v>2009</v>
      </c>
      <c r="F215" s="3" t="s">
        <v>5</v>
      </c>
      <c r="G215" s="3" t="s">
        <v>6</v>
      </c>
      <c r="H215" s="3">
        <v>26.55</v>
      </c>
      <c r="I215" s="3">
        <v>26.204999999999998</v>
      </c>
    </row>
    <row r="216" spans="1:9" x14ac:dyDescent="0.3">
      <c r="A216" s="1">
        <v>1964</v>
      </c>
      <c r="B216" s="1">
        <v>8.41</v>
      </c>
      <c r="C216" s="1">
        <v>8.5850000000000009</v>
      </c>
      <c r="E216" s="3">
        <v>2010</v>
      </c>
      <c r="F216" s="3" t="s">
        <v>5</v>
      </c>
      <c r="G216" s="3" t="s">
        <v>6</v>
      </c>
      <c r="H216" s="3">
        <v>26.52</v>
      </c>
      <c r="I216" s="3">
        <v>25.914999999999999</v>
      </c>
    </row>
    <row r="217" spans="1:9" x14ac:dyDescent="0.3">
      <c r="A217" s="1">
        <v>1965</v>
      </c>
      <c r="B217" s="1">
        <v>8.5299999999999994</v>
      </c>
      <c r="C217" s="1">
        <v>8.65</v>
      </c>
      <c r="E217" s="3">
        <v>2011</v>
      </c>
      <c r="F217" s="3" t="s">
        <v>5</v>
      </c>
      <c r="G217" s="3" t="s">
        <v>6</v>
      </c>
      <c r="H217" s="3">
        <v>25.63</v>
      </c>
      <c r="I217" s="3">
        <v>26.085000000000001</v>
      </c>
    </row>
    <row r="218" spans="1:9" x14ac:dyDescent="0.3">
      <c r="A218" s="1">
        <v>1966</v>
      </c>
      <c r="B218" s="1">
        <v>8.6</v>
      </c>
      <c r="C218" s="1">
        <v>8.6649999999999991</v>
      </c>
      <c r="E218" s="3">
        <v>2012</v>
      </c>
      <c r="F218" s="3" t="s">
        <v>5</v>
      </c>
      <c r="G218" s="3" t="s">
        <v>6</v>
      </c>
      <c r="H218" s="3">
        <v>25.89</v>
      </c>
      <c r="I218" s="3">
        <v>26</v>
      </c>
    </row>
    <row r="219" spans="1:9" x14ac:dyDescent="0.3">
      <c r="A219" s="1">
        <v>1967</v>
      </c>
      <c r="B219" s="1">
        <v>8.6999999999999993</v>
      </c>
      <c r="C219" s="1">
        <v>8.73</v>
      </c>
      <c r="E219" s="3">
        <v>2013</v>
      </c>
      <c r="F219" s="3" t="s">
        <v>5</v>
      </c>
      <c r="G219" s="3" t="s">
        <v>6</v>
      </c>
      <c r="H219" s="3">
        <v>26.71</v>
      </c>
      <c r="I219" s="3">
        <v>26.07</v>
      </c>
    </row>
    <row r="220" spans="1:9" x14ac:dyDescent="0.3">
      <c r="A220" s="1">
        <v>1968</v>
      </c>
      <c r="B220" s="1">
        <v>8.52</v>
      </c>
      <c r="C220" s="1">
        <v>8.6850000000000005</v>
      </c>
    </row>
    <row r="221" spans="1:9" x14ac:dyDescent="0.3">
      <c r="A221" s="1">
        <v>1969</v>
      </c>
      <c r="B221" s="1">
        <v>8.6</v>
      </c>
      <c r="C221" s="1">
        <v>8.59</v>
      </c>
    </row>
    <row r="222" spans="1:9" x14ac:dyDescent="0.3">
      <c r="A222" s="1">
        <v>1970</v>
      </c>
      <c r="B222" s="1">
        <v>8.6999999999999993</v>
      </c>
      <c r="C222" s="1">
        <v>8.69</v>
      </c>
    </row>
    <row r="223" spans="1:9" x14ac:dyDescent="0.3">
      <c r="A223" s="1">
        <v>1971</v>
      </c>
      <c r="B223" s="1">
        <v>8.6</v>
      </c>
      <c r="C223" s="1">
        <v>8.6999999999999993</v>
      </c>
    </row>
    <row r="224" spans="1:9" x14ac:dyDescent="0.3">
      <c r="A224" s="1">
        <v>1972</v>
      </c>
      <c r="B224" s="1">
        <v>8.5</v>
      </c>
      <c r="C224" s="1">
        <v>8.625</v>
      </c>
    </row>
    <row r="225" spans="1:3" x14ac:dyDescent="0.3">
      <c r="A225" s="1">
        <v>1973</v>
      </c>
      <c r="B225" s="1">
        <v>8.9499999999999993</v>
      </c>
      <c r="C225" s="1">
        <v>8.77</v>
      </c>
    </row>
    <row r="226" spans="1:3" x14ac:dyDescent="0.3">
      <c r="A226" s="1">
        <v>1974</v>
      </c>
      <c r="B226" s="1">
        <v>8.4700000000000006</v>
      </c>
      <c r="C226" s="1">
        <v>8.42</v>
      </c>
    </row>
    <row r="227" spans="1:3" x14ac:dyDescent="0.3">
      <c r="A227" s="1">
        <v>1975</v>
      </c>
      <c r="B227" s="1">
        <v>8.74</v>
      </c>
      <c r="C227" s="1">
        <v>8.6850000000000005</v>
      </c>
    </row>
    <row r="228" spans="1:3" x14ac:dyDescent="0.3">
      <c r="A228" s="1">
        <v>1976</v>
      </c>
      <c r="B228" s="1">
        <v>8.35</v>
      </c>
      <c r="C228" s="1">
        <v>8.4949999999999992</v>
      </c>
    </row>
    <row r="229" spans="1:3" x14ac:dyDescent="0.3">
      <c r="A229" s="1">
        <v>1977</v>
      </c>
      <c r="B229" s="1">
        <v>8.85</v>
      </c>
      <c r="C229" s="1">
        <v>8.86</v>
      </c>
    </row>
    <row r="230" spans="1:3" x14ac:dyDescent="0.3">
      <c r="A230" s="1">
        <v>1978</v>
      </c>
      <c r="B230" s="1">
        <v>8.69</v>
      </c>
      <c r="C230" s="1">
        <v>8.625</v>
      </c>
    </row>
    <row r="231" spans="1:3" x14ac:dyDescent="0.3">
      <c r="A231" s="1">
        <v>1979</v>
      </c>
      <c r="B231" s="1">
        <v>8.73</v>
      </c>
      <c r="C231" s="1">
        <v>8.68</v>
      </c>
    </row>
    <row r="232" spans="1:3" x14ac:dyDescent="0.3">
      <c r="A232" s="1">
        <v>1980</v>
      </c>
      <c r="B232" s="1">
        <v>8.98</v>
      </c>
      <c r="C232" s="1">
        <v>8.6300000000000008</v>
      </c>
    </row>
    <row r="233" spans="1:3" x14ac:dyDescent="0.3">
      <c r="A233" s="1">
        <v>1981</v>
      </c>
      <c r="B233" s="1">
        <v>9.17</v>
      </c>
      <c r="C233" s="1">
        <v>8.9499999999999993</v>
      </c>
    </row>
    <row r="234" spans="1:3" x14ac:dyDescent="0.3">
      <c r="A234" s="1">
        <v>1982</v>
      </c>
      <c r="B234" s="1">
        <v>8.64</v>
      </c>
      <c r="C234" s="1">
        <v>8.7050000000000001</v>
      </c>
    </row>
    <row r="235" spans="1:3" x14ac:dyDescent="0.3">
      <c r="A235" s="1">
        <v>1983</v>
      </c>
      <c r="B235" s="1">
        <v>9.0299999999999994</v>
      </c>
      <c r="C235" s="1">
        <v>8.8800000000000008</v>
      </c>
    </row>
    <row r="236" spans="1:3" x14ac:dyDescent="0.3">
      <c r="A236" s="1">
        <v>1984</v>
      </c>
      <c r="B236" s="1">
        <v>8.69</v>
      </c>
      <c r="C236" s="1">
        <v>8.6349999999999998</v>
      </c>
    </row>
    <row r="237" spans="1:3" x14ac:dyDescent="0.3">
      <c r="A237" s="1">
        <v>1985</v>
      </c>
      <c r="B237" s="1">
        <v>8.66</v>
      </c>
      <c r="C237" s="1">
        <v>8.73</v>
      </c>
    </row>
    <row r="238" spans="1:3" x14ac:dyDescent="0.3">
      <c r="A238" s="1">
        <v>1986</v>
      </c>
      <c r="B238" s="1">
        <v>8.83</v>
      </c>
      <c r="C238" s="1">
        <v>8.7899999999999991</v>
      </c>
    </row>
    <row r="239" spans="1:3" x14ac:dyDescent="0.3">
      <c r="A239" s="1">
        <v>1987</v>
      </c>
      <c r="B239" s="1">
        <v>8.99</v>
      </c>
      <c r="C239" s="1">
        <v>8.9250000000000007</v>
      </c>
    </row>
    <row r="240" spans="1:3" x14ac:dyDescent="0.3">
      <c r="A240" s="1">
        <v>1988</v>
      </c>
      <c r="B240" s="1">
        <v>9.1999999999999993</v>
      </c>
      <c r="C240" s="1">
        <v>8.8049999999999997</v>
      </c>
    </row>
    <row r="241" spans="1:3" x14ac:dyDescent="0.3">
      <c r="A241" s="1">
        <v>1989</v>
      </c>
      <c r="B241" s="1">
        <v>8.92</v>
      </c>
      <c r="C241" s="1">
        <v>8.7249999999999996</v>
      </c>
    </row>
    <row r="242" spans="1:3" x14ac:dyDescent="0.3">
      <c r="A242" s="1">
        <v>1990</v>
      </c>
      <c r="B242" s="1">
        <v>9.23</v>
      </c>
      <c r="C242" s="1">
        <v>8.9149999999999991</v>
      </c>
    </row>
    <row r="243" spans="1:3" x14ac:dyDescent="0.3">
      <c r="A243" s="1">
        <v>1991</v>
      </c>
      <c r="B243" s="1">
        <v>9.18</v>
      </c>
      <c r="C243" s="1">
        <v>8.94</v>
      </c>
    </row>
    <row r="244" spans="1:3" x14ac:dyDescent="0.3">
      <c r="A244" s="1">
        <v>1992</v>
      </c>
      <c r="B244" s="1">
        <v>8.84</v>
      </c>
      <c r="C244" s="1">
        <v>8.68</v>
      </c>
    </row>
    <row r="245" spans="1:3" x14ac:dyDescent="0.3">
      <c r="A245" s="1">
        <v>1993</v>
      </c>
      <c r="B245" s="1">
        <v>8.8699999999999992</v>
      </c>
      <c r="C245" s="1">
        <v>8.7349999999999994</v>
      </c>
    </row>
    <row r="246" spans="1:3" x14ac:dyDescent="0.3">
      <c r="A246" s="1">
        <v>1994</v>
      </c>
      <c r="B246" s="1">
        <v>9.0399999999999991</v>
      </c>
      <c r="C246" s="1">
        <v>8.8699999999999992</v>
      </c>
    </row>
    <row r="247" spans="1:3" x14ac:dyDescent="0.3">
      <c r="A247" s="1">
        <v>1995</v>
      </c>
      <c r="B247" s="1">
        <v>9.35</v>
      </c>
      <c r="C247" s="1">
        <v>8.9749999999999996</v>
      </c>
    </row>
    <row r="248" spans="1:3" x14ac:dyDescent="0.3">
      <c r="A248" s="1">
        <v>1996</v>
      </c>
      <c r="B248" s="1">
        <v>9.0399999999999991</v>
      </c>
      <c r="C248" s="1">
        <v>8.77</v>
      </c>
    </row>
    <row r="249" spans="1:3" x14ac:dyDescent="0.3">
      <c r="A249" s="1">
        <v>1997</v>
      </c>
      <c r="B249" s="1">
        <v>9.1999999999999993</v>
      </c>
      <c r="C249" s="1">
        <v>9.0749999999999993</v>
      </c>
    </row>
    <row r="250" spans="1:3" x14ac:dyDescent="0.3">
      <c r="A250" s="1">
        <v>1998</v>
      </c>
      <c r="B250" s="1">
        <v>9.52</v>
      </c>
      <c r="C250" s="1">
        <v>8.9949999999999992</v>
      </c>
    </row>
    <row r="251" spans="1:3" x14ac:dyDescent="0.3">
      <c r="A251" s="1">
        <v>1999</v>
      </c>
      <c r="B251" s="1">
        <v>9.2899999999999991</v>
      </c>
      <c r="C251" s="1">
        <v>9.0150000000000006</v>
      </c>
    </row>
    <row r="252" spans="1:3" x14ac:dyDescent="0.3">
      <c r="A252" s="1">
        <v>2000</v>
      </c>
      <c r="B252" s="1">
        <v>9.1999999999999993</v>
      </c>
      <c r="C252" s="1">
        <v>8.7750000000000004</v>
      </c>
    </row>
    <row r="253" spans="1:3" x14ac:dyDescent="0.3">
      <c r="A253" s="1">
        <v>2001</v>
      </c>
      <c r="B253" s="1">
        <v>9.41</v>
      </c>
      <c r="C253" s="1">
        <v>9.1300000000000008</v>
      </c>
    </row>
    <row r="254" spans="1:3" x14ac:dyDescent="0.3">
      <c r="A254" s="1">
        <v>2002</v>
      </c>
      <c r="B254" s="1">
        <v>9.57</v>
      </c>
      <c r="C254" s="1">
        <v>9.1300000000000008</v>
      </c>
    </row>
    <row r="255" spans="1:3" x14ac:dyDescent="0.3">
      <c r="A255" s="1">
        <v>2003</v>
      </c>
      <c r="B255" s="1">
        <v>9.5299999999999994</v>
      </c>
      <c r="C255" s="1">
        <v>9.1300000000000008</v>
      </c>
    </row>
    <row r="256" spans="1:3" x14ac:dyDescent="0.3">
      <c r="A256" s="1">
        <v>2004</v>
      </c>
      <c r="B256" s="1">
        <v>9.32</v>
      </c>
      <c r="C256" s="1">
        <v>9.15</v>
      </c>
    </row>
    <row r="257" spans="1:3" x14ac:dyDescent="0.3">
      <c r="A257" s="1">
        <v>2005</v>
      </c>
      <c r="B257" s="1">
        <v>9.6999999999999993</v>
      </c>
      <c r="C257" s="1">
        <v>9.4350000000000005</v>
      </c>
    </row>
    <row r="258" spans="1:3" x14ac:dyDescent="0.3">
      <c r="A258" s="1">
        <v>2006</v>
      </c>
      <c r="B258" s="1">
        <v>9.5299999999999994</v>
      </c>
      <c r="C258" s="1">
        <v>9.0850000000000009</v>
      </c>
    </row>
    <row r="259" spans="1:3" x14ac:dyDescent="0.3">
      <c r="A259" s="1">
        <v>2007</v>
      </c>
      <c r="B259" s="1">
        <v>9.73</v>
      </c>
      <c r="C259" s="1">
        <v>9.3800000000000008</v>
      </c>
    </row>
    <row r="260" spans="1:3" x14ac:dyDescent="0.3">
      <c r="A260" s="1">
        <v>2008</v>
      </c>
      <c r="B260" s="1">
        <v>9.43</v>
      </c>
      <c r="C260" s="1">
        <v>9.06</v>
      </c>
    </row>
    <row r="261" spans="1:3" x14ac:dyDescent="0.3">
      <c r="A261" s="1">
        <v>2009</v>
      </c>
      <c r="B261" s="1">
        <v>9.51</v>
      </c>
      <c r="C261" s="1">
        <v>9.0850000000000009</v>
      </c>
    </row>
    <row r="262" spans="1:3" x14ac:dyDescent="0.3">
      <c r="A262" s="1">
        <v>2010</v>
      </c>
      <c r="B262" s="1">
        <v>9.6999999999999993</v>
      </c>
      <c r="C262" s="1">
        <v>9.2650000000000006</v>
      </c>
    </row>
    <row r="263" spans="1:3" x14ac:dyDescent="0.3">
      <c r="A263" s="1">
        <v>2011</v>
      </c>
      <c r="B263" s="1">
        <v>9.52</v>
      </c>
      <c r="C263" s="1">
        <v>9.2550000000000008</v>
      </c>
    </row>
    <row r="264" spans="1:3" x14ac:dyDescent="0.3">
      <c r="A264" s="1">
        <v>2012</v>
      </c>
      <c r="B264" s="1">
        <v>9.51</v>
      </c>
      <c r="C264" s="1">
        <v>9.3550000000000004</v>
      </c>
    </row>
    <row r="265" spans="1:3" x14ac:dyDescent="0.3">
      <c r="A265" s="1">
        <v>2013</v>
      </c>
      <c r="B265" s="1">
        <v>9.61</v>
      </c>
      <c r="C265" s="1">
        <v>9.2650000000000006</v>
      </c>
    </row>
    <row r="266" spans="1:3" x14ac:dyDescent="0.3">
      <c r="A266" s="1">
        <v>2014</v>
      </c>
      <c r="B266" s="1">
        <v>9.57</v>
      </c>
      <c r="C266" s="1">
        <v>9.4</v>
      </c>
    </row>
    <row r="267" spans="1:3" x14ac:dyDescent="0.3">
      <c r="A267" s="1">
        <v>2015</v>
      </c>
      <c r="B267" s="1">
        <v>9.83</v>
      </c>
      <c r="C267" s="1">
        <v>9.5050000000000008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workbookViewId="0">
      <selection activeCell="A26" sqref="A26:A267"/>
    </sheetView>
  </sheetViews>
  <sheetFormatPr defaultRowHeight="14.4" x14ac:dyDescent="0.3"/>
  <cols>
    <col min="1" max="1" width="8.88671875" style="1"/>
    <col min="2" max="2" width="15.33203125" style="1" bestFit="1" customWidth="1"/>
    <col min="3" max="3" width="27.44140625" style="1" bestFit="1" customWidth="1"/>
    <col min="5" max="5" width="9.44140625" bestFit="1" customWidth="1"/>
    <col min="6" max="6" width="26.33203125" bestFit="1" customWidth="1"/>
  </cols>
  <sheetData>
    <row r="1" spans="1:6" s="2" customFormat="1" x14ac:dyDescent="0.3">
      <c r="A1" s="2" t="s">
        <v>0</v>
      </c>
      <c r="B1" s="2" t="s">
        <v>7</v>
      </c>
      <c r="C1" s="2" t="s">
        <v>8</v>
      </c>
      <c r="E1" s="2" t="s">
        <v>1</v>
      </c>
      <c r="F1" s="2" t="s">
        <v>9</v>
      </c>
    </row>
    <row r="2" spans="1:6" x14ac:dyDescent="0.3">
      <c r="A2" s="1">
        <v>1750</v>
      </c>
      <c r="B2" s="1">
        <v>8.7200000000000006</v>
      </c>
    </row>
    <row r="3" spans="1:6" x14ac:dyDescent="0.3">
      <c r="A3" s="1">
        <v>1751</v>
      </c>
      <c r="B3" s="1">
        <v>7.98</v>
      </c>
    </row>
    <row r="4" spans="1:6" x14ac:dyDescent="0.3">
      <c r="A4" s="1">
        <v>1752</v>
      </c>
      <c r="B4" s="1">
        <v>5.78</v>
      </c>
    </row>
    <row r="5" spans="1:6" x14ac:dyDescent="0.3">
      <c r="A5" s="1">
        <v>1753</v>
      </c>
      <c r="B5" s="1">
        <v>8.39</v>
      </c>
    </row>
    <row r="6" spans="1:6" x14ac:dyDescent="0.3">
      <c r="A6" s="1">
        <v>1754</v>
      </c>
      <c r="B6" s="1">
        <v>8.4700000000000006</v>
      </c>
    </row>
    <row r="7" spans="1:6" x14ac:dyDescent="0.3">
      <c r="A7" s="1">
        <v>1755</v>
      </c>
      <c r="B7" s="1">
        <v>8.36</v>
      </c>
    </row>
    <row r="8" spans="1:6" x14ac:dyDescent="0.3">
      <c r="A8" s="1">
        <v>1756</v>
      </c>
      <c r="B8" s="1">
        <v>8.85</v>
      </c>
    </row>
    <row r="9" spans="1:6" x14ac:dyDescent="0.3">
      <c r="A9" s="1">
        <v>1757</v>
      </c>
      <c r="B9" s="1">
        <v>9.02</v>
      </c>
    </row>
    <row r="10" spans="1:6" x14ac:dyDescent="0.3">
      <c r="A10" s="1">
        <v>1758</v>
      </c>
      <c r="B10" s="1">
        <v>6.74</v>
      </c>
    </row>
    <row r="11" spans="1:6" x14ac:dyDescent="0.3">
      <c r="A11" s="1">
        <v>1759</v>
      </c>
      <c r="B11" s="1">
        <v>7.99</v>
      </c>
    </row>
    <row r="12" spans="1:6" x14ac:dyDescent="0.3">
      <c r="A12" s="1">
        <v>1760</v>
      </c>
      <c r="B12" s="1">
        <v>7.19</v>
      </c>
    </row>
    <row r="13" spans="1:6" x14ac:dyDescent="0.3">
      <c r="A13" s="1">
        <v>1761</v>
      </c>
      <c r="B13" s="1">
        <v>8.77</v>
      </c>
    </row>
    <row r="14" spans="1:6" x14ac:dyDescent="0.3">
      <c r="A14" s="1">
        <v>1762</v>
      </c>
      <c r="B14" s="1">
        <v>8.61</v>
      </c>
    </row>
    <row r="15" spans="1:6" x14ac:dyDescent="0.3">
      <c r="A15" s="1">
        <v>1763</v>
      </c>
      <c r="B15" s="1">
        <v>7.5</v>
      </c>
    </row>
    <row r="16" spans="1:6" x14ac:dyDescent="0.3">
      <c r="A16" s="1">
        <v>1764</v>
      </c>
      <c r="B16" s="1">
        <v>8.4</v>
      </c>
    </row>
    <row r="17" spans="1:3" x14ac:dyDescent="0.3">
      <c r="A17" s="1">
        <v>1765</v>
      </c>
      <c r="B17" s="1">
        <v>8.25</v>
      </c>
    </row>
    <row r="18" spans="1:3" x14ac:dyDescent="0.3">
      <c r="A18" s="1">
        <v>1766</v>
      </c>
      <c r="B18" s="1">
        <v>8.41</v>
      </c>
    </row>
    <row r="19" spans="1:3" x14ac:dyDescent="0.3">
      <c r="A19" s="1">
        <v>1767</v>
      </c>
      <c r="B19" s="1">
        <v>8.2200000000000006</v>
      </c>
    </row>
    <row r="20" spans="1:3" x14ac:dyDescent="0.3">
      <c r="A20" s="1">
        <v>1768</v>
      </c>
      <c r="B20" s="1">
        <v>6.78</v>
      </c>
    </row>
    <row r="21" spans="1:3" x14ac:dyDescent="0.3">
      <c r="A21" s="1">
        <v>1769</v>
      </c>
      <c r="B21" s="1">
        <v>7.69</v>
      </c>
    </row>
    <row r="22" spans="1:3" x14ac:dyDescent="0.3">
      <c r="A22" s="1">
        <v>1770</v>
      </c>
      <c r="B22" s="1">
        <v>7.69</v>
      </c>
    </row>
    <row r="23" spans="1:3" x14ac:dyDescent="0.3">
      <c r="A23" s="1">
        <v>1771</v>
      </c>
      <c r="B23" s="1">
        <v>7.85</v>
      </c>
    </row>
    <row r="24" spans="1:3" x14ac:dyDescent="0.3">
      <c r="A24" s="1">
        <v>1772</v>
      </c>
      <c r="B24" s="1">
        <v>8.19</v>
      </c>
    </row>
    <row r="25" spans="1:3" x14ac:dyDescent="0.3">
      <c r="A25" s="1">
        <v>1773</v>
      </c>
      <c r="B25" s="1">
        <v>8.2200000000000006</v>
      </c>
    </row>
    <row r="26" spans="1:3" x14ac:dyDescent="0.3">
      <c r="A26" s="1">
        <v>1774</v>
      </c>
      <c r="B26" s="1">
        <v>8.77</v>
      </c>
      <c r="C26" s="1">
        <v>8.7449999999999992</v>
      </c>
    </row>
    <row r="27" spans="1:3" x14ac:dyDescent="0.3">
      <c r="A27" s="1">
        <v>1775</v>
      </c>
      <c r="B27" s="1">
        <v>9.18</v>
      </c>
      <c r="C27" s="1">
        <v>8.58</v>
      </c>
    </row>
    <row r="28" spans="1:3" x14ac:dyDescent="0.3">
      <c r="A28" s="1">
        <v>1776</v>
      </c>
      <c r="B28" s="1">
        <v>8.3000000000000007</v>
      </c>
      <c r="C28" s="1">
        <v>7.04</v>
      </c>
    </row>
    <row r="29" spans="1:3" x14ac:dyDescent="0.3">
      <c r="A29" s="1">
        <v>1777</v>
      </c>
      <c r="B29" s="1">
        <v>8.26</v>
      </c>
      <c r="C29" s="1">
        <v>8.3249999999999993</v>
      </c>
    </row>
    <row r="30" spans="1:3" x14ac:dyDescent="0.3">
      <c r="A30" s="1">
        <v>1778</v>
      </c>
      <c r="B30" s="1">
        <v>8.5399999999999991</v>
      </c>
      <c r="C30" s="1">
        <v>8.5050000000000008</v>
      </c>
    </row>
    <row r="31" spans="1:3" x14ac:dyDescent="0.3">
      <c r="A31" s="1">
        <v>1779</v>
      </c>
      <c r="B31" s="1">
        <v>8.98</v>
      </c>
      <c r="C31" s="1">
        <v>8.67</v>
      </c>
    </row>
    <row r="32" spans="1:3" x14ac:dyDescent="0.3">
      <c r="A32" s="1">
        <v>1780</v>
      </c>
      <c r="B32" s="1">
        <v>9.43</v>
      </c>
      <c r="C32" s="1">
        <v>9.14</v>
      </c>
    </row>
    <row r="33" spans="1:6" x14ac:dyDescent="0.3">
      <c r="A33" s="1">
        <v>1781</v>
      </c>
      <c r="B33" s="1">
        <v>8.1</v>
      </c>
      <c r="C33" s="1">
        <v>8.56</v>
      </c>
    </row>
    <row r="34" spans="1:6" x14ac:dyDescent="0.3">
      <c r="A34" s="1">
        <v>1782</v>
      </c>
      <c r="B34" s="1">
        <v>7.9</v>
      </c>
      <c r="C34" s="1">
        <v>7.32</v>
      </c>
    </row>
    <row r="35" spans="1:6" x14ac:dyDescent="0.3">
      <c r="A35" s="1">
        <v>1783</v>
      </c>
      <c r="B35" s="1">
        <v>7.68</v>
      </c>
      <c r="C35" s="1">
        <v>7.835</v>
      </c>
    </row>
    <row r="36" spans="1:6" x14ac:dyDescent="0.3">
      <c r="A36" s="1">
        <v>1784</v>
      </c>
      <c r="B36" s="1">
        <v>7.86</v>
      </c>
      <c r="C36" s="1">
        <v>7.5250000000000004</v>
      </c>
    </row>
    <row r="37" spans="1:6" x14ac:dyDescent="0.3">
      <c r="A37" s="1">
        <v>1785</v>
      </c>
      <c r="B37" s="1">
        <v>7.36</v>
      </c>
      <c r="C37" s="1">
        <v>8.0649999999999995</v>
      </c>
    </row>
    <row r="38" spans="1:6" x14ac:dyDescent="0.3">
      <c r="A38" s="1">
        <v>1786</v>
      </c>
      <c r="B38" s="1">
        <v>8.26</v>
      </c>
      <c r="C38" s="1">
        <v>8.4350000000000005</v>
      </c>
    </row>
    <row r="39" spans="1:6" x14ac:dyDescent="0.3">
      <c r="A39" s="1">
        <v>1787</v>
      </c>
      <c r="B39" s="1">
        <v>8.0299999999999994</v>
      </c>
      <c r="C39" s="1">
        <v>7.7649999999999997</v>
      </c>
    </row>
    <row r="40" spans="1:6" x14ac:dyDescent="0.3">
      <c r="A40" s="1">
        <v>1788</v>
      </c>
      <c r="B40" s="1">
        <v>8.4499999999999993</v>
      </c>
      <c r="C40" s="1">
        <v>8.4250000000000007</v>
      </c>
    </row>
    <row r="41" spans="1:6" x14ac:dyDescent="0.3">
      <c r="A41" s="1">
        <v>1789</v>
      </c>
      <c r="B41" s="1">
        <v>8.33</v>
      </c>
      <c r="C41" s="1">
        <v>8.2899999999999991</v>
      </c>
    </row>
    <row r="42" spans="1:6" x14ac:dyDescent="0.3">
      <c r="A42" s="1">
        <v>1790</v>
      </c>
      <c r="B42" s="1">
        <v>7.98</v>
      </c>
      <c r="C42" s="1">
        <v>8.1950000000000003</v>
      </c>
    </row>
    <row r="43" spans="1:6" x14ac:dyDescent="0.3">
      <c r="A43" s="1">
        <v>1791</v>
      </c>
      <c r="B43" s="1">
        <v>8.23</v>
      </c>
      <c r="C43" s="1">
        <v>8.2249999999999996</v>
      </c>
    </row>
    <row r="44" spans="1:6" x14ac:dyDescent="0.3">
      <c r="A44" s="1">
        <v>1792</v>
      </c>
      <c r="B44" s="1">
        <v>8.09</v>
      </c>
      <c r="C44" s="1">
        <v>7.4349999999999996</v>
      </c>
    </row>
    <row r="45" spans="1:6" x14ac:dyDescent="0.3">
      <c r="A45" s="1">
        <v>1793</v>
      </c>
      <c r="B45" s="1">
        <v>8.23</v>
      </c>
      <c r="C45" s="1">
        <v>7.96</v>
      </c>
    </row>
    <row r="46" spans="1:6" x14ac:dyDescent="0.3">
      <c r="A46" s="1">
        <v>1794</v>
      </c>
      <c r="B46" s="1">
        <v>8.5299999999999994</v>
      </c>
      <c r="C46" s="1">
        <v>8.11</v>
      </c>
    </row>
    <row r="47" spans="1:6" x14ac:dyDescent="0.3">
      <c r="A47" s="1">
        <v>1795</v>
      </c>
      <c r="B47" s="1">
        <v>8.35</v>
      </c>
      <c r="C47" s="1">
        <v>8.1</v>
      </c>
    </row>
    <row r="48" spans="1:6" x14ac:dyDescent="0.3">
      <c r="A48" s="1">
        <v>1796</v>
      </c>
      <c r="B48" s="1">
        <v>8.27</v>
      </c>
      <c r="C48" s="1">
        <v>8.23</v>
      </c>
      <c r="E48" s="3">
        <v>25.03</v>
      </c>
      <c r="F48" s="3"/>
    </row>
    <row r="49" spans="1:6" x14ac:dyDescent="0.3">
      <c r="A49" s="1">
        <v>1797</v>
      </c>
      <c r="B49" s="1">
        <v>8.51</v>
      </c>
      <c r="C49" s="1">
        <v>8.3650000000000002</v>
      </c>
      <c r="E49" s="3">
        <v>26.71</v>
      </c>
      <c r="F49" s="3"/>
    </row>
    <row r="50" spans="1:6" x14ac:dyDescent="0.3">
      <c r="A50" s="1">
        <v>1798</v>
      </c>
      <c r="B50" s="1">
        <v>8.67</v>
      </c>
      <c r="C50" s="1">
        <v>8.7200000000000006</v>
      </c>
      <c r="E50" s="3">
        <v>24.29</v>
      </c>
      <c r="F50" s="3"/>
    </row>
    <row r="51" spans="1:6" x14ac:dyDescent="0.3">
      <c r="A51" s="1">
        <v>1799</v>
      </c>
      <c r="B51" s="1">
        <v>8.51</v>
      </c>
      <c r="C51" s="1">
        <v>8.8450000000000006</v>
      </c>
      <c r="E51" s="3">
        <v>25.28</v>
      </c>
      <c r="F51" s="3"/>
    </row>
    <row r="52" spans="1:6" x14ac:dyDescent="0.3">
      <c r="A52" s="1">
        <v>1800</v>
      </c>
      <c r="B52" s="1">
        <v>8.48</v>
      </c>
      <c r="C52" s="1">
        <v>8.39</v>
      </c>
      <c r="E52" s="3">
        <v>25.21</v>
      </c>
      <c r="F52" s="3"/>
    </row>
    <row r="53" spans="1:6" x14ac:dyDescent="0.3">
      <c r="A53" s="1">
        <v>1801</v>
      </c>
      <c r="B53" s="1">
        <v>8.59</v>
      </c>
      <c r="C53" s="1">
        <v>8.4250000000000007</v>
      </c>
      <c r="E53" s="3">
        <v>24.22</v>
      </c>
      <c r="F53" s="3"/>
    </row>
    <row r="54" spans="1:6" x14ac:dyDescent="0.3">
      <c r="A54" s="1">
        <v>1802</v>
      </c>
      <c r="B54" s="1">
        <v>8.58</v>
      </c>
      <c r="C54" s="1">
        <v>8.56</v>
      </c>
      <c r="E54" s="3">
        <v>25.63</v>
      </c>
      <c r="F54" s="3"/>
    </row>
    <row r="55" spans="1:6" x14ac:dyDescent="0.3">
      <c r="A55" s="1">
        <v>1803</v>
      </c>
      <c r="B55" s="1">
        <v>8.5</v>
      </c>
      <c r="C55" s="1">
        <v>8.74</v>
      </c>
      <c r="E55" s="3">
        <v>25.38</v>
      </c>
      <c r="F55" s="3"/>
    </row>
    <row r="56" spans="1:6" x14ac:dyDescent="0.3">
      <c r="A56" s="1">
        <v>1804</v>
      </c>
      <c r="B56" s="1">
        <v>8.84</v>
      </c>
      <c r="C56" s="1">
        <v>9.1349999999999998</v>
      </c>
      <c r="E56" s="3">
        <v>25.68</v>
      </c>
      <c r="F56" s="3"/>
    </row>
    <row r="57" spans="1:6" x14ac:dyDescent="0.3">
      <c r="A57" s="1">
        <v>1805</v>
      </c>
      <c r="B57" s="1">
        <v>8.56</v>
      </c>
      <c r="C57" s="1">
        <v>8.33</v>
      </c>
      <c r="E57" s="3">
        <v>25.3</v>
      </c>
      <c r="F57" s="3"/>
    </row>
    <row r="58" spans="1:6" x14ac:dyDescent="0.3">
      <c r="A58" s="1">
        <v>1806</v>
      </c>
      <c r="B58" s="1">
        <v>8.43</v>
      </c>
      <c r="C58" s="1">
        <v>8.1649999999999991</v>
      </c>
      <c r="E58" s="3">
        <v>25.22</v>
      </c>
      <c r="F58" s="3"/>
    </row>
    <row r="59" spans="1:6" x14ac:dyDescent="0.3">
      <c r="A59" s="1">
        <v>1807</v>
      </c>
      <c r="B59" s="1">
        <v>8.2799999999999994</v>
      </c>
      <c r="C59" s="1">
        <v>7.98</v>
      </c>
      <c r="E59" s="3">
        <v>24.97</v>
      </c>
      <c r="F59" s="3"/>
    </row>
    <row r="60" spans="1:6" x14ac:dyDescent="0.3">
      <c r="A60" s="1">
        <v>1808</v>
      </c>
      <c r="B60" s="1">
        <v>7.63</v>
      </c>
      <c r="C60" s="1">
        <v>7.7450000000000001</v>
      </c>
      <c r="E60" s="3"/>
      <c r="F60" s="3"/>
    </row>
    <row r="61" spans="1:6" x14ac:dyDescent="0.3">
      <c r="A61" s="1">
        <v>1809</v>
      </c>
      <c r="B61" s="1">
        <v>7.08</v>
      </c>
      <c r="C61" s="1">
        <v>7.22</v>
      </c>
      <c r="E61" s="3"/>
      <c r="F61" s="3"/>
    </row>
    <row r="62" spans="1:6" x14ac:dyDescent="0.3">
      <c r="A62" s="1">
        <v>1810</v>
      </c>
      <c r="B62" s="1">
        <v>6.92</v>
      </c>
      <c r="C62" s="1">
        <v>7.59</v>
      </c>
      <c r="E62" s="3"/>
      <c r="F62" s="3"/>
    </row>
    <row r="63" spans="1:6" x14ac:dyDescent="0.3">
      <c r="A63" s="1">
        <v>1811</v>
      </c>
      <c r="B63" s="1">
        <v>6.86</v>
      </c>
      <c r="C63" s="1">
        <v>7.4450000000000003</v>
      </c>
      <c r="E63" s="3"/>
      <c r="F63" s="3"/>
    </row>
    <row r="64" spans="1:6" x14ac:dyDescent="0.3">
      <c r="A64" s="1">
        <v>1812</v>
      </c>
      <c r="B64" s="1">
        <v>7.05</v>
      </c>
      <c r="C64" s="1">
        <v>7.75</v>
      </c>
      <c r="E64" s="3"/>
      <c r="F64" s="3"/>
    </row>
    <row r="65" spans="1:6" x14ac:dyDescent="0.3">
      <c r="A65" s="1">
        <v>1813</v>
      </c>
      <c r="B65" s="1">
        <v>7.74</v>
      </c>
      <c r="C65" s="1">
        <v>8.0350000000000001</v>
      </c>
      <c r="E65" s="3">
        <v>24.56</v>
      </c>
      <c r="F65" s="3"/>
    </row>
    <row r="66" spans="1:6" x14ac:dyDescent="0.3">
      <c r="A66" s="1">
        <v>1814</v>
      </c>
      <c r="B66" s="1">
        <v>7.59</v>
      </c>
      <c r="C66" s="1">
        <v>7.7850000000000001</v>
      </c>
      <c r="E66" s="3">
        <v>23.73</v>
      </c>
      <c r="F66" s="3"/>
    </row>
    <row r="67" spans="1:6" x14ac:dyDescent="0.3">
      <c r="A67" s="1">
        <v>1815</v>
      </c>
      <c r="B67" s="1">
        <v>7.24</v>
      </c>
      <c r="C67" s="1">
        <v>7.7350000000000003</v>
      </c>
      <c r="E67" s="3">
        <v>24.09</v>
      </c>
      <c r="F67" s="3"/>
    </row>
    <row r="68" spans="1:6" x14ac:dyDescent="0.3">
      <c r="A68" s="1">
        <v>1816</v>
      </c>
      <c r="B68" s="1">
        <v>6.94</v>
      </c>
      <c r="C68" s="1">
        <v>7.5149999999999997</v>
      </c>
      <c r="E68" s="3">
        <v>23.7</v>
      </c>
      <c r="F68" s="3"/>
    </row>
    <row r="69" spans="1:6" x14ac:dyDescent="0.3">
      <c r="A69" s="1">
        <v>1817</v>
      </c>
      <c r="B69" s="1">
        <v>6.98</v>
      </c>
      <c r="C69" s="1">
        <v>7.6050000000000004</v>
      </c>
      <c r="E69" s="3">
        <v>23.86</v>
      </c>
      <c r="F69" s="3"/>
    </row>
    <row r="70" spans="1:6" x14ac:dyDescent="0.3">
      <c r="A70" s="1">
        <v>1818</v>
      </c>
      <c r="B70" s="1">
        <v>7.83</v>
      </c>
      <c r="C70" s="1">
        <v>8.18</v>
      </c>
      <c r="E70" s="3">
        <v>24.37</v>
      </c>
      <c r="F70" s="3"/>
    </row>
    <row r="71" spans="1:6" x14ac:dyDescent="0.3">
      <c r="A71" s="1">
        <v>1819</v>
      </c>
      <c r="B71" s="1">
        <v>7.37</v>
      </c>
      <c r="C71" s="1">
        <v>7.86</v>
      </c>
      <c r="E71" s="3">
        <v>23.9</v>
      </c>
      <c r="F71" s="3"/>
    </row>
    <row r="72" spans="1:6" x14ac:dyDescent="0.3">
      <c r="A72" s="1">
        <v>1820</v>
      </c>
      <c r="B72" s="1">
        <v>7.62</v>
      </c>
      <c r="C72" s="1">
        <v>7.9450000000000003</v>
      </c>
      <c r="E72" s="3">
        <v>24.12</v>
      </c>
      <c r="F72" s="3">
        <v>24.575000000000003</v>
      </c>
    </row>
    <row r="73" spans="1:6" x14ac:dyDescent="0.3">
      <c r="A73" s="1">
        <v>1821</v>
      </c>
      <c r="B73" s="1">
        <v>8.09</v>
      </c>
      <c r="C73" s="1">
        <v>8.3000000000000007</v>
      </c>
      <c r="E73" s="3">
        <v>24.83</v>
      </c>
      <c r="F73" s="3">
        <v>25.77</v>
      </c>
    </row>
    <row r="74" spans="1:6" x14ac:dyDescent="0.3">
      <c r="A74" s="1">
        <v>1822</v>
      </c>
      <c r="B74" s="1">
        <v>8.19</v>
      </c>
      <c r="C74" s="1">
        <v>8.43</v>
      </c>
      <c r="E74" s="3">
        <v>24.93</v>
      </c>
      <c r="F74" s="3">
        <v>24.61</v>
      </c>
    </row>
    <row r="75" spans="1:6" x14ac:dyDescent="0.3">
      <c r="A75" s="1">
        <v>1823</v>
      </c>
      <c r="B75" s="1">
        <v>7.72</v>
      </c>
      <c r="C75" s="1">
        <v>8.1150000000000002</v>
      </c>
      <c r="E75" s="3">
        <v>24.63</v>
      </c>
      <c r="F75" s="3">
        <v>24.954999999999998</v>
      </c>
    </row>
    <row r="76" spans="1:6" x14ac:dyDescent="0.3">
      <c r="A76" s="1">
        <v>1824</v>
      </c>
      <c r="B76" s="1">
        <v>8.5500000000000007</v>
      </c>
      <c r="C76" s="1">
        <v>8.5150000000000006</v>
      </c>
      <c r="E76" s="3">
        <v>25.3</v>
      </c>
      <c r="F76" s="3">
        <v>25.255000000000003</v>
      </c>
    </row>
    <row r="77" spans="1:6" x14ac:dyDescent="0.3">
      <c r="A77" s="1">
        <v>1825</v>
      </c>
      <c r="B77" s="1">
        <v>8.39</v>
      </c>
      <c r="C77" s="1">
        <v>8.49</v>
      </c>
      <c r="E77" s="3">
        <v>25.11</v>
      </c>
      <c r="F77" s="3">
        <v>24.664999999999999</v>
      </c>
    </row>
    <row r="78" spans="1:6" x14ac:dyDescent="0.3">
      <c r="A78" s="1">
        <v>1826</v>
      </c>
      <c r="B78" s="1">
        <v>8.36</v>
      </c>
      <c r="C78" s="1">
        <v>8.4700000000000006</v>
      </c>
      <c r="E78" s="3">
        <v>25.12</v>
      </c>
      <c r="F78" s="3">
        <v>25.375</v>
      </c>
    </row>
    <row r="79" spans="1:6" x14ac:dyDescent="0.3">
      <c r="A79" s="1">
        <v>1827</v>
      </c>
      <c r="B79" s="1">
        <v>8.81</v>
      </c>
      <c r="C79" s="1">
        <v>8.6549999999999994</v>
      </c>
      <c r="E79" s="3">
        <v>25.36</v>
      </c>
      <c r="F79" s="3">
        <v>25.369999999999997</v>
      </c>
    </row>
    <row r="80" spans="1:6" x14ac:dyDescent="0.3">
      <c r="A80" s="1">
        <v>1828</v>
      </c>
      <c r="B80" s="1">
        <v>8.17</v>
      </c>
      <c r="C80" s="1">
        <v>8.5050000000000008</v>
      </c>
      <c r="E80" s="3">
        <v>24.9</v>
      </c>
      <c r="F80" s="3">
        <v>25.29</v>
      </c>
    </row>
    <row r="81" spans="1:6" x14ac:dyDescent="0.3">
      <c r="A81" s="1">
        <v>1829</v>
      </c>
      <c r="B81" s="1">
        <v>7.94</v>
      </c>
      <c r="C81" s="1">
        <v>8.25</v>
      </c>
      <c r="E81" s="3">
        <v>24.71</v>
      </c>
      <c r="F81" s="3">
        <v>25.005000000000003</v>
      </c>
    </row>
    <row r="82" spans="1:6" x14ac:dyDescent="0.3">
      <c r="A82" s="1">
        <v>1830</v>
      </c>
      <c r="B82" s="1">
        <v>8.52</v>
      </c>
      <c r="C82" s="1">
        <v>8.4749999999999996</v>
      </c>
      <c r="E82" s="3">
        <v>25.07</v>
      </c>
      <c r="F82" s="3">
        <v>25.145</v>
      </c>
    </row>
    <row r="83" spans="1:6" x14ac:dyDescent="0.3">
      <c r="A83" s="1">
        <v>1831</v>
      </c>
      <c r="B83" s="1">
        <v>7.64</v>
      </c>
      <c r="C83" s="1">
        <v>7.96</v>
      </c>
      <c r="E83" s="3">
        <v>24.43</v>
      </c>
      <c r="F83" s="3">
        <v>24.7</v>
      </c>
    </row>
    <row r="84" spans="1:6" x14ac:dyDescent="0.3">
      <c r="A84" s="1">
        <v>1832</v>
      </c>
      <c r="B84" s="1">
        <v>7.45</v>
      </c>
      <c r="C84" s="1">
        <v>7.54</v>
      </c>
      <c r="E84" s="3">
        <v>24.62</v>
      </c>
      <c r="F84" s="3">
        <v>24.62</v>
      </c>
    </row>
    <row r="85" spans="1:6" x14ac:dyDescent="0.3">
      <c r="A85" s="1">
        <v>1833</v>
      </c>
      <c r="B85" s="1">
        <v>8.01</v>
      </c>
      <c r="C85" s="1">
        <v>7.5449999999999999</v>
      </c>
      <c r="E85" s="3">
        <v>24.85</v>
      </c>
      <c r="F85" s="3">
        <v>24.85</v>
      </c>
    </row>
    <row r="86" spans="1:6" x14ac:dyDescent="0.3">
      <c r="A86" s="1">
        <v>1834</v>
      </c>
      <c r="B86" s="1">
        <v>8.15</v>
      </c>
      <c r="C86" s="1">
        <v>7.5350000000000001</v>
      </c>
      <c r="E86" s="3">
        <v>24.82</v>
      </c>
      <c r="F86" s="3">
        <v>24.82</v>
      </c>
    </row>
    <row r="87" spans="1:6" x14ac:dyDescent="0.3">
      <c r="A87" s="1">
        <v>1835</v>
      </c>
      <c r="B87" s="1">
        <v>7.39</v>
      </c>
      <c r="C87" s="1">
        <v>7.125</v>
      </c>
      <c r="E87" s="3">
        <v>23.9</v>
      </c>
      <c r="F87" s="3">
        <v>23.9</v>
      </c>
    </row>
    <row r="88" spans="1:6" x14ac:dyDescent="0.3">
      <c r="A88" s="1">
        <v>1836</v>
      </c>
      <c r="B88" s="1">
        <v>7.7</v>
      </c>
      <c r="C88" s="1">
        <v>7.375</v>
      </c>
      <c r="E88" s="3">
        <v>24.54</v>
      </c>
      <c r="F88" s="3">
        <v>24.54</v>
      </c>
    </row>
    <row r="89" spans="1:6" x14ac:dyDescent="0.3">
      <c r="A89" s="1">
        <v>1837</v>
      </c>
      <c r="B89" s="1">
        <v>7.38</v>
      </c>
      <c r="C89" s="1">
        <v>7.56</v>
      </c>
      <c r="E89" s="3">
        <v>24.42</v>
      </c>
      <c r="F89" s="3">
        <v>24.490000000000002</v>
      </c>
    </row>
    <row r="90" spans="1:6" x14ac:dyDescent="0.3">
      <c r="A90" s="1">
        <v>1838</v>
      </c>
      <c r="B90" s="1">
        <v>7.51</v>
      </c>
      <c r="C90" s="1">
        <v>7.55</v>
      </c>
      <c r="E90" s="3">
        <v>24.38</v>
      </c>
      <c r="F90" s="3">
        <v>24.055</v>
      </c>
    </row>
    <row r="91" spans="1:6" x14ac:dyDescent="0.3">
      <c r="A91" s="1">
        <v>1839</v>
      </c>
      <c r="B91" s="1">
        <v>7.63</v>
      </c>
      <c r="C91" s="1">
        <v>7.4349999999999996</v>
      </c>
      <c r="E91" s="3">
        <v>24.45</v>
      </c>
      <c r="F91" s="3">
        <v>24.27</v>
      </c>
    </row>
    <row r="92" spans="1:6" x14ac:dyDescent="0.3">
      <c r="A92" s="1">
        <v>1840</v>
      </c>
      <c r="B92" s="1">
        <v>7.8</v>
      </c>
      <c r="C92" s="1">
        <v>7.37</v>
      </c>
      <c r="E92" s="3">
        <v>24.72</v>
      </c>
      <c r="F92" s="3">
        <v>24.21</v>
      </c>
    </row>
    <row r="93" spans="1:6" x14ac:dyDescent="0.3">
      <c r="A93" s="1">
        <v>1841</v>
      </c>
      <c r="B93" s="1">
        <v>7.69</v>
      </c>
      <c r="C93" s="1">
        <v>7.335</v>
      </c>
      <c r="E93" s="3">
        <v>24.49</v>
      </c>
      <c r="F93" s="3">
        <v>24.174999999999997</v>
      </c>
    </row>
    <row r="94" spans="1:6" x14ac:dyDescent="0.3">
      <c r="A94" s="1">
        <v>1842</v>
      </c>
      <c r="B94" s="1">
        <v>8.02</v>
      </c>
      <c r="C94" s="1">
        <v>7.9249999999999998</v>
      </c>
      <c r="E94" s="3">
        <v>24.78</v>
      </c>
      <c r="F94" s="3">
        <v>24.575000000000003</v>
      </c>
    </row>
    <row r="95" spans="1:6" x14ac:dyDescent="0.3">
      <c r="A95" s="1">
        <v>1843</v>
      </c>
      <c r="B95" s="1">
        <v>8.17</v>
      </c>
      <c r="C95" s="1">
        <v>7.77</v>
      </c>
      <c r="E95" s="3">
        <v>24.75</v>
      </c>
      <c r="F95" s="3">
        <v>24.324999999999999</v>
      </c>
    </row>
    <row r="96" spans="1:6" x14ac:dyDescent="0.3">
      <c r="A96" s="1">
        <v>1844</v>
      </c>
      <c r="B96" s="1">
        <v>7.65</v>
      </c>
      <c r="C96" s="1">
        <v>7.6349999999999998</v>
      </c>
      <c r="E96" s="3">
        <v>24.36</v>
      </c>
      <c r="F96" s="3">
        <v>24.240000000000002</v>
      </c>
    </row>
    <row r="97" spans="1:6" x14ac:dyDescent="0.3">
      <c r="A97" s="1">
        <v>1845</v>
      </c>
      <c r="B97" s="1">
        <v>7.85</v>
      </c>
      <c r="C97" s="1">
        <v>7.97</v>
      </c>
      <c r="E97" s="3">
        <v>24.6</v>
      </c>
      <c r="F97" s="3">
        <v>24.715</v>
      </c>
    </row>
    <row r="98" spans="1:6" x14ac:dyDescent="0.3">
      <c r="A98" s="1">
        <v>1846</v>
      </c>
      <c r="B98" s="1">
        <v>8.5500000000000007</v>
      </c>
      <c r="C98" s="1">
        <v>8.3699999999999992</v>
      </c>
      <c r="E98" s="3">
        <v>25.16</v>
      </c>
      <c r="F98" s="3">
        <v>25.045000000000002</v>
      </c>
    </row>
    <row r="99" spans="1:6" x14ac:dyDescent="0.3">
      <c r="A99" s="1">
        <v>1847</v>
      </c>
      <c r="B99" s="1">
        <v>8.09</v>
      </c>
      <c r="C99" s="1">
        <v>7.9050000000000002</v>
      </c>
      <c r="E99" s="3">
        <v>24.66</v>
      </c>
      <c r="F99" s="3">
        <v>24.645</v>
      </c>
    </row>
    <row r="100" spans="1:6" x14ac:dyDescent="0.3">
      <c r="A100" s="1">
        <v>1848</v>
      </c>
      <c r="B100" s="1">
        <v>7.98</v>
      </c>
      <c r="C100" s="1">
        <v>8.2650000000000006</v>
      </c>
      <c r="E100" s="3">
        <v>24.45</v>
      </c>
      <c r="F100" s="3">
        <v>24.875</v>
      </c>
    </row>
    <row r="101" spans="1:6" x14ac:dyDescent="0.3">
      <c r="A101" s="1">
        <v>1849</v>
      </c>
      <c r="B101" s="1">
        <v>7.98</v>
      </c>
      <c r="C101" s="1">
        <v>8.1850000000000005</v>
      </c>
      <c r="E101" s="3">
        <v>24.49</v>
      </c>
      <c r="F101" s="3">
        <v>24.799999999999997</v>
      </c>
    </row>
    <row r="102" spans="1:6" x14ac:dyDescent="0.3">
      <c r="A102" s="1">
        <v>1850</v>
      </c>
      <c r="B102" s="1">
        <v>7.9</v>
      </c>
      <c r="C102" s="1">
        <v>8.1300000000000008</v>
      </c>
      <c r="E102" s="3">
        <v>24.78</v>
      </c>
      <c r="F102" s="3">
        <v>24.950000000000003</v>
      </c>
    </row>
    <row r="103" spans="1:6" x14ac:dyDescent="0.3">
      <c r="A103" s="1">
        <v>1851</v>
      </c>
      <c r="B103" s="1">
        <v>8.18</v>
      </c>
      <c r="C103" s="1">
        <v>8.4949999999999992</v>
      </c>
      <c r="E103" s="3">
        <v>24.76</v>
      </c>
      <c r="F103" s="3">
        <v>25.060000000000002</v>
      </c>
    </row>
    <row r="104" spans="1:6" x14ac:dyDescent="0.3">
      <c r="A104" s="1">
        <v>1852</v>
      </c>
      <c r="B104" s="1">
        <v>8.1</v>
      </c>
      <c r="C104" s="1">
        <v>8.1349999999999998</v>
      </c>
      <c r="E104" s="3">
        <v>24.65</v>
      </c>
      <c r="F104" s="3">
        <v>24.774999999999999</v>
      </c>
    </row>
    <row r="105" spans="1:6" x14ac:dyDescent="0.3">
      <c r="A105" s="1">
        <v>1853</v>
      </c>
      <c r="B105" s="1">
        <v>8.0399999999999991</v>
      </c>
      <c r="C105" s="1">
        <v>7.99</v>
      </c>
      <c r="E105" s="3">
        <v>24.88</v>
      </c>
      <c r="F105" s="3">
        <v>24.795000000000002</v>
      </c>
    </row>
    <row r="106" spans="1:6" x14ac:dyDescent="0.3">
      <c r="A106" s="1">
        <v>1854</v>
      </c>
      <c r="B106" s="1">
        <v>8.2100000000000009</v>
      </c>
      <c r="C106" s="1">
        <v>8.3650000000000002</v>
      </c>
      <c r="E106" s="3">
        <v>25.02</v>
      </c>
      <c r="F106" s="3">
        <v>25.045000000000002</v>
      </c>
    </row>
    <row r="107" spans="1:6" x14ac:dyDescent="0.3">
      <c r="A107" s="1">
        <v>1855</v>
      </c>
      <c r="B107" s="1">
        <v>8.11</v>
      </c>
      <c r="C107" s="1">
        <v>7.875</v>
      </c>
      <c r="E107" s="3">
        <v>25.24</v>
      </c>
      <c r="F107" s="3">
        <v>24.835000000000001</v>
      </c>
    </row>
    <row r="108" spans="1:6" x14ac:dyDescent="0.3">
      <c r="A108" s="1">
        <v>1856</v>
      </c>
      <c r="B108" s="1">
        <v>8</v>
      </c>
      <c r="C108" s="1">
        <v>7.7249999999999996</v>
      </c>
      <c r="E108" s="3">
        <v>23.86</v>
      </c>
      <c r="F108" s="3">
        <v>24.240000000000002</v>
      </c>
    </row>
    <row r="109" spans="1:6" x14ac:dyDescent="0.3">
      <c r="A109" s="1">
        <v>1857</v>
      </c>
      <c r="B109" s="1">
        <v>7.76</v>
      </c>
      <c r="C109" s="1">
        <v>7.8849999999999998</v>
      </c>
      <c r="E109" s="3">
        <v>24.3</v>
      </c>
      <c r="F109" s="3">
        <v>24.575000000000003</v>
      </c>
    </row>
    <row r="110" spans="1:6" x14ac:dyDescent="0.3">
      <c r="A110" s="1">
        <v>1858</v>
      </c>
      <c r="B110" s="1">
        <v>8.1</v>
      </c>
      <c r="C110" s="1">
        <v>8.125</v>
      </c>
      <c r="E110" s="3"/>
      <c r="F110" s="3">
        <v>24.82</v>
      </c>
    </row>
    <row r="111" spans="1:6" x14ac:dyDescent="0.3">
      <c r="A111" s="1">
        <v>1859</v>
      </c>
      <c r="B111" s="1">
        <v>8.25</v>
      </c>
      <c r="C111" s="1">
        <v>7.82</v>
      </c>
      <c r="E111" s="3"/>
      <c r="F111" s="3">
        <v>23.9</v>
      </c>
    </row>
    <row r="112" spans="1:6" x14ac:dyDescent="0.3">
      <c r="A112" s="1">
        <v>1860</v>
      </c>
      <c r="B112" s="1">
        <v>7.96</v>
      </c>
      <c r="C112" s="1">
        <v>7.83</v>
      </c>
      <c r="E112" s="3"/>
      <c r="F112" s="3">
        <v>24.54</v>
      </c>
    </row>
    <row r="113" spans="1:6" x14ac:dyDescent="0.3">
      <c r="A113" s="1">
        <v>1861</v>
      </c>
      <c r="B113" s="1">
        <v>7.85</v>
      </c>
      <c r="C113" s="1">
        <v>7.6150000000000002</v>
      </c>
      <c r="E113" s="3"/>
      <c r="F113" s="3">
        <v>24.42</v>
      </c>
    </row>
    <row r="114" spans="1:6" x14ac:dyDescent="0.3">
      <c r="A114" s="1">
        <v>1862</v>
      </c>
      <c r="B114" s="1">
        <v>7.56</v>
      </c>
      <c r="C114" s="1">
        <v>7.5350000000000001</v>
      </c>
      <c r="E114" s="3"/>
      <c r="F114" s="3">
        <v>24.38</v>
      </c>
    </row>
    <row r="115" spans="1:6" x14ac:dyDescent="0.3">
      <c r="A115" s="1">
        <v>1863</v>
      </c>
      <c r="B115" s="1">
        <v>8.11</v>
      </c>
      <c r="C115" s="1">
        <v>7.87</v>
      </c>
      <c r="E115" s="3"/>
      <c r="F115" s="3">
        <v>24.45</v>
      </c>
    </row>
    <row r="116" spans="1:6" x14ac:dyDescent="0.3">
      <c r="A116" s="1">
        <v>1864</v>
      </c>
      <c r="B116" s="1">
        <v>7.98</v>
      </c>
      <c r="C116" s="1">
        <v>7.89</v>
      </c>
      <c r="E116" s="3"/>
      <c r="F116" s="3">
        <v>24.72</v>
      </c>
    </row>
    <row r="117" spans="1:6" x14ac:dyDescent="0.3">
      <c r="A117" s="1">
        <v>1865</v>
      </c>
      <c r="B117" s="1">
        <v>8.18</v>
      </c>
      <c r="C117" s="1">
        <v>7.9349999999999996</v>
      </c>
      <c r="E117" s="3"/>
      <c r="F117" s="3">
        <v>24.49</v>
      </c>
    </row>
    <row r="118" spans="1:6" x14ac:dyDescent="0.3">
      <c r="A118" s="1">
        <v>1866</v>
      </c>
      <c r="B118" s="1">
        <v>8.2899999999999991</v>
      </c>
      <c r="C118" s="1">
        <v>8.1549999999999994</v>
      </c>
      <c r="E118" s="3"/>
      <c r="F118" s="3">
        <v>24.78</v>
      </c>
    </row>
    <row r="119" spans="1:6" x14ac:dyDescent="0.3">
      <c r="A119" s="1">
        <v>1867</v>
      </c>
      <c r="B119" s="1">
        <v>8.44</v>
      </c>
      <c r="C119" s="1">
        <v>8.3049999999999997</v>
      </c>
      <c r="E119" s="3"/>
      <c r="F119" s="3">
        <v>24.75</v>
      </c>
    </row>
    <row r="120" spans="1:6" x14ac:dyDescent="0.3">
      <c r="A120" s="1">
        <v>1868</v>
      </c>
      <c r="B120" s="1">
        <v>8.25</v>
      </c>
      <c r="C120" s="1">
        <v>7.95</v>
      </c>
      <c r="E120" s="3"/>
      <c r="F120" s="3">
        <v>24.36</v>
      </c>
    </row>
    <row r="121" spans="1:6" x14ac:dyDescent="0.3">
      <c r="A121" s="1">
        <v>1869</v>
      </c>
      <c r="B121" s="1">
        <v>8.43</v>
      </c>
      <c r="C121" s="1">
        <v>8.14</v>
      </c>
      <c r="E121" s="3"/>
      <c r="F121" s="3">
        <v>24.6</v>
      </c>
    </row>
    <row r="122" spans="1:6" x14ac:dyDescent="0.3">
      <c r="A122" s="1">
        <v>1870</v>
      </c>
      <c r="B122" s="1">
        <v>8.1999999999999993</v>
      </c>
      <c r="C122" s="1">
        <v>8.375</v>
      </c>
      <c r="E122" s="3">
        <v>24.89</v>
      </c>
      <c r="F122" s="3">
        <v>25.024999999999999</v>
      </c>
    </row>
    <row r="123" spans="1:6" x14ac:dyDescent="0.3">
      <c r="A123" s="1">
        <v>1871</v>
      </c>
      <c r="B123" s="1">
        <v>8.1199999999999992</v>
      </c>
      <c r="C123" s="1">
        <v>8.1050000000000004</v>
      </c>
      <c r="E123" s="3">
        <v>24.88</v>
      </c>
      <c r="F123" s="3">
        <v>24.77</v>
      </c>
    </row>
    <row r="124" spans="1:6" x14ac:dyDescent="0.3">
      <c r="A124" s="1">
        <v>1872</v>
      </c>
      <c r="B124" s="1">
        <v>8.19</v>
      </c>
      <c r="C124" s="1">
        <v>8.0850000000000009</v>
      </c>
      <c r="E124" s="3">
        <v>24.94</v>
      </c>
      <c r="F124" s="3">
        <v>24.695</v>
      </c>
    </row>
    <row r="125" spans="1:6" x14ac:dyDescent="0.3">
      <c r="A125" s="1">
        <v>1873</v>
      </c>
      <c r="B125" s="1">
        <v>8.35</v>
      </c>
      <c r="C125" s="1">
        <v>8.1649999999999991</v>
      </c>
      <c r="E125" s="3">
        <v>25.06</v>
      </c>
      <c r="F125" s="3">
        <v>24.774999999999999</v>
      </c>
    </row>
    <row r="126" spans="1:6" x14ac:dyDescent="0.3">
      <c r="A126" s="1">
        <v>1874</v>
      </c>
      <c r="B126" s="1">
        <v>8.43</v>
      </c>
      <c r="C126" s="1">
        <v>8.1649999999999991</v>
      </c>
      <c r="E126" s="3">
        <v>24.25</v>
      </c>
      <c r="F126" s="3">
        <v>24.515000000000001</v>
      </c>
    </row>
    <row r="127" spans="1:6" x14ac:dyDescent="0.3">
      <c r="A127" s="1">
        <v>1875</v>
      </c>
      <c r="B127" s="1">
        <v>7.86</v>
      </c>
      <c r="C127" s="1">
        <v>8.02</v>
      </c>
      <c r="E127" s="3">
        <v>25.38</v>
      </c>
      <c r="F127" s="3">
        <v>25.07</v>
      </c>
    </row>
    <row r="128" spans="1:6" x14ac:dyDescent="0.3">
      <c r="A128" s="1">
        <v>1876</v>
      </c>
      <c r="B128" s="1">
        <v>8.08</v>
      </c>
      <c r="C128" s="1">
        <v>8.09</v>
      </c>
      <c r="E128" s="3">
        <v>24.93</v>
      </c>
      <c r="F128" s="3">
        <v>24.79</v>
      </c>
    </row>
    <row r="129" spans="1:6" x14ac:dyDescent="0.3">
      <c r="A129" s="1">
        <v>1877</v>
      </c>
      <c r="B129" s="1">
        <v>8.5399999999999991</v>
      </c>
      <c r="C129" s="1">
        <v>8.2899999999999991</v>
      </c>
      <c r="E129" s="3">
        <v>25.08</v>
      </c>
      <c r="F129" s="3">
        <v>24.979999999999997</v>
      </c>
    </row>
    <row r="130" spans="1:6" x14ac:dyDescent="0.3">
      <c r="A130" s="1">
        <v>1878</v>
      </c>
      <c r="B130" s="1">
        <v>8.83</v>
      </c>
      <c r="C130" s="1">
        <v>8.52</v>
      </c>
      <c r="E130" s="3">
        <v>25.18</v>
      </c>
      <c r="F130" s="3">
        <v>25.1</v>
      </c>
    </row>
    <row r="131" spans="1:6" x14ac:dyDescent="0.3">
      <c r="A131" s="1">
        <v>1879</v>
      </c>
      <c r="B131" s="1">
        <v>8.17</v>
      </c>
      <c r="C131" s="1">
        <v>8.14</v>
      </c>
      <c r="E131" s="3">
        <v>24.86</v>
      </c>
      <c r="F131" s="3">
        <v>25.049999999999997</v>
      </c>
    </row>
    <row r="132" spans="1:6" x14ac:dyDescent="0.3">
      <c r="A132" s="1">
        <v>1880</v>
      </c>
      <c r="B132" s="1">
        <v>8.1199999999999992</v>
      </c>
      <c r="C132" s="1">
        <v>8.06</v>
      </c>
      <c r="E132" s="3">
        <v>25.45</v>
      </c>
      <c r="F132" s="3">
        <v>24.655000000000001</v>
      </c>
    </row>
    <row r="133" spans="1:6" x14ac:dyDescent="0.3">
      <c r="A133" s="1">
        <v>1881</v>
      </c>
      <c r="B133" s="1">
        <v>8.27</v>
      </c>
      <c r="C133" s="1">
        <v>8.0150000000000006</v>
      </c>
      <c r="E133" s="3">
        <v>25.09</v>
      </c>
      <c r="F133" s="3">
        <v>24.695</v>
      </c>
    </row>
    <row r="134" spans="1:6" x14ac:dyDescent="0.3">
      <c r="A134" s="1">
        <v>1882</v>
      </c>
      <c r="B134" s="1">
        <v>8.1300000000000008</v>
      </c>
      <c r="C134" s="1">
        <v>8.1150000000000002</v>
      </c>
      <c r="E134" s="3">
        <v>24.89</v>
      </c>
      <c r="F134" s="3">
        <v>24.89</v>
      </c>
    </row>
    <row r="135" spans="1:6" x14ac:dyDescent="0.3">
      <c r="A135" s="1">
        <v>1883</v>
      </c>
      <c r="B135" s="1">
        <v>7.98</v>
      </c>
      <c r="C135" s="1">
        <v>8.1150000000000002</v>
      </c>
      <c r="E135" s="3">
        <v>24.82</v>
      </c>
      <c r="F135" s="3">
        <v>24.82</v>
      </c>
    </row>
    <row r="136" spans="1:6" x14ac:dyDescent="0.3">
      <c r="A136" s="1">
        <v>1884</v>
      </c>
      <c r="B136" s="1">
        <v>7.77</v>
      </c>
      <c r="C136" s="1">
        <v>7.8650000000000002</v>
      </c>
      <c r="E136" s="3">
        <v>24.67</v>
      </c>
      <c r="F136" s="3">
        <v>24.67</v>
      </c>
    </row>
    <row r="137" spans="1:6" x14ac:dyDescent="0.3">
      <c r="A137" s="1">
        <v>1885</v>
      </c>
      <c r="B137" s="1">
        <v>7.92</v>
      </c>
      <c r="C137" s="1">
        <v>7.8849999999999998</v>
      </c>
      <c r="E137" s="3">
        <v>24.38</v>
      </c>
      <c r="F137" s="3">
        <v>24.38</v>
      </c>
    </row>
    <row r="138" spans="1:6" x14ac:dyDescent="0.3">
      <c r="A138" s="1">
        <v>1886</v>
      </c>
      <c r="B138" s="1">
        <v>7.95</v>
      </c>
      <c r="C138" s="1">
        <v>7.7549999999999999</v>
      </c>
      <c r="E138" s="3">
        <v>24.89</v>
      </c>
      <c r="F138" s="3">
        <v>24.89</v>
      </c>
    </row>
    <row r="139" spans="1:6" x14ac:dyDescent="0.3">
      <c r="A139" s="1">
        <v>1887</v>
      </c>
      <c r="B139" s="1">
        <v>7.91</v>
      </c>
      <c r="C139" s="1">
        <v>8.01</v>
      </c>
      <c r="E139" s="3">
        <v>24.9</v>
      </c>
      <c r="F139" s="3">
        <v>24.9</v>
      </c>
    </row>
    <row r="140" spans="1:6" x14ac:dyDescent="0.3">
      <c r="A140" s="1">
        <v>1888</v>
      </c>
      <c r="B140" s="1">
        <v>8.09</v>
      </c>
      <c r="C140" s="1">
        <v>8.0350000000000001</v>
      </c>
      <c r="E140" s="3">
        <v>24.88</v>
      </c>
      <c r="F140" s="3">
        <v>24.88</v>
      </c>
    </row>
    <row r="141" spans="1:6" x14ac:dyDescent="0.3">
      <c r="A141" s="1">
        <v>1889</v>
      </c>
      <c r="B141" s="1">
        <v>8.32</v>
      </c>
      <c r="C141" s="1">
        <v>8.25</v>
      </c>
      <c r="E141" s="3">
        <v>25.21</v>
      </c>
      <c r="F141" s="3">
        <v>25.21</v>
      </c>
    </row>
    <row r="142" spans="1:6" x14ac:dyDescent="0.3">
      <c r="A142" s="1">
        <v>1890</v>
      </c>
      <c r="B142" s="1">
        <v>7.97</v>
      </c>
      <c r="C142" s="1">
        <v>8.1300000000000008</v>
      </c>
      <c r="E142" s="3">
        <v>25.06</v>
      </c>
      <c r="F142" s="3">
        <v>25.06</v>
      </c>
    </row>
    <row r="143" spans="1:6" x14ac:dyDescent="0.3">
      <c r="A143" s="1">
        <v>1891</v>
      </c>
      <c r="B143" s="1">
        <v>8.02</v>
      </c>
      <c r="C143" s="1">
        <v>8.23</v>
      </c>
      <c r="E143" s="3">
        <v>24.68</v>
      </c>
      <c r="F143" s="3">
        <v>24.68</v>
      </c>
    </row>
    <row r="144" spans="1:6" x14ac:dyDescent="0.3">
      <c r="A144" s="1">
        <v>1892</v>
      </c>
      <c r="B144" s="1">
        <v>8.07</v>
      </c>
      <c r="C144" s="1">
        <v>8.16</v>
      </c>
      <c r="E144" s="3">
        <v>25.49</v>
      </c>
      <c r="F144" s="3">
        <v>25.49</v>
      </c>
    </row>
    <row r="145" spans="1:6" x14ac:dyDescent="0.3">
      <c r="A145" s="1">
        <v>1893</v>
      </c>
      <c r="B145" s="1">
        <v>8.06</v>
      </c>
      <c r="C145" s="1">
        <v>8.2449999999999992</v>
      </c>
      <c r="E145" s="3">
        <v>23.84</v>
      </c>
      <c r="F145" s="3">
        <v>23.84</v>
      </c>
    </row>
    <row r="146" spans="1:6" x14ac:dyDescent="0.3">
      <c r="A146" s="1">
        <v>1894</v>
      </c>
      <c r="B146" s="1">
        <v>8.16</v>
      </c>
      <c r="C146" s="1">
        <v>8.18</v>
      </c>
      <c r="E146" s="3">
        <v>24.74</v>
      </c>
      <c r="F146" s="3">
        <v>24.814999999999998</v>
      </c>
    </row>
    <row r="147" spans="1:6" x14ac:dyDescent="0.3">
      <c r="A147" s="1">
        <v>1895</v>
      </c>
      <c r="B147" s="1">
        <v>8.15</v>
      </c>
      <c r="C147" s="1">
        <v>8.1349999999999998</v>
      </c>
      <c r="E147" s="3">
        <v>25.15</v>
      </c>
      <c r="F147" s="3">
        <v>25.015000000000001</v>
      </c>
    </row>
    <row r="148" spans="1:6" x14ac:dyDescent="0.3">
      <c r="A148" s="1">
        <v>1896</v>
      </c>
      <c r="B148" s="1">
        <v>8.2100000000000009</v>
      </c>
      <c r="C148" s="1">
        <v>8.1999999999999993</v>
      </c>
      <c r="E148" s="3">
        <v>25.83</v>
      </c>
      <c r="F148" s="3">
        <v>25.384999999999998</v>
      </c>
    </row>
    <row r="149" spans="1:6" x14ac:dyDescent="0.3">
      <c r="A149" s="1">
        <v>1897</v>
      </c>
      <c r="B149" s="1">
        <v>8.2899999999999991</v>
      </c>
      <c r="C149" s="1">
        <v>8.32</v>
      </c>
      <c r="E149" s="3">
        <v>25.39</v>
      </c>
      <c r="F149" s="3">
        <v>25.225000000000001</v>
      </c>
    </row>
    <row r="150" spans="1:6" x14ac:dyDescent="0.3">
      <c r="A150" s="1">
        <v>1898</v>
      </c>
      <c r="B150" s="1">
        <v>8.18</v>
      </c>
      <c r="C150" s="1">
        <v>8.3049999999999997</v>
      </c>
      <c r="E150" s="3">
        <v>25.55</v>
      </c>
      <c r="F150" s="3">
        <v>24.9</v>
      </c>
    </row>
    <row r="151" spans="1:6" x14ac:dyDescent="0.3">
      <c r="A151" s="1">
        <v>1899</v>
      </c>
      <c r="B151" s="1">
        <v>8.4</v>
      </c>
      <c r="C151" s="1">
        <v>8.1300000000000008</v>
      </c>
      <c r="E151" s="3">
        <v>25.86</v>
      </c>
      <c r="F151" s="3">
        <v>25.619999999999997</v>
      </c>
    </row>
    <row r="152" spans="1:6" x14ac:dyDescent="0.3">
      <c r="A152" s="1">
        <v>1900</v>
      </c>
      <c r="B152" s="1">
        <v>8.5</v>
      </c>
      <c r="C152" s="1">
        <v>8.2899999999999991</v>
      </c>
      <c r="E152" s="3">
        <v>25.56</v>
      </c>
      <c r="F152" s="3">
        <v>25.244999999999997</v>
      </c>
    </row>
    <row r="153" spans="1:6" x14ac:dyDescent="0.3">
      <c r="A153" s="1">
        <v>1901</v>
      </c>
      <c r="B153" s="1">
        <v>8.5399999999999991</v>
      </c>
      <c r="C153" s="1">
        <v>8.5399999999999991</v>
      </c>
      <c r="E153" s="3">
        <v>25.49</v>
      </c>
      <c r="F153" s="3">
        <v>25.284999999999997</v>
      </c>
    </row>
    <row r="154" spans="1:6" x14ac:dyDescent="0.3">
      <c r="A154" s="1">
        <v>1902</v>
      </c>
      <c r="B154" s="1">
        <v>8.3000000000000007</v>
      </c>
      <c r="C154" s="1">
        <v>8.5649999999999995</v>
      </c>
      <c r="E154" s="3">
        <v>25.66</v>
      </c>
      <c r="F154" s="3">
        <v>25.42</v>
      </c>
    </row>
    <row r="155" spans="1:6" x14ac:dyDescent="0.3">
      <c r="A155" s="1">
        <v>1903</v>
      </c>
      <c r="B155" s="1">
        <v>8.2200000000000006</v>
      </c>
      <c r="C155" s="1">
        <v>8.1950000000000003</v>
      </c>
      <c r="E155" s="3">
        <v>25.14</v>
      </c>
      <c r="F155" s="3">
        <v>25</v>
      </c>
    </row>
    <row r="156" spans="1:6" x14ac:dyDescent="0.3">
      <c r="A156" s="1">
        <v>1904</v>
      </c>
      <c r="B156" s="1">
        <v>8.09</v>
      </c>
      <c r="C156" s="1">
        <v>8.1050000000000004</v>
      </c>
      <c r="E156" s="3">
        <v>25.07</v>
      </c>
      <c r="F156" s="3">
        <v>25.259999999999998</v>
      </c>
    </row>
    <row r="157" spans="1:6" x14ac:dyDescent="0.3">
      <c r="A157" s="1">
        <v>1905</v>
      </c>
      <c r="B157" s="1">
        <v>8.23</v>
      </c>
      <c r="C157" s="1">
        <v>8.25</v>
      </c>
      <c r="E157" s="3">
        <v>24.75</v>
      </c>
      <c r="F157" s="3">
        <v>24.92</v>
      </c>
    </row>
    <row r="158" spans="1:6" x14ac:dyDescent="0.3">
      <c r="A158" s="1">
        <v>1906</v>
      </c>
      <c r="B158" s="1">
        <v>8.3800000000000008</v>
      </c>
      <c r="C158" s="1">
        <v>8.2550000000000008</v>
      </c>
      <c r="E158" s="3">
        <v>25.17</v>
      </c>
      <c r="F158" s="3">
        <v>25.03</v>
      </c>
    </row>
    <row r="159" spans="1:6" x14ac:dyDescent="0.3">
      <c r="A159" s="1">
        <v>1907</v>
      </c>
      <c r="B159" s="1">
        <v>7.95</v>
      </c>
      <c r="C159" s="1">
        <v>7.9649999999999999</v>
      </c>
      <c r="E159" s="3">
        <v>25.02</v>
      </c>
      <c r="F159" s="3">
        <v>24.92</v>
      </c>
    </row>
    <row r="160" spans="1:6" x14ac:dyDescent="0.3">
      <c r="A160" s="1">
        <v>1908</v>
      </c>
      <c r="B160" s="1">
        <v>8.19</v>
      </c>
      <c r="C160" s="1">
        <v>7.98</v>
      </c>
      <c r="E160" s="3">
        <v>25.14</v>
      </c>
      <c r="F160" s="3">
        <v>24.905000000000001</v>
      </c>
    </row>
    <row r="161" spans="1:6" x14ac:dyDescent="0.3">
      <c r="A161" s="1">
        <v>1909</v>
      </c>
      <c r="B161" s="1">
        <v>8.18</v>
      </c>
      <c r="C161" s="1">
        <v>8.0500000000000007</v>
      </c>
      <c r="E161" s="3">
        <v>24.75</v>
      </c>
      <c r="F161" s="3">
        <v>24.564999999999998</v>
      </c>
    </row>
    <row r="162" spans="1:6" x14ac:dyDescent="0.3">
      <c r="A162" s="1">
        <v>1910</v>
      </c>
      <c r="B162" s="1">
        <v>8.2200000000000006</v>
      </c>
      <c r="C162" s="1">
        <v>8.0850000000000009</v>
      </c>
      <c r="E162" s="3">
        <v>24.81</v>
      </c>
      <c r="F162" s="3">
        <v>24.85</v>
      </c>
    </row>
    <row r="163" spans="1:6" x14ac:dyDescent="0.3">
      <c r="A163" s="1">
        <v>1911</v>
      </c>
      <c r="B163" s="1">
        <v>8.18</v>
      </c>
      <c r="C163" s="1">
        <v>8.0449999999999999</v>
      </c>
      <c r="E163" s="3">
        <v>25.36</v>
      </c>
      <c r="F163" s="3">
        <v>25.13</v>
      </c>
    </row>
    <row r="164" spans="1:6" x14ac:dyDescent="0.3">
      <c r="A164" s="1">
        <v>1912</v>
      </c>
      <c r="B164" s="1">
        <v>8.17</v>
      </c>
      <c r="C164" s="1">
        <v>8.1300000000000008</v>
      </c>
      <c r="E164" s="3">
        <v>25.25</v>
      </c>
      <c r="F164" s="3">
        <v>25.064999999999998</v>
      </c>
    </row>
    <row r="165" spans="1:6" x14ac:dyDescent="0.3">
      <c r="A165" s="1">
        <v>1913</v>
      </c>
      <c r="B165" s="1">
        <v>8.3000000000000007</v>
      </c>
      <c r="C165" s="1">
        <v>8.31</v>
      </c>
      <c r="E165" s="3">
        <v>24.94</v>
      </c>
      <c r="F165" s="3">
        <v>25.075000000000003</v>
      </c>
    </row>
    <row r="166" spans="1:6" x14ac:dyDescent="0.3">
      <c r="A166" s="1">
        <v>1914</v>
      </c>
      <c r="B166" s="1">
        <v>8.59</v>
      </c>
      <c r="C166" s="1">
        <v>8.2799999999999994</v>
      </c>
      <c r="E166" s="3">
        <v>25.12</v>
      </c>
      <c r="F166" s="3">
        <v>25.09</v>
      </c>
    </row>
    <row r="167" spans="1:6" x14ac:dyDescent="0.3">
      <c r="A167" s="1">
        <v>1915</v>
      </c>
      <c r="B167" s="1">
        <v>8.59</v>
      </c>
      <c r="C167" s="1">
        <v>8.3049999999999997</v>
      </c>
      <c r="E167" s="3">
        <v>25.73</v>
      </c>
      <c r="F167" s="3">
        <v>25.204999999999998</v>
      </c>
    </row>
    <row r="168" spans="1:6" x14ac:dyDescent="0.3">
      <c r="A168" s="1">
        <v>1916</v>
      </c>
      <c r="B168" s="1">
        <v>8.23</v>
      </c>
      <c r="C168" s="1">
        <v>8.15</v>
      </c>
      <c r="E168" s="3">
        <v>25.07</v>
      </c>
      <c r="F168" s="3">
        <v>25.28</v>
      </c>
    </row>
    <row r="169" spans="1:6" x14ac:dyDescent="0.3">
      <c r="A169" s="1">
        <v>1917</v>
      </c>
      <c r="B169" s="1">
        <v>8.02</v>
      </c>
      <c r="C169" s="1">
        <v>8.0399999999999991</v>
      </c>
      <c r="E169" s="3">
        <v>23.84</v>
      </c>
      <c r="F169" s="3">
        <v>23.84</v>
      </c>
    </row>
    <row r="170" spans="1:6" x14ac:dyDescent="0.3">
      <c r="A170" s="1">
        <v>1918</v>
      </c>
      <c r="B170" s="1">
        <v>8.1300000000000008</v>
      </c>
      <c r="C170" s="1">
        <v>8.1449999999999996</v>
      </c>
      <c r="E170" s="3">
        <v>25.28</v>
      </c>
      <c r="F170" s="3">
        <v>25.009999999999998</v>
      </c>
    </row>
    <row r="171" spans="1:6" x14ac:dyDescent="0.3">
      <c r="A171" s="1">
        <v>1919</v>
      </c>
      <c r="B171" s="1">
        <v>8.3800000000000008</v>
      </c>
      <c r="C171" s="1">
        <v>8.2650000000000006</v>
      </c>
      <c r="E171" s="3">
        <v>24.84</v>
      </c>
      <c r="F171" s="3">
        <v>24.994999999999997</v>
      </c>
    </row>
    <row r="172" spans="1:6" x14ac:dyDescent="0.3">
      <c r="A172" s="1">
        <v>1920</v>
      </c>
      <c r="B172" s="1">
        <v>8.36</v>
      </c>
      <c r="C172" s="1">
        <v>8.2850000000000001</v>
      </c>
      <c r="E172" s="3">
        <v>24.99</v>
      </c>
      <c r="F172" s="3">
        <v>25.409999999999997</v>
      </c>
    </row>
    <row r="173" spans="1:6" x14ac:dyDescent="0.3">
      <c r="A173" s="1">
        <v>1921</v>
      </c>
      <c r="B173" s="1">
        <v>8.57</v>
      </c>
      <c r="C173" s="1">
        <v>8.43</v>
      </c>
      <c r="E173" s="3">
        <v>26.04</v>
      </c>
      <c r="F173" s="3">
        <v>25.715</v>
      </c>
    </row>
    <row r="174" spans="1:6" x14ac:dyDescent="0.3">
      <c r="A174" s="1">
        <v>1922</v>
      </c>
      <c r="B174" s="1">
        <v>8.41</v>
      </c>
      <c r="C174" s="1">
        <v>8.2949999999999999</v>
      </c>
      <c r="E174" s="3">
        <v>25.18</v>
      </c>
      <c r="F174" s="3">
        <v>25.365000000000002</v>
      </c>
    </row>
    <row r="175" spans="1:6" x14ac:dyDescent="0.3">
      <c r="A175" s="1">
        <v>1923</v>
      </c>
      <c r="B175" s="1">
        <v>8.42</v>
      </c>
      <c r="C175" s="1">
        <v>8.41</v>
      </c>
      <c r="E175" s="3">
        <v>25.26</v>
      </c>
      <c r="F175" s="3">
        <v>25.560000000000002</v>
      </c>
    </row>
    <row r="176" spans="1:6" x14ac:dyDescent="0.3">
      <c r="A176" s="1">
        <v>1924</v>
      </c>
      <c r="B176" s="1">
        <v>8.51</v>
      </c>
      <c r="C176" s="1">
        <v>8.5050000000000008</v>
      </c>
      <c r="E176" s="3">
        <v>24.98</v>
      </c>
      <c r="F176" s="3">
        <v>25.27</v>
      </c>
    </row>
    <row r="177" spans="1:6" x14ac:dyDescent="0.3">
      <c r="A177" s="1">
        <v>1925</v>
      </c>
      <c r="B177" s="1">
        <v>8.5299999999999994</v>
      </c>
      <c r="C177" s="1">
        <v>8.5350000000000001</v>
      </c>
      <c r="E177" s="3">
        <v>24.85</v>
      </c>
      <c r="F177" s="3">
        <v>25.17</v>
      </c>
    </row>
    <row r="178" spans="1:6" x14ac:dyDescent="0.3">
      <c r="A178" s="1">
        <v>1926</v>
      </c>
      <c r="B178" s="1">
        <v>8.73</v>
      </c>
      <c r="C178" s="1">
        <v>8.5150000000000006</v>
      </c>
      <c r="E178" s="3">
        <v>24.78</v>
      </c>
      <c r="F178" s="3">
        <v>25.22</v>
      </c>
    </row>
    <row r="179" spans="1:6" x14ac:dyDescent="0.3">
      <c r="A179" s="1">
        <v>1927</v>
      </c>
      <c r="B179" s="1">
        <v>8.52</v>
      </c>
      <c r="C179" s="1">
        <v>8.3699999999999992</v>
      </c>
      <c r="E179" s="3">
        <v>24.73</v>
      </c>
      <c r="F179" s="3">
        <v>24.935000000000002</v>
      </c>
    </row>
    <row r="180" spans="1:6" x14ac:dyDescent="0.3">
      <c r="A180" s="1">
        <v>1928</v>
      </c>
      <c r="B180" s="1">
        <v>8.6300000000000008</v>
      </c>
      <c r="C180" s="1">
        <v>8.36</v>
      </c>
      <c r="E180" s="3">
        <v>25.65</v>
      </c>
      <c r="F180" s="3">
        <v>25.36</v>
      </c>
    </row>
    <row r="181" spans="1:6" x14ac:dyDescent="0.3">
      <c r="A181" s="1">
        <v>1929</v>
      </c>
      <c r="B181" s="1">
        <v>8.24</v>
      </c>
      <c r="C181" s="1">
        <v>8.2349999999999994</v>
      </c>
      <c r="E181" s="3">
        <v>25.39</v>
      </c>
      <c r="F181" s="3">
        <v>25.07</v>
      </c>
    </row>
    <row r="182" spans="1:6" x14ac:dyDescent="0.3">
      <c r="A182" s="1">
        <v>1930</v>
      </c>
      <c r="B182" s="1">
        <v>8.6300000000000008</v>
      </c>
      <c r="C182" s="1">
        <v>8.5050000000000008</v>
      </c>
      <c r="E182" s="3">
        <v>25.1</v>
      </c>
      <c r="F182" s="3">
        <v>25.135000000000002</v>
      </c>
    </row>
    <row r="183" spans="1:6" x14ac:dyDescent="0.3">
      <c r="A183" s="1">
        <v>1931</v>
      </c>
      <c r="B183" s="1">
        <v>8.7200000000000006</v>
      </c>
      <c r="C183" s="1">
        <v>8.3350000000000009</v>
      </c>
      <c r="E183" s="3">
        <v>25.58</v>
      </c>
      <c r="F183" s="3">
        <v>25.299999999999997</v>
      </c>
    </row>
    <row r="184" spans="1:6" x14ac:dyDescent="0.3">
      <c r="A184" s="1">
        <v>1932</v>
      </c>
      <c r="B184" s="1">
        <v>8.7100000000000009</v>
      </c>
      <c r="C184" s="1">
        <v>8.4499999999999993</v>
      </c>
      <c r="E184" s="3">
        <v>25.63</v>
      </c>
      <c r="F184" s="3">
        <v>25.384999999999998</v>
      </c>
    </row>
    <row r="185" spans="1:6" x14ac:dyDescent="0.3">
      <c r="A185" s="1">
        <v>1933</v>
      </c>
      <c r="B185" s="1">
        <v>8.34</v>
      </c>
      <c r="C185" s="1">
        <v>8.26</v>
      </c>
      <c r="E185" s="3">
        <v>24.52</v>
      </c>
      <c r="F185" s="3">
        <v>24.634999999999998</v>
      </c>
    </row>
    <row r="186" spans="1:6" x14ac:dyDescent="0.3">
      <c r="A186" s="1">
        <v>1934</v>
      </c>
      <c r="B186" s="1">
        <v>8.6300000000000008</v>
      </c>
      <c r="C186" s="1">
        <v>8.4250000000000007</v>
      </c>
      <c r="E186" s="3">
        <v>24.96</v>
      </c>
      <c r="F186" s="3">
        <v>24.884999999999998</v>
      </c>
    </row>
    <row r="187" spans="1:6" x14ac:dyDescent="0.3">
      <c r="A187" s="1">
        <v>1935</v>
      </c>
      <c r="B187" s="1">
        <v>8.52</v>
      </c>
      <c r="C187" s="1">
        <v>8.35</v>
      </c>
      <c r="E187" s="3">
        <v>24.81</v>
      </c>
      <c r="F187" s="3">
        <v>25.085000000000001</v>
      </c>
    </row>
    <row r="188" spans="1:6" x14ac:dyDescent="0.3">
      <c r="A188" s="1">
        <v>1936</v>
      </c>
      <c r="B188" s="1">
        <v>8.5500000000000007</v>
      </c>
      <c r="C188" s="1">
        <v>8.36</v>
      </c>
      <c r="E188" s="3">
        <v>24.76</v>
      </c>
      <c r="F188" s="3">
        <v>25.005000000000003</v>
      </c>
    </row>
    <row r="189" spans="1:6" x14ac:dyDescent="0.3">
      <c r="A189" s="1">
        <v>1937</v>
      </c>
      <c r="B189" s="1">
        <v>8.6999999999999993</v>
      </c>
      <c r="C189" s="1">
        <v>8.5</v>
      </c>
      <c r="E189" s="3">
        <v>24.81</v>
      </c>
      <c r="F189" s="3">
        <v>24.875</v>
      </c>
    </row>
    <row r="190" spans="1:6" x14ac:dyDescent="0.3">
      <c r="A190" s="1">
        <v>1938</v>
      </c>
      <c r="B190" s="1">
        <v>8.86</v>
      </c>
      <c r="C190" s="1">
        <v>8.7249999999999996</v>
      </c>
      <c r="E190" s="3">
        <v>25.36</v>
      </c>
      <c r="F190" s="3">
        <v>25.240000000000002</v>
      </c>
    </row>
    <row r="191" spans="1:6" x14ac:dyDescent="0.3">
      <c r="A191" s="1">
        <v>1939</v>
      </c>
      <c r="B191" s="1">
        <v>8.76</v>
      </c>
      <c r="C191" s="1">
        <v>8.6750000000000007</v>
      </c>
      <c r="E191" s="3">
        <v>25.24</v>
      </c>
      <c r="F191" s="3">
        <v>25.484999999999999</v>
      </c>
    </row>
    <row r="192" spans="1:6" x14ac:dyDescent="0.3">
      <c r="A192" s="1">
        <v>1940</v>
      </c>
      <c r="B192" s="1">
        <v>8.76</v>
      </c>
      <c r="C192" s="1">
        <v>8.4949999999999992</v>
      </c>
      <c r="E192" s="3">
        <v>25.07</v>
      </c>
      <c r="F192" s="3">
        <v>25.07</v>
      </c>
    </row>
    <row r="193" spans="1:6" x14ac:dyDescent="0.3">
      <c r="A193" s="1">
        <v>1941</v>
      </c>
      <c r="B193" s="1">
        <v>8.77</v>
      </c>
      <c r="C193" s="1">
        <v>8.3949999999999996</v>
      </c>
      <c r="E193" s="3">
        <v>26.3</v>
      </c>
      <c r="F193" s="3">
        <v>25.07</v>
      </c>
    </row>
    <row r="194" spans="1:6" x14ac:dyDescent="0.3">
      <c r="A194" s="1">
        <v>1942</v>
      </c>
      <c r="B194" s="1">
        <v>8.73</v>
      </c>
      <c r="C194" s="1">
        <v>8.43</v>
      </c>
      <c r="E194" s="3">
        <v>25.4</v>
      </c>
      <c r="F194" s="3">
        <v>25.34</v>
      </c>
    </row>
    <row r="195" spans="1:6" x14ac:dyDescent="0.3">
      <c r="A195" s="1">
        <v>1943</v>
      </c>
      <c r="B195" s="1">
        <v>8.76</v>
      </c>
      <c r="C195" s="1">
        <v>8.57</v>
      </c>
      <c r="E195" s="3">
        <v>25.25</v>
      </c>
      <c r="F195" s="3">
        <v>25.045000000000002</v>
      </c>
    </row>
    <row r="196" spans="1:6" x14ac:dyDescent="0.3">
      <c r="A196" s="1">
        <v>1944</v>
      </c>
      <c r="B196" s="1">
        <v>8.85</v>
      </c>
      <c r="C196" s="1">
        <v>8.6050000000000004</v>
      </c>
      <c r="E196" s="3">
        <v>24.98</v>
      </c>
      <c r="F196" s="3">
        <v>24.984999999999999</v>
      </c>
    </row>
    <row r="197" spans="1:6" x14ac:dyDescent="0.3">
      <c r="A197" s="1">
        <v>1945</v>
      </c>
      <c r="B197" s="1">
        <v>8.58</v>
      </c>
      <c r="C197" s="1">
        <v>8.5749999999999993</v>
      </c>
      <c r="E197" s="3">
        <v>24.78</v>
      </c>
      <c r="F197" s="3">
        <v>25.41</v>
      </c>
    </row>
    <row r="198" spans="1:6" x14ac:dyDescent="0.3">
      <c r="A198" s="1">
        <v>1946</v>
      </c>
      <c r="B198" s="1">
        <v>8.68</v>
      </c>
      <c r="C198" s="1">
        <v>8.5449999999999999</v>
      </c>
      <c r="E198" s="3">
        <v>25.47</v>
      </c>
      <c r="F198" s="3">
        <v>25.324999999999999</v>
      </c>
    </row>
    <row r="199" spans="1:6" x14ac:dyDescent="0.3">
      <c r="A199" s="1">
        <v>1947</v>
      </c>
      <c r="B199" s="1">
        <v>8.8000000000000007</v>
      </c>
      <c r="C199" s="1">
        <v>8.61</v>
      </c>
      <c r="E199" s="3">
        <v>25.72</v>
      </c>
      <c r="F199" s="3">
        <v>25.490000000000002</v>
      </c>
    </row>
    <row r="200" spans="1:6" x14ac:dyDescent="0.3">
      <c r="A200" s="1">
        <v>1948</v>
      </c>
      <c r="B200" s="1">
        <v>8.75</v>
      </c>
      <c r="C200" s="1">
        <v>8.6300000000000008</v>
      </c>
      <c r="E200" s="3">
        <v>25.45</v>
      </c>
      <c r="F200" s="3">
        <v>25.215</v>
      </c>
    </row>
    <row r="201" spans="1:6" x14ac:dyDescent="0.3">
      <c r="A201" s="1">
        <v>1949</v>
      </c>
      <c r="B201" s="1">
        <v>8.59</v>
      </c>
      <c r="C201" s="1">
        <v>8.56</v>
      </c>
      <c r="E201" s="3">
        <v>25.6</v>
      </c>
      <c r="F201" s="3">
        <v>25.225000000000001</v>
      </c>
    </row>
    <row r="202" spans="1:6" x14ac:dyDescent="0.3">
      <c r="A202" s="1">
        <v>1950</v>
      </c>
      <c r="B202" s="1">
        <v>8.3699999999999992</v>
      </c>
      <c r="C202" s="1">
        <v>8.5500000000000007</v>
      </c>
      <c r="E202" s="3">
        <v>24.66</v>
      </c>
      <c r="F202" s="3">
        <v>24.72</v>
      </c>
    </row>
    <row r="203" spans="1:6" x14ac:dyDescent="0.3">
      <c r="A203" s="1">
        <v>1951</v>
      </c>
      <c r="B203" s="1">
        <v>8.6300000000000008</v>
      </c>
      <c r="C203" s="1">
        <v>8.5749999999999993</v>
      </c>
      <c r="E203" s="3">
        <v>25.58</v>
      </c>
      <c r="F203" s="3">
        <v>25.155000000000001</v>
      </c>
    </row>
    <row r="204" spans="1:6" x14ac:dyDescent="0.3">
      <c r="A204" s="1">
        <v>1952</v>
      </c>
      <c r="B204" s="1">
        <v>8.64</v>
      </c>
      <c r="C204" s="1">
        <v>8.6349999999999998</v>
      </c>
      <c r="E204" s="3">
        <v>25.84</v>
      </c>
      <c r="F204" s="3">
        <v>25.744999999999997</v>
      </c>
    </row>
    <row r="205" spans="1:6" x14ac:dyDescent="0.3">
      <c r="A205" s="1">
        <v>1953</v>
      </c>
      <c r="B205" s="1">
        <v>8.8699999999999992</v>
      </c>
      <c r="C205" s="1">
        <v>8.5549999999999997</v>
      </c>
      <c r="E205" s="3">
        <v>26.14</v>
      </c>
      <c r="F205" s="3">
        <v>25.765000000000001</v>
      </c>
    </row>
    <row r="206" spans="1:6" x14ac:dyDescent="0.3">
      <c r="A206" s="1">
        <v>1954</v>
      </c>
      <c r="B206" s="1">
        <v>8.56</v>
      </c>
      <c r="C206" s="1">
        <v>8.5950000000000006</v>
      </c>
      <c r="E206" s="3">
        <v>25.68</v>
      </c>
      <c r="F206" s="3">
        <v>25.39</v>
      </c>
    </row>
    <row r="207" spans="1:6" x14ac:dyDescent="0.3">
      <c r="A207" s="1">
        <v>1955</v>
      </c>
      <c r="B207" s="1">
        <v>8.6300000000000008</v>
      </c>
      <c r="C207" s="1">
        <v>8.6750000000000007</v>
      </c>
      <c r="E207" s="3">
        <v>25.15</v>
      </c>
      <c r="F207" s="3">
        <v>25.364999999999998</v>
      </c>
    </row>
    <row r="208" spans="1:6" x14ac:dyDescent="0.3">
      <c r="A208" s="1">
        <v>1956</v>
      </c>
      <c r="B208" s="1">
        <v>8.2799999999999994</v>
      </c>
      <c r="C208" s="1">
        <v>8.4949999999999992</v>
      </c>
      <c r="E208" s="3">
        <v>25.3</v>
      </c>
      <c r="F208" s="3">
        <v>25.465</v>
      </c>
    </row>
    <row r="209" spans="1:6" x14ac:dyDescent="0.3">
      <c r="A209" s="1">
        <v>1957</v>
      </c>
      <c r="B209" s="1">
        <v>8.73</v>
      </c>
      <c r="C209" s="1">
        <v>8.5350000000000001</v>
      </c>
      <c r="E209" s="3">
        <v>24.91</v>
      </c>
      <c r="F209" s="3">
        <v>24.715</v>
      </c>
    </row>
    <row r="210" spans="1:6" x14ac:dyDescent="0.3">
      <c r="A210" s="1">
        <v>1958</v>
      </c>
      <c r="B210" s="1">
        <v>8.77</v>
      </c>
      <c r="C210" s="1">
        <v>8.6999999999999993</v>
      </c>
      <c r="E210" s="3">
        <v>25.93</v>
      </c>
      <c r="F210" s="3">
        <v>25.445</v>
      </c>
    </row>
    <row r="211" spans="1:6" x14ac:dyDescent="0.3">
      <c r="A211" s="1">
        <v>1959</v>
      </c>
      <c r="B211" s="1">
        <v>8.73</v>
      </c>
      <c r="C211" s="1">
        <v>8.625</v>
      </c>
      <c r="E211" s="3">
        <v>25.56</v>
      </c>
      <c r="F211" s="3">
        <v>25.184999999999999</v>
      </c>
    </row>
    <row r="212" spans="1:6" x14ac:dyDescent="0.3">
      <c r="A212" s="1">
        <v>1960</v>
      </c>
      <c r="B212" s="1">
        <v>8.58</v>
      </c>
      <c r="C212" s="1">
        <v>8.5649999999999995</v>
      </c>
      <c r="E212" s="3">
        <v>25.53</v>
      </c>
      <c r="F212" s="3">
        <v>25.145000000000003</v>
      </c>
    </row>
    <row r="213" spans="1:6" x14ac:dyDescent="0.3">
      <c r="A213" s="1">
        <v>1961</v>
      </c>
      <c r="B213" s="1">
        <v>8.8000000000000007</v>
      </c>
      <c r="C213" s="1">
        <v>8.75</v>
      </c>
      <c r="E213" s="3">
        <v>24.8</v>
      </c>
      <c r="F213" s="3">
        <v>24.805</v>
      </c>
    </row>
    <row r="214" spans="1:6" x14ac:dyDescent="0.3">
      <c r="A214" s="1">
        <v>1962</v>
      </c>
      <c r="B214" s="1">
        <v>8.75</v>
      </c>
      <c r="C214" s="1">
        <v>8.8049999999999997</v>
      </c>
      <c r="E214" s="3">
        <v>25.18</v>
      </c>
      <c r="F214" s="3">
        <v>25.27</v>
      </c>
    </row>
    <row r="215" spans="1:6" x14ac:dyDescent="0.3">
      <c r="A215" s="1">
        <v>1963</v>
      </c>
      <c r="B215" s="1">
        <v>8.86</v>
      </c>
      <c r="C215" s="1">
        <v>8.81</v>
      </c>
      <c r="E215" s="3">
        <v>25.46</v>
      </c>
      <c r="F215" s="3">
        <v>25.35</v>
      </c>
    </row>
    <row r="216" spans="1:6" x14ac:dyDescent="0.3">
      <c r="A216" s="1">
        <v>1964</v>
      </c>
      <c r="B216" s="1">
        <v>8.41</v>
      </c>
      <c r="C216" s="1">
        <v>8.5850000000000009</v>
      </c>
      <c r="E216" s="3">
        <v>25.05</v>
      </c>
      <c r="F216" s="3">
        <v>25.060000000000002</v>
      </c>
    </row>
    <row r="217" spans="1:6" x14ac:dyDescent="0.3">
      <c r="A217" s="1">
        <v>1965</v>
      </c>
      <c r="B217" s="1">
        <v>8.5299999999999994</v>
      </c>
      <c r="C217" s="1">
        <v>8.65</v>
      </c>
      <c r="E217" s="3">
        <v>25.26</v>
      </c>
      <c r="F217" s="3">
        <v>25.78</v>
      </c>
    </row>
    <row r="218" spans="1:6" x14ac:dyDescent="0.3">
      <c r="A218" s="1">
        <v>1966</v>
      </c>
      <c r="B218" s="1">
        <v>8.6</v>
      </c>
      <c r="C218" s="1">
        <v>8.6649999999999991</v>
      </c>
      <c r="E218" s="3">
        <v>25.52</v>
      </c>
      <c r="F218" s="3">
        <v>25.46</v>
      </c>
    </row>
    <row r="219" spans="1:6" x14ac:dyDescent="0.3">
      <c r="A219" s="1">
        <v>1967</v>
      </c>
      <c r="B219" s="1">
        <v>8.6999999999999993</v>
      </c>
      <c r="C219" s="1">
        <v>8.73</v>
      </c>
      <c r="E219" s="3">
        <v>24.98</v>
      </c>
      <c r="F219" s="3">
        <v>25.115000000000002</v>
      </c>
    </row>
    <row r="220" spans="1:6" x14ac:dyDescent="0.3">
      <c r="A220" s="1">
        <v>1968</v>
      </c>
      <c r="B220" s="1">
        <v>8.52</v>
      </c>
      <c r="C220" s="1">
        <v>8.6850000000000005</v>
      </c>
      <c r="E220" s="3">
        <v>25.02</v>
      </c>
      <c r="F220" s="3">
        <v>25</v>
      </c>
    </row>
    <row r="221" spans="1:6" x14ac:dyDescent="0.3">
      <c r="A221" s="1">
        <v>1969</v>
      </c>
      <c r="B221" s="1">
        <v>8.6</v>
      </c>
      <c r="C221" s="1">
        <v>8.59</v>
      </c>
      <c r="E221" s="3">
        <v>25.8</v>
      </c>
      <c r="F221" s="3">
        <v>25.29</v>
      </c>
    </row>
    <row r="222" spans="1:6" x14ac:dyDescent="0.3">
      <c r="A222" s="1">
        <v>1970</v>
      </c>
      <c r="B222" s="1">
        <v>8.6999999999999993</v>
      </c>
      <c r="C222" s="1">
        <v>8.69</v>
      </c>
      <c r="E222" s="3">
        <v>25.39</v>
      </c>
      <c r="F222" s="3">
        <v>25.43</v>
      </c>
    </row>
    <row r="223" spans="1:6" x14ac:dyDescent="0.3">
      <c r="A223" s="1">
        <v>1971</v>
      </c>
      <c r="B223" s="1">
        <v>8.6</v>
      </c>
      <c r="C223" s="1">
        <v>8.6999999999999993</v>
      </c>
      <c r="E223" s="3">
        <v>24.81</v>
      </c>
      <c r="F223" s="3">
        <v>25.265000000000001</v>
      </c>
    </row>
    <row r="224" spans="1:6" x14ac:dyDescent="0.3">
      <c r="A224" s="1">
        <v>1972</v>
      </c>
      <c r="B224" s="1">
        <v>8.5</v>
      </c>
      <c r="C224" s="1">
        <v>8.625</v>
      </c>
      <c r="E224" s="3">
        <v>25.42</v>
      </c>
      <c r="F224" s="3">
        <v>25.435000000000002</v>
      </c>
    </row>
    <row r="225" spans="1:6" x14ac:dyDescent="0.3">
      <c r="A225" s="1">
        <v>1973</v>
      </c>
      <c r="B225" s="1">
        <v>8.9499999999999993</v>
      </c>
      <c r="C225" s="1">
        <v>8.77</v>
      </c>
      <c r="E225" s="3">
        <v>25.56</v>
      </c>
      <c r="F225" s="3">
        <v>25.58</v>
      </c>
    </row>
    <row r="226" spans="1:6" x14ac:dyDescent="0.3">
      <c r="A226" s="1">
        <v>1974</v>
      </c>
      <c r="B226" s="1">
        <v>8.4700000000000006</v>
      </c>
      <c r="C226" s="1">
        <v>8.42</v>
      </c>
      <c r="E226" s="3">
        <v>25.52</v>
      </c>
      <c r="F226" s="3">
        <v>25.09</v>
      </c>
    </row>
    <row r="227" spans="1:6" x14ac:dyDescent="0.3">
      <c r="A227" s="1">
        <v>1975</v>
      </c>
      <c r="B227" s="1">
        <v>8.74</v>
      </c>
      <c r="C227" s="1">
        <v>8.6850000000000005</v>
      </c>
      <c r="E227" s="3">
        <v>25.02</v>
      </c>
      <c r="F227" s="3">
        <v>25.299999999999997</v>
      </c>
    </row>
    <row r="228" spans="1:6" x14ac:dyDescent="0.3">
      <c r="A228" s="1">
        <v>1976</v>
      </c>
      <c r="B228" s="1">
        <v>8.35</v>
      </c>
      <c r="C228" s="1">
        <v>8.4949999999999992</v>
      </c>
      <c r="E228" s="3">
        <v>25.33</v>
      </c>
      <c r="F228" s="3">
        <v>25.585000000000001</v>
      </c>
    </row>
    <row r="229" spans="1:6" x14ac:dyDescent="0.3">
      <c r="A229" s="1">
        <v>1977</v>
      </c>
      <c r="B229" s="1">
        <v>8.85</v>
      </c>
      <c r="C229" s="1">
        <v>8.86</v>
      </c>
      <c r="E229" s="3">
        <v>25.41</v>
      </c>
      <c r="F229" s="3">
        <v>25.774999999999999</v>
      </c>
    </row>
    <row r="230" spans="1:6" x14ac:dyDescent="0.3">
      <c r="A230" s="1">
        <v>1978</v>
      </c>
      <c r="B230" s="1">
        <v>8.69</v>
      </c>
      <c r="C230" s="1">
        <v>8.625</v>
      </c>
      <c r="E230" s="3">
        <v>25.21</v>
      </c>
      <c r="F230" s="3">
        <v>25.445</v>
      </c>
    </row>
    <row r="231" spans="1:6" x14ac:dyDescent="0.3">
      <c r="A231" s="1">
        <v>1979</v>
      </c>
      <c r="B231" s="1">
        <v>8.73</v>
      </c>
      <c r="C231" s="1">
        <v>8.68</v>
      </c>
      <c r="E231" s="3">
        <v>25.81</v>
      </c>
      <c r="F231" s="3">
        <v>25.479999999999997</v>
      </c>
    </row>
    <row r="232" spans="1:6" x14ac:dyDescent="0.3">
      <c r="A232" s="1">
        <v>1980</v>
      </c>
      <c r="B232" s="1">
        <v>8.98</v>
      </c>
      <c r="C232" s="1">
        <v>8.6300000000000008</v>
      </c>
      <c r="E232" s="3">
        <v>26.02</v>
      </c>
      <c r="F232" s="3">
        <v>25.66</v>
      </c>
    </row>
    <row r="233" spans="1:6" x14ac:dyDescent="0.3">
      <c r="A233" s="1">
        <v>1981</v>
      </c>
      <c r="B233" s="1">
        <v>9.17</v>
      </c>
      <c r="C233" s="1">
        <v>8.9499999999999993</v>
      </c>
      <c r="E233" s="3">
        <v>25.79</v>
      </c>
      <c r="F233" s="3">
        <v>25.35</v>
      </c>
    </row>
    <row r="234" spans="1:6" x14ac:dyDescent="0.3">
      <c r="A234" s="1">
        <v>1982</v>
      </c>
      <c r="B234" s="1">
        <v>8.64</v>
      </c>
      <c r="C234" s="1">
        <v>8.7050000000000001</v>
      </c>
      <c r="E234" s="3">
        <v>25.18</v>
      </c>
      <c r="F234" s="3">
        <v>25.555</v>
      </c>
    </row>
    <row r="235" spans="1:6" x14ac:dyDescent="0.3">
      <c r="A235" s="1">
        <v>1983</v>
      </c>
      <c r="B235" s="1">
        <v>9.0299999999999994</v>
      </c>
      <c r="C235" s="1">
        <v>8.8800000000000008</v>
      </c>
      <c r="E235" s="3">
        <v>24.75</v>
      </c>
      <c r="F235" s="3">
        <v>25.155000000000001</v>
      </c>
    </row>
    <row r="236" spans="1:6" x14ac:dyDescent="0.3">
      <c r="A236" s="1">
        <v>1984</v>
      </c>
      <c r="B236" s="1">
        <v>8.69</v>
      </c>
      <c r="C236" s="1">
        <v>8.6349999999999998</v>
      </c>
      <c r="E236" s="3">
        <v>25.56</v>
      </c>
      <c r="F236" s="3">
        <v>25.545000000000002</v>
      </c>
    </row>
    <row r="237" spans="1:6" x14ac:dyDescent="0.3">
      <c r="A237" s="1">
        <v>1985</v>
      </c>
      <c r="B237" s="1">
        <v>8.66</v>
      </c>
      <c r="C237" s="1">
        <v>8.73</v>
      </c>
      <c r="E237" s="3">
        <v>25.86</v>
      </c>
      <c r="F237" s="3">
        <v>25.33</v>
      </c>
    </row>
    <row r="238" spans="1:6" x14ac:dyDescent="0.3">
      <c r="A238" s="1">
        <v>1986</v>
      </c>
      <c r="B238" s="1">
        <v>8.83</v>
      </c>
      <c r="C238" s="1">
        <v>8.7899999999999991</v>
      </c>
      <c r="E238" s="3">
        <v>25.31</v>
      </c>
      <c r="F238" s="3">
        <v>25.244999999999997</v>
      </c>
    </row>
    <row r="239" spans="1:6" x14ac:dyDescent="0.3">
      <c r="A239" s="1">
        <v>1987</v>
      </c>
      <c r="B239" s="1">
        <v>8.99</v>
      </c>
      <c r="C239" s="1">
        <v>8.9250000000000007</v>
      </c>
      <c r="E239" s="3">
        <v>26.54</v>
      </c>
      <c r="F239" s="3">
        <v>26</v>
      </c>
    </row>
    <row r="240" spans="1:6" x14ac:dyDescent="0.3">
      <c r="A240" s="1">
        <v>1988</v>
      </c>
      <c r="B240" s="1">
        <v>9.1999999999999993</v>
      </c>
      <c r="C240" s="1">
        <v>8.8049999999999997</v>
      </c>
      <c r="E240" s="3">
        <v>26.11</v>
      </c>
      <c r="F240" s="3">
        <v>25.58</v>
      </c>
    </row>
    <row r="241" spans="1:6" x14ac:dyDescent="0.3">
      <c r="A241" s="1">
        <v>1989</v>
      </c>
      <c r="B241" s="1">
        <v>8.92</v>
      </c>
      <c r="C241" s="1">
        <v>8.7249999999999996</v>
      </c>
      <c r="E241" s="3">
        <v>25.43</v>
      </c>
      <c r="F241" s="3">
        <v>25.344999999999999</v>
      </c>
    </row>
    <row r="242" spans="1:6" x14ac:dyDescent="0.3">
      <c r="A242" s="1">
        <v>1990</v>
      </c>
      <c r="B242" s="1">
        <v>9.23</v>
      </c>
      <c r="C242" s="1">
        <v>8.9149999999999991</v>
      </c>
      <c r="E242" s="3">
        <v>25.54</v>
      </c>
      <c r="F242" s="3">
        <v>25.53</v>
      </c>
    </row>
    <row r="243" spans="1:6" x14ac:dyDescent="0.3">
      <c r="A243" s="1">
        <v>1991</v>
      </c>
      <c r="B243" s="1">
        <v>9.18</v>
      </c>
      <c r="C243" s="1">
        <v>8.94</v>
      </c>
      <c r="E243" s="3">
        <v>25.74</v>
      </c>
      <c r="F243" s="3">
        <v>25.36</v>
      </c>
    </row>
    <row r="244" spans="1:6" x14ac:dyDescent="0.3">
      <c r="A244" s="1">
        <v>1992</v>
      </c>
      <c r="B244" s="1">
        <v>8.84</v>
      </c>
      <c r="C244" s="1">
        <v>8.68</v>
      </c>
      <c r="E244" s="3">
        <v>25.52</v>
      </c>
      <c r="F244" s="3">
        <v>25.27</v>
      </c>
    </row>
    <row r="245" spans="1:6" x14ac:dyDescent="0.3">
      <c r="A245" s="1">
        <v>1993</v>
      </c>
      <c r="B245" s="1">
        <v>8.8699999999999992</v>
      </c>
      <c r="C245" s="1">
        <v>8.7349999999999994</v>
      </c>
      <c r="E245" s="3">
        <v>25.92</v>
      </c>
      <c r="F245" s="3">
        <v>25.86</v>
      </c>
    </row>
    <row r="246" spans="1:6" x14ac:dyDescent="0.3">
      <c r="A246" s="1">
        <v>1994</v>
      </c>
      <c r="B246" s="1">
        <v>9.0399999999999991</v>
      </c>
      <c r="C246" s="1">
        <v>8.8699999999999992</v>
      </c>
      <c r="E246" s="3">
        <v>25.87</v>
      </c>
      <c r="F246" s="3">
        <v>25.630000000000003</v>
      </c>
    </row>
    <row r="247" spans="1:6" x14ac:dyDescent="0.3">
      <c r="A247" s="1">
        <v>1995</v>
      </c>
      <c r="B247" s="1">
        <v>9.35</v>
      </c>
      <c r="C247" s="1">
        <v>8.9749999999999996</v>
      </c>
      <c r="E247" s="3">
        <v>25.92</v>
      </c>
      <c r="F247" s="3">
        <v>25.365000000000002</v>
      </c>
    </row>
    <row r="248" spans="1:6" x14ac:dyDescent="0.3">
      <c r="A248" s="1">
        <v>1996</v>
      </c>
      <c r="B248" s="1">
        <v>9.0399999999999991</v>
      </c>
      <c r="C248" s="1">
        <v>8.77</v>
      </c>
      <c r="E248" s="3">
        <v>25.55</v>
      </c>
      <c r="F248" s="3">
        <v>25.484999999999999</v>
      </c>
    </row>
    <row r="249" spans="1:6" x14ac:dyDescent="0.3">
      <c r="A249" s="1">
        <v>1997</v>
      </c>
      <c r="B249" s="1">
        <v>9.1999999999999993</v>
      </c>
      <c r="C249" s="1">
        <v>9.0749999999999993</v>
      </c>
      <c r="E249" s="3">
        <v>24.71</v>
      </c>
      <c r="F249" s="3">
        <v>25.134999999999998</v>
      </c>
    </row>
    <row r="250" spans="1:6" x14ac:dyDescent="0.3">
      <c r="A250" s="1">
        <v>1998</v>
      </c>
      <c r="B250" s="1">
        <v>9.52</v>
      </c>
      <c r="C250" s="1">
        <v>8.9949999999999992</v>
      </c>
      <c r="E250" s="3">
        <v>25.77</v>
      </c>
      <c r="F250" s="3">
        <v>25.645</v>
      </c>
    </row>
    <row r="251" spans="1:6" x14ac:dyDescent="0.3">
      <c r="A251" s="1">
        <v>1999</v>
      </c>
      <c r="B251" s="1">
        <v>9.2899999999999991</v>
      </c>
      <c r="C251" s="1">
        <v>9.0150000000000006</v>
      </c>
      <c r="E251" s="3">
        <v>26.36</v>
      </c>
      <c r="F251" s="3">
        <v>25.689999999999998</v>
      </c>
    </row>
    <row r="252" spans="1:6" x14ac:dyDescent="0.3">
      <c r="A252" s="1">
        <v>2000</v>
      </c>
      <c r="B252" s="1">
        <v>9.1999999999999993</v>
      </c>
      <c r="C252" s="1">
        <v>8.7750000000000004</v>
      </c>
      <c r="E252" s="3">
        <v>26.05</v>
      </c>
      <c r="F252" s="3">
        <v>25.689999999999998</v>
      </c>
    </row>
    <row r="253" spans="1:6" x14ac:dyDescent="0.3">
      <c r="A253" s="1">
        <v>2001</v>
      </c>
      <c r="B253" s="1">
        <v>9.41</v>
      </c>
      <c r="C253" s="1">
        <v>9.1300000000000008</v>
      </c>
      <c r="E253" s="3">
        <v>25.86</v>
      </c>
      <c r="F253" s="3">
        <v>25.634999999999998</v>
      </c>
    </row>
    <row r="254" spans="1:6" x14ac:dyDescent="0.3">
      <c r="A254" s="1">
        <v>2002</v>
      </c>
      <c r="B254" s="1">
        <v>9.57</v>
      </c>
      <c r="C254" s="1">
        <v>9.1300000000000008</v>
      </c>
      <c r="E254" s="3">
        <v>26.63</v>
      </c>
      <c r="F254" s="3">
        <v>25.92</v>
      </c>
    </row>
    <row r="255" spans="1:6" x14ac:dyDescent="0.3">
      <c r="A255" s="1">
        <v>2003</v>
      </c>
      <c r="B255" s="1">
        <v>9.5299999999999994</v>
      </c>
      <c r="C255" s="1">
        <v>9.1300000000000008</v>
      </c>
      <c r="E255" s="3">
        <v>25.72</v>
      </c>
      <c r="F255" s="3">
        <v>25.765000000000001</v>
      </c>
    </row>
    <row r="256" spans="1:6" x14ac:dyDescent="0.3">
      <c r="A256" s="1">
        <v>2004</v>
      </c>
      <c r="B256" s="1">
        <v>9.32</v>
      </c>
      <c r="C256" s="1">
        <v>9.15</v>
      </c>
      <c r="E256" s="3">
        <v>26.24</v>
      </c>
      <c r="F256" s="3">
        <v>26.13</v>
      </c>
    </row>
    <row r="257" spans="1:6" x14ac:dyDescent="0.3">
      <c r="A257" s="1">
        <v>2005</v>
      </c>
      <c r="B257" s="1">
        <v>9.6999999999999993</v>
      </c>
      <c r="C257" s="1">
        <v>9.4350000000000005</v>
      </c>
      <c r="E257" s="3">
        <v>25.72</v>
      </c>
      <c r="F257" s="3">
        <v>25.754999999999999</v>
      </c>
    </row>
    <row r="258" spans="1:6" x14ac:dyDescent="0.3">
      <c r="A258" s="1">
        <v>2006</v>
      </c>
      <c r="B258" s="1">
        <v>9.5299999999999994</v>
      </c>
      <c r="C258" s="1">
        <v>9.0850000000000009</v>
      </c>
      <c r="E258" s="3">
        <v>26.37</v>
      </c>
      <c r="F258" s="3">
        <v>25.774999999999999</v>
      </c>
    </row>
    <row r="259" spans="1:6" x14ac:dyDescent="0.3">
      <c r="A259" s="1">
        <v>2007</v>
      </c>
      <c r="B259" s="1">
        <v>9.73</v>
      </c>
      <c r="C259" s="1">
        <v>9.3800000000000008</v>
      </c>
      <c r="E259" s="3">
        <v>26.15</v>
      </c>
      <c r="F259" s="3">
        <v>25.45</v>
      </c>
    </row>
    <row r="260" spans="1:6" x14ac:dyDescent="0.3">
      <c r="A260" s="1">
        <v>2008</v>
      </c>
      <c r="B260" s="1">
        <v>9.43</v>
      </c>
      <c r="C260" s="1">
        <v>9.06</v>
      </c>
      <c r="E260" s="3">
        <v>25.68</v>
      </c>
      <c r="F260" s="3">
        <v>25.619999999999997</v>
      </c>
    </row>
    <row r="261" spans="1:6" x14ac:dyDescent="0.3">
      <c r="A261" s="1">
        <v>2009</v>
      </c>
      <c r="B261" s="1">
        <v>9.51</v>
      </c>
      <c r="C261" s="1">
        <v>9.0850000000000009</v>
      </c>
      <c r="E261" s="3">
        <v>26.55</v>
      </c>
      <c r="F261" s="3">
        <v>26.204999999999998</v>
      </c>
    </row>
    <row r="262" spans="1:6" x14ac:dyDescent="0.3">
      <c r="A262" s="1">
        <v>2010</v>
      </c>
      <c r="B262" s="1">
        <v>9.6999999999999993</v>
      </c>
      <c r="C262" s="1">
        <v>9.2650000000000006</v>
      </c>
      <c r="E262" s="3">
        <v>26.52</v>
      </c>
      <c r="F262" s="3">
        <v>25.914999999999999</v>
      </c>
    </row>
    <row r="263" spans="1:6" x14ac:dyDescent="0.3">
      <c r="A263" s="1">
        <v>2011</v>
      </c>
      <c r="B263" s="1">
        <v>9.52</v>
      </c>
      <c r="C263" s="1">
        <v>9.2550000000000008</v>
      </c>
      <c r="E263" s="3">
        <v>25.63</v>
      </c>
      <c r="F263" s="3">
        <v>26.085000000000001</v>
      </c>
    </row>
    <row r="264" spans="1:6" x14ac:dyDescent="0.3">
      <c r="A264" s="1">
        <v>2012</v>
      </c>
      <c r="B264" s="1">
        <v>9.51</v>
      </c>
      <c r="C264" s="1">
        <v>9.3550000000000004</v>
      </c>
      <c r="E264" s="3">
        <v>25.89</v>
      </c>
      <c r="F264" s="3">
        <v>26</v>
      </c>
    </row>
    <row r="265" spans="1:6" x14ac:dyDescent="0.3">
      <c r="A265" s="1">
        <v>2013</v>
      </c>
      <c r="B265" s="1">
        <v>9.61</v>
      </c>
      <c r="C265" s="1">
        <v>9.2650000000000006</v>
      </c>
      <c r="E265" s="3">
        <v>26.71</v>
      </c>
      <c r="F265" s="3">
        <v>26.07</v>
      </c>
    </row>
    <row r="266" spans="1:6" x14ac:dyDescent="0.3">
      <c r="A266" s="1">
        <v>2014</v>
      </c>
      <c r="B266" s="1">
        <v>9.57</v>
      </c>
      <c r="C266" s="1">
        <v>9.4</v>
      </c>
    </row>
    <row r="267" spans="1:6" x14ac:dyDescent="0.3">
      <c r="A267" s="1">
        <v>2015</v>
      </c>
      <c r="B267" s="1">
        <v>9.83</v>
      </c>
      <c r="C267" s="1">
        <v>9.5050000000000008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D8" sqref="D8"/>
    </sheetView>
  </sheetViews>
  <sheetFormatPr defaultRowHeight="14.4" x14ac:dyDescent="0.3"/>
  <cols>
    <col min="2" max="2" width="10" style="1" bestFit="1" customWidth="1"/>
    <col min="3" max="3" width="11" bestFit="1" customWidth="1"/>
    <col min="4" max="4" width="12" bestFit="1" customWidth="1"/>
    <col min="5" max="5" width="12.5546875" bestFit="1" customWidth="1"/>
    <col min="6" max="6" width="11.6640625" bestFit="1" customWidth="1"/>
    <col min="9" max="9" width="11.33203125" bestFit="1" customWidth="1"/>
  </cols>
  <sheetData>
    <row r="1" spans="1:9" s="2" customFormat="1" x14ac:dyDescent="0.3">
      <c r="A1" s="2" t="s">
        <v>0</v>
      </c>
      <c r="B1" s="2" t="s">
        <v>11</v>
      </c>
      <c r="C1" s="2" t="s">
        <v>5</v>
      </c>
      <c r="D1" s="2" t="s">
        <v>12</v>
      </c>
      <c r="E1" s="2" t="s">
        <v>10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x14ac:dyDescent="0.3">
      <c r="A2" s="1">
        <v>1820</v>
      </c>
      <c r="B2" s="1">
        <v>7.9450000000000003</v>
      </c>
      <c r="C2" s="3">
        <v>24.575000000000003</v>
      </c>
      <c r="D2" s="4">
        <f>CORREL(B2:B195,C2:C195)</f>
        <v>0.80824808324117614</v>
      </c>
      <c r="E2">
        <f>SUM(B2:B195)</f>
        <v>1624.8300000000004</v>
      </c>
      <c r="F2">
        <f>SUM(C2:C195)</f>
        <v>4868.8700000000008</v>
      </c>
      <c r="G2">
        <f>PRODUCT(B2,B2)</f>
        <v>63.123025000000005</v>
      </c>
      <c r="H2">
        <f>PRODUCT(C2,C2)</f>
        <v>603.93062500000019</v>
      </c>
      <c r="I2">
        <f>PRODUCT(B2,C2)</f>
        <v>195.24837500000004</v>
      </c>
    </row>
    <row r="3" spans="1:9" x14ac:dyDescent="0.3">
      <c r="A3" s="1">
        <v>1821</v>
      </c>
      <c r="B3" s="1">
        <v>8.3000000000000007</v>
      </c>
      <c r="C3" s="3">
        <v>25.77</v>
      </c>
      <c r="G3">
        <f>PRODUCT(B3,B3)</f>
        <v>68.890000000000015</v>
      </c>
      <c r="H3">
        <f>PRODUCT(C3,C3)</f>
        <v>664.09289999999999</v>
      </c>
      <c r="I3">
        <f t="shared" ref="I3:I66" si="0">PRODUCT(B3,C3)</f>
        <v>213.89100000000002</v>
      </c>
    </row>
    <row r="4" spans="1:9" x14ac:dyDescent="0.3">
      <c r="A4" s="1">
        <v>1822</v>
      </c>
      <c r="B4" s="1">
        <v>8.43</v>
      </c>
      <c r="C4" s="3">
        <v>24.61</v>
      </c>
      <c r="G4">
        <f t="shared" ref="G4:G67" si="1">PRODUCT(B4,B4)</f>
        <v>71.064899999999994</v>
      </c>
      <c r="H4">
        <f t="shared" ref="H4:H67" si="2">PRODUCT(C4,C4)</f>
        <v>605.65210000000002</v>
      </c>
      <c r="I4">
        <f t="shared" si="0"/>
        <v>207.4623</v>
      </c>
    </row>
    <row r="5" spans="1:9" x14ac:dyDescent="0.3">
      <c r="A5" s="1">
        <v>1823</v>
      </c>
      <c r="B5" s="1">
        <v>8.1150000000000002</v>
      </c>
      <c r="C5" s="3">
        <v>24.954999999999998</v>
      </c>
      <c r="G5">
        <f t="shared" si="1"/>
        <v>65.853225000000009</v>
      </c>
      <c r="H5">
        <f t="shared" si="2"/>
        <v>622.75202499999989</v>
      </c>
      <c r="I5">
        <f t="shared" si="0"/>
        <v>202.50982499999998</v>
      </c>
    </row>
    <row r="6" spans="1:9" x14ac:dyDescent="0.3">
      <c r="A6" s="1">
        <v>1824</v>
      </c>
      <c r="B6" s="1">
        <v>8.5150000000000006</v>
      </c>
      <c r="C6" s="3">
        <v>25.255000000000003</v>
      </c>
      <c r="G6">
        <f t="shared" si="1"/>
        <v>72.50522500000001</v>
      </c>
      <c r="H6">
        <f t="shared" si="2"/>
        <v>637.81502500000011</v>
      </c>
      <c r="I6">
        <f t="shared" si="0"/>
        <v>215.04632500000002</v>
      </c>
    </row>
    <row r="7" spans="1:9" x14ac:dyDescent="0.3">
      <c r="A7" s="1">
        <v>1825</v>
      </c>
      <c r="B7" s="1">
        <v>8.49</v>
      </c>
      <c r="C7" s="3">
        <v>24.664999999999999</v>
      </c>
      <c r="G7">
        <f t="shared" si="1"/>
        <v>72.080100000000002</v>
      </c>
      <c r="H7">
        <f t="shared" si="2"/>
        <v>608.36222499999997</v>
      </c>
      <c r="I7">
        <f t="shared" si="0"/>
        <v>209.40584999999999</v>
      </c>
    </row>
    <row r="8" spans="1:9" x14ac:dyDescent="0.3">
      <c r="A8" s="1">
        <v>1826</v>
      </c>
      <c r="B8" s="1">
        <v>8.4700000000000006</v>
      </c>
      <c r="C8" s="3">
        <v>25.375</v>
      </c>
      <c r="G8">
        <f t="shared" si="1"/>
        <v>71.740900000000011</v>
      </c>
      <c r="H8">
        <f t="shared" si="2"/>
        <v>643.890625</v>
      </c>
      <c r="I8">
        <f t="shared" si="0"/>
        <v>214.92625000000001</v>
      </c>
    </row>
    <row r="9" spans="1:9" x14ac:dyDescent="0.3">
      <c r="A9" s="1">
        <v>1827</v>
      </c>
      <c r="B9" s="1">
        <v>8.6549999999999994</v>
      </c>
      <c r="C9" s="3">
        <v>25.369999999999997</v>
      </c>
      <c r="G9">
        <f t="shared" si="1"/>
        <v>74.909024999999986</v>
      </c>
      <c r="H9">
        <f t="shared" si="2"/>
        <v>643.63689999999986</v>
      </c>
      <c r="I9">
        <f t="shared" si="0"/>
        <v>219.57734999999997</v>
      </c>
    </row>
    <row r="10" spans="1:9" x14ac:dyDescent="0.3">
      <c r="A10" s="1">
        <v>1828</v>
      </c>
      <c r="B10" s="1">
        <v>8.5050000000000008</v>
      </c>
      <c r="C10" s="3">
        <v>25.29</v>
      </c>
      <c r="G10">
        <f t="shared" si="1"/>
        <v>72.335025000000016</v>
      </c>
      <c r="H10">
        <f t="shared" si="2"/>
        <v>639.58409999999992</v>
      </c>
      <c r="I10">
        <f t="shared" si="0"/>
        <v>215.09145000000001</v>
      </c>
    </row>
    <row r="11" spans="1:9" x14ac:dyDescent="0.3">
      <c r="A11" s="1">
        <v>1829</v>
      </c>
      <c r="B11" s="1">
        <v>8.25</v>
      </c>
      <c r="C11" s="3">
        <v>25.005000000000003</v>
      </c>
      <c r="G11">
        <f t="shared" si="1"/>
        <v>68.0625</v>
      </c>
      <c r="H11">
        <f t="shared" si="2"/>
        <v>625.25002500000016</v>
      </c>
      <c r="I11">
        <f t="shared" si="0"/>
        <v>206.29125000000002</v>
      </c>
    </row>
    <row r="12" spans="1:9" x14ac:dyDescent="0.3">
      <c r="A12" s="1">
        <v>1830</v>
      </c>
      <c r="B12" s="1">
        <v>8.4749999999999996</v>
      </c>
      <c r="C12" s="3">
        <v>25.145</v>
      </c>
      <c r="G12">
        <f t="shared" si="1"/>
        <v>71.825624999999988</v>
      </c>
      <c r="H12">
        <f t="shared" si="2"/>
        <v>632.27102500000001</v>
      </c>
      <c r="I12">
        <f t="shared" si="0"/>
        <v>213.10387499999999</v>
      </c>
    </row>
    <row r="13" spans="1:9" x14ac:dyDescent="0.3">
      <c r="A13" s="1">
        <v>1831</v>
      </c>
      <c r="B13" s="1">
        <v>7.96</v>
      </c>
      <c r="C13" s="3">
        <v>24.7</v>
      </c>
      <c r="G13">
        <f t="shared" si="1"/>
        <v>63.361600000000003</v>
      </c>
      <c r="H13">
        <f t="shared" si="2"/>
        <v>610.08999999999992</v>
      </c>
      <c r="I13">
        <f t="shared" si="0"/>
        <v>196.61199999999999</v>
      </c>
    </row>
    <row r="14" spans="1:9" x14ac:dyDescent="0.3">
      <c r="A14" s="1">
        <v>1832</v>
      </c>
      <c r="B14" s="1">
        <v>7.54</v>
      </c>
      <c r="C14" s="3">
        <v>24.62</v>
      </c>
      <c r="G14">
        <f t="shared" si="1"/>
        <v>56.851599999999998</v>
      </c>
      <c r="H14">
        <f t="shared" si="2"/>
        <v>606.14440000000002</v>
      </c>
      <c r="I14">
        <f t="shared" si="0"/>
        <v>185.63480000000001</v>
      </c>
    </row>
    <row r="15" spans="1:9" x14ac:dyDescent="0.3">
      <c r="A15" s="1">
        <v>1833</v>
      </c>
      <c r="B15" s="1">
        <v>7.5449999999999999</v>
      </c>
      <c r="C15" s="3">
        <v>24.85</v>
      </c>
      <c r="G15">
        <f t="shared" si="1"/>
        <v>56.927025</v>
      </c>
      <c r="H15">
        <f t="shared" si="2"/>
        <v>617.52250000000004</v>
      </c>
      <c r="I15">
        <f t="shared" si="0"/>
        <v>187.49325000000002</v>
      </c>
    </row>
    <row r="16" spans="1:9" x14ac:dyDescent="0.3">
      <c r="A16" s="1">
        <v>1834</v>
      </c>
      <c r="B16" s="1">
        <v>7.5350000000000001</v>
      </c>
      <c r="C16" s="3">
        <v>24.82</v>
      </c>
      <c r="G16">
        <f t="shared" si="1"/>
        <v>56.776225000000004</v>
      </c>
      <c r="H16">
        <f t="shared" si="2"/>
        <v>616.03240000000005</v>
      </c>
      <c r="I16">
        <f t="shared" si="0"/>
        <v>187.0187</v>
      </c>
    </row>
    <row r="17" spans="1:9" x14ac:dyDescent="0.3">
      <c r="A17" s="1">
        <v>1835</v>
      </c>
      <c r="B17" s="1">
        <v>7.125</v>
      </c>
      <c r="C17" s="3">
        <v>23.9</v>
      </c>
      <c r="G17">
        <f t="shared" si="1"/>
        <v>50.765625</v>
      </c>
      <c r="H17">
        <f t="shared" si="2"/>
        <v>571.20999999999992</v>
      </c>
      <c r="I17">
        <f t="shared" si="0"/>
        <v>170.28749999999999</v>
      </c>
    </row>
    <row r="18" spans="1:9" x14ac:dyDescent="0.3">
      <c r="A18" s="1">
        <v>1836</v>
      </c>
      <c r="B18" s="1">
        <v>7.375</v>
      </c>
      <c r="C18" s="3">
        <v>24.54</v>
      </c>
      <c r="G18">
        <f t="shared" si="1"/>
        <v>54.390625</v>
      </c>
      <c r="H18">
        <f t="shared" si="2"/>
        <v>602.21159999999998</v>
      </c>
      <c r="I18">
        <f t="shared" si="0"/>
        <v>180.98249999999999</v>
      </c>
    </row>
    <row r="19" spans="1:9" x14ac:dyDescent="0.3">
      <c r="A19" s="1">
        <v>1837</v>
      </c>
      <c r="B19" s="1">
        <v>7.56</v>
      </c>
      <c r="C19" s="3">
        <v>24.490000000000002</v>
      </c>
      <c r="G19">
        <f t="shared" si="1"/>
        <v>57.153599999999997</v>
      </c>
      <c r="H19">
        <f t="shared" si="2"/>
        <v>599.76010000000008</v>
      </c>
      <c r="I19">
        <f t="shared" si="0"/>
        <v>185.14440000000002</v>
      </c>
    </row>
    <row r="20" spans="1:9" x14ac:dyDescent="0.3">
      <c r="A20" s="1">
        <v>1838</v>
      </c>
      <c r="B20" s="1">
        <v>7.55</v>
      </c>
      <c r="C20" s="3">
        <v>24.055</v>
      </c>
      <c r="G20">
        <f t="shared" si="1"/>
        <v>57.002499999999998</v>
      </c>
      <c r="H20">
        <f t="shared" si="2"/>
        <v>578.64302499999997</v>
      </c>
      <c r="I20">
        <f t="shared" si="0"/>
        <v>181.61525</v>
      </c>
    </row>
    <row r="21" spans="1:9" x14ac:dyDescent="0.3">
      <c r="A21" s="1">
        <v>1839</v>
      </c>
      <c r="B21" s="1">
        <v>7.4349999999999996</v>
      </c>
      <c r="C21" s="3">
        <v>24.27</v>
      </c>
      <c r="G21">
        <f t="shared" si="1"/>
        <v>55.279224999999997</v>
      </c>
      <c r="H21">
        <f t="shared" si="2"/>
        <v>589.03289999999993</v>
      </c>
      <c r="I21">
        <f t="shared" si="0"/>
        <v>180.44744999999998</v>
      </c>
    </row>
    <row r="22" spans="1:9" x14ac:dyDescent="0.3">
      <c r="A22" s="1">
        <v>1840</v>
      </c>
      <c r="B22" s="1">
        <v>7.37</v>
      </c>
      <c r="C22" s="3">
        <v>24.21</v>
      </c>
      <c r="G22">
        <f t="shared" si="1"/>
        <v>54.316900000000004</v>
      </c>
      <c r="H22">
        <f t="shared" si="2"/>
        <v>586.1241</v>
      </c>
      <c r="I22">
        <f t="shared" si="0"/>
        <v>178.42770000000002</v>
      </c>
    </row>
    <row r="23" spans="1:9" x14ac:dyDescent="0.3">
      <c r="A23" s="1">
        <v>1841</v>
      </c>
      <c r="B23" s="1">
        <v>7.335</v>
      </c>
      <c r="C23" s="3">
        <v>24.174999999999997</v>
      </c>
      <c r="G23">
        <f t="shared" si="1"/>
        <v>53.802225</v>
      </c>
      <c r="H23">
        <f t="shared" si="2"/>
        <v>584.43062499999985</v>
      </c>
      <c r="I23">
        <f t="shared" si="0"/>
        <v>177.32362499999996</v>
      </c>
    </row>
    <row r="24" spans="1:9" x14ac:dyDescent="0.3">
      <c r="A24" s="1">
        <v>1842</v>
      </c>
      <c r="B24" s="1">
        <v>7.9249999999999998</v>
      </c>
      <c r="C24" s="3">
        <v>24.575000000000003</v>
      </c>
      <c r="G24">
        <f t="shared" si="1"/>
        <v>62.805624999999999</v>
      </c>
      <c r="H24">
        <f t="shared" si="2"/>
        <v>603.93062500000019</v>
      </c>
      <c r="I24">
        <f t="shared" si="0"/>
        <v>194.75687500000001</v>
      </c>
    </row>
    <row r="25" spans="1:9" x14ac:dyDescent="0.3">
      <c r="A25" s="1">
        <v>1843</v>
      </c>
      <c r="B25" s="1">
        <v>7.77</v>
      </c>
      <c r="C25" s="3">
        <v>24.324999999999999</v>
      </c>
      <c r="G25">
        <f t="shared" si="1"/>
        <v>60.372899999999994</v>
      </c>
      <c r="H25">
        <f t="shared" si="2"/>
        <v>591.70562499999994</v>
      </c>
      <c r="I25">
        <f t="shared" si="0"/>
        <v>189.00524999999999</v>
      </c>
    </row>
    <row r="26" spans="1:9" x14ac:dyDescent="0.3">
      <c r="A26" s="1">
        <v>1844</v>
      </c>
      <c r="B26" s="1">
        <v>7.6349999999999998</v>
      </c>
      <c r="C26" s="3">
        <v>24.240000000000002</v>
      </c>
      <c r="G26">
        <f t="shared" si="1"/>
        <v>58.293225</v>
      </c>
      <c r="H26">
        <f t="shared" si="2"/>
        <v>587.57760000000007</v>
      </c>
      <c r="I26">
        <f t="shared" si="0"/>
        <v>185.07240000000002</v>
      </c>
    </row>
    <row r="27" spans="1:9" x14ac:dyDescent="0.3">
      <c r="A27" s="1">
        <v>1845</v>
      </c>
      <c r="B27" s="1">
        <v>7.97</v>
      </c>
      <c r="C27" s="3">
        <v>24.715</v>
      </c>
      <c r="G27">
        <f t="shared" si="1"/>
        <v>63.520899999999997</v>
      </c>
      <c r="H27">
        <f t="shared" si="2"/>
        <v>610.83122500000002</v>
      </c>
      <c r="I27">
        <f t="shared" si="0"/>
        <v>196.97854999999998</v>
      </c>
    </row>
    <row r="28" spans="1:9" x14ac:dyDescent="0.3">
      <c r="A28" s="1">
        <v>1846</v>
      </c>
      <c r="B28" s="1">
        <v>8.3699999999999992</v>
      </c>
      <c r="C28" s="3">
        <v>25.045000000000002</v>
      </c>
      <c r="G28">
        <f t="shared" si="1"/>
        <v>70.056899999999985</v>
      </c>
      <c r="H28">
        <f t="shared" si="2"/>
        <v>627.25202500000012</v>
      </c>
      <c r="I28">
        <f t="shared" si="0"/>
        <v>209.62664999999998</v>
      </c>
    </row>
    <row r="29" spans="1:9" x14ac:dyDescent="0.3">
      <c r="A29" s="1">
        <v>1847</v>
      </c>
      <c r="B29" s="1">
        <v>7.9050000000000002</v>
      </c>
      <c r="C29" s="3">
        <v>24.645</v>
      </c>
      <c r="G29">
        <f t="shared" si="1"/>
        <v>62.489025000000005</v>
      </c>
      <c r="H29">
        <f t="shared" si="2"/>
        <v>607.37602500000003</v>
      </c>
      <c r="I29">
        <f t="shared" si="0"/>
        <v>194.818725</v>
      </c>
    </row>
    <row r="30" spans="1:9" x14ac:dyDescent="0.3">
      <c r="A30" s="1">
        <v>1848</v>
      </c>
      <c r="B30" s="1">
        <v>8.2650000000000006</v>
      </c>
      <c r="C30" s="3">
        <v>24.875</v>
      </c>
      <c r="G30">
        <f t="shared" si="1"/>
        <v>68.310225000000003</v>
      </c>
      <c r="H30">
        <f t="shared" si="2"/>
        <v>618.765625</v>
      </c>
      <c r="I30">
        <f t="shared" si="0"/>
        <v>205.59187500000002</v>
      </c>
    </row>
    <row r="31" spans="1:9" x14ac:dyDescent="0.3">
      <c r="A31" s="1">
        <v>1849</v>
      </c>
      <c r="B31" s="1">
        <v>8.1850000000000005</v>
      </c>
      <c r="C31" s="3">
        <v>24.799999999999997</v>
      </c>
      <c r="G31">
        <f t="shared" si="1"/>
        <v>66.994225000000014</v>
      </c>
      <c r="H31">
        <f t="shared" si="2"/>
        <v>615.03999999999985</v>
      </c>
      <c r="I31">
        <f t="shared" si="0"/>
        <v>202.988</v>
      </c>
    </row>
    <row r="32" spans="1:9" x14ac:dyDescent="0.3">
      <c r="A32" s="1">
        <v>1850</v>
      </c>
      <c r="B32" s="1">
        <v>8.1300000000000008</v>
      </c>
      <c r="C32" s="3">
        <v>24.950000000000003</v>
      </c>
      <c r="G32">
        <f t="shared" si="1"/>
        <v>66.096900000000019</v>
      </c>
      <c r="H32">
        <f t="shared" si="2"/>
        <v>622.50250000000017</v>
      </c>
      <c r="I32">
        <f t="shared" si="0"/>
        <v>202.84350000000003</v>
      </c>
    </row>
    <row r="33" spans="1:9" x14ac:dyDescent="0.3">
      <c r="A33" s="1">
        <v>1851</v>
      </c>
      <c r="B33" s="1">
        <v>8.4949999999999992</v>
      </c>
      <c r="C33" s="3">
        <v>25.060000000000002</v>
      </c>
      <c r="G33">
        <f t="shared" si="1"/>
        <v>72.165024999999986</v>
      </c>
      <c r="H33">
        <f t="shared" si="2"/>
        <v>628.00360000000012</v>
      </c>
      <c r="I33">
        <f t="shared" si="0"/>
        <v>212.88470000000001</v>
      </c>
    </row>
    <row r="34" spans="1:9" x14ac:dyDescent="0.3">
      <c r="A34" s="1">
        <v>1852</v>
      </c>
      <c r="B34" s="1">
        <v>8.1349999999999998</v>
      </c>
      <c r="C34" s="3">
        <v>24.774999999999999</v>
      </c>
      <c r="G34">
        <f t="shared" si="1"/>
        <v>66.178224999999998</v>
      </c>
      <c r="H34">
        <f t="shared" si="2"/>
        <v>613.80062499999997</v>
      </c>
      <c r="I34">
        <f t="shared" si="0"/>
        <v>201.544625</v>
      </c>
    </row>
    <row r="35" spans="1:9" x14ac:dyDescent="0.3">
      <c r="A35" s="1">
        <v>1853</v>
      </c>
      <c r="B35" s="1">
        <v>7.99</v>
      </c>
      <c r="C35" s="3">
        <v>24.795000000000002</v>
      </c>
      <c r="G35">
        <f t="shared" si="1"/>
        <v>63.840100000000007</v>
      </c>
      <c r="H35">
        <f t="shared" si="2"/>
        <v>614.79202500000008</v>
      </c>
      <c r="I35">
        <f t="shared" si="0"/>
        <v>198.11205000000001</v>
      </c>
    </row>
    <row r="36" spans="1:9" x14ac:dyDescent="0.3">
      <c r="A36" s="1">
        <v>1854</v>
      </c>
      <c r="B36" s="1">
        <v>8.3650000000000002</v>
      </c>
      <c r="C36" s="3">
        <v>25.045000000000002</v>
      </c>
      <c r="G36">
        <f t="shared" si="1"/>
        <v>69.973224999999999</v>
      </c>
      <c r="H36">
        <f t="shared" si="2"/>
        <v>627.25202500000012</v>
      </c>
      <c r="I36">
        <f t="shared" si="0"/>
        <v>209.50142500000001</v>
      </c>
    </row>
    <row r="37" spans="1:9" x14ac:dyDescent="0.3">
      <c r="A37" s="1">
        <v>1855</v>
      </c>
      <c r="B37" s="1">
        <v>7.875</v>
      </c>
      <c r="C37" s="3">
        <v>24.835000000000001</v>
      </c>
      <c r="G37">
        <f t="shared" si="1"/>
        <v>62.015625</v>
      </c>
      <c r="H37">
        <f t="shared" si="2"/>
        <v>616.77722500000004</v>
      </c>
      <c r="I37">
        <f t="shared" si="0"/>
        <v>195.575625</v>
      </c>
    </row>
    <row r="38" spans="1:9" x14ac:dyDescent="0.3">
      <c r="A38" s="1">
        <v>1856</v>
      </c>
      <c r="B38" s="1">
        <v>7.7249999999999996</v>
      </c>
      <c r="C38" s="3">
        <v>24.240000000000002</v>
      </c>
      <c r="G38">
        <f t="shared" si="1"/>
        <v>59.675624999999997</v>
      </c>
      <c r="H38">
        <f t="shared" si="2"/>
        <v>587.57760000000007</v>
      </c>
      <c r="I38">
        <f t="shared" si="0"/>
        <v>187.25400000000002</v>
      </c>
    </row>
    <row r="39" spans="1:9" x14ac:dyDescent="0.3">
      <c r="A39" s="1">
        <v>1857</v>
      </c>
      <c r="B39" s="1">
        <v>7.8849999999999998</v>
      </c>
      <c r="C39" s="3">
        <v>24.575000000000003</v>
      </c>
      <c r="G39">
        <f t="shared" si="1"/>
        <v>62.173224999999995</v>
      </c>
      <c r="H39">
        <f t="shared" si="2"/>
        <v>603.93062500000019</v>
      </c>
      <c r="I39">
        <f t="shared" si="0"/>
        <v>193.773875</v>
      </c>
    </row>
    <row r="40" spans="1:9" x14ac:dyDescent="0.3">
      <c r="A40" s="1">
        <v>1858</v>
      </c>
      <c r="B40" s="1">
        <v>8.125</v>
      </c>
      <c r="C40" s="3">
        <v>24.82</v>
      </c>
      <c r="G40">
        <f t="shared" si="1"/>
        <v>66.015625</v>
      </c>
      <c r="H40">
        <f t="shared" si="2"/>
        <v>616.03240000000005</v>
      </c>
      <c r="I40">
        <f t="shared" si="0"/>
        <v>201.66249999999999</v>
      </c>
    </row>
    <row r="41" spans="1:9" x14ac:dyDescent="0.3">
      <c r="A41" s="1">
        <v>1859</v>
      </c>
      <c r="B41" s="1">
        <v>7.82</v>
      </c>
      <c r="C41" s="3">
        <v>23.9</v>
      </c>
      <c r="G41">
        <f t="shared" si="1"/>
        <v>61.152400000000007</v>
      </c>
      <c r="H41">
        <f t="shared" si="2"/>
        <v>571.20999999999992</v>
      </c>
      <c r="I41">
        <f t="shared" si="0"/>
        <v>186.898</v>
      </c>
    </row>
    <row r="42" spans="1:9" x14ac:dyDescent="0.3">
      <c r="A42" s="1">
        <v>1860</v>
      </c>
      <c r="B42" s="1">
        <v>7.83</v>
      </c>
      <c r="C42" s="3">
        <v>24.54</v>
      </c>
      <c r="G42">
        <f t="shared" si="1"/>
        <v>61.308900000000001</v>
      </c>
      <c r="H42">
        <f t="shared" si="2"/>
        <v>602.21159999999998</v>
      </c>
      <c r="I42">
        <f t="shared" si="0"/>
        <v>192.1482</v>
      </c>
    </row>
    <row r="43" spans="1:9" x14ac:dyDescent="0.3">
      <c r="A43" s="1">
        <v>1861</v>
      </c>
      <c r="B43" s="1">
        <v>7.6150000000000002</v>
      </c>
      <c r="C43" s="3">
        <v>24.42</v>
      </c>
      <c r="G43">
        <f t="shared" si="1"/>
        <v>57.988225</v>
      </c>
      <c r="H43">
        <f t="shared" si="2"/>
        <v>596.33640000000014</v>
      </c>
      <c r="I43">
        <f t="shared" si="0"/>
        <v>185.95830000000001</v>
      </c>
    </row>
    <row r="44" spans="1:9" x14ac:dyDescent="0.3">
      <c r="A44" s="1">
        <v>1862</v>
      </c>
      <c r="B44" s="1">
        <v>7.5350000000000001</v>
      </c>
      <c r="C44" s="3">
        <v>24.38</v>
      </c>
      <c r="G44">
        <f t="shared" si="1"/>
        <v>56.776225000000004</v>
      </c>
      <c r="H44">
        <f t="shared" si="2"/>
        <v>594.38439999999991</v>
      </c>
      <c r="I44">
        <f t="shared" si="0"/>
        <v>183.70329999999998</v>
      </c>
    </row>
    <row r="45" spans="1:9" x14ac:dyDescent="0.3">
      <c r="A45" s="1">
        <v>1863</v>
      </c>
      <c r="B45" s="1">
        <v>7.87</v>
      </c>
      <c r="C45" s="3">
        <v>24.45</v>
      </c>
      <c r="G45">
        <f t="shared" si="1"/>
        <v>61.936900000000001</v>
      </c>
      <c r="H45">
        <f t="shared" si="2"/>
        <v>597.80250000000001</v>
      </c>
      <c r="I45">
        <f t="shared" si="0"/>
        <v>192.42150000000001</v>
      </c>
    </row>
    <row r="46" spans="1:9" x14ac:dyDescent="0.3">
      <c r="A46" s="1">
        <v>1864</v>
      </c>
      <c r="B46" s="1">
        <v>7.89</v>
      </c>
      <c r="C46" s="3">
        <v>24.72</v>
      </c>
      <c r="G46">
        <f t="shared" si="1"/>
        <v>62.252099999999992</v>
      </c>
      <c r="H46">
        <f t="shared" si="2"/>
        <v>611.07839999999999</v>
      </c>
      <c r="I46">
        <f t="shared" si="0"/>
        <v>195.04079999999999</v>
      </c>
    </row>
    <row r="47" spans="1:9" x14ac:dyDescent="0.3">
      <c r="A47" s="1">
        <v>1865</v>
      </c>
      <c r="B47" s="1">
        <v>7.9349999999999996</v>
      </c>
      <c r="C47" s="3">
        <v>24.49</v>
      </c>
      <c r="G47">
        <f t="shared" si="1"/>
        <v>62.964224999999992</v>
      </c>
      <c r="H47">
        <f t="shared" si="2"/>
        <v>599.76009999999997</v>
      </c>
      <c r="I47">
        <f t="shared" si="0"/>
        <v>194.32814999999997</v>
      </c>
    </row>
    <row r="48" spans="1:9" x14ac:dyDescent="0.3">
      <c r="A48" s="1">
        <v>1866</v>
      </c>
      <c r="B48" s="1">
        <v>8.1549999999999994</v>
      </c>
      <c r="C48" s="3">
        <v>24.78</v>
      </c>
      <c r="G48">
        <f t="shared" si="1"/>
        <v>66.504024999999984</v>
      </c>
      <c r="H48">
        <f t="shared" si="2"/>
        <v>614.04840000000002</v>
      </c>
      <c r="I48">
        <f t="shared" si="0"/>
        <v>202.08089999999999</v>
      </c>
    </row>
    <row r="49" spans="1:9" x14ac:dyDescent="0.3">
      <c r="A49" s="1">
        <v>1867</v>
      </c>
      <c r="B49" s="1">
        <v>8.3049999999999997</v>
      </c>
      <c r="C49" s="3">
        <v>24.75</v>
      </c>
      <c r="G49">
        <f t="shared" si="1"/>
        <v>68.973024999999993</v>
      </c>
      <c r="H49">
        <f t="shared" si="2"/>
        <v>612.5625</v>
      </c>
      <c r="I49">
        <f t="shared" si="0"/>
        <v>205.54874999999998</v>
      </c>
    </row>
    <row r="50" spans="1:9" x14ac:dyDescent="0.3">
      <c r="A50" s="1">
        <v>1868</v>
      </c>
      <c r="B50" s="1">
        <v>7.95</v>
      </c>
      <c r="C50" s="3">
        <v>24.36</v>
      </c>
      <c r="G50">
        <f t="shared" si="1"/>
        <v>63.202500000000001</v>
      </c>
      <c r="H50">
        <f t="shared" si="2"/>
        <v>593.40959999999995</v>
      </c>
      <c r="I50">
        <f t="shared" si="0"/>
        <v>193.66200000000001</v>
      </c>
    </row>
    <row r="51" spans="1:9" x14ac:dyDescent="0.3">
      <c r="A51" s="1">
        <v>1869</v>
      </c>
      <c r="B51" s="1">
        <v>8.14</v>
      </c>
      <c r="C51" s="3">
        <v>24.6</v>
      </c>
      <c r="G51">
        <f t="shared" si="1"/>
        <v>66.259600000000006</v>
      </c>
      <c r="H51">
        <f t="shared" si="2"/>
        <v>605.16000000000008</v>
      </c>
      <c r="I51">
        <f t="shared" si="0"/>
        <v>200.24400000000003</v>
      </c>
    </row>
    <row r="52" spans="1:9" x14ac:dyDescent="0.3">
      <c r="A52" s="1">
        <v>1870</v>
      </c>
      <c r="B52" s="1">
        <v>8.375</v>
      </c>
      <c r="C52" s="3">
        <v>25.024999999999999</v>
      </c>
      <c r="G52">
        <f t="shared" si="1"/>
        <v>70.140625</v>
      </c>
      <c r="H52">
        <f t="shared" si="2"/>
        <v>626.2506249999999</v>
      </c>
      <c r="I52">
        <f t="shared" si="0"/>
        <v>209.58437499999999</v>
      </c>
    </row>
    <row r="53" spans="1:9" x14ac:dyDescent="0.3">
      <c r="A53" s="1">
        <v>1871</v>
      </c>
      <c r="B53" s="1">
        <v>8.1050000000000004</v>
      </c>
      <c r="C53" s="3">
        <v>24.77</v>
      </c>
      <c r="G53">
        <f t="shared" si="1"/>
        <v>65.69102500000001</v>
      </c>
      <c r="H53">
        <f t="shared" si="2"/>
        <v>613.55290000000002</v>
      </c>
      <c r="I53">
        <f t="shared" si="0"/>
        <v>200.76085</v>
      </c>
    </row>
    <row r="54" spans="1:9" x14ac:dyDescent="0.3">
      <c r="A54" s="1">
        <v>1872</v>
      </c>
      <c r="B54" s="1">
        <v>8.0850000000000009</v>
      </c>
      <c r="C54" s="3">
        <v>24.695</v>
      </c>
      <c r="G54">
        <f t="shared" si="1"/>
        <v>65.367225000000019</v>
      </c>
      <c r="H54">
        <f t="shared" si="2"/>
        <v>609.84302500000001</v>
      </c>
      <c r="I54">
        <f t="shared" si="0"/>
        <v>199.65907500000003</v>
      </c>
    </row>
    <row r="55" spans="1:9" x14ac:dyDescent="0.3">
      <c r="A55" s="1">
        <v>1873</v>
      </c>
      <c r="B55" s="1">
        <v>8.1649999999999991</v>
      </c>
      <c r="C55" s="3">
        <v>24.774999999999999</v>
      </c>
      <c r="G55">
        <f t="shared" si="1"/>
        <v>66.667224999999988</v>
      </c>
      <c r="H55">
        <f t="shared" si="2"/>
        <v>613.80062499999997</v>
      </c>
      <c r="I55">
        <f t="shared" si="0"/>
        <v>202.28787499999996</v>
      </c>
    </row>
    <row r="56" spans="1:9" x14ac:dyDescent="0.3">
      <c r="A56" s="1">
        <v>1874</v>
      </c>
      <c r="B56" s="1">
        <v>8.1649999999999991</v>
      </c>
      <c r="C56" s="3">
        <v>24.515000000000001</v>
      </c>
      <c r="G56">
        <f t="shared" si="1"/>
        <v>66.667224999999988</v>
      </c>
      <c r="H56">
        <f t="shared" si="2"/>
        <v>600.98522500000001</v>
      </c>
      <c r="I56">
        <f t="shared" si="0"/>
        <v>200.16497499999997</v>
      </c>
    </row>
    <row r="57" spans="1:9" x14ac:dyDescent="0.3">
      <c r="A57" s="1">
        <v>1875</v>
      </c>
      <c r="B57" s="1">
        <v>8.02</v>
      </c>
      <c r="C57" s="3">
        <v>25.07</v>
      </c>
      <c r="G57">
        <f t="shared" si="1"/>
        <v>64.320399999999992</v>
      </c>
      <c r="H57">
        <f t="shared" si="2"/>
        <v>628.50490000000002</v>
      </c>
      <c r="I57">
        <f t="shared" si="0"/>
        <v>201.06139999999999</v>
      </c>
    </row>
    <row r="58" spans="1:9" x14ac:dyDescent="0.3">
      <c r="A58" s="1">
        <v>1876</v>
      </c>
      <c r="B58" s="1">
        <v>8.09</v>
      </c>
      <c r="C58" s="3">
        <v>24.79</v>
      </c>
      <c r="G58">
        <f t="shared" si="1"/>
        <v>65.448099999999997</v>
      </c>
      <c r="H58">
        <f t="shared" si="2"/>
        <v>614.54409999999996</v>
      </c>
      <c r="I58">
        <f t="shared" si="0"/>
        <v>200.55109999999999</v>
      </c>
    </row>
    <row r="59" spans="1:9" x14ac:dyDescent="0.3">
      <c r="A59" s="1">
        <v>1877</v>
      </c>
      <c r="B59" s="1">
        <v>8.2899999999999991</v>
      </c>
      <c r="C59" s="3">
        <v>24.979999999999997</v>
      </c>
      <c r="G59">
        <f t="shared" si="1"/>
        <v>68.724099999999993</v>
      </c>
      <c r="H59">
        <f t="shared" si="2"/>
        <v>624.0003999999999</v>
      </c>
      <c r="I59">
        <f t="shared" si="0"/>
        <v>207.08419999999995</v>
      </c>
    </row>
    <row r="60" spans="1:9" x14ac:dyDescent="0.3">
      <c r="A60" s="1">
        <v>1878</v>
      </c>
      <c r="B60" s="1">
        <v>8.52</v>
      </c>
      <c r="C60" s="3">
        <v>25.1</v>
      </c>
      <c r="G60">
        <f t="shared" si="1"/>
        <v>72.590399999999988</v>
      </c>
      <c r="H60">
        <f t="shared" si="2"/>
        <v>630.0100000000001</v>
      </c>
      <c r="I60">
        <f t="shared" si="0"/>
        <v>213.852</v>
      </c>
    </row>
    <row r="61" spans="1:9" x14ac:dyDescent="0.3">
      <c r="A61" s="1">
        <v>1879</v>
      </c>
      <c r="B61" s="1">
        <v>8.14</v>
      </c>
      <c r="C61" s="3">
        <v>25.049999999999997</v>
      </c>
      <c r="G61">
        <f t="shared" si="1"/>
        <v>66.259600000000006</v>
      </c>
      <c r="H61">
        <f t="shared" si="2"/>
        <v>627.50249999999983</v>
      </c>
      <c r="I61">
        <f t="shared" si="0"/>
        <v>203.90699999999998</v>
      </c>
    </row>
    <row r="62" spans="1:9" x14ac:dyDescent="0.3">
      <c r="A62" s="1">
        <v>1880</v>
      </c>
      <c r="B62" s="1">
        <v>8.06</v>
      </c>
      <c r="C62" s="3">
        <v>24.655000000000001</v>
      </c>
      <c r="G62">
        <f t="shared" si="1"/>
        <v>64.963600000000014</v>
      </c>
      <c r="H62">
        <f t="shared" si="2"/>
        <v>607.86902500000008</v>
      </c>
      <c r="I62">
        <f t="shared" si="0"/>
        <v>198.71930000000003</v>
      </c>
    </row>
    <row r="63" spans="1:9" x14ac:dyDescent="0.3">
      <c r="A63" s="1">
        <v>1881</v>
      </c>
      <c r="B63" s="1">
        <v>8.0150000000000006</v>
      </c>
      <c r="C63" s="3">
        <v>24.695</v>
      </c>
      <c r="G63">
        <f t="shared" si="1"/>
        <v>64.240225000000009</v>
      </c>
      <c r="H63">
        <f t="shared" si="2"/>
        <v>609.84302500000001</v>
      </c>
      <c r="I63">
        <f t="shared" si="0"/>
        <v>197.93042500000001</v>
      </c>
    </row>
    <row r="64" spans="1:9" x14ac:dyDescent="0.3">
      <c r="A64" s="1">
        <v>1882</v>
      </c>
      <c r="B64" s="1">
        <v>8.1150000000000002</v>
      </c>
      <c r="C64" s="3">
        <v>24.89</v>
      </c>
      <c r="G64">
        <f t="shared" si="1"/>
        <v>65.853225000000009</v>
      </c>
      <c r="H64">
        <f t="shared" si="2"/>
        <v>619.51210000000003</v>
      </c>
      <c r="I64">
        <f t="shared" si="0"/>
        <v>201.98235</v>
      </c>
    </row>
    <row r="65" spans="1:9" x14ac:dyDescent="0.3">
      <c r="A65" s="1">
        <v>1883</v>
      </c>
      <c r="B65" s="1">
        <v>8.1150000000000002</v>
      </c>
      <c r="C65" s="3">
        <v>24.82</v>
      </c>
      <c r="G65">
        <f t="shared" si="1"/>
        <v>65.853225000000009</v>
      </c>
      <c r="H65">
        <f t="shared" si="2"/>
        <v>616.03240000000005</v>
      </c>
      <c r="I65">
        <f t="shared" si="0"/>
        <v>201.4143</v>
      </c>
    </row>
    <row r="66" spans="1:9" x14ac:dyDescent="0.3">
      <c r="A66" s="1">
        <v>1884</v>
      </c>
      <c r="B66" s="1">
        <v>7.8650000000000002</v>
      </c>
      <c r="C66" s="3">
        <v>24.67</v>
      </c>
      <c r="G66">
        <f t="shared" si="1"/>
        <v>61.858225000000004</v>
      </c>
      <c r="H66">
        <f t="shared" si="2"/>
        <v>608.60890000000006</v>
      </c>
      <c r="I66">
        <f t="shared" si="0"/>
        <v>194.02955000000003</v>
      </c>
    </row>
    <row r="67" spans="1:9" x14ac:dyDescent="0.3">
      <c r="A67" s="1">
        <v>1885</v>
      </c>
      <c r="B67" s="1">
        <v>7.8849999999999998</v>
      </c>
      <c r="C67" s="3">
        <v>24.38</v>
      </c>
      <c r="G67">
        <f t="shared" si="1"/>
        <v>62.173224999999995</v>
      </c>
      <c r="H67">
        <f t="shared" si="2"/>
        <v>594.38439999999991</v>
      </c>
      <c r="I67">
        <f t="shared" ref="I67:I130" si="3">PRODUCT(B67,C67)</f>
        <v>192.2363</v>
      </c>
    </row>
    <row r="68" spans="1:9" x14ac:dyDescent="0.3">
      <c r="A68" s="1">
        <v>1886</v>
      </c>
      <c r="B68" s="1">
        <v>7.7549999999999999</v>
      </c>
      <c r="C68" s="3">
        <v>24.89</v>
      </c>
      <c r="G68">
        <f t="shared" ref="G68:G131" si="4">PRODUCT(B68,B68)</f>
        <v>60.140025000000001</v>
      </c>
      <c r="H68">
        <f t="shared" ref="H68:H131" si="5">PRODUCT(C68,C68)</f>
        <v>619.51210000000003</v>
      </c>
      <c r="I68">
        <f t="shared" si="3"/>
        <v>193.02195</v>
      </c>
    </row>
    <row r="69" spans="1:9" x14ac:dyDescent="0.3">
      <c r="A69" s="1">
        <v>1887</v>
      </c>
      <c r="B69" s="1">
        <v>8.01</v>
      </c>
      <c r="C69" s="3">
        <v>24.9</v>
      </c>
      <c r="G69">
        <f t="shared" si="4"/>
        <v>64.1601</v>
      </c>
      <c r="H69">
        <f t="shared" si="5"/>
        <v>620.00999999999988</v>
      </c>
      <c r="I69">
        <f t="shared" si="3"/>
        <v>199.44899999999998</v>
      </c>
    </row>
    <row r="70" spans="1:9" x14ac:dyDescent="0.3">
      <c r="A70" s="1">
        <v>1888</v>
      </c>
      <c r="B70" s="1">
        <v>8.0350000000000001</v>
      </c>
      <c r="C70" s="3">
        <v>24.88</v>
      </c>
      <c r="G70">
        <f t="shared" si="4"/>
        <v>64.561225000000007</v>
      </c>
      <c r="H70">
        <f t="shared" si="5"/>
        <v>619.01439999999991</v>
      </c>
      <c r="I70">
        <f t="shared" si="3"/>
        <v>199.91079999999999</v>
      </c>
    </row>
    <row r="71" spans="1:9" x14ac:dyDescent="0.3">
      <c r="A71" s="1">
        <v>1889</v>
      </c>
      <c r="B71" s="1">
        <v>8.25</v>
      </c>
      <c r="C71" s="3">
        <v>25.21</v>
      </c>
      <c r="G71">
        <f t="shared" si="4"/>
        <v>68.0625</v>
      </c>
      <c r="H71">
        <f t="shared" si="5"/>
        <v>635.54410000000007</v>
      </c>
      <c r="I71">
        <f t="shared" si="3"/>
        <v>207.98250000000002</v>
      </c>
    </row>
    <row r="72" spans="1:9" x14ac:dyDescent="0.3">
      <c r="A72" s="1">
        <v>1890</v>
      </c>
      <c r="B72" s="1">
        <v>8.1300000000000008</v>
      </c>
      <c r="C72" s="3">
        <v>25.06</v>
      </c>
      <c r="G72">
        <f t="shared" si="4"/>
        <v>66.096900000000019</v>
      </c>
      <c r="H72">
        <f t="shared" si="5"/>
        <v>628.00359999999989</v>
      </c>
      <c r="I72">
        <f t="shared" si="3"/>
        <v>203.73780000000002</v>
      </c>
    </row>
    <row r="73" spans="1:9" x14ac:dyDescent="0.3">
      <c r="A73" s="1">
        <v>1891</v>
      </c>
      <c r="B73" s="1">
        <v>8.23</v>
      </c>
      <c r="C73" s="3">
        <v>24.68</v>
      </c>
      <c r="G73">
        <f t="shared" si="4"/>
        <v>67.732900000000001</v>
      </c>
      <c r="H73">
        <f t="shared" si="5"/>
        <v>609.10239999999999</v>
      </c>
      <c r="I73">
        <f t="shared" si="3"/>
        <v>203.1164</v>
      </c>
    </row>
    <row r="74" spans="1:9" x14ac:dyDescent="0.3">
      <c r="A74" s="1">
        <v>1892</v>
      </c>
      <c r="B74" s="1">
        <v>8.16</v>
      </c>
      <c r="C74" s="3">
        <v>25.49</v>
      </c>
      <c r="G74">
        <f t="shared" si="4"/>
        <v>66.585599999999999</v>
      </c>
      <c r="H74">
        <f t="shared" si="5"/>
        <v>649.74009999999987</v>
      </c>
      <c r="I74">
        <f t="shared" si="3"/>
        <v>207.9984</v>
      </c>
    </row>
    <row r="75" spans="1:9" x14ac:dyDescent="0.3">
      <c r="A75" s="1">
        <v>1893</v>
      </c>
      <c r="B75" s="1">
        <v>8.2449999999999992</v>
      </c>
      <c r="C75" s="3">
        <v>23.84</v>
      </c>
      <c r="G75">
        <f t="shared" si="4"/>
        <v>67.980024999999983</v>
      </c>
      <c r="H75">
        <f t="shared" si="5"/>
        <v>568.34559999999999</v>
      </c>
      <c r="I75">
        <f t="shared" si="3"/>
        <v>196.56079999999997</v>
      </c>
    </row>
    <row r="76" spans="1:9" x14ac:dyDescent="0.3">
      <c r="A76" s="1">
        <v>1894</v>
      </c>
      <c r="B76" s="1">
        <v>8.18</v>
      </c>
      <c r="C76" s="3">
        <v>24.814999999999998</v>
      </c>
      <c r="G76">
        <f t="shared" si="4"/>
        <v>66.912399999999991</v>
      </c>
      <c r="H76">
        <f t="shared" si="5"/>
        <v>615.78422499999988</v>
      </c>
      <c r="I76">
        <f t="shared" si="3"/>
        <v>202.98669999999998</v>
      </c>
    </row>
    <row r="77" spans="1:9" x14ac:dyDescent="0.3">
      <c r="A77" s="1">
        <v>1895</v>
      </c>
      <c r="B77" s="1">
        <v>8.1349999999999998</v>
      </c>
      <c r="C77" s="3">
        <v>25.015000000000001</v>
      </c>
      <c r="G77">
        <f t="shared" si="4"/>
        <v>66.178224999999998</v>
      </c>
      <c r="H77">
        <f t="shared" si="5"/>
        <v>625.750225</v>
      </c>
      <c r="I77">
        <f t="shared" si="3"/>
        <v>203.49702500000001</v>
      </c>
    </row>
    <row r="78" spans="1:9" x14ac:dyDescent="0.3">
      <c r="A78" s="1">
        <v>1896</v>
      </c>
      <c r="B78" s="1">
        <v>8.1999999999999993</v>
      </c>
      <c r="C78" s="3">
        <v>25.384999999999998</v>
      </c>
      <c r="G78">
        <f t="shared" si="4"/>
        <v>67.239999999999995</v>
      </c>
      <c r="H78">
        <f t="shared" si="5"/>
        <v>644.39822499999991</v>
      </c>
      <c r="I78">
        <f t="shared" si="3"/>
        <v>208.15699999999995</v>
      </c>
    </row>
    <row r="79" spans="1:9" x14ac:dyDescent="0.3">
      <c r="A79" s="1">
        <v>1897</v>
      </c>
      <c r="B79" s="1">
        <v>8.32</v>
      </c>
      <c r="C79" s="3">
        <v>25.225000000000001</v>
      </c>
      <c r="G79">
        <f t="shared" si="4"/>
        <v>69.222400000000007</v>
      </c>
      <c r="H79">
        <f t="shared" si="5"/>
        <v>636.30062500000008</v>
      </c>
      <c r="I79">
        <f t="shared" si="3"/>
        <v>209.87200000000001</v>
      </c>
    </row>
    <row r="80" spans="1:9" x14ac:dyDescent="0.3">
      <c r="A80" s="1">
        <v>1898</v>
      </c>
      <c r="B80" s="1">
        <v>8.3049999999999997</v>
      </c>
      <c r="C80" s="3">
        <v>24.9</v>
      </c>
      <c r="G80">
        <f t="shared" si="4"/>
        <v>68.973024999999993</v>
      </c>
      <c r="H80">
        <f t="shared" si="5"/>
        <v>620.00999999999988</v>
      </c>
      <c r="I80">
        <f t="shared" si="3"/>
        <v>206.79449999999997</v>
      </c>
    </row>
    <row r="81" spans="1:9" x14ac:dyDescent="0.3">
      <c r="A81" s="1">
        <v>1899</v>
      </c>
      <c r="B81" s="1">
        <v>8.1300000000000008</v>
      </c>
      <c r="C81" s="3">
        <v>25.619999999999997</v>
      </c>
      <c r="G81">
        <f t="shared" si="4"/>
        <v>66.096900000000019</v>
      </c>
      <c r="H81">
        <f t="shared" si="5"/>
        <v>656.38439999999991</v>
      </c>
      <c r="I81">
        <f t="shared" si="3"/>
        <v>208.29060000000001</v>
      </c>
    </row>
    <row r="82" spans="1:9" x14ac:dyDescent="0.3">
      <c r="A82" s="1">
        <v>1900</v>
      </c>
      <c r="B82" s="1">
        <v>8.2899999999999991</v>
      </c>
      <c r="C82" s="3">
        <v>25.244999999999997</v>
      </c>
      <c r="G82">
        <f t="shared" si="4"/>
        <v>68.724099999999993</v>
      </c>
      <c r="H82">
        <f t="shared" si="5"/>
        <v>637.31002499999988</v>
      </c>
      <c r="I82">
        <f t="shared" si="3"/>
        <v>209.28104999999996</v>
      </c>
    </row>
    <row r="83" spans="1:9" x14ac:dyDescent="0.3">
      <c r="A83" s="1">
        <v>1901</v>
      </c>
      <c r="B83" s="1">
        <v>8.5399999999999991</v>
      </c>
      <c r="C83" s="3">
        <v>25.284999999999997</v>
      </c>
      <c r="G83">
        <f t="shared" si="4"/>
        <v>72.931599999999989</v>
      </c>
      <c r="H83">
        <f t="shared" si="5"/>
        <v>639.33122499999979</v>
      </c>
      <c r="I83">
        <f t="shared" si="3"/>
        <v>215.93389999999994</v>
      </c>
    </row>
    <row r="84" spans="1:9" x14ac:dyDescent="0.3">
      <c r="A84" s="1">
        <v>1902</v>
      </c>
      <c r="B84" s="1">
        <v>8.5649999999999995</v>
      </c>
      <c r="C84" s="3">
        <v>25.42</v>
      </c>
      <c r="G84">
        <f t="shared" si="4"/>
        <v>73.359224999999995</v>
      </c>
      <c r="H84">
        <f t="shared" si="5"/>
        <v>646.17640000000006</v>
      </c>
      <c r="I84">
        <f t="shared" si="3"/>
        <v>217.72229999999999</v>
      </c>
    </row>
    <row r="85" spans="1:9" x14ac:dyDescent="0.3">
      <c r="A85" s="1">
        <v>1903</v>
      </c>
      <c r="B85" s="1">
        <v>8.1950000000000003</v>
      </c>
      <c r="C85" s="3">
        <v>25</v>
      </c>
      <c r="G85">
        <f t="shared" si="4"/>
        <v>67.158025000000009</v>
      </c>
      <c r="H85">
        <f t="shared" si="5"/>
        <v>625</v>
      </c>
      <c r="I85">
        <f t="shared" si="3"/>
        <v>204.875</v>
      </c>
    </row>
    <row r="86" spans="1:9" x14ac:dyDescent="0.3">
      <c r="A86" s="1">
        <v>1904</v>
      </c>
      <c r="B86" s="1">
        <v>8.1050000000000004</v>
      </c>
      <c r="C86" s="3">
        <v>25.259999999999998</v>
      </c>
      <c r="G86">
        <f t="shared" si="4"/>
        <v>65.69102500000001</v>
      </c>
      <c r="H86">
        <f t="shared" si="5"/>
        <v>638.06759999999986</v>
      </c>
      <c r="I86">
        <f t="shared" si="3"/>
        <v>204.73229999999998</v>
      </c>
    </row>
    <row r="87" spans="1:9" x14ac:dyDescent="0.3">
      <c r="A87" s="1">
        <v>1905</v>
      </c>
      <c r="B87" s="1">
        <v>8.25</v>
      </c>
      <c r="C87" s="3">
        <v>24.92</v>
      </c>
      <c r="G87">
        <f t="shared" si="4"/>
        <v>68.0625</v>
      </c>
      <c r="H87">
        <f t="shared" si="5"/>
        <v>621.0064000000001</v>
      </c>
      <c r="I87">
        <f t="shared" si="3"/>
        <v>205.59</v>
      </c>
    </row>
    <row r="88" spans="1:9" x14ac:dyDescent="0.3">
      <c r="A88" s="1">
        <v>1906</v>
      </c>
      <c r="B88" s="1">
        <v>8.2550000000000008</v>
      </c>
      <c r="C88" s="3">
        <v>25.03</v>
      </c>
      <c r="G88">
        <f t="shared" si="4"/>
        <v>68.145025000000018</v>
      </c>
      <c r="H88">
        <f t="shared" si="5"/>
        <v>626.5009</v>
      </c>
      <c r="I88">
        <f t="shared" si="3"/>
        <v>206.62265000000002</v>
      </c>
    </row>
    <row r="89" spans="1:9" x14ac:dyDescent="0.3">
      <c r="A89" s="1">
        <v>1907</v>
      </c>
      <c r="B89" s="1">
        <v>7.9649999999999999</v>
      </c>
      <c r="C89" s="3">
        <v>24.92</v>
      </c>
      <c r="G89">
        <f t="shared" si="4"/>
        <v>63.441224999999996</v>
      </c>
      <c r="H89">
        <f t="shared" si="5"/>
        <v>621.0064000000001</v>
      </c>
      <c r="I89">
        <f t="shared" si="3"/>
        <v>198.48780000000002</v>
      </c>
    </row>
    <row r="90" spans="1:9" x14ac:dyDescent="0.3">
      <c r="A90" s="1">
        <v>1908</v>
      </c>
      <c r="B90" s="1">
        <v>7.98</v>
      </c>
      <c r="C90" s="3">
        <v>24.905000000000001</v>
      </c>
      <c r="G90">
        <f t="shared" si="4"/>
        <v>63.680400000000006</v>
      </c>
      <c r="H90">
        <f t="shared" si="5"/>
        <v>620.25902500000007</v>
      </c>
      <c r="I90">
        <f t="shared" si="3"/>
        <v>198.74190000000002</v>
      </c>
    </row>
    <row r="91" spans="1:9" x14ac:dyDescent="0.3">
      <c r="A91" s="1">
        <v>1909</v>
      </c>
      <c r="B91" s="1">
        <v>8.0500000000000007</v>
      </c>
      <c r="C91" s="3">
        <v>24.564999999999998</v>
      </c>
      <c r="G91">
        <f t="shared" si="4"/>
        <v>64.802500000000009</v>
      </c>
      <c r="H91">
        <f t="shared" si="5"/>
        <v>603.43922499999985</v>
      </c>
      <c r="I91">
        <f t="shared" si="3"/>
        <v>197.74825000000001</v>
      </c>
    </row>
    <row r="92" spans="1:9" x14ac:dyDescent="0.3">
      <c r="A92" s="1">
        <v>1910</v>
      </c>
      <c r="B92" s="1">
        <v>8.0850000000000009</v>
      </c>
      <c r="C92" s="3">
        <v>24.85</v>
      </c>
      <c r="G92">
        <f t="shared" si="4"/>
        <v>65.367225000000019</v>
      </c>
      <c r="H92">
        <f t="shared" si="5"/>
        <v>617.52250000000004</v>
      </c>
      <c r="I92">
        <f t="shared" si="3"/>
        <v>200.91225000000003</v>
      </c>
    </row>
    <row r="93" spans="1:9" x14ac:dyDescent="0.3">
      <c r="A93" s="1">
        <v>1911</v>
      </c>
      <c r="B93" s="1">
        <v>8.0449999999999999</v>
      </c>
      <c r="C93" s="3">
        <v>25.13</v>
      </c>
      <c r="G93">
        <f t="shared" si="4"/>
        <v>64.722025000000002</v>
      </c>
      <c r="H93">
        <f t="shared" si="5"/>
        <v>631.51689999999996</v>
      </c>
      <c r="I93">
        <f t="shared" si="3"/>
        <v>202.17085</v>
      </c>
    </row>
    <row r="94" spans="1:9" x14ac:dyDescent="0.3">
      <c r="A94" s="1">
        <v>1912</v>
      </c>
      <c r="B94" s="1">
        <v>8.1300000000000008</v>
      </c>
      <c r="C94" s="3">
        <v>25.064999999999998</v>
      </c>
      <c r="G94">
        <f t="shared" si="4"/>
        <v>66.096900000000019</v>
      </c>
      <c r="H94">
        <f t="shared" si="5"/>
        <v>628.25422499999991</v>
      </c>
      <c r="I94">
        <f t="shared" si="3"/>
        <v>203.77844999999999</v>
      </c>
    </row>
    <row r="95" spans="1:9" x14ac:dyDescent="0.3">
      <c r="A95" s="1">
        <v>1913</v>
      </c>
      <c r="B95" s="1">
        <v>8.31</v>
      </c>
      <c r="C95" s="3">
        <v>25.075000000000003</v>
      </c>
      <c r="G95">
        <f t="shared" si="4"/>
        <v>69.056100000000015</v>
      </c>
      <c r="H95">
        <f t="shared" si="5"/>
        <v>628.75562500000012</v>
      </c>
      <c r="I95">
        <f t="shared" si="3"/>
        <v>208.37325000000004</v>
      </c>
    </row>
    <row r="96" spans="1:9" x14ac:dyDescent="0.3">
      <c r="A96" s="1">
        <v>1914</v>
      </c>
      <c r="B96" s="1">
        <v>8.2799999999999994</v>
      </c>
      <c r="C96" s="3">
        <v>25.09</v>
      </c>
      <c r="G96">
        <f t="shared" si="4"/>
        <v>68.558399999999992</v>
      </c>
      <c r="H96">
        <f t="shared" si="5"/>
        <v>629.50810000000001</v>
      </c>
      <c r="I96">
        <f t="shared" si="3"/>
        <v>207.74519999999998</v>
      </c>
    </row>
    <row r="97" spans="1:9" x14ac:dyDescent="0.3">
      <c r="A97" s="1">
        <v>1915</v>
      </c>
      <c r="B97" s="1">
        <v>8.3049999999999997</v>
      </c>
      <c r="C97" s="3">
        <v>25.204999999999998</v>
      </c>
      <c r="G97">
        <f t="shared" si="4"/>
        <v>68.973024999999993</v>
      </c>
      <c r="H97">
        <f t="shared" si="5"/>
        <v>635.29202499999997</v>
      </c>
      <c r="I97">
        <f t="shared" si="3"/>
        <v>209.32752499999998</v>
      </c>
    </row>
    <row r="98" spans="1:9" x14ac:dyDescent="0.3">
      <c r="A98" s="1">
        <v>1916</v>
      </c>
      <c r="B98" s="1">
        <v>8.15</v>
      </c>
      <c r="C98" s="3">
        <v>25.28</v>
      </c>
      <c r="G98">
        <f t="shared" si="4"/>
        <v>66.422499999999999</v>
      </c>
      <c r="H98">
        <f t="shared" si="5"/>
        <v>639.0784000000001</v>
      </c>
      <c r="I98">
        <f t="shared" si="3"/>
        <v>206.03200000000001</v>
      </c>
    </row>
    <row r="99" spans="1:9" x14ac:dyDescent="0.3">
      <c r="A99" s="1">
        <v>1917</v>
      </c>
      <c r="B99" s="1">
        <v>8.0399999999999991</v>
      </c>
      <c r="C99" s="3">
        <v>23.84</v>
      </c>
      <c r="G99">
        <f t="shared" si="4"/>
        <v>64.641599999999983</v>
      </c>
      <c r="H99">
        <f t="shared" si="5"/>
        <v>568.34559999999999</v>
      </c>
      <c r="I99">
        <f t="shared" si="3"/>
        <v>191.67359999999996</v>
      </c>
    </row>
    <row r="100" spans="1:9" x14ac:dyDescent="0.3">
      <c r="A100" s="1">
        <v>1918</v>
      </c>
      <c r="B100" s="1">
        <v>8.1449999999999996</v>
      </c>
      <c r="C100" s="3">
        <v>25.009999999999998</v>
      </c>
      <c r="G100">
        <f t="shared" si="4"/>
        <v>66.341024999999988</v>
      </c>
      <c r="H100">
        <f t="shared" si="5"/>
        <v>625.50009999999986</v>
      </c>
      <c r="I100">
        <f t="shared" si="3"/>
        <v>203.70644999999996</v>
      </c>
    </row>
    <row r="101" spans="1:9" x14ac:dyDescent="0.3">
      <c r="A101" s="1">
        <v>1919</v>
      </c>
      <c r="B101" s="1">
        <v>8.2650000000000006</v>
      </c>
      <c r="C101" s="3">
        <v>24.994999999999997</v>
      </c>
      <c r="G101">
        <f t="shared" si="4"/>
        <v>68.310225000000003</v>
      </c>
      <c r="H101">
        <f t="shared" si="5"/>
        <v>624.75002499999982</v>
      </c>
      <c r="I101">
        <f t="shared" si="3"/>
        <v>206.583675</v>
      </c>
    </row>
    <row r="102" spans="1:9" x14ac:dyDescent="0.3">
      <c r="A102" s="1">
        <v>1920</v>
      </c>
      <c r="B102" s="1">
        <v>8.2850000000000001</v>
      </c>
      <c r="C102" s="3">
        <v>25.409999999999997</v>
      </c>
      <c r="G102">
        <f t="shared" si="4"/>
        <v>68.641225000000006</v>
      </c>
      <c r="H102">
        <f t="shared" si="5"/>
        <v>645.66809999999987</v>
      </c>
      <c r="I102">
        <f t="shared" si="3"/>
        <v>210.52184999999997</v>
      </c>
    </row>
    <row r="103" spans="1:9" x14ac:dyDescent="0.3">
      <c r="A103" s="1">
        <v>1921</v>
      </c>
      <c r="B103" s="1">
        <v>8.43</v>
      </c>
      <c r="C103" s="3">
        <v>25.715</v>
      </c>
      <c r="G103">
        <f t="shared" si="4"/>
        <v>71.064899999999994</v>
      </c>
      <c r="H103">
        <f t="shared" si="5"/>
        <v>661.26122499999997</v>
      </c>
      <c r="I103">
        <f t="shared" si="3"/>
        <v>216.77744999999999</v>
      </c>
    </row>
    <row r="104" spans="1:9" x14ac:dyDescent="0.3">
      <c r="A104" s="1">
        <v>1922</v>
      </c>
      <c r="B104" s="1">
        <v>8.2949999999999999</v>
      </c>
      <c r="C104" s="3">
        <v>25.365000000000002</v>
      </c>
      <c r="G104">
        <f t="shared" si="4"/>
        <v>68.807024999999996</v>
      </c>
      <c r="H104">
        <f t="shared" si="5"/>
        <v>643.38322500000015</v>
      </c>
      <c r="I104">
        <f t="shared" si="3"/>
        <v>210.40267500000002</v>
      </c>
    </row>
    <row r="105" spans="1:9" x14ac:dyDescent="0.3">
      <c r="A105" s="1">
        <v>1923</v>
      </c>
      <c r="B105" s="1">
        <v>8.41</v>
      </c>
      <c r="C105" s="3">
        <v>25.560000000000002</v>
      </c>
      <c r="G105">
        <f t="shared" si="4"/>
        <v>70.728099999999998</v>
      </c>
      <c r="H105">
        <f t="shared" si="5"/>
        <v>653.31360000000006</v>
      </c>
      <c r="I105">
        <f t="shared" si="3"/>
        <v>214.95960000000002</v>
      </c>
    </row>
    <row r="106" spans="1:9" x14ac:dyDescent="0.3">
      <c r="A106" s="1">
        <v>1924</v>
      </c>
      <c r="B106" s="1">
        <v>8.5050000000000008</v>
      </c>
      <c r="C106" s="3">
        <v>25.27</v>
      </c>
      <c r="G106">
        <f t="shared" si="4"/>
        <v>72.335025000000016</v>
      </c>
      <c r="H106">
        <f t="shared" si="5"/>
        <v>638.5729</v>
      </c>
      <c r="I106">
        <f t="shared" si="3"/>
        <v>214.92135000000002</v>
      </c>
    </row>
    <row r="107" spans="1:9" x14ac:dyDescent="0.3">
      <c r="A107" s="1">
        <v>1925</v>
      </c>
      <c r="B107" s="1">
        <v>8.5350000000000001</v>
      </c>
      <c r="C107" s="3">
        <v>25.17</v>
      </c>
      <c r="G107">
        <f t="shared" si="4"/>
        <v>72.846225000000004</v>
      </c>
      <c r="H107">
        <f t="shared" si="5"/>
        <v>633.52890000000014</v>
      </c>
      <c r="I107">
        <f t="shared" si="3"/>
        <v>214.82595000000001</v>
      </c>
    </row>
    <row r="108" spans="1:9" x14ac:dyDescent="0.3">
      <c r="A108" s="1">
        <v>1926</v>
      </c>
      <c r="B108" s="1">
        <v>8.5150000000000006</v>
      </c>
      <c r="C108" s="3">
        <v>25.22</v>
      </c>
      <c r="G108">
        <f t="shared" si="4"/>
        <v>72.50522500000001</v>
      </c>
      <c r="H108">
        <f t="shared" si="5"/>
        <v>636.0483999999999</v>
      </c>
      <c r="I108">
        <f t="shared" si="3"/>
        <v>214.7483</v>
      </c>
    </row>
    <row r="109" spans="1:9" x14ac:dyDescent="0.3">
      <c r="A109" s="1">
        <v>1927</v>
      </c>
      <c r="B109" s="1">
        <v>8.3699999999999992</v>
      </c>
      <c r="C109" s="3">
        <v>24.935000000000002</v>
      </c>
      <c r="G109">
        <f t="shared" si="4"/>
        <v>70.056899999999985</v>
      </c>
      <c r="H109">
        <f t="shared" si="5"/>
        <v>621.75422500000013</v>
      </c>
      <c r="I109">
        <f t="shared" si="3"/>
        <v>208.70595</v>
      </c>
    </row>
    <row r="110" spans="1:9" x14ac:dyDescent="0.3">
      <c r="A110" s="1">
        <v>1928</v>
      </c>
      <c r="B110" s="1">
        <v>8.36</v>
      </c>
      <c r="C110" s="3">
        <v>25.36</v>
      </c>
      <c r="G110">
        <f t="shared" si="4"/>
        <v>69.889599999999987</v>
      </c>
      <c r="H110">
        <f t="shared" si="5"/>
        <v>643.12959999999998</v>
      </c>
      <c r="I110">
        <f t="shared" si="3"/>
        <v>212.00959999999998</v>
      </c>
    </row>
    <row r="111" spans="1:9" x14ac:dyDescent="0.3">
      <c r="A111" s="1">
        <v>1929</v>
      </c>
      <c r="B111" s="1">
        <v>8.2349999999999994</v>
      </c>
      <c r="C111" s="3">
        <v>25.07</v>
      </c>
      <c r="G111">
        <f t="shared" si="4"/>
        <v>67.815224999999984</v>
      </c>
      <c r="H111">
        <f t="shared" si="5"/>
        <v>628.50490000000002</v>
      </c>
      <c r="I111">
        <f t="shared" si="3"/>
        <v>206.45144999999999</v>
      </c>
    </row>
    <row r="112" spans="1:9" x14ac:dyDescent="0.3">
      <c r="A112" s="1">
        <v>1930</v>
      </c>
      <c r="B112" s="1">
        <v>8.5050000000000008</v>
      </c>
      <c r="C112" s="3">
        <v>25.135000000000002</v>
      </c>
      <c r="G112">
        <f t="shared" si="4"/>
        <v>72.335025000000016</v>
      </c>
      <c r="H112">
        <f t="shared" si="5"/>
        <v>631.76822500000003</v>
      </c>
      <c r="I112">
        <f t="shared" si="3"/>
        <v>213.77317500000004</v>
      </c>
    </row>
    <row r="113" spans="1:9" x14ac:dyDescent="0.3">
      <c r="A113" s="1">
        <v>1931</v>
      </c>
      <c r="B113" s="1">
        <v>8.3350000000000009</v>
      </c>
      <c r="C113" s="3">
        <v>25.299999999999997</v>
      </c>
      <c r="G113">
        <f t="shared" si="4"/>
        <v>69.472225000000009</v>
      </c>
      <c r="H113">
        <f t="shared" si="5"/>
        <v>640.0899999999998</v>
      </c>
      <c r="I113">
        <f t="shared" si="3"/>
        <v>210.87549999999999</v>
      </c>
    </row>
    <row r="114" spans="1:9" x14ac:dyDescent="0.3">
      <c r="A114" s="1">
        <v>1932</v>
      </c>
      <c r="B114" s="1">
        <v>8.4499999999999993</v>
      </c>
      <c r="C114" s="3">
        <v>25.384999999999998</v>
      </c>
      <c r="G114">
        <f t="shared" si="4"/>
        <v>71.402499999999989</v>
      </c>
      <c r="H114">
        <f t="shared" si="5"/>
        <v>644.39822499999991</v>
      </c>
      <c r="I114">
        <f t="shared" si="3"/>
        <v>214.50324999999995</v>
      </c>
    </row>
    <row r="115" spans="1:9" x14ac:dyDescent="0.3">
      <c r="A115" s="1">
        <v>1933</v>
      </c>
      <c r="B115" s="1">
        <v>8.26</v>
      </c>
      <c r="C115" s="3">
        <v>24.634999999999998</v>
      </c>
      <c r="G115">
        <f t="shared" si="4"/>
        <v>68.227599999999995</v>
      </c>
      <c r="H115">
        <f t="shared" si="5"/>
        <v>606.88322499999992</v>
      </c>
      <c r="I115">
        <f t="shared" si="3"/>
        <v>203.48509999999999</v>
      </c>
    </row>
    <row r="116" spans="1:9" x14ac:dyDescent="0.3">
      <c r="A116" s="1">
        <v>1934</v>
      </c>
      <c r="B116" s="1">
        <v>8.4250000000000007</v>
      </c>
      <c r="C116" s="3">
        <v>24.884999999999998</v>
      </c>
      <c r="G116">
        <f t="shared" si="4"/>
        <v>70.980625000000018</v>
      </c>
      <c r="H116">
        <f t="shared" si="5"/>
        <v>619.26322499999992</v>
      </c>
      <c r="I116">
        <f t="shared" si="3"/>
        <v>209.656125</v>
      </c>
    </row>
    <row r="117" spans="1:9" x14ac:dyDescent="0.3">
      <c r="A117" s="1">
        <v>1935</v>
      </c>
      <c r="B117" s="1">
        <v>8.35</v>
      </c>
      <c r="C117" s="3">
        <v>25.085000000000001</v>
      </c>
      <c r="G117">
        <f t="shared" si="4"/>
        <v>69.722499999999997</v>
      </c>
      <c r="H117">
        <f t="shared" si="5"/>
        <v>629.25722500000006</v>
      </c>
      <c r="I117">
        <f t="shared" si="3"/>
        <v>209.45974999999999</v>
      </c>
    </row>
    <row r="118" spans="1:9" x14ac:dyDescent="0.3">
      <c r="A118" s="1">
        <v>1936</v>
      </c>
      <c r="B118" s="1">
        <v>8.36</v>
      </c>
      <c r="C118" s="3">
        <v>25.005000000000003</v>
      </c>
      <c r="G118">
        <f t="shared" si="4"/>
        <v>69.889599999999987</v>
      </c>
      <c r="H118">
        <f t="shared" si="5"/>
        <v>625.25002500000016</v>
      </c>
      <c r="I118">
        <f t="shared" si="3"/>
        <v>209.04179999999999</v>
      </c>
    </row>
    <row r="119" spans="1:9" x14ac:dyDescent="0.3">
      <c r="A119" s="1">
        <v>1937</v>
      </c>
      <c r="B119" s="1">
        <v>8.5</v>
      </c>
      <c r="C119" s="3">
        <v>24.875</v>
      </c>
      <c r="G119">
        <f t="shared" si="4"/>
        <v>72.25</v>
      </c>
      <c r="H119">
        <f t="shared" si="5"/>
        <v>618.765625</v>
      </c>
      <c r="I119">
        <f t="shared" si="3"/>
        <v>211.4375</v>
      </c>
    </row>
    <row r="120" spans="1:9" x14ac:dyDescent="0.3">
      <c r="A120" s="1">
        <v>1938</v>
      </c>
      <c r="B120" s="1">
        <v>8.7249999999999996</v>
      </c>
      <c r="C120" s="3">
        <v>25.240000000000002</v>
      </c>
      <c r="G120">
        <f t="shared" si="4"/>
        <v>76.125624999999999</v>
      </c>
      <c r="H120">
        <f t="shared" si="5"/>
        <v>637.05760000000009</v>
      </c>
      <c r="I120">
        <f t="shared" si="3"/>
        <v>220.21900000000002</v>
      </c>
    </row>
    <row r="121" spans="1:9" x14ac:dyDescent="0.3">
      <c r="A121" s="1">
        <v>1939</v>
      </c>
      <c r="B121" s="1">
        <v>8.6750000000000007</v>
      </c>
      <c r="C121" s="3">
        <v>25.484999999999999</v>
      </c>
      <c r="G121">
        <f t="shared" si="4"/>
        <v>75.255625000000009</v>
      </c>
      <c r="H121">
        <f t="shared" si="5"/>
        <v>649.48522500000001</v>
      </c>
      <c r="I121">
        <f t="shared" si="3"/>
        <v>221.08237500000001</v>
      </c>
    </row>
    <row r="122" spans="1:9" x14ac:dyDescent="0.3">
      <c r="A122" s="1">
        <v>1940</v>
      </c>
      <c r="B122" s="1">
        <v>8.4949999999999992</v>
      </c>
      <c r="C122" s="3">
        <v>25.07</v>
      </c>
      <c r="G122">
        <f t="shared" si="4"/>
        <v>72.165024999999986</v>
      </c>
      <c r="H122">
        <f t="shared" si="5"/>
        <v>628.50490000000002</v>
      </c>
      <c r="I122">
        <f t="shared" si="3"/>
        <v>212.96964999999997</v>
      </c>
    </row>
    <row r="123" spans="1:9" x14ac:dyDescent="0.3">
      <c r="A123" s="1">
        <v>1941</v>
      </c>
      <c r="B123" s="1">
        <v>8.3949999999999996</v>
      </c>
      <c r="C123" s="3">
        <v>25.07</v>
      </c>
      <c r="G123">
        <f t="shared" si="4"/>
        <v>70.476024999999993</v>
      </c>
      <c r="H123">
        <f t="shared" si="5"/>
        <v>628.50490000000002</v>
      </c>
      <c r="I123">
        <f t="shared" si="3"/>
        <v>210.46265</v>
      </c>
    </row>
    <row r="124" spans="1:9" x14ac:dyDescent="0.3">
      <c r="A124" s="1">
        <v>1942</v>
      </c>
      <c r="B124" s="1">
        <v>8.43</v>
      </c>
      <c r="C124" s="3">
        <v>25.34</v>
      </c>
      <c r="G124">
        <f t="shared" si="4"/>
        <v>71.064899999999994</v>
      </c>
      <c r="H124">
        <f t="shared" si="5"/>
        <v>642.11559999999997</v>
      </c>
      <c r="I124">
        <f t="shared" si="3"/>
        <v>213.61619999999999</v>
      </c>
    </row>
    <row r="125" spans="1:9" x14ac:dyDescent="0.3">
      <c r="A125" s="1">
        <v>1943</v>
      </c>
      <c r="B125" s="1">
        <v>8.57</v>
      </c>
      <c r="C125" s="3">
        <v>25.045000000000002</v>
      </c>
      <c r="G125">
        <f t="shared" si="4"/>
        <v>73.444900000000004</v>
      </c>
      <c r="H125">
        <f t="shared" si="5"/>
        <v>627.25202500000012</v>
      </c>
      <c r="I125">
        <f t="shared" si="3"/>
        <v>214.63565000000003</v>
      </c>
    </row>
    <row r="126" spans="1:9" x14ac:dyDescent="0.3">
      <c r="A126" s="1">
        <v>1944</v>
      </c>
      <c r="B126" s="1">
        <v>8.6050000000000004</v>
      </c>
      <c r="C126" s="3">
        <v>24.984999999999999</v>
      </c>
      <c r="G126">
        <f t="shared" si="4"/>
        <v>74.046025000000014</v>
      </c>
      <c r="H126">
        <f t="shared" si="5"/>
        <v>624.250225</v>
      </c>
      <c r="I126">
        <f t="shared" si="3"/>
        <v>214.995925</v>
      </c>
    </row>
    <row r="127" spans="1:9" x14ac:dyDescent="0.3">
      <c r="A127" s="1">
        <v>1945</v>
      </c>
      <c r="B127" s="1">
        <v>8.5749999999999993</v>
      </c>
      <c r="C127" s="3">
        <v>25.41</v>
      </c>
      <c r="G127">
        <f t="shared" si="4"/>
        <v>73.530624999999986</v>
      </c>
      <c r="H127">
        <f t="shared" si="5"/>
        <v>645.66809999999998</v>
      </c>
      <c r="I127">
        <f t="shared" si="3"/>
        <v>217.89075</v>
      </c>
    </row>
    <row r="128" spans="1:9" x14ac:dyDescent="0.3">
      <c r="A128" s="1">
        <v>1946</v>
      </c>
      <c r="B128" s="1">
        <v>8.5449999999999999</v>
      </c>
      <c r="C128" s="3">
        <v>25.324999999999999</v>
      </c>
      <c r="G128">
        <f t="shared" si="4"/>
        <v>73.017025000000004</v>
      </c>
      <c r="H128">
        <f t="shared" si="5"/>
        <v>641.35562499999992</v>
      </c>
      <c r="I128">
        <f t="shared" si="3"/>
        <v>216.40212499999998</v>
      </c>
    </row>
    <row r="129" spans="1:9" x14ac:dyDescent="0.3">
      <c r="A129" s="1">
        <v>1947</v>
      </c>
      <c r="B129" s="1">
        <v>8.61</v>
      </c>
      <c r="C129" s="3">
        <v>25.490000000000002</v>
      </c>
      <c r="G129">
        <f t="shared" si="4"/>
        <v>74.132099999999994</v>
      </c>
      <c r="H129">
        <f t="shared" si="5"/>
        <v>649.7401000000001</v>
      </c>
      <c r="I129">
        <f t="shared" si="3"/>
        <v>219.46889999999999</v>
      </c>
    </row>
    <row r="130" spans="1:9" x14ac:dyDescent="0.3">
      <c r="A130" s="1">
        <v>1948</v>
      </c>
      <c r="B130" s="1">
        <v>8.6300000000000008</v>
      </c>
      <c r="C130" s="3">
        <v>25.215</v>
      </c>
      <c r="G130">
        <f t="shared" si="4"/>
        <v>74.476900000000015</v>
      </c>
      <c r="H130">
        <f t="shared" si="5"/>
        <v>635.79622500000005</v>
      </c>
      <c r="I130">
        <f t="shared" si="3"/>
        <v>217.60545000000002</v>
      </c>
    </row>
    <row r="131" spans="1:9" x14ac:dyDescent="0.3">
      <c r="A131" s="1">
        <v>1949</v>
      </c>
      <c r="B131" s="1">
        <v>8.56</v>
      </c>
      <c r="C131" s="3">
        <v>25.225000000000001</v>
      </c>
      <c r="G131">
        <f t="shared" si="4"/>
        <v>73.273600000000002</v>
      </c>
      <c r="H131">
        <f t="shared" si="5"/>
        <v>636.30062500000008</v>
      </c>
      <c r="I131">
        <f t="shared" ref="I131:I194" si="6">PRODUCT(B131,C131)</f>
        <v>215.92600000000002</v>
      </c>
    </row>
    <row r="132" spans="1:9" x14ac:dyDescent="0.3">
      <c r="A132" s="1">
        <v>1950</v>
      </c>
      <c r="B132" s="1">
        <v>8.5500000000000007</v>
      </c>
      <c r="C132" s="3">
        <v>24.72</v>
      </c>
      <c r="G132">
        <f t="shared" ref="G132:G195" si="7">PRODUCT(B132,B132)</f>
        <v>73.102500000000006</v>
      </c>
      <c r="H132">
        <f t="shared" ref="H132:H195" si="8">PRODUCT(C132,C132)</f>
        <v>611.07839999999999</v>
      </c>
      <c r="I132">
        <f t="shared" si="6"/>
        <v>211.35599999999999</v>
      </c>
    </row>
    <row r="133" spans="1:9" x14ac:dyDescent="0.3">
      <c r="A133" s="1">
        <v>1951</v>
      </c>
      <c r="B133" s="1">
        <v>8.5749999999999993</v>
      </c>
      <c r="C133" s="3">
        <v>25.155000000000001</v>
      </c>
      <c r="G133">
        <f t="shared" si="7"/>
        <v>73.530624999999986</v>
      </c>
      <c r="H133">
        <f t="shared" si="8"/>
        <v>632.77402500000005</v>
      </c>
      <c r="I133">
        <f t="shared" si="6"/>
        <v>215.704125</v>
      </c>
    </row>
    <row r="134" spans="1:9" x14ac:dyDescent="0.3">
      <c r="A134" s="1">
        <v>1952</v>
      </c>
      <c r="B134" s="1">
        <v>8.6349999999999998</v>
      </c>
      <c r="C134" s="3">
        <v>25.744999999999997</v>
      </c>
      <c r="G134">
        <f t="shared" si="7"/>
        <v>74.563225000000003</v>
      </c>
      <c r="H134">
        <f t="shared" si="8"/>
        <v>662.80502499999989</v>
      </c>
      <c r="I134">
        <f t="shared" si="6"/>
        <v>222.30807499999997</v>
      </c>
    </row>
    <row r="135" spans="1:9" x14ac:dyDescent="0.3">
      <c r="A135" s="1">
        <v>1953</v>
      </c>
      <c r="B135" s="1">
        <v>8.5549999999999997</v>
      </c>
      <c r="C135" s="3">
        <v>25.765000000000001</v>
      </c>
      <c r="G135">
        <f t="shared" si="7"/>
        <v>73.188024999999996</v>
      </c>
      <c r="H135">
        <f t="shared" si="8"/>
        <v>663.83522500000004</v>
      </c>
      <c r="I135">
        <f t="shared" si="6"/>
        <v>220.41957500000001</v>
      </c>
    </row>
    <row r="136" spans="1:9" x14ac:dyDescent="0.3">
      <c r="A136" s="1">
        <v>1954</v>
      </c>
      <c r="B136" s="1">
        <v>8.5950000000000006</v>
      </c>
      <c r="C136" s="3">
        <v>25.39</v>
      </c>
      <c r="G136">
        <f t="shared" si="7"/>
        <v>73.874025000000017</v>
      </c>
      <c r="H136">
        <f t="shared" si="8"/>
        <v>644.65210000000002</v>
      </c>
      <c r="I136">
        <f t="shared" si="6"/>
        <v>218.22705000000002</v>
      </c>
    </row>
    <row r="137" spans="1:9" x14ac:dyDescent="0.3">
      <c r="A137" s="1">
        <v>1955</v>
      </c>
      <c r="B137" s="1">
        <v>8.6750000000000007</v>
      </c>
      <c r="C137" s="3">
        <v>25.364999999999998</v>
      </c>
      <c r="G137">
        <f t="shared" si="7"/>
        <v>75.255625000000009</v>
      </c>
      <c r="H137">
        <f t="shared" si="8"/>
        <v>643.38322499999992</v>
      </c>
      <c r="I137">
        <f t="shared" si="6"/>
        <v>220.04137500000002</v>
      </c>
    </row>
    <row r="138" spans="1:9" x14ac:dyDescent="0.3">
      <c r="A138" s="1">
        <v>1956</v>
      </c>
      <c r="B138" s="1">
        <v>8.4949999999999992</v>
      </c>
      <c r="C138" s="3">
        <v>25.465</v>
      </c>
      <c r="G138">
        <f t="shared" si="7"/>
        <v>72.165024999999986</v>
      </c>
      <c r="H138">
        <f t="shared" si="8"/>
        <v>648.46622500000001</v>
      </c>
      <c r="I138">
        <f t="shared" si="6"/>
        <v>216.32517499999997</v>
      </c>
    </row>
    <row r="139" spans="1:9" x14ac:dyDescent="0.3">
      <c r="A139" s="1">
        <v>1957</v>
      </c>
      <c r="B139" s="1">
        <v>8.5350000000000001</v>
      </c>
      <c r="C139" s="3">
        <v>24.715</v>
      </c>
      <c r="G139">
        <f t="shared" si="7"/>
        <v>72.846225000000004</v>
      </c>
      <c r="H139">
        <f t="shared" si="8"/>
        <v>610.83122500000002</v>
      </c>
      <c r="I139">
        <f t="shared" si="6"/>
        <v>210.94252499999999</v>
      </c>
    </row>
    <row r="140" spans="1:9" x14ac:dyDescent="0.3">
      <c r="A140" s="1">
        <v>1958</v>
      </c>
      <c r="B140" s="1">
        <v>8.6999999999999993</v>
      </c>
      <c r="C140" s="3">
        <v>25.445</v>
      </c>
      <c r="G140">
        <f t="shared" si="7"/>
        <v>75.689999999999984</v>
      </c>
      <c r="H140">
        <f t="shared" si="8"/>
        <v>647.44802500000003</v>
      </c>
      <c r="I140">
        <f t="shared" si="6"/>
        <v>221.3715</v>
      </c>
    </row>
    <row r="141" spans="1:9" x14ac:dyDescent="0.3">
      <c r="A141" s="1">
        <v>1959</v>
      </c>
      <c r="B141" s="1">
        <v>8.625</v>
      </c>
      <c r="C141" s="3">
        <v>25.184999999999999</v>
      </c>
      <c r="G141">
        <f t="shared" si="7"/>
        <v>74.390625</v>
      </c>
      <c r="H141">
        <f t="shared" si="8"/>
        <v>634.28422499999999</v>
      </c>
      <c r="I141">
        <f t="shared" si="6"/>
        <v>217.22062499999998</v>
      </c>
    </row>
    <row r="142" spans="1:9" x14ac:dyDescent="0.3">
      <c r="A142" s="1">
        <v>1960</v>
      </c>
      <c r="B142" s="1">
        <v>8.5649999999999995</v>
      </c>
      <c r="C142" s="3">
        <v>25.145000000000003</v>
      </c>
      <c r="G142">
        <f t="shared" si="7"/>
        <v>73.359224999999995</v>
      </c>
      <c r="H142">
        <f t="shared" si="8"/>
        <v>632.27102500000012</v>
      </c>
      <c r="I142">
        <f t="shared" si="6"/>
        <v>215.36692500000001</v>
      </c>
    </row>
    <row r="143" spans="1:9" x14ac:dyDescent="0.3">
      <c r="A143" s="1">
        <v>1961</v>
      </c>
      <c r="B143" s="1">
        <v>8.75</v>
      </c>
      <c r="C143" s="3">
        <v>24.805</v>
      </c>
      <c r="G143">
        <f t="shared" si="7"/>
        <v>76.5625</v>
      </c>
      <c r="H143">
        <f t="shared" si="8"/>
        <v>615.28802499999995</v>
      </c>
      <c r="I143">
        <f t="shared" si="6"/>
        <v>217.04374999999999</v>
      </c>
    </row>
    <row r="144" spans="1:9" x14ac:dyDescent="0.3">
      <c r="A144" s="1">
        <v>1962</v>
      </c>
      <c r="B144" s="1">
        <v>8.8049999999999997</v>
      </c>
      <c r="C144" s="3">
        <v>25.27</v>
      </c>
      <c r="G144">
        <f t="shared" si="7"/>
        <v>77.528025</v>
      </c>
      <c r="H144">
        <f t="shared" si="8"/>
        <v>638.5729</v>
      </c>
      <c r="I144">
        <f t="shared" si="6"/>
        <v>222.50234999999998</v>
      </c>
    </row>
    <row r="145" spans="1:9" x14ac:dyDescent="0.3">
      <c r="A145" s="1">
        <v>1963</v>
      </c>
      <c r="B145" s="1">
        <v>8.81</v>
      </c>
      <c r="C145" s="3">
        <v>25.35</v>
      </c>
      <c r="G145">
        <f t="shared" si="7"/>
        <v>77.616100000000003</v>
      </c>
      <c r="H145">
        <f t="shared" si="8"/>
        <v>642.62250000000006</v>
      </c>
      <c r="I145">
        <f t="shared" si="6"/>
        <v>223.33350000000002</v>
      </c>
    </row>
    <row r="146" spans="1:9" x14ac:dyDescent="0.3">
      <c r="A146" s="1">
        <v>1964</v>
      </c>
      <c r="B146" s="1">
        <v>8.5850000000000009</v>
      </c>
      <c r="C146" s="3">
        <v>25.060000000000002</v>
      </c>
      <c r="G146">
        <f t="shared" si="7"/>
        <v>73.702225000000013</v>
      </c>
      <c r="H146">
        <f t="shared" si="8"/>
        <v>628.00360000000012</v>
      </c>
      <c r="I146">
        <f t="shared" si="6"/>
        <v>215.14010000000005</v>
      </c>
    </row>
    <row r="147" spans="1:9" x14ac:dyDescent="0.3">
      <c r="A147" s="1">
        <v>1965</v>
      </c>
      <c r="B147" s="1">
        <v>8.65</v>
      </c>
      <c r="C147" s="3">
        <v>25.78</v>
      </c>
      <c r="G147">
        <f t="shared" si="7"/>
        <v>74.822500000000005</v>
      </c>
      <c r="H147">
        <f t="shared" si="8"/>
        <v>664.60840000000007</v>
      </c>
      <c r="I147">
        <f t="shared" si="6"/>
        <v>222.99700000000001</v>
      </c>
    </row>
    <row r="148" spans="1:9" x14ac:dyDescent="0.3">
      <c r="A148" s="1">
        <v>1966</v>
      </c>
      <c r="B148" s="1">
        <v>8.6649999999999991</v>
      </c>
      <c r="C148" s="3">
        <v>25.46</v>
      </c>
      <c r="G148">
        <f t="shared" si="7"/>
        <v>75.08222499999998</v>
      </c>
      <c r="H148">
        <f t="shared" si="8"/>
        <v>648.21160000000009</v>
      </c>
      <c r="I148">
        <f t="shared" si="6"/>
        <v>220.61089999999999</v>
      </c>
    </row>
    <row r="149" spans="1:9" x14ac:dyDescent="0.3">
      <c r="A149" s="1">
        <v>1967</v>
      </c>
      <c r="B149" s="1">
        <v>8.73</v>
      </c>
      <c r="C149" s="3">
        <v>25.115000000000002</v>
      </c>
      <c r="G149">
        <f t="shared" si="7"/>
        <v>76.212900000000005</v>
      </c>
      <c r="H149">
        <f t="shared" si="8"/>
        <v>630.76322500000015</v>
      </c>
      <c r="I149">
        <f t="shared" si="6"/>
        <v>219.25395000000003</v>
      </c>
    </row>
    <row r="150" spans="1:9" x14ac:dyDescent="0.3">
      <c r="A150" s="1">
        <v>1968</v>
      </c>
      <c r="B150" s="1">
        <v>8.6850000000000005</v>
      </c>
      <c r="C150" s="3">
        <v>25</v>
      </c>
      <c r="G150">
        <f t="shared" si="7"/>
        <v>75.429225000000002</v>
      </c>
      <c r="H150">
        <f t="shared" si="8"/>
        <v>625</v>
      </c>
      <c r="I150">
        <f t="shared" si="6"/>
        <v>217.125</v>
      </c>
    </row>
    <row r="151" spans="1:9" x14ac:dyDescent="0.3">
      <c r="A151" s="1">
        <v>1969</v>
      </c>
      <c r="B151" s="1">
        <v>8.59</v>
      </c>
      <c r="C151" s="3">
        <v>25.29</v>
      </c>
      <c r="G151">
        <f t="shared" si="7"/>
        <v>73.7881</v>
      </c>
      <c r="H151">
        <f t="shared" si="8"/>
        <v>639.58409999999992</v>
      </c>
      <c r="I151">
        <f t="shared" si="6"/>
        <v>217.24109999999999</v>
      </c>
    </row>
    <row r="152" spans="1:9" x14ac:dyDescent="0.3">
      <c r="A152" s="1">
        <v>1970</v>
      </c>
      <c r="B152" s="1">
        <v>8.69</v>
      </c>
      <c r="C152" s="3">
        <v>25.43</v>
      </c>
      <c r="G152">
        <f t="shared" si="7"/>
        <v>75.516099999999994</v>
      </c>
      <c r="H152">
        <f t="shared" si="8"/>
        <v>646.68489999999997</v>
      </c>
      <c r="I152">
        <f t="shared" si="6"/>
        <v>220.98669999999998</v>
      </c>
    </row>
    <row r="153" spans="1:9" x14ac:dyDescent="0.3">
      <c r="A153" s="1">
        <v>1971</v>
      </c>
      <c r="B153" s="1">
        <v>8.6999999999999993</v>
      </c>
      <c r="C153" s="3">
        <v>25.265000000000001</v>
      </c>
      <c r="G153">
        <f t="shared" si="7"/>
        <v>75.689999999999984</v>
      </c>
      <c r="H153">
        <f t="shared" si="8"/>
        <v>638.32022500000005</v>
      </c>
      <c r="I153">
        <f t="shared" si="6"/>
        <v>219.80549999999999</v>
      </c>
    </row>
    <row r="154" spans="1:9" x14ac:dyDescent="0.3">
      <c r="A154" s="1">
        <v>1972</v>
      </c>
      <c r="B154" s="1">
        <v>8.625</v>
      </c>
      <c r="C154" s="3">
        <v>25.435000000000002</v>
      </c>
      <c r="G154">
        <f t="shared" si="7"/>
        <v>74.390625</v>
      </c>
      <c r="H154">
        <f t="shared" si="8"/>
        <v>646.93922500000008</v>
      </c>
      <c r="I154">
        <f t="shared" si="6"/>
        <v>219.37687500000001</v>
      </c>
    </row>
    <row r="155" spans="1:9" x14ac:dyDescent="0.3">
      <c r="A155" s="1">
        <v>1973</v>
      </c>
      <c r="B155" s="1">
        <v>8.77</v>
      </c>
      <c r="C155" s="3">
        <v>25.58</v>
      </c>
      <c r="G155">
        <f t="shared" si="7"/>
        <v>76.912899999999993</v>
      </c>
      <c r="H155">
        <f t="shared" si="8"/>
        <v>654.33639999999991</v>
      </c>
      <c r="I155">
        <f t="shared" si="6"/>
        <v>224.33659999999998</v>
      </c>
    </row>
    <row r="156" spans="1:9" x14ac:dyDescent="0.3">
      <c r="A156" s="1">
        <v>1974</v>
      </c>
      <c r="B156" s="1">
        <v>8.42</v>
      </c>
      <c r="C156" s="3">
        <v>25.09</v>
      </c>
      <c r="G156">
        <f t="shared" si="7"/>
        <v>70.8964</v>
      </c>
      <c r="H156">
        <f t="shared" si="8"/>
        <v>629.50810000000001</v>
      </c>
      <c r="I156">
        <f t="shared" si="6"/>
        <v>211.2578</v>
      </c>
    </row>
    <row r="157" spans="1:9" x14ac:dyDescent="0.3">
      <c r="A157" s="1">
        <v>1975</v>
      </c>
      <c r="B157" s="1">
        <v>8.6850000000000005</v>
      </c>
      <c r="C157" s="3">
        <v>25.299999999999997</v>
      </c>
      <c r="G157">
        <f t="shared" si="7"/>
        <v>75.429225000000002</v>
      </c>
      <c r="H157">
        <f t="shared" si="8"/>
        <v>640.0899999999998</v>
      </c>
      <c r="I157">
        <f t="shared" si="6"/>
        <v>219.73049999999998</v>
      </c>
    </row>
    <row r="158" spans="1:9" x14ac:dyDescent="0.3">
      <c r="A158" s="1">
        <v>1976</v>
      </c>
      <c r="B158" s="1">
        <v>8.4949999999999992</v>
      </c>
      <c r="C158" s="3">
        <v>25.585000000000001</v>
      </c>
      <c r="G158">
        <f t="shared" si="7"/>
        <v>72.165024999999986</v>
      </c>
      <c r="H158">
        <f t="shared" si="8"/>
        <v>654.5922250000001</v>
      </c>
      <c r="I158">
        <f t="shared" si="6"/>
        <v>217.34457499999999</v>
      </c>
    </row>
    <row r="159" spans="1:9" x14ac:dyDescent="0.3">
      <c r="A159" s="1">
        <v>1977</v>
      </c>
      <c r="B159" s="1">
        <v>8.86</v>
      </c>
      <c r="C159" s="3">
        <v>25.774999999999999</v>
      </c>
      <c r="G159">
        <f t="shared" si="7"/>
        <v>78.499599999999987</v>
      </c>
      <c r="H159">
        <f t="shared" si="8"/>
        <v>664.35062499999992</v>
      </c>
      <c r="I159">
        <f t="shared" si="6"/>
        <v>228.36649999999997</v>
      </c>
    </row>
    <row r="160" spans="1:9" x14ac:dyDescent="0.3">
      <c r="A160" s="1">
        <v>1978</v>
      </c>
      <c r="B160" s="1">
        <v>8.625</v>
      </c>
      <c r="C160" s="3">
        <v>25.445</v>
      </c>
      <c r="G160">
        <f t="shared" si="7"/>
        <v>74.390625</v>
      </c>
      <c r="H160">
        <f t="shared" si="8"/>
        <v>647.44802500000003</v>
      </c>
      <c r="I160">
        <f t="shared" si="6"/>
        <v>219.46312499999999</v>
      </c>
    </row>
    <row r="161" spans="1:9" x14ac:dyDescent="0.3">
      <c r="A161" s="1">
        <v>1979</v>
      </c>
      <c r="B161" s="1">
        <v>8.68</v>
      </c>
      <c r="C161" s="3">
        <v>25.479999999999997</v>
      </c>
      <c r="G161">
        <f t="shared" si="7"/>
        <v>75.342399999999998</v>
      </c>
      <c r="H161">
        <f t="shared" si="8"/>
        <v>649.2303999999998</v>
      </c>
      <c r="I161">
        <f t="shared" si="6"/>
        <v>221.16639999999995</v>
      </c>
    </row>
    <row r="162" spans="1:9" x14ac:dyDescent="0.3">
      <c r="A162" s="1">
        <v>1980</v>
      </c>
      <c r="B162" s="1">
        <v>8.6300000000000008</v>
      </c>
      <c r="C162" s="3">
        <v>25.66</v>
      </c>
      <c r="G162">
        <f t="shared" si="7"/>
        <v>74.476900000000015</v>
      </c>
      <c r="H162">
        <f t="shared" si="8"/>
        <v>658.43560000000002</v>
      </c>
      <c r="I162">
        <f t="shared" si="6"/>
        <v>221.44580000000002</v>
      </c>
    </row>
    <row r="163" spans="1:9" x14ac:dyDescent="0.3">
      <c r="A163" s="1">
        <v>1981</v>
      </c>
      <c r="B163" s="1">
        <v>8.9499999999999993</v>
      </c>
      <c r="C163" s="3">
        <v>25.35</v>
      </c>
      <c r="G163">
        <f t="shared" si="7"/>
        <v>80.102499999999992</v>
      </c>
      <c r="H163">
        <f t="shared" si="8"/>
        <v>642.62250000000006</v>
      </c>
      <c r="I163">
        <f t="shared" si="6"/>
        <v>226.88249999999999</v>
      </c>
    </row>
    <row r="164" spans="1:9" x14ac:dyDescent="0.3">
      <c r="A164" s="1">
        <v>1982</v>
      </c>
      <c r="B164" s="1">
        <v>8.7050000000000001</v>
      </c>
      <c r="C164" s="3">
        <v>25.555</v>
      </c>
      <c r="G164">
        <f t="shared" si="7"/>
        <v>75.777024999999995</v>
      </c>
      <c r="H164">
        <f t="shared" si="8"/>
        <v>653.05802499999993</v>
      </c>
      <c r="I164">
        <f t="shared" si="6"/>
        <v>222.45627500000001</v>
      </c>
    </row>
    <row r="165" spans="1:9" x14ac:dyDescent="0.3">
      <c r="A165" s="1">
        <v>1983</v>
      </c>
      <c r="B165" s="1">
        <v>8.8800000000000008</v>
      </c>
      <c r="C165" s="3">
        <v>25.155000000000001</v>
      </c>
      <c r="G165">
        <f t="shared" si="7"/>
        <v>78.854400000000012</v>
      </c>
      <c r="H165">
        <f t="shared" si="8"/>
        <v>632.77402500000005</v>
      </c>
      <c r="I165">
        <f t="shared" si="6"/>
        <v>223.37640000000002</v>
      </c>
    </row>
    <row r="166" spans="1:9" x14ac:dyDescent="0.3">
      <c r="A166" s="1">
        <v>1984</v>
      </c>
      <c r="B166" s="1">
        <v>8.6349999999999998</v>
      </c>
      <c r="C166" s="3">
        <v>25.545000000000002</v>
      </c>
      <c r="G166">
        <f t="shared" si="7"/>
        <v>74.563225000000003</v>
      </c>
      <c r="H166">
        <f t="shared" si="8"/>
        <v>652.54702500000008</v>
      </c>
      <c r="I166">
        <f t="shared" si="6"/>
        <v>220.581075</v>
      </c>
    </row>
    <row r="167" spans="1:9" x14ac:dyDescent="0.3">
      <c r="A167" s="1">
        <v>1985</v>
      </c>
      <c r="B167" s="1">
        <v>8.73</v>
      </c>
      <c r="C167" s="3">
        <v>25.33</v>
      </c>
      <c r="G167">
        <f t="shared" si="7"/>
        <v>76.212900000000005</v>
      </c>
      <c r="H167">
        <f t="shared" si="8"/>
        <v>641.60889999999995</v>
      </c>
      <c r="I167">
        <f t="shared" si="6"/>
        <v>221.1309</v>
      </c>
    </row>
    <row r="168" spans="1:9" x14ac:dyDescent="0.3">
      <c r="A168" s="1">
        <v>1986</v>
      </c>
      <c r="B168" s="1">
        <v>8.7899999999999991</v>
      </c>
      <c r="C168" s="3">
        <v>25.244999999999997</v>
      </c>
      <c r="G168">
        <f t="shared" si="7"/>
        <v>77.264099999999985</v>
      </c>
      <c r="H168">
        <f t="shared" si="8"/>
        <v>637.31002499999988</v>
      </c>
      <c r="I168">
        <f t="shared" si="6"/>
        <v>221.90354999999997</v>
      </c>
    </row>
    <row r="169" spans="1:9" x14ac:dyDescent="0.3">
      <c r="A169" s="1">
        <v>1987</v>
      </c>
      <c r="B169" s="1">
        <v>8.9250000000000007</v>
      </c>
      <c r="C169" s="3">
        <v>26</v>
      </c>
      <c r="G169">
        <f t="shared" si="7"/>
        <v>79.655625000000015</v>
      </c>
      <c r="H169">
        <f t="shared" si="8"/>
        <v>676</v>
      </c>
      <c r="I169">
        <f t="shared" si="6"/>
        <v>232.05</v>
      </c>
    </row>
    <row r="170" spans="1:9" x14ac:dyDescent="0.3">
      <c r="A170" s="1">
        <v>1988</v>
      </c>
      <c r="B170" s="1">
        <v>8.8049999999999997</v>
      </c>
      <c r="C170" s="3">
        <v>25.58</v>
      </c>
      <c r="G170">
        <f t="shared" si="7"/>
        <v>77.528025</v>
      </c>
      <c r="H170">
        <f t="shared" si="8"/>
        <v>654.33639999999991</v>
      </c>
      <c r="I170">
        <f t="shared" si="6"/>
        <v>225.23189999999997</v>
      </c>
    </row>
    <row r="171" spans="1:9" x14ac:dyDescent="0.3">
      <c r="A171" s="1">
        <v>1989</v>
      </c>
      <c r="B171" s="1">
        <v>8.7249999999999996</v>
      </c>
      <c r="C171" s="3">
        <v>25.344999999999999</v>
      </c>
      <c r="G171">
        <f t="shared" si="7"/>
        <v>76.125624999999999</v>
      </c>
      <c r="H171">
        <f t="shared" si="8"/>
        <v>642.36902499999997</v>
      </c>
      <c r="I171">
        <f t="shared" si="6"/>
        <v>221.13512499999999</v>
      </c>
    </row>
    <row r="172" spans="1:9" x14ac:dyDescent="0.3">
      <c r="A172" s="1">
        <v>1990</v>
      </c>
      <c r="B172" s="1">
        <v>8.9149999999999991</v>
      </c>
      <c r="C172" s="3">
        <v>25.53</v>
      </c>
      <c r="G172">
        <f t="shared" si="7"/>
        <v>79.47722499999999</v>
      </c>
      <c r="H172">
        <f t="shared" si="8"/>
        <v>651.78090000000009</v>
      </c>
      <c r="I172">
        <f t="shared" si="6"/>
        <v>227.59994999999998</v>
      </c>
    </row>
    <row r="173" spans="1:9" x14ac:dyDescent="0.3">
      <c r="A173" s="1">
        <v>1991</v>
      </c>
      <c r="B173" s="1">
        <v>8.94</v>
      </c>
      <c r="C173" s="3">
        <v>25.36</v>
      </c>
      <c r="G173">
        <f t="shared" si="7"/>
        <v>79.923599999999993</v>
      </c>
      <c r="H173">
        <f t="shared" si="8"/>
        <v>643.12959999999998</v>
      </c>
      <c r="I173">
        <f t="shared" si="6"/>
        <v>226.71839999999997</v>
      </c>
    </row>
    <row r="174" spans="1:9" x14ac:dyDescent="0.3">
      <c r="A174" s="1">
        <v>1992</v>
      </c>
      <c r="B174" s="1">
        <v>8.68</v>
      </c>
      <c r="C174" s="3">
        <v>25.27</v>
      </c>
      <c r="G174">
        <f t="shared" si="7"/>
        <v>75.342399999999998</v>
      </c>
      <c r="H174">
        <f t="shared" si="8"/>
        <v>638.5729</v>
      </c>
      <c r="I174">
        <f t="shared" si="6"/>
        <v>219.34359999999998</v>
      </c>
    </row>
    <row r="175" spans="1:9" x14ac:dyDescent="0.3">
      <c r="A175" s="1">
        <v>1993</v>
      </c>
      <c r="B175" s="1">
        <v>8.7349999999999994</v>
      </c>
      <c r="C175" s="3">
        <v>25.86</v>
      </c>
      <c r="G175">
        <f t="shared" si="7"/>
        <v>76.300224999999983</v>
      </c>
      <c r="H175">
        <f t="shared" si="8"/>
        <v>668.7396</v>
      </c>
      <c r="I175">
        <f t="shared" si="6"/>
        <v>225.88709999999998</v>
      </c>
    </row>
    <row r="176" spans="1:9" x14ac:dyDescent="0.3">
      <c r="A176" s="1">
        <v>1994</v>
      </c>
      <c r="B176" s="1">
        <v>8.8699999999999992</v>
      </c>
      <c r="C176" s="3">
        <v>25.630000000000003</v>
      </c>
      <c r="G176">
        <f t="shared" si="7"/>
        <v>78.676899999999989</v>
      </c>
      <c r="H176">
        <f t="shared" si="8"/>
        <v>656.89690000000019</v>
      </c>
      <c r="I176">
        <f t="shared" si="6"/>
        <v>227.3381</v>
      </c>
    </row>
    <row r="177" spans="1:9" x14ac:dyDescent="0.3">
      <c r="A177" s="1">
        <v>1995</v>
      </c>
      <c r="B177" s="1">
        <v>8.9749999999999996</v>
      </c>
      <c r="C177" s="3">
        <v>25.365000000000002</v>
      </c>
      <c r="G177">
        <f t="shared" si="7"/>
        <v>80.550624999999997</v>
      </c>
      <c r="H177">
        <f t="shared" si="8"/>
        <v>643.38322500000015</v>
      </c>
      <c r="I177">
        <f t="shared" si="6"/>
        <v>227.65087500000001</v>
      </c>
    </row>
    <row r="178" spans="1:9" x14ac:dyDescent="0.3">
      <c r="A178" s="1">
        <v>1996</v>
      </c>
      <c r="B178" s="1">
        <v>8.77</v>
      </c>
      <c r="C178" s="3">
        <v>25.484999999999999</v>
      </c>
      <c r="G178">
        <f t="shared" si="7"/>
        <v>76.912899999999993</v>
      </c>
      <c r="H178">
        <f t="shared" si="8"/>
        <v>649.48522500000001</v>
      </c>
      <c r="I178">
        <f t="shared" si="6"/>
        <v>223.50344999999999</v>
      </c>
    </row>
    <row r="179" spans="1:9" x14ac:dyDescent="0.3">
      <c r="A179" s="1">
        <v>1997</v>
      </c>
      <c r="B179" s="1">
        <v>9.0749999999999993</v>
      </c>
      <c r="C179" s="3">
        <v>25.134999999999998</v>
      </c>
      <c r="G179">
        <f t="shared" si="7"/>
        <v>82.355624999999989</v>
      </c>
      <c r="H179">
        <f t="shared" si="8"/>
        <v>631.76822499999992</v>
      </c>
      <c r="I179">
        <f t="shared" si="6"/>
        <v>228.10012499999996</v>
      </c>
    </row>
    <row r="180" spans="1:9" x14ac:dyDescent="0.3">
      <c r="A180" s="1">
        <v>1998</v>
      </c>
      <c r="B180" s="1">
        <v>8.9949999999999992</v>
      </c>
      <c r="C180" s="3">
        <v>25.645</v>
      </c>
      <c r="G180">
        <f t="shared" si="7"/>
        <v>80.91002499999999</v>
      </c>
      <c r="H180">
        <f t="shared" si="8"/>
        <v>657.66602499999999</v>
      </c>
      <c r="I180">
        <f t="shared" si="6"/>
        <v>230.67677499999996</v>
      </c>
    </row>
    <row r="181" spans="1:9" x14ac:dyDescent="0.3">
      <c r="A181" s="1">
        <v>1999</v>
      </c>
      <c r="B181" s="1">
        <v>9.0150000000000006</v>
      </c>
      <c r="C181" s="3">
        <v>25.689999999999998</v>
      </c>
      <c r="G181">
        <f t="shared" si="7"/>
        <v>81.270225000000011</v>
      </c>
      <c r="H181">
        <f t="shared" si="8"/>
        <v>659.97609999999986</v>
      </c>
      <c r="I181">
        <f t="shared" si="6"/>
        <v>231.59535</v>
      </c>
    </row>
    <row r="182" spans="1:9" x14ac:dyDescent="0.3">
      <c r="A182" s="1">
        <v>2000</v>
      </c>
      <c r="B182" s="1">
        <v>8.7750000000000004</v>
      </c>
      <c r="C182" s="3">
        <v>25.689999999999998</v>
      </c>
      <c r="G182">
        <f t="shared" si="7"/>
        <v>77.000624999999999</v>
      </c>
      <c r="H182">
        <f t="shared" si="8"/>
        <v>659.97609999999986</v>
      </c>
      <c r="I182">
        <f t="shared" si="6"/>
        <v>225.42974999999998</v>
      </c>
    </row>
    <row r="183" spans="1:9" x14ac:dyDescent="0.3">
      <c r="A183" s="1">
        <v>2001</v>
      </c>
      <c r="B183" s="1">
        <v>9.1300000000000008</v>
      </c>
      <c r="C183" s="3">
        <v>25.634999999999998</v>
      </c>
      <c r="G183">
        <f t="shared" si="7"/>
        <v>83.35690000000001</v>
      </c>
      <c r="H183">
        <f t="shared" si="8"/>
        <v>657.15322499999991</v>
      </c>
      <c r="I183">
        <f t="shared" si="6"/>
        <v>234.04755</v>
      </c>
    </row>
    <row r="184" spans="1:9" x14ac:dyDescent="0.3">
      <c r="A184" s="1">
        <v>2002</v>
      </c>
      <c r="B184" s="1">
        <v>9.1300000000000008</v>
      </c>
      <c r="C184" s="3">
        <v>25.92</v>
      </c>
      <c r="G184">
        <f t="shared" si="7"/>
        <v>83.35690000000001</v>
      </c>
      <c r="H184">
        <f t="shared" si="8"/>
        <v>671.84640000000013</v>
      </c>
      <c r="I184">
        <f t="shared" si="6"/>
        <v>236.64960000000005</v>
      </c>
    </row>
    <row r="185" spans="1:9" x14ac:dyDescent="0.3">
      <c r="A185" s="1">
        <v>2003</v>
      </c>
      <c r="B185" s="1">
        <v>9.1300000000000008</v>
      </c>
      <c r="C185" s="3">
        <v>25.765000000000001</v>
      </c>
      <c r="G185">
        <f t="shared" si="7"/>
        <v>83.35690000000001</v>
      </c>
      <c r="H185">
        <f t="shared" si="8"/>
        <v>663.83522500000004</v>
      </c>
      <c r="I185">
        <f t="shared" si="6"/>
        <v>235.23445000000004</v>
      </c>
    </row>
    <row r="186" spans="1:9" x14ac:dyDescent="0.3">
      <c r="A186" s="1">
        <v>2004</v>
      </c>
      <c r="B186" s="1">
        <v>9.15</v>
      </c>
      <c r="C186" s="3">
        <v>26.13</v>
      </c>
      <c r="G186">
        <f t="shared" si="7"/>
        <v>83.722500000000011</v>
      </c>
      <c r="H186">
        <f t="shared" si="8"/>
        <v>682.77689999999996</v>
      </c>
      <c r="I186">
        <f t="shared" si="6"/>
        <v>239.08949999999999</v>
      </c>
    </row>
    <row r="187" spans="1:9" x14ac:dyDescent="0.3">
      <c r="A187" s="1">
        <v>2005</v>
      </c>
      <c r="B187" s="1">
        <v>9.4350000000000005</v>
      </c>
      <c r="C187" s="3">
        <v>25.754999999999999</v>
      </c>
      <c r="G187">
        <f t="shared" si="7"/>
        <v>89.019225000000006</v>
      </c>
      <c r="H187">
        <f t="shared" si="8"/>
        <v>663.32002499999999</v>
      </c>
      <c r="I187">
        <f t="shared" si="6"/>
        <v>242.998425</v>
      </c>
    </row>
    <row r="188" spans="1:9" x14ac:dyDescent="0.3">
      <c r="A188" s="1">
        <v>2006</v>
      </c>
      <c r="B188" s="1">
        <v>9.0850000000000009</v>
      </c>
      <c r="C188" s="3">
        <v>25.774999999999999</v>
      </c>
      <c r="G188">
        <f t="shared" si="7"/>
        <v>82.537225000000021</v>
      </c>
      <c r="H188">
        <f t="shared" si="8"/>
        <v>664.35062499999992</v>
      </c>
      <c r="I188">
        <f t="shared" si="6"/>
        <v>234.165875</v>
      </c>
    </row>
    <row r="189" spans="1:9" x14ac:dyDescent="0.3">
      <c r="A189" s="1">
        <v>2007</v>
      </c>
      <c r="B189" s="1">
        <v>9.3800000000000008</v>
      </c>
      <c r="C189" s="3">
        <v>25.45</v>
      </c>
      <c r="G189">
        <f t="shared" si="7"/>
        <v>87.984400000000008</v>
      </c>
      <c r="H189">
        <f t="shared" si="8"/>
        <v>647.70249999999999</v>
      </c>
      <c r="I189">
        <f t="shared" si="6"/>
        <v>238.721</v>
      </c>
    </row>
    <row r="190" spans="1:9" x14ac:dyDescent="0.3">
      <c r="A190" s="1">
        <v>2008</v>
      </c>
      <c r="B190" s="1">
        <v>9.06</v>
      </c>
      <c r="C190" s="3">
        <v>25.619999999999997</v>
      </c>
      <c r="G190">
        <f t="shared" si="7"/>
        <v>82.083600000000004</v>
      </c>
      <c r="H190">
        <f t="shared" si="8"/>
        <v>656.38439999999991</v>
      </c>
      <c r="I190">
        <f t="shared" si="6"/>
        <v>232.1172</v>
      </c>
    </row>
    <row r="191" spans="1:9" x14ac:dyDescent="0.3">
      <c r="A191" s="1">
        <v>2009</v>
      </c>
      <c r="B191" s="1">
        <v>9.0850000000000009</v>
      </c>
      <c r="C191" s="3">
        <v>26.204999999999998</v>
      </c>
      <c r="G191">
        <f t="shared" si="7"/>
        <v>82.537225000000021</v>
      </c>
      <c r="H191">
        <f t="shared" si="8"/>
        <v>686.70202499999994</v>
      </c>
      <c r="I191">
        <f t="shared" si="6"/>
        <v>238.07242500000001</v>
      </c>
    </row>
    <row r="192" spans="1:9" x14ac:dyDescent="0.3">
      <c r="A192" s="1">
        <v>2010</v>
      </c>
      <c r="B192" s="1">
        <v>9.2650000000000006</v>
      </c>
      <c r="C192" s="3">
        <v>25.914999999999999</v>
      </c>
      <c r="G192">
        <f t="shared" si="7"/>
        <v>85.840225000000004</v>
      </c>
      <c r="H192">
        <f t="shared" si="8"/>
        <v>671.58722499999999</v>
      </c>
      <c r="I192">
        <f t="shared" si="6"/>
        <v>240.102475</v>
      </c>
    </row>
    <row r="193" spans="1:10" x14ac:dyDescent="0.3">
      <c r="A193" s="1">
        <v>2011</v>
      </c>
      <c r="B193" s="1">
        <v>9.2550000000000008</v>
      </c>
      <c r="C193" s="3">
        <v>26.085000000000001</v>
      </c>
      <c r="G193">
        <f t="shared" si="7"/>
        <v>85.655025000000009</v>
      </c>
      <c r="H193">
        <f t="shared" si="8"/>
        <v>680.42722500000002</v>
      </c>
      <c r="I193">
        <f t="shared" si="6"/>
        <v>241.41667500000003</v>
      </c>
    </row>
    <row r="194" spans="1:10" x14ac:dyDescent="0.3">
      <c r="A194" s="1">
        <v>2012</v>
      </c>
      <c r="B194" s="1">
        <v>9.3550000000000004</v>
      </c>
      <c r="C194" s="3">
        <v>26</v>
      </c>
      <c r="G194">
        <f t="shared" si="7"/>
        <v>87.516025000000013</v>
      </c>
      <c r="H194">
        <f t="shared" si="8"/>
        <v>676</v>
      </c>
      <c r="I194">
        <f t="shared" si="6"/>
        <v>243.23000000000002</v>
      </c>
    </row>
    <row r="195" spans="1:10" x14ac:dyDescent="0.3">
      <c r="A195" s="1">
        <v>2013</v>
      </c>
      <c r="B195" s="1">
        <v>9.2650000000000006</v>
      </c>
      <c r="C195" s="3">
        <v>26.07</v>
      </c>
      <c r="G195">
        <f t="shared" si="7"/>
        <v>85.840225000000004</v>
      </c>
      <c r="H195">
        <f t="shared" si="8"/>
        <v>679.64490000000001</v>
      </c>
      <c r="I195">
        <f t="shared" ref="I195" si="9">PRODUCT(B195,C195)</f>
        <v>241.53855000000001</v>
      </c>
    </row>
    <row r="197" spans="1:10" x14ac:dyDescent="0.3">
      <c r="A197" t="s">
        <v>17</v>
      </c>
      <c r="B197" s="5">
        <v>1624.83</v>
      </c>
      <c r="C197" s="3">
        <v>4868.87</v>
      </c>
      <c r="G197">
        <f>SUM(G2:G195)</f>
        <v>13644.562750000003</v>
      </c>
      <c r="H197">
        <f>SUM(H2:H195)</f>
        <v>122236.33754999998</v>
      </c>
      <c r="I197">
        <f>SUM(I2:I195)</f>
        <v>40809.821450000018</v>
      </c>
    </row>
    <row r="199" spans="1:10" x14ac:dyDescent="0.3">
      <c r="B199" s="1">
        <v>2640072.5299999998</v>
      </c>
      <c r="C199" s="3">
        <v>23706187.210000001</v>
      </c>
    </row>
    <row r="203" spans="1:10" x14ac:dyDescent="0.3">
      <c r="F203">
        <v>6019.0379000000003</v>
      </c>
      <c r="I203">
        <v>25.097000000000001</v>
      </c>
      <c r="J203">
        <v>8.375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global_data</vt:lpstr>
      <vt:lpstr>Both</vt:lpstr>
      <vt:lpstr>Correlation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Gaur</dc:creator>
  <cp:lastModifiedBy>Vaibhav Gaur</cp:lastModifiedBy>
  <dcterms:created xsi:type="dcterms:W3CDTF">2017-10-16T15:10:43Z</dcterms:created>
  <dcterms:modified xsi:type="dcterms:W3CDTF">2017-10-17T10:40:50Z</dcterms:modified>
</cp:coreProperties>
</file>