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07"/>
  <workbookPr filterPrivacy="1"/>
  <xr:revisionPtr revIDLastSave="0" documentId="13_ncr:1_{EA323925-F370-8D4B-975E-F970935D8ED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Sheet1!$A1:$L83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" i="1" l="1"/>
  <c r="I60" i="1"/>
  <c r="H60" i="1"/>
  <c r="G60" i="1"/>
  <c r="J4" i="1"/>
</calcChain>
</file>

<file path=xl/sharedStrings.xml><?xml version="1.0" encoding="utf-8"?>
<sst xmlns="http://schemas.openxmlformats.org/spreadsheetml/2006/main" count="80" uniqueCount="70">
  <si>
    <r>
      <t xml:space="preserve">PRESTIGIOUS AGENCY </t>
    </r>
    <r>
      <rPr>
        <b/>
        <sz val="11"/>
        <rFont val="Goudy Old Style"/>
        <family val="1"/>
      </rPr>
      <t>NEW YORK</t>
    </r>
  </si>
  <si>
    <t>FAMOUS AUTO COMPANY                             TV PRODUCTION COST ESTIMATE</t>
  </si>
  <si>
    <t>600 5th Avenue, Rockefeller Center, New York, NY 10020</t>
  </si>
  <si>
    <t>DATE:</t>
  </si>
  <si>
    <t>JOB NUMBER:</t>
  </si>
  <si>
    <t>W35189282178940</t>
  </si>
  <si>
    <t xml:space="preserve">   </t>
  </si>
  <si>
    <t>POA #:</t>
  </si>
  <si>
    <t>CLIENT:</t>
  </si>
  <si>
    <t>TEXAS</t>
  </si>
  <si>
    <t>BRAND:</t>
  </si>
  <si>
    <t>FULL LINE</t>
  </si>
  <si>
    <t>FISCAL YEAR:</t>
  </si>
  <si>
    <t>l</t>
  </si>
  <si>
    <t>DESCRIPTION:</t>
  </si>
  <si>
    <t>This is What we use to Determine the Cost of Making a Commercial</t>
  </si>
  <si>
    <t>PRODUCER:</t>
  </si>
  <si>
    <t>MV</t>
  </si>
  <si>
    <t>EDIT HOUSE:</t>
  </si>
  <si>
    <t>Marvel Studios</t>
  </si>
  <si>
    <t>EDITOR:</t>
  </si>
  <si>
    <t>ISCI CODE</t>
  </si>
  <si>
    <t>TITLE/DESCRIPTION</t>
  </si>
  <si>
    <t>LENGTH</t>
  </si>
  <si>
    <t xml:space="preserve">CATEGORY </t>
  </si>
  <si>
    <t xml:space="preserve"> SUB CATEGORY </t>
  </si>
  <si>
    <t>DESCRIPTION</t>
  </si>
  <si>
    <t>ORIGINAL ESTIMATE</t>
  </si>
  <si>
    <t>REVISION 1 ESTIMATE</t>
  </si>
  <si>
    <t>REVISION 2 ESTIMATE</t>
  </si>
  <si>
    <t>REVISION 3 ESTIMATE</t>
  </si>
  <si>
    <t>09</t>
  </si>
  <si>
    <t>Production Company</t>
  </si>
  <si>
    <t>ECF</t>
  </si>
  <si>
    <t>Editorial Creative Fee (for In-House)</t>
  </si>
  <si>
    <t>Editorial</t>
  </si>
  <si>
    <t>CGI / Graphics</t>
  </si>
  <si>
    <t>02</t>
  </si>
  <si>
    <t>Illustrations / Artwork</t>
  </si>
  <si>
    <t>Stock Footage</t>
  </si>
  <si>
    <t>Casting</t>
  </si>
  <si>
    <t>Talent</t>
  </si>
  <si>
    <t>Record &amp; Mix</t>
  </si>
  <si>
    <t>Music Track (Record)</t>
  </si>
  <si>
    <t>Stock Music</t>
  </si>
  <si>
    <t>Music Rights</t>
  </si>
  <si>
    <t>On-Camera Fees</t>
  </si>
  <si>
    <t>Voice-Over Fees</t>
  </si>
  <si>
    <t>Below</t>
  </si>
  <si>
    <t>Extra Performers</t>
  </si>
  <si>
    <t>Talent Travel</t>
  </si>
  <si>
    <t>Vehicle Prep</t>
  </si>
  <si>
    <t>04</t>
  </si>
  <si>
    <t>Miscellaneous</t>
  </si>
  <si>
    <t>Video Tapes / Dubs</t>
  </si>
  <si>
    <t>In House A/V costs</t>
  </si>
  <si>
    <t>In House Print Studio Costs</t>
  </si>
  <si>
    <t>Production Insurance</t>
  </si>
  <si>
    <t>Talent Payroll Taxes</t>
  </si>
  <si>
    <t>Agency Air Fares</t>
  </si>
  <si>
    <t>Agency Local Travel</t>
  </si>
  <si>
    <t>08</t>
  </si>
  <si>
    <t>Shipping / Messengers</t>
  </si>
  <si>
    <t>Sales Tax</t>
  </si>
  <si>
    <t>Contingency</t>
  </si>
  <si>
    <t>TOTAL PRODUCTION COSTS</t>
  </si>
  <si>
    <t>Notes:</t>
  </si>
  <si>
    <t xml:space="preserve">JOB NUMBER:  </t>
  </si>
  <si>
    <t xml:space="preserve">Any applicable on-camera lift fees will be charged to a separate talent reuse job number </t>
  </si>
  <si>
    <t>SIGNED APPROVAL: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</si>
</sst>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6"/>
      <name val="Goudy Old Style"/>
      <family val="1"/>
    </font>
    <font>
      <b/>
      <sz val="12"/>
      <name val="Arial"/>
      <family val="2"/>
    </font>
    <font>
      <sz val="10"/>
      <name val="Arial"/>
      <family val="2"/>
    </font>
    <font>
      <b/>
      <sz val="8"/>
      <name val="Goudy Old Style"/>
      <family val="1"/>
    </font>
    <font>
      <b/>
      <sz val="10"/>
      <name val="Arial"/>
      <family val="2"/>
    </font>
    <font>
      <sz val="10"/>
      <name val="Arial"/>
      <family val="2"/>
    </font>
    <font>
      <b/>
      <sz val="9"/>
      <name val="Helvetica"/>
      <family val="2"/>
    </font>
    <font>
      <b/>
      <sz val="8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  <font>
      <b/>
      <sz val="11"/>
      <name val="Goudy Old Style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7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49" fontId="7" fillId="0" borderId="0" xfId="0" applyNumberFormat="1" applyFont="1"/>
    <xf numFmtId="0" fontId="6" fillId="0" borderId="0" xfId="0" applyFont="1" applyAlignment="1">
      <alignment wrapText="1"/>
    </xf>
    <xf numFmtId="0" fontId="6" fillId="0" borderId="0" xfId="0" applyFont="1"/>
    <xf numFmtId="0" fontId="3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12" xfId="0" applyFont="1" applyBorder="1"/>
    <xf numFmtId="0" fontId="3" fillId="0" borderId="12" xfId="0" applyFont="1" applyBorder="1"/>
    <xf numFmtId="0" fontId="3" fillId="0" borderId="13" xfId="0" applyFont="1" applyBorder="1" applyAlignment="1">
      <alignment horizontal="center"/>
    </xf>
    <xf numFmtId="0" fontId="6" fillId="0" borderId="5" xfId="0" applyFont="1" applyBorder="1"/>
    <xf numFmtId="0" fontId="3" fillId="0" borderId="5" xfId="0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165" fontId="3" fillId="0" borderId="7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165" fontId="6" fillId="0" borderId="7" xfId="0" applyNumberFormat="1" applyFont="1" applyBorder="1" applyAlignment="1">
      <alignment horizontal="left"/>
    </xf>
    <xf numFmtId="165" fontId="3" fillId="0" borderId="7" xfId="0" applyNumberFormat="1" applyFont="1" applyBorder="1" applyAlignment="1">
      <alignment horizontal="left"/>
    </xf>
    <xf numFmtId="0" fontId="5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10" xfId="0" applyFont="1" applyBorder="1" applyAlignment="1">
      <alignment horizontal="left" vertical="top"/>
    </xf>
    <xf numFmtId="0" fontId="9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1" xfId="0" applyFont="1" applyBorder="1" applyAlignment="1">
      <alignment vertical="top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0" fillId="0" borderId="0" xfId="0" applyFont="1"/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10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6" fillId="0" borderId="8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6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0"/>
  <sheetViews>
    <sheetView tabSelected="1" zoomScaleNormal="100" workbookViewId="0">
      <selection activeCell="E21" sqref="E21"/>
    </sheetView>
  </sheetViews>
  <sheetFormatPr baseColWidth="10" defaultColWidth="9.1640625" defaultRowHeight="13" customHeight="1" x14ac:dyDescent="0.2"/>
  <cols>
    <col min="1" max="1" width="5.6640625" customWidth="1"/>
    <col min="2" max="2" width="12.5" customWidth="1"/>
    <col min="3" max="3" width="10" customWidth="1"/>
    <col min="4" max="4" width="11.5" customWidth="1"/>
    <col min="5" max="5" width="10.33203125" customWidth="1"/>
    <col min="6" max="6" width="12.1640625" customWidth="1"/>
    <col min="7" max="7" width="10.83203125" customWidth="1"/>
    <col min="8" max="8" width="12.1640625" customWidth="1"/>
    <col min="9" max="9" width="11.83203125" customWidth="1"/>
    <col min="10" max="10" width="12.83203125" customWidth="1"/>
    <col min="11" max="11" width="14" customWidth="1"/>
    <col min="12" max="12" width="3" customWidth="1"/>
  </cols>
  <sheetData>
    <row r="1" spans="1:12" ht="26.25" customHeight="1" x14ac:dyDescent="0.2">
      <c r="B1" s="44" t="s">
        <v>0</v>
      </c>
      <c r="C1" s="44"/>
      <c r="D1" s="44"/>
      <c r="G1" s="1"/>
      <c r="H1" s="1"/>
      <c r="I1" s="45" t="s">
        <v>1</v>
      </c>
      <c r="J1" s="46"/>
      <c r="K1" s="46"/>
      <c r="L1" s="47"/>
    </row>
    <row r="2" spans="1:12" ht="12.75" customHeight="1" x14ac:dyDescent="0.2">
      <c r="B2" s="44"/>
      <c r="C2" s="44"/>
      <c r="D2" s="44"/>
      <c r="G2" s="1"/>
      <c r="H2" s="1"/>
      <c r="I2" s="48"/>
      <c r="J2" s="49"/>
      <c r="K2" s="49"/>
      <c r="L2" s="50"/>
    </row>
    <row r="3" spans="1:12" ht="15" x14ac:dyDescent="0.2">
      <c r="B3" s="2" t="s">
        <v>2</v>
      </c>
      <c r="C3" s="3"/>
      <c r="D3" s="3"/>
    </row>
    <row r="4" spans="1:12" ht="15" x14ac:dyDescent="0.2">
      <c r="B4" s="4"/>
      <c r="C4" s="4"/>
      <c r="D4" s="4"/>
      <c r="I4" s="5" t="s">
        <v>3</v>
      </c>
      <c r="J4" s="6">
        <f ca="1">TODAY()</f>
        <v>44937</v>
      </c>
    </row>
    <row r="5" spans="1:12" ht="12.75" customHeight="1" x14ac:dyDescent="0.2">
      <c r="H5" s="7"/>
    </row>
    <row r="6" spans="1:12" ht="13" customHeight="1" x14ac:dyDescent="0.2">
      <c r="B6" s="5" t="s">
        <v>4</v>
      </c>
      <c r="C6" s="8" t="s">
        <v>5</v>
      </c>
      <c r="D6" s="9"/>
      <c r="E6" s="10" t="s">
        <v>6</v>
      </c>
      <c r="H6" s="5" t="s">
        <v>7</v>
      </c>
      <c r="I6" s="51"/>
      <c r="J6" s="52"/>
    </row>
    <row r="7" spans="1:12" ht="13.5" customHeight="1" x14ac:dyDescent="0.2">
      <c r="B7" s="11"/>
    </row>
    <row r="8" spans="1:12" ht="15" x14ac:dyDescent="0.2">
      <c r="B8" s="5" t="s">
        <v>8</v>
      </c>
      <c r="C8" s="12" t="s">
        <v>9</v>
      </c>
      <c r="F8" s="5" t="s">
        <v>10</v>
      </c>
      <c r="G8" s="51" t="s">
        <v>11</v>
      </c>
      <c r="H8" s="52"/>
      <c r="I8" s="53" t="s">
        <v>12</v>
      </c>
      <c r="J8" s="54"/>
      <c r="K8" s="13">
        <v>2022</v>
      </c>
      <c r="L8" s="14"/>
    </row>
    <row r="9" spans="1:12" ht="9.75" customHeight="1" x14ac:dyDescent="0.2">
      <c r="B9" s="11"/>
      <c r="I9" s="11"/>
      <c r="J9" s="11"/>
    </row>
    <row r="10" spans="1:12" ht="15" x14ac:dyDescent="0.2">
      <c r="A10" s="10" t="s">
        <v>13</v>
      </c>
      <c r="B10" s="5" t="s">
        <v>14</v>
      </c>
      <c r="C10" s="55" t="s">
        <v>15</v>
      </c>
      <c r="D10" s="56"/>
      <c r="E10" s="56"/>
      <c r="F10" s="56"/>
      <c r="G10" s="56"/>
      <c r="H10" s="57"/>
      <c r="I10" s="53" t="s">
        <v>16</v>
      </c>
      <c r="J10" s="58"/>
      <c r="K10" s="12" t="s">
        <v>17</v>
      </c>
      <c r="L10" s="4"/>
    </row>
    <row r="11" spans="1:12" ht="9.75" customHeight="1" x14ac:dyDescent="0.2">
      <c r="B11" s="11"/>
      <c r="F11" s="11"/>
      <c r="I11" s="11"/>
      <c r="J11" s="11"/>
      <c r="K11" s="10"/>
    </row>
    <row r="12" spans="1:12" ht="15" x14ac:dyDescent="0.2">
      <c r="B12" s="5" t="s">
        <v>18</v>
      </c>
      <c r="C12" s="51" t="s">
        <v>19</v>
      </c>
      <c r="D12" s="52"/>
      <c r="F12" s="5" t="s">
        <v>20</v>
      </c>
      <c r="G12" s="59"/>
      <c r="H12" s="52"/>
      <c r="I12" s="11"/>
      <c r="J12" s="5"/>
      <c r="K12" s="4"/>
      <c r="L12" s="4"/>
    </row>
    <row r="13" spans="1:12" ht="9.75" customHeight="1" x14ac:dyDescent="0.2"/>
    <row r="14" spans="1:12" ht="15" x14ac:dyDescent="0.2">
      <c r="B14" s="15" t="s">
        <v>21</v>
      </c>
      <c r="C14" s="60" t="s">
        <v>22</v>
      </c>
      <c r="D14" s="61"/>
      <c r="E14" s="61"/>
      <c r="F14" s="62"/>
      <c r="G14" s="62"/>
      <c r="H14" s="62"/>
      <c r="I14" s="62"/>
      <c r="J14" s="15" t="s">
        <v>23</v>
      </c>
      <c r="K14" s="15"/>
      <c r="L14" s="15"/>
    </row>
    <row r="15" spans="1:12" ht="15" x14ac:dyDescent="0.2">
      <c r="A15">
        <v>1</v>
      </c>
      <c r="B15" s="12"/>
      <c r="C15" s="16"/>
      <c r="D15" s="17"/>
      <c r="E15" s="17"/>
      <c r="F15" s="17"/>
      <c r="G15" s="17"/>
      <c r="H15" s="17"/>
      <c r="I15" s="17"/>
      <c r="J15" s="12"/>
    </row>
    <row r="16" spans="1:12" ht="15" x14ac:dyDescent="0.2">
      <c r="A16">
        <v>2</v>
      </c>
      <c r="B16" s="12"/>
      <c r="C16" s="16"/>
      <c r="D16" s="17"/>
      <c r="E16" s="17"/>
      <c r="F16" s="17"/>
      <c r="G16" s="17"/>
      <c r="H16" s="17"/>
      <c r="I16" s="17"/>
      <c r="J16" s="12"/>
    </row>
    <row r="17" spans="1:12" ht="15" x14ac:dyDescent="0.2">
      <c r="A17">
        <v>3</v>
      </c>
      <c r="B17" s="12"/>
      <c r="C17" s="16"/>
      <c r="D17" s="16"/>
      <c r="E17" s="17"/>
      <c r="F17" s="17"/>
      <c r="G17" s="17"/>
      <c r="H17" s="17"/>
      <c r="I17" s="17"/>
      <c r="J17" s="18"/>
    </row>
    <row r="18" spans="1:12" ht="15" x14ac:dyDescent="0.2">
      <c r="A18">
        <v>4</v>
      </c>
      <c r="B18" s="12"/>
      <c r="C18" s="16"/>
      <c r="D18" s="16"/>
      <c r="E18" s="17"/>
      <c r="F18" s="17"/>
      <c r="G18" s="17"/>
      <c r="H18" s="17"/>
      <c r="I18" s="17"/>
      <c r="J18" s="13"/>
    </row>
    <row r="19" spans="1:12" ht="15" x14ac:dyDescent="0.2">
      <c r="A19">
        <v>5</v>
      </c>
      <c r="B19" s="13"/>
      <c r="C19" s="16"/>
      <c r="D19" s="17"/>
      <c r="E19" s="17"/>
      <c r="F19" s="17"/>
      <c r="G19" s="17"/>
      <c r="H19" s="17"/>
      <c r="I19" s="17"/>
      <c r="J19" s="13"/>
    </row>
    <row r="20" spans="1:12" ht="12" customHeight="1" x14ac:dyDescent="0.2">
      <c r="A20">
        <v>6</v>
      </c>
      <c r="B20" s="13"/>
      <c r="C20" s="16"/>
      <c r="D20" s="17"/>
      <c r="E20" s="17"/>
      <c r="F20" s="17"/>
      <c r="G20" s="17"/>
      <c r="H20" s="17"/>
      <c r="I20" s="17"/>
      <c r="J20" s="13"/>
    </row>
    <row r="21" spans="1:12" ht="12" customHeight="1" x14ac:dyDescent="0.2">
      <c r="A21">
        <v>7</v>
      </c>
      <c r="B21" s="13"/>
      <c r="C21" s="16"/>
      <c r="D21" s="17"/>
      <c r="E21" s="17"/>
      <c r="F21" s="17"/>
      <c r="G21" s="17"/>
      <c r="H21" s="17"/>
      <c r="I21" s="17"/>
      <c r="J21" s="13"/>
    </row>
    <row r="22" spans="1:12" ht="12" customHeight="1" x14ac:dyDescent="0.2">
      <c r="A22">
        <v>8</v>
      </c>
      <c r="B22" s="13"/>
      <c r="C22" s="16"/>
      <c r="D22" s="17"/>
      <c r="E22" s="17"/>
      <c r="F22" s="17"/>
      <c r="G22" s="17"/>
      <c r="H22" s="17"/>
      <c r="I22" s="17"/>
      <c r="J22" s="13"/>
    </row>
    <row r="23" spans="1:12" ht="12" customHeight="1" x14ac:dyDescent="0.2">
      <c r="A23">
        <v>9</v>
      </c>
      <c r="B23" s="13"/>
      <c r="C23" s="19"/>
      <c r="D23" s="20"/>
      <c r="E23" s="20"/>
      <c r="F23" s="17"/>
      <c r="G23" s="17"/>
      <c r="H23" s="17"/>
      <c r="I23" s="17"/>
      <c r="J23" s="13"/>
    </row>
    <row r="24" spans="1:12" ht="12" customHeight="1" x14ac:dyDescent="0.2">
      <c r="A24">
        <v>10</v>
      </c>
      <c r="B24" s="18"/>
      <c r="C24" s="19"/>
      <c r="D24" s="20"/>
      <c r="E24" s="20"/>
      <c r="F24" s="20"/>
      <c r="G24" s="20"/>
      <c r="H24" s="20"/>
      <c r="I24" s="19"/>
      <c r="J24" s="13"/>
    </row>
    <row r="25" spans="1:12" ht="12" customHeight="1" x14ac:dyDescent="0.2">
      <c r="A25">
        <v>11</v>
      </c>
      <c r="B25" s="13"/>
      <c r="C25" s="17"/>
      <c r="D25" s="17"/>
      <c r="E25" s="17"/>
      <c r="F25" s="17"/>
      <c r="G25" s="17"/>
      <c r="H25" s="17"/>
      <c r="I25" s="17"/>
      <c r="J25" s="13"/>
    </row>
    <row r="26" spans="1:12" ht="12" customHeight="1" x14ac:dyDescent="0.2">
      <c r="A26">
        <v>12</v>
      </c>
      <c r="B26" s="13"/>
      <c r="C26" s="19"/>
      <c r="D26" s="20"/>
      <c r="E26" s="20"/>
      <c r="F26" s="20"/>
      <c r="G26" s="20"/>
      <c r="H26" s="20"/>
      <c r="I26" s="20"/>
      <c r="J26" s="13"/>
    </row>
    <row r="27" spans="1:12" ht="12" customHeight="1" x14ac:dyDescent="0.2">
      <c r="B27" s="4"/>
      <c r="C27" s="63"/>
      <c r="D27" s="63"/>
      <c r="E27" s="63"/>
      <c r="F27" s="7"/>
      <c r="H27" s="4"/>
    </row>
    <row r="28" spans="1:12" ht="12" customHeight="1" x14ac:dyDescent="0.2">
      <c r="B28" s="4"/>
      <c r="C28" s="7"/>
      <c r="D28" s="7"/>
      <c r="E28" s="7"/>
      <c r="F28" s="7"/>
      <c r="H28" s="4"/>
    </row>
    <row r="29" spans="1:12" ht="30" customHeight="1" x14ac:dyDescent="0.2">
      <c r="B29" s="21" t="s">
        <v>24</v>
      </c>
      <c r="C29" s="22" t="s">
        <v>25</v>
      </c>
      <c r="D29" s="64" t="s">
        <v>26</v>
      </c>
      <c r="E29" s="64"/>
      <c r="F29" s="64"/>
      <c r="G29" s="23" t="s">
        <v>27</v>
      </c>
      <c r="H29" s="23" t="s">
        <v>28</v>
      </c>
      <c r="I29" s="23" t="s">
        <v>29</v>
      </c>
      <c r="J29" s="23" t="s">
        <v>30</v>
      </c>
      <c r="K29" s="23"/>
      <c r="L29" s="24"/>
    </row>
    <row r="30" spans="1:12" ht="15" x14ac:dyDescent="0.2">
      <c r="G30" s="25"/>
      <c r="H30" s="25"/>
      <c r="I30" s="25"/>
      <c r="J30" s="25"/>
      <c r="K30" s="25"/>
      <c r="L30" s="25"/>
    </row>
    <row r="31" spans="1:12" ht="15" x14ac:dyDescent="0.2">
      <c r="B31" s="13" t="s">
        <v>31</v>
      </c>
      <c r="C31" s="13">
        <v>2185</v>
      </c>
      <c r="D31" s="65" t="s">
        <v>32</v>
      </c>
      <c r="E31" s="65"/>
      <c r="F31" s="65"/>
      <c r="G31" s="26"/>
      <c r="H31" s="26"/>
      <c r="I31" s="26"/>
      <c r="J31" s="26"/>
      <c r="K31" s="26"/>
      <c r="L31" s="27"/>
    </row>
    <row r="32" spans="1:12" ht="15" x14ac:dyDescent="0.2">
      <c r="B32" s="12" t="s">
        <v>33</v>
      </c>
      <c r="C32" s="13">
        <v>3762</v>
      </c>
      <c r="D32" s="66" t="s">
        <v>34</v>
      </c>
      <c r="E32" s="67"/>
      <c r="F32" s="52"/>
      <c r="G32" s="26"/>
      <c r="H32" s="26"/>
      <c r="I32" s="26"/>
      <c r="J32" s="26"/>
      <c r="K32" s="26"/>
      <c r="L32" s="27"/>
    </row>
    <row r="33" spans="2:12" ht="15" x14ac:dyDescent="0.2">
      <c r="B33" s="13">
        <v>28</v>
      </c>
      <c r="C33" s="13">
        <v>863</v>
      </c>
      <c r="D33" s="65" t="s">
        <v>35</v>
      </c>
      <c r="E33" s="65"/>
      <c r="F33" s="65"/>
      <c r="G33" s="26"/>
      <c r="H33" s="28"/>
      <c r="I33" s="26"/>
      <c r="J33" s="26"/>
      <c r="K33" s="26"/>
      <c r="L33" s="27"/>
    </row>
    <row r="34" spans="2:12" ht="15" x14ac:dyDescent="0.2">
      <c r="B34" s="12" t="s">
        <v>31</v>
      </c>
      <c r="C34" s="12">
        <v>2330</v>
      </c>
      <c r="D34" s="65" t="s">
        <v>36</v>
      </c>
      <c r="E34" s="65"/>
      <c r="F34" s="65"/>
      <c r="G34" s="26"/>
      <c r="H34" s="26"/>
      <c r="I34" s="26"/>
      <c r="J34" s="26"/>
      <c r="K34" s="26"/>
      <c r="L34" s="27"/>
    </row>
    <row r="35" spans="2:12" ht="15" x14ac:dyDescent="0.2">
      <c r="B35" s="12" t="s">
        <v>37</v>
      </c>
      <c r="C35" s="12">
        <v>136</v>
      </c>
      <c r="D35" s="66" t="s">
        <v>38</v>
      </c>
      <c r="E35" s="68"/>
      <c r="F35" s="69"/>
      <c r="G35" s="26"/>
      <c r="H35" s="26"/>
      <c r="I35" s="26"/>
      <c r="J35" s="26"/>
      <c r="K35" s="26"/>
      <c r="L35" s="27"/>
    </row>
    <row r="36" spans="2:12" ht="15" x14ac:dyDescent="0.2">
      <c r="B36" s="13" t="s">
        <v>31</v>
      </c>
      <c r="C36" s="13">
        <v>592</v>
      </c>
      <c r="D36" s="66" t="s">
        <v>39</v>
      </c>
      <c r="E36" s="67"/>
      <c r="F36" s="52"/>
      <c r="G36" s="26">
        <v>0</v>
      </c>
      <c r="H36" s="26"/>
      <c r="I36" s="26"/>
      <c r="J36" s="26"/>
      <c r="K36" s="26"/>
      <c r="L36" s="27"/>
    </row>
    <row r="37" spans="2:12" ht="15" x14ac:dyDescent="0.2">
      <c r="B37" s="12" t="s">
        <v>31</v>
      </c>
      <c r="C37" s="12">
        <v>524</v>
      </c>
      <c r="D37" s="66" t="s">
        <v>40</v>
      </c>
      <c r="E37" s="67"/>
      <c r="F37" s="52"/>
      <c r="G37" s="26"/>
      <c r="H37" s="26"/>
      <c r="I37" s="26"/>
      <c r="J37" s="26"/>
      <c r="K37" s="26"/>
      <c r="L37" s="27"/>
    </row>
    <row r="38" spans="2:12" ht="15" x14ac:dyDescent="0.2">
      <c r="B38" s="13">
        <v>10</v>
      </c>
      <c r="C38" s="13">
        <v>696</v>
      </c>
      <c r="D38" s="65" t="s">
        <v>41</v>
      </c>
      <c r="E38" s="65"/>
      <c r="F38" s="65"/>
      <c r="G38" s="26"/>
      <c r="H38" s="26"/>
      <c r="I38" s="26"/>
      <c r="J38" s="26"/>
      <c r="K38" s="26"/>
      <c r="L38" s="27"/>
    </row>
    <row r="39" spans="2:12" ht="15" x14ac:dyDescent="0.2">
      <c r="B39" s="13" t="s">
        <v>31</v>
      </c>
      <c r="C39" s="13">
        <v>584</v>
      </c>
      <c r="D39" s="66" t="s">
        <v>42</v>
      </c>
      <c r="E39" s="67"/>
      <c r="F39" s="52"/>
      <c r="G39" s="26"/>
      <c r="H39" s="29"/>
      <c r="I39" s="26"/>
      <c r="J39" s="26"/>
      <c r="K39" s="26"/>
      <c r="L39" s="27"/>
    </row>
    <row r="40" spans="2:12" ht="15" x14ac:dyDescent="0.2">
      <c r="B40" s="13" t="s">
        <v>31</v>
      </c>
      <c r="C40" s="13">
        <v>564</v>
      </c>
      <c r="D40" s="66" t="s">
        <v>43</v>
      </c>
      <c r="E40" s="68"/>
      <c r="F40" s="69"/>
      <c r="G40" s="26"/>
      <c r="H40" s="26"/>
      <c r="I40" s="26"/>
      <c r="J40" s="26"/>
      <c r="K40" s="26"/>
      <c r="L40" s="27"/>
    </row>
    <row r="41" spans="2:12" ht="15" x14ac:dyDescent="0.2">
      <c r="B41" s="13" t="s">
        <v>31</v>
      </c>
      <c r="C41" s="13">
        <v>596</v>
      </c>
      <c r="D41" s="66" t="s">
        <v>44</v>
      </c>
      <c r="E41" s="67"/>
      <c r="F41" s="52"/>
      <c r="G41" s="26"/>
      <c r="H41" s="29"/>
      <c r="I41" s="26"/>
      <c r="J41" s="26"/>
      <c r="K41" s="26"/>
      <c r="L41" s="27"/>
    </row>
    <row r="42" spans="2:12" ht="15" x14ac:dyDescent="0.2">
      <c r="B42" s="13" t="s">
        <v>31</v>
      </c>
      <c r="C42" s="12">
        <v>2326</v>
      </c>
      <c r="D42" s="66" t="s">
        <v>45</v>
      </c>
      <c r="E42" s="67"/>
      <c r="F42" s="52"/>
      <c r="G42" s="26"/>
      <c r="H42" s="26"/>
      <c r="I42" s="26"/>
      <c r="J42" s="26"/>
      <c r="K42" s="26"/>
      <c r="L42" s="27"/>
    </row>
    <row r="43" spans="2:12" ht="15" x14ac:dyDescent="0.2">
      <c r="B43" s="13">
        <v>10</v>
      </c>
      <c r="C43" s="13">
        <v>676</v>
      </c>
      <c r="D43" s="66" t="s">
        <v>46</v>
      </c>
      <c r="E43" s="68"/>
      <c r="F43" s="69"/>
      <c r="G43" s="26"/>
      <c r="H43" s="26"/>
      <c r="I43" s="26"/>
      <c r="J43" s="26"/>
      <c r="K43" s="26"/>
      <c r="L43" s="27"/>
    </row>
    <row r="44" spans="2:12" ht="15" x14ac:dyDescent="0.2">
      <c r="B44" s="13">
        <v>10</v>
      </c>
      <c r="C44" s="13">
        <v>732</v>
      </c>
      <c r="D44" s="66" t="s">
        <v>47</v>
      </c>
      <c r="E44" s="68"/>
      <c r="F44" s="69"/>
      <c r="G44" s="26" t="s">
        <v>48</v>
      </c>
      <c r="H44" s="26"/>
      <c r="I44" s="26"/>
      <c r="J44" s="26"/>
      <c r="K44" s="26"/>
      <c r="L44" s="27"/>
    </row>
    <row r="45" spans="2:12" ht="15" x14ac:dyDescent="0.2">
      <c r="B45" s="13">
        <v>10</v>
      </c>
      <c r="C45" s="13">
        <v>720</v>
      </c>
      <c r="D45" s="66" t="s">
        <v>49</v>
      </c>
      <c r="E45" s="68"/>
      <c r="F45" s="69"/>
      <c r="G45" s="26"/>
      <c r="H45" s="26"/>
      <c r="I45" s="26"/>
      <c r="J45" s="26"/>
      <c r="K45" s="26"/>
      <c r="L45" s="27"/>
    </row>
    <row r="46" spans="2:12" ht="15" x14ac:dyDescent="0.2">
      <c r="B46" s="13">
        <v>10</v>
      </c>
      <c r="C46" s="13">
        <v>832</v>
      </c>
      <c r="D46" s="66" t="s">
        <v>50</v>
      </c>
      <c r="E46" s="67"/>
      <c r="F46" s="52"/>
      <c r="G46" s="26"/>
      <c r="H46" s="26"/>
      <c r="I46" s="26"/>
      <c r="J46" s="26"/>
      <c r="K46" s="26"/>
      <c r="L46" s="27"/>
    </row>
    <row r="47" spans="2:12" ht="15" x14ac:dyDescent="0.2">
      <c r="B47" s="13" t="s">
        <v>31</v>
      </c>
      <c r="C47" s="12">
        <v>520</v>
      </c>
      <c r="D47" s="66" t="s">
        <v>51</v>
      </c>
      <c r="E47" s="67"/>
      <c r="F47" s="52"/>
      <c r="G47" s="26"/>
      <c r="H47" s="26"/>
      <c r="I47" s="26"/>
      <c r="J47" s="26"/>
      <c r="K47" s="26"/>
      <c r="L47" s="27"/>
    </row>
    <row r="48" spans="2:12" ht="15" x14ac:dyDescent="0.2">
      <c r="B48" s="13" t="s">
        <v>52</v>
      </c>
      <c r="C48" s="13">
        <v>400</v>
      </c>
      <c r="D48" s="65" t="s">
        <v>53</v>
      </c>
      <c r="E48" s="65"/>
      <c r="F48" s="65"/>
      <c r="G48" s="26"/>
      <c r="H48" s="26"/>
      <c r="I48" s="26"/>
      <c r="J48" s="26"/>
      <c r="K48" s="26"/>
      <c r="L48" s="27"/>
    </row>
    <row r="49" spans="2:12" ht="15" x14ac:dyDescent="0.2">
      <c r="B49" s="13">
        <v>28</v>
      </c>
      <c r="C49" s="13">
        <v>737</v>
      </c>
      <c r="D49" s="66" t="s">
        <v>54</v>
      </c>
      <c r="E49" s="68"/>
      <c r="F49" s="69"/>
      <c r="G49" s="26"/>
      <c r="H49" s="26"/>
      <c r="I49" s="26"/>
      <c r="J49" s="26"/>
      <c r="K49" s="26"/>
      <c r="L49" s="27"/>
    </row>
    <row r="50" spans="2:12" ht="15" x14ac:dyDescent="0.2">
      <c r="B50" s="12">
        <v>100</v>
      </c>
      <c r="C50" s="12">
        <v>2437</v>
      </c>
      <c r="D50" s="65" t="s">
        <v>55</v>
      </c>
      <c r="E50" s="65"/>
      <c r="F50" s="65"/>
      <c r="G50" s="26"/>
      <c r="H50" s="26"/>
      <c r="I50" s="26"/>
      <c r="J50" s="26"/>
      <c r="K50" s="26"/>
      <c r="L50" s="27"/>
    </row>
    <row r="51" spans="2:12" ht="15" x14ac:dyDescent="0.2">
      <c r="B51" s="12">
        <v>99</v>
      </c>
      <c r="C51" s="12">
        <v>2394</v>
      </c>
      <c r="D51" s="65" t="s">
        <v>56</v>
      </c>
      <c r="E51" s="65"/>
      <c r="F51" s="65"/>
      <c r="G51" s="26"/>
      <c r="H51" s="26"/>
      <c r="I51" s="26"/>
      <c r="J51" s="26"/>
      <c r="K51" s="26"/>
      <c r="L51" s="27"/>
    </row>
    <row r="52" spans="2:12" ht="15" x14ac:dyDescent="0.2">
      <c r="B52" s="13" t="s">
        <v>31</v>
      </c>
      <c r="C52" s="13">
        <v>2192</v>
      </c>
      <c r="D52" s="65" t="s">
        <v>57</v>
      </c>
      <c r="E52" s="65"/>
      <c r="F52" s="65"/>
      <c r="G52" s="26"/>
      <c r="H52" s="26"/>
      <c r="I52" s="26"/>
      <c r="J52" s="26"/>
      <c r="K52" s="26"/>
      <c r="L52" s="27"/>
    </row>
    <row r="53" spans="2:12" ht="15" x14ac:dyDescent="0.2">
      <c r="B53" s="13">
        <v>12</v>
      </c>
      <c r="C53" s="13">
        <v>760</v>
      </c>
      <c r="D53" s="65" t="s">
        <v>58</v>
      </c>
      <c r="E53" s="65"/>
      <c r="F53" s="65"/>
      <c r="G53" s="26"/>
      <c r="H53" s="26"/>
      <c r="I53" s="26"/>
      <c r="J53" s="26"/>
      <c r="K53" s="26"/>
      <c r="L53" s="27"/>
    </row>
    <row r="54" spans="2:12" ht="15" x14ac:dyDescent="0.2">
      <c r="B54" s="13">
        <v>13</v>
      </c>
      <c r="C54" s="13">
        <v>792</v>
      </c>
      <c r="D54" s="65" t="s">
        <v>59</v>
      </c>
      <c r="E54" s="65"/>
      <c r="F54" s="65"/>
      <c r="G54" s="26"/>
      <c r="H54" s="26"/>
      <c r="I54" s="26"/>
      <c r="J54" s="26"/>
      <c r="K54" s="26"/>
      <c r="L54" s="27"/>
    </row>
    <row r="55" spans="2:12" ht="15" x14ac:dyDescent="0.2">
      <c r="B55" s="12">
        <v>13</v>
      </c>
      <c r="C55" s="12">
        <v>840</v>
      </c>
      <c r="D55" s="65" t="s">
        <v>60</v>
      </c>
      <c r="E55" s="65"/>
      <c r="F55" s="65"/>
      <c r="G55" s="26"/>
      <c r="H55" s="26"/>
      <c r="I55" s="26"/>
      <c r="J55" s="26"/>
      <c r="K55" s="26"/>
      <c r="L55" s="27"/>
    </row>
    <row r="56" spans="2:12" ht="15" x14ac:dyDescent="0.2">
      <c r="B56" s="13" t="s">
        <v>61</v>
      </c>
      <c r="C56" s="13">
        <v>500</v>
      </c>
      <c r="D56" s="65" t="s">
        <v>62</v>
      </c>
      <c r="E56" s="65"/>
      <c r="F56" s="65"/>
      <c r="G56" s="26">
        <v>50</v>
      </c>
      <c r="H56" s="26"/>
      <c r="I56" s="26"/>
      <c r="J56" s="26"/>
      <c r="K56" s="26"/>
      <c r="L56" s="27"/>
    </row>
    <row r="57" spans="2:12" ht="15" x14ac:dyDescent="0.2">
      <c r="B57" s="13">
        <v>12</v>
      </c>
      <c r="C57" s="13">
        <v>768</v>
      </c>
      <c r="D57" s="65" t="s">
        <v>63</v>
      </c>
      <c r="E57" s="65"/>
      <c r="F57" s="65"/>
      <c r="G57" s="26"/>
      <c r="H57" s="26"/>
      <c r="I57" s="26"/>
      <c r="J57" s="26"/>
      <c r="K57" s="26"/>
      <c r="L57" s="27"/>
    </row>
    <row r="58" spans="2:12" ht="15" x14ac:dyDescent="0.2">
      <c r="B58" s="13" t="s">
        <v>31</v>
      </c>
      <c r="C58" s="12">
        <v>2322</v>
      </c>
      <c r="D58" s="66" t="s">
        <v>64</v>
      </c>
      <c r="E58" s="67"/>
      <c r="F58" s="52"/>
      <c r="G58" s="26"/>
      <c r="H58" s="26"/>
      <c r="I58" s="26"/>
      <c r="J58" s="26"/>
      <c r="K58" s="26"/>
      <c r="L58" s="27"/>
    </row>
    <row r="59" spans="2:12" ht="15" x14ac:dyDescent="0.2">
      <c r="B59" s="13"/>
      <c r="C59" s="13"/>
      <c r="D59" s="51"/>
      <c r="E59" s="67"/>
      <c r="F59" s="52"/>
      <c r="G59" s="26"/>
      <c r="H59" s="26"/>
      <c r="I59" s="26"/>
      <c r="J59" s="26"/>
      <c r="K59" s="26"/>
      <c r="L59" s="27"/>
    </row>
    <row r="60" spans="2:12" ht="15" x14ac:dyDescent="0.2">
      <c r="D60" s="65" t="s">
        <v>65</v>
      </c>
      <c r="E60" s="65"/>
      <c r="F60" s="65"/>
      <c r="G60" s="26">
        <f>SUM(G31:G58)</f>
        <v>50</v>
      </c>
      <c r="H60" s="26">
        <f>SUM(H31:H58)</f>
        <v>0</v>
      </c>
      <c r="I60" s="26">
        <f>SUM(I31:I58)</f>
        <v>0</v>
      </c>
      <c r="J60" s="26">
        <f>SUM(J31:J58)</f>
        <v>0</v>
      </c>
      <c r="K60" s="26"/>
      <c r="L60" s="27"/>
    </row>
    <row r="61" spans="2:12" ht="15" x14ac:dyDescent="0.2">
      <c r="D61" s="15"/>
      <c r="E61" s="15"/>
      <c r="F61" s="15"/>
      <c r="G61" s="27"/>
      <c r="H61" s="27"/>
      <c r="I61" s="27"/>
      <c r="J61" s="27"/>
      <c r="K61" s="27"/>
      <c r="L61" s="27"/>
    </row>
    <row r="62" spans="2:12" ht="15" x14ac:dyDescent="0.2">
      <c r="B62" s="30" t="s">
        <v>66</v>
      </c>
    </row>
    <row r="63" spans="2:12" ht="15" x14ac:dyDescent="0.2">
      <c r="B63" s="31"/>
      <c r="C63" s="32"/>
      <c r="D63" s="32"/>
      <c r="E63" s="32"/>
      <c r="F63" s="32"/>
      <c r="G63" s="32"/>
      <c r="H63" s="32"/>
      <c r="I63" s="32"/>
      <c r="J63" s="32"/>
      <c r="K63" s="32"/>
      <c r="L63" s="33"/>
    </row>
    <row r="64" spans="2:12" ht="15" x14ac:dyDescent="0.2">
      <c r="B64" s="34"/>
      <c r="C64" s="35" t="s">
        <v>67</v>
      </c>
      <c r="D64" s="36"/>
      <c r="E64" s="36"/>
      <c r="F64" s="36"/>
      <c r="G64" s="36"/>
      <c r="H64" s="36"/>
      <c r="I64" s="36"/>
      <c r="J64" s="36"/>
      <c r="K64" s="36"/>
      <c r="L64" s="37"/>
    </row>
    <row r="65" spans="2:12" ht="15" x14ac:dyDescent="0.2">
      <c r="B65" s="34"/>
      <c r="C65" s="36"/>
      <c r="D65" s="36"/>
      <c r="F65" s="36"/>
      <c r="G65" s="36"/>
      <c r="H65" s="36"/>
      <c r="I65" s="36"/>
      <c r="J65" s="36"/>
      <c r="K65" s="36"/>
      <c r="L65" s="37"/>
    </row>
    <row r="66" spans="2:12" ht="15" x14ac:dyDescent="0.2">
      <c r="B66" s="34"/>
      <c r="D66" s="36"/>
      <c r="E66" s="36"/>
      <c r="F66" s="36"/>
      <c r="G66" s="36"/>
      <c r="H66" s="36"/>
      <c r="I66" s="36"/>
      <c r="J66" s="36"/>
      <c r="K66" s="36"/>
      <c r="L66" s="37"/>
    </row>
    <row r="67" spans="2:12" ht="15" x14ac:dyDescent="0.2">
      <c r="B67" s="34"/>
      <c r="C67" s="38"/>
      <c r="D67" s="36"/>
      <c r="E67" s="36"/>
      <c r="F67" s="36"/>
      <c r="G67" s="36"/>
      <c r="H67" s="36"/>
      <c r="I67" s="36"/>
      <c r="J67" s="36"/>
      <c r="K67" s="36"/>
      <c r="L67" s="37"/>
    </row>
    <row r="68" spans="2:12" ht="15" x14ac:dyDescent="0.2">
      <c r="B68" s="34"/>
      <c r="C68" s="39"/>
      <c r="D68" s="36"/>
      <c r="E68" s="36"/>
      <c r="F68" s="36"/>
      <c r="G68" s="36"/>
      <c r="H68" s="36"/>
      <c r="I68" s="36"/>
      <c r="J68" s="36"/>
      <c r="K68" s="36"/>
      <c r="L68" s="37"/>
    </row>
    <row r="69" spans="2:12" ht="15" x14ac:dyDescent="0.2">
      <c r="B69" s="34"/>
      <c r="C69" s="39"/>
      <c r="H69" s="36"/>
      <c r="I69" s="36"/>
      <c r="J69" s="36"/>
      <c r="K69" s="36"/>
      <c r="L69" s="37"/>
    </row>
    <row r="70" spans="2:12" ht="15" customHeight="1" x14ac:dyDescent="0.2">
      <c r="B70" s="34"/>
      <c r="C70" s="40"/>
      <c r="D70" s="36"/>
      <c r="E70" s="36"/>
      <c r="F70" s="36"/>
      <c r="G70" s="36"/>
      <c r="H70" s="36"/>
      <c r="I70" s="36"/>
      <c r="J70" s="36"/>
      <c r="K70" s="36"/>
      <c r="L70" s="37"/>
    </row>
    <row r="71" spans="2:12" ht="15" customHeight="1" x14ac:dyDescent="0.2">
      <c r="B71" s="34"/>
      <c r="C71" s="40"/>
      <c r="D71" s="36"/>
      <c r="E71" s="36"/>
      <c r="F71" s="36"/>
      <c r="G71" s="36"/>
      <c r="H71" s="36"/>
      <c r="I71" s="36"/>
      <c r="J71" s="36"/>
      <c r="K71" s="36"/>
      <c r="L71" s="37"/>
    </row>
    <row r="72" spans="2:12" ht="15" customHeight="1" x14ac:dyDescent="0.2">
      <c r="B72" s="34"/>
      <c r="C72" s="40"/>
      <c r="D72" s="36"/>
      <c r="E72" s="36"/>
      <c r="F72" s="36"/>
      <c r="G72" s="36"/>
      <c r="H72" s="36"/>
      <c r="I72" s="36"/>
      <c r="J72" s="36"/>
      <c r="K72" s="36"/>
      <c r="L72" s="37"/>
    </row>
    <row r="73" spans="2:12" ht="15" customHeight="1" x14ac:dyDescent="0.2">
      <c r="B73" s="34"/>
      <c r="C73" s="40"/>
      <c r="D73" s="36"/>
      <c r="E73" s="36"/>
      <c r="F73" s="36"/>
      <c r="G73" s="36"/>
      <c r="H73" s="36"/>
      <c r="I73" s="36"/>
      <c r="J73" s="36"/>
      <c r="K73" s="36"/>
      <c r="L73" s="37"/>
    </row>
    <row r="74" spans="2:12" ht="15" x14ac:dyDescent="0.2">
      <c r="B74" s="34"/>
      <c r="D74" s="36"/>
      <c r="E74" s="36"/>
      <c r="F74" s="36"/>
      <c r="G74" s="36"/>
      <c r="H74" s="36"/>
      <c r="I74" s="36"/>
      <c r="J74" s="36"/>
      <c r="K74" s="36"/>
      <c r="L74" s="37"/>
    </row>
    <row r="75" spans="2:12" ht="15" x14ac:dyDescent="0.2">
      <c r="B75" s="34"/>
      <c r="C75" s="36"/>
      <c r="D75" s="36"/>
      <c r="E75" s="36"/>
      <c r="F75" s="36"/>
      <c r="G75" s="36"/>
      <c r="H75" s="36"/>
      <c r="I75" s="36"/>
      <c r="J75" s="36"/>
      <c r="K75" s="36"/>
      <c r="L75" s="37"/>
    </row>
    <row r="76" spans="2:12" ht="15" x14ac:dyDescent="0.2">
      <c r="B76" s="41"/>
      <c r="C76" s="42"/>
      <c r="D76" s="42" t="s">
        <v>68</v>
      </c>
      <c r="E76" s="42"/>
      <c r="F76" s="42"/>
      <c r="G76" s="42"/>
      <c r="H76" s="42"/>
      <c r="I76" s="42"/>
      <c r="J76" s="42"/>
      <c r="K76" s="42"/>
      <c r="L76" s="43"/>
    </row>
    <row r="80" spans="2:12" ht="15" x14ac:dyDescent="0.2">
      <c r="B80" s="15"/>
      <c r="C80" s="4"/>
      <c r="D80" s="4"/>
      <c r="E80" s="60" t="s">
        <v>69</v>
      </c>
      <c r="F80" s="62"/>
      <c r="G80" s="64"/>
      <c r="H80" s="70"/>
      <c r="I80" s="70"/>
      <c r="J80" s="4"/>
      <c r="K80" s="4"/>
    </row>
  </sheetData>
  <mergeCells count="44">
    <mergeCell ref="D59:F59"/>
    <mergeCell ref="D60:F60"/>
    <mergeCell ref="E80:F80"/>
    <mergeCell ref="G80:I80"/>
    <mergeCell ref="D54:F54"/>
    <mergeCell ref="D55:F55"/>
    <mergeCell ref="D56:F56"/>
    <mergeCell ref="D57:F57"/>
    <mergeCell ref="D58:F58"/>
    <mergeCell ref="D49:F49"/>
    <mergeCell ref="D50:F50"/>
    <mergeCell ref="D51:F51"/>
    <mergeCell ref="D52:F52"/>
    <mergeCell ref="D53:F53"/>
    <mergeCell ref="D44:F44"/>
    <mergeCell ref="D45:F45"/>
    <mergeCell ref="D46:F46"/>
    <mergeCell ref="D47:F47"/>
    <mergeCell ref="D48:F48"/>
    <mergeCell ref="D39:F39"/>
    <mergeCell ref="D40:F40"/>
    <mergeCell ref="D41:F41"/>
    <mergeCell ref="D42:F42"/>
    <mergeCell ref="D43:F43"/>
    <mergeCell ref="D34:F34"/>
    <mergeCell ref="D35:F35"/>
    <mergeCell ref="D36:F36"/>
    <mergeCell ref="D37:F37"/>
    <mergeCell ref="D38:F38"/>
    <mergeCell ref="C27:E27"/>
    <mergeCell ref="D29:F29"/>
    <mergeCell ref="D31:F31"/>
    <mergeCell ref="D32:F32"/>
    <mergeCell ref="D33:F33"/>
    <mergeCell ref="C10:H10"/>
    <mergeCell ref="I10:J10"/>
    <mergeCell ref="C12:D12"/>
    <mergeCell ref="G12:H12"/>
    <mergeCell ref="C14:I14"/>
    <mergeCell ref="B1:D2"/>
    <mergeCell ref="I1:L2"/>
    <mergeCell ref="I6:J6"/>
    <mergeCell ref="G8:H8"/>
    <mergeCell ref="I8:J8"/>
  </mergeCells>
  <dataValidations count="3">
    <dataValidation type="list" allowBlank="1" showInputMessage="1" showErrorMessage="1" sqref="C8" xr:uid="{00000000-0002-0000-0000-000000000000}">
      <formula1>"All TDA, CGO, DEN, NYR, KSC, TRI, POINT, TEXAS"</formula1>
    </dataValidation>
    <dataValidation type="list" allowBlank="1" showInputMessage="1" showErrorMessage="1" sqref="D8" xr:uid="{00000000-0002-0000-0000-000001000000}">
      <formula1>"All TDA, CGO, DEN, NYR, KSC, TRI, "</formula1>
    </dataValidation>
    <dataValidation type="list" allowBlank="1" showInputMessage="1" showErrorMessage="1" sqref="J15:J26" xr:uid="{00000000-0002-0000-0000-000002000000}">
      <formula1>":06, :15, :30, :60, :27/03, :12/03"</formula1>
    </dataValidation>
  </dataValidations>
  <pageMargins left="0.75" right="0.75" top="1" bottom="0.52" header="0.5" footer="0.5"/>
  <pageSetup scale="66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3203125" defaultRowHeight="13" customHeight="1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3203125" defaultRowHeight="13" customHeight="1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2021-09-24T21:42:10Z</cp:lastPrinted>
  <dcterms:created xsi:type="dcterms:W3CDTF">2004-07-19T18:29:26Z</dcterms:created>
  <dcterms:modified xsi:type="dcterms:W3CDTF">2023-01-11T22:29:26Z</dcterms:modified>
</cp:coreProperties>
</file>