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80" yWindow="500" windowWidth="21460" windowHeight="1582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'Sheet1'!$A1:$K56</definedName>
  </definedNames>
  <calcPr calcId="171027"/>
</workbook>
</file>

<file path=xl/sharedStrings.xml><?xml version="1.0" encoding="utf-8"?>
<sst xmlns="http://schemas.openxmlformats.org/spreadsheetml/2006/main" count="53" uniqueCount="50">
  <si>
    <r>
      <t xml:space="preserve">SAATCHI &amp; SAATCHI </t>
    </r>
    <r>
      <rPr>
        <b/>
        <family val="1"/>
        <sz val="11"/>
        <rFont val="Goudy Old Style"/>
      </rPr>
      <t>NEW YORK</t>
    </r>
  </si>
  <si>
    <t>TOYOTA DEALER ASSOCIATION        TV PRODUCTION COST ESTIMATE</t>
  </si>
  <si>
    <t xml:space="preserve">  375 HUDSON STREET, NEW YORK, NY 10014</t>
  </si>
  <si>
    <t>DATE:</t>
  </si>
  <si>
    <t>JOB NUMBER:</t>
  </si>
  <si>
    <t xml:space="preserve">414KSCKSCT44038
NEW</t>
  </si>
  <si>
    <t>POA #:</t>
  </si>
  <si>
    <t>CLIENT:</t>
  </si>
  <si>
    <t>KSC</t>
  </si>
  <si>
    <t>BRAND:</t>
  </si>
  <si>
    <t>FISCAL YEAR:</t>
  </si>
  <si>
    <t>DESCRIPTION:</t>
  </si>
  <si>
    <t>PRODUCER:</t>
  </si>
  <si>
    <t>ISCI CODES</t>
  </si>
  <si>
    <t>TITLES / DESCRIPTIONS</t>
  </si>
  <si>
    <t>LENGTHS</t>
  </si>
  <si>
    <t>TYFK4241H</t>
  </si>
  <si>
    <t>REV DEC ‘24 KSC NFL THON P1 SHAKE UP THE HOLIDAYS RAV4 LEASE 1203</t>
  </si>
  <si>
    <t>unknown</t>
  </si>
  <si>
    <t>TYFK4242H</t>
  </si>
  <si>
    <t>REV DEC ‘24 KSC NFL THON P1 ORNAMENTS RAV4 LEASE 2703</t>
  </si>
  <si>
    <t>TYFK4243H</t>
  </si>
  <si>
    <t>REV DEC ‘24 KSC NFL THON P1 ORNAMENTS TUNDRA APR 1203</t>
  </si>
  <si>
    <t>TYFK4244H</t>
  </si>
  <si>
    <t>REV DEC ‘24 KSC NFL THON P1 SHAKE UP THE HOLIDAYS TACOMA LEASE OR TUNDRA LEASE 2703</t>
  </si>
  <si>
    <t xml:space="preserve">WORK CATEGORY </t>
  </si>
  <si>
    <t>WORKCODE DESCRIPTION</t>
  </si>
  <si>
    <t>ORIGINAL ESTIMATE</t>
  </si>
  <si>
    <t>P01076</t>
  </si>
  <si>
    <t>Editorial</t>
  </si>
  <si>
    <t>P01034</t>
  </si>
  <si>
    <t>CGI / Graphics</t>
  </si>
  <si>
    <t>P00099</t>
  </si>
  <si>
    <t>Record &amp; Mix</t>
  </si>
  <si>
    <t>P00922</t>
  </si>
  <si>
    <t>Stock Music</t>
  </si>
  <si>
    <t>P01205</t>
  </si>
  <si>
    <t>Stock Footage</t>
  </si>
  <si>
    <t>P01647</t>
  </si>
  <si>
    <t>Voice-Over Fees</t>
  </si>
  <si>
    <t>P00591</t>
  </si>
  <si>
    <t>Miscellaneous</t>
  </si>
  <si>
    <t>P01838</t>
  </si>
  <si>
    <t>Talent Payroll Taxes</t>
  </si>
  <si>
    <t>P03000</t>
  </si>
  <si>
    <t>Sales Tax</t>
  </si>
  <si>
    <t>Subtotal (Net)</t>
  </si>
  <si>
    <t>Agency Commission</t>
  </si>
  <si>
    <t>TOTAL PRODUCTION COSTS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</si>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</sst>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1"/>
      <sz val="16"/>
      <name val="Goudy Old Style"/>
    </font>
    <font>
      <b/>
      <family val="2"/>
      <sz val="12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8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9" xfId="0" applyFont="1" applyBorder="1"/>
    <xf numFmtId="0" fontId="1" fillId="0" borderId="7" xfId="0" applyFont="1" applyBorder="1" applyAlignment="1">
      <alignment horizontal="left"/>
    </xf>
    <xf numFmtId="0" fontId="1" fillId="0" borderId="12" xfId="0" applyFont="1" applyBorder="1"/>
    <xf numFmtId="0" fontId="7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 zoomScale="100" zoomScaleNormal="100">
      <selection activeCell="H43" sqref="H43"/>
    </sheetView>
  </sheetViews>
  <sheetFormatPr defaultRowHeight="13" outlineLevelRow="0" outlineLevelCol="0" x14ac:dyDescent="0.15" defaultColWidth="9.1640625" customHeight="1"/>
  <cols>
    <col min="1" max="1" width="5.6640625" style="1" customWidth="1"/>
    <col min="2" max="2" width="12" style="1" customWidth="1"/>
    <col min="3" max="3" width="10" style="1" customWidth="1"/>
    <col min="4" max="4" width="11.5" style="1" customWidth="1"/>
    <col min="5" max="5" width="11" style="1" customWidth="1"/>
    <col min="6" max="6" width="13.6640625" style="1" customWidth="1"/>
    <col min="7" max="7" width="10.83203125" style="1" customWidth="1"/>
    <col min="8" max="8" width="12.33203125" style="1" customWidth="1"/>
    <col min="9" max="9" width="12.83203125" style="1" customWidth="1"/>
    <col min="10" max="10" width="12.6640625" style="1" customWidth="1"/>
    <col min="11" max="11" width="13.83203125" style="1" customWidth="1"/>
    <col min="12" max="16384" width="9.1640625" style="1" customWidth="1"/>
  </cols>
  <sheetData>
    <row r="1" ht="26.25" customHeight="1" spans="2:11" x14ac:dyDescent="0.25">
      <c r="B1" s="2" t="s">
        <v>0</v>
      </c>
      <c r="C1" s="2"/>
      <c r="D1" s="2"/>
      <c r="G1" s="3"/>
      <c r="H1" s="3"/>
      <c r="I1" s="4" t="s">
        <v>1</v>
      </c>
      <c r="J1" s="5"/>
      <c r="K1" s="6"/>
    </row>
    <row r="2" ht="12.75" customHeight="1" spans="2:11" x14ac:dyDescent="0.25">
      <c r="B2" s="2"/>
      <c r="C2" s="2"/>
      <c r="D2" s="2"/>
      <c r="G2" s="3"/>
      <c r="H2" s="3"/>
      <c r="I2" s="7"/>
      <c r="J2" s="8"/>
      <c r="K2" s="9"/>
    </row>
    <row r="3" spans="2:4" x14ac:dyDescent="0.25">
      <c r="B3" s="10" t="s">
        <v>2</v>
      </c>
      <c r="C3" s="11"/>
      <c r="D3" s="11"/>
    </row>
    <row r="4" spans="2:10" x14ac:dyDescent="0.25">
      <c r="B4" s="12"/>
      <c r="C4" s="12"/>
      <c r="D4" s="12"/>
      <c r="I4" s="13" t="s">
        <v>3</v>
      </c>
      <c r="J4" s="14">
        <f>TODAY()</f>
        <v>45796</v>
      </c>
    </row>
    <row r="5" ht="12.75" customHeight="1" spans="8:8" x14ac:dyDescent="0.25">
      <c r="H5" s="15"/>
    </row>
    <row r="6" spans="2:10" x14ac:dyDescent="0.25">
      <c r="B6" s="13" t="s">
        <v>4</v>
      </c>
      <c r="C6" s="16" t="s">
        <v>5</v>
      </c>
      <c r="D6" s="17"/>
      <c r="H6" s="13" t="s">
        <v>6</v>
      </c>
      <c r="I6" s="18"/>
      <c r="J6" s="19"/>
    </row>
    <row r="7" ht="13.5" customHeight="1" spans="2:2" x14ac:dyDescent="0.25">
      <c r="B7" s="20"/>
    </row>
    <row r="8" spans="2:11" x14ac:dyDescent="0.25">
      <c r="B8" s="13" t="s">
        <v>7</v>
      </c>
      <c r="C8" s="18" t="s">
        <v>8</v>
      </c>
      <c r="D8" s="19"/>
      <c r="F8" s="13" t="s">
        <v>9</v>
      </c>
      <c r="G8" s="18"/>
      <c r="H8" s="19"/>
      <c r="I8" s="21" t="s">
        <v>10</v>
      </c>
      <c r="J8" s="22"/>
      <c r="K8" s="23">
        <v>2025</v>
      </c>
    </row>
    <row r="9" ht="10" customHeight="1" spans="2:10" x14ac:dyDescent="0.25">
      <c r="B9" s="20"/>
      <c r="I9" s="20"/>
      <c r="J9" s="20"/>
    </row>
    <row r="10" spans="2:11" x14ac:dyDescent="0.25">
      <c r="B10" s="13" t="s">
        <v>11</v>
      </c>
      <c r="C10" s="24"/>
      <c r="D10" s="25"/>
      <c r="E10" s="25"/>
      <c r="F10" s="25"/>
      <c r="G10" s="25"/>
      <c r="H10" s="26"/>
      <c r="I10" s="21" t="s">
        <v>12</v>
      </c>
      <c r="J10" s="13"/>
      <c r="K10" s="23"/>
    </row>
    <row r="11" ht="10" customHeight="1" x14ac:dyDescent="0.25"/>
    <row r="12" spans="2:11" x14ac:dyDescent="0.25">
      <c r="B12" s="27" t="s">
        <v>13</v>
      </c>
      <c r="C12" s="27" t="s">
        <v>14</v>
      </c>
      <c r="D12" s="12"/>
      <c r="E12" s="12"/>
      <c r="F12" s="1"/>
      <c r="G12" s="1"/>
      <c r="H12" s="27" t="s">
        <v>15</v>
      </c>
      <c r="I12" s="27"/>
      <c r="J12" s="27"/>
      <c r="K12" s="27"/>
    </row>
    <row r="13" spans="1:11" x14ac:dyDescent="0.25">
      <c r="A13" s="1">
        <v>1</v>
      </c>
      <c r="B13" s="23" t="s">
        <v>16</v>
      </c>
      <c r="C13" s="28" t="s">
        <v>17</v>
      </c>
      <c r="D13" s="28"/>
      <c r="E13" s="28"/>
      <c r="F13" s="29"/>
      <c r="G13" s="30"/>
      <c r="H13" s="31" t="s">
        <v>18</v>
      </c>
      <c r="I13" s="1"/>
      <c r="J13" s="1"/>
      <c r="K13" s="1"/>
    </row>
    <row r="14" spans="1:11" x14ac:dyDescent="0.25">
      <c r="A14" s="1">
        <v>2</v>
      </c>
      <c r="B14" s="23" t="s">
        <v>19</v>
      </c>
      <c r="C14" s="28" t="s">
        <v>20</v>
      </c>
      <c r="D14" s="28"/>
      <c r="E14" s="28"/>
      <c r="F14" s="29"/>
      <c r="G14" s="30"/>
      <c r="H14" s="31" t="s">
        <v>18</v>
      </c>
      <c r="I14" s="1"/>
      <c r="J14" s="1"/>
      <c r="K14" s="1"/>
    </row>
    <row r="15" spans="1:11" x14ac:dyDescent="0.25">
      <c r="A15" s="1">
        <v>3</v>
      </c>
      <c r="B15" s="23" t="s">
        <v>21</v>
      </c>
      <c r="C15" s="28" t="s">
        <v>22</v>
      </c>
      <c r="D15" s="28"/>
      <c r="E15" s="28"/>
      <c r="F15" s="29"/>
      <c r="G15" s="30"/>
      <c r="H15" s="31" t="s">
        <v>18</v>
      </c>
      <c r="I15" s="1"/>
      <c r="J15" s="1"/>
      <c r="K15" s="1"/>
    </row>
    <row r="16" spans="1:11" x14ac:dyDescent="0.25">
      <c r="A16" s="1">
        <v>4</v>
      </c>
      <c r="B16" s="23" t="s">
        <v>23</v>
      </c>
      <c r="C16" s="28" t="s">
        <v>24</v>
      </c>
      <c r="D16" s="28"/>
      <c r="E16" s="28"/>
      <c r="F16" s="29"/>
      <c r="G16" s="29"/>
      <c r="H16" s="31" t="s">
        <v>18</v>
      </c>
      <c r="I16" s="1"/>
      <c r="J16" s="1"/>
      <c r="K16" s="1"/>
    </row>
    <row r="17" spans="1:11" x14ac:dyDescent="0.25">
      <c r="A17" s="1">
        <v>5</v>
      </c>
      <c r="B17" s="23"/>
      <c r="C17" s="28"/>
      <c r="D17" s="28"/>
      <c r="E17" s="28"/>
      <c r="F17" s="29"/>
      <c r="G17" s="29"/>
      <c r="H17" s="31"/>
      <c r="I17" s="1"/>
      <c r="J17" s="1"/>
      <c r="K17" s="1"/>
    </row>
    <row r="18" spans="1:11" x14ac:dyDescent="0.25">
      <c r="A18" s="1">
        <v>6</v>
      </c>
      <c r="B18" s="23"/>
      <c r="C18" s="28"/>
      <c r="D18" s="28"/>
      <c r="E18" s="28"/>
      <c r="F18" s="29"/>
      <c r="G18" s="29"/>
      <c r="H18" s="31"/>
      <c r="I18" s="1"/>
      <c r="J18" s="1"/>
      <c r="K18" s="1"/>
    </row>
    <row r="19" spans="1:11" x14ac:dyDescent="0.25">
      <c r="A19" s="1">
        <v>7</v>
      </c>
      <c r="B19" s="23"/>
      <c r="C19" s="28"/>
      <c r="D19" s="28"/>
      <c r="E19" s="28"/>
      <c r="F19" s="29"/>
      <c r="G19" s="29"/>
      <c r="H19" s="31"/>
      <c r="I19" s="1"/>
      <c r="J19" s="1"/>
      <c r="K19" s="1"/>
    </row>
    <row r="20" ht="12" customHeight="1" spans="1:11" x14ac:dyDescent="0.25">
      <c r="A20" s="1">
        <v>8</v>
      </c>
      <c r="B20" s="23"/>
      <c r="C20" s="28"/>
      <c r="D20" s="28"/>
      <c r="E20" s="28"/>
      <c r="F20" s="29"/>
      <c r="G20" s="29"/>
      <c r="H20" s="31"/>
      <c r="I20" s="1"/>
      <c r="J20" s="1"/>
      <c r="K20" s="1"/>
    </row>
    <row r="21" ht="12" customHeight="1" spans="1:11" x14ac:dyDescent="0.25">
      <c r="A21" s="1">
        <v>9</v>
      </c>
      <c r="B21" s="23"/>
      <c r="C21" s="25"/>
      <c r="D21" s="25"/>
      <c r="E21" s="25"/>
      <c r="F21" s="32"/>
      <c r="G21" s="32"/>
      <c r="H21" s="31"/>
      <c r="I21" s="1"/>
      <c r="J21" s="1"/>
      <c r="K21" s="1"/>
    </row>
    <row r="22" ht="12" customHeight="1" spans="1:11" x14ac:dyDescent="0.25">
      <c r="A22" s="1">
        <v>10</v>
      </c>
      <c r="B22" s="23"/>
      <c r="C22" s="25"/>
      <c r="D22" s="25"/>
      <c r="E22" s="25"/>
      <c r="F22" s="32"/>
      <c r="G22" s="32"/>
      <c r="H22" s="31"/>
      <c r="I22" s="1"/>
      <c r="J22" s="1"/>
      <c r="K22" s="1"/>
    </row>
    <row r="23" ht="12" customHeight="1" spans="1:11" x14ac:dyDescent="0.25">
      <c r="A23" s="1">
        <v>11</v>
      </c>
      <c r="B23" s="23"/>
      <c r="C23" s="25"/>
      <c r="D23" s="25"/>
      <c r="E23" s="25"/>
      <c r="F23" s="32"/>
      <c r="G23" s="32"/>
      <c r="H23" s="31"/>
      <c r="I23" s="1"/>
      <c r="J23" s="1"/>
      <c r="K23" s="1"/>
    </row>
    <row r="24" ht="12" customHeight="1" spans="1:11" x14ac:dyDescent="0.25">
      <c r="A24" s="1">
        <v>12</v>
      </c>
      <c r="B24" s="23"/>
      <c r="C24" s="25"/>
      <c r="D24" s="25"/>
      <c r="E24" s="25"/>
      <c r="F24" s="32"/>
      <c r="G24" s="32"/>
      <c r="H24" s="31"/>
      <c r="I24" s="1"/>
      <c r="J24" s="1"/>
      <c r="K24" s="1"/>
    </row>
    <row r="25" ht="12" customHeight="1" spans="1:11" x14ac:dyDescent="0.25">
      <c r="A25" s="1"/>
      <c r="B25" s="12"/>
      <c r="C25" s="15"/>
      <c r="D25" s="15"/>
      <c r="E25" s="15"/>
      <c r="F25" s="15"/>
      <c r="G25" s="1"/>
      <c r="H25" s="12"/>
      <c r="I25" s="1"/>
      <c r="J25" s="1"/>
      <c r="K25" s="1"/>
    </row>
    <row r="26" ht="33" customHeight="1" spans="2:11" x14ac:dyDescent="0.25">
      <c r="B26" s="33" t="s">
        <v>25</v>
      </c>
      <c r="C26" s="34"/>
      <c r="D26" s="35" t="s">
        <v>26</v>
      </c>
      <c r="E26" s="35"/>
      <c r="F26" s="35"/>
      <c r="G26" s="36"/>
      <c r="H26" s="37" t="s">
        <v>27</v>
      </c>
      <c r="I26" s="36"/>
      <c r="J26" s="36"/>
      <c r="K26" s="36"/>
    </row>
    <row r="27" spans="7:21" x14ac:dyDescent="0.25">
      <c r="G27" s="38"/>
      <c r="H27" s="38"/>
      <c r="I27" s="38"/>
      <c r="J27" s="38"/>
      <c r="K27" s="38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5">
      <c r="B28" s="39" t="s">
        <v>28</v>
      </c>
      <c r="C28" s="19"/>
      <c r="D28" s="40" t="s">
        <v>29</v>
      </c>
      <c r="E28" s="40"/>
      <c r="F28" s="40"/>
      <c r="G28" s="41"/>
      <c r="H28" s="42"/>
      <c r="I28" s="41"/>
      <c r="J28" s="41"/>
      <c r="K28" s="4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5">
      <c r="B29" s="39" t="s">
        <v>30</v>
      </c>
      <c r="C29" s="19"/>
      <c r="D29" s="40" t="s">
        <v>31</v>
      </c>
      <c r="E29" s="40"/>
      <c r="F29" s="40"/>
      <c r="G29" s="41"/>
      <c r="H29" s="42"/>
      <c r="I29" s="41"/>
      <c r="J29" s="41"/>
      <c r="K29" s="4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5">
      <c r="B30" s="39" t="s">
        <v>32</v>
      </c>
      <c r="C30" s="19"/>
      <c r="D30" s="40" t="s">
        <v>33</v>
      </c>
      <c r="E30" s="23"/>
      <c r="F30" s="23"/>
      <c r="G30" s="41"/>
      <c r="H30" s="42"/>
      <c r="I30" s="41"/>
      <c r="J30" s="41"/>
      <c r="K30" s="4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5">
      <c r="B31" s="39" t="s">
        <v>34</v>
      </c>
      <c r="C31" s="19"/>
      <c r="D31" s="40" t="s">
        <v>35</v>
      </c>
      <c r="E31" s="23"/>
      <c r="F31" s="23"/>
      <c r="G31" s="41"/>
      <c r="H31" s="42"/>
      <c r="I31" s="41"/>
      <c r="J31" s="41"/>
      <c r="K31" s="4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5">
      <c r="B32" s="39" t="s">
        <v>36</v>
      </c>
      <c r="C32" s="19"/>
      <c r="D32" s="40" t="s">
        <v>37</v>
      </c>
      <c r="E32" s="23"/>
      <c r="F32" s="23"/>
      <c r="G32" s="41"/>
      <c r="H32" s="42"/>
      <c r="I32" s="41"/>
      <c r="J32" s="41"/>
      <c r="K32" s="4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5">
      <c r="B33" s="39" t="s">
        <v>38</v>
      </c>
      <c r="C33" s="19"/>
      <c r="D33" s="40" t="s">
        <v>39</v>
      </c>
      <c r="E33" s="40"/>
      <c r="F33" s="40"/>
      <c r="G33" s="41"/>
      <c r="H33" s="42"/>
      <c r="I33" s="41"/>
      <c r="J33" s="41"/>
      <c r="K33" s="4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5">
      <c r="B34" s="39" t="s">
        <v>40</v>
      </c>
      <c r="C34" s="19"/>
      <c r="D34" s="40" t="s">
        <v>41</v>
      </c>
      <c r="E34" s="40"/>
      <c r="F34" s="40"/>
      <c r="G34" s="41"/>
      <c r="H34" s="42"/>
      <c r="I34" s="41"/>
      <c r="J34" s="41"/>
      <c r="K34" s="4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5">
      <c r="B35" s="39" t="s">
        <v>42</v>
      </c>
      <c r="C35" s="19"/>
      <c r="D35" s="40" t="s">
        <v>43</v>
      </c>
      <c r="E35" s="40"/>
      <c r="F35" s="40"/>
      <c r="G35" s="41"/>
      <c r="H35" s="42"/>
      <c r="I35" s="41"/>
      <c r="J35" s="41"/>
      <c r="K35" s="4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5">
      <c r="B36" s="39" t="s">
        <v>44</v>
      </c>
      <c r="C36" s="19"/>
      <c r="D36" s="40" t="s">
        <v>45</v>
      </c>
      <c r="E36" s="40"/>
      <c r="F36" s="40"/>
      <c r="G36" s="41"/>
      <c r="H36" s="42"/>
      <c r="I36" s="41"/>
      <c r="J36" s="41"/>
      <c r="K36" s="4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5">
      <c r="B37" s="18"/>
      <c r="C37" s="19"/>
      <c r="D37" s="43"/>
      <c r="E37" s="44"/>
      <c r="F37" s="19"/>
      <c r="G37" s="41"/>
      <c r="H37" s="42"/>
      <c r="I37" s="41"/>
      <c r="J37" s="41"/>
      <c r="K37" s="4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5">
      <c r="B38" s="18"/>
      <c r="C38" s="19"/>
      <c r="D38" s="40" t="s">
        <v>46</v>
      </c>
      <c r="E38" s="23"/>
      <c r="F38" s="23"/>
      <c r="G38" s="41"/>
      <c r="H38" s="42">
        <f>SUM(H28:H36)</f>
        <v>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2:21" x14ac:dyDescent="0.25">
      <c r="B39" s="18"/>
      <c r="C39" s="19"/>
      <c r="D39" s="43"/>
      <c r="E39" s="44"/>
      <c r="F39" s="19"/>
      <c r="G39" s="41"/>
      <c r="H39" s="42"/>
      <c r="I39" s="41"/>
      <c r="J39" s="41"/>
      <c r="K39" s="4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5">
      <c r="B40" s="18"/>
      <c r="C40" s="19"/>
      <c r="D40" s="40" t="s">
        <v>47</v>
      </c>
      <c r="E40" s="23"/>
      <c r="F40" s="23"/>
      <c r="G40" s="41"/>
      <c r="H40" s="42"/>
      <c r="I40" s="41"/>
      <c r="J40" s="41"/>
      <c r="K40" s="4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5">
      <c r="B41" s="18"/>
      <c r="C41" s="19"/>
      <c r="D41" s="23"/>
      <c r="E41" s="23"/>
      <c r="F41" s="23"/>
      <c r="G41" s="41"/>
      <c r="H41" s="42"/>
      <c r="I41" s="41"/>
      <c r="J41" s="41"/>
      <c r="K41" s="4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4:21" x14ac:dyDescent="0.25">
      <c r="D42" s="40" t="s">
        <v>48</v>
      </c>
      <c r="E42" s="40"/>
      <c r="F42" s="40"/>
      <c r="G42" s="41"/>
      <c r="H42" s="42">
        <f>H38+H40</f>
        <v>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 spans="4:11" x14ac:dyDescent="0.25">
      <c r="D43" s="27"/>
      <c r="E43" s="27"/>
      <c r="F43" s="27"/>
      <c r="G43" s="41"/>
      <c r="H43" s="41"/>
      <c r="I43" s="41"/>
      <c r="J43" s="41"/>
      <c r="K43" s="41"/>
    </row>
    <row r="44" spans="2:2" x14ac:dyDescent="0.25">
      <c r="B44" s="45" t="s">
        <v>49</v>
      </c>
    </row>
    <row r="45" spans="2:11" x14ac:dyDescent="0.25">
      <c r="B45" s="46"/>
      <c r="C45" s="47"/>
      <c r="D45" s="47"/>
      <c r="E45" s="47"/>
      <c r="F45" s="47"/>
      <c r="G45" s="47"/>
      <c r="H45" s="47"/>
      <c r="I45" s="47"/>
      <c r="J45" s="47"/>
      <c r="K45" s="48"/>
    </row>
    <row r="46" spans="2:11" x14ac:dyDescent="0.25">
      <c r="B46" s="49"/>
      <c r="C46" s="50"/>
      <c r="D46" s="50"/>
      <c r="E46" s="50"/>
      <c r="F46" s="50"/>
      <c r="G46" s="50"/>
      <c r="H46" s="50"/>
      <c r="I46" s="50"/>
      <c r="J46" s="50"/>
      <c r="K46" s="51"/>
    </row>
    <row r="47" spans="2:11" x14ac:dyDescent="0.25">
      <c r="B47" s="49"/>
      <c r="C47" s="50"/>
      <c r="D47" s="50"/>
      <c r="E47" s="50"/>
      <c r="F47" s="50"/>
      <c r="G47" s="50"/>
      <c r="H47" s="50"/>
      <c r="I47" s="50"/>
      <c r="J47" s="50"/>
      <c r="K47" s="51"/>
    </row>
    <row r="48" spans="2:11" x14ac:dyDescent="0.25">
      <c r="B48" s="49"/>
      <c r="C48" s="50"/>
      <c r="D48" s="50"/>
      <c r="E48" s="50"/>
      <c r="F48" s="50"/>
      <c r="G48" s="50"/>
      <c r="H48" s="50"/>
      <c r="I48" s="50"/>
      <c r="J48" s="50"/>
      <c r="K48" s="51"/>
    </row>
    <row r="49" spans="2:11" x14ac:dyDescent="0.25">
      <c r="B49" s="49"/>
      <c r="C49" s="50"/>
      <c r="D49" s="50"/>
      <c r="E49" s="50"/>
      <c r="F49" s="50"/>
      <c r="G49" s="50"/>
      <c r="H49" s="50"/>
      <c r="I49" s="50"/>
      <c r="J49" s="50"/>
      <c r="K49" s="51"/>
    </row>
    <row r="50" spans="2:11" x14ac:dyDescent="0.25">
      <c r="B50" s="49"/>
      <c r="C50" s="50"/>
      <c r="D50" s="50"/>
      <c r="E50" s="50"/>
      <c r="F50" s="50"/>
      <c r="G50" s="50"/>
      <c r="H50" s="50"/>
      <c r="I50" s="50"/>
      <c r="J50" s="50"/>
      <c r="K50" s="51"/>
    </row>
    <row r="51" spans="2:11" x14ac:dyDescent="0.25">
      <c r="B51" s="49"/>
      <c r="C51" s="50"/>
      <c r="D51" s="50"/>
      <c r="E51" s="50"/>
      <c r="F51" s="50"/>
      <c r="G51" s="50"/>
      <c r="H51" s="50"/>
      <c r="I51" s="50"/>
      <c r="J51" s="50"/>
      <c r="K51" s="51"/>
    </row>
    <row r="52" spans="2:11" x14ac:dyDescent="0.25">
      <c r="B52" s="49"/>
      <c r="C52" s="50"/>
      <c r="D52" s="50"/>
      <c r="E52" s="50"/>
      <c r="F52" s="50"/>
      <c r="G52" s="50"/>
      <c r="H52" s="50"/>
      <c r="I52" s="50"/>
      <c r="J52" s="50"/>
      <c r="K52" s="51"/>
    </row>
    <row r="53" spans="2:11" x14ac:dyDescent="0.25">
      <c r="B53" s="49"/>
      <c r="C53" s="50"/>
      <c r="D53" s="50"/>
      <c r="E53" s="50"/>
      <c r="F53" s="50"/>
      <c r="G53" s="50"/>
      <c r="H53" s="50"/>
      <c r="I53" s="50"/>
      <c r="J53" s="50"/>
      <c r="K53" s="51"/>
    </row>
    <row r="54" spans="2:11" x14ac:dyDescent="0.25">
      <c r="B54" s="52"/>
      <c r="C54" s="53"/>
      <c r="D54" s="53"/>
      <c r="E54" s="53"/>
      <c r="F54" s="53"/>
      <c r="G54" s="53"/>
      <c r="H54" s="53"/>
      <c r="I54" s="53"/>
      <c r="J54" s="53"/>
      <c r="K54" s="54"/>
    </row>
  </sheetData>
  <mergeCells count="38">
    <mergeCell ref="B1:D2"/>
    <mergeCell ref="I1:K2"/>
    <mergeCell ref="C6:D6"/>
    <mergeCell ref="I6:J6"/>
    <mergeCell ref="C8:D8"/>
    <mergeCell ref="G8:H8"/>
    <mergeCell ref="I8:J8"/>
    <mergeCell ref="C10:H10"/>
    <mergeCell ref="I10:J10"/>
    <mergeCell ref="C12:G12"/>
    <mergeCell ref="I12:K12"/>
    <mergeCell ref="B26:C26"/>
    <mergeCell ref="D26:F26"/>
    <mergeCell ref="B28:C28"/>
    <mergeCell ref="D28:F28"/>
    <mergeCell ref="B29:C29"/>
    <mergeCell ref="D29:F29"/>
    <mergeCell ref="B30:C30"/>
    <mergeCell ref="D30:F30"/>
    <mergeCell ref="B31:C31"/>
    <mergeCell ref="D31:F31"/>
    <mergeCell ref="B32:C32"/>
    <mergeCell ref="D32:F32"/>
    <mergeCell ref="B33:C33"/>
    <mergeCell ref="D33:F33"/>
    <mergeCell ref="B34:C34"/>
    <mergeCell ref="D34:F34"/>
    <mergeCell ref="B35:C35"/>
    <mergeCell ref="D35:F35"/>
    <mergeCell ref="B36:C36"/>
    <mergeCell ref="D36:F36"/>
    <mergeCell ref="D37:F37"/>
    <mergeCell ref="D38:F38"/>
    <mergeCell ref="D39:F39"/>
    <mergeCell ref="D40:F40"/>
    <mergeCell ref="B41:C41"/>
    <mergeCell ref="D41:F41"/>
    <mergeCell ref="D42:F42"/>
  </mergeCells>
  <pageMargins left="0.75" right="0.75" top="1" bottom="0.52" header="0.5" footer="0.5"/>
  <pageSetup orientation="portrait" horizontalDpi="4294967295" verticalDpi="4294967295" scale="7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customHeight="1"/>
  <cols>
    <col min="1" max="256" width="8.83203125" customWidth="1"/>
  </cols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customHeight="1"/>
  <cols>
    <col min="1" max="256" width="8.83203125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Matt Vail</cp:lastModifiedBy>
  <cp:lastPrinted>2015-04-27T18:24:29Z</cp:lastPrinted>
  <dcterms:created xsi:type="dcterms:W3CDTF">2004-07-19T18:29:26Z</dcterms:created>
  <dcterms:modified xsi:type="dcterms:W3CDTF">2025-05-19T17:51:23Z</dcterms:modified>
</cp:coreProperties>
</file>